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4225" windowHeight="12540" firstSheet="1" activeTab="9"/>
  </bookViews>
  <sheets>
    <sheet name="组队阵形" sheetId="10" r:id="rId1"/>
    <sheet name="阵形" sheetId="1" r:id="rId2"/>
    <sheet name="阵形升级配置表" sheetId="6" r:id="rId3"/>
    <sheet name="阵眼基础" sheetId="7" r:id="rId4"/>
    <sheet name="阵眼" sheetId="5" r:id="rId5"/>
    <sheet name="神兽基础" sheetId="9" r:id="rId6"/>
    <sheet name="神兽升级" sheetId="3" r:id="rId7"/>
    <sheet name="领域" sheetId="4" r:id="rId8"/>
    <sheet name="阵法五行属性" sheetId="11" r:id="rId9"/>
    <sheet name="阵法种族属性" sheetId="12" r:id="rId10"/>
  </sheets>
  <definedNames>
    <definedName name="_xlnm._FilterDatabase" localSheetId="8" hidden="1">阵法五行属性!$C$1:$C$114</definedName>
  </definedNames>
  <calcPr calcId="152511"/>
</workbook>
</file>

<file path=xl/calcChain.xml><?xml version="1.0" encoding="utf-8"?>
<calcChain xmlns="http://schemas.openxmlformats.org/spreadsheetml/2006/main">
  <c r="F27" i="11"/>
  <c r="F22"/>
  <c r="F17"/>
  <c r="F12"/>
  <c r="F7"/>
  <c r="F29"/>
  <c r="F26"/>
  <c r="F25"/>
  <c r="F24"/>
  <c r="F21"/>
  <c r="F20"/>
  <c r="F19"/>
  <c r="F16"/>
  <c r="F15"/>
  <c r="F14"/>
  <c r="F11"/>
  <c r="F10"/>
  <c r="F9"/>
  <c r="F5"/>
  <c r="F6"/>
  <c r="F4"/>
  <c r="E23" i="4"/>
  <c r="C23"/>
  <c r="C33" s="1"/>
  <c r="C43" s="1"/>
  <c r="C53" s="1"/>
  <c r="C63" s="1"/>
  <c r="C73" s="1"/>
  <c r="C83" s="1"/>
  <c r="C93" s="1"/>
  <c r="C103" s="1"/>
  <c r="C113" s="1"/>
  <c r="C123" s="1"/>
  <c r="E22"/>
  <c r="C22"/>
  <c r="C32" s="1"/>
  <c r="C42" s="1"/>
  <c r="C52" s="1"/>
  <c r="C62" s="1"/>
  <c r="C72" s="1"/>
  <c r="C82" s="1"/>
  <c r="C92" s="1"/>
  <c r="C102" s="1"/>
  <c r="C112" s="1"/>
  <c r="C122" s="1"/>
  <c r="E21"/>
  <c r="C21"/>
  <c r="C31" s="1"/>
  <c r="C41" s="1"/>
  <c r="C51" s="1"/>
  <c r="C61" s="1"/>
  <c r="C71" s="1"/>
  <c r="C81" s="1"/>
  <c r="C91" s="1"/>
  <c r="C101" s="1"/>
  <c r="C111" s="1"/>
  <c r="C121" s="1"/>
  <c r="E20"/>
  <c r="C20"/>
  <c r="C30" s="1"/>
  <c r="C40" s="1"/>
  <c r="C50" s="1"/>
  <c r="C60" s="1"/>
  <c r="C70" s="1"/>
  <c r="C80" s="1"/>
  <c r="C90" s="1"/>
  <c r="C100" s="1"/>
  <c r="C110" s="1"/>
  <c r="C120" s="1"/>
  <c r="E19"/>
  <c r="C19"/>
  <c r="C29" s="1"/>
  <c r="C39" s="1"/>
  <c r="C49" s="1"/>
  <c r="C59" s="1"/>
  <c r="C69" s="1"/>
  <c r="C79" s="1"/>
  <c r="C89" s="1"/>
  <c r="C99" s="1"/>
  <c r="C109" s="1"/>
  <c r="C119" s="1"/>
  <c r="E18"/>
  <c r="C18"/>
  <c r="C28" s="1"/>
  <c r="C38" s="1"/>
  <c r="C48" s="1"/>
  <c r="C58" s="1"/>
  <c r="C68" s="1"/>
  <c r="C78" s="1"/>
  <c r="C88" s="1"/>
  <c r="C98" s="1"/>
  <c r="C108" s="1"/>
  <c r="C118" s="1"/>
  <c r="E17"/>
  <c r="C17"/>
  <c r="C27" s="1"/>
  <c r="C37" s="1"/>
  <c r="C47" s="1"/>
  <c r="C57" s="1"/>
  <c r="C67" s="1"/>
  <c r="C77" s="1"/>
  <c r="C87" s="1"/>
  <c r="C97" s="1"/>
  <c r="C107" s="1"/>
  <c r="C117" s="1"/>
  <c r="E16"/>
  <c r="C16"/>
  <c r="C26" s="1"/>
  <c r="C36" s="1"/>
  <c r="C46" s="1"/>
  <c r="C56" s="1"/>
  <c r="C66" s="1"/>
  <c r="C76" s="1"/>
  <c r="C86" s="1"/>
  <c r="C96" s="1"/>
  <c r="C106" s="1"/>
  <c r="C116" s="1"/>
  <c r="E15"/>
  <c r="C15"/>
  <c r="C25" s="1"/>
  <c r="C35" s="1"/>
  <c r="C45" s="1"/>
  <c r="C55" s="1"/>
  <c r="C65" s="1"/>
  <c r="C75" s="1"/>
  <c r="C85" s="1"/>
  <c r="C95" s="1"/>
  <c r="C105" s="1"/>
  <c r="C115" s="1"/>
  <c r="E14"/>
  <c r="C14"/>
  <c r="C24" s="1"/>
  <c r="C34" s="1"/>
  <c r="C44" s="1"/>
  <c r="C54" s="1"/>
  <c r="C64" s="1"/>
  <c r="C74" s="1"/>
  <c r="C84" s="1"/>
  <c r="C94" s="1"/>
  <c r="C104" s="1"/>
  <c r="C114" s="1"/>
  <c r="E13"/>
  <c r="E12"/>
  <c r="E11"/>
  <c r="E10"/>
  <c r="E9"/>
  <c r="E8"/>
  <c r="E7"/>
  <c r="E6"/>
  <c r="P5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O5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N5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M5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L5"/>
  <c r="E5"/>
  <c r="D5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F4"/>
  <c r="E4"/>
  <c r="E1631" i="3"/>
  <c r="E1641" s="1"/>
  <c r="E1651" s="1"/>
  <c r="E1661" s="1"/>
  <c r="E1671" s="1"/>
  <c r="E1681" s="1"/>
  <c r="E1691" s="1"/>
  <c r="E1701" s="1"/>
  <c r="E1711" s="1"/>
  <c r="E1721" s="1"/>
  <c r="E1731" s="1"/>
  <c r="E1741" s="1"/>
  <c r="E1751" s="1"/>
  <c r="E1761" s="1"/>
  <c r="E1771" s="1"/>
  <c r="E1781" s="1"/>
  <c r="E1791" s="1"/>
  <c r="E1801" s="1"/>
  <c r="E1811" s="1"/>
  <c r="E1821" s="1"/>
  <c r="E1831" s="1"/>
  <c r="E1841" s="1"/>
  <c r="E1851" s="1"/>
  <c r="E1861" s="1"/>
  <c r="E1871" s="1"/>
  <c r="E1881" s="1"/>
  <c r="E1891" s="1"/>
  <c r="E1901" s="1"/>
  <c r="E1911" s="1"/>
  <c r="E1921" s="1"/>
  <c r="E1931" s="1"/>
  <c r="E1941" s="1"/>
  <c r="E1951" s="1"/>
  <c r="E1961" s="1"/>
  <c r="E1971" s="1"/>
  <c r="E1981" s="1"/>
  <c r="E1991" s="1"/>
  <c r="E2001" s="1"/>
  <c r="E2011" s="1"/>
  <c r="D1631"/>
  <c r="D1641" s="1"/>
  <c r="D1651" s="1"/>
  <c r="D1661" s="1"/>
  <c r="D1671" s="1"/>
  <c r="D1681" s="1"/>
  <c r="D1691" s="1"/>
  <c r="D1701" s="1"/>
  <c r="D1711" s="1"/>
  <c r="D1721" s="1"/>
  <c r="D1731" s="1"/>
  <c r="D1741" s="1"/>
  <c r="D1751" s="1"/>
  <c r="D1761" s="1"/>
  <c r="D1771" s="1"/>
  <c r="D1781" s="1"/>
  <c r="D1791" s="1"/>
  <c r="D1801" s="1"/>
  <c r="D1811" s="1"/>
  <c r="D1821" s="1"/>
  <c r="D1831" s="1"/>
  <c r="D1841" s="1"/>
  <c r="D1851" s="1"/>
  <c r="D1861" s="1"/>
  <c r="D1871" s="1"/>
  <c r="D1881" s="1"/>
  <c r="D1891" s="1"/>
  <c r="D1901" s="1"/>
  <c r="D1911" s="1"/>
  <c r="D1921" s="1"/>
  <c r="D1931" s="1"/>
  <c r="D1941" s="1"/>
  <c r="D1951" s="1"/>
  <c r="D1961" s="1"/>
  <c r="D1971" s="1"/>
  <c r="D1981" s="1"/>
  <c r="D1991" s="1"/>
  <c r="D2001" s="1"/>
  <c r="D2011" s="1"/>
  <c r="E1630"/>
  <c r="E1640" s="1"/>
  <c r="E1650" s="1"/>
  <c r="E1660" s="1"/>
  <c r="E1670" s="1"/>
  <c r="E1680" s="1"/>
  <c r="E1690" s="1"/>
  <c r="E1700" s="1"/>
  <c r="E1710" s="1"/>
  <c r="E1720" s="1"/>
  <c r="E1730" s="1"/>
  <c r="E1740" s="1"/>
  <c r="E1750" s="1"/>
  <c r="E1760" s="1"/>
  <c r="E1770" s="1"/>
  <c r="E1780" s="1"/>
  <c r="E1790" s="1"/>
  <c r="E1800" s="1"/>
  <c r="E1810" s="1"/>
  <c r="E1820" s="1"/>
  <c r="E1830" s="1"/>
  <c r="E1840" s="1"/>
  <c r="E1850" s="1"/>
  <c r="E1860" s="1"/>
  <c r="E1870" s="1"/>
  <c r="E1880" s="1"/>
  <c r="E1890" s="1"/>
  <c r="E1900" s="1"/>
  <c r="E1910" s="1"/>
  <c r="E1920" s="1"/>
  <c r="E1930" s="1"/>
  <c r="E1940" s="1"/>
  <c r="E1950" s="1"/>
  <c r="E1960" s="1"/>
  <c r="E1970" s="1"/>
  <c r="E1980" s="1"/>
  <c r="E1990" s="1"/>
  <c r="E2000" s="1"/>
  <c r="E2010" s="1"/>
  <c r="D1630"/>
  <c r="D1640" s="1"/>
  <c r="D1650" s="1"/>
  <c r="D1660" s="1"/>
  <c r="D1670" s="1"/>
  <c r="D1680" s="1"/>
  <c r="D1690" s="1"/>
  <c r="D1700" s="1"/>
  <c r="D1710" s="1"/>
  <c r="D1720" s="1"/>
  <c r="D1730" s="1"/>
  <c r="D1740" s="1"/>
  <c r="D1750" s="1"/>
  <c r="D1760" s="1"/>
  <c r="D1770" s="1"/>
  <c r="D1780" s="1"/>
  <c r="D1790" s="1"/>
  <c r="D1800" s="1"/>
  <c r="D1810" s="1"/>
  <c r="D1820" s="1"/>
  <c r="D1830" s="1"/>
  <c r="D1840" s="1"/>
  <c r="D1850" s="1"/>
  <c r="D1860" s="1"/>
  <c r="D1870" s="1"/>
  <c r="D1880" s="1"/>
  <c r="D1890" s="1"/>
  <c r="D1900" s="1"/>
  <c r="D1910" s="1"/>
  <c r="D1920" s="1"/>
  <c r="D1930" s="1"/>
  <c r="D1940" s="1"/>
  <c r="D1950" s="1"/>
  <c r="D1960" s="1"/>
  <c r="D1970" s="1"/>
  <c r="D1980" s="1"/>
  <c r="D1990" s="1"/>
  <c r="D2000" s="1"/>
  <c r="D2010" s="1"/>
  <c r="E1629"/>
  <c r="E1639" s="1"/>
  <c r="E1649" s="1"/>
  <c r="E1659" s="1"/>
  <c r="E1669" s="1"/>
  <c r="E1679" s="1"/>
  <c r="E1689" s="1"/>
  <c r="E1699" s="1"/>
  <c r="E1709" s="1"/>
  <c r="E1719" s="1"/>
  <c r="E1729" s="1"/>
  <c r="E1739" s="1"/>
  <c r="E1749" s="1"/>
  <c r="E1759" s="1"/>
  <c r="E1769" s="1"/>
  <c r="E1779" s="1"/>
  <c r="E1789" s="1"/>
  <c r="E1799" s="1"/>
  <c r="E1809" s="1"/>
  <c r="E1819" s="1"/>
  <c r="E1829" s="1"/>
  <c r="E1839" s="1"/>
  <c r="E1849" s="1"/>
  <c r="E1859" s="1"/>
  <c r="E1869" s="1"/>
  <c r="E1879" s="1"/>
  <c r="E1889" s="1"/>
  <c r="E1899" s="1"/>
  <c r="E1909" s="1"/>
  <c r="E1919" s="1"/>
  <c r="E1929" s="1"/>
  <c r="E1939" s="1"/>
  <c r="E1949" s="1"/>
  <c r="E1959" s="1"/>
  <c r="E1969" s="1"/>
  <c r="E1979" s="1"/>
  <c r="E1989" s="1"/>
  <c r="E1999" s="1"/>
  <c r="E2009" s="1"/>
  <c r="D1629"/>
  <c r="D1639" s="1"/>
  <c r="D1649" s="1"/>
  <c r="D1659" s="1"/>
  <c r="D1669" s="1"/>
  <c r="D1679" s="1"/>
  <c r="D1689" s="1"/>
  <c r="D1699" s="1"/>
  <c r="D1709" s="1"/>
  <c r="D1719" s="1"/>
  <c r="D1729" s="1"/>
  <c r="D1739" s="1"/>
  <c r="D1749" s="1"/>
  <c r="D1759" s="1"/>
  <c r="D1769" s="1"/>
  <c r="D1779" s="1"/>
  <c r="D1789" s="1"/>
  <c r="D1799" s="1"/>
  <c r="D1809" s="1"/>
  <c r="D1819" s="1"/>
  <c r="D1829" s="1"/>
  <c r="D1839" s="1"/>
  <c r="D1849" s="1"/>
  <c r="D1859" s="1"/>
  <c r="D1869" s="1"/>
  <c r="D1879" s="1"/>
  <c r="D1889" s="1"/>
  <c r="D1899" s="1"/>
  <c r="D1909" s="1"/>
  <c r="D1919" s="1"/>
  <c r="D1929" s="1"/>
  <c r="D1939" s="1"/>
  <c r="D1949" s="1"/>
  <c r="D1959" s="1"/>
  <c r="D1969" s="1"/>
  <c r="D1979" s="1"/>
  <c r="D1989" s="1"/>
  <c r="D1999" s="1"/>
  <c r="D2009" s="1"/>
  <c r="E1628"/>
  <c r="E1638" s="1"/>
  <c r="E1648" s="1"/>
  <c r="E1658" s="1"/>
  <c r="E1668" s="1"/>
  <c r="E1678" s="1"/>
  <c r="E1688" s="1"/>
  <c r="E1698" s="1"/>
  <c r="E1708" s="1"/>
  <c r="E1718" s="1"/>
  <c r="E1728" s="1"/>
  <c r="E1738" s="1"/>
  <c r="E1748" s="1"/>
  <c r="E1758" s="1"/>
  <c r="E1768" s="1"/>
  <c r="E1778" s="1"/>
  <c r="E1788" s="1"/>
  <c r="E1798" s="1"/>
  <c r="E1808" s="1"/>
  <c r="E1818" s="1"/>
  <c r="E1828" s="1"/>
  <c r="E1838" s="1"/>
  <c r="E1848" s="1"/>
  <c r="E1858" s="1"/>
  <c r="E1868" s="1"/>
  <c r="E1878" s="1"/>
  <c r="E1888" s="1"/>
  <c r="E1898" s="1"/>
  <c r="E1908" s="1"/>
  <c r="E1918" s="1"/>
  <c r="E1928" s="1"/>
  <c r="E1938" s="1"/>
  <c r="E1948" s="1"/>
  <c r="E1958" s="1"/>
  <c r="E1968" s="1"/>
  <c r="E1978" s="1"/>
  <c r="E1988" s="1"/>
  <c r="E1998" s="1"/>
  <c r="E2008" s="1"/>
  <c r="D1628"/>
  <c r="D1638" s="1"/>
  <c r="D1648" s="1"/>
  <c r="D1658" s="1"/>
  <c r="D1668" s="1"/>
  <c r="D1678" s="1"/>
  <c r="D1688" s="1"/>
  <c r="D1698" s="1"/>
  <c r="D1708" s="1"/>
  <c r="D1718" s="1"/>
  <c r="D1728" s="1"/>
  <c r="D1738" s="1"/>
  <c r="D1748" s="1"/>
  <c r="D1758" s="1"/>
  <c r="D1768" s="1"/>
  <c r="D1778" s="1"/>
  <c r="D1788" s="1"/>
  <c r="D1798" s="1"/>
  <c r="D1808" s="1"/>
  <c r="D1818" s="1"/>
  <c r="D1828" s="1"/>
  <c r="D1838" s="1"/>
  <c r="D1848" s="1"/>
  <c r="D1858" s="1"/>
  <c r="D1868" s="1"/>
  <c r="D1878" s="1"/>
  <c r="D1888" s="1"/>
  <c r="D1898" s="1"/>
  <c r="D1908" s="1"/>
  <c r="D1918" s="1"/>
  <c r="D1928" s="1"/>
  <c r="D1938" s="1"/>
  <c r="D1948" s="1"/>
  <c r="D1958" s="1"/>
  <c r="D1968" s="1"/>
  <c r="D1978" s="1"/>
  <c r="D1988" s="1"/>
  <c r="D1998" s="1"/>
  <c r="D2008" s="1"/>
  <c r="E1627"/>
  <c r="E1637" s="1"/>
  <c r="E1647" s="1"/>
  <c r="E1657" s="1"/>
  <c r="E1667" s="1"/>
  <c r="E1677" s="1"/>
  <c r="E1687" s="1"/>
  <c r="E1697" s="1"/>
  <c r="E1707" s="1"/>
  <c r="E1717" s="1"/>
  <c r="E1727" s="1"/>
  <c r="E1737" s="1"/>
  <c r="E1747" s="1"/>
  <c r="E1757" s="1"/>
  <c r="E1767" s="1"/>
  <c r="E1777" s="1"/>
  <c r="E1787" s="1"/>
  <c r="E1797" s="1"/>
  <c r="E1807" s="1"/>
  <c r="E1817" s="1"/>
  <c r="E1827" s="1"/>
  <c r="E1837" s="1"/>
  <c r="E1847" s="1"/>
  <c r="E1857" s="1"/>
  <c r="E1867" s="1"/>
  <c r="E1877" s="1"/>
  <c r="E1887" s="1"/>
  <c r="E1897" s="1"/>
  <c r="E1907" s="1"/>
  <c r="E1917" s="1"/>
  <c r="E1927" s="1"/>
  <c r="E1937" s="1"/>
  <c r="E1947" s="1"/>
  <c r="E1957" s="1"/>
  <c r="E1967" s="1"/>
  <c r="E1977" s="1"/>
  <c r="E1987" s="1"/>
  <c r="E1997" s="1"/>
  <c r="E2007" s="1"/>
  <c r="D1627"/>
  <c r="D1637" s="1"/>
  <c r="D1647" s="1"/>
  <c r="D1657" s="1"/>
  <c r="D1667" s="1"/>
  <c r="D1677" s="1"/>
  <c r="D1687" s="1"/>
  <c r="D1697" s="1"/>
  <c r="D1707" s="1"/>
  <c r="D1717" s="1"/>
  <c r="D1727" s="1"/>
  <c r="D1737" s="1"/>
  <c r="D1747" s="1"/>
  <c r="D1757" s="1"/>
  <c r="D1767" s="1"/>
  <c r="D1777" s="1"/>
  <c r="D1787" s="1"/>
  <c r="D1797" s="1"/>
  <c r="D1807" s="1"/>
  <c r="D1817" s="1"/>
  <c r="D1827" s="1"/>
  <c r="D1837" s="1"/>
  <c r="D1847" s="1"/>
  <c r="D1857" s="1"/>
  <c r="D1867" s="1"/>
  <c r="D1877" s="1"/>
  <c r="D1887" s="1"/>
  <c r="D1897" s="1"/>
  <c r="D1907" s="1"/>
  <c r="D1917" s="1"/>
  <c r="D1927" s="1"/>
  <c r="D1937" s="1"/>
  <c r="D1947" s="1"/>
  <c r="D1957" s="1"/>
  <c r="D1967" s="1"/>
  <c r="D1977" s="1"/>
  <c r="D1987" s="1"/>
  <c r="D1997" s="1"/>
  <c r="D2007" s="1"/>
  <c r="E1626"/>
  <c r="E1636" s="1"/>
  <c r="E1646" s="1"/>
  <c r="E1656" s="1"/>
  <c r="E1666" s="1"/>
  <c r="E1676" s="1"/>
  <c r="E1686" s="1"/>
  <c r="E1696" s="1"/>
  <c r="E1706" s="1"/>
  <c r="E1716" s="1"/>
  <c r="E1726" s="1"/>
  <c r="E1736" s="1"/>
  <c r="E1746" s="1"/>
  <c r="E1756" s="1"/>
  <c r="E1766" s="1"/>
  <c r="E1776" s="1"/>
  <c r="E1786" s="1"/>
  <c r="E1796" s="1"/>
  <c r="E1806" s="1"/>
  <c r="E1816" s="1"/>
  <c r="E1826" s="1"/>
  <c r="E1836" s="1"/>
  <c r="E1846" s="1"/>
  <c r="E1856" s="1"/>
  <c r="E1866" s="1"/>
  <c r="E1876" s="1"/>
  <c r="E1886" s="1"/>
  <c r="E1896" s="1"/>
  <c r="E1906" s="1"/>
  <c r="E1916" s="1"/>
  <c r="E1926" s="1"/>
  <c r="E1936" s="1"/>
  <c r="E1946" s="1"/>
  <c r="E1956" s="1"/>
  <c r="E1966" s="1"/>
  <c r="E1976" s="1"/>
  <c r="E1986" s="1"/>
  <c r="E1996" s="1"/>
  <c r="E2006" s="1"/>
  <c r="D1626"/>
  <c r="D1636" s="1"/>
  <c r="D1646" s="1"/>
  <c r="D1656" s="1"/>
  <c r="D1666" s="1"/>
  <c r="D1676" s="1"/>
  <c r="D1686" s="1"/>
  <c r="D1696" s="1"/>
  <c r="D1706" s="1"/>
  <c r="D1716" s="1"/>
  <c r="D1726" s="1"/>
  <c r="D1736" s="1"/>
  <c r="D1746" s="1"/>
  <c r="D1756" s="1"/>
  <c r="D1766" s="1"/>
  <c r="D1776" s="1"/>
  <c r="D1786" s="1"/>
  <c r="D1796" s="1"/>
  <c r="D1806" s="1"/>
  <c r="D1816" s="1"/>
  <c r="D1826" s="1"/>
  <c r="D1836" s="1"/>
  <c r="D1846" s="1"/>
  <c r="D1856" s="1"/>
  <c r="D1866" s="1"/>
  <c r="D1876" s="1"/>
  <c r="D1886" s="1"/>
  <c r="D1896" s="1"/>
  <c r="D1906" s="1"/>
  <c r="D1916" s="1"/>
  <c r="D1926" s="1"/>
  <c r="D1936" s="1"/>
  <c r="D1946" s="1"/>
  <c r="D1956" s="1"/>
  <c r="D1966" s="1"/>
  <c r="D1976" s="1"/>
  <c r="D1986" s="1"/>
  <c r="D1996" s="1"/>
  <c r="D2006" s="1"/>
  <c r="E1625"/>
  <c r="E1635" s="1"/>
  <c r="E1645" s="1"/>
  <c r="E1655" s="1"/>
  <c r="E1665" s="1"/>
  <c r="E1675" s="1"/>
  <c r="E1685" s="1"/>
  <c r="E1695" s="1"/>
  <c r="E1705" s="1"/>
  <c r="E1715" s="1"/>
  <c r="E1725" s="1"/>
  <c r="E1735" s="1"/>
  <c r="E1745" s="1"/>
  <c r="E1755" s="1"/>
  <c r="E1765" s="1"/>
  <c r="E1775" s="1"/>
  <c r="E1785" s="1"/>
  <c r="E1795" s="1"/>
  <c r="E1805" s="1"/>
  <c r="E1815" s="1"/>
  <c r="E1825" s="1"/>
  <c r="E1835" s="1"/>
  <c r="E1845" s="1"/>
  <c r="E1855" s="1"/>
  <c r="E1865" s="1"/>
  <c r="E1875" s="1"/>
  <c r="E1885" s="1"/>
  <c r="E1895" s="1"/>
  <c r="E1905" s="1"/>
  <c r="E1915" s="1"/>
  <c r="E1925" s="1"/>
  <c r="E1935" s="1"/>
  <c r="E1945" s="1"/>
  <c r="E1955" s="1"/>
  <c r="E1965" s="1"/>
  <c r="E1975" s="1"/>
  <c r="E1985" s="1"/>
  <c r="E1995" s="1"/>
  <c r="E2005" s="1"/>
  <c r="D1625"/>
  <c r="D1635" s="1"/>
  <c r="D1645" s="1"/>
  <c r="D1655" s="1"/>
  <c r="D1665" s="1"/>
  <c r="D1675" s="1"/>
  <c r="D1685" s="1"/>
  <c r="D1695" s="1"/>
  <c r="D1705" s="1"/>
  <c r="D1715" s="1"/>
  <c r="D1725" s="1"/>
  <c r="D1735" s="1"/>
  <c r="D1745" s="1"/>
  <c r="D1755" s="1"/>
  <c r="D1765" s="1"/>
  <c r="D1775" s="1"/>
  <c r="D1785" s="1"/>
  <c r="D1795" s="1"/>
  <c r="D1805" s="1"/>
  <c r="D1815" s="1"/>
  <c r="D1825" s="1"/>
  <c r="D1835" s="1"/>
  <c r="D1845" s="1"/>
  <c r="D1855" s="1"/>
  <c r="D1865" s="1"/>
  <c r="D1875" s="1"/>
  <c r="D1885" s="1"/>
  <c r="D1895" s="1"/>
  <c r="D1905" s="1"/>
  <c r="D1915" s="1"/>
  <c r="D1925" s="1"/>
  <c r="D1935" s="1"/>
  <c r="D1945" s="1"/>
  <c r="D1955" s="1"/>
  <c r="D1965" s="1"/>
  <c r="D1975" s="1"/>
  <c r="D1985" s="1"/>
  <c r="D1995" s="1"/>
  <c r="D2005" s="1"/>
  <c r="E1624"/>
  <c r="E1634" s="1"/>
  <c r="E1644" s="1"/>
  <c r="E1654" s="1"/>
  <c r="E1664" s="1"/>
  <c r="E1674" s="1"/>
  <c r="E1684" s="1"/>
  <c r="E1694" s="1"/>
  <c r="E1704" s="1"/>
  <c r="E1714" s="1"/>
  <c r="E1724" s="1"/>
  <c r="E1734" s="1"/>
  <c r="E1744" s="1"/>
  <c r="E1754" s="1"/>
  <c r="E1764" s="1"/>
  <c r="E1774" s="1"/>
  <c r="E1784" s="1"/>
  <c r="E1794" s="1"/>
  <c r="E1804" s="1"/>
  <c r="E1814" s="1"/>
  <c r="E1824" s="1"/>
  <c r="E1834" s="1"/>
  <c r="E1844" s="1"/>
  <c r="E1854" s="1"/>
  <c r="E1864" s="1"/>
  <c r="E1874" s="1"/>
  <c r="E1884" s="1"/>
  <c r="E1894" s="1"/>
  <c r="E1904" s="1"/>
  <c r="E1914" s="1"/>
  <c r="E1924" s="1"/>
  <c r="E1934" s="1"/>
  <c r="E1944" s="1"/>
  <c r="E1954" s="1"/>
  <c r="E1964" s="1"/>
  <c r="E1974" s="1"/>
  <c r="E1984" s="1"/>
  <c r="E1994" s="1"/>
  <c r="E2004" s="1"/>
  <c r="D1624"/>
  <c r="D1634" s="1"/>
  <c r="D1644" s="1"/>
  <c r="D1654" s="1"/>
  <c r="D1664" s="1"/>
  <c r="D1674" s="1"/>
  <c r="D1684" s="1"/>
  <c r="D1694" s="1"/>
  <c r="D1704" s="1"/>
  <c r="D1714" s="1"/>
  <c r="D1724" s="1"/>
  <c r="D1734" s="1"/>
  <c r="D1744" s="1"/>
  <c r="D1754" s="1"/>
  <c r="D1764" s="1"/>
  <c r="D1774" s="1"/>
  <c r="D1784" s="1"/>
  <c r="D1794" s="1"/>
  <c r="D1804" s="1"/>
  <c r="D1814" s="1"/>
  <c r="D1824" s="1"/>
  <c r="D1834" s="1"/>
  <c r="D1844" s="1"/>
  <c r="D1854" s="1"/>
  <c r="D1864" s="1"/>
  <c r="D1874" s="1"/>
  <c r="D1884" s="1"/>
  <c r="D1894" s="1"/>
  <c r="D1904" s="1"/>
  <c r="D1914" s="1"/>
  <c r="D1924" s="1"/>
  <c r="D1934" s="1"/>
  <c r="D1944" s="1"/>
  <c r="D1954" s="1"/>
  <c r="D1964" s="1"/>
  <c r="D1974" s="1"/>
  <c r="D1984" s="1"/>
  <c r="D1994" s="1"/>
  <c r="D2004" s="1"/>
  <c r="E1623"/>
  <c r="E1633" s="1"/>
  <c r="E1643" s="1"/>
  <c r="E1653" s="1"/>
  <c r="E1663" s="1"/>
  <c r="E1673" s="1"/>
  <c r="E1683" s="1"/>
  <c r="E1693" s="1"/>
  <c r="E1703" s="1"/>
  <c r="E1713" s="1"/>
  <c r="E1723" s="1"/>
  <c r="E1733" s="1"/>
  <c r="E1743" s="1"/>
  <c r="E1753" s="1"/>
  <c r="E1763" s="1"/>
  <c r="E1773" s="1"/>
  <c r="E1783" s="1"/>
  <c r="E1793" s="1"/>
  <c r="E1803" s="1"/>
  <c r="E1813" s="1"/>
  <c r="E1823" s="1"/>
  <c r="E1833" s="1"/>
  <c r="E1843" s="1"/>
  <c r="E1853" s="1"/>
  <c r="E1863" s="1"/>
  <c r="E1873" s="1"/>
  <c r="E1883" s="1"/>
  <c r="E1893" s="1"/>
  <c r="E1903" s="1"/>
  <c r="E1913" s="1"/>
  <c r="E1923" s="1"/>
  <c r="E1933" s="1"/>
  <c r="E1943" s="1"/>
  <c r="E1953" s="1"/>
  <c r="E1963" s="1"/>
  <c r="E1973" s="1"/>
  <c r="E1983" s="1"/>
  <c r="E1993" s="1"/>
  <c r="E2003" s="1"/>
  <c r="D1623"/>
  <c r="D1633" s="1"/>
  <c r="D1643" s="1"/>
  <c r="D1653" s="1"/>
  <c r="D1663" s="1"/>
  <c r="D1673" s="1"/>
  <c r="D1683" s="1"/>
  <c r="D1693" s="1"/>
  <c r="D1703" s="1"/>
  <c r="D1713" s="1"/>
  <c r="D1723" s="1"/>
  <c r="D1733" s="1"/>
  <c r="D1743" s="1"/>
  <c r="D1753" s="1"/>
  <c r="D1763" s="1"/>
  <c r="D1773" s="1"/>
  <c r="D1783" s="1"/>
  <c r="D1793" s="1"/>
  <c r="D1803" s="1"/>
  <c r="D1813" s="1"/>
  <c r="D1823" s="1"/>
  <c r="D1833" s="1"/>
  <c r="D1843" s="1"/>
  <c r="D1853" s="1"/>
  <c r="D1863" s="1"/>
  <c r="D1873" s="1"/>
  <c r="D1883" s="1"/>
  <c r="D1893" s="1"/>
  <c r="D1903" s="1"/>
  <c r="D1913" s="1"/>
  <c r="D1923" s="1"/>
  <c r="D1933" s="1"/>
  <c r="D1943" s="1"/>
  <c r="D1953" s="1"/>
  <c r="D1963" s="1"/>
  <c r="D1973" s="1"/>
  <c r="D1983" s="1"/>
  <c r="D1993" s="1"/>
  <c r="D2003" s="1"/>
  <c r="E1622"/>
  <c r="E1632" s="1"/>
  <c r="E1642" s="1"/>
  <c r="E1652" s="1"/>
  <c r="E1662" s="1"/>
  <c r="E1672" s="1"/>
  <c r="E1682" s="1"/>
  <c r="E1692" s="1"/>
  <c r="E1702" s="1"/>
  <c r="E1712" s="1"/>
  <c r="E1722" s="1"/>
  <c r="E1732" s="1"/>
  <c r="E1742" s="1"/>
  <c r="E1752" s="1"/>
  <c r="E1762" s="1"/>
  <c r="E1772" s="1"/>
  <c r="E1782" s="1"/>
  <c r="E1792" s="1"/>
  <c r="E1802" s="1"/>
  <c r="E1812" s="1"/>
  <c r="E1822" s="1"/>
  <c r="E1832" s="1"/>
  <c r="E1842" s="1"/>
  <c r="E1852" s="1"/>
  <c r="E1862" s="1"/>
  <c r="E1872" s="1"/>
  <c r="E1882" s="1"/>
  <c r="E1892" s="1"/>
  <c r="E1902" s="1"/>
  <c r="E1912" s="1"/>
  <c r="E1922" s="1"/>
  <c r="E1932" s="1"/>
  <c r="E1942" s="1"/>
  <c r="E1952" s="1"/>
  <c r="E1962" s="1"/>
  <c r="E1972" s="1"/>
  <c r="E1982" s="1"/>
  <c r="E1992" s="1"/>
  <c r="E2002" s="1"/>
  <c r="D1622"/>
  <c r="D1632" s="1"/>
  <c r="D1642" s="1"/>
  <c r="D1652" s="1"/>
  <c r="D1662" s="1"/>
  <c r="D1672" s="1"/>
  <c r="D1682" s="1"/>
  <c r="D1692" s="1"/>
  <c r="D1702" s="1"/>
  <c r="D1712" s="1"/>
  <c r="D1722" s="1"/>
  <c r="D1732" s="1"/>
  <c r="D1742" s="1"/>
  <c r="D1752" s="1"/>
  <c r="D1762" s="1"/>
  <c r="D1772" s="1"/>
  <c r="D1782" s="1"/>
  <c r="D1792" s="1"/>
  <c r="D1802" s="1"/>
  <c r="D1812" s="1"/>
  <c r="D1822" s="1"/>
  <c r="D1832" s="1"/>
  <c r="D1842" s="1"/>
  <c r="D1852" s="1"/>
  <c r="D1862" s="1"/>
  <c r="D1872" s="1"/>
  <c r="D1882" s="1"/>
  <c r="D1892" s="1"/>
  <c r="D1902" s="1"/>
  <c r="D1912" s="1"/>
  <c r="D1922" s="1"/>
  <c r="D1932" s="1"/>
  <c r="D1942" s="1"/>
  <c r="D1952" s="1"/>
  <c r="D1962" s="1"/>
  <c r="D1972" s="1"/>
  <c r="D1982" s="1"/>
  <c r="D1992" s="1"/>
  <c r="D2002" s="1"/>
  <c r="V1613"/>
  <c r="T1613"/>
  <c r="T1614" s="1"/>
  <c r="R1613"/>
  <c r="P1613"/>
  <c r="P1614" s="1"/>
  <c r="N1613"/>
  <c r="C1613"/>
  <c r="L1612"/>
  <c r="K1612"/>
  <c r="K1613" s="1"/>
  <c r="B1612"/>
  <c r="E1229"/>
  <c r="E1239" s="1"/>
  <c r="E1249" s="1"/>
  <c r="E1259" s="1"/>
  <c r="E1269" s="1"/>
  <c r="E1279" s="1"/>
  <c r="E1289" s="1"/>
  <c r="E1299" s="1"/>
  <c r="E1309" s="1"/>
  <c r="E1319" s="1"/>
  <c r="E1329" s="1"/>
  <c r="E1339" s="1"/>
  <c r="E1349" s="1"/>
  <c r="E1359" s="1"/>
  <c r="E1369" s="1"/>
  <c r="E1379" s="1"/>
  <c r="E1389" s="1"/>
  <c r="E1399" s="1"/>
  <c r="E1409" s="1"/>
  <c r="E1419" s="1"/>
  <c r="E1429" s="1"/>
  <c r="E1439" s="1"/>
  <c r="E1449" s="1"/>
  <c r="E1459" s="1"/>
  <c r="E1469" s="1"/>
  <c r="E1479" s="1"/>
  <c r="E1489" s="1"/>
  <c r="E1499" s="1"/>
  <c r="E1509" s="1"/>
  <c r="E1519" s="1"/>
  <c r="E1529" s="1"/>
  <c r="E1539" s="1"/>
  <c r="E1549" s="1"/>
  <c r="E1559" s="1"/>
  <c r="E1569" s="1"/>
  <c r="E1579" s="1"/>
  <c r="E1589" s="1"/>
  <c r="E1599" s="1"/>
  <c r="E1609" s="1"/>
  <c r="D1229"/>
  <c r="D1239" s="1"/>
  <c r="D1249" s="1"/>
  <c r="D1259" s="1"/>
  <c r="D1269" s="1"/>
  <c r="D1279" s="1"/>
  <c r="D1289" s="1"/>
  <c r="D1299" s="1"/>
  <c r="D1309" s="1"/>
  <c r="D1319" s="1"/>
  <c r="D1329" s="1"/>
  <c r="D1339" s="1"/>
  <c r="D1349" s="1"/>
  <c r="D1359" s="1"/>
  <c r="D1369" s="1"/>
  <c r="D1379" s="1"/>
  <c r="D1389" s="1"/>
  <c r="D1399" s="1"/>
  <c r="D1409" s="1"/>
  <c r="D1419" s="1"/>
  <c r="D1429" s="1"/>
  <c r="D1439" s="1"/>
  <c r="D1449" s="1"/>
  <c r="D1459" s="1"/>
  <c r="D1469" s="1"/>
  <c r="D1479" s="1"/>
  <c r="D1489" s="1"/>
  <c r="D1499" s="1"/>
  <c r="D1509" s="1"/>
  <c r="D1519" s="1"/>
  <c r="D1529" s="1"/>
  <c r="D1539" s="1"/>
  <c r="D1549" s="1"/>
  <c r="D1559" s="1"/>
  <c r="D1569" s="1"/>
  <c r="D1579" s="1"/>
  <c r="D1589" s="1"/>
  <c r="D1599" s="1"/>
  <c r="D1609" s="1"/>
  <c r="E1228"/>
  <c r="E1238" s="1"/>
  <c r="E1248" s="1"/>
  <c r="E1258" s="1"/>
  <c r="E1268" s="1"/>
  <c r="E1278" s="1"/>
  <c r="E1288" s="1"/>
  <c r="E1298" s="1"/>
  <c r="E1308" s="1"/>
  <c r="E1318" s="1"/>
  <c r="E1328" s="1"/>
  <c r="E1338" s="1"/>
  <c r="E1348" s="1"/>
  <c r="E1358" s="1"/>
  <c r="E1368" s="1"/>
  <c r="E1378" s="1"/>
  <c r="E1388" s="1"/>
  <c r="E1398" s="1"/>
  <c r="E1408" s="1"/>
  <c r="E1418" s="1"/>
  <c r="E1428" s="1"/>
  <c r="E1438" s="1"/>
  <c r="E1448" s="1"/>
  <c r="E1458" s="1"/>
  <c r="E1468" s="1"/>
  <c r="E1478" s="1"/>
  <c r="E1488" s="1"/>
  <c r="E1498" s="1"/>
  <c r="E1508" s="1"/>
  <c r="E1518" s="1"/>
  <c r="E1528" s="1"/>
  <c r="E1538" s="1"/>
  <c r="E1548" s="1"/>
  <c r="E1558" s="1"/>
  <c r="E1568" s="1"/>
  <c r="E1578" s="1"/>
  <c r="E1588" s="1"/>
  <c r="E1598" s="1"/>
  <c r="E1608" s="1"/>
  <c r="D1228"/>
  <c r="D1238" s="1"/>
  <c r="D1248" s="1"/>
  <c r="D1258" s="1"/>
  <c r="D1268" s="1"/>
  <c r="D1278" s="1"/>
  <c r="D1288" s="1"/>
  <c r="D1298" s="1"/>
  <c r="D1308" s="1"/>
  <c r="D1318" s="1"/>
  <c r="D1328" s="1"/>
  <c r="D1338" s="1"/>
  <c r="D1348" s="1"/>
  <c r="D1358" s="1"/>
  <c r="D1368" s="1"/>
  <c r="D1378" s="1"/>
  <c r="D1388" s="1"/>
  <c r="D1398" s="1"/>
  <c r="D1408" s="1"/>
  <c r="D1418" s="1"/>
  <c r="D1428" s="1"/>
  <c r="D1438" s="1"/>
  <c r="D1448" s="1"/>
  <c r="D1458" s="1"/>
  <c r="D1468" s="1"/>
  <c r="D1478" s="1"/>
  <c r="D1488" s="1"/>
  <c r="D1498" s="1"/>
  <c r="D1508" s="1"/>
  <c r="D1518" s="1"/>
  <c r="D1528" s="1"/>
  <c r="D1538" s="1"/>
  <c r="D1548" s="1"/>
  <c r="D1558" s="1"/>
  <c r="D1568" s="1"/>
  <c r="D1578" s="1"/>
  <c r="D1588" s="1"/>
  <c r="D1598" s="1"/>
  <c r="D1608" s="1"/>
  <c r="E1227"/>
  <c r="E1237" s="1"/>
  <c r="E1247" s="1"/>
  <c r="E1257" s="1"/>
  <c r="E1267" s="1"/>
  <c r="E1277" s="1"/>
  <c r="E1287" s="1"/>
  <c r="E1297" s="1"/>
  <c r="E1307" s="1"/>
  <c r="E1317" s="1"/>
  <c r="E1327" s="1"/>
  <c r="E1337" s="1"/>
  <c r="E1347" s="1"/>
  <c r="E1357" s="1"/>
  <c r="E1367" s="1"/>
  <c r="E1377" s="1"/>
  <c r="E1387" s="1"/>
  <c r="E1397" s="1"/>
  <c r="E1407" s="1"/>
  <c r="E1417" s="1"/>
  <c r="E1427" s="1"/>
  <c r="E1437" s="1"/>
  <c r="E1447" s="1"/>
  <c r="E1457" s="1"/>
  <c r="E1467" s="1"/>
  <c r="E1477" s="1"/>
  <c r="E1487" s="1"/>
  <c r="E1497" s="1"/>
  <c r="E1507" s="1"/>
  <c r="E1517" s="1"/>
  <c r="E1527" s="1"/>
  <c r="E1537" s="1"/>
  <c r="E1547" s="1"/>
  <c r="E1557" s="1"/>
  <c r="E1567" s="1"/>
  <c r="E1577" s="1"/>
  <c r="E1587" s="1"/>
  <c r="E1597" s="1"/>
  <c r="E1607" s="1"/>
  <c r="D1227"/>
  <c r="D1237" s="1"/>
  <c r="D1247" s="1"/>
  <c r="D1257" s="1"/>
  <c r="D1267" s="1"/>
  <c r="D1277" s="1"/>
  <c r="D1287" s="1"/>
  <c r="D1297" s="1"/>
  <c r="D1307" s="1"/>
  <c r="D1317" s="1"/>
  <c r="D1327" s="1"/>
  <c r="D1337" s="1"/>
  <c r="D1347" s="1"/>
  <c r="D1357" s="1"/>
  <c r="D1367" s="1"/>
  <c r="D1377" s="1"/>
  <c r="D1387" s="1"/>
  <c r="D1397" s="1"/>
  <c r="D1407" s="1"/>
  <c r="D1417" s="1"/>
  <c r="D1427" s="1"/>
  <c r="D1437" s="1"/>
  <c r="D1447" s="1"/>
  <c r="D1457" s="1"/>
  <c r="D1467" s="1"/>
  <c r="D1477" s="1"/>
  <c r="D1487" s="1"/>
  <c r="D1497" s="1"/>
  <c r="D1507" s="1"/>
  <c r="D1517" s="1"/>
  <c r="D1527" s="1"/>
  <c r="D1537" s="1"/>
  <c r="D1547" s="1"/>
  <c r="D1557" s="1"/>
  <c r="D1567" s="1"/>
  <c r="D1577" s="1"/>
  <c r="D1587" s="1"/>
  <c r="D1597" s="1"/>
  <c r="D1607" s="1"/>
  <c r="E1226"/>
  <c r="E1236" s="1"/>
  <c r="E1246" s="1"/>
  <c r="E1256" s="1"/>
  <c r="E1266" s="1"/>
  <c r="E1276" s="1"/>
  <c r="E1286" s="1"/>
  <c r="E1296" s="1"/>
  <c r="E1306" s="1"/>
  <c r="E1316" s="1"/>
  <c r="E1326" s="1"/>
  <c r="E1336" s="1"/>
  <c r="E1346" s="1"/>
  <c r="E1356" s="1"/>
  <c r="E1366" s="1"/>
  <c r="E1376" s="1"/>
  <c r="E1386" s="1"/>
  <c r="E1396" s="1"/>
  <c r="E1406" s="1"/>
  <c r="E1416" s="1"/>
  <c r="E1426" s="1"/>
  <c r="E1436" s="1"/>
  <c r="E1446" s="1"/>
  <c r="E1456" s="1"/>
  <c r="E1466" s="1"/>
  <c r="E1476" s="1"/>
  <c r="E1486" s="1"/>
  <c r="E1496" s="1"/>
  <c r="E1506" s="1"/>
  <c r="E1516" s="1"/>
  <c r="E1526" s="1"/>
  <c r="E1536" s="1"/>
  <c r="E1546" s="1"/>
  <c r="E1556" s="1"/>
  <c r="E1566" s="1"/>
  <c r="E1576" s="1"/>
  <c r="E1586" s="1"/>
  <c r="E1596" s="1"/>
  <c r="E1606" s="1"/>
  <c r="D1226"/>
  <c r="D1236" s="1"/>
  <c r="D1246" s="1"/>
  <c r="D1256" s="1"/>
  <c r="D1266" s="1"/>
  <c r="D1276" s="1"/>
  <c r="D1286" s="1"/>
  <c r="D1296" s="1"/>
  <c r="D1306" s="1"/>
  <c r="D1316" s="1"/>
  <c r="D1326" s="1"/>
  <c r="D1336" s="1"/>
  <c r="D1346" s="1"/>
  <c r="D1356" s="1"/>
  <c r="D1366" s="1"/>
  <c r="D1376" s="1"/>
  <c r="D1386" s="1"/>
  <c r="D1396" s="1"/>
  <c r="D1406" s="1"/>
  <c r="D1416" s="1"/>
  <c r="D1426" s="1"/>
  <c r="D1436" s="1"/>
  <c r="D1446" s="1"/>
  <c r="D1456" s="1"/>
  <c r="D1466" s="1"/>
  <c r="D1476" s="1"/>
  <c r="D1486" s="1"/>
  <c r="D1496" s="1"/>
  <c r="D1506" s="1"/>
  <c r="D1516" s="1"/>
  <c r="D1526" s="1"/>
  <c r="D1536" s="1"/>
  <c r="D1546" s="1"/>
  <c r="D1556" s="1"/>
  <c r="D1566" s="1"/>
  <c r="D1576" s="1"/>
  <c r="D1586" s="1"/>
  <c r="D1596" s="1"/>
  <c r="D1606" s="1"/>
  <c r="E1225"/>
  <c r="E1235" s="1"/>
  <c r="E1245" s="1"/>
  <c r="E1255" s="1"/>
  <c r="E1265" s="1"/>
  <c r="E1275" s="1"/>
  <c r="E1285" s="1"/>
  <c r="E1295" s="1"/>
  <c r="E1305" s="1"/>
  <c r="E1315" s="1"/>
  <c r="E1325" s="1"/>
  <c r="E1335" s="1"/>
  <c r="E1345" s="1"/>
  <c r="E1355" s="1"/>
  <c r="E1365" s="1"/>
  <c r="E1375" s="1"/>
  <c r="E1385" s="1"/>
  <c r="E1395" s="1"/>
  <c r="E1405" s="1"/>
  <c r="E1415" s="1"/>
  <c r="E1425" s="1"/>
  <c r="E1435" s="1"/>
  <c r="E1445" s="1"/>
  <c r="E1455" s="1"/>
  <c r="E1465" s="1"/>
  <c r="E1475" s="1"/>
  <c r="E1485" s="1"/>
  <c r="E1495" s="1"/>
  <c r="E1505" s="1"/>
  <c r="E1515" s="1"/>
  <c r="E1525" s="1"/>
  <c r="E1535" s="1"/>
  <c r="E1545" s="1"/>
  <c r="E1555" s="1"/>
  <c r="E1565" s="1"/>
  <c r="E1575" s="1"/>
  <c r="E1585" s="1"/>
  <c r="E1595" s="1"/>
  <c r="E1605" s="1"/>
  <c r="D1225"/>
  <c r="D1235" s="1"/>
  <c r="D1245" s="1"/>
  <c r="D1255" s="1"/>
  <c r="D1265" s="1"/>
  <c r="D1275" s="1"/>
  <c r="D1285" s="1"/>
  <c r="D1295" s="1"/>
  <c r="D1305" s="1"/>
  <c r="D1315" s="1"/>
  <c r="D1325" s="1"/>
  <c r="D1335" s="1"/>
  <c r="D1345" s="1"/>
  <c r="D1355" s="1"/>
  <c r="D1365" s="1"/>
  <c r="D1375" s="1"/>
  <c r="D1385" s="1"/>
  <c r="D1395" s="1"/>
  <c r="D1405" s="1"/>
  <c r="D1415" s="1"/>
  <c r="D1425" s="1"/>
  <c r="D1435" s="1"/>
  <c r="D1445" s="1"/>
  <c r="D1455" s="1"/>
  <c r="D1465" s="1"/>
  <c r="D1475" s="1"/>
  <c r="D1485" s="1"/>
  <c r="D1495" s="1"/>
  <c r="D1505" s="1"/>
  <c r="D1515" s="1"/>
  <c r="D1525" s="1"/>
  <c r="D1535" s="1"/>
  <c r="D1545" s="1"/>
  <c r="D1555" s="1"/>
  <c r="D1565" s="1"/>
  <c r="D1575" s="1"/>
  <c r="D1585" s="1"/>
  <c r="D1595" s="1"/>
  <c r="D1605" s="1"/>
  <c r="E1224"/>
  <c r="E1234" s="1"/>
  <c r="E1244" s="1"/>
  <c r="E1254" s="1"/>
  <c r="E1264" s="1"/>
  <c r="E1274" s="1"/>
  <c r="E1284" s="1"/>
  <c r="E1294" s="1"/>
  <c r="E1304" s="1"/>
  <c r="E1314" s="1"/>
  <c r="E1324" s="1"/>
  <c r="E1334" s="1"/>
  <c r="E1344" s="1"/>
  <c r="E1354" s="1"/>
  <c r="E1364" s="1"/>
  <c r="E1374" s="1"/>
  <c r="E1384" s="1"/>
  <c r="E1394" s="1"/>
  <c r="E1404" s="1"/>
  <c r="E1414" s="1"/>
  <c r="E1424" s="1"/>
  <c r="E1434" s="1"/>
  <c r="E1444" s="1"/>
  <c r="E1454" s="1"/>
  <c r="E1464" s="1"/>
  <c r="E1474" s="1"/>
  <c r="E1484" s="1"/>
  <c r="E1494" s="1"/>
  <c r="E1504" s="1"/>
  <c r="E1514" s="1"/>
  <c r="E1524" s="1"/>
  <c r="E1534" s="1"/>
  <c r="E1544" s="1"/>
  <c r="E1554" s="1"/>
  <c r="E1564" s="1"/>
  <c r="E1574" s="1"/>
  <c r="E1584" s="1"/>
  <c r="E1594" s="1"/>
  <c r="E1604" s="1"/>
  <c r="D1224"/>
  <c r="D1234" s="1"/>
  <c r="D1244" s="1"/>
  <c r="D1254" s="1"/>
  <c r="D1264" s="1"/>
  <c r="D1274" s="1"/>
  <c r="D1284" s="1"/>
  <c r="D1294" s="1"/>
  <c r="D1304" s="1"/>
  <c r="D1314" s="1"/>
  <c r="D1324" s="1"/>
  <c r="D1334" s="1"/>
  <c r="D1344" s="1"/>
  <c r="D1354" s="1"/>
  <c r="D1364" s="1"/>
  <c r="D1374" s="1"/>
  <c r="D1384" s="1"/>
  <c r="D1394" s="1"/>
  <c r="D1404" s="1"/>
  <c r="D1414" s="1"/>
  <c r="D1424" s="1"/>
  <c r="D1434" s="1"/>
  <c r="D1444" s="1"/>
  <c r="D1454" s="1"/>
  <c r="D1464" s="1"/>
  <c r="D1474" s="1"/>
  <c r="D1484" s="1"/>
  <c r="D1494" s="1"/>
  <c r="D1504" s="1"/>
  <c r="D1514" s="1"/>
  <c r="D1524" s="1"/>
  <c r="D1534" s="1"/>
  <c r="D1544" s="1"/>
  <c r="D1554" s="1"/>
  <c r="D1564" s="1"/>
  <c r="D1574" s="1"/>
  <c r="D1584" s="1"/>
  <c r="D1594" s="1"/>
  <c r="D1604" s="1"/>
  <c r="E1223"/>
  <c r="E1233" s="1"/>
  <c r="E1243" s="1"/>
  <c r="E1253" s="1"/>
  <c r="E1263" s="1"/>
  <c r="E1273" s="1"/>
  <c r="E1283" s="1"/>
  <c r="E1293" s="1"/>
  <c r="E1303" s="1"/>
  <c r="E1313" s="1"/>
  <c r="E1323" s="1"/>
  <c r="E1333" s="1"/>
  <c r="E1343" s="1"/>
  <c r="E1353" s="1"/>
  <c r="E1363" s="1"/>
  <c r="E1373" s="1"/>
  <c r="E1383" s="1"/>
  <c r="E1393" s="1"/>
  <c r="E1403" s="1"/>
  <c r="E1413" s="1"/>
  <c r="E1423" s="1"/>
  <c r="E1433" s="1"/>
  <c r="E1443" s="1"/>
  <c r="E1453" s="1"/>
  <c r="E1463" s="1"/>
  <c r="E1473" s="1"/>
  <c r="E1483" s="1"/>
  <c r="E1493" s="1"/>
  <c r="E1503" s="1"/>
  <c r="E1513" s="1"/>
  <c r="E1523" s="1"/>
  <c r="E1533" s="1"/>
  <c r="E1543" s="1"/>
  <c r="E1553" s="1"/>
  <c r="E1563" s="1"/>
  <c r="E1573" s="1"/>
  <c r="E1583" s="1"/>
  <c r="E1593" s="1"/>
  <c r="E1603" s="1"/>
  <c r="D1223"/>
  <c r="D1233" s="1"/>
  <c r="D1243" s="1"/>
  <c r="D1253" s="1"/>
  <c r="D1263" s="1"/>
  <c r="D1273" s="1"/>
  <c r="D1283" s="1"/>
  <c r="D1293" s="1"/>
  <c r="D1303" s="1"/>
  <c r="D1313" s="1"/>
  <c r="D1323" s="1"/>
  <c r="D1333" s="1"/>
  <c r="D1343" s="1"/>
  <c r="D1353" s="1"/>
  <c r="D1363" s="1"/>
  <c r="D1373" s="1"/>
  <c r="D1383" s="1"/>
  <c r="D1393" s="1"/>
  <c r="D1403" s="1"/>
  <c r="D1413" s="1"/>
  <c r="D1423" s="1"/>
  <c r="D1433" s="1"/>
  <c r="D1443" s="1"/>
  <c r="D1453" s="1"/>
  <c r="D1463" s="1"/>
  <c r="D1473" s="1"/>
  <c r="D1483" s="1"/>
  <c r="D1493" s="1"/>
  <c r="D1503" s="1"/>
  <c r="D1513" s="1"/>
  <c r="D1523" s="1"/>
  <c r="D1533" s="1"/>
  <c r="D1543" s="1"/>
  <c r="D1553" s="1"/>
  <c r="D1563" s="1"/>
  <c r="D1573" s="1"/>
  <c r="D1583" s="1"/>
  <c r="D1593" s="1"/>
  <c r="D1603" s="1"/>
  <c r="E1222"/>
  <c r="E1232" s="1"/>
  <c r="E1242" s="1"/>
  <c r="E1252" s="1"/>
  <c r="E1262" s="1"/>
  <c r="E1272" s="1"/>
  <c r="E1282" s="1"/>
  <c r="E1292" s="1"/>
  <c r="E1302" s="1"/>
  <c r="E1312" s="1"/>
  <c r="E1322" s="1"/>
  <c r="E1332" s="1"/>
  <c r="E1342" s="1"/>
  <c r="E1352" s="1"/>
  <c r="E1362" s="1"/>
  <c r="E1372" s="1"/>
  <c r="E1382" s="1"/>
  <c r="E1392" s="1"/>
  <c r="E1402" s="1"/>
  <c r="E1412" s="1"/>
  <c r="E1422" s="1"/>
  <c r="E1432" s="1"/>
  <c r="E1442" s="1"/>
  <c r="E1452" s="1"/>
  <c r="E1462" s="1"/>
  <c r="E1472" s="1"/>
  <c r="E1482" s="1"/>
  <c r="E1492" s="1"/>
  <c r="E1502" s="1"/>
  <c r="E1512" s="1"/>
  <c r="E1522" s="1"/>
  <c r="E1532" s="1"/>
  <c r="E1542" s="1"/>
  <c r="E1552" s="1"/>
  <c r="E1562" s="1"/>
  <c r="E1572" s="1"/>
  <c r="E1582" s="1"/>
  <c r="E1592" s="1"/>
  <c r="E1602" s="1"/>
  <c r="D1222"/>
  <c r="D1232" s="1"/>
  <c r="D1242" s="1"/>
  <c r="D1252" s="1"/>
  <c r="D1262" s="1"/>
  <c r="D1272" s="1"/>
  <c r="D1282" s="1"/>
  <c r="D1292" s="1"/>
  <c r="D1302" s="1"/>
  <c r="D1312" s="1"/>
  <c r="D1322" s="1"/>
  <c r="D1332" s="1"/>
  <c r="D1342" s="1"/>
  <c r="D1352" s="1"/>
  <c r="D1362" s="1"/>
  <c r="D1372" s="1"/>
  <c r="D1382" s="1"/>
  <c r="D1392" s="1"/>
  <c r="D1402" s="1"/>
  <c r="D1412" s="1"/>
  <c r="D1422" s="1"/>
  <c r="D1432" s="1"/>
  <c r="D1442" s="1"/>
  <c r="D1452" s="1"/>
  <c r="D1462" s="1"/>
  <c r="D1472" s="1"/>
  <c r="D1482" s="1"/>
  <c r="D1492" s="1"/>
  <c r="D1502" s="1"/>
  <c r="D1512" s="1"/>
  <c r="D1522" s="1"/>
  <c r="D1532" s="1"/>
  <c r="D1542" s="1"/>
  <c r="D1552" s="1"/>
  <c r="D1562" s="1"/>
  <c r="D1572" s="1"/>
  <c r="D1582" s="1"/>
  <c r="D1592" s="1"/>
  <c r="D1602" s="1"/>
  <c r="E1221"/>
  <c r="E1231" s="1"/>
  <c r="E1241" s="1"/>
  <c r="E1251" s="1"/>
  <c r="E1261" s="1"/>
  <c r="E1271" s="1"/>
  <c r="E1281" s="1"/>
  <c r="E1291" s="1"/>
  <c r="E1301" s="1"/>
  <c r="E1311" s="1"/>
  <c r="E1321" s="1"/>
  <c r="E1331" s="1"/>
  <c r="E1341" s="1"/>
  <c r="E1351" s="1"/>
  <c r="E1361" s="1"/>
  <c r="E1371" s="1"/>
  <c r="E1381" s="1"/>
  <c r="E1391" s="1"/>
  <c r="E1401" s="1"/>
  <c r="E1411" s="1"/>
  <c r="E1421" s="1"/>
  <c r="E1431" s="1"/>
  <c r="E1441" s="1"/>
  <c r="E1451" s="1"/>
  <c r="E1461" s="1"/>
  <c r="E1471" s="1"/>
  <c r="E1481" s="1"/>
  <c r="E1491" s="1"/>
  <c r="E1501" s="1"/>
  <c r="E1511" s="1"/>
  <c r="E1521" s="1"/>
  <c r="E1531" s="1"/>
  <c r="E1541" s="1"/>
  <c r="E1551" s="1"/>
  <c r="E1561" s="1"/>
  <c r="E1571" s="1"/>
  <c r="E1581" s="1"/>
  <c r="E1591" s="1"/>
  <c r="E1601" s="1"/>
  <c r="D1221"/>
  <c r="D1231" s="1"/>
  <c r="D1241" s="1"/>
  <c r="D1251" s="1"/>
  <c r="D1261" s="1"/>
  <c r="D1271" s="1"/>
  <c r="D1281" s="1"/>
  <c r="D1291" s="1"/>
  <c r="D1301" s="1"/>
  <c r="D1311" s="1"/>
  <c r="D1321" s="1"/>
  <c r="D1331" s="1"/>
  <c r="D1341" s="1"/>
  <c r="D1351" s="1"/>
  <c r="D1361" s="1"/>
  <c r="D1371" s="1"/>
  <c r="D1381" s="1"/>
  <c r="D1391" s="1"/>
  <c r="D1401" s="1"/>
  <c r="D1411" s="1"/>
  <c r="D1421" s="1"/>
  <c r="D1431" s="1"/>
  <c r="D1441" s="1"/>
  <c r="D1451" s="1"/>
  <c r="D1461" s="1"/>
  <c r="D1471" s="1"/>
  <c r="D1481" s="1"/>
  <c r="D1491" s="1"/>
  <c r="D1501" s="1"/>
  <c r="D1511" s="1"/>
  <c r="D1521" s="1"/>
  <c r="D1531" s="1"/>
  <c r="D1541" s="1"/>
  <c r="D1551" s="1"/>
  <c r="D1561" s="1"/>
  <c r="D1571" s="1"/>
  <c r="D1581" s="1"/>
  <c r="D1591" s="1"/>
  <c r="D1601" s="1"/>
  <c r="E1220"/>
  <c r="E1230" s="1"/>
  <c r="E1240" s="1"/>
  <c r="E1250" s="1"/>
  <c r="E1260" s="1"/>
  <c r="E1270" s="1"/>
  <c r="E1280" s="1"/>
  <c r="E1290" s="1"/>
  <c r="E1300" s="1"/>
  <c r="E1310" s="1"/>
  <c r="E1320" s="1"/>
  <c r="E1330" s="1"/>
  <c r="E1340" s="1"/>
  <c r="E1350" s="1"/>
  <c r="E1360" s="1"/>
  <c r="E1370" s="1"/>
  <c r="E1380" s="1"/>
  <c r="E1390" s="1"/>
  <c r="E1400" s="1"/>
  <c r="E1410" s="1"/>
  <c r="E1420" s="1"/>
  <c r="E1430" s="1"/>
  <c r="E1440" s="1"/>
  <c r="E1450" s="1"/>
  <c r="E1460" s="1"/>
  <c r="E1470" s="1"/>
  <c r="E1480" s="1"/>
  <c r="E1490" s="1"/>
  <c r="E1500" s="1"/>
  <c r="E1510" s="1"/>
  <c r="E1520" s="1"/>
  <c r="E1530" s="1"/>
  <c r="E1540" s="1"/>
  <c r="E1550" s="1"/>
  <c r="E1560" s="1"/>
  <c r="E1570" s="1"/>
  <c r="E1580" s="1"/>
  <c r="E1590" s="1"/>
  <c r="E1600" s="1"/>
  <c r="D1220"/>
  <c r="D1230" s="1"/>
  <c r="D1240" s="1"/>
  <c r="D1250" s="1"/>
  <c r="D1260" s="1"/>
  <c r="D1270" s="1"/>
  <c r="D1280" s="1"/>
  <c r="D1290" s="1"/>
  <c r="D1300" s="1"/>
  <c r="D1310" s="1"/>
  <c r="D1320" s="1"/>
  <c r="D1330" s="1"/>
  <c r="D1340" s="1"/>
  <c r="D1350" s="1"/>
  <c r="D1360" s="1"/>
  <c r="D1370" s="1"/>
  <c r="D1380" s="1"/>
  <c r="D1390" s="1"/>
  <c r="D1400" s="1"/>
  <c r="D1410" s="1"/>
  <c r="D1420" s="1"/>
  <c r="D1430" s="1"/>
  <c r="D1440" s="1"/>
  <c r="D1450" s="1"/>
  <c r="D1460" s="1"/>
  <c r="D1470" s="1"/>
  <c r="D1480" s="1"/>
  <c r="D1490" s="1"/>
  <c r="D1500" s="1"/>
  <c r="D1510" s="1"/>
  <c r="D1520" s="1"/>
  <c r="D1530" s="1"/>
  <c r="D1540" s="1"/>
  <c r="D1550" s="1"/>
  <c r="D1560" s="1"/>
  <c r="D1570" s="1"/>
  <c r="D1580" s="1"/>
  <c r="D1590" s="1"/>
  <c r="D1600" s="1"/>
  <c r="V1211"/>
  <c r="V1212" s="1"/>
  <c r="T1211"/>
  <c r="R1211"/>
  <c r="R1212" s="1"/>
  <c r="P1211"/>
  <c r="N1211"/>
  <c r="N1212" s="1"/>
  <c r="C1211"/>
  <c r="C1212" s="1"/>
  <c r="L1210"/>
  <c r="F1210" s="1"/>
  <c r="K1210"/>
  <c r="K1211" s="1"/>
  <c r="B1210"/>
  <c r="E827"/>
  <c r="E837" s="1"/>
  <c r="E847" s="1"/>
  <c r="E857" s="1"/>
  <c r="E867" s="1"/>
  <c r="E877" s="1"/>
  <c r="E887" s="1"/>
  <c r="E897" s="1"/>
  <c r="E907" s="1"/>
  <c r="E917" s="1"/>
  <c r="E927" s="1"/>
  <c r="E937" s="1"/>
  <c r="E947" s="1"/>
  <c r="E957" s="1"/>
  <c r="E967" s="1"/>
  <c r="E977" s="1"/>
  <c r="E987" s="1"/>
  <c r="E997" s="1"/>
  <c r="E1007" s="1"/>
  <c r="E1017" s="1"/>
  <c r="E1027" s="1"/>
  <c r="E1037" s="1"/>
  <c r="E1047" s="1"/>
  <c r="E1057" s="1"/>
  <c r="E1067" s="1"/>
  <c r="E1077" s="1"/>
  <c r="E1087" s="1"/>
  <c r="E1097" s="1"/>
  <c r="E1107" s="1"/>
  <c r="E1117" s="1"/>
  <c r="E1127" s="1"/>
  <c r="E1137" s="1"/>
  <c r="E1147" s="1"/>
  <c r="E1157" s="1"/>
  <c r="E1167" s="1"/>
  <c r="E1177" s="1"/>
  <c r="E1187" s="1"/>
  <c r="E1197" s="1"/>
  <c r="E1207" s="1"/>
  <c r="D827"/>
  <c r="D837" s="1"/>
  <c r="D847" s="1"/>
  <c r="D857" s="1"/>
  <c r="D867" s="1"/>
  <c r="D877" s="1"/>
  <c r="D887" s="1"/>
  <c r="D897" s="1"/>
  <c r="D907" s="1"/>
  <c r="D917" s="1"/>
  <c r="D927" s="1"/>
  <c r="D937" s="1"/>
  <c r="D947" s="1"/>
  <c r="D957" s="1"/>
  <c r="D967" s="1"/>
  <c r="D977" s="1"/>
  <c r="D987" s="1"/>
  <c r="D997" s="1"/>
  <c r="D1007" s="1"/>
  <c r="D1017" s="1"/>
  <c r="D1027" s="1"/>
  <c r="D1037" s="1"/>
  <c r="D1047" s="1"/>
  <c r="D1057" s="1"/>
  <c r="D1067" s="1"/>
  <c r="D1077" s="1"/>
  <c r="D1087" s="1"/>
  <c r="D1097" s="1"/>
  <c r="D1107" s="1"/>
  <c r="D1117" s="1"/>
  <c r="D1127" s="1"/>
  <c r="D1137" s="1"/>
  <c r="D1147" s="1"/>
  <c r="D1157" s="1"/>
  <c r="D1167" s="1"/>
  <c r="D1177" s="1"/>
  <c r="D1187" s="1"/>
  <c r="D1197" s="1"/>
  <c r="D1207" s="1"/>
  <c r="E826"/>
  <c r="E836" s="1"/>
  <c r="E846" s="1"/>
  <c r="E856" s="1"/>
  <c r="E866" s="1"/>
  <c r="E876" s="1"/>
  <c r="E886" s="1"/>
  <c r="E896" s="1"/>
  <c r="E906" s="1"/>
  <c r="E916" s="1"/>
  <c r="E926" s="1"/>
  <c r="E936" s="1"/>
  <c r="E946" s="1"/>
  <c r="E956" s="1"/>
  <c r="E966" s="1"/>
  <c r="E976" s="1"/>
  <c r="E986" s="1"/>
  <c r="E996" s="1"/>
  <c r="E1006" s="1"/>
  <c r="E1016" s="1"/>
  <c r="E1026" s="1"/>
  <c r="E1036" s="1"/>
  <c r="E1046" s="1"/>
  <c r="E1056" s="1"/>
  <c r="E1066" s="1"/>
  <c r="E1076" s="1"/>
  <c r="E1086" s="1"/>
  <c r="E1096" s="1"/>
  <c r="E1106" s="1"/>
  <c r="E1116" s="1"/>
  <c r="E1126" s="1"/>
  <c r="E1136" s="1"/>
  <c r="E1146" s="1"/>
  <c r="E1156" s="1"/>
  <c r="E1166" s="1"/>
  <c r="E1176" s="1"/>
  <c r="E1186" s="1"/>
  <c r="E1196" s="1"/>
  <c r="E1206" s="1"/>
  <c r="D826"/>
  <c r="D836" s="1"/>
  <c r="D846" s="1"/>
  <c r="D856" s="1"/>
  <c r="D866" s="1"/>
  <c r="D876" s="1"/>
  <c r="D886" s="1"/>
  <c r="D896" s="1"/>
  <c r="D906" s="1"/>
  <c r="D916" s="1"/>
  <c r="D926" s="1"/>
  <c r="D936" s="1"/>
  <c r="D946" s="1"/>
  <c r="D956" s="1"/>
  <c r="D966" s="1"/>
  <c r="D976" s="1"/>
  <c r="D986" s="1"/>
  <c r="D996" s="1"/>
  <c r="D1006" s="1"/>
  <c r="D1016" s="1"/>
  <c r="D1026" s="1"/>
  <c r="D1036" s="1"/>
  <c r="D1046" s="1"/>
  <c r="D1056" s="1"/>
  <c r="D1066" s="1"/>
  <c r="D1076" s="1"/>
  <c r="D1086" s="1"/>
  <c r="D1096" s="1"/>
  <c r="D1106" s="1"/>
  <c r="D1116" s="1"/>
  <c r="D1126" s="1"/>
  <c r="D1136" s="1"/>
  <c r="D1146" s="1"/>
  <c r="D1156" s="1"/>
  <c r="D1166" s="1"/>
  <c r="D1176" s="1"/>
  <c r="D1186" s="1"/>
  <c r="D1196" s="1"/>
  <c r="D1206" s="1"/>
  <c r="E825"/>
  <c r="E835" s="1"/>
  <c r="E845" s="1"/>
  <c r="E855" s="1"/>
  <c r="E865" s="1"/>
  <c r="E875" s="1"/>
  <c r="E885" s="1"/>
  <c r="E895" s="1"/>
  <c r="E905" s="1"/>
  <c r="E915" s="1"/>
  <c r="E925" s="1"/>
  <c r="E935" s="1"/>
  <c r="E945" s="1"/>
  <c r="E955" s="1"/>
  <c r="E965" s="1"/>
  <c r="E975" s="1"/>
  <c r="E985" s="1"/>
  <c r="E995" s="1"/>
  <c r="E1005" s="1"/>
  <c r="E1015" s="1"/>
  <c r="E1025" s="1"/>
  <c r="E1035" s="1"/>
  <c r="E1045" s="1"/>
  <c r="E1055" s="1"/>
  <c r="E1065" s="1"/>
  <c r="E1075" s="1"/>
  <c r="E1085" s="1"/>
  <c r="E1095" s="1"/>
  <c r="E1105" s="1"/>
  <c r="E1115" s="1"/>
  <c r="E1125" s="1"/>
  <c r="E1135" s="1"/>
  <c r="E1145" s="1"/>
  <c r="E1155" s="1"/>
  <c r="E1165" s="1"/>
  <c r="E1175" s="1"/>
  <c r="E1185" s="1"/>
  <c r="E1195" s="1"/>
  <c r="E1205" s="1"/>
  <c r="D825"/>
  <c r="D835" s="1"/>
  <c r="D845" s="1"/>
  <c r="D855" s="1"/>
  <c r="D865" s="1"/>
  <c r="D875" s="1"/>
  <c r="D885" s="1"/>
  <c r="D895" s="1"/>
  <c r="D905" s="1"/>
  <c r="D915" s="1"/>
  <c r="D925" s="1"/>
  <c r="D935" s="1"/>
  <c r="D945" s="1"/>
  <c r="D955" s="1"/>
  <c r="D965" s="1"/>
  <c r="D975" s="1"/>
  <c r="D985" s="1"/>
  <c r="D995" s="1"/>
  <c r="D1005" s="1"/>
  <c r="D1015" s="1"/>
  <c r="D1025" s="1"/>
  <c r="D1035" s="1"/>
  <c r="D1045" s="1"/>
  <c r="D1055" s="1"/>
  <c r="D1065" s="1"/>
  <c r="D1075" s="1"/>
  <c r="D1085" s="1"/>
  <c r="D1095" s="1"/>
  <c r="D1105" s="1"/>
  <c r="D1115" s="1"/>
  <c r="D1125" s="1"/>
  <c r="D1135" s="1"/>
  <c r="D1145" s="1"/>
  <c r="D1155" s="1"/>
  <c r="D1165" s="1"/>
  <c r="D1175" s="1"/>
  <c r="D1185" s="1"/>
  <c r="D1195" s="1"/>
  <c r="D1205" s="1"/>
  <c r="E824"/>
  <c r="E834" s="1"/>
  <c r="E844" s="1"/>
  <c r="E854" s="1"/>
  <c r="E864" s="1"/>
  <c r="E874" s="1"/>
  <c r="E884" s="1"/>
  <c r="E894" s="1"/>
  <c r="E904" s="1"/>
  <c r="E914" s="1"/>
  <c r="E924" s="1"/>
  <c r="E934" s="1"/>
  <c r="E944" s="1"/>
  <c r="E954" s="1"/>
  <c r="E964" s="1"/>
  <c r="E974" s="1"/>
  <c r="E984" s="1"/>
  <c r="E994" s="1"/>
  <c r="E1004" s="1"/>
  <c r="E1014" s="1"/>
  <c r="E1024" s="1"/>
  <c r="E1034" s="1"/>
  <c r="E1044" s="1"/>
  <c r="E1054" s="1"/>
  <c r="E1064" s="1"/>
  <c r="E1074" s="1"/>
  <c r="E1084" s="1"/>
  <c r="E1094" s="1"/>
  <c r="E1104" s="1"/>
  <c r="E1114" s="1"/>
  <c r="E1124" s="1"/>
  <c r="E1134" s="1"/>
  <c r="E1144" s="1"/>
  <c r="E1154" s="1"/>
  <c r="E1164" s="1"/>
  <c r="E1174" s="1"/>
  <c r="E1184" s="1"/>
  <c r="E1194" s="1"/>
  <c r="E1204" s="1"/>
  <c r="D824"/>
  <c r="D834" s="1"/>
  <c r="D844" s="1"/>
  <c r="D854" s="1"/>
  <c r="D864" s="1"/>
  <c r="D874" s="1"/>
  <c r="D884" s="1"/>
  <c r="D894" s="1"/>
  <c r="D904" s="1"/>
  <c r="D914" s="1"/>
  <c r="D924" s="1"/>
  <c r="D934" s="1"/>
  <c r="D944" s="1"/>
  <c r="D954" s="1"/>
  <c r="D964" s="1"/>
  <c r="D974" s="1"/>
  <c r="D984" s="1"/>
  <c r="D994" s="1"/>
  <c r="D1004" s="1"/>
  <c r="D1014" s="1"/>
  <c r="D1024" s="1"/>
  <c r="D1034" s="1"/>
  <c r="D1044" s="1"/>
  <c r="D1054" s="1"/>
  <c r="D1064" s="1"/>
  <c r="D1074" s="1"/>
  <c r="D1084" s="1"/>
  <c r="D1094" s="1"/>
  <c r="D1104" s="1"/>
  <c r="D1114" s="1"/>
  <c r="D1124" s="1"/>
  <c r="D1134" s="1"/>
  <c r="D1144" s="1"/>
  <c r="D1154" s="1"/>
  <c r="D1164" s="1"/>
  <c r="D1174" s="1"/>
  <c r="D1184" s="1"/>
  <c r="D1194" s="1"/>
  <c r="D1204" s="1"/>
  <c r="E823"/>
  <c r="E833" s="1"/>
  <c r="E843" s="1"/>
  <c r="E853" s="1"/>
  <c r="E863" s="1"/>
  <c r="E873" s="1"/>
  <c r="E883" s="1"/>
  <c r="E893" s="1"/>
  <c r="E903" s="1"/>
  <c r="E913" s="1"/>
  <c r="E923" s="1"/>
  <c r="E933" s="1"/>
  <c r="E943" s="1"/>
  <c r="E953" s="1"/>
  <c r="E963" s="1"/>
  <c r="E973" s="1"/>
  <c r="E983" s="1"/>
  <c r="E993" s="1"/>
  <c r="E1003" s="1"/>
  <c r="E1013" s="1"/>
  <c r="E1023" s="1"/>
  <c r="E1033" s="1"/>
  <c r="E1043" s="1"/>
  <c r="E1053" s="1"/>
  <c r="E1063" s="1"/>
  <c r="E1073" s="1"/>
  <c r="E1083" s="1"/>
  <c r="E1093" s="1"/>
  <c r="E1103" s="1"/>
  <c r="E1113" s="1"/>
  <c r="E1123" s="1"/>
  <c r="E1133" s="1"/>
  <c r="E1143" s="1"/>
  <c r="E1153" s="1"/>
  <c r="E1163" s="1"/>
  <c r="E1173" s="1"/>
  <c r="E1183" s="1"/>
  <c r="E1193" s="1"/>
  <c r="E1203" s="1"/>
  <c r="D823"/>
  <c r="D833" s="1"/>
  <c r="D843" s="1"/>
  <c r="D853" s="1"/>
  <c r="D863" s="1"/>
  <c r="D873" s="1"/>
  <c r="D883" s="1"/>
  <c r="D893" s="1"/>
  <c r="D903" s="1"/>
  <c r="D913" s="1"/>
  <c r="D923" s="1"/>
  <c r="D933" s="1"/>
  <c r="D943" s="1"/>
  <c r="D953" s="1"/>
  <c r="D963" s="1"/>
  <c r="D973" s="1"/>
  <c r="D983" s="1"/>
  <c r="D993" s="1"/>
  <c r="D1003" s="1"/>
  <c r="D1013" s="1"/>
  <c r="D1023" s="1"/>
  <c r="D1033" s="1"/>
  <c r="D1043" s="1"/>
  <c r="D1053" s="1"/>
  <c r="D1063" s="1"/>
  <c r="D1073" s="1"/>
  <c r="D1083" s="1"/>
  <c r="D1093" s="1"/>
  <c r="D1103" s="1"/>
  <c r="D1113" s="1"/>
  <c r="D1123" s="1"/>
  <c r="D1133" s="1"/>
  <c r="D1143" s="1"/>
  <c r="D1153" s="1"/>
  <c r="D1163" s="1"/>
  <c r="D1173" s="1"/>
  <c r="D1183" s="1"/>
  <c r="D1193" s="1"/>
  <c r="D1203" s="1"/>
  <c r="E822"/>
  <c r="E832" s="1"/>
  <c r="E842" s="1"/>
  <c r="E852" s="1"/>
  <c r="E862" s="1"/>
  <c r="E872" s="1"/>
  <c r="E882" s="1"/>
  <c r="E892" s="1"/>
  <c r="E902" s="1"/>
  <c r="E912" s="1"/>
  <c r="E922" s="1"/>
  <c r="E932" s="1"/>
  <c r="E942" s="1"/>
  <c r="E952" s="1"/>
  <c r="E962" s="1"/>
  <c r="E972" s="1"/>
  <c r="E982" s="1"/>
  <c r="E992" s="1"/>
  <c r="E1002" s="1"/>
  <c r="E1012" s="1"/>
  <c r="E1022" s="1"/>
  <c r="E1032" s="1"/>
  <c r="E1042" s="1"/>
  <c r="E1052" s="1"/>
  <c r="E1062" s="1"/>
  <c r="E1072" s="1"/>
  <c r="E1082" s="1"/>
  <c r="E1092" s="1"/>
  <c r="E1102" s="1"/>
  <c r="E1112" s="1"/>
  <c r="E1122" s="1"/>
  <c r="E1132" s="1"/>
  <c r="E1142" s="1"/>
  <c r="E1152" s="1"/>
  <c r="E1162" s="1"/>
  <c r="E1172" s="1"/>
  <c r="E1182" s="1"/>
  <c r="E1192" s="1"/>
  <c r="E1202" s="1"/>
  <c r="D822"/>
  <c r="D832" s="1"/>
  <c r="D842" s="1"/>
  <c r="D852" s="1"/>
  <c r="D862" s="1"/>
  <c r="D872" s="1"/>
  <c r="D882" s="1"/>
  <c r="D892" s="1"/>
  <c r="D902" s="1"/>
  <c r="D912" s="1"/>
  <c r="D922" s="1"/>
  <c r="D932" s="1"/>
  <c r="D942" s="1"/>
  <c r="D952" s="1"/>
  <c r="D962" s="1"/>
  <c r="D972" s="1"/>
  <c r="D982" s="1"/>
  <c r="D992" s="1"/>
  <c r="D1002" s="1"/>
  <c r="D1012" s="1"/>
  <c r="D1022" s="1"/>
  <c r="D1032" s="1"/>
  <c r="D1042" s="1"/>
  <c r="D1052" s="1"/>
  <c r="D1062" s="1"/>
  <c r="D1072" s="1"/>
  <c r="D1082" s="1"/>
  <c r="D1092" s="1"/>
  <c r="D1102" s="1"/>
  <c r="D1112" s="1"/>
  <c r="D1122" s="1"/>
  <c r="D1132" s="1"/>
  <c r="D1142" s="1"/>
  <c r="D1152" s="1"/>
  <c r="D1162" s="1"/>
  <c r="D1172" s="1"/>
  <c r="D1182" s="1"/>
  <c r="D1192" s="1"/>
  <c r="D1202" s="1"/>
  <c r="E821"/>
  <c r="E831" s="1"/>
  <c r="E841" s="1"/>
  <c r="E851" s="1"/>
  <c r="E861" s="1"/>
  <c r="E871" s="1"/>
  <c r="E881" s="1"/>
  <c r="E891" s="1"/>
  <c r="E901" s="1"/>
  <c r="E911" s="1"/>
  <c r="E921" s="1"/>
  <c r="E931" s="1"/>
  <c r="E941" s="1"/>
  <c r="E951" s="1"/>
  <c r="E961" s="1"/>
  <c r="E971" s="1"/>
  <c r="E981" s="1"/>
  <c r="E991" s="1"/>
  <c r="E1001" s="1"/>
  <c r="E1011" s="1"/>
  <c r="E1021" s="1"/>
  <c r="E1031" s="1"/>
  <c r="E1041" s="1"/>
  <c r="E1051" s="1"/>
  <c r="E1061" s="1"/>
  <c r="E1071" s="1"/>
  <c r="E1081" s="1"/>
  <c r="E1091" s="1"/>
  <c r="E1101" s="1"/>
  <c r="E1111" s="1"/>
  <c r="E1121" s="1"/>
  <c r="E1131" s="1"/>
  <c r="E1141" s="1"/>
  <c r="E1151" s="1"/>
  <c r="E1161" s="1"/>
  <c r="E1171" s="1"/>
  <c r="E1181" s="1"/>
  <c r="E1191" s="1"/>
  <c r="E1201" s="1"/>
  <c r="D821"/>
  <c r="D831" s="1"/>
  <c r="D841" s="1"/>
  <c r="D851" s="1"/>
  <c r="D861" s="1"/>
  <c r="D871" s="1"/>
  <c r="D881" s="1"/>
  <c r="D891" s="1"/>
  <c r="D901" s="1"/>
  <c r="D911" s="1"/>
  <c r="D921" s="1"/>
  <c r="D931" s="1"/>
  <c r="D941" s="1"/>
  <c r="D951" s="1"/>
  <c r="D961" s="1"/>
  <c r="D971" s="1"/>
  <c r="D981" s="1"/>
  <c r="D991" s="1"/>
  <c r="D1001" s="1"/>
  <c r="D1011" s="1"/>
  <c r="D1021" s="1"/>
  <c r="D1031" s="1"/>
  <c r="D1041" s="1"/>
  <c r="D1051" s="1"/>
  <c r="D1061" s="1"/>
  <c r="D1071" s="1"/>
  <c r="D1081" s="1"/>
  <c r="D1091" s="1"/>
  <c r="D1101" s="1"/>
  <c r="D1111" s="1"/>
  <c r="D1121" s="1"/>
  <c r="D1131" s="1"/>
  <c r="D1141" s="1"/>
  <c r="D1151" s="1"/>
  <c r="D1161" s="1"/>
  <c r="D1171" s="1"/>
  <c r="D1181" s="1"/>
  <c r="D1191" s="1"/>
  <c r="D1201" s="1"/>
  <c r="E820"/>
  <c r="E830" s="1"/>
  <c r="E840" s="1"/>
  <c r="E850" s="1"/>
  <c r="E860" s="1"/>
  <c r="E870" s="1"/>
  <c r="E880" s="1"/>
  <c r="E890" s="1"/>
  <c r="E900" s="1"/>
  <c r="E910" s="1"/>
  <c r="E920" s="1"/>
  <c r="E930" s="1"/>
  <c r="E940" s="1"/>
  <c r="E950" s="1"/>
  <c r="E960" s="1"/>
  <c r="E970" s="1"/>
  <c r="E980" s="1"/>
  <c r="E990" s="1"/>
  <c r="E1000" s="1"/>
  <c r="E1010" s="1"/>
  <c r="E1020" s="1"/>
  <c r="E1030" s="1"/>
  <c r="E1040" s="1"/>
  <c r="E1050" s="1"/>
  <c r="E1060" s="1"/>
  <c r="E1070" s="1"/>
  <c r="E1080" s="1"/>
  <c r="E1090" s="1"/>
  <c r="E1100" s="1"/>
  <c r="E1110" s="1"/>
  <c r="E1120" s="1"/>
  <c r="E1130" s="1"/>
  <c r="E1140" s="1"/>
  <c r="E1150" s="1"/>
  <c r="E1160" s="1"/>
  <c r="E1170" s="1"/>
  <c r="E1180" s="1"/>
  <c r="E1190" s="1"/>
  <c r="E1200" s="1"/>
  <c r="D820"/>
  <c r="D830" s="1"/>
  <c r="D840" s="1"/>
  <c r="D850" s="1"/>
  <c r="D860" s="1"/>
  <c r="D870" s="1"/>
  <c r="D880" s="1"/>
  <c r="D890" s="1"/>
  <c r="D900" s="1"/>
  <c r="D910" s="1"/>
  <c r="D920" s="1"/>
  <c r="D930" s="1"/>
  <c r="D940" s="1"/>
  <c r="D950" s="1"/>
  <c r="D960" s="1"/>
  <c r="D970" s="1"/>
  <c r="D980" s="1"/>
  <c r="D990" s="1"/>
  <c r="D1000" s="1"/>
  <c r="D1010" s="1"/>
  <c r="D1020" s="1"/>
  <c r="D1030" s="1"/>
  <c r="D1040" s="1"/>
  <c r="D1050" s="1"/>
  <c r="D1060" s="1"/>
  <c r="D1070" s="1"/>
  <c r="D1080" s="1"/>
  <c r="D1090" s="1"/>
  <c r="D1100" s="1"/>
  <c r="D1110" s="1"/>
  <c r="D1120" s="1"/>
  <c r="D1130" s="1"/>
  <c r="D1140" s="1"/>
  <c r="D1150" s="1"/>
  <c r="D1160" s="1"/>
  <c r="D1170" s="1"/>
  <c r="D1180" s="1"/>
  <c r="D1190" s="1"/>
  <c r="D1200" s="1"/>
  <c r="E819"/>
  <c r="E829" s="1"/>
  <c r="E839" s="1"/>
  <c r="E849" s="1"/>
  <c r="E859" s="1"/>
  <c r="E869" s="1"/>
  <c r="E879" s="1"/>
  <c r="E889" s="1"/>
  <c r="E899" s="1"/>
  <c r="E909" s="1"/>
  <c r="E919" s="1"/>
  <c r="E929" s="1"/>
  <c r="E939" s="1"/>
  <c r="E949" s="1"/>
  <c r="E959" s="1"/>
  <c r="E969" s="1"/>
  <c r="E979" s="1"/>
  <c r="E989" s="1"/>
  <c r="E999" s="1"/>
  <c r="E1009" s="1"/>
  <c r="E1019" s="1"/>
  <c r="E1029" s="1"/>
  <c r="E1039" s="1"/>
  <c r="E1049" s="1"/>
  <c r="E1059" s="1"/>
  <c r="E1069" s="1"/>
  <c r="E1079" s="1"/>
  <c r="E1089" s="1"/>
  <c r="E1099" s="1"/>
  <c r="E1109" s="1"/>
  <c r="E1119" s="1"/>
  <c r="E1129" s="1"/>
  <c r="E1139" s="1"/>
  <c r="E1149" s="1"/>
  <c r="E1159" s="1"/>
  <c r="E1169" s="1"/>
  <c r="E1179" s="1"/>
  <c r="E1189" s="1"/>
  <c r="E1199" s="1"/>
  <c r="D819"/>
  <c r="D829" s="1"/>
  <c r="D839" s="1"/>
  <c r="D849" s="1"/>
  <c r="D859" s="1"/>
  <c r="D869" s="1"/>
  <c r="D879" s="1"/>
  <c r="D889" s="1"/>
  <c r="D899" s="1"/>
  <c r="D909" s="1"/>
  <c r="D919" s="1"/>
  <c r="D929" s="1"/>
  <c r="D939" s="1"/>
  <c r="D949" s="1"/>
  <c r="D959" s="1"/>
  <c r="D969" s="1"/>
  <c r="D979" s="1"/>
  <c r="D989" s="1"/>
  <c r="D999" s="1"/>
  <c r="D1009" s="1"/>
  <c r="D1019" s="1"/>
  <c r="D1029" s="1"/>
  <c r="D1039" s="1"/>
  <c r="D1049" s="1"/>
  <c r="D1059" s="1"/>
  <c r="D1069" s="1"/>
  <c r="D1079" s="1"/>
  <c r="D1089" s="1"/>
  <c r="D1099" s="1"/>
  <c r="D1109" s="1"/>
  <c r="D1119" s="1"/>
  <c r="D1129" s="1"/>
  <c r="D1139" s="1"/>
  <c r="D1149" s="1"/>
  <c r="D1159" s="1"/>
  <c r="D1169" s="1"/>
  <c r="D1179" s="1"/>
  <c r="D1189" s="1"/>
  <c r="D1199" s="1"/>
  <c r="E818"/>
  <c r="E828" s="1"/>
  <c r="E838" s="1"/>
  <c r="E848" s="1"/>
  <c r="E858" s="1"/>
  <c r="E868" s="1"/>
  <c r="E878" s="1"/>
  <c r="E888" s="1"/>
  <c r="E898" s="1"/>
  <c r="E908" s="1"/>
  <c r="E918" s="1"/>
  <c r="E928" s="1"/>
  <c r="E938" s="1"/>
  <c r="E948" s="1"/>
  <c r="E958" s="1"/>
  <c r="E968" s="1"/>
  <c r="E978" s="1"/>
  <c r="E988" s="1"/>
  <c r="E998" s="1"/>
  <c r="E1008" s="1"/>
  <c r="E1018" s="1"/>
  <c r="E1028" s="1"/>
  <c r="E1038" s="1"/>
  <c r="E1048" s="1"/>
  <c r="E1058" s="1"/>
  <c r="E1068" s="1"/>
  <c r="E1078" s="1"/>
  <c r="E1088" s="1"/>
  <c r="E1098" s="1"/>
  <c r="E1108" s="1"/>
  <c r="E1118" s="1"/>
  <c r="E1128" s="1"/>
  <c r="E1138" s="1"/>
  <c r="E1148" s="1"/>
  <c r="E1158" s="1"/>
  <c r="E1168" s="1"/>
  <c r="E1178" s="1"/>
  <c r="E1188" s="1"/>
  <c r="E1198" s="1"/>
  <c r="D818"/>
  <c r="D828" s="1"/>
  <c r="D838" s="1"/>
  <c r="D848" s="1"/>
  <c r="D858" s="1"/>
  <c r="D868" s="1"/>
  <c r="D878" s="1"/>
  <c r="D888" s="1"/>
  <c r="D898" s="1"/>
  <c r="D908" s="1"/>
  <c r="D918" s="1"/>
  <c r="D928" s="1"/>
  <c r="D938" s="1"/>
  <c r="D948" s="1"/>
  <c r="D958" s="1"/>
  <c r="D968" s="1"/>
  <c r="D978" s="1"/>
  <c r="D988" s="1"/>
  <c r="D998" s="1"/>
  <c r="D1008" s="1"/>
  <c r="D1018" s="1"/>
  <c r="D1028" s="1"/>
  <c r="D1038" s="1"/>
  <c r="D1048" s="1"/>
  <c r="D1058" s="1"/>
  <c r="D1068" s="1"/>
  <c r="D1078" s="1"/>
  <c r="D1088" s="1"/>
  <c r="D1098" s="1"/>
  <c r="D1108" s="1"/>
  <c r="D1118" s="1"/>
  <c r="D1128" s="1"/>
  <c r="D1138" s="1"/>
  <c r="D1148" s="1"/>
  <c r="D1158" s="1"/>
  <c r="D1168" s="1"/>
  <c r="D1178" s="1"/>
  <c r="D1188" s="1"/>
  <c r="D1198" s="1"/>
  <c r="V809"/>
  <c r="V810" s="1"/>
  <c r="T809"/>
  <c r="R809"/>
  <c r="R810" s="1"/>
  <c r="P809"/>
  <c r="N809"/>
  <c r="N810" s="1"/>
  <c r="C809"/>
  <c r="C810" s="1"/>
  <c r="B809"/>
  <c r="L808"/>
  <c r="F808" s="1"/>
  <c r="K808"/>
  <c r="K809" s="1"/>
  <c r="B808"/>
  <c r="AE425"/>
  <c r="AE827" s="1"/>
  <c r="AE1229" s="1"/>
  <c r="AE1631" s="1"/>
  <c r="E425"/>
  <c r="E435" s="1"/>
  <c r="E445" s="1"/>
  <c r="E455" s="1"/>
  <c r="E465" s="1"/>
  <c r="E475" s="1"/>
  <c r="E485" s="1"/>
  <c r="E495" s="1"/>
  <c r="E505" s="1"/>
  <c r="E515" s="1"/>
  <c r="E525" s="1"/>
  <c r="E535" s="1"/>
  <c r="E545" s="1"/>
  <c r="E555" s="1"/>
  <c r="E565" s="1"/>
  <c r="E575" s="1"/>
  <c r="E585" s="1"/>
  <c r="E595" s="1"/>
  <c r="E605" s="1"/>
  <c r="E615" s="1"/>
  <c r="E625" s="1"/>
  <c r="E635" s="1"/>
  <c r="E645" s="1"/>
  <c r="E655" s="1"/>
  <c r="E665" s="1"/>
  <c r="E675" s="1"/>
  <c r="E685" s="1"/>
  <c r="E695" s="1"/>
  <c r="E705" s="1"/>
  <c r="E715" s="1"/>
  <c r="E725" s="1"/>
  <c r="E735" s="1"/>
  <c r="E745" s="1"/>
  <c r="E755" s="1"/>
  <c r="E765" s="1"/>
  <c r="E775" s="1"/>
  <c r="E785" s="1"/>
  <c r="E795" s="1"/>
  <c r="E805" s="1"/>
  <c r="D425"/>
  <c r="D435" s="1"/>
  <c r="D445" s="1"/>
  <c r="D455" s="1"/>
  <c r="D465" s="1"/>
  <c r="D475" s="1"/>
  <c r="D485" s="1"/>
  <c r="D495" s="1"/>
  <c r="D505" s="1"/>
  <c r="D515" s="1"/>
  <c r="D525" s="1"/>
  <c r="D535" s="1"/>
  <c r="D545" s="1"/>
  <c r="D555" s="1"/>
  <c r="D565" s="1"/>
  <c r="D575" s="1"/>
  <c r="D585" s="1"/>
  <c r="D595" s="1"/>
  <c r="D605" s="1"/>
  <c r="D615" s="1"/>
  <c r="D625" s="1"/>
  <c r="D635" s="1"/>
  <c r="D645" s="1"/>
  <c r="D655" s="1"/>
  <c r="D665" s="1"/>
  <c r="D675" s="1"/>
  <c r="D685" s="1"/>
  <c r="D695" s="1"/>
  <c r="D705" s="1"/>
  <c r="D715" s="1"/>
  <c r="D725" s="1"/>
  <c r="D735" s="1"/>
  <c r="D745" s="1"/>
  <c r="D755" s="1"/>
  <c r="D765" s="1"/>
  <c r="D775" s="1"/>
  <c r="D785" s="1"/>
  <c r="D795" s="1"/>
  <c r="D805" s="1"/>
  <c r="AE424"/>
  <c r="AE826" s="1"/>
  <c r="AE1228" s="1"/>
  <c r="AE1630" s="1"/>
  <c r="E424"/>
  <c r="E434" s="1"/>
  <c r="E444" s="1"/>
  <c r="E454" s="1"/>
  <c r="E464" s="1"/>
  <c r="E474" s="1"/>
  <c r="E484" s="1"/>
  <c r="E494" s="1"/>
  <c r="E504" s="1"/>
  <c r="E514" s="1"/>
  <c r="E524" s="1"/>
  <c r="E534" s="1"/>
  <c r="E544" s="1"/>
  <c r="E554" s="1"/>
  <c r="E564" s="1"/>
  <c r="E574" s="1"/>
  <c r="E584" s="1"/>
  <c r="E594" s="1"/>
  <c r="E604" s="1"/>
  <c r="E614" s="1"/>
  <c r="E624" s="1"/>
  <c r="E634" s="1"/>
  <c r="E644" s="1"/>
  <c r="E654" s="1"/>
  <c r="E664" s="1"/>
  <c r="E674" s="1"/>
  <c r="E684" s="1"/>
  <c r="E694" s="1"/>
  <c r="E704" s="1"/>
  <c r="E714" s="1"/>
  <c r="E724" s="1"/>
  <c r="E734" s="1"/>
  <c r="E744" s="1"/>
  <c r="E754" s="1"/>
  <c r="E764" s="1"/>
  <c r="E774" s="1"/>
  <c r="E784" s="1"/>
  <c r="E794" s="1"/>
  <c r="E804" s="1"/>
  <c r="D424"/>
  <c r="D434" s="1"/>
  <c r="D444" s="1"/>
  <c r="D454" s="1"/>
  <c r="D464" s="1"/>
  <c r="D474" s="1"/>
  <c r="D484" s="1"/>
  <c r="D494" s="1"/>
  <c r="D504" s="1"/>
  <c r="D514" s="1"/>
  <c r="D524" s="1"/>
  <c r="D534" s="1"/>
  <c r="D544" s="1"/>
  <c r="D554" s="1"/>
  <c r="D564" s="1"/>
  <c r="D574" s="1"/>
  <c r="D584" s="1"/>
  <c r="D594" s="1"/>
  <c r="D604" s="1"/>
  <c r="D614" s="1"/>
  <c r="D624" s="1"/>
  <c r="D634" s="1"/>
  <c r="D644" s="1"/>
  <c r="D654" s="1"/>
  <c r="D664" s="1"/>
  <c r="D674" s="1"/>
  <c r="D684" s="1"/>
  <c r="D694" s="1"/>
  <c r="D704" s="1"/>
  <c r="D714" s="1"/>
  <c r="D724" s="1"/>
  <c r="D734" s="1"/>
  <c r="D744" s="1"/>
  <c r="D754" s="1"/>
  <c r="D764" s="1"/>
  <c r="D774" s="1"/>
  <c r="D784" s="1"/>
  <c r="D794" s="1"/>
  <c r="D804" s="1"/>
  <c r="AE423"/>
  <c r="AE825" s="1"/>
  <c r="AE1227" s="1"/>
  <c r="AE1629" s="1"/>
  <c r="E423"/>
  <c r="E433" s="1"/>
  <c r="E443" s="1"/>
  <c r="E453" s="1"/>
  <c r="E463" s="1"/>
  <c r="E473" s="1"/>
  <c r="E483" s="1"/>
  <c r="E493" s="1"/>
  <c r="E503" s="1"/>
  <c r="E513" s="1"/>
  <c r="E523" s="1"/>
  <c r="E533" s="1"/>
  <c r="E543" s="1"/>
  <c r="E553" s="1"/>
  <c r="E563" s="1"/>
  <c r="E573" s="1"/>
  <c r="E583" s="1"/>
  <c r="E593" s="1"/>
  <c r="E603" s="1"/>
  <c r="E613" s="1"/>
  <c r="E623" s="1"/>
  <c r="E633" s="1"/>
  <c r="E643" s="1"/>
  <c r="E653" s="1"/>
  <c r="E663" s="1"/>
  <c r="E673" s="1"/>
  <c r="E683" s="1"/>
  <c r="E693" s="1"/>
  <c r="E703" s="1"/>
  <c r="E713" s="1"/>
  <c r="E723" s="1"/>
  <c r="E733" s="1"/>
  <c r="E743" s="1"/>
  <c r="E753" s="1"/>
  <c r="E763" s="1"/>
  <c r="E773" s="1"/>
  <c r="E783" s="1"/>
  <c r="E793" s="1"/>
  <c r="E803" s="1"/>
  <c r="D423"/>
  <c r="D433" s="1"/>
  <c r="D443" s="1"/>
  <c r="D453" s="1"/>
  <c r="D463" s="1"/>
  <c r="D473" s="1"/>
  <c r="D483" s="1"/>
  <c r="D493" s="1"/>
  <c r="D503" s="1"/>
  <c r="D513" s="1"/>
  <c r="D523" s="1"/>
  <c r="D533" s="1"/>
  <c r="D543" s="1"/>
  <c r="D553" s="1"/>
  <c r="D563" s="1"/>
  <c r="D573" s="1"/>
  <c r="D583" s="1"/>
  <c r="D593" s="1"/>
  <c r="D603" s="1"/>
  <c r="D613" s="1"/>
  <c r="D623" s="1"/>
  <c r="D633" s="1"/>
  <c r="D643" s="1"/>
  <c r="D653" s="1"/>
  <c r="D663" s="1"/>
  <c r="D673" s="1"/>
  <c r="D683" s="1"/>
  <c r="D693" s="1"/>
  <c r="D703" s="1"/>
  <c r="D713" s="1"/>
  <c r="D723" s="1"/>
  <c r="D733" s="1"/>
  <c r="D743" s="1"/>
  <c r="D753" s="1"/>
  <c r="D763" s="1"/>
  <c r="D773" s="1"/>
  <c r="D783" s="1"/>
  <c r="D793" s="1"/>
  <c r="D803" s="1"/>
  <c r="AE422"/>
  <c r="AE824" s="1"/>
  <c r="AE1226" s="1"/>
  <c r="AE1628" s="1"/>
  <c r="E422"/>
  <c r="E432" s="1"/>
  <c r="E442" s="1"/>
  <c r="E452" s="1"/>
  <c r="E462" s="1"/>
  <c r="E472" s="1"/>
  <c r="E482" s="1"/>
  <c r="E492" s="1"/>
  <c r="E502" s="1"/>
  <c r="E512" s="1"/>
  <c r="E522" s="1"/>
  <c r="E532" s="1"/>
  <c r="E542" s="1"/>
  <c r="E552" s="1"/>
  <c r="E562" s="1"/>
  <c r="E572" s="1"/>
  <c r="E582" s="1"/>
  <c r="E592" s="1"/>
  <c r="E602" s="1"/>
  <c r="E612" s="1"/>
  <c r="E622" s="1"/>
  <c r="E632" s="1"/>
  <c r="E642" s="1"/>
  <c r="E652" s="1"/>
  <c r="E662" s="1"/>
  <c r="E672" s="1"/>
  <c r="E682" s="1"/>
  <c r="E692" s="1"/>
  <c r="E702" s="1"/>
  <c r="E712" s="1"/>
  <c r="E722" s="1"/>
  <c r="E732" s="1"/>
  <c r="E742" s="1"/>
  <c r="E752" s="1"/>
  <c r="E762" s="1"/>
  <c r="E772" s="1"/>
  <c r="E782" s="1"/>
  <c r="E792" s="1"/>
  <c r="E802" s="1"/>
  <c r="D422"/>
  <c r="D432" s="1"/>
  <c r="D442" s="1"/>
  <c r="D452" s="1"/>
  <c r="D462" s="1"/>
  <c r="D472" s="1"/>
  <c r="D482" s="1"/>
  <c r="D492" s="1"/>
  <c r="D502" s="1"/>
  <c r="D512" s="1"/>
  <c r="D522" s="1"/>
  <c r="D532" s="1"/>
  <c r="D542" s="1"/>
  <c r="D552" s="1"/>
  <c r="D562" s="1"/>
  <c r="D572" s="1"/>
  <c r="D582" s="1"/>
  <c r="D592" s="1"/>
  <c r="D602" s="1"/>
  <c r="D612" s="1"/>
  <c r="D622" s="1"/>
  <c r="D632" s="1"/>
  <c r="D642" s="1"/>
  <c r="D652" s="1"/>
  <c r="D662" s="1"/>
  <c r="D672" s="1"/>
  <c r="D682" s="1"/>
  <c r="D692" s="1"/>
  <c r="D702" s="1"/>
  <c r="D712" s="1"/>
  <c r="D722" s="1"/>
  <c r="D732" s="1"/>
  <c r="D742" s="1"/>
  <c r="D752" s="1"/>
  <c r="D762" s="1"/>
  <c r="D772" s="1"/>
  <c r="D782" s="1"/>
  <c r="D792" s="1"/>
  <c r="D802" s="1"/>
  <c r="AE421"/>
  <c r="AE823" s="1"/>
  <c r="AE1225" s="1"/>
  <c r="AE1627" s="1"/>
  <c r="E421"/>
  <c r="E431" s="1"/>
  <c r="E441" s="1"/>
  <c r="E451" s="1"/>
  <c r="E461" s="1"/>
  <c r="E471" s="1"/>
  <c r="E481" s="1"/>
  <c r="E491" s="1"/>
  <c r="E501" s="1"/>
  <c r="E511" s="1"/>
  <c r="E521" s="1"/>
  <c r="E531" s="1"/>
  <c r="E541" s="1"/>
  <c r="E551" s="1"/>
  <c r="E561" s="1"/>
  <c r="E571" s="1"/>
  <c r="E581" s="1"/>
  <c r="E591" s="1"/>
  <c r="E601" s="1"/>
  <c r="E611" s="1"/>
  <c r="E621" s="1"/>
  <c r="E631" s="1"/>
  <c r="E641" s="1"/>
  <c r="E651" s="1"/>
  <c r="E661" s="1"/>
  <c r="E671" s="1"/>
  <c r="E681" s="1"/>
  <c r="E691" s="1"/>
  <c r="E701" s="1"/>
  <c r="E711" s="1"/>
  <c r="E721" s="1"/>
  <c r="E731" s="1"/>
  <c r="E741" s="1"/>
  <c r="E751" s="1"/>
  <c r="E761" s="1"/>
  <c r="E771" s="1"/>
  <c r="E781" s="1"/>
  <c r="E791" s="1"/>
  <c r="E801" s="1"/>
  <c r="D421"/>
  <c r="D431" s="1"/>
  <c r="D441" s="1"/>
  <c r="D451" s="1"/>
  <c r="D461" s="1"/>
  <c r="D471" s="1"/>
  <c r="D481" s="1"/>
  <c r="D491" s="1"/>
  <c r="D501" s="1"/>
  <c r="D511" s="1"/>
  <c r="D521" s="1"/>
  <c r="D531" s="1"/>
  <c r="D541" s="1"/>
  <c r="D551" s="1"/>
  <c r="D561" s="1"/>
  <c r="D571" s="1"/>
  <c r="D581" s="1"/>
  <c r="D591" s="1"/>
  <c r="D601" s="1"/>
  <c r="D611" s="1"/>
  <c r="D621" s="1"/>
  <c r="D631" s="1"/>
  <c r="D641" s="1"/>
  <c r="D651" s="1"/>
  <c r="D661" s="1"/>
  <c r="D671" s="1"/>
  <c r="D681" s="1"/>
  <c r="D691" s="1"/>
  <c r="D701" s="1"/>
  <c r="D711" s="1"/>
  <c r="D721" s="1"/>
  <c r="D731" s="1"/>
  <c r="D741" s="1"/>
  <c r="D751" s="1"/>
  <c r="D761" s="1"/>
  <c r="D771" s="1"/>
  <c r="D781" s="1"/>
  <c r="D791" s="1"/>
  <c r="D801" s="1"/>
  <c r="AE420"/>
  <c r="AE822" s="1"/>
  <c r="AE1224" s="1"/>
  <c r="AE1626" s="1"/>
  <c r="E420"/>
  <c r="E430" s="1"/>
  <c r="E440" s="1"/>
  <c r="E450" s="1"/>
  <c r="E460" s="1"/>
  <c r="E470" s="1"/>
  <c r="E480" s="1"/>
  <c r="E490" s="1"/>
  <c r="E500" s="1"/>
  <c r="E510" s="1"/>
  <c r="E520" s="1"/>
  <c r="E530" s="1"/>
  <c r="E540" s="1"/>
  <c r="E550" s="1"/>
  <c r="E560" s="1"/>
  <c r="E570" s="1"/>
  <c r="E580" s="1"/>
  <c r="E590" s="1"/>
  <c r="E600" s="1"/>
  <c r="E610" s="1"/>
  <c r="E620" s="1"/>
  <c r="E630" s="1"/>
  <c r="E640" s="1"/>
  <c r="E650" s="1"/>
  <c r="E660" s="1"/>
  <c r="E670" s="1"/>
  <c r="E680" s="1"/>
  <c r="E690" s="1"/>
  <c r="E700" s="1"/>
  <c r="E710" s="1"/>
  <c r="E720" s="1"/>
  <c r="E730" s="1"/>
  <c r="E740" s="1"/>
  <c r="E750" s="1"/>
  <c r="E760" s="1"/>
  <c r="E770" s="1"/>
  <c r="E780" s="1"/>
  <c r="E790" s="1"/>
  <c r="E800" s="1"/>
  <c r="D420"/>
  <c r="D430" s="1"/>
  <c r="D440" s="1"/>
  <c r="D450" s="1"/>
  <c r="D460" s="1"/>
  <c r="D470" s="1"/>
  <c r="D480" s="1"/>
  <c r="D490" s="1"/>
  <c r="D500" s="1"/>
  <c r="D510" s="1"/>
  <c r="D520" s="1"/>
  <c r="D530" s="1"/>
  <c r="D540" s="1"/>
  <c r="D550" s="1"/>
  <c r="D560" s="1"/>
  <c r="D570" s="1"/>
  <c r="D580" s="1"/>
  <c r="D590" s="1"/>
  <c r="D600" s="1"/>
  <c r="D610" s="1"/>
  <c r="D620" s="1"/>
  <c r="D630" s="1"/>
  <c r="D640" s="1"/>
  <c r="D650" s="1"/>
  <c r="D660" s="1"/>
  <c r="D670" s="1"/>
  <c r="D680" s="1"/>
  <c r="D690" s="1"/>
  <c r="D700" s="1"/>
  <c r="D710" s="1"/>
  <c r="D720" s="1"/>
  <c r="D730" s="1"/>
  <c r="D740" s="1"/>
  <c r="D750" s="1"/>
  <c r="D760" s="1"/>
  <c r="D770" s="1"/>
  <c r="D780" s="1"/>
  <c r="D790" s="1"/>
  <c r="D800" s="1"/>
  <c r="AE419"/>
  <c r="AE821" s="1"/>
  <c r="AE1223" s="1"/>
  <c r="AE1625" s="1"/>
  <c r="E419"/>
  <c r="E429" s="1"/>
  <c r="E439" s="1"/>
  <c r="E449" s="1"/>
  <c r="E459" s="1"/>
  <c r="E469" s="1"/>
  <c r="E479" s="1"/>
  <c r="E489" s="1"/>
  <c r="E499" s="1"/>
  <c r="E509" s="1"/>
  <c r="E519" s="1"/>
  <c r="E529" s="1"/>
  <c r="E539" s="1"/>
  <c r="E549" s="1"/>
  <c r="E559" s="1"/>
  <c r="E569" s="1"/>
  <c r="E579" s="1"/>
  <c r="E589" s="1"/>
  <c r="E599" s="1"/>
  <c r="E609" s="1"/>
  <c r="E619" s="1"/>
  <c r="E629" s="1"/>
  <c r="E639" s="1"/>
  <c r="E649" s="1"/>
  <c r="E659" s="1"/>
  <c r="E669" s="1"/>
  <c r="E679" s="1"/>
  <c r="E689" s="1"/>
  <c r="E699" s="1"/>
  <c r="E709" s="1"/>
  <c r="E719" s="1"/>
  <c r="E729" s="1"/>
  <c r="E739" s="1"/>
  <c r="E749" s="1"/>
  <c r="E759" s="1"/>
  <c r="E769" s="1"/>
  <c r="E779" s="1"/>
  <c r="E789" s="1"/>
  <c r="E799" s="1"/>
  <c r="D419"/>
  <c r="D429" s="1"/>
  <c r="D439" s="1"/>
  <c r="D449" s="1"/>
  <c r="D459" s="1"/>
  <c r="D469" s="1"/>
  <c r="D479" s="1"/>
  <c r="D489" s="1"/>
  <c r="D499" s="1"/>
  <c r="D509" s="1"/>
  <c r="D519" s="1"/>
  <c r="D529" s="1"/>
  <c r="D539" s="1"/>
  <c r="D549" s="1"/>
  <c r="D559" s="1"/>
  <c r="D569" s="1"/>
  <c r="D579" s="1"/>
  <c r="D589" s="1"/>
  <c r="D599" s="1"/>
  <c r="D609" s="1"/>
  <c r="D619" s="1"/>
  <c r="D629" s="1"/>
  <c r="D639" s="1"/>
  <c r="D649" s="1"/>
  <c r="D659" s="1"/>
  <c r="D669" s="1"/>
  <c r="D679" s="1"/>
  <c r="D689" s="1"/>
  <c r="D699" s="1"/>
  <c r="D709" s="1"/>
  <c r="D719" s="1"/>
  <c r="D729" s="1"/>
  <c r="D739" s="1"/>
  <c r="D749" s="1"/>
  <c r="D759" s="1"/>
  <c r="D769" s="1"/>
  <c r="D779" s="1"/>
  <c r="D789" s="1"/>
  <c r="D799" s="1"/>
  <c r="AE418"/>
  <c r="AE820" s="1"/>
  <c r="AE1222" s="1"/>
  <c r="AE1624" s="1"/>
  <c r="E418"/>
  <c r="E428" s="1"/>
  <c r="E438" s="1"/>
  <c r="E448" s="1"/>
  <c r="E458" s="1"/>
  <c r="E468" s="1"/>
  <c r="E478" s="1"/>
  <c r="E488" s="1"/>
  <c r="E498" s="1"/>
  <c r="E508" s="1"/>
  <c r="E518" s="1"/>
  <c r="E528" s="1"/>
  <c r="E538" s="1"/>
  <c r="E548" s="1"/>
  <c r="E558" s="1"/>
  <c r="E568" s="1"/>
  <c r="E578" s="1"/>
  <c r="E588" s="1"/>
  <c r="E598" s="1"/>
  <c r="E608" s="1"/>
  <c r="E618" s="1"/>
  <c r="E628" s="1"/>
  <c r="E638" s="1"/>
  <c r="E648" s="1"/>
  <c r="E658" s="1"/>
  <c r="E668" s="1"/>
  <c r="E678" s="1"/>
  <c r="E688" s="1"/>
  <c r="E698" s="1"/>
  <c r="E708" s="1"/>
  <c r="E718" s="1"/>
  <c r="E728" s="1"/>
  <c r="E738" s="1"/>
  <c r="E748" s="1"/>
  <c r="E758" s="1"/>
  <c r="E768" s="1"/>
  <c r="E778" s="1"/>
  <c r="E788" s="1"/>
  <c r="E798" s="1"/>
  <c r="D418"/>
  <c r="D428" s="1"/>
  <c r="D438" s="1"/>
  <c r="D448" s="1"/>
  <c r="D458" s="1"/>
  <c r="D468" s="1"/>
  <c r="D478" s="1"/>
  <c r="D488" s="1"/>
  <c r="D498" s="1"/>
  <c r="D508" s="1"/>
  <c r="D518" s="1"/>
  <c r="D528" s="1"/>
  <c r="D538" s="1"/>
  <c r="D548" s="1"/>
  <c r="D558" s="1"/>
  <c r="D568" s="1"/>
  <c r="D578" s="1"/>
  <c r="D588" s="1"/>
  <c r="D598" s="1"/>
  <c r="D608" s="1"/>
  <c r="D618" s="1"/>
  <c r="D628" s="1"/>
  <c r="D638" s="1"/>
  <c r="D648" s="1"/>
  <c r="D658" s="1"/>
  <c r="D668" s="1"/>
  <c r="D678" s="1"/>
  <c r="D688" s="1"/>
  <c r="D698" s="1"/>
  <c r="D708" s="1"/>
  <c r="D718" s="1"/>
  <c r="D728" s="1"/>
  <c r="D738" s="1"/>
  <c r="D748" s="1"/>
  <c r="D758" s="1"/>
  <c r="D768" s="1"/>
  <c r="D778" s="1"/>
  <c r="D788" s="1"/>
  <c r="D798" s="1"/>
  <c r="AE417"/>
  <c r="AE819" s="1"/>
  <c r="AE1221" s="1"/>
  <c r="AE1623" s="1"/>
  <c r="E417"/>
  <c r="E427" s="1"/>
  <c r="E437" s="1"/>
  <c r="E447" s="1"/>
  <c r="E457" s="1"/>
  <c r="E467" s="1"/>
  <c r="E477" s="1"/>
  <c r="E487" s="1"/>
  <c r="E497" s="1"/>
  <c r="E507" s="1"/>
  <c r="E517" s="1"/>
  <c r="E527" s="1"/>
  <c r="E537" s="1"/>
  <c r="E547" s="1"/>
  <c r="E557" s="1"/>
  <c r="E567" s="1"/>
  <c r="E577" s="1"/>
  <c r="E587" s="1"/>
  <c r="E597" s="1"/>
  <c r="E607" s="1"/>
  <c r="E617" s="1"/>
  <c r="E627" s="1"/>
  <c r="E637" s="1"/>
  <c r="E647" s="1"/>
  <c r="E657" s="1"/>
  <c r="E667" s="1"/>
  <c r="E677" s="1"/>
  <c r="E687" s="1"/>
  <c r="E697" s="1"/>
  <c r="E707" s="1"/>
  <c r="E717" s="1"/>
  <c r="E727" s="1"/>
  <c r="E737" s="1"/>
  <c r="E747" s="1"/>
  <c r="E757" s="1"/>
  <c r="E767" s="1"/>
  <c r="E777" s="1"/>
  <c r="E787" s="1"/>
  <c r="E797" s="1"/>
  <c r="D417"/>
  <c r="D427" s="1"/>
  <c r="D437" s="1"/>
  <c r="D447" s="1"/>
  <c r="D457" s="1"/>
  <c r="D467" s="1"/>
  <c r="D477" s="1"/>
  <c r="D487" s="1"/>
  <c r="D497" s="1"/>
  <c r="D507" s="1"/>
  <c r="D517" s="1"/>
  <c r="D527" s="1"/>
  <c r="D537" s="1"/>
  <c r="D547" s="1"/>
  <c r="D557" s="1"/>
  <c r="D567" s="1"/>
  <c r="D577" s="1"/>
  <c r="D587" s="1"/>
  <c r="D597" s="1"/>
  <c r="D607" s="1"/>
  <c r="D617" s="1"/>
  <c r="D627" s="1"/>
  <c r="D637" s="1"/>
  <c r="D647" s="1"/>
  <c r="D657" s="1"/>
  <c r="D667" s="1"/>
  <c r="D677" s="1"/>
  <c r="D687" s="1"/>
  <c r="D697" s="1"/>
  <c r="D707" s="1"/>
  <c r="D717" s="1"/>
  <c r="D727" s="1"/>
  <c r="D737" s="1"/>
  <c r="D747" s="1"/>
  <c r="D757" s="1"/>
  <c r="D767" s="1"/>
  <c r="D777" s="1"/>
  <c r="D787" s="1"/>
  <c r="D797" s="1"/>
  <c r="AE416"/>
  <c r="AE818" s="1"/>
  <c r="AE1220" s="1"/>
  <c r="AE1622" s="1"/>
  <c r="E416"/>
  <c r="E426" s="1"/>
  <c r="E436" s="1"/>
  <c r="E446" s="1"/>
  <c r="E456" s="1"/>
  <c r="E466" s="1"/>
  <c r="E476" s="1"/>
  <c r="E486" s="1"/>
  <c r="E496" s="1"/>
  <c r="E506" s="1"/>
  <c r="E516" s="1"/>
  <c r="E526" s="1"/>
  <c r="E536" s="1"/>
  <c r="E546" s="1"/>
  <c r="E556" s="1"/>
  <c r="E566" s="1"/>
  <c r="E576" s="1"/>
  <c r="E586" s="1"/>
  <c r="E596" s="1"/>
  <c r="E606" s="1"/>
  <c r="E616" s="1"/>
  <c r="E626" s="1"/>
  <c r="E636" s="1"/>
  <c r="E646" s="1"/>
  <c r="E656" s="1"/>
  <c r="E666" s="1"/>
  <c r="E676" s="1"/>
  <c r="E686" s="1"/>
  <c r="E696" s="1"/>
  <c r="E706" s="1"/>
  <c r="E716" s="1"/>
  <c r="E726" s="1"/>
  <c r="E736" s="1"/>
  <c r="E746" s="1"/>
  <c r="E756" s="1"/>
  <c r="E766" s="1"/>
  <c r="E776" s="1"/>
  <c r="E786" s="1"/>
  <c r="E796" s="1"/>
  <c r="D416"/>
  <c r="D426" s="1"/>
  <c r="D436" s="1"/>
  <c r="D446" s="1"/>
  <c r="D456" s="1"/>
  <c r="D466" s="1"/>
  <c r="D476" s="1"/>
  <c r="D486" s="1"/>
  <c r="D496" s="1"/>
  <c r="D506" s="1"/>
  <c r="D516" s="1"/>
  <c r="D526" s="1"/>
  <c r="D536" s="1"/>
  <c r="D546" s="1"/>
  <c r="D556" s="1"/>
  <c r="D566" s="1"/>
  <c r="D576" s="1"/>
  <c r="D586" s="1"/>
  <c r="D596" s="1"/>
  <c r="D606" s="1"/>
  <c r="D616" s="1"/>
  <c r="D626" s="1"/>
  <c r="D636" s="1"/>
  <c r="D646" s="1"/>
  <c r="D656" s="1"/>
  <c r="D666" s="1"/>
  <c r="D676" s="1"/>
  <c r="D686" s="1"/>
  <c r="D696" s="1"/>
  <c r="D706" s="1"/>
  <c r="D716" s="1"/>
  <c r="D726" s="1"/>
  <c r="D736" s="1"/>
  <c r="D746" s="1"/>
  <c r="D756" s="1"/>
  <c r="D766" s="1"/>
  <c r="D776" s="1"/>
  <c r="D786" s="1"/>
  <c r="D796" s="1"/>
  <c r="AE415"/>
  <c r="AE817" s="1"/>
  <c r="AE1219" s="1"/>
  <c r="AE1621" s="1"/>
  <c r="AE414"/>
  <c r="AE816" s="1"/>
  <c r="AE1218" s="1"/>
  <c r="AE1620" s="1"/>
  <c r="AE413"/>
  <c r="AE815" s="1"/>
  <c r="AE1217" s="1"/>
  <c r="AE1619" s="1"/>
  <c r="AE412"/>
  <c r="AE814" s="1"/>
  <c r="AE1216" s="1"/>
  <c r="AE1618" s="1"/>
  <c r="AE411"/>
  <c r="AE813" s="1"/>
  <c r="AE1215" s="1"/>
  <c r="AE1617" s="1"/>
  <c r="AE410"/>
  <c r="AE812" s="1"/>
  <c r="AE1214" s="1"/>
  <c r="AE1616" s="1"/>
  <c r="AE409"/>
  <c r="AE811" s="1"/>
  <c r="AE1213" s="1"/>
  <c r="AE1615" s="1"/>
  <c r="AE408"/>
  <c r="AE810" s="1"/>
  <c r="AE1212" s="1"/>
  <c r="AE1614" s="1"/>
  <c r="AE407"/>
  <c r="AE809" s="1"/>
  <c r="AE1211" s="1"/>
  <c r="AE1613" s="1"/>
  <c r="V407"/>
  <c r="V408" s="1"/>
  <c r="T407"/>
  <c r="T408" s="1"/>
  <c r="T409" s="1"/>
  <c r="R407"/>
  <c r="R408" s="1"/>
  <c r="P407"/>
  <c r="P408" s="1"/>
  <c r="P409" s="1"/>
  <c r="N407"/>
  <c r="N408" s="1"/>
  <c r="C407"/>
  <c r="B407" s="1"/>
  <c r="AE406"/>
  <c r="AE808" s="1"/>
  <c r="AE1210" s="1"/>
  <c r="AE1612" s="1"/>
  <c r="Y406"/>
  <c r="Y808" s="1"/>
  <c r="L406"/>
  <c r="K406"/>
  <c r="K407" s="1"/>
  <c r="B406"/>
  <c r="AG43"/>
  <c r="AG445" s="1"/>
  <c r="AG847" s="1"/>
  <c r="AG1249" s="1"/>
  <c r="AG1651" s="1"/>
  <c r="AE43"/>
  <c r="AE445" s="1"/>
  <c r="AE847" s="1"/>
  <c r="AE1249" s="1"/>
  <c r="AE1651" s="1"/>
  <c r="AE42"/>
  <c r="AE444" s="1"/>
  <c r="AE846" s="1"/>
  <c r="AE1248" s="1"/>
  <c r="AE1650" s="1"/>
  <c r="AE41"/>
  <c r="AE443" s="1"/>
  <c r="AE845" s="1"/>
  <c r="AE1247" s="1"/>
  <c r="AE1649" s="1"/>
  <c r="AE40"/>
  <c r="AE442" s="1"/>
  <c r="AE844" s="1"/>
  <c r="AE1246" s="1"/>
  <c r="AE1648" s="1"/>
  <c r="AG39"/>
  <c r="AG441" s="1"/>
  <c r="AG843" s="1"/>
  <c r="AG1245" s="1"/>
  <c r="AG1647" s="1"/>
  <c r="AE39"/>
  <c r="AE441" s="1"/>
  <c r="AE843" s="1"/>
  <c r="AE1245" s="1"/>
  <c r="AE1647" s="1"/>
  <c r="AE38"/>
  <c r="AE440" s="1"/>
  <c r="AE842" s="1"/>
  <c r="AE1244" s="1"/>
  <c r="AE1646" s="1"/>
  <c r="AG37"/>
  <c r="AG439" s="1"/>
  <c r="AG841" s="1"/>
  <c r="AG1243" s="1"/>
  <c r="AG1645" s="1"/>
  <c r="AE37"/>
  <c r="AE439" s="1"/>
  <c r="AE841" s="1"/>
  <c r="AE1243" s="1"/>
  <c r="AE1645" s="1"/>
  <c r="AE36"/>
  <c r="AE438" s="1"/>
  <c r="AE840" s="1"/>
  <c r="AE1242" s="1"/>
  <c r="AE1644" s="1"/>
  <c r="AG35"/>
  <c r="AG437" s="1"/>
  <c r="AG839" s="1"/>
  <c r="AG1241" s="1"/>
  <c r="AG1643" s="1"/>
  <c r="AE35"/>
  <c r="AE437" s="1"/>
  <c r="AE839" s="1"/>
  <c r="AE1241" s="1"/>
  <c r="AE1643" s="1"/>
  <c r="AE34"/>
  <c r="AE436" s="1"/>
  <c r="AE838" s="1"/>
  <c r="AE1240" s="1"/>
  <c r="AE1642" s="1"/>
  <c r="AE33"/>
  <c r="AE435" s="1"/>
  <c r="AE837" s="1"/>
  <c r="AE1239" s="1"/>
  <c r="AE1641" s="1"/>
  <c r="AG32"/>
  <c r="AG434" s="1"/>
  <c r="AG836" s="1"/>
  <c r="AG1238" s="1"/>
  <c r="AG1640" s="1"/>
  <c r="AE32"/>
  <c r="AE434" s="1"/>
  <c r="AE836" s="1"/>
  <c r="AE1238" s="1"/>
  <c r="AE1640" s="1"/>
  <c r="AE31"/>
  <c r="AE433" s="1"/>
  <c r="AE835" s="1"/>
  <c r="AE1237" s="1"/>
  <c r="AE1639" s="1"/>
  <c r="AG30"/>
  <c r="AG432" s="1"/>
  <c r="AG834" s="1"/>
  <c r="AG1236" s="1"/>
  <c r="AG1638" s="1"/>
  <c r="AE30"/>
  <c r="AE432" s="1"/>
  <c r="AE834" s="1"/>
  <c r="AE1236" s="1"/>
  <c r="AE1638" s="1"/>
  <c r="AE29"/>
  <c r="AE431" s="1"/>
  <c r="AE833" s="1"/>
  <c r="AE1235" s="1"/>
  <c r="AE1637" s="1"/>
  <c r="AE28"/>
  <c r="AE430" s="1"/>
  <c r="AE832" s="1"/>
  <c r="AE1234" s="1"/>
  <c r="AE1636" s="1"/>
  <c r="AG27"/>
  <c r="AG429" s="1"/>
  <c r="AG831" s="1"/>
  <c r="AG1233" s="1"/>
  <c r="AG1635" s="1"/>
  <c r="AE27"/>
  <c r="AE429" s="1"/>
  <c r="AE831" s="1"/>
  <c r="AE1233" s="1"/>
  <c r="AE1635" s="1"/>
  <c r="AE26"/>
  <c r="AE428" s="1"/>
  <c r="AE830" s="1"/>
  <c r="AE1232" s="1"/>
  <c r="AE1634" s="1"/>
  <c r="AG25"/>
  <c r="AG427" s="1"/>
  <c r="AG829" s="1"/>
  <c r="AG1231" s="1"/>
  <c r="AG1633" s="1"/>
  <c r="AE25"/>
  <c r="AE427" s="1"/>
  <c r="AE829" s="1"/>
  <c r="AE1231" s="1"/>
  <c r="AE1633" s="1"/>
  <c r="AE24"/>
  <c r="AE426" s="1"/>
  <c r="AE828" s="1"/>
  <c r="AE1230" s="1"/>
  <c r="AE1632" s="1"/>
  <c r="AI23"/>
  <c r="AI425" s="1"/>
  <c r="AI827" s="1"/>
  <c r="AI1229" s="1"/>
  <c r="AI1631" s="1"/>
  <c r="AH23"/>
  <c r="AH425" s="1"/>
  <c r="AH827" s="1"/>
  <c r="AH1229" s="1"/>
  <c r="AH1631" s="1"/>
  <c r="AG23"/>
  <c r="AG425" s="1"/>
  <c r="AG827" s="1"/>
  <c r="AG1229" s="1"/>
  <c r="AG1631" s="1"/>
  <c r="AF23"/>
  <c r="AF425" s="1"/>
  <c r="AF827" s="1"/>
  <c r="AF1229" s="1"/>
  <c r="AF1631" s="1"/>
  <c r="E23"/>
  <c r="E33" s="1"/>
  <c r="E43" s="1"/>
  <c r="E53" s="1"/>
  <c r="E63" s="1"/>
  <c r="E73" s="1"/>
  <c r="E83" s="1"/>
  <c r="E93" s="1"/>
  <c r="E103" s="1"/>
  <c r="E113" s="1"/>
  <c r="E123" s="1"/>
  <c r="E133" s="1"/>
  <c r="E143" s="1"/>
  <c r="E153" s="1"/>
  <c r="E163" s="1"/>
  <c r="E173" s="1"/>
  <c r="E183" s="1"/>
  <c r="E193" s="1"/>
  <c r="E203" s="1"/>
  <c r="E213" s="1"/>
  <c r="E223" s="1"/>
  <c r="E233" s="1"/>
  <c r="E243" s="1"/>
  <c r="E253" s="1"/>
  <c r="E263" s="1"/>
  <c r="E273" s="1"/>
  <c r="E283" s="1"/>
  <c r="E293" s="1"/>
  <c r="E303" s="1"/>
  <c r="E313" s="1"/>
  <c r="E323" s="1"/>
  <c r="E333" s="1"/>
  <c r="E343" s="1"/>
  <c r="E353" s="1"/>
  <c r="E363" s="1"/>
  <c r="E373" s="1"/>
  <c r="E383" s="1"/>
  <c r="E393" s="1"/>
  <c r="E403" s="1"/>
  <c r="D23"/>
  <c r="D33" s="1"/>
  <c r="D43" s="1"/>
  <c r="D53" s="1"/>
  <c r="D63" s="1"/>
  <c r="D73" s="1"/>
  <c r="D83" s="1"/>
  <c r="D93" s="1"/>
  <c r="D103" s="1"/>
  <c r="D113" s="1"/>
  <c r="D123" s="1"/>
  <c r="D133" s="1"/>
  <c r="D143" s="1"/>
  <c r="D153" s="1"/>
  <c r="D163" s="1"/>
  <c r="D173" s="1"/>
  <c r="D183" s="1"/>
  <c r="D193" s="1"/>
  <c r="D203" s="1"/>
  <c r="D213" s="1"/>
  <c r="D223" s="1"/>
  <c r="D233" s="1"/>
  <c r="D243" s="1"/>
  <c r="D253" s="1"/>
  <c r="D263" s="1"/>
  <c r="D273" s="1"/>
  <c r="D283" s="1"/>
  <c r="D293" s="1"/>
  <c r="D303" s="1"/>
  <c r="D313" s="1"/>
  <c r="D323" s="1"/>
  <c r="D333" s="1"/>
  <c r="D343" s="1"/>
  <c r="D353" s="1"/>
  <c r="D363" s="1"/>
  <c r="D373" s="1"/>
  <c r="D383" s="1"/>
  <c r="D393" s="1"/>
  <c r="D403" s="1"/>
  <c r="AI22"/>
  <c r="AI424" s="1"/>
  <c r="AI826" s="1"/>
  <c r="AI1228" s="1"/>
  <c r="AI1630" s="1"/>
  <c r="AH22"/>
  <c r="AH424" s="1"/>
  <c r="AH826" s="1"/>
  <c r="AH1228" s="1"/>
  <c r="AH1630" s="1"/>
  <c r="AG22"/>
  <c r="AG424" s="1"/>
  <c r="AG826" s="1"/>
  <c r="AG1228" s="1"/>
  <c r="AG1630" s="1"/>
  <c r="AF22"/>
  <c r="AF424" s="1"/>
  <c r="AF826" s="1"/>
  <c r="AF1228" s="1"/>
  <c r="AF1630" s="1"/>
  <c r="E22"/>
  <c r="E32" s="1"/>
  <c r="E42" s="1"/>
  <c r="E52" s="1"/>
  <c r="E62" s="1"/>
  <c r="E72" s="1"/>
  <c r="E82" s="1"/>
  <c r="E92" s="1"/>
  <c r="E102" s="1"/>
  <c r="E112" s="1"/>
  <c r="E122" s="1"/>
  <c r="E132" s="1"/>
  <c r="E142" s="1"/>
  <c r="E152" s="1"/>
  <c r="E162" s="1"/>
  <c r="E172" s="1"/>
  <c r="E182" s="1"/>
  <c r="E192" s="1"/>
  <c r="E202" s="1"/>
  <c r="E212" s="1"/>
  <c r="E222" s="1"/>
  <c r="E232" s="1"/>
  <c r="E242" s="1"/>
  <c r="E252" s="1"/>
  <c r="E262" s="1"/>
  <c r="E272" s="1"/>
  <c r="E282" s="1"/>
  <c r="E292" s="1"/>
  <c r="E302" s="1"/>
  <c r="E312" s="1"/>
  <c r="E322" s="1"/>
  <c r="E332" s="1"/>
  <c r="E342" s="1"/>
  <c r="E352" s="1"/>
  <c r="E362" s="1"/>
  <c r="E372" s="1"/>
  <c r="E382" s="1"/>
  <c r="E392" s="1"/>
  <c r="E402" s="1"/>
  <c r="D22"/>
  <c r="D32" s="1"/>
  <c r="D42" s="1"/>
  <c r="D52" s="1"/>
  <c r="D62" s="1"/>
  <c r="D72" s="1"/>
  <c r="D82" s="1"/>
  <c r="D92" s="1"/>
  <c r="D102" s="1"/>
  <c r="D112" s="1"/>
  <c r="D122" s="1"/>
  <c r="D132" s="1"/>
  <c r="D142" s="1"/>
  <c r="D152" s="1"/>
  <c r="D162" s="1"/>
  <c r="D172" s="1"/>
  <c r="D182" s="1"/>
  <c r="D192" s="1"/>
  <c r="D202" s="1"/>
  <c r="D212" s="1"/>
  <c r="D222" s="1"/>
  <c r="D232" s="1"/>
  <c r="D242" s="1"/>
  <c r="D252" s="1"/>
  <c r="D262" s="1"/>
  <c r="D272" s="1"/>
  <c r="D282" s="1"/>
  <c r="D292" s="1"/>
  <c r="D302" s="1"/>
  <c r="D312" s="1"/>
  <c r="D322" s="1"/>
  <c r="D332" s="1"/>
  <c r="D342" s="1"/>
  <c r="D352" s="1"/>
  <c r="D362" s="1"/>
  <c r="D372" s="1"/>
  <c r="D382" s="1"/>
  <c r="D392" s="1"/>
  <c r="D402" s="1"/>
  <c r="AI21"/>
  <c r="AI423" s="1"/>
  <c r="AI825" s="1"/>
  <c r="AI1227" s="1"/>
  <c r="AI1629" s="1"/>
  <c r="AH21"/>
  <c r="AH423" s="1"/>
  <c r="AH825" s="1"/>
  <c r="AH1227" s="1"/>
  <c r="AH1629" s="1"/>
  <c r="AG21"/>
  <c r="AG423" s="1"/>
  <c r="AG825" s="1"/>
  <c r="AG1227" s="1"/>
  <c r="AG1629" s="1"/>
  <c r="AF21"/>
  <c r="AF423" s="1"/>
  <c r="AF825" s="1"/>
  <c r="AF1227" s="1"/>
  <c r="AF1629" s="1"/>
  <c r="E21"/>
  <c r="E31" s="1"/>
  <c r="E41" s="1"/>
  <c r="E51" s="1"/>
  <c r="E61" s="1"/>
  <c r="E71" s="1"/>
  <c r="E81" s="1"/>
  <c r="E91" s="1"/>
  <c r="E101" s="1"/>
  <c r="E111" s="1"/>
  <c r="E121" s="1"/>
  <c r="E131" s="1"/>
  <c r="E141" s="1"/>
  <c r="E151" s="1"/>
  <c r="E161" s="1"/>
  <c r="E171" s="1"/>
  <c r="E181" s="1"/>
  <c r="E191" s="1"/>
  <c r="E201" s="1"/>
  <c r="E211" s="1"/>
  <c r="E221" s="1"/>
  <c r="E231" s="1"/>
  <c r="E241" s="1"/>
  <c r="E251" s="1"/>
  <c r="E261" s="1"/>
  <c r="E271" s="1"/>
  <c r="E281" s="1"/>
  <c r="E291" s="1"/>
  <c r="E301" s="1"/>
  <c r="E311" s="1"/>
  <c r="E321" s="1"/>
  <c r="E331" s="1"/>
  <c r="E341" s="1"/>
  <c r="E351" s="1"/>
  <c r="E361" s="1"/>
  <c r="E371" s="1"/>
  <c r="E381" s="1"/>
  <c r="E391" s="1"/>
  <c r="E401" s="1"/>
  <c r="D21"/>
  <c r="D31" s="1"/>
  <c r="D41" s="1"/>
  <c r="D51" s="1"/>
  <c r="D61" s="1"/>
  <c r="D71" s="1"/>
  <c r="D81" s="1"/>
  <c r="D91" s="1"/>
  <c r="D101" s="1"/>
  <c r="D111" s="1"/>
  <c r="D121" s="1"/>
  <c r="D131" s="1"/>
  <c r="D141" s="1"/>
  <c r="D151" s="1"/>
  <c r="D161" s="1"/>
  <c r="D171" s="1"/>
  <c r="D181" s="1"/>
  <c r="D191" s="1"/>
  <c r="D201" s="1"/>
  <c r="D211" s="1"/>
  <c r="D221" s="1"/>
  <c r="D231" s="1"/>
  <c r="D241" s="1"/>
  <c r="D251" s="1"/>
  <c r="D261" s="1"/>
  <c r="D271" s="1"/>
  <c r="D281" s="1"/>
  <c r="D291" s="1"/>
  <c r="D301" s="1"/>
  <c r="D311" s="1"/>
  <c r="D321" s="1"/>
  <c r="D331" s="1"/>
  <c r="D341" s="1"/>
  <c r="D351" s="1"/>
  <c r="D361" s="1"/>
  <c r="D371" s="1"/>
  <c r="D381" s="1"/>
  <c r="D391" s="1"/>
  <c r="D401" s="1"/>
  <c r="AI20"/>
  <c r="AI422" s="1"/>
  <c r="AI824" s="1"/>
  <c r="AI1226" s="1"/>
  <c r="AI1628" s="1"/>
  <c r="AH20"/>
  <c r="AH422" s="1"/>
  <c r="AH824" s="1"/>
  <c r="AH1226" s="1"/>
  <c r="AH1628" s="1"/>
  <c r="AG20"/>
  <c r="AG422" s="1"/>
  <c r="AG824" s="1"/>
  <c r="AG1226" s="1"/>
  <c r="AG1628" s="1"/>
  <c r="AF20"/>
  <c r="AF422" s="1"/>
  <c r="AF824" s="1"/>
  <c r="AF1226" s="1"/>
  <c r="AF1628" s="1"/>
  <c r="E20"/>
  <c r="E30" s="1"/>
  <c r="E40" s="1"/>
  <c r="E50" s="1"/>
  <c r="E60" s="1"/>
  <c r="E70" s="1"/>
  <c r="E80" s="1"/>
  <c r="E90" s="1"/>
  <c r="E100" s="1"/>
  <c r="E110" s="1"/>
  <c r="E120" s="1"/>
  <c r="E130" s="1"/>
  <c r="E140" s="1"/>
  <c r="E150" s="1"/>
  <c r="E160" s="1"/>
  <c r="E170" s="1"/>
  <c r="E180" s="1"/>
  <c r="E190" s="1"/>
  <c r="E200" s="1"/>
  <c r="E210" s="1"/>
  <c r="E220" s="1"/>
  <c r="E230" s="1"/>
  <c r="E240" s="1"/>
  <c r="E250" s="1"/>
  <c r="E260" s="1"/>
  <c r="E270" s="1"/>
  <c r="E280" s="1"/>
  <c r="E290" s="1"/>
  <c r="E300" s="1"/>
  <c r="E310" s="1"/>
  <c r="E320" s="1"/>
  <c r="E330" s="1"/>
  <c r="E340" s="1"/>
  <c r="E350" s="1"/>
  <c r="E360" s="1"/>
  <c r="E370" s="1"/>
  <c r="E380" s="1"/>
  <c r="E390" s="1"/>
  <c r="E400" s="1"/>
  <c r="D20"/>
  <c r="D30" s="1"/>
  <c r="D40" s="1"/>
  <c r="D50" s="1"/>
  <c r="D60" s="1"/>
  <c r="D70" s="1"/>
  <c r="D80" s="1"/>
  <c r="D90" s="1"/>
  <c r="D100" s="1"/>
  <c r="D110" s="1"/>
  <c r="D120" s="1"/>
  <c r="D130" s="1"/>
  <c r="D140" s="1"/>
  <c r="D150" s="1"/>
  <c r="D160" s="1"/>
  <c r="D170" s="1"/>
  <c r="D180" s="1"/>
  <c r="D190" s="1"/>
  <c r="D200" s="1"/>
  <c r="D210" s="1"/>
  <c r="D220" s="1"/>
  <c r="D230" s="1"/>
  <c r="D240" s="1"/>
  <c r="D250" s="1"/>
  <c r="D260" s="1"/>
  <c r="D270" s="1"/>
  <c r="D280" s="1"/>
  <c r="D290" s="1"/>
  <c r="D300" s="1"/>
  <c r="D310" s="1"/>
  <c r="D320" s="1"/>
  <c r="D330" s="1"/>
  <c r="D340" s="1"/>
  <c r="D350" s="1"/>
  <c r="D360" s="1"/>
  <c r="D370" s="1"/>
  <c r="D380" s="1"/>
  <c r="D390" s="1"/>
  <c r="D400" s="1"/>
  <c r="AI19"/>
  <c r="AI421" s="1"/>
  <c r="AI823" s="1"/>
  <c r="AI1225" s="1"/>
  <c r="AI1627" s="1"/>
  <c r="AH19"/>
  <c r="AH421" s="1"/>
  <c r="AH823" s="1"/>
  <c r="AH1225" s="1"/>
  <c r="AH1627" s="1"/>
  <c r="AG19"/>
  <c r="AG421" s="1"/>
  <c r="AG823" s="1"/>
  <c r="AG1225" s="1"/>
  <c r="AG1627" s="1"/>
  <c r="AF19"/>
  <c r="AF421" s="1"/>
  <c r="AF823" s="1"/>
  <c r="AF1225" s="1"/>
  <c r="AF1627" s="1"/>
  <c r="E19"/>
  <c r="E29" s="1"/>
  <c r="E39" s="1"/>
  <c r="E49" s="1"/>
  <c r="E59" s="1"/>
  <c r="E69" s="1"/>
  <c r="E79" s="1"/>
  <c r="E89" s="1"/>
  <c r="E99" s="1"/>
  <c r="E109" s="1"/>
  <c r="E119" s="1"/>
  <c r="E129" s="1"/>
  <c r="E139" s="1"/>
  <c r="E149" s="1"/>
  <c r="E159" s="1"/>
  <c r="E169" s="1"/>
  <c r="E179" s="1"/>
  <c r="E189" s="1"/>
  <c r="E199" s="1"/>
  <c r="E209" s="1"/>
  <c r="E219" s="1"/>
  <c r="E229" s="1"/>
  <c r="E239" s="1"/>
  <c r="E249" s="1"/>
  <c r="E259" s="1"/>
  <c r="E269" s="1"/>
  <c r="E279" s="1"/>
  <c r="E289" s="1"/>
  <c r="E299" s="1"/>
  <c r="E309" s="1"/>
  <c r="E319" s="1"/>
  <c r="E329" s="1"/>
  <c r="E339" s="1"/>
  <c r="E349" s="1"/>
  <c r="E359" s="1"/>
  <c r="E369" s="1"/>
  <c r="E379" s="1"/>
  <c r="E389" s="1"/>
  <c r="E399" s="1"/>
  <c r="D19"/>
  <c r="D29" s="1"/>
  <c r="D39" s="1"/>
  <c r="D49" s="1"/>
  <c r="D59" s="1"/>
  <c r="D69" s="1"/>
  <c r="D79" s="1"/>
  <c r="D89" s="1"/>
  <c r="D99" s="1"/>
  <c r="D109" s="1"/>
  <c r="D119" s="1"/>
  <c r="D129" s="1"/>
  <c r="D139" s="1"/>
  <c r="D149" s="1"/>
  <c r="D159" s="1"/>
  <c r="D169" s="1"/>
  <c r="D179" s="1"/>
  <c r="D189" s="1"/>
  <c r="D199" s="1"/>
  <c r="D209" s="1"/>
  <c r="D219" s="1"/>
  <c r="D229" s="1"/>
  <c r="D239" s="1"/>
  <c r="D249" s="1"/>
  <c r="D259" s="1"/>
  <c r="D269" s="1"/>
  <c r="D279" s="1"/>
  <c r="D289" s="1"/>
  <c r="D299" s="1"/>
  <c r="D309" s="1"/>
  <c r="D319" s="1"/>
  <c r="D329" s="1"/>
  <c r="D339" s="1"/>
  <c r="D349" s="1"/>
  <c r="D359" s="1"/>
  <c r="D369" s="1"/>
  <c r="D379" s="1"/>
  <c r="D389" s="1"/>
  <c r="D399" s="1"/>
  <c r="AI18"/>
  <c r="AI420" s="1"/>
  <c r="AI822" s="1"/>
  <c r="AI1224" s="1"/>
  <c r="AI1626" s="1"/>
  <c r="AH18"/>
  <c r="AH420" s="1"/>
  <c r="AH822" s="1"/>
  <c r="AH1224" s="1"/>
  <c r="AH1626" s="1"/>
  <c r="AG18"/>
  <c r="AG420" s="1"/>
  <c r="AG822" s="1"/>
  <c r="AG1224" s="1"/>
  <c r="AG1626" s="1"/>
  <c r="AF18"/>
  <c r="AF420" s="1"/>
  <c r="AF822" s="1"/>
  <c r="AF1224" s="1"/>
  <c r="AF1626" s="1"/>
  <c r="E18"/>
  <c r="E28" s="1"/>
  <c r="E38" s="1"/>
  <c r="E48" s="1"/>
  <c r="E58" s="1"/>
  <c r="E68" s="1"/>
  <c r="E78" s="1"/>
  <c r="E88" s="1"/>
  <c r="E98" s="1"/>
  <c r="E108" s="1"/>
  <c r="E118" s="1"/>
  <c r="E128" s="1"/>
  <c r="E138" s="1"/>
  <c r="E148" s="1"/>
  <c r="E158" s="1"/>
  <c r="E168" s="1"/>
  <c r="E178" s="1"/>
  <c r="E188" s="1"/>
  <c r="E198" s="1"/>
  <c r="E208" s="1"/>
  <c r="E218" s="1"/>
  <c r="E228" s="1"/>
  <c r="E238" s="1"/>
  <c r="E248" s="1"/>
  <c r="E258" s="1"/>
  <c r="E268" s="1"/>
  <c r="E278" s="1"/>
  <c r="E288" s="1"/>
  <c r="E298" s="1"/>
  <c r="E308" s="1"/>
  <c r="E318" s="1"/>
  <c r="E328" s="1"/>
  <c r="E338" s="1"/>
  <c r="E348" s="1"/>
  <c r="E358" s="1"/>
  <c r="E368" s="1"/>
  <c r="E378" s="1"/>
  <c r="E388" s="1"/>
  <c r="E398" s="1"/>
  <c r="D18"/>
  <c r="D28" s="1"/>
  <c r="D38" s="1"/>
  <c r="D48" s="1"/>
  <c r="D58" s="1"/>
  <c r="D68" s="1"/>
  <c r="D78" s="1"/>
  <c r="D88" s="1"/>
  <c r="D98" s="1"/>
  <c r="D108" s="1"/>
  <c r="D118" s="1"/>
  <c r="D128" s="1"/>
  <c r="D138" s="1"/>
  <c r="D148" s="1"/>
  <c r="D158" s="1"/>
  <c r="D168" s="1"/>
  <c r="D178" s="1"/>
  <c r="D188" s="1"/>
  <c r="D198" s="1"/>
  <c r="D208" s="1"/>
  <c r="D218" s="1"/>
  <c r="D228" s="1"/>
  <c r="D238" s="1"/>
  <c r="D248" s="1"/>
  <c r="D258" s="1"/>
  <c r="D268" s="1"/>
  <c r="D278" s="1"/>
  <c r="D288" s="1"/>
  <c r="D298" s="1"/>
  <c r="D308" s="1"/>
  <c r="D318" s="1"/>
  <c r="D328" s="1"/>
  <c r="D338" s="1"/>
  <c r="D348" s="1"/>
  <c r="D358" s="1"/>
  <c r="D368" s="1"/>
  <c r="D378" s="1"/>
  <c r="D388" s="1"/>
  <c r="D398" s="1"/>
  <c r="AI17"/>
  <c r="AI419" s="1"/>
  <c r="AI821" s="1"/>
  <c r="AI1223" s="1"/>
  <c r="AI1625" s="1"/>
  <c r="AH17"/>
  <c r="AH419" s="1"/>
  <c r="AH821" s="1"/>
  <c r="AH1223" s="1"/>
  <c r="AH1625" s="1"/>
  <c r="AG17"/>
  <c r="AG419" s="1"/>
  <c r="AG821" s="1"/>
  <c r="AG1223" s="1"/>
  <c r="AG1625" s="1"/>
  <c r="AF17"/>
  <c r="AF419" s="1"/>
  <c r="AF821" s="1"/>
  <c r="AF1223" s="1"/>
  <c r="AF1625" s="1"/>
  <c r="E17"/>
  <c r="E27" s="1"/>
  <c r="E37" s="1"/>
  <c r="E47" s="1"/>
  <c r="E57" s="1"/>
  <c r="E67" s="1"/>
  <c r="E77" s="1"/>
  <c r="E87" s="1"/>
  <c r="E97" s="1"/>
  <c r="E107" s="1"/>
  <c r="E117" s="1"/>
  <c r="E127" s="1"/>
  <c r="E137" s="1"/>
  <c r="E147" s="1"/>
  <c r="E157" s="1"/>
  <c r="E167" s="1"/>
  <c r="E177" s="1"/>
  <c r="E187" s="1"/>
  <c r="E197" s="1"/>
  <c r="E207" s="1"/>
  <c r="E217" s="1"/>
  <c r="E227" s="1"/>
  <c r="E237" s="1"/>
  <c r="E247" s="1"/>
  <c r="E257" s="1"/>
  <c r="E267" s="1"/>
  <c r="E277" s="1"/>
  <c r="E287" s="1"/>
  <c r="E297" s="1"/>
  <c r="E307" s="1"/>
  <c r="E317" s="1"/>
  <c r="E327" s="1"/>
  <c r="E337" s="1"/>
  <c r="E347" s="1"/>
  <c r="E357" s="1"/>
  <c r="E367" s="1"/>
  <c r="E377" s="1"/>
  <c r="E387" s="1"/>
  <c r="E397" s="1"/>
  <c r="D17"/>
  <c r="D27" s="1"/>
  <c r="D37" s="1"/>
  <c r="D47" s="1"/>
  <c r="D57" s="1"/>
  <c r="D67" s="1"/>
  <c r="D77" s="1"/>
  <c r="D87" s="1"/>
  <c r="D97" s="1"/>
  <c r="D107" s="1"/>
  <c r="D117" s="1"/>
  <c r="D127" s="1"/>
  <c r="D137" s="1"/>
  <c r="D147" s="1"/>
  <c r="D157" s="1"/>
  <c r="D167" s="1"/>
  <c r="D177" s="1"/>
  <c r="D187" s="1"/>
  <c r="D197" s="1"/>
  <c r="D207" s="1"/>
  <c r="D217" s="1"/>
  <c r="D227" s="1"/>
  <c r="D237" s="1"/>
  <c r="D247" s="1"/>
  <c r="D257" s="1"/>
  <c r="D267" s="1"/>
  <c r="D277" s="1"/>
  <c r="D287" s="1"/>
  <c r="D297" s="1"/>
  <c r="D307" s="1"/>
  <c r="D317" s="1"/>
  <c r="D327" s="1"/>
  <c r="D337" s="1"/>
  <c r="D347" s="1"/>
  <c r="D357" s="1"/>
  <c r="D367" s="1"/>
  <c r="D377" s="1"/>
  <c r="D387" s="1"/>
  <c r="D397" s="1"/>
  <c r="AI16"/>
  <c r="AI418" s="1"/>
  <c r="AI820" s="1"/>
  <c r="AI1222" s="1"/>
  <c r="AI1624" s="1"/>
  <c r="AH16"/>
  <c r="AH418" s="1"/>
  <c r="AH820" s="1"/>
  <c r="AH1222" s="1"/>
  <c r="AH1624" s="1"/>
  <c r="AG16"/>
  <c r="AG418" s="1"/>
  <c r="AG820" s="1"/>
  <c r="AG1222" s="1"/>
  <c r="AG1624" s="1"/>
  <c r="AF16"/>
  <c r="AF418" s="1"/>
  <c r="AF820" s="1"/>
  <c r="AF1222" s="1"/>
  <c r="AF1624" s="1"/>
  <c r="E16"/>
  <c r="E26" s="1"/>
  <c r="E36" s="1"/>
  <c r="E46" s="1"/>
  <c r="E56" s="1"/>
  <c r="E66" s="1"/>
  <c r="E76" s="1"/>
  <c r="E86" s="1"/>
  <c r="E96" s="1"/>
  <c r="E106" s="1"/>
  <c r="E116" s="1"/>
  <c r="E126" s="1"/>
  <c r="E136" s="1"/>
  <c r="E146" s="1"/>
  <c r="E156" s="1"/>
  <c r="E166" s="1"/>
  <c r="E176" s="1"/>
  <c r="E186" s="1"/>
  <c r="E196" s="1"/>
  <c r="E206" s="1"/>
  <c r="E216" s="1"/>
  <c r="E226" s="1"/>
  <c r="E236" s="1"/>
  <c r="E246" s="1"/>
  <c r="E256" s="1"/>
  <c r="E266" s="1"/>
  <c r="E276" s="1"/>
  <c r="E286" s="1"/>
  <c r="E296" s="1"/>
  <c r="E306" s="1"/>
  <c r="E316" s="1"/>
  <c r="E326" s="1"/>
  <c r="E336" s="1"/>
  <c r="E346" s="1"/>
  <c r="E356" s="1"/>
  <c r="E366" s="1"/>
  <c r="E376" s="1"/>
  <c r="E386" s="1"/>
  <c r="E396" s="1"/>
  <c r="D16"/>
  <c r="D26" s="1"/>
  <c r="D36" s="1"/>
  <c r="D46" s="1"/>
  <c r="D56" s="1"/>
  <c r="D66" s="1"/>
  <c r="D76" s="1"/>
  <c r="D86" s="1"/>
  <c r="D96" s="1"/>
  <c r="D106" s="1"/>
  <c r="D116" s="1"/>
  <c r="D126" s="1"/>
  <c r="D136" s="1"/>
  <c r="D146" s="1"/>
  <c r="D156" s="1"/>
  <c r="D166" s="1"/>
  <c r="D176" s="1"/>
  <c r="D186" s="1"/>
  <c r="D196" s="1"/>
  <c r="D206" s="1"/>
  <c r="D216" s="1"/>
  <c r="D226" s="1"/>
  <c r="D236" s="1"/>
  <c r="D246" s="1"/>
  <c r="D256" s="1"/>
  <c r="D266" s="1"/>
  <c r="D276" s="1"/>
  <c r="D286" s="1"/>
  <c r="D296" s="1"/>
  <c r="D306" s="1"/>
  <c r="D316" s="1"/>
  <c r="D326" s="1"/>
  <c r="D336" s="1"/>
  <c r="D346" s="1"/>
  <c r="D356" s="1"/>
  <c r="D366" s="1"/>
  <c r="D376" s="1"/>
  <c r="D386" s="1"/>
  <c r="D396" s="1"/>
  <c r="AI15"/>
  <c r="AI417" s="1"/>
  <c r="AI819" s="1"/>
  <c r="AI1221" s="1"/>
  <c r="AI1623" s="1"/>
  <c r="AH15"/>
  <c r="AH417" s="1"/>
  <c r="AH819" s="1"/>
  <c r="AH1221" s="1"/>
  <c r="AH1623" s="1"/>
  <c r="AG15"/>
  <c r="AG417" s="1"/>
  <c r="AG819" s="1"/>
  <c r="AG1221" s="1"/>
  <c r="AG1623" s="1"/>
  <c r="AF15"/>
  <c r="AF417" s="1"/>
  <c r="AF819" s="1"/>
  <c r="AF1221" s="1"/>
  <c r="AF1623" s="1"/>
  <c r="E15"/>
  <c r="E25" s="1"/>
  <c r="E35" s="1"/>
  <c r="E45" s="1"/>
  <c r="E55" s="1"/>
  <c r="E65" s="1"/>
  <c r="E75" s="1"/>
  <c r="E85" s="1"/>
  <c r="E95" s="1"/>
  <c r="E105" s="1"/>
  <c r="E115" s="1"/>
  <c r="E125" s="1"/>
  <c r="E135" s="1"/>
  <c r="E145" s="1"/>
  <c r="E155" s="1"/>
  <c r="E165" s="1"/>
  <c r="E175" s="1"/>
  <c r="E185" s="1"/>
  <c r="E195" s="1"/>
  <c r="E205" s="1"/>
  <c r="E215" s="1"/>
  <c r="E225" s="1"/>
  <c r="E235" s="1"/>
  <c r="E245" s="1"/>
  <c r="E255" s="1"/>
  <c r="E265" s="1"/>
  <c r="E275" s="1"/>
  <c r="E285" s="1"/>
  <c r="E295" s="1"/>
  <c r="E305" s="1"/>
  <c r="E315" s="1"/>
  <c r="E325" s="1"/>
  <c r="E335" s="1"/>
  <c r="E345" s="1"/>
  <c r="E355" s="1"/>
  <c r="E365" s="1"/>
  <c r="E375" s="1"/>
  <c r="E385" s="1"/>
  <c r="E395" s="1"/>
  <c r="D15"/>
  <c r="D25" s="1"/>
  <c r="D35" s="1"/>
  <c r="D45" s="1"/>
  <c r="D55" s="1"/>
  <c r="D65" s="1"/>
  <c r="D75" s="1"/>
  <c r="D85" s="1"/>
  <c r="D95" s="1"/>
  <c r="D105" s="1"/>
  <c r="D115" s="1"/>
  <c r="D125" s="1"/>
  <c r="D135" s="1"/>
  <c r="D145" s="1"/>
  <c r="D155" s="1"/>
  <c r="D165" s="1"/>
  <c r="D175" s="1"/>
  <c r="D185" s="1"/>
  <c r="D195" s="1"/>
  <c r="D205" s="1"/>
  <c r="D215" s="1"/>
  <c r="D225" s="1"/>
  <c r="D235" s="1"/>
  <c r="D245" s="1"/>
  <c r="D255" s="1"/>
  <c r="D265" s="1"/>
  <c r="D275" s="1"/>
  <c r="D285" s="1"/>
  <c r="D295" s="1"/>
  <c r="D305" s="1"/>
  <c r="D315" s="1"/>
  <c r="D325" s="1"/>
  <c r="D335" s="1"/>
  <c r="D345" s="1"/>
  <c r="D355" s="1"/>
  <c r="D365" s="1"/>
  <c r="D375" s="1"/>
  <c r="D385" s="1"/>
  <c r="D395" s="1"/>
  <c r="AI14"/>
  <c r="AI416" s="1"/>
  <c r="AI818" s="1"/>
  <c r="AI1220" s="1"/>
  <c r="AI1622" s="1"/>
  <c r="AH14"/>
  <c r="AH416" s="1"/>
  <c r="AH818" s="1"/>
  <c r="AH1220" s="1"/>
  <c r="AH1622" s="1"/>
  <c r="AG14"/>
  <c r="AG416" s="1"/>
  <c r="AG818" s="1"/>
  <c r="AG1220" s="1"/>
  <c r="AG1622" s="1"/>
  <c r="AF14"/>
  <c r="AF416" s="1"/>
  <c r="AF818" s="1"/>
  <c r="AF1220" s="1"/>
  <c r="AF1622" s="1"/>
  <c r="E14"/>
  <c r="E24" s="1"/>
  <c r="E34" s="1"/>
  <c r="E44" s="1"/>
  <c r="E54" s="1"/>
  <c r="E64" s="1"/>
  <c r="E74" s="1"/>
  <c r="E84" s="1"/>
  <c r="E94" s="1"/>
  <c r="E104" s="1"/>
  <c r="E114" s="1"/>
  <c r="E124" s="1"/>
  <c r="E134" s="1"/>
  <c r="E144" s="1"/>
  <c r="E154" s="1"/>
  <c r="E164" s="1"/>
  <c r="E174" s="1"/>
  <c r="E184" s="1"/>
  <c r="E194" s="1"/>
  <c r="E204" s="1"/>
  <c r="E214" s="1"/>
  <c r="E224" s="1"/>
  <c r="E234" s="1"/>
  <c r="E244" s="1"/>
  <c r="E254" s="1"/>
  <c r="E264" s="1"/>
  <c r="E274" s="1"/>
  <c r="E284" s="1"/>
  <c r="E294" s="1"/>
  <c r="E304" s="1"/>
  <c r="E314" s="1"/>
  <c r="E324" s="1"/>
  <c r="E334" s="1"/>
  <c r="E344" s="1"/>
  <c r="E354" s="1"/>
  <c r="E364" s="1"/>
  <c r="E374" s="1"/>
  <c r="E384" s="1"/>
  <c r="E394" s="1"/>
  <c r="D14"/>
  <c r="D24" s="1"/>
  <c r="AI13"/>
  <c r="AI415" s="1"/>
  <c r="AI817" s="1"/>
  <c r="AI1219" s="1"/>
  <c r="AI1621" s="1"/>
  <c r="AH13"/>
  <c r="AH415" s="1"/>
  <c r="AH817" s="1"/>
  <c r="AH1219" s="1"/>
  <c r="AH1621" s="1"/>
  <c r="AG13"/>
  <c r="AG415" s="1"/>
  <c r="AG817" s="1"/>
  <c r="AG1219" s="1"/>
  <c r="AG1621" s="1"/>
  <c r="AF13"/>
  <c r="AF415" s="1"/>
  <c r="AF817" s="1"/>
  <c r="AF1219" s="1"/>
  <c r="AF1621" s="1"/>
  <c r="AI12"/>
  <c r="AI414" s="1"/>
  <c r="AI816" s="1"/>
  <c r="AI1218" s="1"/>
  <c r="AI1620" s="1"/>
  <c r="AH12"/>
  <c r="AH414" s="1"/>
  <c r="AH816" s="1"/>
  <c r="AH1218" s="1"/>
  <c r="AH1620" s="1"/>
  <c r="AG12"/>
  <c r="AG414" s="1"/>
  <c r="AG816" s="1"/>
  <c r="AG1218" s="1"/>
  <c r="AG1620" s="1"/>
  <c r="AF12"/>
  <c r="AF414" s="1"/>
  <c r="AF816" s="1"/>
  <c r="AF1218" s="1"/>
  <c r="AF1620" s="1"/>
  <c r="AI11"/>
  <c r="AI413" s="1"/>
  <c r="AI815" s="1"/>
  <c r="AI1217" s="1"/>
  <c r="AI1619" s="1"/>
  <c r="AH11"/>
  <c r="AH413" s="1"/>
  <c r="AH815" s="1"/>
  <c r="AH1217" s="1"/>
  <c r="AH1619" s="1"/>
  <c r="AG11"/>
  <c r="AG413" s="1"/>
  <c r="AG815" s="1"/>
  <c r="AG1217" s="1"/>
  <c r="AG1619" s="1"/>
  <c r="AF11"/>
  <c r="AF413" s="1"/>
  <c r="AF815" s="1"/>
  <c r="AF1217" s="1"/>
  <c r="AF1619" s="1"/>
  <c r="AI10"/>
  <c r="AI412" s="1"/>
  <c r="AI814" s="1"/>
  <c r="AI1216" s="1"/>
  <c r="AI1618" s="1"/>
  <c r="AH10"/>
  <c r="AH412" s="1"/>
  <c r="AH814" s="1"/>
  <c r="AH1216" s="1"/>
  <c r="AH1618" s="1"/>
  <c r="AG10"/>
  <c r="AG412" s="1"/>
  <c r="AG814" s="1"/>
  <c r="AG1216" s="1"/>
  <c r="AG1618" s="1"/>
  <c r="AF10"/>
  <c r="AF412" s="1"/>
  <c r="AF814" s="1"/>
  <c r="AF1216" s="1"/>
  <c r="AF1618" s="1"/>
  <c r="AI9"/>
  <c r="AI411" s="1"/>
  <c r="AI813" s="1"/>
  <c r="AI1215" s="1"/>
  <c r="AI1617" s="1"/>
  <c r="AH9"/>
  <c r="AH411" s="1"/>
  <c r="AH813" s="1"/>
  <c r="AH1215" s="1"/>
  <c r="AH1617" s="1"/>
  <c r="AG9"/>
  <c r="AG411" s="1"/>
  <c r="AG813" s="1"/>
  <c r="AG1215" s="1"/>
  <c r="AG1617" s="1"/>
  <c r="AF9"/>
  <c r="AF411" s="1"/>
  <c r="AF813" s="1"/>
  <c r="AF1215" s="1"/>
  <c r="AF1617" s="1"/>
  <c r="AI8"/>
  <c r="AI410" s="1"/>
  <c r="AI812" s="1"/>
  <c r="AI1214" s="1"/>
  <c r="AI1616" s="1"/>
  <c r="AH8"/>
  <c r="AH410" s="1"/>
  <c r="AH812" s="1"/>
  <c r="AH1214" s="1"/>
  <c r="AH1616" s="1"/>
  <c r="AG8"/>
  <c r="AG410" s="1"/>
  <c r="AG812" s="1"/>
  <c r="AG1214" s="1"/>
  <c r="AG1616" s="1"/>
  <c r="AF8"/>
  <c r="AF410" s="1"/>
  <c r="AF812" s="1"/>
  <c r="AF1214" s="1"/>
  <c r="AF1616" s="1"/>
  <c r="AI7"/>
  <c r="AI409" s="1"/>
  <c r="AI811" s="1"/>
  <c r="AI1213" s="1"/>
  <c r="AI1615" s="1"/>
  <c r="AH7"/>
  <c r="AH409" s="1"/>
  <c r="AH811" s="1"/>
  <c r="AH1213" s="1"/>
  <c r="AH1615" s="1"/>
  <c r="AG7"/>
  <c r="AG409" s="1"/>
  <c r="AG811" s="1"/>
  <c r="AG1213" s="1"/>
  <c r="AG1615" s="1"/>
  <c r="AF7"/>
  <c r="AF409" s="1"/>
  <c r="AF811" s="1"/>
  <c r="AF1213" s="1"/>
  <c r="AF1615" s="1"/>
  <c r="AI6"/>
  <c r="AI408" s="1"/>
  <c r="AI810" s="1"/>
  <c r="AI1212" s="1"/>
  <c r="AI1614" s="1"/>
  <c r="AH6"/>
  <c r="AH408" s="1"/>
  <c r="AH810" s="1"/>
  <c r="AH1212" s="1"/>
  <c r="AH1614" s="1"/>
  <c r="AG6"/>
  <c r="AG408" s="1"/>
  <c r="AG810" s="1"/>
  <c r="AG1212" s="1"/>
  <c r="AG1614" s="1"/>
  <c r="AF6"/>
  <c r="AF408" s="1"/>
  <c r="AF810" s="1"/>
  <c r="AF1212" s="1"/>
  <c r="AF1614" s="1"/>
  <c r="AI5"/>
  <c r="AI407" s="1"/>
  <c r="AI809" s="1"/>
  <c r="AI1211" s="1"/>
  <c r="AI1613" s="1"/>
  <c r="AH5"/>
  <c r="AH407" s="1"/>
  <c r="AH809" s="1"/>
  <c r="AH1211" s="1"/>
  <c r="AH1613" s="1"/>
  <c r="AG5"/>
  <c r="AG407" s="1"/>
  <c r="AG809" s="1"/>
  <c r="AG1211" s="1"/>
  <c r="AG1613" s="1"/>
  <c r="AF5"/>
  <c r="AF407" s="1"/>
  <c r="AF809" s="1"/>
  <c r="AF1211" s="1"/>
  <c r="AF1613" s="1"/>
  <c r="AC5"/>
  <c r="Y5"/>
  <c r="V5"/>
  <c r="V6" s="1"/>
  <c r="V7" s="1"/>
  <c r="T5"/>
  <c r="R5"/>
  <c r="R6" s="1"/>
  <c r="R7" s="1"/>
  <c r="P5"/>
  <c r="N5"/>
  <c r="N6" s="1"/>
  <c r="N7" s="1"/>
  <c r="L5"/>
  <c r="K5"/>
  <c r="C5"/>
  <c r="C6" s="1"/>
  <c r="AI4"/>
  <c r="AI406" s="1"/>
  <c r="AI808" s="1"/>
  <c r="AI1210" s="1"/>
  <c r="AI1612" s="1"/>
  <c r="AH4"/>
  <c r="AH406" s="1"/>
  <c r="AH808" s="1"/>
  <c r="AH1210" s="1"/>
  <c r="AH1612" s="1"/>
  <c r="AG4"/>
  <c r="AG406" s="1"/>
  <c r="AG808" s="1"/>
  <c r="AG1210" s="1"/>
  <c r="AG1612" s="1"/>
  <c r="AF4"/>
  <c r="AF406" s="1"/>
  <c r="AF808" s="1"/>
  <c r="AF1210" s="1"/>
  <c r="AF1612" s="1"/>
  <c r="AC4"/>
  <c r="AC406" s="1"/>
  <c r="AB4"/>
  <c r="AB406" s="1"/>
  <c r="AA4"/>
  <c r="AA406" s="1"/>
  <c r="Z4"/>
  <c r="U4"/>
  <c r="S4"/>
  <c r="Q4"/>
  <c r="O4"/>
  <c r="F4"/>
  <c r="B4"/>
  <c r="F8" i="9"/>
  <c r="F7"/>
  <c r="F6"/>
  <c r="F5"/>
  <c r="F4"/>
  <c r="H665" i="5"/>
  <c r="D665"/>
  <c r="I665" s="1"/>
  <c r="U664"/>
  <c r="U665" s="1"/>
  <c r="T664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S664"/>
  <c r="S665" s="1"/>
  <c r="M665" s="1"/>
  <c r="J664"/>
  <c r="I664"/>
  <c r="E664" s="1"/>
  <c r="F664"/>
  <c r="H599"/>
  <c r="H600" s="1"/>
  <c r="H601" s="1"/>
  <c r="D599"/>
  <c r="D600" s="1"/>
  <c r="I600" s="1"/>
  <c r="U598"/>
  <c r="U599" s="1"/>
  <c r="U600" s="1"/>
  <c r="U601" s="1"/>
  <c r="U602" s="1"/>
  <c r="U603" s="1"/>
  <c r="U604" s="1"/>
  <c r="U605" s="1"/>
  <c r="U606" s="1"/>
  <c r="U607" s="1"/>
  <c r="U608" s="1"/>
  <c r="U609" s="1"/>
  <c r="U610" s="1"/>
  <c r="U611" s="1"/>
  <c r="U612" s="1"/>
  <c r="U613" s="1"/>
  <c r="U614" s="1"/>
  <c r="U615" s="1"/>
  <c r="U616" s="1"/>
  <c r="U617" s="1"/>
  <c r="U618" s="1"/>
  <c r="U619" s="1"/>
  <c r="U620" s="1"/>
  <c r="U621" s="1"/>
  <c r="U622" s="1"/>
  <c r="U623" s="1"/>
  <c r="U624" s="1"/>
  <c r="U625" s="1"/>
  <c r="U626" s="1"/>
  <c r="U627" s="1"/>
  <c r="U628" s="1"/>
  <c r="U629" s="1"/>
  <c r="U630" s="1"/>
  <c r="U631" s="1"/>
  <c r="U632" s="1"/>
  <c r="U633" s="1"/>
  <c r="U634" s="1"/>
  <c r="U635" s="1"/>
  <c r="U636" s="1"/>
  <c r="U637" s="1"/>
  <c r="U638" s="1"/>
  <c r="U639" s="1"/>
  <c r="U640" s="1"/>
  <c r="U641" s="1"/>
  <c r="U642" s="1"/>
  <c r="U643" s="1"/>
  <c r="U644" s="1"/>
  <c r="U645" s="1"/>
  <c r="U646" s="1"/>
  <c r="U647" s="1"/>
  <c r="U648" s="1"/>
  <c r="U649" s="1"/>
  <c r="U650" s="1"/>
  <c r="U651" s="1"/>
  <c r="U652" s="1"/>
  <c r="U653" s="1"/>
  <c r="U654" s="1"/>
  <c r="U655" s="1"/>
  <c r="U656" s="1"/>
  <c r="U657" s="1"/>
  <c r="U658" s="1"/>
  <c r="U659" s="1"/>
  <c r="U660" s="1"/>
  <c r="U661" s="1"/>
  <c r="U662" s="1"/>
  <c r="T598"/>
  <c r="T599" s="1"/>
  <c r="N599" s="1"/>
  <c r="R598"/>
  <c r="R599" s="1"/>
  <c r="J598"/>
  <c r="I598"/>
  <c r="E598" s="1"/>
  <c r="F598"/>
  <c r="H533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D533"/>
  <c r="D534" s="1"/>
  <c r="U532"/>
  <c r="U533" s="1"/>
  <c r="Q532"/>
  <c r="Q533" s="1"/>
  <c r="J532"/>
  <c r="I532"/>
  <c r="E532" s="1"/>
  <c r="F532"/>
  <c r="H467"/>
  <c r="H468" s="1"/>
  <c r="D467"/>
  <c r="D468" s="1"/>
  <c r="T466"/>
  <c r="T467" s="1"/>
  <c r="Q466"/>
  <c r="Q467" s="1"/>
  <c r="J466"/>
  <c r="I466"/>
  <c r="F466"/>
  <c r="E466"/>
  <c r="H401"/>
  <c r="H402" s="1"/>
  <c r="D401"/>
  <c r="D402" s="1"/>
  <c r="S400"/>
  <c r="S401" s="1"/>
  <c r="Q400"/>
  <c r="Q401" s="1"/>
  <c r="J400"/>
  <c r="I400"/>
  <c r="F400"/>
  <c r="E400"/>
  <c r="H335"/>
  <c r="H336" s="1"/>
  <c r="D335"/>
  <c r="D336" s="1"/>
  <c r="R334"/>
  <c r="R335" s="1"/>
  <c r="Q334"/>
  <c r="Q335" s="1"/>
  <c r="J334"/>
  <c r="I334"/>
  <c r="F334"/>
  <c r="E334"/>
  <c r="H269"/>
  <c r="H270" s="1"/>
  <c r="D269"/>
  <c r="I269" s="1"/>
  <c r="E269" s="1"/>
  <c r="U268"/>
  <c r="U269" s="1"/>
  <c r="J268"/>
  <c r="I268"/>
  <c r="E268" s="1"/>
  <c r="F268"/>
  <c r="H203"/>
  <c r="H204" s="1"/>
  <c r="D203"/>
  <c r="I203" s="1"/>
  <c r="T202"/>
  <c r="T203" s="1"/>
  <c r="N203" s="1"/>
  <c r="J202"/>
  <c r="I202"/>
  <c r="E202" s="1"/>
  <c r="F202"/>
  <c r="C202"/>
  <c r="C203" s="1"/>
  <c r="H137"/>
  <c r="H138" s="1"/>
  <c r="H139" s="1"/>
  <c r="D137"/>
  <c r="I137" s="1"/>
  <c r="C137"/>
  <c r="U136"/>
  <c r="U137" s="1"/>
  <c r="T136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Q136"/>
  <c r="Q137" s="1"/>
  <c r="J136"/>
  <c r="I136"/>
  <c r="E136" s="1"/>
  <c r="F136"/>
  <c r="B136"/>
  <c r="H71"/>
  <c r="H72" s="1"/>
  <c r="H73" s="1"/>
  <c r="D71"/>
  <c r="I71" s="1"/>
  <c r="C71"/>
  <c r="C72" s="1"/>
  <c r="C73" s="1"/>
  <c r="S70"/>
  <c r="S71" s="1"/>
  <c r="J70"/>
  <c r="I70"/>
  <c r="E70" s="1"/>
  <c r="F70"/>
  <c r="B70"/>
  <c r="H5"/>
  <c r="H6" s="1"/>
  <c r="D5"/>
  <c r="I5" s="1"/>
  <c r="C5"/>
  <c r="C6" s="1"/>
  <c r="R4"/>
  <c r="R5" s="1"/>
  <c r="J4"/>
  <c r="I4"/>
  <c r="E4" s="1"/>
  <c r="F4"/>
  <c r="B4"/>
  <c r="D3244" i="6"/>
  <c r="D3254" s="1"/>
  <c r="D3264" s="1"/>
  <c r="D3274" s="1"/>
  <c r="D3284" s="1"/>
  <c r="D3294" s="1"/>
  <c r="D3304" s="1"/>
  <c r="D3314" s="1"/>
  <c r="D3324" s="1"/>
  <c r="D3334" s="1"/>
  <c r="D3344" s="1"/>
  <c r="D3354" s="1"/>
  <c r="D3364" s="1"/>
  <c r="D3374" s="1"/>
  <c r="D3384" s="1"/>
  <c r="D3394" s="1"/>
  <c r="D3404" s="1"/>
  <c r="D3414" s="1"/>
  <c r="D3424" s="1"/>
  <c r="D3434" s="1"/>
  <c r="D3444" s="1"/>
  <c r="D3454" s="1"/>
  <c r="D3464" s="1"/>
  <c r="D3474" s="1"/>
  <c r="D3484" s="1"/>
  <c r="D3494" s="1"/>
  <c r="D3504" s="1"/>
  <c r="D3514" s="1"/>
  <c r="D3524" s="1"/>
  <c r="D3534" s="1"/>
  <c r="D3544" s="1"/>
  <c r="D3554" s="1"/>
  <c r="D3564" s="1"/>
  <c r="D3574" s="1"/>
  <c r="D3584" s="1"/>
  <c r="D3594" s="1"/>
  <c r="D3604" s="1"/>
  <c r="C3243"/>
  <c r="C3244" s="1"/>
  <c r="C3242"/>
  <c r="D3236"/>
  <c r="D3246" s="1"/>
  <c r="D3256" s="1"/>
  <c r="D3266" s="1"/>
  <c r="D3276" s="1"/>
  <c r="D3286" s="1"/>
  <c r="D3296" s="1"/>
  <c r="D3306" s="1"/>
  <c r="D3316" s="1"/>
  <c r="D3326" s="1"/>
  <c r="D3336" s="1"/>
  <c r="D3346" s="1"/>
  <c r="D3356" s="1"/>
  <c r="D3366" s="1"/>
  <c r="D3376" s="1"/>
  <c r="D3386" s="1"/>
  <c r="D3396" s="1"/>
  <c r="D3406" s="1"/>
  <c r="D3416" s="1"/>
  <c r="D3426" s="1"/>
  <c r="D3436" s="1"/>
  <c r="D3446" s="1"/>
  <c r="D3456" s="1"/>
  <c r="D3466" s="1"/>
  <c r="D3476" s="1"/>
  <c r="D3486" s="1"/>
  <c r="D3496" s="1"/>
  <c r="D3506" s="1"/>
  <c r="D3516" s="1"/>
  <c r="D3526" s="1"/>
  <c r="D3536" s="1"/>
  <c r="D3546" s="1"/>
  <c r="D3556" s="1"/>
  <c r="D3566" s="1"/>
  <c r="D3576" s="1"/>
  <c r="D3586" s="1"/>
  <c r="D3596" s="1"/>
  <c r="D3606" s="1"/>
  <c r="E3235"/>
  <c r="E3245" s="1"/>
  <c r="E3255" s="1"/>
  <c r="E3265" s="1"/>
  <c r="E3275" s="1"/>
  <c r="E3285" s="1"/>
  <c r="E3295" s="1"/>
  <c r="E3305" s="1"/>
  <c r="E3315" s="1"/>
  <c r="E3325" s="1"/>
  <c r="E3335" s="1"/>
  <c r="E3345" s="1"/>
  <c r="E3355" s="1"/>
  <c r="E3365" s="1"/>
  <c r="E3375" s="1"/>
  <c r="E3385" s="1"/>
  <c r="E3395" s="1"/>
  <c r="E3405" s="1"/>
  <c r="E3415" s="1"/>
  <c r="E3425" s="1"/>
  <c r="E3435" s="1"/>
  <c r="E3445" s="1"/>
  <c r="E3455" s="1"/>
  <c r="E3465" s="1"/>
  <c r="E3475" s="1"/>
  <c r="E3485" s="1"/>
  <c r="E3495" s="1"/>
  <c r="E3505" s="1"/>
  <c r="E3515" s="1"/>
  <c r="E3525" s="1"/>
  <c r="E3535" s="1"/>
  <c r="E3545" s="1"/>
  <c r="E3555" s="1"/>
  <c r="E3565" s="1"/>
  <c r="E3575" s="1"/>
  <c r="E3585" s="1"/>
  <c r="E3595" s="1"/>
  <c r="E3605" s="1"/>
  <c r="E3231"/>
  <c r="E3241" s="1"/>
  <c r="E3251" s="1"/>
  <c r="E3261" s="1"/>
  <c r="E3271" s="1"/>
  <c r="E3281" s="1"/>
  <c r="E3291" s="1"/>
  <c r="E3301" s="1"/>
  <c r="E3311" s="1"/>
  <c r="E3321" s="1"/>
  <c r="E3331" s="1"/>
  <c r="E3341" s="1"/>
  <c r="E3351" s="1"/>
  <c r="E3361" s="1"/>
  <c r="E3371" s="1"/>
  <c r="E3381" s="1"/>
  <c r="E3391" s="1"/>
  <c r="E3401" s="1"/>
  <c r="E3411" s="1"/>
  <c r="E3421" s="1"/>
  <c r="E3431" s="1"/>
  <c r="E3441" s="1"/>
  <c r="E3451" s="1"/>
  <c r="E3461" s="1"/>
  <c r="E3471" s="1"/>
  <c r="E3481" s="1"/>
  <c r="E3491" s="1"/>
  <c r="E3501" s="1"/>
  <c r="E3511" s="1"/>
  <c r="E3521" s="1"/>
  <c r="E3531" s="1"/>
  <c r="E3541" s="1"/>
  <c r="E3551" s="1"/>
  <c r="E3561" s="1"/>
  <c r="E3571" s="1"/>
  <c r="E3581" s="1"/>
  <c r="E3591" s="1"/>
  <c r="E3601" s="1"/>
  <c r="E3611" s="1"/>
  <c r="D3231"/>
  <c r="E3230"/>
  <c r="D3230"/>
  <c r="D3240" s="1"/>
  <c r="D3250" s="1"/>
  <c r="D3260" s="1"/>
  <c r="D3270" s="1"/>
  <c r="D3280" s="1"/>
  <c r="D3290" s="1"/>
  <c r="D3300" s="1"/>
  <c r="D3310" s="1"/>
  <c r="D3320" s="1"/>
  <c r="D3330" s="1"/>
  <c r="D3340" s="1"/>
  <c r="D3350" s="1"/>
  <c r="D3360" s="1"/>
  <c r="D3370" s="1"/>
  <c r="D3380" s="1"/>
  <c r="D3390" s="1"/>
  <c r="D3400" s="1"/>
  <c r="D3410" s="1"/>
  <c r="D3420" s="1"/>
  <c r="D3430" s="1"/>
  <c r="D3440" s="1"/>
  <c r="D3450" s="1"/>
  <c r="D3460" s="1"/>
  <c r="D3470" s="1"/>
  <c r="D3480" s="1"/>
  <c r="D3490" s="1"/>
  <c r="D3500" s="1"/>
  <c r="D3510" s="1"/>
  <c r="D3520" s="1"/>
  <c r="D3530" s="1"/>
  <c r="D3540" s="1"/>
  <c r="D3550" s="1"/>
  <c r="D3560" s="1"/>
  <c r="D3570" s="1"/>
  <c r="D3580" s="1"/>
  <c r="D3590" s="1"/>
  <c r="D3600" s="1"/>
  <c r="D3610" s="1"/>
  <c r="E3229"/>
  <c r="D3229"/>
  <c r="D3239" s="1"/>
  <c r="E3228"/>
  <c r="E3238" s="1"/>
  <c r="E3248" s="1"/>
  <c r="E3258" s="1"/>
  <c r="E3268" s="1"/>
  <c r="E3278" s="1"/>
  <c r="E3288" s="1"/>
  <c r="E3298" s="1"/>
  <c r="E3308" s="1"/>
  <c r="E3318" s="1"/>
  <c r="E3328" s="1"/>
  <c r="E3338" s="1"/>
  <c r="E3348" s="1"/>
  <c r="E3358" s="1"/>
  <c r="E3368" s="1"/>
  <c r="E3378" s="1"/>
  <c r="E3388" s="1"/>
  <c r="E3398" s="1"/>
  <c r="E3408" s="1"/>
  <c r="E3418" s="1"/>
  <c r="E3428" s="1"/>
  <c r="E3438" s="1"/>
  <c r="E3448" s="1"/>
  <c r="E3458" s="1"/>
  <c r="E3468" s="1"/>
  <c r="E3478" s="1"/>
  <c r="E3488" s="1"/>
  <c r="E3498" s="1"/>
  <c r="E3508" s="1"/>
  <c r="E3518" s="1"/>
  <c r="E3528" s="1"/>
  <c r="E3538" s="1"/>
  <c r="E3548" s="1"/>
  <c r="E3558" s="1"/>
  <c r="E3568" s="1"/>
  <c r="E3578" s="1"/>
  <c r="E3588" s="1"/>
  <c r="E3598" s="1"/>
  <c r="E3608" s="1"/>
  <c r="D3228"/>
  <c r="D3238" s="1"/>
  <c r="E3227"/>
  <c r="E3237" s="1"/>
  <c r="E3247" s="1"/>
  <c r="E3257" s="1"/>
  <c r="E3267" s="1"/>
  <c r="E3277" s="1"/>
  <c r="E3287" s="1"/>
  <c r="E3297" s="1"/>
  <c r="E3307" s="1"/>
  <c r="E3317" s="1"/>
  <c r="E3327" s="1"/>
  <c r="E3337" s="1"/>
  <c r="E3347" s="1"/>
  <c r="E3357" s="1"/>
  <c r="E3367" s="1"/>
  <c r="E3377" s="1"/>
  <c r="E3387" s="1"/>
  <c r="E3397" s="1"/>
  <c r="E3407" s="1"/>
  <c r="E3417" s="1"/>
  <c r="E3427" s="1"/>
  <c r="E3437" s="1"/>
  <c r="E3447" s="1"/>
  <c r="E3457" s="1"/>
  <c r="E3467" s="1"/>
  <c r="E3477" s="1"/>
  <c r="E3487" s="1"/>
  <c r="E3497" s="1"/>
  <c r="E3507" s="1"/>
  <c r="E3517" s="1"/>
  <c r="E3527" s="1"/>
  <c r="E3537" s="1"/>
  <c r="E3547" s="1"/>
  <c r="E3557" s="1"/>
  <c r="E3567" s="1"/>
  <c r="E3577" s="1"/>
  <c r="E3587" s="1"/>
  <c r="E3597" s="1"/>
  <c r="E3607" s="1"/>
  <c r="D3227"/>
  <c r="E3226"/>
  <c r="D3226"/>
  <c r="E3225"/>
  <c r="D3225"/>
  <c r="B3225" s="1"/>
  <c r="E3224"/>
  <c r="B3224" s="1"/>
  <c r="D3224"/>
  <c r="D3234" s="1"/>
  <c r="E3223"/>
  <c r="E3233" s="1"/>
  <c r="E3243" s="1"/>
  <c r="E3253" s="1"/>
  <c r="E3263" s="1"/>
  <c r="E3273" s="1"/>
  <c r="E3283" s="1"/>
  <c r="E3293" s="1"/>
  <c r="E3303" s="1"/>
  <c r="E3313" s="1"/>
  <c r="E3323" s="1"/>
  <c r="E3333" s="1"/>
  <c r="E3343" s="1"/>
  <c r="E3353" s="1"/>
  <c r="E3363" s="1"/>
  <c r="E3373" s="1"/>
  <c r="E3383" s="1"/>
  <c r="E3393" s="1"/>
  <c r="E3403" s="1"/>
  <c r="E3413" s="1"/>
  <c r="E3423" s="1"/>
  <c r="E3433" s="1"/>
  <c r="E3443" s="1"/>
  <c r="E3453" s="1"/>
  <c r="E3463" s="1"/>
  <c r="E3473" s="1"/>
  <c r="E3483" s="1"/>
  <c r="E3493" s="1"/>
  <c r="E3503" s="1"/>
  <c r="E3513" s="1"/>
  <c r="E3523" s="1"/>
  <c r="E3533" s="1"/>
  <c r="E3543" s="1"/>
  <c r="E3553" s="1"/>
  <c r="E3563" s="1"/>
  <c r="E3573" s="1"/>
  <c r="E3583" s="1"/>
  <c r="E3593" s="1"/>
  <c r="E3603" s="1"/>
  <c r="D3223"/>
  <c r="E3222"/>
  <c r="D3222"/>
  <c r="L3223" s="1"/>
  <c r="L3224" s="1"/>
  <c r="B3221"/>
  <c r="B3220"/>
  <c r="B3219"/>
  <c r="B3218"/>
  <c r="B3217"/>
  <c r="B3216"/>
  <c r="B3215"/>
  <c r="L3214"/>
  <c r="F3214" s="1"/>
  <c r="B3214"/>
  <c r="L3213"/>
  <c r="G3213"/>
  <c r="G3214" s="1"/>
  <c r="G3215" s="1"/>
  <c r="G3216" s="1"/>
  <c r="G3217" s="1"/>
  <c r="G3218" s="1"/>
  <c r="G3219" s="1"/>
  <c r="G3220" s="1"/>
  <c r="G3221" s="1"/>
  <c r="G3222" s="1"/>
  <c r="G3223" s="1"/>
  <c r="G3224" s="1"/>
  <c r="G3225" s="1"/>
  <c r="G3226" s="1"/>
  <c r="G3227" s="1"/>
  <c r="G3228" s="1"/>
  <c r="G3229" s="1"/>
  <c r="G3230" s="1"/>
  <c r="G3231" s="1"/>
  <c r="G3232" s="1"/>
  <c r="G3233" s="1"/>
  <c r="G3234" s="1"/>
  <c r="G3235" s="1"/>
  <c r="G3236" s="1"/>
  <c r="G3237" s="1"/>
  <c r="G3238" s="1"/>
  <c r="G3239" s="1"/>
  <c r="G3240" s="1"/>
  <c r="G3241" s="1"/>
  <c r="G3242" s="1"/>
  <c r="G3243" s="1"/>
  <c r="G3244" s="1"/>
  <c r="G3245" s="1"/>
  <c r="G3246" s="1"/>
  <c r="G3247" s="1"/>
  <c r="G3248" s="1"/>
  <c r="G3249" s="1"/>
  <c r="G3250" s="1"/>
  <c r="G3251" s="1"/>
  <c r="G3252" s="1"/>
  <c r="G3253" s="1"/>
  <c r="G3254" s="1"/>
  <c r="G3255" s="1"/>
  <c r="G3256" s="1"/>
  <c r="G3257" s="1"/>
  <c r="G3258" s="1"/>
  <c r="G3259" s="1"/>
  <c r="G3260" s="1"/>
  <c r="G3261" s="1"/>
  <c r="G3262" s="1"/>
  <c r="G3263" s="1"/>
  <c r="G3264" s="1"/>
  <c r="G3265" s="1"/>
  <c r="G3266" s="1"/>
  <c r="G3267" s="1"/>
  <c r="G3268" s="1"/>
  <c r="G3269" s="1"/>
  <c r="G3270" s="1"/>
  <c r="G3271" s="1"/>
  <c r="G3272" s="1"/>
  <c r="G3273" s="1"/>
  <c r="G3274" s="1"/>
  <c r="G3275" s="1"/>
  <c r="G3276" s="1"/>
  <c r="G3277" s="1"/>
  <c r="G3278" s="1"/>
  <c r="G3279" s="1"/>
  <c r="G3280" s="1"/>
  <c r="G3281" s="1"/>
  <c r="G3282" s="1"/>
  <c r="G3283" s="1"/>
  <c r="G3284" s="1"/>
  <c r="G3285" s="1"/>
  <c r="G3286" s="1"/>
  <c r="G3287" s="1"/>
  <c r="G3288" s="1"/>
  <c r="G3289" s="1"/>
  <c r="G3290" s="1"/>
  <c r="G3291" s="1"/>
  <c r="G3292" s="1"/>
  <c r="G3293" s="1"/>
  <c r="G3294" s="1"/>
  <c r="G3295" s="1"/>
  <c r="G3296" s="1"/>
  <c r="G3297" s="1"/>
  <c r="G3298" s="1"/>
  <c r="G3299" s="1"/>
  <c r="G3300" s="1"/>
  <c r="G3301" s="1"/>
  <c r="G3302" s="1"/>
  <c r="G3303" s="1"/>
  <c r="G3304" s="1"/>
  <c r="G3305" s="1"/>
  <c r="G3306" s="1"/>
  <c r="G3307" s="1"/>
  <c r="G3308" s="1"/>
  <c r="G3309" s="1"/>
  <c r="G3310" s="1"/>
  <c r="G3311" s="1"/>
  <c r="G3312" s="1"/>
  <c r="G3313" s="1"/>
  <c r="G3314" s="1"/>
  <c r="G3315" s="1"/>
  <c r="G3316" s="1"/>
  <c r="G3317" s="1"/>
  <c r="G3318" s="1"/>
  <c r="G3319" s="1"/>
  <c r="G3320" s="1"/>
  <c r="G3321" s="1"/>
  <c r="G3322" s="1"/>
  <c r="G3323" s="1"/>
  <c r="G3324" s="1"/>
  <c r="G3325" s="1"/>
  <c r="G3326" s="1"/>
  <c r="G3327" s="1"/>
  <c r="G3328" s="1"/>
  <c r="G3329" s="1"/>
  <c r="G3330" s="1"/>
  <c r="G3331" s="1"/>
  <c r="G3332" s="1"/>
  <c r="G3333" s="1"/>
  <c r="G3334" s="1"/>
  <c r="G3335" s="1"/>
  <c r="G3336" s="1"/>
  <c r="G3337" s="1"/>
  <c r="G3338" s="1"/>
  <c r="G3339" s="1"/>
  <c r="G3340" s="1"/>
  <c r="G3341" s="1"/>
  <c r="G3342" s="1"/>
  <c r="G3343" s="1"/>
  <c r="G3344" s="1"/>
  <c r="G3345" s="1"/>
  <c r="G3346" s="1"/>
  <c r="G3347" s="1"/>
  <c r="G3348" s="1"/>
  <c r="G3349" s="1"/>
  <c r="G3350" s="1"/>
  <c r="G3351" s="1"/>
  <c r="G3352" s="1"/>
  <c r="G3353" s="1"/>
  <c r="G3354" s="1"/>
  <c r="G3355" s="1"/>
  <c r="G3356" s="1"/>
  <c r="G3357" s="1"/>
  <c r="G3358" s="1"/>
  <c r="G3359" s="1"/>
  <c r="G3360" s="1"/>
  <c r="G3361" s="1"/>
  <c r="G3362" s="1"/>
  <c r="G3363" s="1"/>
  <c r="G3364" s="1"/>
  <c r="G3365" s="1"/>
  <c r="G3366" s="1"/>
  <c r="G3367" s="1"/>
  <c r="G3368" s="1"/>
  <c r="G3369" s="1"/>
  <c r="G3370" s="1"/>
  <c r="G3371" s="1"/>
  <c r="G3372" s="1"/>
  <c r="G3373" s="1"/>
  <c r="G3374" s="1"/>
  <c r="G3375" s="1"/>
  <c r="G3376" s="1"/>
  <c r="G3377" s="1"/>
  <c r="G3378" s="1"/>
  <c r="G3379" s="1"/>
  <c r="G3380" s="1"/>
  <c r="G3381" s="1"/>
  <c r="G3382" s="1"/>
  <c r="G3383" s="1"/>
  <c r="G3384" s="1"/>
  <c r="G3385" s="1"/>
  <c r="G3386" s="1"/>
  <c r="G3387" s="1"/>
  <c r="G3388" s="1"/>
  <c r="G3389" s="1"/>
  <c r="G3390" s="1"/>
  <c r="G3391" s="1"/>
  <c r="G3392" s="1"/>
  <c r="G3393" s="1"/>
  <c r="G3394" s="1"/>
  <c r="G3395" s="1"/>
  <c r="G3396" s="1"/>
  <c r="G3397" s="1"/>
  <c r="G3398" s="1"/>
  <c r="G3399" s="1"/>
  <c r="G3400" s="1"/>
  <c r="G3401" s="1"/>
  <c r="G3402" s="1"/>
  <c r="G3403" s="1"/>
  <c r="G3404" s="1"/>
  <c r="G3405" s="1"/>
  <c r="G3406" s="1"/>
  <c r="G3407" s="1"/>
  <c r="G3408" s="1"/>
  <c r="G3409" s="1"/>
  <c r="G3410" s="1"/>
  <c r="G3411" s="1"/>
  <c r="G3412" s="1"/>
  <c r="G3413" s="1"/>
  <c r="G3414" s="1"/>
  <c r="G3415" s="1"/>
  <c r="G3416" s="1"/>
  <c r="G3417" s="1"/>
  <c r="G3418" s="1"/>
  <c r="G3419" s="1"/>
  <c r="G3420" s="1"/>
  <c r="G3421" s="1"/>
  <c r="G3422" s="1"/>
  <c r="G3423" s="1"/>
  <c r="G3424" s="1"/>
  <c r="G3425" s="1"/>
  <c r="G3426" s="1"/>
  <c r="G3427" s="1"/>
  <c r="G3428" s="1"/>
  <c r="G3429" s="1"/>
  <c r="G3430" s="1"/>
  <c r="G3431" s="1"/>
  <c r="G3432" s="1"/>
  <c r="G3433" s="1"/>
  <c r="G3434" s="1"/>
  <c r="G3435" s="1"/>
  <c r="G3436" s="1"/>
  <c r="G3437" s="1"/>
  <c r="G3438" s="1"/>
  <c r="G3439" s="1"/>
  <c r="G3440" s="1"/>
  <c r="G3441" s="1"/>
  <c r="G3442" s="1"/>
  <c r="G3443" s="1"/>
  <c r="G3444" s="1"/>
  <c r="G3445" s="1"/>
  <c r="G3446" s="1"/>
  <c r="G3447" s="1"/>
  <c r="G3448" s="1"/>
  <c r="G3449" s="1"/>
  <c r="G3450" s="1"/>
  <c r="G3451" s="1"/>
  <c r="G3452" s="1"/>
  <c r="G3453" s="1"/>
  <c r="G3454" s="1"/>
  <c r="G3455" s="1"/>
  <c r="G3456" s="1"/>
  <c r="G3457" s="1"/>
  <c r="G3458" s="1"/>
  <c r="G3459" s="1"/>
  <c r="G3460" s="1"/>
  <c r="G3461" s="1"/>
  <c r="G3462" s="1"/>
  <c r="G3463" s="1"/>
  <c r="G3464" s="1"/>
  <c r="G3465" s="1"/>
  <c r="G3466" s="1"/>
  <c r="G3467" s="1"/>
  <c r="G3468" s="1"/>
  <c r="G3469" s="1"/>
  <c r="G3470" s="1"/>
  <c r="G3471" s="1"/>
  <c r="G3472" s="1"/>
  <c r="G3473" s="1"/>
  <c r="G3474" s="1"/>
  <c r="G3475" s="1"/>
  <c r="G3476" s="1"/>
  <c r="G3477" s="1"/>
  <c r="G3478" s="1"/>
  <c r="G3479" s="1"/>
  <c r="G3480" s="1"/>
  <c r="G3481" s="1"/>
  <c r="G3482" s="1"/>
  <c r="G3483" s="1"/>
  <c r="G3484" s="1"/>
  <c r="G3485" s="1"/>
  <c r="G3486" s="1"/>
  <c r="G3487" s="1"/>
  <c r="G3488" s="1"/>
  <c r="G3489" s="1"/>
  <c r="G3490" s="1"/>
  <c r="G3491" s="1"/>
  <c r="G3492" s="1"/>
  <c r="G3493" s="1"/>
  <c r="G3494" s="1"/>
  <c r="G3495" s="1"/>
  <c r="G3496" s="1"/>
  <c r="G3497" s="1"/>
  <c r="G3498" s="1"/>
  <c r="G3499" s="1"/>
  <c r="G3500" s="1"/>
  <c r="G3501" s="1"/>
  <c r="G3502" s="1"/>
  <c r="G3503" s="1"/>
  <c r="G3504" s="1"/>
  <c r="G3505" s="1"/>
  <c r="G3506" s="1"/>
  <c r="G3507" s="1"/>
  <c r="G3508" s="1"/>
  <c r="G3509" s="1"/>
  <c r="G3510" s="1"/>
  <c r="G3511" s="1"/>
  <c r="G3512" s="1"/>
  <c r="G3513" s="1"/>
  <c r="G3514" s="1"/>
  <c r="G3515" s="1"/>
  <c r="G3516" s="1"/>
  <c r="G3517" s="1"/>
  <c r="G3518" s="1"/>
  <c r="G3519" s="1"/>
  <c r="G3520" s="1"/>
  <c r="G3521" s="1"/>
  <c r="G3522" s="1"/>
  <c r="G3523" s="1"/>
  <c r="G3524" s="1"/>
  <c r="G3525" s="1"/>
  <c r="G3526" s="1"/>
  <c r="G3527" s="1"/>
  <c r="G3528" s="1"/>
  <c r="G3529" s="1"/>
  <c r="G3530" s="1"/>
  <c r="G3531" s="1"/>
  <c r="G3532" s="1"/>
  <c r="G3533" s="1"/>
  <c r="G3534" s="1"/>
  <c r="G3535" s="1"/>
  <c r="G3536" s="1"/>
  <c r="G3537" s="1"/>
  <c r="G3538" s="1"/>
  <c r="G3539" s="1"/>
  <c r="G3540" s="1"/>
  <c r="G3541" s="1"/>
  <c r="G3542" s="1"/>
  <c r="G3543" s="1"/>
  <c r="G3544" s="1"/>
  <c r="G3545" s="1"/>
  <c r="G3546" s="1"/>
  <c r="G3547" s="1"/>
  <c r="G3548" s="1"/>
  <c r="G3549" s="1"/>
  <c r="G3550" s="1"/>
  <c r="G3551" s="1"/>
  <c r="G3552" s="1"/>
  <c r="G3553" s="1"/>
  <c r="G3554" s="1"/>
  <c r="G3555" s="1"/>
  <c r="G3556" s="1"/>
  <c r="G3557" s="1"/>
  <c r="G3558" s="1"/>
  <c r="G3559" s="1"/>
  <c r="G3560" s="1"/>
  <c r="G3561" s="1"/>
  <c r="G3562" s="1"/>
  <c r="G3563" s="1"/>
  <c r="G3564" s="1"/>
  <c r="G3565" s="1"/>
  <c r="G3566" s="1"/>
  <c r="G3567" s="1"/>
  <c r="G3568" s="1"/>
  <c r="G3569" s="1"/>
  <c r="G3570" s="1"/>
  <c r="G3571" s="1"/>
  <c r="G3572" s="1"/>
  <c r="G3573" s="1"/>
  <c r="G3574" s="1"/>
  <c r="G3575" s="1"/>
  <c r="G3576" s="1"/>
  <c r="G3577" s="1"/>
  <c r="G3578" s="1"/>
  <c r="G3579" s="1"/>
  <c r="G3580" s="1"/>
  <c r="G3581" s="1"/>
  <c r="G3582" s="1"/>
  <c r="G3583" s="1"/>
  <c r="G3584" s="1"/>
  <c r="G3585" s="1"/>
  <c r="G3586" s="1"/>
  <c r="G3587" s="1"/>
  <c r="G3588" s="1"/>
  <c r="G3589" s="1"/>
  <c r="G3590" s="1"/>
  <c r="G3591" s="1"/>
  <c r="G3592" s="1"/>
  <c r="G3593" s="1"/>
  <c r="G3594" s="1"/>
  <c r="G3595" s="1"/>
  <c r="G3596" s="1"/>
  <c r="G3597" s="1"/>
  <c r="G3598" s="1"/>
  <c r="G3599" s="1"/>
  <c r="G3600" s="1"/>
  <c r="G3601" s="1"/>
  <c r="G3602" s="1"/>
  <c r="G3603" s="1"/>
  <c r="G3604" s="1"/>
  <c r="G3605" s="1"/>
  <c r="G3606" s="1"/>
  <c r="G3607" s="1"/>
  <c r="G3608" s="1"/>
  <c r="G3609" s="1"/>
  <c r="G3610" s="1"/>
  <c r="G3611" s="1"/>
  <c r="F3213"/>
  <c r="B3213"/>
  <c r="B3212"/>
  <c r="C2841"/>
  <c r="C2842" s="1"/>
  <c r="E2839"/>
  <c r="E2849" s="1"/>
  <c r="E2859" s="1"/>
  <c r="E2869" s="1"/>
  <c r="E2879" s="1"/>
  <c r="E2889" s="1"/>
  <c r="E2899" s="1"/>
  <c r="E2909" s="1"/>
  <c r="E2919" s="1"/>
  <c r="E2929" s="1"/>
  <c r="E2939" s="1"/>
  <c r="E2949" s="1"/>
  <c r="E2959" s="1"/>
  <c r="E2969" s="1"/>
  <c r="E2979" s="1"/>
  <c r="E2989" s="1"/>
  <c r="E2999" s="1"/>
  <c r="E3009" s="1"/>
  <c r="E3019" s="1"/>
  <c r="E3029" s="1"/>
  <c r="E3039" s="1"/>
  <c r="E3049" s="1"/>
  <c r="E3059" s="1"/>
  <c r="E3069" s="1"/>
  <c r="E3079" s="1"/>
  <c r="E3089" s="1"/>
  <c r="E3099" s="1"/>
  <c r="E3109" s="1"/>
  <c r="E3119" s="1"/>
  <c r="E3129" s="1"/>
  <c r="E3139" s="1"/>
  <c r="E3149" s="1"/>
  <c r="E3159" s="1"/>
  <c r="E3169" s="1"/>
  <c r="E3179" s="1"/>
  <c r="E3189" s="1"/>
  <c r="E3199" s="1"/>
  <c r="E3209" s="1"/>
  <c r="E2830"/>
  <c r="E2840" s="1"/>
  <c r="E2850" s="1"/>
  <c r="E2860" s="1"/>
  <c r="E2870" s="1"/>
  <c r="E2880" s="1"/>
  <c r="E2890" s="1"/>
  <c r="E2900" s="1"/>
  <c r="E2910" s="1"/>
  <c r="E2920" s="1"/>
  <c r="E2930" s="1"/>
  <c r="E2940" s="1"/>
  <c r="E2950" s="1"/>
  <c r="E2960" s="1"/>
  <c r="E2970" s="1"/>
  <c r="E2980" s="1"/>
  <c r="E2990" s="1"/>
  <c r="E3000" s="1"/>
  <c r="E3010" s="1"/>
  <c r="E3020" s="1"/>
  <c r="E3030" s="1"/>
  <c r="E3040" s="1"/>
  <c r="E3050" s="1"/>
  <c r="E3060" s="1"/>
  <c r="E3070" s="1"/>
  <c r="E3080" s="1"/>
  <c r="E3090" s="1"/>
  <c r="E3100" s="1"/>
  <c r="E3110" s="1"/>
  <c r="E3120" s="1"/>
  <c r="E3130" s="1"/>
  <c r="E3140" s="1"/>
  <c r="E3150" s="1"/>
  <c r="E3160" s="1"/>
  <c r="E3170" s="1"/>
  <c r="E3180" s="1"/>
  <c r="E3190" s="1"/>
  <c r="E3200" s="1"/>
  <c r="E3210" s="1"/>
  <c r="D2830"/>
  <c r="D2840" s="1"/>
  <c r="E2829"/>
  <c r="D2829"/>
  <c r="D2839" s="1"/>
  <c r="B2829"/>
  <c r="E2828"/>
  <c r="E2838" s="1"/>
  <c r="E2848" s="1"/>
  <c r="E2858" s="1"/>
  <c r="E2868" s="1"/>
  <c r="E2878" s="1"/>
  <c r="E2888" s="1"/>
  <c r="E2898" s="1"/>
  <c r="E2908" s="1"/>
  <c r="E2918" s="1"/>
  <c r="E2928" s="1"/>
  <c r="E2938" s="1"/>
  <c r="E2948" s="1"/>
  <c r="E2958" s="1"/>
  <c r="E2968" s="1"/>
  <c r="E2978" s="1"/>
  <c r="E2988" s="1"/>
  <c r="E2998" s="1"/>
  <c r="E3008" s="1"/>
  <c r="E3018" s="1"/>
  <c r="E3028" s="1"/>
  <c r="E3038" s="1"/>
  <c r="E3048" s="1"/>
  <c r="E3058" s="1"/>
  <c r="E3068" s="1"/>
  <c r="E3078" s="1"/>
  <c r="E3088" s="1"/>
  <c r="E3098" s="1"/>
  <c r="E3108" s="1"/>
  <c r="E3118" s="1"/>
  <c r="E3128" s="1"/>
  <c r="E3138" s="1"/>
  <c r="E3148" s="1"/>
  <c r="E3158" s="1"/>
  <c r="E3168" s="1"/>
  <c r="E3178" s="1"/>
  <c r="E3188" s="1"/>
  <c r="E3198" s="1"/>
  <c r="E3208" s="1"/>
  <c r="D2828"/>
  <c r="E2827"/>
  <c r="E2837" s="1"/>
  <c r="E2847" s="1"/>
  <c r="E2857" s="1"/>
  <c r="E2867" s="1"/>
  <c r="E2877" s="1"/>
  <c r="E2887" s="1"/>
  <c r="E2897" s="1"/>
  <c r="E2907" s="1"/>
  <c r="E2917" s="1"/>
  <c r="E2927" s="1"/>
  <c r="E2937" s="1"/>
  <c r="E2947" s="1"/>
  <c r="E2957" s="1"/>
  <c r="E2967" s="1"/>
  <c r="E2977" s="1"/>
  <c r="E2987" s="1"/>
  <c r="E2997" s="1"/>
  <c r="E3007" s="1"/>
  <c r="E3017" s="1"/>
  <c r="E3027" s="1"/>
  <c r="E3037" s="1"/>
  <c r="E3047" s="1"/>
  <c r="E3057" s="1"/>
  <c r="E3067" s="1"/>
  <c r="E3077" s="1"/>
  <c r="E3087" s="1"/>
  <c r="E3097" s="1"/>
  <c r="E3107" s="1"/>
  <c r="E3117" s="1"/>
  <c r="E3127" s="1"/>
  <c r="E3137" s="1"/>
  <c r="E3147" s="1"/>
  <c r="E3157" s="1"/>
  <c r="E3167" s="1"/>
  <c r="E3177" s="1"/>
  <c r="E3187" s="1"/>
  <c r="E3197" s="1"/>
  <c r="E3207" s="1"/>
  <c r="D2827"/>
  <c r="B2827" s="1"/>
  <c r="E2826"/>
  <c r="E2836" s="1"/>
  <c r="E2846" s="1"/>
  <c r="E2856" s="1"/>
  <c r="E2866" s="1"/>
  <c r="E2876" s="1"/>
  <c r="E2886" s="1"/>
  <c r="E2896" s="1"/>
  <c r="E2906" s="1"/>
  <c r="E2916" s="1"/>
  <c r="E2926" s="1"/>
  <c r="E2936" s="1"/>
  <c r="E2946" s="1"/>
  <c r="E2956" s="1"/>
  <c r="E2966" s="1"/>
  <c r="E2976" s="1"/>
  <c r="E2986" s="1"/>
  <c r="E2996" s="1"/>
  <c r="E3006" s="1"/>
  <c r="E3016" s="1"/>
  <c r="E3026" s="1"/>
  <c r="E3036" s="1"/>
  <c r="E3046" s="1"/>
  <c r="E3056" s="1"/>
  <c r="E3066" s="1"/>
  <c r="E3076" s="1"/>
  <c r="E3086" s="1"/>
  <c r="E3096" s="1"/>
  <c r="E3106" s="1"/>
  <c r="E3116" s="1"/>
  <c r="E3126" s="1"/>
  <c r="E3136" s="1"/>
  <c r="E3146" s="1"/>
  <c r="E3156" s="1"/>
  <c r="E3166" s="1"/>
  <c r="E3176" s="1"/>
  <c r="E3186" s="1"/>
  <c r="E3196" s="1"/>
  <c r="E3206" s="1"/>
  <c r="D2826"/>
  <c r="D2836" s="1"/>
  <c r="D2846" s="1"/>
  <c r="D2856" s="1"/>
  <c r="D2866" s="1"/>
  <c r="D2876" s="1"/>
  <c r="D2886" s="1"/>
  <c r="D2896" s="1"/>
  <c r="D2906" s="1"/>
  <c r="D2916" s="1"/>
  <c r="D2926" s="1"/>
  <c r="D2936" s="1"/>
  <c r="D2946" s="1"/>
  <c r="D2956" s="1"/>
  <c r="D2966" s="1"/>
  <c r="D2976" s="1"/>
  <c r="D2986" s="1"/>
  <c r="D2996" s="1"/>
  <c r="D3006" s="1"/>
  <c r="D3016" s="1"/>
  <c r="D3026" s="1"/>
  <c r="D3036" s="1"/>
  <c r="D3046" s="1"/>
  <c r="D3056" s="1"/>
  <c r="D3066" s="1"/>
  <c r="D3076" s="1"/>
  <c r="D3086" s="1"/>
  <c r="D3096" s="1"/>
  <c r="D3106" s="1"/>
  <c r="D3116" s="1"/>
  <c r="D3126" s="1"/>
  <c r="D3136" s="1"/>
  <c r="D3146" s="1"/>
  <c r="D3156" s="1"/>
  <c r="D3166" s="1"/>
  <c r="D3176" s="1"/>
  <c r="D3186" s="1"/>
  <c r="D3196" s="1"/>
  <c r="D3206" s="1"/>
  <c r="E2825"/>
  <c r="E2835" s="1"/>
  <c r="E2845" s="1"/>
  <c r="E2855" s="1"/>
  <c r="E2865" s="1"/>
  <c r="E2875" s="1"/>
  <c r="E2885" s="1"/>
  <c r="E2895" s="1"/>
  <c r="E2905" s="1"/>
  <c r="E2915" s="1"/>
  <c r="E2925" s="1"/>
  <c r="E2935" s="1"/>
  <c r="E2945" s="1"/>
  <c r="E2955" s="1"/>
  <c r="E2965" s="1"/>
  <c r="E2975" s="1"/>
  <c r="E2985" s="1"/>
  <c r="E2995" s="1"/>
  <c r="E3005" s="1"/>
  <c r="E3015" s="1"/>
  <c r="E3025" s="1"/>
  <c r="E3035" s="1"/>
  <c r="E3045" s="1"/>
  <c r="E3055" s="1"/>
  <c r="E3065" s="1"/>
  <c r="E3075" s="1"/>
  <c r="E3085" s="1"/>
  <c r="E3095" s="1"/>
  <c r="E3105" s="1"/>
  <c r="E3115" s="1"/>
  <c r="E3125" s="1"/>
  <c r="E3135" s="1"/>
  <c r="E3145" s="1"/>
  <c r="E3155" s="1"/>
  <c r="E3165" s="1"/>
  <c r="E3175" s="1"/>
  <c r="E3185" s="1"/>
  <c r="E3195" s="1"/>
  <c r="E3205" s="1"/>
  <c r="D2825"/>
  <c r="D2835" s="1"/>
  <c r="E2824"/>
  <c r="E2834" s="1"/>
  <c r="E2844" s="1"/>
  <c r="E2854" s="1"/>
  <c r="E2864" s="1"/>
  <c r="E2874" s="1"/>
  <c r="E2884" s="1"/>
  <c r="E2894" s="1"/>
  <c r="E2904" s="1"/>
  <c r="E2914" s="1"/>
  <c r="E2924" s="1"/>
  <c r="E2934" s="1"/>
  <c r="E2944" s="1"/>
  <c r="E2954" s="1"/>
  <c r="E2964" s="1"/>
  <c r="E2974" s="1"/>
  <c r="E2984" s="1"/>
  <c r="E2994" s="1"/>
  <c r="E3004" s="1"/>
  <c r="E3014" s="1"/>
  <c r="E3024" s="1"/>
  <c r="E3034" s="1"/>
  <c r="E3044" s="1"/>
  <c r="E3054" s="1"/>
  <c r="E3064" s="1"/>
  <c r="E3074" s="1"/>
  <c r="E3084" s="1"/>
  <c r="E3094" s="1"/>
  <c r="E3104" s="1"/>
  <c r="E3114" s="1"/>
  <c r="E3124" s="1"/>
  <c r="E3134" s="1"/>
  <c r="E3144" s="1"/>
  <c r="E3154" s="1"/>
  <c r="E3164" s="1"/>
  <c r="E3174" s="1"/>
  <c r="E3184" s="1"/>
  <c r="E3194" s="1"/>
  <c r="E3204" s="1"/>
  <c r="D2824"/>
  <c r="E2823"/>
  <c r="D2823"/>
  <c r="D2833" s="1"/>
  <c r="D2843" s="1"/>
  <c r="D2853" s="1"/>
  <c r="D2863" s="1"/>
  <c r="D2873" s="1"/>
  <c r="D2883" s="1"/>
  <c r="D2893" s="1"/>
  <c r="D2903" s="1"/>
  <c r="D2913" s="1"/>
  <c r="D2923" s="1"/>
  <c r="D2933" s="1"/>
  <c r="D2943" s="1"/>
  <c r="D2953" s="1"/>
  <c r="D2963" s="1"/>
  <c r="D2973" s="1"/>
  <c r="D2983" s="1"/>
  <c r="D2993" s="1"/>
  <c r="D3003" s="1"/>
  <c r="D3013" s="1"/>
  <c r="D3023" s="1"/>
  <c r="D3033" s="1"/>
  <c r="D3043" s="1"/>
  <c r="D3053" s="1"/>
  <c r="D3063" s="1"/>
  <c r="D3073" s="1"/>
  <c r="D3083" s="1"/>
  <c r="D3093" s="1"/>
  <c r="D3103" s="1"/>
  <c r="D3113" s="1"/>
  <c r="D3123" s="1"/>
  <c r="D3133" s="1"/>
  <c r="D3143" s="1"/>
  <c r="D3153" s="1"/>
  <c r="D3163" s="1"/>
  <c r="D3173" s="1"/>
  <c r="D3183" s="1"/>
  <c r="D3193" s="1"/>
  <c r="D3203" s="1"/>
  <c r="E2822"/>
  <c r="E2832" s="1"/>
  <c r="E2842" s="1"/>
  <c r="E2852" s="1"/>
  <c r="E2862" s="1"/>
  <c r="E2872" s="1"/>
  <c r="E2882" s="1"/>
  <c r="E2892" s="1"/>
  <c r="E2902" s="1"/>
  <c r="E2912" s="1"/>
  <c r="E2922" s="1"/>
  <c r="E2932" s="1"/>
  <c r="E2942" s="1"/>
  <c r="E2952" s="1"/>
  <c r="E2962" s="1"/>
  <c r="E2972" s="1"/>
  <c r="E2982" s="1"/>
  <c r="E2992" s="1"/>
  <c r="E3002" s="1"/>
  <c r="E3012" s="1"/>
  <c r="E3022" s="1"/>
  <c r="E3032" s="1"/>
  <c r="E3042" s="1"/>
  <c r="E3052" s="1"/>
  <c r="E3062" s="1"/>
  <c r="E3072" s="1"/>
  <c r="E3082" s="1"/>
  <c r="E3092" s="1"/>
  <c r="E3102" s="1"/>
  <c r="E3112" s="1"/>
  <c r="E3122" s="1"/>
  <c r="E3132" s="1"/>
  <c r="E3142" s="1"/>
  <c r="E3152" s="1"/>
  <c r="E3162" s="1"/>
  <c r="E3172" s="1"/>
  <c r="E3182" s="1"/>
  <c r="E3192" s="1"/>
  <c r="E3202" s="1"/>
  <c r="D2822"/>
  <c r="E2821"/>
  <c r="E2831" s="1"/>
  <c r="E2841" s="1"/>
  <c r="E2851" s="1"/>
  <c r="E2861" s="1"/>
  <c r="E2871" s="1"/>
  <c r="E2881" s="1"/>
  <c r="E2891" s="1"/>
  <c r="E2901" s="1"/>
  <c r="E2911" s="1"/>
  <c r="E2921" s="1"/>
  <c r="E2931" s="1"/>
  <c r="E2941" s="1"/>
  <c r="E2951" s="1"/>
  <c r="E2961" s="1"/>
  <c r="E2971" s="1"/>
  <c r="E2981" s="1"/>
  <c r="E2991" s="1"/>
  <c r="E3001" s="1"/>
  <c r="E3011" s="1"/>
  <c r="E3021" s="1"/>
  <c r="E3031" s="1"/>
  <c r="E3041" s="1"/>
  <c r="E3051" s="1"/>
  <c r="E3061" s="1"/>
  <c r="E3071" s="1"/>
  <c r="E3081" s="1"/>
  <c r="E3091" s="1"/>
  <c r="E3101" s="1"/>
  <c r="E3111" s="1"/>
  <c r="E3121" s="1"/>
  <c r="E3131" s="1"/>
  <c r="E3141" s="1"/>
  <c r="E3151" s="1"/>
  <c r="E3161" s="1"/>
  <c r="E3171" s="1"/>
  <c r="E3181" s="1"/>
  <c r="E3191" s="1"/>
  <c r="E3201" s="1"/>
  <c r="D2821"/>
  <c r="D2831" s="1"/>
  <c r="B2820"/>
  <c r="B2819"/>
  <c r="B2818"/>
  <c r="B2817"/>
  <c r="B2816"/>
  <c r="B2815"/>
  <c r="B2814"/>
  <c r="B2813"/>
  <c r="L2812"/>
  <c r="F2812" s="1"/>
  <c r="G2812"/>
  <c r="G2813" s="1"/>
  <c r="G2814" s="1"/>
  <c r="G2815" s="1"/>
  <c r="G2816" s="1"/>
  <c r="G2817" s="1"/>
  <c r="G2818" s="1"/>
  <c r="G2819" s="1"/>
  <c r="G2820" s="1"/>
  <c r="G2821" s="1"/>
  <c r="G2822" s="1"/>
  <c r="G2823" s="1"/>
  <c r="G2824" s="1"/>
  <c r="G2825" s="1"/>
  <c r="G2826" s="1"/>
  <c r="G2827" s="1"/>
  <c r="G2828" s="1"/>
  <c r="G2829" s="1"/>
  <c r="G2830" s="1"/>
  <c r="G2831" s="1"/>
  <c r="G2832" s="1"/>
  <c r="G2833" s="1"/>
  <c r="G2834" s="1"/>
  <c r="G2835" s="1"/>
  <c r="G2836" s="1"/>
  <c r="G2837" s="1"/>
  <c r="G2838" s="1"/>
  <c r="G2839" s="1"/>
  <c r="G2840" s="1"/>
  <c r="G2841" s="1"/>
  <c r="G2842" s="1"/>
  <c r="G2843" s="1"/>
  <c r="G2844" s="1"/>
  <c r="G2845" s="1"/>
  <c r="G2846" s="1"/>
  <c r="G2847" s="1"/>
  <c r="G2848" s="1"/>
  <c r="G2849" s="1"/>
  <c r="G2850" s="1"/>
  <c r="G2851" s="1"/>
  <c r="G2852" s="1"/>
  <c r="G2853" s="1"/>
  <c r="G2854" s="1"/>
  <c r="G2855" s="1"/>
  <c r="G2856" s="1"/>
  <c r="G2857" s="1"/>
  <c r="G2858" s="1"/>
  <c r="G2859" s="1"/>
  <c r="G2860" s="1"/>
  <c r="G2861" s="1"/>
  <c r="G2862" s="1"/>
  <c r="G2863" s="1"/>
  <c r="G2864" s="1"/>
  <c r="G2865" s="1"/>
  <c r="G2866" s="1"/>
  <c r="G2867" s="1"/>
  <c r="G2868" s="1"/>
  <c r="G2869" s="1"/>
  <c r="G2870" s="1"/>
  <c r="G2871" s="1"/>
  <c r="G2872" s="1"/>
  <c r="G2873" s="1"/>
  <c r="G2874" s="1"/>
  <c r="G2875" s="1"/>
  <c r="G2876" s="1"/>
  <c r="G2877" s="1"/>
  <c r="G2878" s="1"/>
  <c r="G2879" s="1"/>
  <c r="G2880" s="1"/>
  <c r="G2881" s="1"/>
  <c r="G2882" s="1"/>
  <c r="G2883" s="1"/>
  <c r="G2884" s="1"/>
  <c r="G2885" s="1"/>
  <c r="G2886" s="1"/>
  <c r="G2887" s="1"/>
  <c r="G2888" s="1"/>
  <c r="G2889" s="1"/>
  <c r="G2890" s="1"/>
  <c r="G2891" s="1"/>
  <c r="G2892" s="1"/>
  <c r="G2893" s="1"/>
  <c r="G2894" s="1"/>
  <c r="G2895" s="1"/>
  <c r="G2896" s="1"/>
  <c r="G2897" s="1"/>
  <c r="G2898" s="1"/>
  <c r="G2899" s="1"/>
  <c r="G2900" s="1"/>
  <c r="G2901" s="1"/>
  <c r="G2902" s="1"/>
  <c r="G2903" s="1"/>
  <c r="G2904" s="1"/>
  <c r="G2905" s="1"/>
  <c r="G2906" s="1"/>
  <c r="G2907" s="1"/>
  <c r="G2908" s="1"/>
  <c r="G2909" s="1"/>
  <c r="G2910" s="1"/>
  <c r="G2911" s="1"/>
  <c r="G2912" s="1"/>
  <c r="G2913" s="1"/>
  <c r="G2914" s="1"/>
  <c r="G2915" s="1"/>
  <c r="G2916" s="1"/>
  <c r="G2917" s="1"/>
  <c r="G2918" s="1"/>
  <c r="G2919" s="1"/>
  <c r="G2920" s="1"/>
  <c r="G2921" s="1"/>
  <c r="G2922" s="1"/>
  <c r="G2923" s="1"/>
  <c r="G2924" s="1"/>
  <c r="G2925" s="1"/>
  <c r="G2926" s="1"/>
  <c r="G2927" s="1"/>
  <c r="G2928" s="1"/>
  <c r="G2929" s="1"/>
  <c r="G2930" s="1"/>
  <c r="G2931" s="1"/>
  <c r="G2932" s="1"/>
  <c r="G2933" s="1"/>
  <c r="G2934" s="1"/>
  <c r="G2935" s="1"/>
  <c r="G2936" s="1"/>
  <c r="G2937" s="1"/>
  <c r="G2938" s="1"/>
  <c r="G2939" s="1"/>
  <c r="G2940" s="1"/>
  <c r="G2941" s="1"/>
  <c r="G2942" s="1"/>
  <c r="G2943" s="1"/>
  <c r="G2944" s="1"/>
  <c r="G2945" s="1"/>
  <c r="G2946" s="1"/>
  <c r="G2947" s="1"/>
  <c r="G2948" s="1"/>
  <c r="G2949" s="1"/>
  <c r="G2950" s="1"/>
  <c r="G2951" s="1"/>
  <c r="G2952" s="1"/>
  <c r="G2953" s="1"/>
  <c r="G2954" s="1"/>
  <c r="G2955" s="1"/>
  <c r="G2956" s="1"/>
  <c r="G2957" s="1"/>
  <c r="G2958" s="1"/>
  <c r="G2959" s="1"/>
  <c r="G2960" s="1"/>
  <c r="G2961" s="1"/>
  <c r="G2962" s="1"/>
  <c r="G2963" s="1"/>
  <c r="G2964" s="1"/>
  <c r="G2965" s="1"/>
  <c r="G2966" s="1"/>
  <c r="G2967" s="1"/>
  <c r="G2968" s="1"/>
  <c r="G2969" s="1"/>
  <c r="G2970" s="1"/>
  <c r="G2971" s="1"/>
  <c r="G2972" s="1"/>
  <c r="G2973" s="1"/>
  <c r="G2974" s="1"/>
  <c r="G2975" s="1"/>
  <c r="G2976" s="1"/>
  <c r="G2977" s="1"/>
  <c r="G2978" s="1"/>
  <c r="G2979" s="1"/>
  <c r="G2980" s="1"/>
  <c r="G2981" s="1"/>
  <c r="G2982" s="1"/>
  <c r="G2983" s="1"/>
  <c r="G2984" s="1"/>
  <c r="G2985" s="1"/>
  <c r="G2986" s="1"/>
  <c r="G2987" s="1"/>
  <c r="G2988" s="1"/>
  <c r="G2989" s="1"/>
  <c r="G2990" s="1"/>
  <c r="G2991" s="1"/>
  <c r="G2992" s="1"/>
  <c r="G2993" s="1"/>
  <c r="G2994" s="1"/>
  <c r="G2995" s="1"/>
  <c r="G2996" s="1"/>
  <c r="G2997" s="1"/>
  <c r="G2998" s="1"/>
  <c r="G2999" s="1"/>
  <c r="G3000" s="1"/>
  <c r="G3001" s="1"/>
  <c r="G3002" s="1"/>
  <c r="G3003" s="1"/>
  <c r="G3004" s="1"/>
  <c r="G3005" s="1"/>
  <c r="G3006" s="1"/>
  <c r="G3007" s="1"/>
  <c r="G3008" s="1"/>
  <c r="G3009" s="1"/>
  <c r="G3010" s="1"/>
  <c r="G3011" s="1"/>
  <c r="G3012" s="1"/>
  <c r="G3013" s="1"/>
  <c r="G3014" s="1"/>
  <c r="G3015" s="1"/>
  <c r="G3016" s="1"/>
  <c r="G3017" s="1"/>
  <c r="G3018" s="1"/>
  <c r="G3019" s="1"/>
  <c r="G3020" s="1"/>
  <c r="G3021" s="1"/>
  <c r="G3022" s="1"/>
  <c r="G3023" s="1"/>
  <c r="G3024" s="1"/>
  <c r="G3025" s="1"/>
  <c r="G3026" s="1"/>
  <c r="G3027" s="1"/>
  <c r="G3028" s="1"/>
  <c r="G3029" s="1"/>
  <c r="G3030" s="1"/>
  <c r="G3031" s="1"/>
  <c r="G3032" s="1"/>
  <c r="G3033" s="1"/>
  <c r="G3034" s="1"/>
  <c r="G3035" s="1"/>
  <c r="G3036" s="1"/>
  <c r="G3037" s="1"/>
  <c r="G3038" s="1"/>
  <c r="G3039" s="1"/>
  <c r="G3040" s="1"/>
  <c r="G3041" s="1"/>
  <c r="G3042" s="1"/>
  <c r="G3043" s="1"/>
  <c r="G3044" s="1"/>
  <c r="G3045" s="1"/>
  <c r="G3046" s="1"/>
  <c r="G3047" s="1"/>
  <c r="G3048" s="1"/>
  <c r="G3049" s="1"/>
  <c r="G3050" s="1"/>
  <c r="G3051" s="1"/>
  <c r="G3052" s="1"/>
  <c r="G3053" s="1"/>
  <c r="G3054" s="1"/>
  <c r="G3055" s="1"/>
  <c r="G3056" s="1"/>
  <c r="G3057" s="1"/>
  <c r="G3058" s="1"/>
  <c r="G3059" s="1"/>
  <c r="G3060" s="1"/>
  <c r="G3061" s="1"/>
  <c r="G3062" s="1"/>
  <c r="G3063" s="1"/>
  <c r="G3064" s="1"/>
  <c r="G3065" s="1"/>
  <c r="G3066" s="1"/>
  <c r="G3067" s="1"/>
  <c r="G3068" s="1"/>
  <c r="G3069" s="1"/>
  <c r="G3070" s="1"/>
  <c r="G3071" s="1"/>
  <c r="G3072" s="1"/>
  <c r="G3073" s="1"/>
  <c r="G3074" s="1"/>
  <c r="G3075" s="1"/>
  <c r="G3076" s="1"/>
  <c r="G3077" s="1"/>
  <c r="G3078" s="1"/>
  <c r="G3079" s="1"/>
  <c r="G3080" s="1"/>
  <c r="G3081" s="1"/>
  <c r="G3082" s="1"/>
  <c r="G3083" s="1"/>
  <c r="G3084" s="1"/>
  <c r="G3085" s="1"/>
  <c r="G3086" s="1"/>
  <c r="G3087" s="1"/>
  <c r="G3088" s="1"/>
  <c r="G3089" s="1"/>
  <c r="G3090" s="1"/>
  <c r="G3091" s="1"/>
  <c r="G3092" s="1"/>
  <c r="G3093" s="1"/>
  <c r="G3094" s="1"/>
  <c r="G3095" s="1"/>
  <c r="G3096" s="1"/>
  <c r="G3097" s="1"/>
  <c r="G3098" s="1"/>
  <c r="G3099" s="1"/>
  <c r="G3100" s="1"/>
  <c r="G3101" s="1"/>
  <c r="G3102" s="1"/>
  <c r="G3103" s="1"/>
  <c r="G3104" s="1"/>
  <c r="G3105" s="1"/>
  <c r="G3106" s="1"/>
  <c r="G3107" s="1"/>
  <c r="G3108" s="1"/>
  <c r="G3109" s="1"/>
  <c r="G3110" s="1"/>
  <c r="G3111" s="1"/>
  <c r="G3112" s="1"/>
  <c r="G3113" s="1"/>
  <c r="G3114" s="1"/>
  <c r="G3115" s="1"/>
  <c r="G3116" s="1"/>
  <c r="G3117" s="1"/>
  <c r="G3118" s="1"/>
  <c r="G3119" s="1"/>
  <c r="G3120" s="1"/>
  <c r="G3121" s="1"/>
  <c r="G3122" s="1"/>
  <c r="G3123" s="1"/>
  <c r="G3124" s="1"/>
  <c r="G3125" s="1"/>
  <c r="G3126" s="1"/>
  <c r="G3127" s="1"/>
  <c r="G3128" s="1"/>
  <c r="G3129" s="1"/>
  <c r="G3130" s="1"/>
  <c r="G3131" s="1"/>
  <c r="G3132" s="1"/>
  <c r="G3133" s="1"/>
  <c r="G3134" s="1"/>
  <c r="G3135" s="1"/>
  <c r="G3136" s="1"/>
  <c r="G3137" s="1"/>
  <c r="G3138" s="1"/>
  <c r="G3139" s="1"/>
  <c r="G3140" s="1"/>
  <c r="G3141" s="1"/>
  <c r="G3142" s="1"/>
  <c r="G3143" s="1"/>
  <c r="G3144" s="1"/>
  <c r="G3145" s="1"/>
  <c r="G3146" s="1"/>
  <c r="G3147" s="1"/>
  <c r="G3148" s="1"/>
  <c r="G3149" s="1"/>
  <c r="G3150" s="1"/>
  <c r="G3151" s="1"/>
  <c r="G3152" s="1"/>
  <c r="G3153" s="1"/>
  <c r="G3154" s="1"/>
  <c r="G3155" s="1"/>
  <c r="G3156" s="1"/>
  <c r="G3157" s="1"/>
  <c r="G3158" s="1"/>
  <c r="G3159" s="1"/>
  <c r="G3160" s="1"/>
  <c r="G3161" s="1"/>
  <c r="G3162" s="1"/>
  <c r="G3163" s="1"/>
  <c r="G3164" s="1"/>
  <c r="G3165" s="1"/>
  <c r="G3166" s="1"/>
  <c r="G3167" s="1"/>
  <c r="G3168" s="1"/>
  <c r="G3169" s="1"/>
  <c r="G3170" s="1"/>
  <c r="G3171" s="1"/>
  <c r="G3172" s="1"/>
  <c r="G3173" s="1"/>
  <c r="G3174" s="1"/>
  <c r="G3175" s="1"/>
  <c r="G3176" s="1"/>
  <c r="G3177" s="1"/>
  <c r="G3178" s="1"/>
  <c r="G3179" s="1"/>
  <c r="G3180" s="1"/>
  <c r="G3181" s="1"/>
  <c r="G3182" s="1"/>
  <c r="G3183" s="1"/>
  <c r="G3184" s="1"/>
  <c r="G3185" s="1"/>
  <c r="G3186" s="1"/>
  <c r="G3187" s="1"/>
  <c r="G3188" s="1"/>
  <c r="G3189" s="1"/>
  <c r="G3190" s="1"/>
  <c r="G3191" s="1"/>
  <c r="G3192" s="1"/>
  <c r="G3193" s="1"/>
  <c r="G3194" s="1"/>
  <c r="G3195" s="1"/>
  <c r="G3196" s="1"/>
  <c r="G3197" s="1"/>
  <c r="G3198" s="1"/>
  <c r="G3199" s="1"/>
  <c r="G3200" s="1"/>
  <c r="G3201" s="1"/>
  <c r="G3202" s="1"/>
  <c r="G3203" s="1"/>
  <c r="G3204" s="1"/>
  <c r="G3205" s="1"/>
  <c r="G3206" s="1"/>
  <c r="G3207" s="1"/>
  <c r="G3208" s="1"/>
  <c r="G3209" s="1"/>
  <c r="G3210" s="1"/>
  <c r="B2812"/>
  <c r="B2811"/>
  <c r="C2440"/>
  <c r="D2433"/>
  <c r="E2429"/>
  <c r="E2439" s="1"/>
  <c r="E2449" s="1"/>
  <c r="E2459" s="1"/>
  <c r="E2469" s="1"/>
  <c r="E2479" s="1"/>
  <c r="E2489" s="1"/>
  <c r="E2499" s="1"/>
  <c r="E2509" s="1"/>
  <c r="E2519" s="1"/>
  <c r="E2529" s="1"/>
  <c r="E2539" s="1"/>
  <c r="E2549" s="1"/>
  <c r="E2559" s="1"/>
  <c r="E2569" s="1"/>
  <c r="E2579" s="1"/>
  <c r="E2589" s="1"/>
  <c r="E2599" s="1"/>
  <c r="E2609" s="1"/>
  <c r="E2619" s="1"/>
  <c r="E2629" s="1"/>
  <c r="E2639" s="1"/>
  <c r="E2649" s="1"/>
  <c r="E2659" s="1"/>
  <c r="E2669" s="1"/>
  <c r="E2679" s="1"/>
  <c r="E2689" s="1"/>
  <c r="E2699" s="1"/>
  <c r="E2709" s="1"/>
  <c r="E2719" s="1"/>
  <c r="E2729" s="1"/>
  <c r="E2739" s="1"/>
  <c r="E2749" s="1"/>
  <c r="E2759" s="1"/>
  <c r="E2769" s="1"/>
  <c r="E2779" s="1"/>
  <c r="E2789" s="1"/>
  <c r="E2799" s="1"/>
  <c r="E2809" s="1"/>
  <c r="D2429"/>
  <c r="E2428"/>
  <c r="E2438" s="1"/>
  <c r="E2448" s="1"/>
  <c r="E2458" s="1"/>
  <c r="E2468" s="1"/>
  <c r="E2478" s="1"/>
  <c r="E2488" s="1"/>
  <c r="E2498" s="1"/>
  <c r="E2508" s="1"/>
  <c r="E2518" s="1"/>
  <c r="E2528" s="1"/>
  <c r="E2538" s="1"/>
  <c r="E2548" s="1"/>
  <c r="E2558" s="1"/>
  <c r="E2568" s="1"/>
  <c r="E2578" s="1"/>
  <c r="E2588" s="1"/>
  <c r="E2598" s="1"/>
  <c r="E2608" s="1"/>
  <c r="E2618" s="1"/>
  <c r="E2628" s="1"/>
  <c r="E2638" s="1"/>
  <c r="E2648" s="1"/>
  <c r="E2658" s="1"/>
  <c r="E2668" s="1"/>
  <c r="E2678" s="1"/>
  <c r="E2688" s="1"/>
  <c r="E2698" s="1"/>
  <c r="E2708" s="1"/>
  <c r="E2718" s="1"/>
  <c r="E2728" s="1"/>
  <c r="E2738" s="1"/>
  <c r="E2748" s="1"/>
  <c r="E2758" s="1"/>
  <c r="E2768" s="1"/>
  <c r="E2778" s="1"/>
  <c r="E2788" s="1"/>
  <c r="E2798" s="1"/>
  <c r="E2808" s="1"/>
  <c r="D2428"/>
  <c r="B2428" s="1"/>
  <c r="E2427"/>
  <c r="E2437" s="1"/>
  <c r="E2447" s="1"/>
  <c r="E2457" s="1"/>
  <c r="E2467" s="1"/>
  <c r="E2477" s="1"/>
  <c r="E2487" s="1"/>
  <c r="E2497" s="1"/>
  <c r="E2507" s="1"/>
  <c r="E2517" s="1"/>
  <c r="E2527" s="1"/>
  <c r="E2537" s="1"/>
  <c r="E2547" s="1"/>
  <c r="E2557" s="1"/>
  <c r="E2567" s="1"/>
  <c r="E2577" s="1"/>
  <c r="E2587" s="1"/>
  <c r="E2597" s="1"/>
  <c r="E2607" s="1"/>
  <c r="E2617" s="1"/>
  <c r="E2627" s="1"/>
  <c r="E2637" s="1"/>
  <c r="E2647" s="1"/>
  <c r="E2657" s="1"/>
  <c r="E2667" s="1"/>
  <c r="E2677" s="1"/>
  <c r="E2687" s="1"/>
  <c r="E2697" s="1"/>
  <c r="E2707" s="1"/>
  <c r="E2717" s="1"/>
  <c r="E2727" s="1"/>
  <c r="E2737" s="1"/>
  <c r="E2747" s="1"/>
  <c r="E2757" s="1"/>
  <c r="E2767" s="1"/>
  <c r="E2777" s="1"/>
  <c r="E2787" s="1"/>
  <c r="E2797" s="1"/>
  <c r="E2807" s="1"/>
  <c r="D2427"/>
  <c r="D2437" s="1"/>
  <c r="E2426"/>
  <c r="E2436" s="1"/>
  <c r="E2446" s="1"/>
  <c r="E2456" s="1"/>
  <c r="E2466" s="1"/>
  <c r="E2476" s="1"/>
  <c r="E2486" s="1"/>
  <c r="E2496" s="1"/>
  <c r="E2506" s="1"/>
  <c r="E2516" s="1"/>
  <c r="E2526" s="1"/>
  <c r="E2536" s="1"/>
  <c r="E2546" s="1"/>
  <c r="E2556" s="1"/>
  <c r="E2566" s="1"/>
  <c r="E2576" s="1"/>
  <c r="E2586" s="1"/>
  <c r="E2596" s="1"/>
  <c r="E2606" s="1"/>
  <c r="E2616" s="1"/>
  <c r="E2626" s="1"/>
  <c r="E2636" s="1"/>
  <c r="E2646" s="1"/>
  <c r="E2656" s="1"/>
  <c r="E2666" s="1"/>
  <c r="E2676" s="1"/>
  <c r="E2686" s="1"/>
  <c r="E2696" s="1"/>
  <c r="E2706" s="1"/>
  <c r="E2716" s="1"/>
  <c r="E2726" s="1"/>
  <c r="E2736" s="1"/>
  <c r="E2746" s="1"/>
  <c r="E2756" s="1"/>
  <c r="E2766" s="1"/>
  <c r="E2776" s="1"/>
  <c r="E2786" s="1"/>
  <c r="E2796" s="1"/>
  <c r="E2806" s="1"/>
  <c r="D2426"/>
  <c r="D2436" s="1"/>
  <c r="D2446" s="1"/>
  <c r="D2456" s="1"/>
  <c r="D2466" s="1"/>
  <c r="D2476" s="1"/>
  <c r="D2486" s="1"/>
  <c r="D2496" s="1"/>
  <c r="D2506" s="1"/>
  <c r="D2516" s="1"/>
  <c r="D2526" s="1"/>
  <c r="D2536" s="1"/>
  <c r="D2546" s="1"/>
  <c r="D2556" s="1"/>
  <c r="D2566" s="1"/>
  <c r="D2576" s="1"/>
  <c r="D2586" s="1"/>
  <c r="D2596" s="1"/>
  <c r="D2606" s="1"/>
  <c r="D2616" s="1"/>
  <c r="D2626" s="1"/>
  <c r="D2636" s="1"/>
  <c r="D2646" s="1"/>
  <c r="D2656" s="1"/>
  <c r="D2666" s="1"/>
  <c r="D2676" s="1"/>
  <c r="D2686" s="1"/>
  <c r="D2696" s="1"/>
  <c r="D2706" s="1"/>
  <c r="D2716" s="1"/>
  <c r="D2726" s="1"/>
  <c r="D2736" s="1"/>
  <c r="D2746" s="1"/>
  <c r="D2756" s="1"/>
  <c r="D2766" s="1"/>
  <c r="D2776" s="1"/>
  <c r="D2786" s="1"/>
  <c r="D2796" s="1"/>
  <c r="D2806" s="1"/>
  <c r="E2425"/>
  <c r="E2435" s="1"/>
  <c r="E2445" s="1"/>
  <c r="E2455" s="1"/>
  <c r="E2465" s="1"/>
  <c r="E2475" s="1"/>
  <c r="E2485" s="1"/>
  <c r="E2495" s="1"/>
  <c r="E2505" s="1"/>
  <c r="E2515" s="1"/>
  <c r="E2525" s="1"/>
  <c r="E2535" s="1"/>
  <c r="E2545" s="1"/>
  <c r="E2555" s="1"/>
  <c r="E2565" s="1"/>
  <c r="E2575" s="1"/>
  <c r="E2585" s="1"/>
  <c r="E2595" s="1"/>
  <c r="E2605" s="1"/>
  <c r="E2615" s="1"/>
  <c r="E2625" s="1"/>
  <c r="E2635" s="1"/>
  <c r="E2645" s="1"/>
  <c r="E2655" s="1"/>
  <c r="E2665" s="1"/>
  <c r="E2675" s="1"/>
  <c r="E2685" s="1"/>
  <c r="E2695" s="1"/>
  <c r="E2705" s="1"/>
  <c r="E2715" s="1"/>
  <c r="E2725" s="1"/>
  <c r="E2735" s="1"/>
  <c r="E2745" s="1"/>
  <c r="E2755" s="1"/>
  <c r="E2765" s="1"/>
  <c r="E2775" s="1"/>
  <c r="E2785" s="1"/>
  <c r="E2795" s="1"/>
  <c r="E2805" s="1"/>
  <c r="D2425"/>
  <c r="E2424"/>
  <c r="D2424"/>
  <c r="D2434" s="1"/>
  <c r="E2423"/>
  <c r="E2433" s="1"/>
  <c r="E2443" s="1"/>
  <c r="E2453" s="1"/>
  <c r="E2463" s="1"/>
  <c r="E2473" s="1"/>
  <c r="E2483" s="1"/>
  <c r="E2493" s="1"/>
  <c r="E2503" s="1"/>
  <c r="E2513" s="1"/>
  <c r="E2523" s="1"/>
  <c r="E2533" s="1"/>
  <c r="E2543" s="1"/>
  <c r="E2553" s="1"/>
  <c r="E2563" s="1"/>
  <c r="E2573" s="1"/>
  <c r="E2583" s="1"/>
  <c r="E2593" s="1"/>
  <c r="E2603" s="1"/>
  <c r="E2613" s="1"/>
  <c r="E2623" s="1"/>
  <c r="E2633" s="1"/>
  <c r="E2643" s="1"/>
  <c r="E2653" s="1"/>
  <c r="E2663" s="1"/>
  <c r="E2673" s="1"/>
  <c r="E2683" s="1"/>
  <c r="E2693" s="1"/>
  <c r="E2703" s="1"/>
  <c r="E2713" s="1"/>
  <c r="E2723" s="1"/>
  <c r="E2733" s="1"/>
  <c r="E2743" s="1"/>
  <c r="E2753" s="1"/>
  <c r="E2763" s="1"/>
  <c r="E2773" s="1"/>
  <c r="E2783" s="1"/>
  <c r="E2793" s="1"/>
  <c r="E2803" s="1"/>
  <c r="D2423"/>
  <c r="E2422"/>
  <c r="E2432" s="1"/>
  <c r="E2442" s="1"/>
  <c r="E2452" s="1"/>
  <c r="E2462" s="1"/>
  <c r="E2472" s="1"/>
  <c r="E2482" s="1"/>
  <c r="E2492" s="1"/>
  <c r="E2502" s="1"/>
  <c r="E2512" s="1"/>
  <c r="E2522" s="1"/>
  <c r="E2532" s="1"/>
  <c r="E2542" s="1"/>
  <c r="E2552" s="1"/>
  <c r="E2562" s="1"/>
  <c r="E2572" s="1"/>
  <c r="E2582" s="1"/>
  <c r="E2592" s="1"/>
  <c r="E2602" s="1"/>
  <c r="E2612" s="1"/>
  <c r="E2622" s="1"/>
  <c r="E2632" s="1"/>
  <c r="E2642" s="1"/>
  <c r="E2652" s="1"/>
  <c r="E2662" s="1"/>
  <c r="E2672" s="1"/>
  <c r="E2682" s="1"/>
  <c r="E2692" s="1"/>
  <c r="E2702" s="1"/>
  <c r="E2712" s="1"/>
  <c r="E2722" s="1"/>
  <c r="E2732" s="1"/>
  <c r="E2742" s="1"/>
  <c r="E2752" s="1"/>
  <c r="E2762" s="1"/>
  <c r="E2772" s="1"/>
  <c r="E2782" s="1"/>
  <c r="E2792" s="1"/>
  <c r="E2802" s="1"/>
  <c r="D2422"/>
  <c r="D2432" s="1"/>
  <c r="E2421"/>
  <c r="E2431" s="1"/>
  <c r="E2441" s="1"/>
  <c r="E2451" s="1"/>
  <c r="E2461" s="1"/>
  <c r="E2471" s="1"/>
  <c r="E2481" s="1"/>
  <c r="E2491" s="1"/>
  <c r="E2501" s="1"/>
  <c r="E2511" s="1"/>
  <c r="E2521" s="1"/>
  <c r="E2531" s="1"/>
  <c r="E2541" s="1"/>
  <c r="E2551" s="1"/>
  <c r="E2561" s="1"/>
  <c r="E2571" s="1"/>
  <c r="E2581" s="1"/>
  <c r="E2591" s="1"/>
  <c r="E2601" s="1"/>
  <c r="E2611" s="1"/>
  <c r="E2621" s="1"/>
  <c r="E2631" s="1"/>
  <c r="E2641" s="1"/>
  <c r="E2651" s="1"/>
  <c r="E2661" s="1"/>
  <c r="E2671" s="1"/>
  <c r="E2681" s="1"/>
  <c r="E2691" s="1"/>
  <c r="E2701" s="1"/>
  <c r="E2711" s="1"/>
  <c r="E2721" s="1"/>
  <c r="E2731" s="1"/>
  <c r="E2741" s="1"/>
  <c r="E2751" s="1"/>
  <c r="E2761" s="1"/>
  <c r="E2771" s="1"/>
  <c r="E2781" s="1"/>
  <c r="E2791" s="1"/>
  <c r="E2801" s="1"/>
  <c r="D2421"/>
  <c r="E2420"/>
  <c r="D2420"/>
  <c r="D2430" s="1"/>
  <c r="L2431" s="1"/>
  <c r="F2431" s="1"/>
  <c r="B2419"/>
  <c r="B2418"/>
  <c r="B2417"/>
  <c r="B2416"/>
  <c r="B2415"/>
  <c r="B2414"/>
  <c r="B2413"/>
  <c r="B2412"/>
  <c r="L2411"/>
  <c r="L2412" s="1"/>
  <c r="G2411"/>
  <c r="G2412" s="1"/>
  <c r="G2413" s="1"/>
  <c r="G2414" s="1"/>
  <c r="G2415" s="1"/>
  <c r="G2416" s="1"/>
  <c r="G2417" s="1"/>
  <c r="G2418" s="1"/>
  <c r="G2419" s="1"/>
  <c r="G2420" s="1"/>
  <c r="G2421" s="1"/>
  <c r="G2422" s="1"/>
  <c r="G2423" s="1"/>
  <c r="G2424" s="1"/>
  <c r="G2425" s="1"/>
  <c r="G2426" s="1"/>
  <c r="G2427" s="1"/>
  <c r="G2428" s="1"/>
  <c r="G2429" s="1"/>
  <c r="G2430" s="1"/>
  <c r="G2431" s="1"/>
  <c r="G2432" s="1"/>
  <c r="G2433" s="1"/>
  <c r="G2434" s="1"/>
  <c r="G2435" s="1"/>
  <c r="G2436" s="1"/>
  <c r="G2437" s="1"/>
  <c r="G2438" s="1"/>
  <c r="G2439" s="1"/>
  <c r="G2440" s="1"/>
  <c r="G2441" s="1"/>
  <c r="G2442" s="1"/>
  <c r="G2443" s="1"/>
  <c r="G2444" s="1"/>
  <c r="G2445" s="1"/>
  <c r="G2446" s="1"/>
  <c r="G2447" s="1"/>
  <c r="G2448" s="1"/>
  <c r="G2449" s="1"/>
  <c r="G2450" s="1"/>
  <c r="G2451" s="1"/>
  <c r="G2452" s="1"/>
  <c r="G2453" s="1"/>
  <c r="G2454" s="1"/>
  <c r="G2455" s="1"/>
  <c r="G2456" s="1"/>
  <c r="G2457" s="1"/>
  <c r="G2458" s="1"/>
  <c r="G2459" s="1"/>
  <c r="G2460" s="1"/>
  <c r="G2461" s="1"/>
  <c r="G2462" s="1"/>
  <c r="G2463" s="1"/>
  <c r="G2464" s="1"/>
  <c r="G2465" s="1"/>
  <c r="G2466" s="1"/>
  <c r="G2467" s="1"/>
  <c r="G2468" s="1"/>
  <c r="G2469" s="1"/>
  <c r="G2470" s="1"/>
  <c r="G2471" s="1"/>
  <c r="G2472" s="1"/>
  <c r="G2473" s="1"/>
  <c r="G2474" s="1"/>
  <c r="G2475" s="1"/>
  <c r="G2476" s="1"/>
  <c r="G2477" s="1"/>
  <c r="G2478" s="1"/>
  <c r="G2479" s="1"/>
  <c r="G2480" s="1"/>
  <c r="G2481" s="1"/>
  <c r="G2482" s="1"/>
  <c r="G2483" s="1"/>
  <c r="G2484" s="1"/>
  <c r="G2485" s="1"/>
  <c r="G2486" s="1"/>
  <c r="G2487" s="1"/>
  <c r="G2488" s="1"/>
  <c r="G2489" s="1"/>
  <c r="G2490" s="1"/>
  <c r="G2491" s="1"/>
  <c r="G2492" s="1"/>
  <c r="G2493" s="1"/>
  <c r="G2494" s="1"/>
  <c r="G2495" s="1"/>
  <c r="G2496" s="1"/>
  <c r="G2497" s="1"/>
  <c r="G2498" s="1"/>
  <c r="G2499" s="1"/>
  <c r="G2500" s="1"/>
  <c r="G2501" s="1"/>
  <c r="G2502" s="1"/>
  <c r="G2503" s="1"/>
  <c r="G2504" s="1"/>
  <c r="G2505" s="1"/>
  <c r="G2506" s="1"/>
  <c r="G2507" s="1"/>
  <c r="G2508" s="1"/>
  <c r="G2509" s="1"/>
  <c r="G2510" s="1"/>
  <c r="G2511" s="1"/>
  <c r="G2512" s="1"/>
  <c r="G2513" s="1"/>
  <c r="G2514" s="1"/>
  <c r="G2515" s="1"/>
  <c r="G2516" s="1"/>
  <c r="G2517" s="1"/>
  <c r="G2518" s="1"/>
  <c r="G2519" s="1"/>
  <c r="G2520" s="1"/>
  <c r="G2521" s="1"/>
  <c r="G2522" s="1"/>
  <c r="G2523" s="1"/>
  <c r="G2524" s="1"/>
  <c r="G2525" s="1"/>
  <c r="G2526" s="1"/>
  <c r="G2527" s="1"/>
  <c r="G2528" s="1"/>
  <c r="G2529" s="1"/>
  <c r="G2530" s="1"/>
  <c r="G2531" s="1"/>
  <c r="G2532" s="1"/>
  <c r="G2533" s="1"/>
  <c r="G2534" s="1"/>
  <c r="G2535" s="1"/>
  <c r="G2536" s="1"/>
  <c r="G2537" s="1"/>
  <c r="G2538" s="1"/>
  <c r="G2539" s="1"/>
  <c r="G2540" s="1"/>
  <c r="G2541" s="1"/>
  <c r="G2542" s="1"/>
  <c r="G2543" s="1"/>
  <c r="G2544" s="1"/>
  <c r="G2545" s="1"/>
  <c r="G2546" s="1"/>
  <c r="G2547" s="1"/>
  <c r="G2548" s="1"/>
  <c r="G2549" s="1"/>
  <c r="G2550" s="1"/>
  <c r="G2551" s="1"/>
  <c r="G2552" s="1"/>
  <c r="G2553" s="1"/>
  <c r="G2554" s="1"/>
  <c r="G2555" s="1"/>
  <c r="G2556" s="1"/>
  <c r="G2557" s="1"/>
  <c r="G2558" s="1"/>
  <c r="G2559" s="1"/>
  <c r="G2560" s="1"/>
  <c r="G2561" s="1"/>
  <c r="G2562" s="1"/>
  <c r="G2563" s="1"/>
  <c r="G2564" s="1"/>
  <c r="G2565" s="1"/>
  <c r="G2566" s="1"/>
  <c r="G2567" s="1"/>
  <c r="G2568" s="1"/>
  <c r="G2569" s="1"/>
  <c r="G2570" s="1"/>
  <c r="G2571" s="1"/>
  <c r="G2572" s="1"/>
  <c r="G2573" s="1"/>
  <c r="G2574" s="1"/>
  <c r="G2575" s="1"/>
  <c r="G2576" s="1"/>
  <c r="G2577" s="1"/>
  <c r="G2578" s="1"/>
  <c r="G2579" s="1"/>
  <c r="G2580" s="1"/>
  <c r="G2581" s="1"/>
  <c r="G2582" s="1"/>
  <c r="G2583" s="1"/>
  <c r="G2584" s="1"/>
  <c r="G2585" s="1"/>
  <c r="G2586" s="1"/>
  <c r="G2587" s="1"/>
  <c r="G2588" s="1"/>
  <c r="G2589" s="1"/>
  <c r="G2590" s="1"/>
  <c r="G2591" s="1"/>
  <c r="G2592" s="1"/>
  <c r="G2593" s="1"/>
  <c r="G2594" s="1"/>
  <c r="G2595" s="1"/>
  <c r="G2596" s="1"/>
  <c r="G2597" s="1"/>
  <c r="G2598" s="1"/>
  <c r="G2599" s="1"/>
  <c r="G2600" s="1"/>
  <c r="G2601" s="1"/>
  <c r="G2602" s="1"/>
  <c r="G2603" s="1"/>
  <c r="G2604" s="1"/>
  <c r="G2605" s="1"/>
  <c r="G2606" s="1"/>
  <c r="G2607" s="1"/>
  <c r="G2608" s="1"/>
  <c r="G2609" s="1"/>
  <c r="G2610" s="1"/>
  <c r="G2611" s="1"/>
  <c r="G2612" s="1"/>
  <c r="G2613" s="1"/>
  <c r="G2614" s="1"/>
  <c r="G2615" s="1"/>
  <c r="G2616" s="1"/>
  <c r="G2617" s="1"/>
  <c r="G2618" s="1"/>
  <c r="G2619" s="1"/>
  <c r="G2620" s="1"/>
  <c r="G2621" s="1"/>
  <c r="G2622" s="1"/>
  <c r="G2623" s="1"/>
  <c r="G2624" s="1"/>
  <c r="G2625" s="1"/>
  <c r="G2626" s="1"/>
  <c r="G2627" s="1"/>
  <c r="G2628" s="1"/>
  <c r="G2629" s="1"/>
  <c r="G2630" s="1"/>
  <c r="G2631" s="1"/>
  <c r="G2632" s="1"/>
  <c r="G2633" s="1"/>
  <c r="G2634" s="1"/>
  <c r="G2635" s="1"/>
  <c r="G2636" s="1"/>
  <c r="G2637" s="1"/>
  <c r="G2638" s="1"/>
  <c r="G2639" s="1"/>
  <c r="G2640" s="1"/>
  <c r="G2641" s="1"/>
  <c r="G2642" s="1"/>
  <c r="G2643" s="1"/>
  <c r="G2644" s="1"/>
  <c r="G2645" s="1"/>
  <c r="G2646" s="1"/>
  <c r="G2647" s="1"/>
  <c r="G2648" s="1"/>
  <c r="G2649" s="1"/>
  <c r="G2650" s="1"/>
  <c r="G2651" s="1"/>
  <c r="G2652" s="1"/>
  <c r="G2653" s="1"/>
  <c r="G2654" s="1"/>
  <c r="G2655" s="1"/>
  <c r="G2656" s="1"/>
  <c r="G2657" s="1"/>
  <c r="G2658" s="1"/>
  <c r="G2659" s="1"/>
  <c r="G2660" s="1"/>
  <c r="G2661" s="1"/>
  <c r="G2662" s="1"/>
  <c r="G2663" s="1"/>
  <c r="G2664" s="1"/>
  <c r="G2665" s="1"/>
  <c r="G2666" s="1"/>
  <c r="G2667" s="1"/>
  <c r="G2668" s="1"/>
  <c r="G2669" s="1"/>
  <c r="G2670" s="1"/>
  <c r="G2671" s="1"/>
  <c r="G2672" s="1"/>
  <c r="G2673" s="1"/>
  <c r="G2674" s="1"/>
  <c r="G2675" s="1"/>
  <c r="G2676" s="1"/>
  <c r="G2677" s="1"/>
  <c r="G2678" s="1"/>
  <c r="G2679" s="1"/>
  <c r="G2680" s="1"/>
  <c r="G2681" s="1"/>
  <c r="G2682" s="1"/>
  <c r="G2683" s="1"/>
  <c r="G2684" s="1"/>
  <c r="G2685" s="1"/>
  <c r="G2686" s="1"/>
  <c r="G2687" s="1"/>
  <c r="G2688" s="1"/>
  <c r="G2689" s="1"/>
  <c r="G2690" s="1"/>
  <c r="G2691" s="1"/>
  <c r="G2692" s="1"/>
  <c r="G2693" s="1"/>
  <c r="G2694" s="1"/>
  <c r="G2695" s="1"/>
  <c r="G2696" s="1"/>
  <c r="G2697" s="1"/>
  <c r="G2698" s="1"/>
  <c r="G2699" s="1"/>
  <c r="G2700" s="1"/>
  <c r="G2701" s="1"/>
  <c r="G2702" s="1"/>
  <c r="G2703" s="1"/>
  <c r="G2704" s="1"/>
  <c r="G2705" s="1"/>
  <c r="G2706" s="1"/>
  <c r="G2707" s="1"/>
  <c r="G2708" s="1"/>
  <c r="G2709" s="1"/>
  <c r="G2710" s="1"/>
  <c r="G2711" s="1"/>
  <c r="G2712" s="1"/>
  <c r="G2713" s="1"/>
  <c r="G2714" s="1"/>
  <c r="G2715" s="1"/>
  <c r="G2716" s="1"/>
  <c r="G2717" s="1"/>
  <c r="G2718" s="1"/>
  <c r="G2719" s="1"/>
  <c r="G2720" s="1"/>
  <c r="G2721" s="1"/>
  <c r="G2722" s="1"/>
  <c r="G2723" s="1"/>
  <c r="G2724" s="1"/>
  <c r="G2725" s="1"/>
  <c r="G2726" s="1"/>
  <c r="G2727" s="1"/>
  <c r="G2728" s="1"/>
  <c r="G2729" s="1"/>
  <c r="G2730" s="1"/>
  <c r="G2731" s="1"/>
  <c r="G2732" s="1"/>
  <c r="G2733" s="1"/>
  <c r="G2734" s="1"/>
  <c r="G2735" s="1"/>
  <c r="G2736" s="1"/>
  <c r="G2737" s="1"/>
  <c r="G2738" s="1"/>
  <c r="G2739" s="1"/>
  <c r="G2740" s="1"/>
  <c r="G2741" s="1"/>
  <c r="G2742" s="1"/>
  <c r="G2743" s="1"/>
  <c r="G2744" s="1"/>
  <c r="G2745" s="1"/>
  <c r="G2746" s="1"/>
  <c r="G2747" s="1"/>
  <c r="G2748" s="1"/>
  <c r="G2749" s="1"/>
  <c r="G2750" s="1"/>
  <c r="G2751" s="1"/>
  <c r="G2752" s="1"/>
  <c r="G2753" s="1"/>
  <c r="G2754" s="1"/>
  <c r="G2755" s="1"/>
  <c r="G2756" s="1"/>
  <c r="G2757" s="1"/>
  <c r="G2758" s="1"/>
  <c r="G2759" s="1"/>
  <c r="G2760" s="1"/>
  <c r="G2761" s="1"/>
  <c r="G2762" s="1"/>
  <c r="G2763" s="1"/>
  <c r="G2764" s="1"/>
  <c r="G2765" s="1"/>
  <c r="G2766" s="1"/>
  <c r="G2767" s="1"/>
  <c r="G2768" s="1"/>
  <c r="G2769" s="1"/>
  <c r="G2770" s="1"/>
  <c r="G2771" s="1"/>
  <c r="G2772" s="1"/>
  <c r="G2773" s="1"/>
  <c r="G2774" s="1"/>
  <c r="G2775" s="1"/>
  <c r="G2776" s="1"/>
  <c r="G2777" s="1"/>
  <c r="G2778" s="1"/>
  <c r="G2779" s="1"/>
  <c r="G2780" s="1"/>
  <c r="G2781" s="1"/>
  <c r="G2782" s="1"/>
  <c r="G2783" s="1"/>
  <c r="G2784" s="1"/>
  <c r="G2785" s="1"/>
  <c r="G2786" s="1"/>
  <c r="G2787" s="1"/>
  <c r="G2788" s="1"/>
  <c r="G2789" s="1"/>
  <c r="G2790" s="1"/>
  <c r="G2791" s="1"/>
  <c r="G2792" s="1"/>
  <c r="G2793" s="1"/>
  <c r="G2794" s="1"/>
  <c r="G2795" s="1"/>
  <c r="G2796" s="1"/>
  <c r="G2797" s="1"/>
  <c r="G2798" s="1"/>
  <c r="G2799" s="1"/>
  <c r="G2800" s="1"/>
  <c r="G2801" s="1"/>
  <c r="G2802" s="1"/>
  <c r="G2803" s="1"/>
  <c r="G2804" s="1"/>
  <c r="G2805" s="1"/>
  <c r="G2806" s="1"/>
  <c r="G2807" s="1"/>
  <c r="G2808" s="1"/>
  <c r="G2809" s="1"/>
  <c r="F2411"/>
  <c r="B2411"/>
  <c r="B2410"/>
  <c r="C2039"/>
  <c r="C2040" s="1"/>
  <c r="E2028"/>
  <c r="E2038" s="1"/>
  <c r="E2048" s="1"/>
  <c r="E2058" s="1"/>
  <c r="E2068" s="1"/>
  <c r="E2078" s="1"/>
  <c r="E2088" s="1"/>
  <c r="E2098" s="1"/>
  <c r="E2108" s="1"/>
  <c r="E2118" s="1"/>
  <c r="E2128" s="1"/>
  <c r="E2138" s="1"/>
  <c r="E2148" s="1"/>
  <c r="E2158" s="1"/>
  <c r="E2168" s="1"/>
  <c r="E2178" s="1"/>
  <c r="E2188" s="1"/>
  <c r="E2198" s="1"/>
  <c r="E2208" s="1"/>
  <c r="E2218" s="1"/>
  <c r="E2228" s="1"/>
  <c r="E2238" s="1"/>
  <c r="E2248" s="1"/>
  <c r="E2258" s="1"/>
  <c r="E2268" s="1"/>
  <c r="E2278" s="1"/>
  <c r="E2288" s="1"/>
  <c r="E2298" s="1"/>
  <c r="E2308" s="1"/>
  <c r="E2318" s="1"/>
  <c r="E2328" s="1"/>
  <c r="E2338" s="1"/>
  <c r="E2348" s="1"/>
  <c r="E2358" s="1"/>
  <c r="E2368" s="1"/>
  <c r="E2378" s="1"/>
  <c r="E2388" s="1"/>
  <c r="E2398" s="1"/>
  <c r="E2408" s="1"/>
  <c r="D2028"/>
  <c r="D2038" s="1"/>
  <c r="E2027"/>
  <c r="E2037" s="1"/>
  <c r="E2047" s="1"/>
  <c r="E2057" s="1"/>
  <c r="E2067" s="1"/>
  <c r="E2077" s="1"/>
  <c r="E2087" s="1"/>
  <c r="E2097" s="1"/>
  <c r="E2107" s="1"/>
  <c r="E2117" s="1"/>
  <c r="E2127" s="1"/>
  <c r="E2137" s="1"/>
  <c r="E2147" s="1"/>
  <c r="E2157" s="1"/>
  <c r="E2167" s="1"/>
  <c r="E2177" s="1"/>
  <c r="E2187" s="1"/>
  <c r="E2197" s="1"/>
  <c r="E2207" s="1"/>
  <c r="E2217" s="1"/>
  <c r="E2227" s="1"/>
  <c r="E2237" s="1"/>
  <c r="E2247" s="1"/>
  <c r="E2257" s="1"/>
  <c r="E2267" s="1"/>
  <c r="E2277" s="1"/>
  <c r="E2287" s="1"/>
  <c r="E2297" s="1"/>
  <c r="E2307" s="1"/>
  <c r="E2317" s="1"/>
  <c r="E2327" s="1"/>
  <c r="E2337" s="1"/>
  <c r="E2347" s="1"/>
  <c r="E2357" s="1"/>
  <c r="E2367" s="1"/>
  <c r="E2377" s="1"/>
  <c r="E2387" s="1"/>
  <c r="E2397" s="1"/>
  <c r="E2407" s="1"/>
  <c r="D2027"/>
  <c r="D2037" s="1"/>
  <c r="E2026"/>
  <c r="E2036" s="1"/>
  <c r="E2046" s="1"/>
  <c r="E2056" s="1"/>
  <c r="E2066" s="1"/>
  <c r="E2076" s="1"/>
  <c r="E2086" s="1"/>
  <c r="E2096" s="1"/>
  <c r="E2106" s="1"/>
  <c r="E2116" s="1"/>
  <c r="E2126" s="1"/>
  <c r="E2136" s="1"/>
  <c r="E2146" s="1"/>
  <c r="E2156" s="1"/>
  <c r="E2166" s="1"/>
  <c r="E2176" s="1"/>
  <c r="E2186" s="1"/>
  <c r="E2196" s="1"/>
  <c r="E2206" s="1"/>
  <c r="E2216" s="1"/>
  <c r="E2226" s="1"/>
  <c r="E2236" s="1"/>
  <c r="E2246" s="1"/>
  <c r="E2256" s="1"/>
  <c r="E2266" s="1"/>
  <c r="E2276" s="1"/>
  <c r="E2286" s="1"/>
  <c r="E2296" s="1"/>
  <c r="E2306" s="1"/>
  <c r="E2316" s="1"/>
  <c r="E2326" s="1"/>
  <c r="E2336" s="1"/>
  <c r="E2346" s="1"/>
  <c r="E2356" s="1"/>
  <c r="E2366" s="1"/>
  <c r="E2376" s="1"/>
  <c r="E2386" s="1"/>
  <c r="E2396" s="1"/>
  <c r="E2406" s="1"/>
  <c r="D2026"/>
  <c r="E2025"/>
  <c r="E2035" s="1"/>
  <c r="E2045" s="1"/>
  <c r="E2055" s="1"/>
  <c r="E2065" s="1"/>
  <c r="E2075" s="1"/>
  <c r="E2085" s="1"/>
  <c r="E2095" s="1"/>
  <c r="E2105" s="1"/>
  <c r="E2115" s="1"/>
  <c r="E2125" s="1"/>
  <c r="E2135" s="1"/>
  <c r="E2145" s="1"/>
  <c r="E2155" s="1"/>
  <c r="E2165" s="1"/>
  <c r="E2175" s="1"/>
  <c r="E2185" s="1"/>
  <c r="E2195" s="1"/>
  <c r="E2205" s="1"/>
  <c r="E2215" s="1"/>
  <c r="E2225" s="1"/>
  <c r="E2235" s="1"/>
  <c r="E2245" s="1"/>
  <c r="E2255" s="1"/>
  <c r="E2265" s="1"/>
  <c r="E2275" s="1"/>
  <c r="E2285" s="1"/>
  <c r="E2295" s="1"/>
  <c r="E2305" s="1"/>
  <c r="E2315" s="1"/>
  <c r="E2325" s="1"/>
  <c r="E2335" s="1"/>
  <c r="E2345" s="1"/>
  <c r="E2355" s="1"/>
  <c r="E2365" s="1"/>
  <c r="E2375" s="1"/>
  <c r="E2385" s="1"/>
  <c r="E2395" s="1"/>
  <c r="E2405" s="1"/>
  <c r="D2025"/>
  <c r="E2024"/>
  <c r="E2034" s="1"/>
  <c r="E2044" s="1"/>
  <c r="E2054" s="1"/>
  <c r="E2064" s="1"/>
  <c r="E2074" s="1"/>
  <c r="E2084" s="1"/>
  <c r="E2094" s="1"/>
  <c r="E2104" s="1"/>
  <c r="E2114" s="1"/>
  <c r="E2124" s="1"/>
  <c r="E2134" s="1"/>
  <c r="E2144" s="1"/>
  <c r="E2154" s="1"/>
  <c r="E2164" s="1"/>
  <c r="E2174" s="1"/>
  <c r="E2184" s="1"/>
  <c r="E2194" s="1"/>
  <c r="E2204" s="1"/>
  <c r="E2214" s="1"/>
  <c r="E2224" s="1"/>
  <c r="E2234" s="1"/>
  <c r="E2244" s="1"/>
  <c r="E2254" s="1"/>
  <c r="E2264" s="1"/>
  <c r="E2274" s="1"/>
  <c r="E2284" s="1"/>
  <c r="E2294" s="1"/>
  <c r="E2304" s="1"/>
  <c r="E2314" s="1"/>
  <c r="E2324" s="1"/>
  <c r="E2334" s="1"/>
  <c r="E2344" s="1"/>
  <c r="E2354" s="1"/>
  <c r="E2364" s="1"/>
  <c r="E2374" s="1"/>
  <c r="E2384" s="1"/>
  <c r="E2394" s="1"/>
  <c r="E2404" s="1"/>
  <c r="D2024"/>
  <c r="D2034" s="1"/>
  <c r="D2044" s="1"/>
  <c r="D2054" s="1"/>
  <c r="D2064" s="1"/>
  <c r="D2074" s="1"/>
  <c r="D2084" s="1"/>
  <c r="D2094" s="1"/>
  <c r="D2104" s="1"/>
  <c r="D2114" s="1"/>
  <c r="D2124" s="1"/>
  <c r="D2134" s="1"/>
  <c r="D2144" s="1"/>
  <c r="D2154" s="1"/>
  <c r="D2164" s="1"/>
  <c r="D2174" s="1"/>
  <c r="D2184" s="1"/>
  <c r="D2194" s="1"/>
  <c r="D2204" s="1"/>
  <c r="D2214" s="1"/>
  <c r="D2224" s="1"/>
  <c r="D2234" s="1"/>
  <c r="D2244" s="1"/>
  <c r="D2254" s="1"/>
  <c r="D2264" s="1"/>
  <c r="D2274" s="1"/>
  <c r="D2284" s="1"/>
  <c r="D2294" s="1"/>
  <c r="D2304" s="1"/>
  <c r="D2314" s="1"/>
  <c r="D2324" s="1"/>
  <c r="D2334" s="1"/>
  <c r="D2344" s="1"/>
  <c r="D2354" s="1"/>
  <c r="D2364" s="1"/>
  <c r="D2374" s="1"/>
  <c r="D2384" s="1"/>
  <c r="D2394" s="1"/>
  <c r="D2404" s="1"/>
  <c r="E2023"/>
  <c r="E2033" s="1"/>
  <c r="E2043" s="1"/>
  <c r="E2053" s="1"/>
  <c r="E2063" s="1"/>
  <c r="E2073" s="1"/>
  <c r="E2083" s="1"/>
  <c r="E2093" s="1"/>
  <c r="E2103" s="1"/>
  <c r="E2113" s="1"/>
  <c r="E2123" s="1"/>
  <c r="E2133" s="1"/>
  <c r="E2143" s="1"/>
  <c r="E2153" s="1"/>
  <c r="E2163" s="1"/>
  <c r="E2173" s="1"/>
  <c r="E2183" s="1"/>
  <c r="E2193" s="1"/>
  <c r="E2203" s="1"/>
  <c r="E2213" s="1"/>
  <c r="E2223" s="1"/>
  <c r="E2233" s="1"/>
  <c r="E2243" s="1"/>
  <c r="E2253" s="1"/>
  <c r="E2263" s="1"/>
  <c r="E2273" s="1"/>
  <c r="E2283" s="1"/>
  <c r="E2293" s="1"/>
  <c r="E2303" s="1"/>
  <c r="E2313" s="1"/>
  <c r="E2323" s="1"/>
  <c r="E2333" s="1"/>
  <c r="E2343" s="1"/>
  <c r="E2353" s="1"/>
  <c r="E2363" s="1"/>
  <c r="E2373" s="1"/>
  <c r="E2383" s="1"/>
  <c r="E2393" s="1"/>
  <c r="E2403" s="1"/>
  <c r="D2023"/>
  <c r="D2033" s="1"/>
  <c r="B2023"/>
  <c r="E2022"/>
  <c r="E2032" s="1"/>
  <c r="E2042" s="1"/>
  <c r="E2052" s="1"/>
  <c r="E2062" s="1"/>
  <c r="E2072" s="1"/>
  <c r="E2082" s="1"/>
  <c r="E2092" s="1"/>
  <c r="E2102" s="1"/>
  <c r="E2112" s="1"/>
  <c r="E2122" s="1"/>
  <c r="E2132" s="1"/>
  <c r="E2142" s="1"/>
  <c r="E2152" s="1"/>
  <c r="E2162" s="1"/>
  <c r="E2172" s="1"/>
  <c r="E2182" s="1"/>
  <c r="E2192" s="1"/>
  <c r="E2202" s="1"/>
  <c r="E2212" s="1"/>
  <c r="E2222" s="1"/>
  <c r="E2232" s="1"/>
  <c r="E2242" s="1"/>
  <c r="E2252" s="1"/>
  <c r="E2262" s="1"/>
  <c r="E2272" s="1"/>
  <c r="E2282" s="1"/>
  <c r="E2292" s="1"/>
  <c r="E2302" s="1"/>
  <c r="E2312" s="1"/>
  <c r="E2322" s="1"/>
  <c r="E2332" s="1"/>
  <c r="E2342" s="1"/>
  <c r="E2352" s="1"/>
  <c r="E2362" s="1"/>
  <c r="E2372" s="1"/>
  <c r="E2382" s="1"/>
  <c r="E2392" s="1"/>
  <c r="E2402" s="1"/>
  <c r="D2022"/>
  <c r="E2021"/>
  <c r="E2031" s="1"/>
  <c r="E2041" s="1"/>
  <c r="E2051" s="1"/>
  <c r="E2061" s="1"/>
  <c r="E2071" s="1"/>
  <c r="E2081" s="1"/>
  <c r="E2091" s="1"/>
  <c r="E2101" s="1"/>
  <c r="E2111" s="1"/>
  <c r="E2121" s="1"/>
  <c r="E2131" s="1"/>
  <c r="E2141" s="1"/>
  <c r="E2151" s="1"/>
  <c r="E2161" s="1"/>
  <c r="E2171" s="1"/>
  <c r="E2181" s="1"/>
  <c r="E2191" s="1"/>
  <c r="E2201" s="1"/>
  <c r="E2211" s="1"/>
  <c r="E2221" s="1"/>
  <c r="E2231" s="1"/>
  <c r="E2241" s="1"/>
  <c r="E2251" s="1"/>
  <c r="E2261" s="1"/>
  <c r="E2271" s="1"/>
  <c r="E2281" s="1"/>
  <c r="E2291" s="1"/>
  <c r="E2301" s="1"/>
  <c r="E2311" s="1"/>
  <c r="E2321" s="1"/>
  <c r="E2331" s="1"/>
  <c r="E2341" s="1"/>
  <c r="E2351" s="1"/>
  <c r="E2361" s="1"/>
  <c r="E2371" s="1"/>
  <c r="E2381" s="1"/>
  <c r="E2391" s="1"/>
  <c r="E2401" s="1"/>
  <c r="D2021"/>
  <c r="E2020"/>
  <c r="E2030" s="1"/>
  <c r="E2040" s="1"/>
  <c r="E2050" s="1"/>
  <c r="E2060" s="1"/>
  <c r="E2070" s="1"/>
  <c r="E2080" s="1"/>
  <c r="E2090" s="1"/>
  <c r="E2100" s="1"/>
  <c r="E2110" s="1"/>
  <c r="E2120" s="1"/>
  <c r="E2130" s="1"/>
  <c r="E2140" s="1"/>
  <c r="E2150" s="1"/>
  <c r="E2160" s="1"/>
  <c r="E2170" s="1"/>
  <c r="E2180" s="1"/>
  <c r="E2190" s="1"/>
  <c r="E2200" s="1"/>
  <c r="E2210" s="1"/>
  <c r="E2220" s="1"/>
  <c r="E2230" s="1"/>
  <c r="E2240" s="1"/>
  <c r="E2250" s="1"/>
  <c r="E2260" s="1"/>
  <c r="E2270" s="1"/>
  <c r="E2280" s="1"/>
  <c r="E2290" s="1"/>
  <c r="E2300" s="1"/>
  <c r="E2310" s="1"/>
  <c r="E2320" s="1"/>
  <c r="E2330" s="1"/>
  <c r="E2340" s="1"/>
  <c r="E2350" s="1"/>
  <c r="E2360" s="1"/>
  <c r="E2370" s="1"/>
  <c r="E2380" s="1"/>
  <c r="E2390" s="1"/>
  <c r="E2400" s="1"/>
  <c r="D2020"/>
  <c r="D2030" s="1"/>
  <c r="D2040" s="1"/>
  <c r="D2050" s="1"/>
  <c r="D2060" s="1"/>
  <c r="D2070" s="1"/>
  <c r="D2080" s="1"/>
  <c r="D2090" s="1"/>
  <c r="D2100" s="1"/>
  <c r="D2110" s="1"/>
  <c r="D2120" s="1"/>
  <c r="D2130" s="1"/>
  <c r="D2140" s="1"/>
  <c r="D2150" s="1"/>
  <c r="D2160" s="1"/>
  <c r="D2170" s="1"/>
  <c r="D2180" s="1"/>
  <c r="D2190" s="1"/>
  <c r="D2200" s="1"/>
  <c r="D2210" s="1"/>
  <c r="D2220" s="1"/>
  <c r="D2230" s="1"/>
  <c r="D2240" s="1"/>
  <c r="D2250" s="1"/>
  <c r="D2260" s="1"/>
  <c r="D2270" s="1"/>
  <c r="D2280" s="1"/>
  <c r="D2290" s="1"/>
  <c r="D2300" s="1"/>
  <c r="D2310" s="1"/>
  <c r="D2320" s="1"/>
  <c r="D2330" s="1"/>
  <c r="D2340" s="1"/>
  <c r="D2350" s="1"/>
  <c r="D2360" s="1"/>
  <c r="D2370" s="1"/>
  <c r="D2380" s="1"/>
  <c r="D2390" s="1"/>
  <c r="D2400" s="1"/>
  <c r="E2019"/>
  <c r="E2029" s="1"/>
  <c r="E2039" s="1"/>
  <c r="E2049" s="1"/>
  <c r="E2059" s="1"/>
  <c r="E2069" s="1"/>
  <c r="E2079" s="1"/>
  <c r="E2089" s="1"/>
  <c r="E2099" s="1"/>
  <c r="E2109" s="1"/>
  <c r="E2119" s="1"/>
  <c r="E2129" s="1"/>
  <c r="E2139" s="1"/>
  <c r="E2149" s="1"/>
  <c r="E2159" s="1"/>
  <c r="E2169" s="1"/>
  <c r="E2179" s="1"/>
  <c r="E2189" s="1"/>
  <c r="E2199" s="1"/>
  <c r="E2209" s="1"/>
  <c r="E2219" s="1"/>
  <c r="E2229" s="1"/>
  <c r="E2239" s="1"/>
  <c r="E2249" s="1"/>
  <c r="E2259" s="1"/>
  <c r="E2269" s="1"/>
  <c r="E2279" s="1"/>
  <c r="E2289" s="1"/>
  <c r="E2299" s="1"/>
  <c r="E2309" s="1"/>
  <c r="E2319" s="1"/>
  <c r="E2329" s="1"/>
  <c r="E2339" s="1"/>
  <c r="E2349" s="1"/>
  <c r="E2359" s="1"/>
  <c r="E2369" s="1"/>
  <c r="E2379" s="1"/>
  <c r="E2389" s="1"/>
  <c r="E2399" s="1"/>
  <c r="D2019"/>
  <c r="D2029" s="1"/>
  <c r="B2018"/>
  <c r="B2017"/>
  <c r="B2016"/>
  <c r="B2015"/>
  <c r="B2014"/>
  <c r="B2013"/>
  <c r="B2012"/>
  <c r="B2011"/>
  <c r="L2010"/>
  <c r="F2010" s="1"/>
  <c r="G2010"/>
  <c r="G2011" s="1"/>
  <c r="G2012" s="1"/>
  <c r="G2013" s="1"/>
  <c r="G2014" s="1"/>
  <c r="G2015" s="1"/>
  <c r="G2016" s="1"/>
  <c r="G2017" s="1"/>
  <c r="G2018" s="1"/>
  <c r="G2019" s="1"/>
  <c r="G2020" s="1"/>
  <c r="G2021" s="1"/>
  <c r="G2022" s="1"/>
  <c r="G2023" s="1"/>
  <c r="G2024" s="1"/>
  <c r="G2025" s="1"/>
  <c r="G2026" s="1"/>
  <c r="G2027" s="1"/>
  <c r="G2028" s="1"/>
  <c r="G2029" s="1"/>
  <c r="G2030" s="1"/>
  <c r="G2031" s="1"/>
  <c r="G2032" s="1"/>
  <c r="G2033" s="1"/>
  <c r="G2034" s="1"/>
  <c r="G2035" s="1"/>
  <c r="G2036" s="1"/>
  <c r="G2037" s="1"/>
  <c r="G2038" s="1"/>
  <c r="G2039" s="1"/>
  <c r="G2040" s="1"/>
  <c r="G2041" s="1"/>
  <c r="G2042" s="1"/>
  <c r="G2043" s="1"/>
  <c r="G2044" s="1"/>
  <c r="G2045" s="1"/>
  <c r="G2046" s="1"/>
  <c r="G2047" s="1"/>
  <c r="G2048" s="1"/>
  <c r="G2049" s="1"/>
  <c r="G2050" s="1"/>
  <c r="G2051" s="1"/>
  <c r="G2052" s="1"/>
  <c r="G2053" s="1"/>
  <c r="G2054" s="1"/>
  <c r="G2055" s="1"/>
  <c r="G2056" s="1"/>
  <c r="G2057" s="1"/>
  <c r="G2058" s="1"/>
  <c r="G2059" s="1"/>
  <c r="G2060" s="1"/>
  <c r="G2061" s="1"/>
  <c r="G2062" s="1"/>
  <c r="G2063" s="1"/>
  <c r="G2064" s="1"/>
  <c r="G2065" s="1"/>
  <c r="G2066" s="1"/>
  <c r="G2067" s="1"/>
  <c r="G2068" s="1"/>
  <c r="G2069" s="1"/>
  <c r="G2070" s="1"/>
  <c r="G2071" s="1"/>
  <c r="G2072" s="1"/>
  <c r="G2073" s="1"/>
  <c r="G2074" s="1"/>
  <c r="G2075" s="1"/>
  <c r="G2076" s="1"/>
  <c r="G2077" s="1"/>
  <c r="G2078" s="1"/>
  <c r="G2079" s="1"/>
  <c r="G2080" s="1"/>
  <c r="G2081" s="1"/>
  <c r="G2082" s="1"/>
  <c r="G2083" s="1"/>
  <c r="G2084" s="1"/>
  <c r="G2085" s="1"/>
  <c r="G2086" s="1"/>
  <c r="G2087" s="1"/>
  <c r="G2088" s="1"/>
  <c r="G2089" s="1"/>
  <c r="G2090" s="1"/>
  <c r="G2091" s="1"/>
  <c r="G2092" s="1"/>
  <c r="G2093" s="1"/>
  <c r="G2094" s="1"/>
  <c r="G2095" s="1"/>
  <c r="G2096" s="1"/>
  <c r="G2097" s="1"/>
  <c r="G2098" s="1"/>
  <c r="G2099" s="1"/>
  <c r="G2100" s="1"/>
  <c r="G2101" s="1"/>
  <c r="G2102" s="1"/>
  <c r="G2103" s="1"/>
  <c r="G2104" s="1"/>
  <c r="G2105" s="1"/>
  <c r="G2106" s="1"/>
  <c r="G2107" s="1"/>
  <c r="G2108" s="1"/>
  <c r="G2109" s="1"/>
  <c r="G2110" s="1"/>
  <c r="G2111" s="1"/>
  <c r="G2112" s="1"/>
  <c r="G2113" s="1"/>
  <c r="G2114" s="1"/>
  <c r="G2115" s="1"/>
  <c r="G2116" s="1"/>
  <c r="G2117" s="1"/>
  <c r="G2118" s="1"/>
  <c r="G2119" s="1"/>
  <c r="G2120" s="1"/>
  <c r="G2121" s="1"/>
  <c r="G2122" s="1"/>
  <c r="G2123" s="1"/>
  <c r="G2124" s="1"/>
  <c r="G2125" s="1"/>
  <c r="G2126" s="1"/>
  <c r="G2127" s="1"/>
  <c r="G2128" s="1"/>
  <c r="G2129" s="1"/>
  <c r="G2130" s="1"/>
  <c r="G2131" s="1"/>
  <c r="G2132" s="1"/>
  <c r="G2133" s="1"/>
  <c r="G2134" s="1"/>
  <c r="G2135" s="1"/>
  <c r="G2136" s="1"/>
  <c r="G2137" s="1"/>
  <c r="G2138" s="1"/>
  <c r="G2139" s="1"/>
  <c r="G2140" s="1"/>
  <c r="G2141" s="1"/>
  <c r="G2142" s="1"/>
  <c r="G2143" s="1"/>
  <c r="G2144" s="1"/>
  <c r="G2145" s="1"/>
  <c r="G2146" s="1"/>
  <c r="G2147" s="1"/>
  <c r="G2148" s="1"/>
  <c r="G2149" s="1"/>
  <c r="G2150" s="1"/>
  <c r="G2151" s="1"/>
  <c r="G2152" s="1"/>
  <c r="G2153" s="1"/>
  <c r="G2154" s="1"/>
  <c r="G2155" s="1"/>
  <c r="G2156" s="1"/>
  <c r="G2157" s="1"/>
  <c r="G2158" s="1"/>
  <c r="G2159" s="1"/>
  <c r="G2160" s="1"/>
  <c r="G2161" s="1"/>
  <c r="G2162" s="1"/>
  <c r="G2163" s="1"/>
  <c r="G2164" s="1"/>
  <c r="G2165" s="1"/>
  <c r="G2166" s="1"/>
  <c r="G2167" s="1"/>
  <c r="G2168" s="1"/>
  <c r="G2169" s="1"/>
  <c r="G2170" s="1"/>
  <c r="G2171" s="1"/>
  <c r="G2172" s="1"/>
  <c r="G2173" s="1"/>
  <c r="G2174" s="1"/>
  <c r="G2175" s="1"/>
  <c r="G2176" s="1"/>
  <c r="G2177" s="1"/>
  <c r="G2178" s="1"/>
  <c r="G2179" s="1"/>
  <c r="G2180" s="1"/>
  <c r="G2181" s="1"/>
  <c r="G2182" s="1"/>
  <c r="G2183" s="1"/>
  <c r="G2184" s="1"/>
  <c r="G2185" s="1"/>
  <c r="G2186" s="1"/>
  <c r="G2187" s="1"/>
  <c r="G2188" s="1"/>
  <c r="G2189" s="1"/>
  <c r="G2190" s="1"/>
  <c r="G2191" s="1"/>
  <c r="G2192" s="1"/>
  <c r="G2193" s="1"/>
  <c r="G2194" s="1"/>
  <c r="G2195" s="1"/>
  <c r="G2196" s="1"/>
  <c r="G2197" s="1"/>
  <c r="G2198" s="1"/>
  <c r="G2199" s="1"/>
  <c r="G2200" s="1"/>
  <c r="G2201" s="1"/>
  <c r="G2202" s="1"/>
  <c r="G2203" s="1"/>
  <c r="G2204" s="1"/>
  <c r="G2205" s="1"/>
  <c r="G2206" s="1"/>
  <c r="G2207" s="1"/>
  <c r="G2208" s="1"/>
  <c r="G2209" s="1"/>
  <c r="G2210" s="1"/>
  <c r="G2211" s="1"/>
  <c r="G2212" s="1"/>
  <c r="G2213" s="1"/>
  <c r="G2214" s="1"/>
  <c r="G2215" s="1"/>
  <c r="G2216" s="1"/>
  <c r="G2217" s="1"/>
  <c r="G2218" s="1"/>
  <c r="G2219" s="1"/>
  <c r="G2220" s="1"/>
  <c r="G2221" s="1"/>
  <c r="G2222" s="1"/>
  <c r="G2223" s="1"/>
  <c r="G2224" s="1"/>
  <c r="G2225" s="1"/>
  <c r="G2226" s="1"/>
  <c r="G2227" s="1"/>
  <c r="G2228" s="1"/>
  <c r="G2229" s="1"/>
  <c r="G2230" s="1"/>
  <c r="G2231" s="1"/>
  <c r="G2232" s="1"/>
  <c r="G2233" s="1"/>
  <c r="G2234" s="1"/>
  <c r="G2235" s="1"/>
  <c r="G2236" s="1"/>
  <c r="G2237" s="1"/>
  <c r="G2238" s="1"/>
  <c r="G2239" s="1"/>
  <c r="G2240" s="1"/>
  <c r="G2241" s="1"/>
  <c r="G2242" s="1"/>
  <c r="G2243" s="1"/>
  <c r="G2244" s="1"/>
  <c r="G2245" s="1"/>
  <c r="G2246" s="1"/>
  <c r="G2247" s="1"/>
  <c r="G2248" s="1"/>
  <c r="G2249" s="1"/>
  <c r="G2250" s="1"/>
  <c r="G2251" s="1"/>
  <c r="G2252" s="1"/>
  <c r="G2253" s="1"/>
  <c r="G2254" s="1"/>
  <c r="G2255" s="1"/>
  <c r="G2256" s="1"/>
  <c r="G2257" s="1"/>
  <c r="G2258" s="1"/>
  <c r="G2259" s="1"/>
  <c r="G2260" s="1"/>
  <c r="G2261" s="1"/>
  <c r="G2262" s="1"/>
  <c r="G2263" s="1"/>
  <c r="G2264" s="1"/>
  <c r="G2265" s="1"/>
  <c r="G2266" s="1"/>
  <c r="G2267" s="1"/>
  <c r="G2268" s="1"/>
  <c r="G2269" s="1"/>
  <c r="G2270" s="1"/>
  <c r="G2271" s="1"/>
  <c r="G2272" s="1"/>
  <c r="G2273" s="1"/>
  <c r="G2274" s="1"/>
  <c r="G2275" s="1"/>
  <c r="G2276" s="1"/>
  <c r="G2277" s="1"/>
  <c r="G2278" s="1"/>
  <c r="G2279" s="1"/>
  <c r="G2280" s="1"/>
  <c r="G2281" s="1"/>
  <c r="G2282" s="1"/>
  <c r="G2283" s="1"/>
  <c r="G2284" s="1"/>
  <c r="G2285" s="1"/>
  <c r="G2286" s="1"/>
  <c r="G2287" s="1"/>
  <c r="G2288" s="1"/>
  <c r="G2289" s="1"/>
  <c r="G2290" s="1"/>
  <c r="G2291" s="1"/>
  <c r="G2292" s="1"/>
  <c r="G2293" s="1"/>
  <c r="G2294" s="1"/>
  <c r="G2295" s="1"/>
  <c r="G2296" s="1"/>
  <c r="G2297" s="1"/>
  <c r="G2298" s="1"/>
  <c r="G2299" s="1"/>
  <c r="G2300" s="1"/>
  <c r="G2301" s="1"/>
  <c r="G2302" s="1"/>
  <c r="G2303" s="1"/>
  <c r="G2304" s="1"/>
  <c r="G2305" s="1"/>
  <c r="G2306" s="1"/>
  <c r="G2307" s="1"/>
  <c r="G2308" s="1"/>
  <c r="G2309" s="1"/>
  <c r="G2310" s="1"/>
  <c r="G2311" s="1"/>
  <c r="G2312" s="1"/>
  <c r="G2313" s="1"/>
  <c r="G2314" s="1"/>
  <c r="G2315" s="1"/>
  <c r="G2316" s="1"/>
  <c r="G2317" s="1"/>
  <c r="G2318" s="1"/>
  <c r="G2319" s="1"/>
  <c r="G2320" s="1"/>
  <c r="G2321" s="1"/>
  <c r="G2322" s="1"/>
  <c r="G2323" s="1"/>
  <c r="G2324" s="1"/>
  <c r="G2325" s="1"/>
  <c r="G2326" s="1"/>
  <c r="G2327" s="1"/>
  <c r="G2328" s="1"/>
  <c r="G2329" s="1"/>
  <c r="G2330" s="1"/>
  <c r="G2331" s="1"/>
  <c r="G2332" s="1"/>
  <c r="G2333" s="1"/>
  <c r="G2334" s="1"/>
  <c r="G2335" s="1"/>
  <c r="G2336" s="1"/>
  <c r="G2337" s="1"/>
  <c r="G2338" s="1"/>
  <c r="G2339" s="1"/>
  <c r="G2340" s="1"/>
  <c r="G2341" s="1"/>
  <c r="G2342" s="1"/>
  <c r="G2343" s="1"/>
  <c r="G2344" s="1"/>
  <c r="G2345" s="1"/>
  <c r="G2346" s="1"/>
  <c r="G2347" s="1"/>
  <c r="G2348" s="1"/>
  <c r="G2349" s="1"/>
  <c r="G2350" s="1"/>
  <c r="G2351" s="1"/>
  <c r="G2352" s="1"/>
  <c r="G2353" s="1"/>
  <c r="G2354" s="1"/>
  <c r="G2355" s="1"/>
  <c r="G2356" s="1"/>
  <c r="G2357" s="1"/>
  <c r="G2358" s="1"/>
  <c r="G2359" s="1"/>
  <c r="G2360" s="1"/>
  <c r="G2361" s="1"/>
  <c r="G2362" s="1"/>
  <c r="G2363" s="1"/>
  <c r="G2364" s="1"/>
  <c r="G2365" s="1"/>
  <c r="G2366" s="1"/>
  <c r="G2367" s="1"/>
  <c r="G2368" s="1"/>
  <c r="G2369" s="1"/>
  <c r="G2370" s="1"/>
  <c r="G2371" s="1"/>
  <c r="G2372" s="1"/>
  <c r="G2373" s="1"/>
  <c r="G2374" s="1"/>
  <c r="G2375" s="1"/>
  <c r="G2376" s="1"/>
  <c r="G2377" s="1"/>
  <c r="G2378" s="1"/>
  <c r="G2379" s="1"/>
  <c r="G2380" s="1"/>
  <c r="G2381" s="1"/>
  <c r="G2382" s="1"/>
  <c r="G2383" s="1"/>
  <c r="G2384" s="1"/>
  <c r="G2385" s="1"/>
  <c r="G2386" s="1"/>
  <c r="G2387" s="1"/>
  <c r="G2388" s="1"/>
  <c r="G2389" s="1"/>
  <c r="G2390" s="1"/>
  <c r="G2391" s="1"/>
  <c r="G2392" s="1"/>
  <c r="G2393" s="1"/>
  <c r="G2394" s="1"/>
  <c r="G2395" s="1"/>
  <c r="G2396" s="1"/>
  <c r="G2397" s="1"/>
  <c r="G2398" s="1"/>
  <c r="G2399" s="1"/>
  <c r="G2400" s="1"/>
  <c r="G2401" s="1"/>
  <c r="G2402" s="1"/>
  <c r="G2403" s="1"/>
  <c r="G2404" s="1"/>
  <c r="G2405" s="1"/>
  <c r="G2406" s="1"/>
  <c r="G2407" s="1"/>
  <c r="G2408" s="1"/>
  <c r="B2010"/>
  <c r="B2009"/>
  <c r="C1638"/>
  <c r="E1637"/>
  <c r="E1647" s="1"/>
  <c r="E1657" s="1"/>
  <c r="E1667" s="1"/>
  <c r="E1677" s="1"/>
  <c r="E1687" s="1"/>
  <c r="E1697" s="1"/>
  <c r="E1707" s="1"/>
  <c r="E1717" s="1"/>
  <c r="E1727" s="1"/>
  <c r="E1737" s="1"/>
  <c r="E1747" s="1"/>
  <c r="E1757" s="1"/>
  <c r="E1767" s="1"/>
  <c r="E1777" s="1"/>
  <c r="E1787" s="1"/>
  <c r="E1797" s="1"/>
  <c r="E1807" s="1"/>
  <c r="E1817" s="1"/>
  <c r="E1827" s="1"/>
  <c r="E1837" s="1"/>
  <c r="E1847" s="1"/>
  <c r="E1857" s="1"/>
  <c r="E1867" s="1"/>
  <c r="E1877" s="1"/>
  <c r="E1887" s="1"/>
  <c r="E1897" s="1"/>
  <c r="E1907" s="1"/>
  <c r="E1917" s="1"/>
  <c r="E1927" s="1"/>
  <c r="E1937" s="1"/>
  <c r="E1947" s="1"/>
  <c r="E1957" s="1"/>
  <c r="E1967" s="1"/>
  <c r="E1977" s="1"/>
  <c r="E1987" s="1"/>
  <c r="E1997" s="1"/>
  <c r="E2007" s="1"/>
  <c r="E1627"/>
  <c r="D1627"/>
  <c r="D1637" s="1"/>
  <c r="E1626"/>
  <c r="E1636" s="1"/>
  <c r="E1646" s="1"/>
  <c r="E1656" s="1"/>
  <c r="E1666" s="1"/>
  <c r="E1676" s="1"/>
  <c r="E1686" s="1"/>
  <c r="E1696" s="1"/>
  <c r="E1706" s="1"/>
  <c r="E1716" s="1"/>
  <c r="E1726" s="1"/>
  <c r="E1736" s="1"/>
  <c r="E1746" s="1"/>
  <c r="E1756" s="1"/>
  <c r="E1766" s="1"/>
  <c r="E1776" s="1"/>
  <c r="E1786" s="1"/>
  <c r="E1796" s="1"/>
  <c r="E1806" s="1"/>
  <c r="E1816" s="1"/>
  <c r="E1826" s="1"/>
  <c r="E1836" s="1"/>
  <c r="E1846" s="1"/>
  <c r="E1856" s="1"/>
  <c r="E1866" s="1"/>
  <c r="E1876" s="1"/>
  <c r="E1886" s="1"/>
  <c r="E1896" s="1"/>
  <c r="E1906" s="1"/>
  <c r="E1916" s="1"/>
  <c r="E1926" s="1"/>
  <c r="E1936" s="1"/>
  <c r="E1946" s="1"/>
  <c r="E1956" s="1"/>
  <c r="E1966" s="1"/>
  <c r="E1976" s="1"/>
  <c r="E1986" s="1"/>
  <c r="E1996" s="1"/>
  <c r="E2006" s="1"/>
  <c r="D1626"/>
  <c r="E1625"/>
  <c r="D1625"/>
  <c r="D1635" s="1"/>
  <c r="D1645" s="1"/>
  <c r="D1655" s="1"/>
  <c r="D1665" s="1"/>
  <c r="D1675" s="1"/>
  <c r="D1685" s="1"/>
  <c r="D1695" s="1"/>
  <c r="D1705" s="1"/>
  <c r="D1715" s="1"/>
  <c r="D1725" s="1"/>
  <c r="D1735" s="1"/>
  <c r="D1745" s="1"/>
  <c r="D1755" s="1"/>
  <c r="D1765" s="1"/>
  <c r="D1775" s="1"/>
  <c r="D1785" s="1"/>
  <c r="D1795" s="1"/>
  <c r="D1805" s="1"/>
  <c r="D1815" s="1"/>
  <c r="D1825" s="1"/>
  <c r="D1835" s="1"/>
  <c r="D1845" s="1"/>
  <c r="D1855" s="1"/>
  <c r="D1865" s="1"/>
  <c r="D1875" s="1"/>
  <c r="D1885" s="1"/>
  <c r="D1895" s="1"/>
  <c r="D1905" s="1"/>
  <c r="D1915" s="1"/>
  <c r="D1925" s="1"/>
  <c r="D1935" s="1"/>
  <c r="D1945" s="1"/>
  <c r="D1955" s="1"/>
  <c r="D1965" s="1"/>
  <c r="D1975" s="1"/>
  <c r="D1985" s="1"/>
  <c r="D1995" s="1"/>
  <c r="D2005" s="1"/>
  <c r="E1624"/>
  <c r="E1634" s="1"/>
  <c r="E1644" s="1"/>
  <c r="E1654" s="1"/>
  <c r="E1664" s="1"/>
  <c r="E1674" s="1"/>
  <c r="E1684" s="1"/>
  <c r="E1694" s="1"/>
  <c r="E1704" s="1"/>
  <c r="E1714" s="1"/>
  <c r="E1724" s="1"/>
  <c r="E1734" s="1"/>
  <c r="E1744" s="1"/>
  <c r="E1754" s="1"/>
  <c r="E1764" s="1"/>
  <c r="E1774" s="1"/>
  <c r="E1784" s="1"/>
  <c r="E1794" s="1"/>
  <c r="E1804" s="1"/>
  <c r="E1814" s="1"/>
  <c r="E1824" s="1"/>
  <c r="E1834" s="1"/>
  <c r="E1844" s="1"/>
  <c r="E1854" s="1"/>
  <c r="E1864" s="1"/>
  <c r="E1874" s="1"/>
  <c r="E1884" s="1"/>
  <c r="E1894" s="1"/>
  <c r="E1904" s="1"/>
  <c r="E1914" s="1"/>
  <c r="E1924" s="1"/>
  <c r="E1934" s="1"/>
  <c r="E1944" s="1"/>
  <c r="E1954" s="1"/>
  <c r="E1964" s="1"/>
  <c r="E1974" s="1"/>
  <c r="E1984" s="1"/>
  <c r="E1994" s="1"/>
  <c r="E2004" s="1"/>
  <c r="D1624"/>
  <c r="E1623"/>
  <c r="E1633" s="1"/>
  <c r="E1643" s="1"/>
  <c r="E1653" s="1"/>
  <c r="E1663" s="1"/>
  <c r="E1673" s="1"/>
  <c r="E1683" s="1"/>
  <c r="E1693" s="1"/>
  <c r="E1703" s="1"/>
  <c r="E1713" s="1"/>
  <c r="E1723" s="1"/>
  <c r="E1733" s="1"/>
  <c r="E1743" s="1"/>
  <c r="E1753" s="1"/>
  <c r="E1763" s="1"/>
  <c r="E1773" s="1"/>
  <c r="E1783" s="1"/>
  <c r="E1793" s="1"/>
  <c r="E1803" s="1"/>
  <c r="E1813" s="1"/>
  <c r="E1823" s="1"/>
  <c r="E1833" s="1"/>
  <c r="E1843" s="1"/>
  <c r="E1853" s="1"/>
  <c r="E1863" s="1"/>
  <c r="E1873" s="1"/>
  <c r="E1883" s="1"/>
  <c r="E1893" s="1"/>
  <c r="E1903" s="1"/>
  <c r="E1913" s="1"/>
  <c r="E1923" s="1"/>
  <c r="E1933" s="1"/>
  <c r="E1943" s="1"/>
  <c r="E1953" s="1"/>
  <c r="E1963" s="1"/>
  <c r="E1973" s="1"/>
  <c r="E1983" s="1"/>
  <c r="E1993" s="1"/>
  <c r="E2003" s="1"/>
  <c r="D1623"/>
  <c r="D1633" s="1"/>
  <c r="E1622"/>
  <c r="E1632" s="1"/>
  <c r="E1642" s="1"/>
  <c r="E1652" s="1"/>
  <c r="E1662" s="1"/>
  <c r="E1672" s="1"/>
  <c r="E1682" s="1"/>
  <c r="E1692" s="1"/>
  <c r="E1702" s="1"/>
  <c r="E1712" s="1"/>
  <c r="E1722" s="1"/>
  <c r="E1732" s="1"/>
  <c r="E1742" s="1"/>
  <c r="E1752" s="1"/>
  <c r="E1762" s="1"/>
  <c r="E1772" s="1"/>
  <c r="E1782" s="1"/>
  <c r="E1792" s="1"/>
  <c r="E1802" s="1"/>
  <c r="E1812" s="1"/>
  <c r="E1822" s="1"/>
  <c r="E1832" s="1"/>
  <c r="E1842" s="1"/>
  <c r="E1852" s="1"/>
  <c r="E1862" s="1"/>
  <c r="E1872" s="1"/>
  <c r="E1882" s="1"/>
  <c r="E1892" s="1"/>
  <c r="E1902" s="1"/>
  <c r="E1912" s="1"/>
  <c r="E1922" s="1"/>
  <c r="E1932" s="1"/>
  <c r="E1942" s="1"/>
  <c r="E1952" s="1"/>
  <c r="E1962" s="1"/>
  <c r="E1972" s="1"/>
  <c r="E1982" s="1"/>
  <c r="E1992" s="1"/>
  <c r="E2002" s="1"/>
  <c r="D1622"/>
  <c r="E1621"/>
  <c r="D1621"/>
  <c r="D1631" s="1"/>
  <c r="D1641" s="1"/>
  <c r="D1651" s="1"/>
  <c r="D1661" s="1"/>
  <c r="D1671" s="1"/>
  <c r="D1681" s="1"/>
  <c r="D1691" s="1"/>
  <c r="D1701" s="1"/>
  <c r="D1711" s="1"/>
  <c r="D1721" s="1"/>
  <c r="D1731" s="1"/>
  <c r="D1741" s="1"/>
  <c r="D1751" s="1"/>
  <c r="D1761" s="1"/>
  <c r="D1771" s="1"/>
  <c r="D1781" s="1"/>
  <c r="D1791" s="1"/>
  <c r="D1801" s="1"/>
  <c r="D1811" s="1"/>
  <c r="D1821" s="1"/>
  <c r="D1831" s="1"/>
  <c r="D1841" s="1"/>
  <c r="D1851" s="1"/>
  <c r="D1861" s="1"/>
  <c r="D1871" s="1"/>
  <c r="D1881" s="1"/>
  <c r="D1891" s="1"/>
  <c r="D1901" s="1"/>
  <c r="D1911" s="1"/>
  <c r="D1921" s="1"/>
  <c r="D1931" s="1"/>
  <c r="D1941" s="1"/>
  <c r="D1951" s="1"/>
  <c r="D1961" s="1"/>
  <c r="D1971" s="1"/>
  <c r="D1981" s="1"/>
  <c r="D1991" s="1"/>
  <c r="D2001" s="1"/>
  <c r="E1620"/>
  <c r="E1630" s="1"/>
  <c r="E1640" s="1"/>
  <c r="E1650" s="1"/>
  <c r="E1660" s="1"/>
  <c r="E1670" s="1"/>
  <c r="E1680" s="1"/>
  <c r="E1690" s="1"/>
  <c r="E1700" s="1"/>
  <c r="E1710" s="1"/>
  <c r="E1720" s="1"/>
  <c r="E1730" s="1"/>
  <c r="E1740" s="1"/>
  <c r="E1750" s="1"/>
  <c r="E1760" s="1"/>
  <c r="E1770" s="1"/>
  <c r="E1780" s="1"/>
  <c r="E1790" s="1"/>
  <c r="E1800" s="1"/>
  <c r="E1810" s="1"/>
  <c r="E1820" s="1"/>
  <c r="E1830" s="1"/>
  <c r="E1840" s="1"/>
  <c r="E1850" s="1"/>
  <c r="E1860" s="1"/>
  <c r="E1870" s="1"/>
  <c r="E1880" s="1"/>
  <c r="E1890" s="1"/>
  <c r="E1900" s="1"/>
  <c r="E1910" s="1"/>
  <c r="E1920" s="1"/>
  <c r="E1930" s="1"/>
  <c r="E1940" s="1"/>
  <c r="E1950" s="1"/>
  <c r="E1960" s="1"/>
  <c r="E1970" s="1"/>
  <c r="E1980" s="1"/>
  <c r="E1990" s="1"/>
  <c r="E2000" s="1"/>
  <c r="D1620"/>
  <c r="B1620" s="1"/>
  <c r="E1619"/>
  <c r="E1629" s="1"/>
  <c r="E1639" s="1"/>
  <c r="E1649" s="1"/>
  <c r="E1659" s="1"/>
  <c r="E1669" s="1"/>
  <c r="E1679" s="1"/>
  <c r="E1689" s="1"/>
  <c r="E1699" s="1"/>
  <c r="E1709" s="1"/>
  <c r="E1719" s="1"/>
  <c r="E1729" s="1"/>
  <c r="E1739" s="1"/>
  <c r="E1749" s="1"/>
  <c r="E1759" s="1"/>
  <c r="E1769" s="1"/>
  <c r="E1779" s="1"/>
  <c r="E1789" s="1"/>
  <c r="E1799" s="1"/>
  <c r="E1809" s="1"/>
  <c r="E1819" s="1"/>
  <c r="E1829" s="1"/>
  <c r="E1839" s="1"/>
  <c r="E1849" s="1"/>
  <c r="E1859" s="1"/>
  <c r="E1869" s="1"/>
  <c r="E1879" s="1"/>
  <c r="E1889" s="1"/>
  <c r="E1899" s="1"/>
  <c r="E1909" s="1"/>
  <c r="E1919" s="1"/>
  <c r="E1929" s="1"/>
  <c r="E1939" s="1"/>
  <c r="E1949" s="1"/>
  <c r="E1959" s="1"/>
  <c r="E1969" s="1"/>
  <c r="E1979" s="1"/>
  <c r="E1989" s="1"/>
  <c r="E1999" s="1"/>
  <c r="D1619"/>
  <c r="D1629" s="1"/>
  <c r="E1618"/>
  <c r="E1628" s="1"/>
  <c r="E1638" s="1"/>
  <c r="E1648" s="1"/>
  <c r="E1658" s="1"/>
  <c r="E1668" s="1"/>
  <c r="E1678" s="1"/>
  <c r="E1688" s="1"/>
  <c r="E1698" s="1"/>
  <c r="E1708" s="1"/>
  <c r="E1718" s="1"/>
  <c r="E1728" s="1"/>
  <c r="E1738" s="1"/>
  <c r="E1748" s="1"/>
  <c r="E1758" s="1"/>
  <c r="E1768" s="1"/>
  <c r="E1778" s="1"/>
  <c r="E1788" s="1"/>
  <c r="E1798" s="1"/>
  <c r="E1808" s="1"/>
  <c r="E1818" s="1"/>
  <c r="E1828" s="1"/>
  <c r="E1838" s="1"/>
  <c r="E1848" s="1"/>
  <c r="E1858" s="1"/>
  <c r="E1868" s="1"/>
  <c r="E1878" s="1"/>
  <c r="E1888" s="1"/>
  <c r="E1898" s="1"/>
  <c r="E1908" s="1"/>
  <c r="E1918" s="1"/>
  <c r="E1928" s="1"/>
  <c r="E1938" s="1"/>
  <c r="E1948" s="1"/>
  <c r="E1958" s="1"/>
  <c r="E1968" s="1"/>
  <c r="E1978" s="1"/>
  <c r="E1988" s="1"/>
  <c r="E1998" s="1"/>
  <c r="D1618"/>
  <c r="B1617"/>
  <c r="B1616"/>
  <c r="B1615"/>
  <c r="B1614"/>
  <c r="B1613"/>
  <c r="B1612"/>
  <c r="B1611"/>
  <c r="B1610"/>
  <c r="L1609"/>
  <c r="G1609"/>
  <c r="G1610" s="1"/>
  <c r="G1611" s="1"/>
  <c r="G1612" s="1"/>
  <c r="G1613" s="1"/>
  <c r="G1614" s="1"/>
  <c r="G1615" s="1"/>
  <c r="G1616" s="1"/>
  <c r="G1617" s="1"/>
  <c r="G1618" s="1"/>
  <c r="G1619" s="1"/>
  <c r="G1620" s="1"/>
  <c r="G1621" s="1"/>
  <c r="G1622" s="1"/>
  <c r="G1623" s="1"/>
  <c r="G1624" s="1"/>
  <c r="G1625" s="1"/>
  <c r="G1626" s="1"/>
  <c r="G1627" s="1"/>
  <c r="G1628" s="1"/>
  <c r="G1629" s="1"/>
  <c r="G1630" s="1"/>
  <c r="G1631" s="1"/>
  <c r="G1632" s="1"/>
  <c r="G1633" s="1"/>
  <c r="G1634" s="1"/>
  <c r="G1635" s="1"/>
  <c r="G1636" s="1"/>
  <c r="G1637" s="1"/>
  <c r="G1638" s="1"/>
  <c r="G1639" s="1"/>
  <c r="G1640" s="1"/>
  <c r="G1641" s="1"/>
  <c r="G1642" s="1"/>
  <c r="G1643" s="1"/>
  <c r="G1644" s="1"/>
  <c r="G1645" s="1"/>
  <c r="G1646" s="1"/>
  <c r="G1647" s="1"/>
  <c r="G1648" s="1"/>
  <c r="G1649" s="1"/>
  <c r="G1650" s="1"/>
  <c r="G1651" s="1"/>
  <c r="G1652" s="1"/>
  <c r="G1653" s="1"/>
  <c r="G1654" s="1"/>
  <c r="G1655" s="1"/>
  <c r="G1656" s="1"/>
  <c r="G1657" s="1"/>
  <c r="G1658" s="1"/>
  <c r="G1659" s="1"/>
  <c r="G1660" s="1"/>
  <c r="G1661" s="1"/>
  <c r="G1662" s="1"/>
  <c r="G1663" s="1"/>
  <c r="G1664" s="1"/>
  <c r="G1665" s="1"/>
  <c r="G1666" s="1"/>
  <c r="G1667" s="1"/>
  <c r="G1668" s="1"/>
  <c r="G1669" s="1"/>
  <c r="G1670" s="1"/>
  <c r="G1671" s="1"/>
  <c r="G1672" s="1"/>
  <c r="G1673" s="1"/>
  <c r="G1674" s="1"/>
  <c r="G1675" s="1"/>
  <c r="G1676" s="1"/>
  <c r="G1677" s="1"/>
  <c r="G1678" s="1"/>
  <c r="G1679" s="1"/>
  <c r="G1680" s="1"/>
  <c r="G1681" s="1"/>
  <c r="G1682" s="1"/>
  <c r="G1683" s="1"/>
  <c r="G1684" s="1"/>
  <c r="G1685" s="1"/>
  <c r="G1686" s="1"/>
  <c r="G1687" s="1"/>
  <c r="G1688" s="1"/>
  <c r="G1689" s="1"/>
  <c r="G1690" s="1"/>
  <c r="G1691" s="1"/>
  <c r="G1692" s="1"/>
  <c r="G1693" s="1"/>
  <c r="G1694" s="1"/>
  <c r="G1695" s="1"/>
  <c r="G1696" s="1"/>
  <c r="G1697" s="1"/>
  <c r="G1698" s="1"/>
  <c r="G1699" s="1"/>
  <c r="G1700" s="1"/>
  <c r="G1701" s="1"/>
  <c r="G1702" s="1"/>
  <c r="G1703" s="1"/>
  <c r="G1704" s="1"/>
  <c r="G1705" s="1"/>
  <c r="G1706" s="1"/>
  <c r="G1707" s="1"/>
  <c r="G1708" s="1"/>
  <c r="G1709" s="1"/>
  <c r="G1710" s="1"/>
  <c r="G1711" s="1"/>
  <c r="G1712" s="1"/>
  <c r="G1713" s="1"/>
  <c r="G1714" s="1"/>
  <c r="G1715" s="1"/>
  <c r="G1716" s="1"/>
  <c r="G1717" s="1"/>
  <c r="G1718" s="1"/>
  <c r="G1719" s="1"/>
  <c r="G1720" s="1"/>
  <c r="G1721" s="1"/>
  <c r="G1722" s="1"/>
  <c r="G1723" s="1"/>
  <c r="G1724" s="1"/>
  <c r="G1725" s="1"/>
  <c r="G1726" s="1"/>
  <c r="G1727" s="1"/>
  <c r="G1728" s="1"/>
  <c r="G1729" s="1"/>
  <c r="G1730" s="1"/>
  <c r="G1731" s="1"/>
  <c r="G1732" s="1"/>
  <c r="G1733" s="1"/>
  <c r="G1734" s="1"/>
  <c r="G1735" s="1"/>
  <c r="G1736" s="1"/>
  <c r="G1737" s="1"/>
  <c r="G1738" s="1"/>
  <c r="G1739" s="1"/>
  <c r="G1740" s="1"/>
  <c r="G1741" s="1"/>
  <c r="G1742" s="1"/>
  <c r="G1743" s="1"/>
  <c r="G1744" s="1"/>
  <c r="G1745" s="1"/>
  <c r="G1746" s="1"/>
  <c r="G1747" s="1"/>
  <c r="G1748" s="1"/>
  <c r="G1749" s="1"/>
  <c r="G1750" s="1"/>
  <c r="G1751" s="1"/>
  <c r="G1752" s="1"/>
  <c r="G1753" s="1"/>
  <c r="G1754" s="1"/>
  <c r="G1755" s="1"/>
  <c r="G1756" s="1"/>
  <c r="G1757" s="1"/>
  <c r="G1758" s="1"/>
  <c r="G1759" s="1"/>
  <c r="G1760" s="1"/>
  <c r="G1761" s="1"/>
  <c r="G1762" s="1"/>
  <c r="G1763" s="1"/>
  <c r="G1764" s="1"/>
  <c r="G1765" s="1"/>
  <c r="G1766" s="1"/>
  <c r="G1767" s="1"/>
  <c r="G1768" s="1"/>
  <c r="G1769" s="1"/>
  <c r="G1770" s="1"/>
  <c r="G1771" s="1"/>
  <c r="G1772" s="1"/>
  <c r="G1773" s="1"/>
  <c r="G1774" s="1"/>
  <c r="G1775" s="1"/>
  <c r="G1776" s="1"/>
  <c r="G1777" s="1"/>
  <c r="G1778" s="1"/>
  <c r="G1779" s="1"/>
  <c r="G1780" s="1"/>
  <c r="G1781" s="1"/>
  <c r="G1782" s="1"/>
  <c r="G1783" s="1"/>
  <c r="G1784" s="1"/>
  <c r="G1785" s="1"/>
  <c r="G1786" s="1"/>
  <c r="G1787" s="1"/>
  <c r="G1788" s="1"/>
  <c r="G1789" s="1"/>
  <c r="G1790" s="1"/>
  <c r="G1791" s="1"/>
  <c r="G1792" s="1"/>
  <c r="G1793" s="1"/>
  <c r="G1794" s="1"/>
  <c r="G1795" s="1"/>
  <c r="G1796" s="1"/>
  <c r="G1797" s="1"/>
  <c r="G1798" s="1"/>
  <c r="G1799" s="1"/>
  <c r="G1800" s="1"/>
  <c r="G1801" s="1"/>
  <c r="G1802" s="1"/>
  <c r="G1803" s="1"/>
  <c r="G1804" s="1"/>
  <c r="G1805" s="1"/>
  <c r="G1806" s="1"/>
  <c r="G1807" s="1"/>
  <c r="G1808" s="1"/>
  <c r="G1809" s="1"/>
  <c r="G1810" s="1"/>
  <c r="G1811" s="1"/>
  <c r="G1812" s="1"/>
  <c r="G1813" s="1"/>
  <c r="G1814" s="1"/>
  <c r="G1815" s="1"/>
  <c r="G1816" s="1"/>
  <c r="G1817" s="1"/>
  <c r="G1818" s="1"/>
  <c r="G1819" s="1"/>
  <c r="G1820" s="1"/>
  <c r="G1821" s="1"/>
  <c r="G1822" s="1"/>
  <c r="G1823" s="1"/>
  <c r="G1824" s="1"/>
  <c r="G1825" s="1"/>
  <c r="G1826" s="1"/>
  <c r="G1827" s="1"/>
  <c r="G1828" s="1"/>
  <c r="G1829" s="1"/>
  <c r="G1830" s="1"/>
  <c r="G1831" s="1"/>
  <c r="G1832" s="1"/>
  <c r="G1833" s="1"/>
  <c r="G1834" s="1"/>
  <c r="G1835" s="1"/>
  <c r="G1836" s="1"/>
  <c r="G1837" s="1"/>
  <c r="G1838" s="1"/>
  <c r="G1839" s="1"/>
  <c r="G1840" s="1"/>
  <c r="G1841" s="1"/>
  <c r="G1842" s="1"/>
  <c r="G1843" s="1"/>
  <c r="G1844" s="1"/>
  <c r="G1845" s="1"/>
  <c r="G1846" s="1"/>
  <c r="G1847" s="1"/>
  <c r="G1848" s="1"/>
  <c r="G1849" s="1"/>
  <c r="G1850" s="1"/>
  <c r="G1851" s="1"/>
  <c r="G1852" s="1"/>
  <c r="G1853" s="1"/>
  <c r="G1854" s="1"/>
  <c r="G1855" s="1"/>
  <c r="G1856" s="1"/>
  <c r="G1857" s="1"/>
  <c r="G1858" s="1"/>
  <c r="G1859" s="1"/>
  <c r="G1860" s="1"/>
  <c r="G1861" s="1"/>
  <c r="G1862" s="1"/>
  <c r="G1863" s="1"/>
  <c r="G1864" s="1"/>
  <c r="G1865" s="1"/>
  <c r="G1866" s="1"/>
  <c r="G1867" s="1"/>
  <c r="G1868" s="1"/>
  <c r="G1869" s="1"/>
  <c r="G1870" s="1"/>
  <c r="G1871" s="1"/>
  <c r="G1872" s="1"/>
  <c r="G1873" s="1"/>
  <c r="G1874" s="1"/>
  <c r="G1875" s="1"/>
  <c r="G1876" s="1"/>
  <c r="G1877" s="1"/>
  <c r="G1878" s="1"/>
  <c r="G1879" s="1"/>
  <c r="G1880" s="1"/>
  <c r="G1881" s="1"/>
  <c r="G1882" s="1"/>
  <c r="G1883" s="1"/>
  <c r="G1884" s="1"/>
  <c r="G1885" s="1"/>
  <c r="G1886" s="1"/>
  <c r="G1887" s="1"/>
  <c r="G1888" s="1"/>
  <c r="G1889" s="1"/>
  <c r="G1890" s="1"/>
  <c r="G1891" s="1"/>
  <c r="G1892" s="1"/>
  <c r="G1893" s="1"/>
  <c r="G1894" s="1"/>
  <c r="G1895" s="1"/>
  <c r="G1896" s="1"/>
  <c r="G1897" s="1"/>
  <c r="G1898" s="1"/>
  <c r="G1899" s="1"/>
  <c r="G1900" s="1"/>
  <c r="G1901" s="1"/>
  <c r="G1902" s="1"/>
  <c r="G1903" s="1"/>
  <c r="G1904" s="1"/>
  <c r="G1905" s="1"/>
  <c r="G1906" s="1"/>
  <c r="G1907" s="1"/>
  <c r="G1908" s="1"/>
  <c r="G1909" s="1"/>
  <c r="G1910" s="1"/>
  <c r="G1911" s="1"/>
  <c r="G1912" s="1"/>
  <c r="G1913" s="1"/>
  <c r="G1914" s="1"/>
  <c r="G1915" s="1"/>
  <c r="G1916" s="1"/>
  <c r="G1917" s="1"/>
  <c r="G1918" s="1"/>
  <c r="G1919" s="1"/>
  <c r="G1920" s="1"/>
  <c r="G1921" s="1"/>
  <c r="G1922" s="1"/>
  <c r="G1923" s="1"/>
  <c r="G1924" s="1"/>
  <c r="G1925" s="1"/>
  <c r="G1926" s="1"/>
  <c r="G1927" s="1"/>
  <c r="G1928" s="1"/>
  <c r="G1929" s="1"/>
  <c r="G1930" s="1"/>
  <c r="G1931" s="1"/>
  <c r="G1932" s="1"/>
  <c r="G1933" s="1"/>
  <c r="G1934" s="1"/>
  <c r="G1935" s="1"/>
  <c r="G1936" s="1"/>
  <c r="G1937" s="1"/>
  <c r="G1938" s="1"/>
  <c r="G1939" s="1"/>
  <c r="G1940" s="1"/>
  <c r="G1941" s="1"/>
  <c r="G1942" s="1"/>
  <c r="G1943" s="1"/>
  <c r="G1944" s="1"/>
  <c r="G1945" s="1"/>
  <c r="G1946" s="1"/>
  <c r="G1947" s="1"/>
  <c r="G1948" s="1"/>
  <c r="G1949" s="1"/>
  <c r="G1950" s="1"/>
  <c r="G1951" s="1"/>
  <c r="G1952" s="1"/>
  <c r="G1953" s="1"/>
  <c r="G1954" s="1"/>
  <c r="G1955" s="1"/>
  <c r="G1956" s="1"/>
  <c r="G1957" s="1"/>
  <c r="G1958" s="1"/>
  <c r="G1959" s="1"/>
  <c r="G1960" s="1"/>
  <c r="G1961" s="1"/>
  <c r="G1962" s="1"/>
  <c r="G1963" s="1"/>
  <c r="G1964" s="1"/>
  <c r="G1965" s="1"/>
  <c r="G1966" s="1"/>
  <c r="G1967" s="1"/>
  <c r="G1968" s="1"/>
  <c r="G1969" s="1"/>
  <c r="G1970" s="1"/>
  <c r="G1971" s="1"/>
  <c r="G1972" s="1"/>
  <c r="G1973" s="1"/>
  <c r="G1974" s="1"/>
  <c r="G1975" s="1"/>
  <c r="G1976" s="1"/>
  <c r="G1977" s="1"/>
  <c r="G1978" s="1"/>
  <c r="G1979" s="1"/>
  <c r="G1980" s="1"/>
  <c r="G1981" s="1"/>
  <c r="G1982" s="1"/>
  <c r="G1983" s="1"/>
  <c r="G1984" s="1"/>
  <c r="G1985" s="1"/>
  <c r="G1986" s="1"/>
  <c r="G1987" s="1"/>
  <c r="G1988" s="1"/>
  <c r="G1989" s="1"/>
  <c r="G1990" s="1"/>
  <c r="G1991" s="1"/>
  <c r="G1992" s="1"/>
  <c r="G1993" s="1"/>
  <c r="G1994" s="1"/>
  <c r="G1995" s="1"/>
  <c r="G1996" s="1"/>
  <c r="G1997" s="1"/>
  <c r="G1998" s="1"/>
  <c r="G1999" s="1"/>
  <c r="G2000" s="1"/>
  <c r="G2001" s="1"/>
  <c r="G2002" s="1"/>
  <c r="G2003" s="1"/>
  <c r="G2004" s="1"/>
  <c r="G2005" s="1"/>
  <c r="G2006" s="1"/>
  <c r="G2007" s="1"/>
  <c r="B1609"/>
  <c r="B1608"/>
  <c r="E1239"/>
  <c r="E1249" s="1"/>
  <c r="E1259" s="1"/>
  <c r="E1269" s="1"/>
  <c r="E1279" s="1"/>
  <c r="E1289" s="1"/>
  <c r="E1299" s="1"/>
  <c r="E1309" s="1"/>
  <c r="E1319" s="1"/>
  <c r="E1329" s="1"/>
  <c r="E1339" s="1"/>
  <c r="E1349" s="1"/>
  <c r="E1359" s="1"/>
  <c r="E1369" s="1"/>
  <c r="E1379" s="1"/>
  <c r="E1389" s="1"/>
  <c r="E1399" s="1"/>
  <c r="E1409" s="1"/>
  <c r="E1419" s="1"/>
  <c r="E1429" s="1"/>
  <c r="E1439" s="1"/>
  <c r="E1449" s="1"/>
  <c r="E1459" s="1"/>
  <c r="E1469" s="1"/>
  <c r="E1479" s="1"/>
  <c r="E1489" s="1"/>
  <c r="E1499" s="1"/>
  <c r="E1509" s="1"/>
  <c r="E1519" s="1"/>
  <c r="E1529" s="1"/>
  <c r="E1539" s="1"/>
  <c r="E1549" s="1"/>
  <c r="E1559" s="1"/>
  <c r="E1569" s="1"/>
  <c r="E1579" s="1"/>
  <c r="E1589" s="1"/>
  <c r="E1599" s="1"/>
  <c r="C1238"/>
  <c r="C1237"/>
  <c r="E1226"/>
  <c r="D1226"/>
  <c r="D1236" s="1"/>
  <c r="D1246" s="1"/>
  <c r="D1256" s="1"/>
  <c r="D1266" s="1"/>
  <c r="D1276" s="1"/>
  <c r="D1286" s="1"/>
  <c r="D1296" s="1"/>
  <c r="D1306" s="1"/>
  <c r="D1316" s="1"/>
  <c r="D1326" s="1"/>
  <c r="D1336" s="1"/>
  <c r="D1346" s="1"/>
  <c r="D1356" s="1"/>
  <c r="D1366" s="1"/>
  <c r="D1376" s="1"/>
  <c r="D1386" s="1"/>
  <c r="D1396" s="1"/>
  <c r="D1406" s="1"/>
  <c r="D1416" s="1"/>
  <c r="D1426" s="1"/>
  <c r="D1436" s="1"/>
  <c r="D1446" s="1"/>
  <c r="D1456" s="1"/>
  <c r="D1466" s="1"/>
  <c r="D1476" s="1"/>
  <c r="D1486" s="1"/>
  <c r="D1496" s="1"/>
  <c r="D1506" s="1"/>
  <c r="D1516" s="1"/>
  <c r="D1526" s="1"/>
  <c r="D1536" s="1"/>
  <c r="D1546" s="1"/>
  <c r="D1556" s="1"/>
  <c r="D1566" s="1"/>
  <c r="D1576" s="1"/>
  <c r="D1586" s="1"/>
  <c r="D1596" s="1"/>
  <c r="D1606" s="1"/>
  <c r="E1225"/>
  <c r="E1235" s="1"/>
  <c r="E1245" s="1"/>
  <c r="E1255" s="1"/>
  <c r="E1265" s="1"/>
  <c r="E1275" s="1"/>
  <c r="E1285" s="1"/>
  <c r="E1295" s="1"/>
  <c r="E1305" s="1"/>
  <c r="E1315" s="1"/>
  <c r="E1325" s="1"/>
  <c r="E1335" s="1"/>
  <c r="E1345" s="1"/>
  <c r="E1355" s="1"/>
  <c r="E1365" s="1"/>
  <c r="E1375" s="1"/>
  <c r="E1385" s="1"/>
  <c r="E1395" s="1"/>
  <c r="E1405" s="1"/>
  <c r="E1415" s="1"/>
  <c r="E1425" s="1"/>
  <c r="E1435" s="1"/>
  <c r="E1445" s="1"/>
  <c r="E1455" s="1"/>
  <c r="E1465" s="1"/>
  <c r="E1475" s="1"/>
  <c r="E1485" s="1"/>
  <c r="E1495" s="1"/>
  <c r="E1505" s="1"/>
  <c r="E1515" s="1"/>
  <c r="E1525" s="1"/>
  <c r="E1535" s="1"/>
  <c r="E1545" s="1"/>
  <c r="E1555" s="1"/>
  <c r="E1565" s="1"/>
  <c r="E1575" s="1"/>
  <c r="E1585" s="1"/>
  <c r="E1595" s="1"/>
  <c r="E1605" s="1"/>
  <c r="D1225"/>
  <c r="B1225" s="1"/>
  <c r="E1224"/>
  <c r="D1224"/>
  <c r="D1234" s="1"/>
  <c r="E1223"/>
  <c r="E1233" s="1"/>
  <c r="E1243" s="1"/>
  <c r="E1253" s="1"/>
  <c r="E1263" s="1"/>
  <c r="E1273" s="1"/>
  <c r="E1283" s="1"/>
  <c r="E1293" s="1"/>
  <c r="E1303" s="1"/>
  <c r="E1313" s="1"/>
  <c r="E1323" s="1"/>
  <c r="E1333" s="1"/>
  <c r="E1343" s="1"/>
  <c r="E1353" s="1"/>
  <c r="E1363" s="1"/>
  <c r="E1373" s="1"/>
  <c r="E1383" s="1"/>
  <c r="E1393" s="1"/>
  <c r="E1403" s="1"/>
  <c r="E1413" s="1"/>
  <c r="E1423" s="1"/>
  <c r="E1433" s="1"/>
  <c r="E1443" s="1"/>
  <c r="E1453" s="1"/>
  <c r="E1463" s="1"/>
  <c r="E1473" s="1"/>
  <c r="E1483" s="1"/>
  <c r="E1493" s="1"/>
  <c r="E1503" s="1"/>
  <c r="E1513" s="1"/>
  <c r="E1523" s="1"/>
  <c r="E1533" s="1"/>
  <c r="E1543" s="1"/>
  <c r="E1553" s="1"/>
  <c r="E1563" s="1"/>
  <c r="E1573" s="1"/>
  <c r="E1583" s="1"/>
  <c r="E1593" s="1"/>
  <c r="E1603" s="1"/>
  <c r="D1223"/>
  <c r="E1222"/>
  <c r="D1222"/>
  <c r="D1232" s="1"/>
  <c r="D1242" s="1"/>
  <c r="D1252" s="1"/>
  <c r="D1262" s="1"/>
  <c r="D1272" s="1"/>
  <c r="D1282" s="1"/>
  <c r="D1292" s="1"/>
  <c r="D1302" s="1"/>
  <c r="D1312" s="1"/>
  <c r="D1322" s="1"/>
  <c r="D1332" s="1"/>
  <c r="D1342" s="1"/>
  <c r="D1352" s="1"/>
  <c r="D1362" s="1"/>
  <c r="D1372" s="1"/>
  <c r="D1382" s="1"/>
  <c r="D1392" s="1"/>
  <c r="D1402" s="1"/>
  <c r="D1412" s="1"/>
  <c r="D1422" s="1"/>
  <c r="D1432" s="1"/>
  <c r="D1442" s="1"/>
  <c r="D1452" s="1"/>
  <c r="D1462" s="1"/>
  <c r="D1472" s="1"/>
  <c r="D1482" s="1"/>
  <c r="D1492" s="1"/>
  <c r="D1502" s="1"/>
  <c r="D1512" s="1"/>
  <c r="D1522" s="1"/>
  <c r="D1532" s="1"/>
  <c r="D1542" s="1"/>
  <c r="D1552" s="1"/>
  <c r="D1562" s="1"/>
  <c r="D1572" s="1"/>
  <c r="D1582" s="1"/>
  <c r="D1592" s="1"/>
  <c r="D1602" s="1"/>
  <c r="E1221"/>
  <c r="E1231" s="1"/>
  <c r="E1241" s="1"/>
  <c r="E1251" s="1"/>
  <c r="E1261" s="1"/>
  <c r="E1271" s="1"/>
  <c r="E1281" s="1"/>
  <c r="E1291" s="1"/>
  <c r="E1301" s="1"/>
  <c r="E1311" s="1"/>
  <c r="E1321" s="1"/>
  <c r="E1331" s="1"/>
  <c r="E1341" s="1"/>
  <c r="E1351" s="1"/>
  <c r="E1361" s="1"/>
  <c r="E1371" s="1"/>
  <c r="E1381" s="1"/>
  <c r="E1391" s="1"/>
  <c r="E1401" s="1"/>
  <c r="E1411" s="1"/>
  <c r="E1421" s="1"/>
  <c r="E1431" s="1"/>
  <c r="E1441" s="1"/>
  <c r="E1451" s="1"/>
  <c r="E1461" s="1"/>
  <c r="E1471" s="1"/>
  <c r="E1481" s="1"/>
  <c r="E1491" s="1"/>
  <c r="E1501" s="1"/>
  <c r="E1511" s="1"/>
  <c r="E1521" s="1"/>
  <c r="E1531" s="1"/>
  <c r="E1541" s="1"/>
  <c r="E1551" s="1"/>
  <c r="E1561" s="1"/>
  <c r="E1571" s="1"/>
  <c r="E1581" s="1"/>
  <c r="E1591" s="1"/>
  <c r="E1601" s="1"/>
  <c r="D1221"/>
  <c r="D1231" s="1"/>
  <c r="E1220"/>
  <c r="E1230" s="1"/>
  <c r="E1240" s="1"/>
  <c r="E1250" s="1"/>
  <c r="E1260" s="1"/>
  <c r="E1270" s="1"/>
  <c r="E1280" s="1"/>
  <c r="E1290" s="1"/>
  <c r="E1300" s="1"/>
  <c r="E1310" s="1"/>
  <c r="E1320" s="1"/>
  <c r="E1330" s="1"/>
  <c r="E1340" s="1"/>
  <c r="E1350" s="1"/>
  <c r="E1360" s="1"/>
  <c r="E1370" s="1"/>
  <c r="E1380" s="1"/>
  <c r="E1390" s="1"/>
  <c r="E1400" s="1"/>
  <c r="E1410" s="1"/>
  <c r="E1420" s="1"/>
  <c r="E1430" s="1"/>
  <c r="E1440" s="1"/>
  <c r="E1450" s="1"/>
  <c r="E1460" s="1"/>
  <c r="E1470" s="1"/>
  <c r="E1480" s="1"/>
  <c r="E1490" s="1"/>
  <c r="E1500" s="1"/>
  <c r="E1510" s="1"/>
  <c r="E1520" s="1"/>
  <c r="E1530" s="1"/>
  <c r="E1540" s="1"/>
  <c r="E1550" s="1"/>
  <c r="E1560" s="1"/>
  <c r="E1570" s="1"/>
  <c r="E1580" s="1"/>
  <c r="E1590" s="1"/>
  <c r="E1600" s="1"/>
  <c r="D1220"/>
  <c r="D1230" s="1"/>
  <c r="E1219"/>
  <c r="E1229" s="1"/>
  <c r="D1219"/>
  <c r="E1218"/>
  <c r="D1218"/>
  <c r="D1228" s="1"/>
  <c r="D1238" s="1"/>
  <c r="D1248" s="1"/>
  <c r="D1258" s="1"/>
  <c r="D1268" s="1"/>
  <c r="D1278" s="1"/>
  <c r="D1288" s="1"/>
  <c r="D1298" s="1"/>
  <c r="D1308" s="1"/>
  <c r="D1318" s="1"/>
  <c r="D1328" s="1"/>
  <c r="D1338" s="1"/>
  <c r="D1348" s="1"/>
  <c r="D1358" s="1"/>
  <c r="D1368" s="1"/>
  <c r="D1378" s="1"/>
  <c r="D1388" s="1"/>
  <c r="D1398" s="1"/>
  <c r="D1408" s="1"/>
  <c r="D1418" s="1"/>
  <c r="D1428" s="1"/>
  <c r="D1438" s="1"/>
  <c r="D1448" s="1"/>
  <c r="D1458" s="1"/>
  <c r="D1468" s="1"/>
  <c r="D1478" s="1"/>
  <c r="D1488" s="1"/>
  <c r="D1498" s="1"/>
  <c r="D1508" s="1"/>
  <c r="D1518" s="1"/>
  <c r="D1528" s="1"/>
  <c r="D1538" s="1"/>
  <c r="D1548" s="1"/>
  <c r="D1558" s="1"/>
  <c r="D1568" s="1"/>
  <c r="D1578" s="1"/>
  <c r="D1588" s="1"/>
  <c r="D1598" s="1"/>
  <c r="E1217"/>
  <c r="E1227" s="1"/>
  <c r="E1237" s="1"/>
  <c r="E1247" s="1"/>
  <c r="E1257" s="1"/>
  <c r="E1267" s="1"/>
  <c r="E1277" s="1"/>
  <c r="E1287" s="1"/>
  <c r="E1297" s="1"/>
  <c r="E1307" s="1"/>
  <c r="E1317" s="1"/>
  <c r="E1327" s="1"/>
  <c r="E1337" s="1"/>
  <c r="E1347" s="1"/>
  <c r="E1357" s="1"/>
  <c r="E1367" s="1"/>
  <c r="E1377" s="1"/>
  <c r="E1387" s="1"/>
  <c r="E1397" s="1"/>
  <c r="E1407" s="1"/>
  <c r="E1417" s="1"/>
  <c r="E1427" s="1"/>
  <c r="E1437" s="1"/>
  <c r="E1447" s="1"/>
  <c r="E1457" s="1"/>
  <c r="E1467" s="1"/>
  <c r="E1477" s="1"/>
  <c r="E1487" s="1"/>
  <c r="E1497" s="1"/>
  <c r="E1507" s="1"/>
  <c r="E1517" s="1"/>
  <c r="E1527" s="1"/>
  <c r="E1537" s="1"/>
  <c r="E1547" s="1"/>
  <c r="E1557" s="1"/>
  <c r="E1567" s="1"/>
  <c r="E1577" s="1"/>
  <c r="E1587" s="1"/>
  <c r="E1597" s="1"/>
  <c r="D1217"/>
  <c r="B1216"/>
  <c r="B1215"/>
  <c r="B1214"/>
  <c r="B1213"/>
  <c r="B1212"/>
  <c r="B1211"/>
  <c r="B1210"/>
  <c r="B1209"/>
  <c r="L1208"/>
  <c r="L1209" s="1"/>
  <c r="F1209" s="1"/>
  <c r="G1208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1252" s="1"/>
  <c r="G1253" s="1"/>
  <c r="G1254" s="1"/>
  <c r="G1255" s="1"/>
  <c r="G1256" s="1"/>
  <c r="G1257" s="1"/>
  <c r="G1258" s="1"/>
  <c r="G1259" s="1"/>
  <c r="G1260" s="1"/>
  <c r="G1261" s="1"/>
  <c r="G1262" s="1"/>
  <c r="G1263" s="1"/>
  <c r="G1264" s="1"/>
  <c r="G1265" s="1"/>
  <c r="G1266" s="1"/>
  <c r="G1267" s="1"/>
  <c r="G1268" s="1"/>
  <c r="G1269" s="1"/>
  <c r="G1270" s="1"/>
  <c r="G1271" s="1"/>
  <c r="G1272" s="1"/>
  <c r="G1273" s="1"/>
  <c r="G1274" s="1"/>
  <c r="G1275" s="1"/>
  <c r="G1276" s="1"/>
  <c r="G1277" s="1"/>
  <c r="G1278" s="1"/>
  <c r="G1279" s="1"/>
  <c r="G1280" s="1"/>
  <c r="G1281" s="1"/>
  <c r="G1282" s="1"/>
  <c r="G1283" s="1"/>
  <c r="G1284" s="1"/>
  <c r="G1285" s="1"/>
  <c r="G1286" s="1"/>
  <c r="G1287" s="1"/>
  <c r="G1288" s="1"/>
  <c r="G1289" s="1"/>
  <c r="G1290" s="1"/>
  <c r="G1291" s="1"/>
  <c r="G1292" s="1"/>
  <c r="G1293" s="1"/>
  <c r="G1294" s="1"/>
  <c r="G1295" s="1"/>
  <c r="G1296" s="1"/>
  <c r="G1297" s="1"/>
  <c r="G1298" s="1"/>
  <c r="G1299" s="1"/>
  <c r="G1300" s="1"/>
  <c r="G1301" s="1"/>
  <c r="G1302" s="1"/>
  <c r="G1303" s="1"/>
  <c r="G1304" s="1"/>
  <c r="G1305" s="1"/>
  <c r="G1306" s="1"/>
  <c r="G1307" s="1"/>
  <c r="G1308" s="1"/>
  <c r="G1309" s="1"/>
  <c r="G1310" s="1"/>
  <c r="G1311" s="1"/>
  <c r="G1312" s="1"/>
  <c r="G1313" s="1"/>
  <c r="G1314" s="1"/>
  <c r="G1315" s="1"/>
  <c r="G1316" s="1"/>
  <c r="G1317" s="1"/>
  <c r="G1318" s="1"/>
  <c r="G1319" s="1"/>
  <c r="G1320" s="1"/>
  <c r="G1321" s="1"/>
  <c r="G1322" s="1"/>
  <c r="G1323" s="1"/>
  <c r="G1324" s="1"/>
  <c r="G1325" s="1"/>
  <c r="G1326" s="1"/>
  <c r="G1327" s="1"/>
  <c r="G1328" s="1"/>
  <c r="G1329" s="1"/>
  <c r="G1330" s="1"/>
  <c r="G1331" s="1"/>
  <c r="G1332" s="1"/>
  <c r="G1333" s="1"/>
  <c r="G1334" s="1"/>
  <c r="G1335" s="1"/>
  <c r="G1336" s="1"/>
  <c r="G1337" s="1"/>
  <c r="G1338" s="1"/>
  <c r="G1339" s="1"/>
  <c r="G1340" s="1"/>
  <c r="G1341" s="1"/>
  <c r="G1342" s="1"/>
  <c r="G1343" s="1"/>
  <c r="G1344" s="1"/>
  <c r="G1345" s="1"/>
  <c r="G1346" s="1"/>
  <c r="G1347" s="1"/>
  <c r="G1348" s="1"/>
  <c r="G1349" s="1"/>
  <c r="G1350" s="1"/>
  <c r="G1351" s="1"/>
  <c r="G1352" s="1"/>
  <c r="G1353" s="1"/>
  <c r="G1354" s="1"/>
  <c r="G1355" s="1"/>
  <c r="G1356" s="1"/>
  <c r="G1357" s="1"/>
  <c r="G1358" s="1"/>
  <c r="G1359" s="1"/>
  <c r="G1360" s="1"/>
  <c r="G1361" s="1"/>
  <c r="G1362" s="1"/>
  <c r="G1363" s="1"/>
  <c r="G1364" s="1"/>
  <c r="G1365" s="1"/>
  <c r="G1366" s="1"/>
  <c r="G1367" s="1"/>
  <c r="G1368" s="1"/>
  <c r="G1369" s="1"/>
  <c r="G1370" s="1"/>
  <c r="G1371" s="1"/>
  <c r="G1372" s="1"/>
  <c r="G1373" s="1"/>
  <c r="G1374" s="1"/>
  <c r="G1375" s="1"/>
  <c r="G1376" s="1"/>
  <c r="G1377" s="1"/>
  <c r="G1378" s="1"/>
  <c r="G1379" s="1"/>
  <c r="G1380" s="1"/>
  <c r="G1381" s="1"/>
  <c r="G1382" s="1"/>
  <c r="G1383" s="1"/>
  <c r="G1384" s="1"/>
  <c r="G1385" s="1"/>
  <c r="G1386" s="1"/>
  <c r="G1387" s="1"/>
  <c r="G1388" s="1"/>
  <c r="G1389" s="1"/>
  <c r="G1390" s="1"/>
  <c r="G1391" s="1"/>
  <c r="G1392" s="1"/>
  <c r="G1393" s="1"/>
  <c r="G1394" s="1"/>
  <c r="G1395" s="1"/>
  <c r="G1396" s="1"/>
  <c r="G1397" s="1"/>
  <c r="G1398" s="1"/>
  <c r="G1399" s="1"/>
  <c r="G1400" s="1"/>
  <c r="G1401" s="1"/>
  <c r="G1402" s="1"/>
  <c r="G1403" s="1"/>
  <c r="G1404" s="1"/>
  <c r="G1405" s="1"/>
  <c r="G1406" s="1"/>
  <c r="G1407" s="1"/>
  <c r="G1408" s="1"/>
  <c r="G1409" s="1"/>
  <c r="G1410" s="1"/>
  <c r="G1411" s="1"/>
  <c r="G1412" s="1"/>
  <c r="G1413" s="1"/>
  <c r="G1414" s="1"/>
  <c r="G1415" s="1"/>
  <c r="G1416" s="1"/>
  <c r="G1417" s="1"/>
  <c r="G1418" s="1"/>
  <c r="G1419" s="1"/>
  <c r="G1420" s="1"/>
  <c r="G1421" s="1"/>
  <c r="G1422" s="1"/>
  <c r="G1423" s="1"/>
  <c r="G1424" s="1"/>
  <c r="G1425" s="1"/>
  <c r="G1426" s="1"/>
  <c r="G1427" s="1"/>
  <c r="G1428" s="1"/>
  <c r="G1429" s="1"/>
  <c r="G1430" s="1"/>
  <c r="G1431" s="1"/>
  <c r="G1432" s="1"/>
  <c r="G1433" s="1"/>
  <c r="G1434" s="1"/>
  <c r="G1435" s="1"/>
  <c r="G1436" s="1"/>
  <c r="G1437" s="1"/>
  <c r="G1438" s="1"/>
  <c r="G1439" s="1"/>
  <c r="G1440" s="1"/>
  <c r="G1441" s="1"/>
  <c r="G1442" s="1"/>
  <c r="G1443" s="1"/>
  <c r="G1444" s="1"/>
  <c r="G1445" s="1"/>
  <c r="G1446" s="1"/>
  <c r="G1447" s="1"/>
  <c r="G1448" s="1"/>
  <c r="G1449" s="1"/>
  <c r="G1450" s="1"/>
  <c r="G1451" s="1"/>
  <c r="G1452" s="1"/>
  <c r="G1453" s="1"/>
  <c r="G1454" s="1"/>
  <c r="G1455" s="1"/>
  <c r="G1456" s="1"/>
  <c r="G1457" s="1"/>
  <c r="G1458" s="1"/>
  <c r="G1459" s="1"/>
  <c r="G1460" s="1"/>
  <c r="G1461" s="1"/>
  <c r="G1462" s="1"/>
  <c r="G1463" s="1"/>
  <c r="G1464" s="1"/>
  <c r="G1465" s="1"/>
  <c r="G1466" s="1"/>
  <c r="G1467" s="1"/>
  <c r="G1468" s="1"/>
  <c r="G1469" s="1"/>
  <c r="G1470" s="1"/>
  <c r="G1471" s="1"/>
  <c r="G1472" s="1"/>
  <c r="G1473" s="1"/>
  <c r="G1474" s="1"/>
  <c r="G1475" s="1"/>
  <c r="G1476" s="1"/>
  <c r="G1477" s="1"/>
  <c r="G1478" s="1"/>
  <c r="G1479" s="1"/>
  <c r="G1480" s="1"/>
  <c r="G1481" s="1"/>
  <c r="G1482" s="1"/>
  <c r="G1483" s="1"/>
  <c r="G1484" s="1"/>
  <c r="G1485" s="1"/>
  <c r="G1486" s="1"/>
  <c r="G1487" s="1"/>
  <c r="G1488" s="1"/>
  <c r="G1489" s="1"/>
  <c r="G1490" s="1"/>
  <c r="G1491" s="1"/>
  <c r="G1492" s="1"/>
  <c r="G1493" s="1"/>
  <c r="G1494" s="1"/>
  <c r="G1495" s="1"/>
  <c r="G1496" s="1"/>
  <c r="G1497" s="1"/>
  <c r="G1498" s="1"/>
  <c r="G1499" s="1"/>
  <c r="G1500" s="1"/>
  <c r="G1501" s="1"/>
  <c r="G1502" s="1"/>
  <c r="G1503" s="1"/>
  <c r="G1504" s="1"/>
  <c r="G1505" s="1"/>
  <c r="G1506" s="1"/>
  <c r="G1507" s="1"/>
  <c r="G1508" s="1"/>
  <c r="G1509" s="1"/>
  <c r="G1510" s="1"/>
  <c r="G1511" s="1"/>
  <c r="G1512" s="1"/>
  <c r="G1513" s="1"/>
  <c r="G1514" s="1"/>
  <c r="G1515" s="1"/>
  <c r="G1516" s="1"/>
  <c r="G1517" s="1"/>
  <c r="G1518" s="1"/>
  <c r="G1519" s="1"/>
  <c r="G1520" s="1"/>
  <c r="G1521" s="1"/>
  <c r="G1522" s="1"/>
  <c r="G1523" s="1"/>
  <c r="G1524" s="1"/>
  <c r="G1525" s="1"/>
  <c r="G1526" s="1"/>
  <c r="G1527" s="1"/>
  <c r="G1528" s="1"/>
  <c r="G1529" s="1"/>
  <c r="G1530" s="1"/>
  <c r="G1531" s="1"/>
  <c r="G1532" s="1"/>
  <c r="G1533" s="1"/>
  <c r="G1534" s="1"/>
  <c r="G1535" s="1"/>
  <c r="G1536" s="1"/>
  <c r="G1537" s="1"/>
  <c r="G1538" s="1"/>
  <c r="G1539" s="1"/>
  <c r="G1540" s="1"/>
  <c r="G1541" s="1"/>
  <c r="G1542" s="1"/>
  <c r="G1543" s="1"/>
  <c r="G1544" s="1"/>
  <c r="G1545" s="1"/>
  <c r="G1546" s="1"/>
  <c r="G1547" s="1"/>
  <c r="G1548" s="1"/>
  <c r="G1549" s="1"/>
  <c r="G1550" s="1"/>
  <c r="G1551" s="1"/>
  <c r="G1552" s="1"/>
  <c r="G1553" s="1"/>
  <c r="G1554" s="1"/>
  <c r="G1555" s="1"/>
  <c r="G1556" s="1"/>
  <c r="G1557" s="1"/>
  <c r="G1558" s="1"/>
  <c r="G1559" s="1"/>
  <c r="G1560" s="1"/>
  <c r="G1561" s="1"/>
  <c r="G1562" s="1"/>
  <c r="G1563" s="1"/>
  <c r="G1564" s="1"/>
  <c r="G1565" s="1"/>
  <c r="G1566" s="1"/>
  <c r="G1567" s="1"/>
  <c r="G1568" s="1"/>
  <c r="G1569" s="1"/>
  <c r="G1570" s="1"/>
  <c r="G1571" s="1"/>
  <c r="G1572" s="1"/>
  <c r="G1573" s="1"/>
  <c r="G1574" s="1"/>
  <c r="G1575" s="1"/>
  <c r="G1576" s="1"/>
  <c r="G1577" s="1"/>
  <c r="G1578" s="1"/>
  <c r="G1579" s="1"/>
  <c r="G1580" s="1"/>
  <c r="G1581" s="1"/>
  <c r="G1582" s="1"/>
  <c r="G1583" s="1"/>
  <c r="G1584" s="1"/>
  <c r="G1585" s="1"/>
  <c r="G1586" s="1"/>
  <c r="G1587" s="1"/>
  <c r="G1588" s="1"/>
  <c r="G1589" s="1"/>
  <c r="G1590" s="1"/>
  <c r="G1591" s="1"/>
  <c r="G1592" s="1"/>
  <c r="G1593" s="1"/>
  <c r="G1594" s="1"/>
  <c r="G1595" s="1"/>
  <c r="G1596" s="1"/>
  <c r="G1597" s="1"/>
  <c r="G1598" s="1"/>
  <c r="G1599" s="1"/>
  <c r="G1600" s="1"/>
  <c r="G1601" s="1"/>
  <c r="G1602" s="1"/>
  <c r="G1603" s="1"/>
  <c r="G1604" s="1"/>
  <c r="G1605" s="1"/>
  <c r="G1606" s="1"/>
  <c r="B1208"/>
  <c r="B1207"/>
  <c r="Y842"/>
  <c r="Y1243" s="1"/>
  <c r="Y1644" s="1"/>
  <c r="Y2045" s="1"/>
  <c r="Y2446" s="1"/>
  <c r="Y2847" s="1"/>
  <c r="Y3248" s="1"/>
  <c r="C836"/>
  <c r="D832"/>
  <c r="Y825"/>
  <c r="Y1226" s="1"/>
  <c r="Y1627" s="1"/>
  <c r="Y2028" s="1"/>
  <c r="Y2429" s="1"/>
  <c r="Y2830" s="1"/>
  <c r="Y3231" s="1"/>
  <c r="E825"/>
  <c r="E835" s="1"/>
  <c r="E845" s="1"/>
  <c r="E855" s="1"/>
  <c r="E865" s="1"/>
  <c r="E875" s="1"/>
  <c r="E885" s="1"/>
  <c r="E895" s="1"/>
  <c r="E905" s="1"/>
  <c r="E915" s="1"/>
  <c r="E925" s="1"/>
  <c r="E935" s="1"/>
  <c r="E945" s="1"/>
  <c r="E955" s="1"/>
  <c r="E965" s="1"/>
  <c r="E975" s="1"/>
  <c r="E985" s="1"/>
  <c r="E995" s="1"/>
  <c r="E1005" s="1"/>
  <c r="E1015" s="1"/>
  <c r="E1025" s="1"/>
  <c r="E1035" s="1"/>
  <c r="E1045" s="1"/>
  <c r="E1055" s="1"/>
  <c r="E1065" s="1"/>
  <c r="E1075" s="1"/>
  <c r="E1085" s="1"/>
  <c r="E1095" s="1"/>
  <c r="E1105" s="1"/>
  <c r="E1115" s="1"/>
  <c r="E1125" s="1"/>
  <c r="E1135" s="1"/>
  <c r="E1145" s="1"/>
  <c r="E1155" s="1"/>
  <c r="E1165" s="1"/>
  <c r="E1175" s="1"/>
  <c r="E1185" s="1"/>
  <c r="E1195" s="1"/>
  <c r="E1205" s="1"/>
  <c r="D825"/>
  <c r="D835" s="1"/>
  <c r="B825"/>
  <c r="Y824"/>
  <c r="Y1225" s="1"/>
  <c r="Y1626" s="1"/>
  <c r="Y2027" s="1"/>
  <c r="Y2428" s="1"/>
  <c r="Y2829" s="1"/>
  <c r="Y3230" s="1"/>
  <c r="E824"/>
  <c r="E834" s="1"/>
  <c r="E844" s="1"/>
  <c r="E854" s="1"/>
  <c r="E864" s="1"/>
  <c r="E874" s="1"/>
  <c r="E884" s="1"/>
  <c r="E894" s="1"/>
  <c r="E904" s="1"/>
  <c r="E914" s="1"/>
  <c r="E924" s="1"/>
  <c r="E934" s="1"/>
  <c r="E944" s="1"/>
  <c r="E954" s="1"/>
  <c r="E964" s="1"/>
  <c r="E974" s="1"/>
  <c r="E984" s="1"/>
  <c r="E994" s="1"/>
  <c r="E1004" s="1"/>
  <c r="E1014" s="1"/>
  <c r="E1024" s="1"/>
  <c r="E1034" s="1"/>
  <c r="E1044" s="1"/>
  <c r="E1054" s="1"/>
  <c r="E1064" s="1"/>
  <c r="E1074" s="1"/>
  <c r="E1084" s="1"/>
  <c r="E1094" s="1"/>
  <c r="E1104" s="1"/>
  <c r="E1114" s="1"/>
  <c r="E1124" s="1"/>
  <c r="E1134" s="1"/>
  <c r="E1144" s="1"/>
  <c r="E1154" s="1"/>
  <c r="E1164" s="1"/>
  <c r="E1174" s="1"/>
  <c r="E1184" s="1"/>
  <c r="E1194" s="1"/>
  <c r="E1204" s="1"/>
  <c r="D824"/>
  <c r="Y823"/>
  <c r="Y1224" s="1"/>
  <c r="Y1625" s="1"/>
  <c r="Y2026" s="1"/>
  <c r="Y2427" s="1"/>
  <c r="Y2828" s="1"/>
  <c r="Y3229" s="1"/>
  <c r="E823"/>
  <c r="E833" s="1"/>
  <c r="E843" s="1"/>
  <c r="E853" s="1"/>
  <c r="E863" s="1"/>
  <c r="E873" s="1"/>
  <c r="E883" s="1"/>
  <c r="E893" s="1"/>
  <c r="E903" s="1"/>
  <c r="E913" s="1"/>
  <c r="E923" s="1"/>
  <c r="E933" s="1"/>
  <c r="E943" s="1"/>
  <c r="E953" s="1"/>
  <c r="E963" s="1"/>
  <c r="E973" s="1"/>
  <c r="E983" s="1"/>
  <c r="E993" s="1"/>
  <c r="E1003" s="1"/>
  <c r="E1013" s="1"/>
  <c r="E1023" s="1"/>
  <c r="E1033" s="1"/>
  <c r="E1043" s="1"/>
  <c r="E1053" s="1"/>
  <c r="E1063" s="1"/>
  <c r="E1073" s="1"/>
  <c r="E1083" s="1"/>
  <c r="E1093" s="1"/>
  <c r="E1103" s="1"/>
  <c r="E1113" s="1"/>
  <c r="E1123" s="1"/>
  <c r="E1133" s="1"/>
  <c r="E1143" s="1"/>
  <c r="E1153" s="1"/>
  <c r="E1163" s="1"/>
  <c r="E1173" s="1"/>
  <c r="E1183" s="1"/>
  <c r="E1193" s="1"/>
  <c r="E1203" s="1"/>
  <c r="D823"/>
  <c r="Y822"/>
  <c r="Y1223" s="1"/>
  <c r="Y1624" s="1"/>
  <c r="Y2025" s="1"/>
  <c r="Y2426" s="1"/>
  <c r="Y2827" s="1"/>
  <c r="Y3228" s="1"/>
  <c r="E822"/>
  <c r="E832" s="1"/>
  <c r="E842" s="1"/>
  <c r="E852" s="1"/>
  <c r="E862" s="1"/>
  <c r="E872" s="1"/>
  <c r="E882" s="1"/>
  <c r="E892" s="1"/>
  <c r="E902" s="1"/>
  <c r="E912" s="1"/>
  <c r="E922" s="1"/>
  <c r="E932" s="1"/>
  <c r="E942" s="1"/>
  <c r="E952" s="1"/>
  <c r="E962" s="1"/>
  <c r="E972" s="1"/>
  <c r="E982" s="1"/>
  <c r="E992" s="1"/>
  <c r="E1002" s="1"/>
  <c r="E1012" s="1"/>
  <c r="E1022" s="1"/>
  <c r="E1032" s="1"/>
  <c r="E1042" s="1"/>
  <c r="E1052" s="1"/>
  <c r="E1062" s="1"/>
  <c r="E1072" s="1"/>
  <c r="E1082" s="1"/>
  <c r="E1092" s="1"/>
  <c r="E1102" s="1"/>
  <c r="E1112" s="1"/>
  <c r="E1122" s="1"/>
  <c r="E1132" s="1"/>
  <c r="E1142" s="1"/>
  <c r="E1152" s="1"/>
  <c r="E1162" s="1"/>
  <c r="E1172" s="1"/>
  <c r="E1182" s="1"/>
  <c r="E1192" s="1"/>
  <c r="E1202" s="1"/>
  <c r="D822"/>
  <c r="Y821"/>
  <c r="Y1222" s="1"/>
  <c r="Y1623" s="1"/>
  <c r="Y2024" s="1"/>
  <c r="Y2425" s="1"/>
  <c r="Y2826" s="1"/>
  <c r="Y3227" s="1"/>
  <c r="E821"/>
  <c r="E831" s="1"/>
  <c r="E841" s="1"/>
  <c r="E851" s="1"/>
  <c r="E861" s="1"/>
  <c r="E871" s="1"/>
  <c r="E881" s="1"/>
  <c r="E891" s="1"/>
  <c r="E901" s="1"/>
  <c r="E911" s="1"/>
  <c r="E921" s="1"/>
  <c r="E931" s="1"/>
  <c r="E941" s="1"/>
  <c r="E951" s="1"/>
  <c r="E961" s="1"/>
  <c r="E971" s="1"/>
  <c r="E981" s="1"/>
  <c r="E991" s="1"/>
  <c r="E1001" s="1"/>
  <c r="E1011" s="1"/>
  <c r="E1021" s="1"/>
  <c r="E1031" s="1"/>
  <c r="E1041" s="1"/>
  <c r="E1051" s="1"/>
  <c r="E1061" s="1"/>
  <c r="E1071" s="1"/>
  <c r="E1081" s="1"/>
  <c r="E1091" s="1"/>
  <c r="E1101" s="1"/>
  <c r="E1111" s="1"/>
  <c r="E1121" s="1"/>
  <c r="E1131" s="1"/>
  <c r="E1141" s="1"/>
  <c r="E1151" s="1"/>
  <c r="E1161" s="1"/>
  <c r="E1171" s="1"/>
  <c r="E1181" s="1"/>
  <c r="E1191" s="1"/>
  <c r="E1201" s="1"/>
  <c r="D821"/>
  <c r="D831" s="1"/>
  <c r="Y820"/>
  <c r="Y1221" s="1"/>
  <c r="Y1622" s="1"/>
  <c r="Y2023" s="1"/>
  <c r="Y2424" s="1"/>
  <c r="Y2825" s="1"/>
  <c r="Y3226" s="1"/>
  <c r="E820"/>
  <c r="E830" s="1"/>
  <c r="E840" s="1"/>
  <c r="E850" s="1"/>
  <c r="E860" s="1"/>
  <c r="E870" s="1"/>
  <c r="E880" s="1"/>
  <c r="E890" s="1"/>
  <c r="E900" s="1"/>
  <c r="E910" s="1"/>
  <c r="E920" s="1"/>
  <c r="E930" s="1"/>
  <c r="E940" s="1"/>
  <c r="E950" s="1"/>
  <c r="E960" s="1"/>
  <c r="E970" s="1"/>
  <c r="E980" s="1"/>
  <c r="E990" s="1"/>
  <c r="E1000" s="1"/>
  <c r="E1010" s="1"/>
  <c r="E1020" s="1"/>
  <c r="E1030" s="1"/>
  <c r="E1040" s="1"/>
  <c r="E1050" s="1"/>
  <c r="E1060" s="1"/>
  <c r="E1070" s="1"/>
  <c r="E1080" s="1"/>
  <c r="E1090" s="1"/>
  <c r="E1100" s="1"/>
  <c r="E1110" s="1"/>
  <c r="E1120" s="1"/>
  <c r="E1130" s="1"/>
  <c r="E1140" s="1"/>
  <c r="E1150" s="1"/>
  <c r="E1160" s="1"/>
  <c r="E1170" s="1"/>
  <c r="E1180" s="1"/>
  <c r="E1190" s="1"/>
  <c r="E1200" s="1"/>
  <c r="D820"/>
  <c r="Y819"/>
  <c r="Y1220" s="1"/>
  <c r="Y1621" s="1"/>
  <c r="Y2022" s="1"/>
  <c r="Y2423" s="1"/>
  <c r="Y2824" s="1"/>
  <c r="Y3225" s="1"/>
  <c r="E819"/>
  <c r="D819"/>
  <c r="D829" s="1"/>
  <c r="D839" s="1"/>
  <c r="D849" s="1"/>
  <c r="D859" s="1"/>
  <c r="D869" s="1"/>
  <c r="D879" s="1"/>
  <c r="D889" s="1"/>
  <c r="D899" s="1"/>
  <c r="D909" s="1"/>
  <c r="D919" s="1"/>
  <c r="D929" s="1"/>
  <c r="D939" s="1"/>
  <c r="D949" s="1"/>
  <c r="D959" s="1"/>
  <c r="D969" s="1"/>
  <c r="D979" s="1"/>
  <c r="D989" s="1"/>
  <c r="D999" s="1"/>
  <c r="D1009" s="1"/>
  <c r="D1019" s="1"/>
  <c r="D1029" s="1"/>
  <c r="D1039" s="1"/>
  <c r="D1049" s="1"/>
  <c r="D1059" s="1"/>
  <c r="D1069" s="1"/>
  <c r="D1079" s="1"/>
  <c r="D1089" s="1"/>
  <c r="D1099" s="1"/>
  <c r="D1109" s="1"/>
  <c r="D1119" s="1"/>
  <c r="D1129" s="1"/>
  <c r="D1139" s="1"/>
  <c r="D1149" s="1"/>
  <c r="D1159" s="1"/>
  <c r="D1169" s="1"/>
  <c r="D1179" s="1"/>
  <c r="D1189" s="1"/>
  <c r="D1199" s="1"/>
  <c r="Y818"/>
  <c r="Y1219" s="1"/>
  <c r="Y1620" s="1"/>
  <c r="Y2021" s="1"/>
  <c r="Y2422" s="1"/>
  <c r="Y2823" s="1"/>
  <c r="Y3224" s="1"/>
  <c r="E818"/>
  <c r="E828" s="1"/>
  <c r="E838" s="1"/>
  <c r="E848" s="1"/>
  <c r="E858" s="1"/>
  <c r="E868" s="1"/>
  <c r="E878" s="1"/>
  <c r="E888" s="1"/>
  <c r="E898" s="1"/>
  <c r="E908" s="1"/>
  <c r="E918" s="1"/>
  <c r="E928" s="1"/>
  <c r="E938" s="1"/>
  <c r="E948" s="1"/>
  <c r="E958" s="1"/>
  <c r="E968" s="1"/>
  <c r="E978" s="1"/>
  <c r="E988" s="1"/>
  <c r="E998" s="1"/>
  <c r="E1008" s="1"/>
  <c r="E1018" s="1"/>
  <c r="E1028" s="1"/>
  <c r="E1038" s="1"/>
  <c r="E1048" s="1"/>
  <c r="E1058" s="1"/>
  <c r="E1068" s="1"/>
  <c r="E1078" s="1"/>
  <c r="E1088" s="1"/>
  <c r="E1098" s="1"/>
  <c r="E1108" s="1"/>
  <c r="E1118" s="1"/>
  <c r="E1128" s="1"/>
  <c r="E1138" s="1"/>
  <c r="E1148" s="1"/>
  <c r="E1158" s="1"/>
  <c r="E1168" s="1"/>
  <c r="E1178" s="1"/>
  <c r="E1188" s="1"/>
  <c r="E1198" s="1"/>
  <c r="D818"/>
  <c r="D828" s="1"/>
  <c r="Y817"/>
  <c r="Y1218" s="1"/>
  <c r="Y1619" s="1"/>
  <c r="Y2020" s="1"/>
  <c r="Y2421" s="1"/>
  <c r="Y2822" s="1"/>
  <c r="Y3223" s="1"/>
  <c r="E817"/>
  <c r="E827" s="1"/>
  <c r="E837" s="1"/>
  <c r="E847" s="1"/>
  <c r="E857" s="1"/>
  <c r="E867" s="1"/>
  <c r="E877" s="1"/>
  <c r="E887" s="1"/>
  <c r="E897" s="1"/>
  <c r="E907" s="1"/>
  <c r="E917" s="1"/>
  <c r="E927" s="1"/>
  <c r="E937" s="1"/>
  <c r="E947" s="1"/>
  <c r="E957" s="1"/>
  <c r="E967" s="1"/>
  <c r="E977" s="1"/>
  <c r="E987" s="1"/>
  <c r="E997" s="1"/>
  <c r="E1007" s="1"/>
  <c r="E1017" s="1"/>
  <c r="E1027" s="1"/>
  <c r="E1037" s="1"/>
  <c r="E1047" s="1"/>
  <c r="E1057" s="1"/>
  <c r="E1067" s="1"/>
  <c r="E1077" s="1"/>
  <c r="E1087" s="1"/>
  <c r="E1097" s="1"/>
  <c r="E1107" s="1"/>
  <c r="E1117" s="1"/>
  <c r="E1127" s="1"/>
  <c r="E1137" s="1"/>
  <c r="E1147" s="1"/>
  <c r="E1157" s="1"/>
  <c r="E1167" s="1"/>
  <c r="E1177" s="1"/>
  <c r="E1187" s="1"/>
  <c r="E1197" s="1"/>
  <c r="D817"/>
  <c r="D827" s="1"/>
  <c r="Y816"/>
  <c r="Y1217" s="1"/>
  <c r="Y1618" s="1"/>
  <c r="Y2019" s="1"/>
  <c r="Y2420" s="1"/>
  <c r="Y2821" s="1"/>
  <c r="Y3222" s="1"/>
  <c r="E816"/>
  <c r="E826" s="1"/>
  <c r="E836" s="1"/>
  <c r="E846" s="1"/>
  <c r="E856" s="1"/>
  <c r="E866" s="1"/>
  <c r="E876" s="1"/>
  <c r="E886" s="1"/>
  <c r="E896" s="1"/>
  <c r="E906" s="1"/>
  <c r="E916" s="1"/>
  <c r="E926" s="1"/>
  <c r="E936" s="1"/>
  <c r="E946" s="1"/>
  <c r="E956" s="1"/>
  <c r="E966" s="1"/>
  <c r="E976" s="1"/>
  <c r="E986" s="1"/>
  <c r="E996" s="1"/>
  <c r="E1006" s="1"/>
  <c r="E1016" s="1"/>
  <c r="E1026" s="1"/>
  <c r="E1036" s="1"/>
  <c r="E1046" s="1"/>
  <c r="E1056" s="1"/>
  <c r="E1066" s="1"/>
  <c r="E1076" s="1"/>
  <c r="E1086" s="1"/>
  <c r="E1096" s="1"/>
  <c r="E1106" s="1"/>
  <c r="E1116" s="1"/>
  <c r="E1126" s="1"/>
  <c r="E1136" s="1"/>
  <c r="E1146" s="1"/>
  <c r="E1156" s="1"/>
  <c r="E1166" s="1"/>
  <c r="E1176" s="1"/>
  <c r="E1186" s="1"/>
  <c r="E1196" s="1"/>
  <c r="D816"/>
  <c r="Y815"/>
  <c r="Y1216" s="1"/>
  <c r="Y1617" s="1"/>
  <c r="Y2018" s="1"/>
  <c r="Y2419" s="1"/>
  <c r="Y2820" s="1"/>
  <c r="Y3221" s="1"/>
  <c r="B815"/>
  <c r="Y814"/>
  <c r="Y1215" s="1"/>
  <c r="Y1616" s="1"/>
  <c r="Y2017" s="1"/>
  <c r="Y2418" s="1"/>
  <c r="Y2819" s="1"/>
  <c r="Y3220" s="1"/>
  <c r="B814"/>
  <c r="Y813"/>
  <c r="Y1214" s="1"/>
  <c r="Y1615" s="1"/>
  <c r="Y2016" s="1"/>
  <c r="Y2417" s="1"/>
  <c r="Y2818" s="1"/>
  <c r="Y3219" s="1"/>
  <c r="B813"/>
  <c r="Y812"/>
  <c r="Y1213" s="1"/>
  <c r="Y1614" s="1"/>
  <c r="Y2015" s="1"/>
  <c r="Y2416" s="1"/>
  <c r="Y2817" s="1"/>
  <c r="Y3218" s="1"/>
  <c r="B812"/>
  <c r="Y811"/>
  <c r="Y1212" s="1"/>
  <c r="Y1613" s="1"/>
  <c r="Y2014" s="1"/>
  <c r="Y2415" s="1"/>
  <c r="Y2816" s="1"/>
  <c r="Y3217" s="1"/>
  <c r="B811"/>
  <c r="Y810"/>
  <c r="Y1211" s="1"/>
  <c r="Y1612" s="1"/>
  <c r="Y2013" s="1"/>
  <c r="Y2414" s="1"/>
  <c r="Y2815" s="1"/>
  <c r="Y3216" s="1"/>
  <c r="B810"/>
  <c r="Y809"/>
  <c r="Y1210" s="1"/>
  <c r="Y1611" s="1"/>
  <c r="Y2012" s="1"/>
  <c r="Y2413" s="1"/>
  <c r="Y2814" s="1"/>
  <c r="Y3215" s="1"/>
  <c r="B809"/>
  <c r="Y808"/>
  <c r="Y1209" s="1"/>
  <c r="Y1610" s="1"/>
  <c r="Y2011" s="1"/>
  <c r="Y2412" s="1"/>
  <c r="Y2813" s="1"/>
  <c r="Y3214" s="1"/>
  <c r="B808"/>
  <c r="Y807"/>
  <c r="Y1208" s="1"/>
  <c r="Y1609" s="1"/>
  <c r="Y2010" s="1"/>
  <c r="Y2411" s="1"/>
  <c r="Y2812" s="1"/>
  <c r="Y3213" s="1"/>
  <c r="L807"/>
  <c r="G807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B807"/>
  <c r="N806"/>
  <c r="N1207" s="1"/>
  <c r="N1608" s="1"/>
  <c r="B806"/>
  <c r="Y444"/>
  <c r="Y845" s="1"/>
  <c r="Y1246" s="1"/>
  <c r="Y1647" s="1"/>
  <c r="Y2048" s="1"/>
  <c r="Y2449" s="1"/>
  <c r="Y2850" s="1"/>
  <c r="Y3251" s="1"/>
  <c r="Y443"/>
  <c r="Y463" s="1"/>
  <c r="Y442"/>
  <c r="Y843" s="1"/>
  <c r="Y1244" s="1"/>
  <c r="Y1645" s="1"/>
  <c r="Y2046" s="1"/>
  <c r="Y2447" s="1"/>
  <c r="Y2848" s="1"/>
  <c r="Y3249" s="1"/>
  <c r="Y441"/>
  <c r="Y461" s="1"/>
  <c r="Y440"/>
  <c r="Y841" s="1"/>
  <c r="Y1242" s="1"/>
  <c r="Y1643" s="1"/>
  <c r="Y2044" s="1"/>
  <c r="Y2445" s="1"/>
  <c r="Y2846" s="1"/>
  <c r="Y3247" s="1"/>
  <c r="Y439"/>
  <c r="Y840" s="1"/>
  <c r="Y1241" s="1"/>
  <c r="Y1642" s="1"/>
  <c r="Y2043" s="1"/>
  <c r="Y2444" s="1"/>
  <c r="Y2845" s="1"/>
  <c r="Y3246" s="1"/>
  <c r="Y438"/>
  <c r="Y839" s="1"/>
  <c r="Y1240" s="1"/>
  <c r="Y1641" s="1"/>
  <c r="Y2042" s="1"/>
  <c r="Y2443" s="1"/>
  <c r="Y2844" s="1"/>
  <c r="Y3245" s="1"/>
  <c r="Y437"/>
  <c r="Y838" s="1"/>
  <c r="Y1239" s="1"/>
  <c r="Y1640" s="1"/>
  <c r="Y2041" s="1"/>
  <c r="Y2442" s="1"/>
  <c r="Y2843" s="1"/>
  <c r="Y3244" s="1"/>
  <c r="Y436"/>
  <c r="Y837" s="1"/>
  <c r="Y1238" s="1"/>
  <c r="Y1639" s="1"/>
  <c r="Y2040" s="1"/>
  <c r="Y2441" s="1"/>
  <c r="Y2842" s="1"/>
  <c r="Y3243" s="1"/>
  <c r="Y435"/>
  <c r="Y455" s="1"/>
  <c r="Y434"/>
  <c r="Y835" s="1"/>
  <c r="Y1236" s="1"/>
  <c r="Y1637" s="1"/>
  <c r="Y2038" s="1"/>
  <c r="Y2439" s="1"/>
  <c r="Y2840" s="1"/>
  <c r="Y3241" s="1"/>
  <c r="Y433"/>
  <c r="Y834" s="1"/>
  <c r="Y1235" s="1"/>
  <c r="Y1636" s="1"/>
  <c r="Y2037" s="1"/>
  <c r="Y2438" s="1"/>
  <c r="Y2839" s="1"/>
  <c r="Y3240" s="1"/>
  <c r="Y432"/>
  <c r="Y833" s="1"/>
  <c r="Y1234" s="1"/>
  <c r="Y1635" s="1"/>
  <c r="Y2036" s="1"/>
  <c r="Y2437" s="1"/>
  <c r="Y2838" s="1"/>
  <c r="Y3239" s="1"/>
  <c r="Y431"/>
  <c r="Y832" s="1"/>
  <c r="Y1233" s="1"/>
  <c r="Y1634" s="1"/>
  <c r="Y2035" s="1"/>
  <c r="Y2436" s="1"/>
  <c r="Y2837" s="1"/>
  <c r="Y3238" s="1"/>
  <c r="Y430"/>
  <c r="Y831" s="1"/>
  <c r="Y1232" s="1"/>
  <c r="Y1633" s="1"/>
  <c r="Y2034" s="1"/>
  <c r="Y2435" s="1"/>
  <c r="Y2836" s="1"/>
  <c r="Y3237" s="1"/>
  <c r="Y429"/>
  <c r="Y830" s="1"/>
  <c r="Y1231" s="1"/>
  <c r="Y1632" s="1"/>
  <c r="Y2033" s="1"/>
  <c r="Y2434" s="1"/>
  <c r="Y2835" s="1"/>
  <c r="Y3236" s="1"/>
  <c r="Y428"/>
  <c r="Y448" s="1"/>
  <c r="Y427"/>
  <c r="Y828" s="1"/>
  <c r="Y1229" s="1"/>
  <c r="Y1630" s="1"/>
  <c r="Y2031" s="1"/>
  <c r="Y2432" s="1"/>
  <c r="Y2833" s="1"/>
  <c r="Y3234" s="1"/>
  <c r="Y426"/>
  <c r="Y827" s="1"/>
  <c r="Y1228" s="1"/>
  <c r="Y1629" s="1"/>
  <c r="Y2030" s="1"/>
  <c r="Y2431" s="1"/>
  <c r="Y2832" s="1"/>
  <c r="Y3233" s="1"/>
  <c r="Y425"/>
  <c r="Y826" s="1"/>
  <c r="Y1227" s="1"/>
  <c r="Y1628" s="1"/>
  <c r="Y2029" s="1"/>
  <c r="Y2430" s="1"/>
  <c r="Y2831" s="1"/>
  <c r="Y3232" s="1"/>
  <c r="E424"/>
  <c r="E434" s="1"/>
  <c r="E444" s="1"/>
  <c r="E454" s="1"/>
  <c r="E464" s="1"/>
  <c r="E474" s="1"/>
  <c r="E484" s="1"/>
  <c r="E494" s="1"/>
  <c r="E504" s="1"/>
  <c r="E514" s="1"/>
  <c r="E524" s="1"/>
  <c r="E534" s="1"/>
  <c r="E544" s="1"/>
  <c r="E554" s="1"/>
  <c r="E564" s="1"/>
  <c r="E574" s="1"/>
  <c r="E584" s="1"/>
  <c r="E594" s="1"/>
  <c r="E604" s="1"/>
  <c r="E614" s="1"/>
  <c r="E624" s="1"/>
  <c r="E634" s="1"/>
  <c r="E644" s="1"/>
  <c r="E654" s="1"/>
  <c r="E664" s="1"/>
  <c r="E674" s="1"/>
  <c r="E684" s="1"/>
  <c r="E694" s="1"/>
  <c r="E704" s="1"/>
  <c r="E714" s="1"/>
  <c r="E724" s="1"/>
  <c r="E734" s="1"/>
  <c r="E744" s="1"/>
  <c r="E754" s="1"/>
  <c r="E764" s="1"/>
  <c r="E774" s="1"/>
  <c r="E784" s="1"/>
  <c r="E794" s="1"/>
  <c r="E804" s="1"/>
  <c r="D424"/>
  <c r="D434" s="1"/>
  <c r="D444" s="1"/>
  <c r="D454" s="1"/>
  <c r="D464" s="1"/>
  <c r="D474" s="1"/>
  <c r="D484" s="1"/>
  <c r="D494" s="1"/>
  <c r="D504" s="1"/>
  <c r="D514" s="1"/>
  <c r="D524" s="1"/>
  <c r="D534" s="1"/>
  <c r="D544" s="1"/>
  <c r="D554" s="1"/>
  <c r="D564" s="1"/>
  <c r="D574" s="1"/>
  <c r="D584" s="1"/>
  <c r="D594" s="1"/>
  <c r="D604" s="1"/>
  <c r="D614" s="1"/>
  <c r="D624" s="1"/>
  <c r="D634" s="1"/>
  <c r="D644" s="1"/>
  <c r="D654" s="1"/>
  <c r="D664" s="1"/>
  <c r="D674" s="1"/>
  <c r="D684" s="1"/>
  <c r="D694" s="1"/>
  <c r="D704" s="1"/>
  <c r="D714" s="1"/>
  <c r="D724" s="1"/>
  <c r="D734" s="1"/>
  <c r="D744" s="1"/>
  <c r="D754" s="1"/>
  <c r="D764" s="1"/>
  <c r="D774" s="1"/>
  <c r="D784" s="1"/>
  <c r="D794" s="1"/>
  <c r="D804" s="1"/>
  <c r="E423"/>
  <c r="E433" s="1"/>
  <c r="E443" s="1"/>
  <c r="E453" s="1"/>
  <c r="E463" s="1"/>
  <c r="E473" s="1"/>
  <c r="E483" s="1"/>
  <c r="E493" s="1"/>
  <c r="E503" s="1"/>
  <c r="E513" s="1"/>
  <c r="E523" s="1"/>
  <c r="E533" s="1"/>
  <c r="E543" s="1"/>
  <c r="E553" s="1"/>
  <c r="E563" s="1"/>
  <c r="E573" s="1"/>
  <c r="E583" s="1"/>
  <c r="E593" s="1"/>
  <c r="E603" s="1"/>
  <c r="E613" s="1"/>
  <c r="E623" s="1"/>
  <c r="E633" s="1"/>
  <c r="E643" s="1"/>
  <c r="E653" s="1"/>
  <c r="E663" s="1"/>
  <c r="E673" s="1"/>
  <c r="E683" s="1"/>
  <c r="E693" s="1"/>
  <c r="E703" s="1"/>
  <c r="E713" s="1"/>
  <c r="E723" s="1"/>
  <c r="E733" s="1"/>
  <c r="E743" s="1"/>
  <c r="E753" s="1"/>
  <c r="E763" s="1"/>
  <c r="E773" s="1"/>
  <c r="E783" s="1"/>
  <c r="E793" s="1"/>
  <c r="E803" s="1"/>
  <c r="D423"/>
  <c r="D433" s="1"/>
  <c r="D443" s="1"/>
  <c r="D453" s="1"/>
  <c r="D463" s="1"/>
  <c r="D473" s="1"/>
  <c r="D483" s="1"/>
  <c r="D493" s="1"/>
  <c r="D503" s="1"/>
  <c r="D513" s="1"/>
  <c r="D523" s="1"/>
  <c r="D533" s="1"/>
  <c r="D543" s="1"/>
  <c r="D553" s="1"/>
  <c r="D563" s="1"/>
  <c r="D573" s="1"/>
  <c r="D583" s="1"/>
  <c r="D593" s="1"/>
  <c r="D603" s="1"/>
  <c r="D613" s="1"/>
  <c r="D623" s="1"/>
  <c r="D633" s="1"/>
  <c r="D643" s="1"/>
  <c r="D653" s="1"/>
  <c r="D663" s="1"/>
  <c r="D673" s="1"/>
  <c r="D683" s="1"/>
  <c r="D693" s="1"/>
  <c r="D703" s="1"/>
  <c r="D713" s="1"/>
  <c r="D723" s="1"/>
  <c r="D733" s="1"/>
  <c r="D743" s="1"/>
  <c r="D753" s="1"/>
  <c r="D763" s="1"/>
  <c r="D773" s="1"/>
  <c r="D783" s="1"/>
  <c r="D793" s="1"/>
  <c r="D803" s="1"/>
  <c r="E422"/>
  <c r="E432" s="1"/>
  <c r="E442" s="1"/>
  <c r="E452" s="1"/>
  <c r="E462" s="1"/>
  <c r="E472" s="1"/>
  <c r="E482" s="1"/>
  <c r="E492" s="1"/>
  <c r="E502" s="1"/>
  <c r="E512" s="1"/>
  <c r="E522" s="1"/>
  <c r="E532" s="1"/>
  <c r="E542" s="1"/>
  <c r="E552" s="1"/>
  <c r="E562" s="1"/>
  <c r="E572" s="1"/>
  <c r="E582" s="1"/>
  <c r="E592" s="1"/>
  <c r="E602" s="1"/>
  <c r="E612" s="1"/>
  <c r="E622" s="1"/>
  <c r="E632" s="1"/>
  <c r="E642" s="1"/>
  <c r="E652" s="1"/>
  <c r="E662" s="1"/>
  <c r="E672" s="1"/>
  <c r="E682" s="1"/>
  <c r="E692" s="1"/>
  <c r="E702" s="1"/>
  <c r="E712" s="1"/>
  <c r="E722" s="1"/>
  <c r="E732" s="1"/>
  <c r="E742" s="1"/>
  <c r="E752" s="1"/>
  <c r="E762" s="1"/>
  <c r="E772" s="1"/>
  <c r="E782" s="1"/>
  <c r="E792" s="1"/>
  <c r="E802" s="1"/>
  <c r="D422"/>
  <c r="D432" s="1"/>
  <c r="D442" s="1"/>
  <c r="D452" s="1"/>
  <c r="D462" s="1"/>
  <c r="D472" s="1"/>
  <c r="D482" s="1"/>
  <c r="D492" s="1"/>
  <c r="D502" s="1"/>
  <c r="D512" s="1"/>
  <c r="D522" s="1"/>
  <c r="D532" s="1"/>
  <c r="D542" s="1"/>
  <c r="D552" s="1"/>
  <c r="D562" s="1"/>
  <c r="D572" s="1"/>
  <c r="D582" s="1"/>
  <c r="D592" s="1"/>
  <c r="D602" s="1"/>
  <c r="D612" s="1"/>
  <c r="D622" s="1"/>
  <c r="D632" s="1"/>
  <c r="D642" s="1"/>
  <c r="D652" s="1"/>
  <c r="D662" s="1"/>
  <c r="D672" s="1"/>
  <c r="D682" s="1"/>
  <c r="D692" s="1"/>
  <c r="D702" s="1"/>
  <c r="D712" s="1"/>
  <c r="D722" s="1"/>
  <c r="D732" s="1"/>
  <c r="D742" s="1"/>
  <c r="D752" s="1"/>
  <c r="D762" s="1"/>
  <c r="D772" s="1"/>
  <c r="D782" s="1"/>
  <c r="D792" s="1"/>
  <c r="D802" s="1"/>
  <c r="E421"/>
  <c r="E431" s="1"/>
  <c r="E441" s="1"/>
  <c r="E451" s="1"/>
  <c r="E461" s="1"/>
  <c r="E471" s="1"/>
  <c r="E481" s="1"/>
  <c r="E491" s="1"/>
  <c r="E501" s="1"/>
  <c r="E511" s="1"/>
  <c r="E521" s="1"/>
  <c r="E531" s="1"/>
  <c r="E541" s="1"/>
  <c r="E551" s="1"/>
  <c r="E561" s="1"/>
  <c r="E571" s="1"/>
  <c r="E581" s="1"/>
  <c r="E591" s="1"/>
  <c r="E601" s="1"/>
  <c r="E611" s="1"/>
  <c r="E621" s="1"/>
  <c r="E631" s="1"/>
  <c r="E641" s="1"/>
  <c r="E651" s="1"/>
  <c r="E661" s="1"/>
  <c r="E671" s="1"/>
  <c r="E681" s="1"/>
  <c r="E691" s="1"/>
  <c r="E701" s="1"/>
  <c r="E711" s="1"/>
  <c r="E721" s="1"/>
  <c r="E731" s="1"/>
  <c r="E741" s="1"/>
  <c r="E751" s="1"/>
  <c r="E761" s="1"/>
  <c r="E771" s="1"/>
  <c r="E781" s="1"/>
  <c r="E791" s="1"/>
  <c r="E801" s="1"/>
  <c r="D421"/>
  <c r="D431" s="1"/>
  <c r="D441" s="1"/>
  <c r="D451" s="1"/>
  <c r="D461" s="1"/>
  <c r="D471" s="1"/>
  <c r="D481" s="1"/>
  <c r="D491" s="1"/>
  <c r="D501" s="1"/>
  <c r="D511" s="1"/>
  <c r="D521" s="1"/>
  <c r="D531" s="1"/>
  <c r="D541" s="1"/>
  <c r="D551" s="1"/>
  <c r="D561" s="1"/>
  <c r="D571" s="1"/>
  <c r="D581" s="1"/>
  <c r="D591" s="1"/>
  <c r="D601" s="1"/>
  <c r="D611" s="1"/>
  <c r="D621" s="1"/>
  <c r="D631" s="1"/>
  <c r="D641" s="1"/>
  <c r="D651" s="1"/>
  <c r="D661" s="1"/>
  <c r="D671" s="1"/>
  <c r="D681" s="1"/>
  <c r="D691" s="1"/>
  <c r="D701" s="1"/>
  <c r="D711" s="1"/>
  <c r="D721" s="1"/>
  <c r="D731" s="1"/>
  <c r="D741" s="1"/>
  <c r="D751" s="1"/>
  <c r="D761" s="1"/>
  <c r="D771" s="1"/>
  <c r="D781" s="1"/>
  <c r="D791" s="1"/>
  <c r="D801" s="1"/>
  <c r="E420"/>
  <c r="E430" s="1"/>
  <c r="E440" s="1"/>
  <c r="E450" s="1"/>
  <c r="E460" s="1"/>
  <c r="E470" s="1"/>
  <c r="E480" s="1"/>
  <c r="E490" s="1"/>
  <c r="E500" s="1"/>
  <c r="E510" s="1"/>
  <c r="E520" s="1"/>
  <c r="E530" s="1"/>
  <c r="E540" s="1"/>
  <c r="E550" s="1"/>
  <c r="E560" s="1"/>
  <c r="E570" s="1"/>
  <c r="E580" s="1"/>
  <c r="E590" s="1"/>
  <c r="E600" s="1"/>
  <c r="E610" s="1"/>
  <c r="E620" s="1"/>
  <c r="E630" s="1"/>
  <c r="E640" s="1"/>
  <c r="E650" s="1"/>
  <c r="E660" s="1"/>
  <c r="E670" s="1"/>
  <c r="E680" s="1"/>
  <c r="E690" s="1"/>
  <c r="E700" s="1"/>
  <c r="E710" s="1"/>
  <c r="E720" s="1"/>
  <c r="E730" s="1"/>
  <c r="E740" s="1"/>
  <c r="E750" s="1"/>
  <c r="E760" s="1"/>
  <c r="E770" s="1"/>
  <c r="E780" s="1"/>
  <c r="E790" s="1"/>
  <c r="E800" s="1"/>
  <c r="D420"/>
  <c r="D430" s="1"/>
  <c r="D440" s="1"/>
  <c r="D450" s="1"/>
  <c r="D460" s="1"/>
  <c r="D470" s="1"/>
  <c r="D480" s="1"/>
  <c r="D490" s="1"/>
  <c r="D500" s="1"/>
  <c r="D510" s="1"/>
  <c r="D520" s="1"/>
  <c r="D530" s="1"/>
  <c r="D540" s="1"/>
  <c r="D550" s="1"/>
  <c r="D560" s="1"/>
  <c r="D570" s="1"/>
  <c r="D580" s="1"/>
  <c r="D590" s="1"/>
  <c r="D600" s="1"/>
  <c r="D610" s="1"/>
  <c r="D620" s="1"/>
  <c r="D630" s="1"/>
  <c r="D640" s="1"/>
  <c r="D650" s="1"/>
  <c r="D660" s="1"/>
  <c r="D670" s="1"/>
  <c r="D680" s="1"/>
  <c r="D690" s="1"/>
  <c r="D700" s="1"/>
  <c r="D710" s="1"/>
  <c r="D720" s="1"/>
  <c r="D730" s="1"/>
  <c r="D740" s="1"/>
  <c r="D750" s="1"/>
  <c r="D760" s="1"/>
  <c r="D770" s="1"/>
  <c r="D780" s="1"/>
  <c r="D790" s="1"/>
  <c r="D800" s="1"/>
  <c r="E419"/>
  <c r="E429" s="1"/>
  <c r="E439" s="1"/>
  <c r="E449" s="1"/>
  <c r="E459" s="1"/>
  <c r="E469" s="1"/>
  <c r="E479" s="1"/>
  <c r="E489" s="1"/>
  <c r="E499" s="1"/>
  <c r="E509" s="1"/>
  <c r="E519" s="1"/>
  <c r="E529" s="1"/>
  <c r="E539" s="1"/>
  <c r="E549" s="1"/>
  <c r="E559" s="1"/>
  <c r="E569" s="1"/>
  <c r="E579" s="1"/>
  <c r="E589" s="1"/>
  <c r="E599" s="1"/>
  <c r="E609" s="1"/>
  <c r="E619" s="1"/>
  <c r="E629" s="1"/>
  <c r="E639" s="1"/>
  <c r="E649" s="1"/>
  <c r="E659" s="1"/>
  <c r="E669" s="1"/>
  <c r="E679" s="1"/>
  <c r="E689" s="1"/>
  <c r="E699" s="1"/>
  <c r="E709" s="1"/>
  <c r="E719" s="1"/>
  <c r="E729" s="1"/>
  <c r="E739" s="1"/>
  <c r="E749" s="1"/>
  <c r="E759" s="1"/>
  <c r="E769" s="1"/>
  <c r="E779" s="1"/>
  <c r="E789" s="1"/>
  <c r="E799" s="1"/>
  <c r="D419"/>
  <c r="D429" s="1"/>
  <c r="D439" s="1"/>
  <c r="D449" s="1"/>
  <c r="D459" s="1"/>
  <c r="D469" s="1"/>
  <c r="D479" s="1"/>
  <c r="D489" s="1"/>
  <c r="D499" s="1"/>
  <c r="D509" s="1"/>
  <c r="D519" s="1"/>
  <c r="D529" s="1"/>
  <c r="D539" s="1"/>
  <c r="D549" s="1"/>
  <c r="D559" s="1"/>
  <c r="D569" s="1"/>
  <c r="D579" s="1"/>
  <c r="D589" s="1"/>
  <c r="D599" s="1"/>
  <c r="D609" s="1"/>
  <c r="D619" s="1"/>
  <c r="D629" s="1"/>
  <c r="D639" s="1"/>
  <c r="D649" s="1"/>
  <c r="D659" s="1"/>
  <c r="D669" s="1"/>
  <c r="D679" s="1"/>
  <c r="D689" s="1"/>
  <c r="D699" s="1"/>
  <c r="D709" s="1"/>
  <c r="D719" s="1"/>
  <c r="D729" s="1"/>
  <c r="D739" s="1"/>
  <c r="D749" s="1"/>
  <c r="D759" s="1"/>
  <c r="D769" s="1"/>
  <c r="D779" s="1"/>
  <c r="D789" s="1"/>
  <c r="D799" s="1"/>
  <c r="E418"/>
  <c r="E428" s="1"/>
  <c r="E438" s="1"/>
  <c r="E448" s="1"/>
  <c r="E458" s="1"/>
  <c r="E468" s="1"/>
  <c r="E478" s="1"/>
  <c r="E488" s="1"/>
  <c r="E498" s="1"/>
  <c r="E508" s="1"/>
  <c r="E518" s="1"/>
  <c r="E528" s="1"/>
  <c r="E538" s="1"/>
  <c r="E548" s="1"/>
  <c r="E558" s="1"/>
  <c r="E568" s="1"/>
  <c r="E578" s="1"/>
  <c r="E588" s="1"/>
  <c r="E598" s="1"/>
  <c r="E608" s="1"/>
  <c r="E618" s="1"/>
  <c r="E628" s="1"/>
  <c r="E638" s="1"/>
  <c r="E648" s="1"/>
  <c r="E658" s="1"/>
  <c r="E668" s="1"/>
  <c r="E678" s="1"/>
  <c r="E688" s="1"/>
  <c r="E698" s="1"/>
  <c r="E708" s="1"/>
  <c r="E718" s="1"/>
  <c r="E728" s="1"/>
  <c r="E738" s="1"/>
  <c r="E748" s="1"/>
  <c r="E758" s="1"/>
  <c r="E768" s="1"/>
  <c r="E778" s="1"/>
  <c r="E788" s="1"/>
  <c r="E798" s="1"/>
  <c r="D418"/>
  <c r="D428" s="1"/>
  <c r="D438" s="1"/>
  <c r="D448" s="1"/>
  <c r="D458" s="1"/>
  <c r="D468" s="1"/>
  <c r="D478" s="1"/>
  <c r="D488" s="1"/>
  <c r="D498" s="1"/>
  <c r="D508" s="1"/>
  <c r="D518" s="1"/>
  <c r="D528" s="1"/>
  <c r="D538" s="1"/>
  <c r="D548" s="1"/>
  <c r="D558" s="1"/>
  <c r="D568" s="1"/>
  <c r="D578" s="1"/>
  <c r="D588" s="1"/>
  <c r="D598" s="1"/>
  <c r="D608" s="1"/>
  <c r="D618" s="1"/>
  <c r="D628" s="1"/>
  <c r="D638" s="1"/>
  <c r="D648" s="1"/>
  <c r="D658" s="1"/>
  <c r="D668" s="1"/>
  <c r="D678" s="1"/>
  <c r="D688" s="1"/>
  <c r="D698" s="1"/>
  <c r="D708" s="1"/>
  <c r="D718" s="1"/>
  <c r="D728" s="1"/>
  <c r="D738" s="1"/>
  <c r="D748" s="1"/>
  <c r="D758" s="1"/>
  <c r="D768" s="1"/>
  <c r="D778" s="1"/>
  <c r="D788" s="1"/>
  <c r="D798" s="1"/>
  <c r="E417"/>
  <c r="E427" s="1"/>
  <c r="E437" s="1"/>
  <c r="E447" s="1"/>
  <c r="E457" s="1"/>
  <c r="E467" s="1"/>
  <c r="E477" s="1"/>
  <c r="E487" s="1"/>
  <c r="E497" s="1"/>
  <c r="E507" s="1"/>
  <c r="E517" s="1"/>
  <c r="E527" s="1"/>
  <c r="E537" s="1"/>
  <c r="E547" s="1"/>
  <c r="E557" s="1"/>
  <c r="E567" s="1"/>
  <c r="E577" s="1"/>
  <c r="E587" s="1"/>
  <c r="E597" s="1"/>
  <c r="E607" s="1"/>
  <c r="E617" s="1"/>
  <c r="E627" s="1"/>
  <c r="E637" s="1"/>
  <c r="E647" s="1"/>
  <c r="E657" s="1"/>
  <c r="E667" s="1"/>
  <c r="E677" s="1"/>
  <c r="E687" s="1"/>
  <c r="E697" s="1"/>
  <c r="E707" s="1"/>
  <c r="E717" s="1"/>
  <c r="E727" s="1"/>
  <c r="E737" s="1"/>
  <c r="E747" s="1"/>
  <c r="E757" s="1"/>
  <c r="E767" s="1"/>
  <c r="E777" s="1"/>
  <c r="E787" s="1"/>
  <c r="E797" s="1"/>
  <c r="D417"/>
  <c r="D427" s="1"/>
  <c r="D437" s="1"/>
  <c r="D447" s="1"/>
  <c r="D457" s="1"/>
  <c r="D467" s="1"/>
  <c r="D477" s="1"/>
  <c r="D487" s="1"/>
  <c r="D497" s="1"/>
  <c r="D507" s="1"/>
  <c r="D517" s="1"/>
  <c r="D527" s="1"/>
  <c r="D537" s="1"/>
  <c r="D547" s="1"/>
  <c r="D557" s="1"/>
  <c r="D567" s="1"/>
  <c r="D577" s="1"/>
  <c r="D587" s="1"/>
  <c r="D597" s="1"/>
  <c r="D607" s="1"/>
  <c r="D617" s="1"/>
  <c r="D627" s="1"/>
  <c r="D637" s="1"/>
  <c r="D647" s="1"/>
  <c r="D657" s="1"/>
  <c r="D667" s="1"/>
  <c r="D677" s="1"/>
  <c r="D687" s="1"/>
  <c r="D697" s="1"/>
  <c r="D707" s="1"/>
  <c r="D717" s="1"/>
  <c r="D727" s="1"/>
  <c r="D737" s="1"/>
  <c r="D747" s="1"/>
  <c r="D757" s="1"/>
  <c r="D767" s="1"/>
  <c r="D777" s="1"/>
  <c r="D787" s="1"/>
  <c r="D797" s="1"/>
  <c r="E416"/>
  <c r="E426" s="1"/>
  <c r="E436" s="1"/>
  <c r="E446" s="1"/>
  <c r="E456" s="1"/>
  <c r="E466" s="1"/>
  <c r="E476" s="1"/>
  <c r="E486" s="1"/>
  <c r="E496" s="1"/>
  <c r="E506" s="1"/>
  <c r="E516" s="1"/>
  <c r="E526" s="1"/>
  <c r="E536" s="1"/>
  <c r="E546" s="1"/>
  <c r="E556" s="1"/>
  <c r="E566" s="1"/>
  <c r="E576" s="1"/>
  <c r="E586" s="1"/>
  <c r="E596" s="1"/>
  <c r="E606" s="1"/>
  <c r="E616" s="1"/>
  <c r="E626" s="1"/>
  <c r="E636" s="1"/>
  <c r="E646" s="1"/>
  <c r="E656" s="1"/>
  <c r="E666" s="1"/>
  <c r="E676" s="1"/>
  <c r="E686" s="1"/>
  <c r="E696" s="1"/>
  <c r="E706" s="1"/>
  <c r="E716" s="1"/>
  <c r="E726" s="1"/>
  <c r="E736" s="1"/>
  <c r="E746" s="1"/>
  <c r="E756" s="1"/>
  <c r="E766" s="1"/>
  <c r="E776" s="1"/>
  <c r="E786" s="1"/>
  <c r="E796" s="1"/>
  <c r="D416"/>
  <c r="D426" s="1"/>
  <c r="D436" s="1"/>
  <c r="D446" s="1"/>
  <c r="D456" s="1"/>
  <c r="D466" s="1"/>
  <c r="D476" s="1"/>
  <c r="D486" s="1"/>
  <c r="D496" s="1"/>
  <c r="D506" s="1"/>
  <c r="D516" s="1"/>
  <c r="D526" s="1"/>
  <c r="D536" s="1"/>
  <c r="D546" s="1"/>
  <c r="D556" s="1"/>
  <c r="D566" s="1"/>
  <c r="D576" s="1"/>
  <c r="D586" s="1"/>
  <c r="D596" s="1"/>
  <c r="D606" s="1"/>
  <c r="D616" s="1"/>
  <c r="D626" s="1"/>
  <c r="D636" s="1"/>
  <c r="D646" s="1"/>
  <c r="D656" s="1"/>
  <c r="D666" s="1"/>
  <c r="D676" s="1"/>
  <c r="D686" s="1"/>
  <c r="D696" s="1"/>
  <c r="D706" s="1"/>
  <c r="D716" s="1"/>
  <c r="D726" s="1"/>
  <c r="D736" s="1"/>
  <c r="D746" s="1"/>
  <c r="D756" s="1"/>
  <c r="D766" s="1"/>
  <c r="D776" s="1"/>
  <c r="D786" s="1"/>
  <c r="D796" s="1"/>
  <c r="E415"/>
  <c r="E425" s="1"/>
  <c r="E435" s="1"/>
  <c r="E445" s="1"/>
  <c r="E455" s="1"/>
  <c r="E465" s="1"/>
  <c r="E475" s="1"/>
  <c r="E485" s="1"/>
  <c r="E495" s="1"/>
  <c r="E505" s="1"/>
  <c r="E515" s="1"/>
  <c r="E525" s="1"/>
  <c r="E535" s="1"/>
  <c r="E545" s="1"/>
  <c r="E555" s="1"/>
  <c r="E565" s="1"/>
  <c r="E575" s="1"/>
  <c r="E585" s="1"/>
  <c r="E595" s="1"/>
  <c r="E605" s="1"/>
  <c r="E615" s="1"/>
  <c r="E625" s="1"/>
  <c r="E635" s="1"/>
  <c r="E645" s="1"/>
  <c r="E655" s="1"/>
  <c r="E665" s="1"/>
  <c r="E675" s="1"/>
  <c r="E685" s="1"/>
  <c r="E695" s="1"/>
  <c r="E705" s="1"/>
  <c r="E715" s="1"/>
  <c r="E725" s="1"/>
  <c r="E735" s="1"/>
  <c r="E745" s="1"/>
  <c r="E755" s="1"/>
  <c r="E765" s="1"/>
  <c r="E775" s="1"/>
  <c r="E785" s="1"/>
  <c r="E795" s="1"/>
  <c r="D415"/>
  <c r="D425" s="1"/>
  <c r="N406"/>
  <c r="N807" s="1"/>
  <c r="L406"/>
  <c r="F406" s="1"/>
  <c r="G406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C406"/>
  <c r="C407" s="1"/>
  <c r="R405"/>
  <c r="R806" s="1"/>
  <c r="R1207" s="1"/>
  <c r="R1608" s="1"/>
  <c r="R2009" s="1"/>
  <c r="R2410" s="1"/>
  <c r="R2811" s="1"/>
  <c r="R3212" s="1"/>
  <c r="Q405"/>
  <c r="Q806" s="1"/>
  <c r="Q1207" s="1"/>
  <c r="Q1608" s="1"/>
  <c r="Q2009" s="1"/>
  <c r="Q2410" s="1"/>
  <c r="Q2811" s="1"/>
  <c r="Q3212" s="1"/>
  <c r="P405"/>
  <c r="P806" s="1"/>
  <c r="P1207" s="1"/>
  <c r="P1608" s="1"/>
  <c r="P2009" s="1"/>
  <c r="P2410" s="1"/>
  <c r="P2811" s="1"/>
  <c r="P3212" s="1"/>
  <c r="O405"/>
  <c r="O806" s="1"/>
  <c r="B405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E23"/>
  <c r="E33" s="1"/>
  <c r="E43" s="1"/>
  <c r="E53" s="1"/>
  <c r="E63" s="1"/>
  <c r="E73" s="1"/>
  <c r="E83" s="1"/>
  <c r="E93" s="1"/>
  <c r="E103" s="1"/>
  <c r="E113" s="1"/>
  <c r="E123" s="1"/>
  <c r="E133" s="1"/>
  <c r="E143" s="1"/>
  <c r="E153" s="1"/>
  <c r="E163" s="1"/>
  <c r="E173" s="1"/>
  <c r="E183" s="1"/>
  <c r="E193" s="1"/>
  <c r="E203" s="1"/>
  <c r="E213" s="1"/>
  <c r="E223" s="1"/>
  <c r="E233" s="1"/>
  <c r="E243" s="1"/>
  <c r="E253" s="1"/>
  <c r="E263" s="1"/>
  <c r="E273" s="1"/>
  <c r="E283" s="1"/>
  <c r="E293" s="1"/>
  <c r="E303" s="1"/>
  <c r="E313" s="1"/>
  <c r="E323" s="1"/>
  <c r="E333" s="1"/>
  <c r="E343" s="1"/>
  <c r="E353" s="1"/>
  <c r="E363" s="1"/>
  <c r="E373" s="1"/>
  <c r="E383" s="1"/>
  <c r="E393" s="1"/>
  <c r="E403" s="1"/>
  <c r="D23"/>
  <c r="D33" s="1"/>
  <c r="D43" s="1"/>
  <c r="D53" s="1"/>
  <c r="D63" s="1"/>
  <c r="D73" s="1"/>
  <c r="D83" s="1"/>
  <c r="D93" s="1"/>
  <c r="D103" s="1"/>
  <c r="D113" s="1"/>
  <c r="D123" s="1"/>
  <c r="D133" s="1"/>
  <c r="D143" s="1"/>
  <c r="D153" s="1"/>
  <c r="D163" s="1"/>
  <c r="D173" s="1"/>
  <c r="D183" s="1"/>
  <c r="D193" s="1"/>
  <c r="D203" s="1"/>
  <c r="D213" s="1"/>
  <c r="D223" s="1"/>
  <c r="D233" s="1"/>
  <c r="D243" s="1"/>
  <c r="D253" s="1"/>
  <c r="D263" s="1"/>
  <c r="D273" s="1"/>
  <c r="D283" s="1"/>
  <c r="D293" s="1"/>
  <c r="D303" s="1"/>
  <c r="D313" s="1"/>
  <c r="D323" s="1"/>
  <c r="D333" s="1"/>
  <c r="D343" s="1"/>
  <c r="D353" s="1"/>
  <c r="D363" s="1"/>
  <c r="D373" s="1"/>
  <c r="D383" s="1"/>
  <c r="D393" s="1"/>
  <c r="D403" s="1"/>
  <c r="I22"/>
  <c r="E22"/>
  <c r="E32" s="1"/>
  <c r="E42" s="1"/>
  <c r="E52" s="1"/>
  <c r="E62" s="1"/>
  <c r="E72" s="1"/>
  <c r="E82" s="1"/>
  <c r="E92" s="1"/>
  <c r="E102" s="1"/>
  <c r="E112" s="1"/>
  <c r="E122" s="1"/>
  <c r="E132" s="1"/>
  <c r="E142" s="1"/>
  <c r="E152" s="1"/>
  <c r="E162" s="1"/>
  <c r="E172" s="1"/>
  <c r="E182" s="1"/>
  <c r="E192" s="1"/>
  <c r="E202" s="1"/>
  <c r="E212" s="1"/>
  <c r="E222" s="1"/>
  <c r="E232" s="1"/>
  <c r="E242" s="1"/>
  <c r="E252" s="1"/>
  <c r="E262" s="1"/>
  <c r="E272" s="1"/>
  <c r="E282" s="1"/>
  <c r="E292" s="1"/>
  <c r="E302" s="1"/>
  <c r="E312" s="1"/>
  <c r="E322" s="1"/>
  <c r="E332" s="1"/>
  <c r="E342" s="1"/>
  <c r="E352" s="1"/>
  <c r="E362" s="1"/>
  <c r="E372" s="1"/>
  <c r="E382" s="1"/>
  <c r="E392" s="1"/>
  <c r="E402" s="1"/>
  <c r="D22"/>
  <c r="D32" s="1"/>
  <c r="D42" s="1"/>
  <c r="D52" s="1"/>
  <c r="D62" s="1"/>
  <c r="D72" s="1"/>
  <c r="D82" s="1"/>
  <c r="D92" s="1"/>
  <c r="D102" s="1"/>
  <c r="D112" s="1"/>
  <c r="D122" s="1"/>
  <c r="D132" s="1"/>
  <c r="D142" s="1"/>
  <c r="D152" s="1"/>
  <c r="D162" s="1"/>
  <c r="D172" s="1"/>
  <c r="D182" s="1"/>
  <c r="D192" s="1"/>
  <c r="D202" s="1"/>
  <c r="D212" s="1"/>
  <c r="D222" s="1"/>
  <c r="D232" s="1"/>
  <c r="D242" s="1"/>
  <c r="D252" s="1"/>
  <c r="D262" s="1"/>
  <c r="D272" s="1"/>
  <c r="D282" s="1"/>
  <c r="D292" s="1"/>
  <c r="D302" s="1"/>
  <c r="D312" s="1"/>
  <c r="D322" s="1"/>
  <c r="D332" s="1"/>
  <c r="D342" s="1"/>
  <c r="D352" s="1"/>
  <c r="D362" s="1"/>
  <c r="D372" s="1"/>
  <c r="D382" s="1"/>
  <c r="D392" s="1"/>
  <c r="D402" s="1"/>
  <c r="I21"/>
  <c r="E21"/>
  <c r="E31" s="1"/>
  <c r="E41" s="1"/>
  <c r="E51" s="1"/>
  <c r="E61" s="1"/>
  <c r="E71" s="1"/>
  <c r="E81" s="1"/>
  <c r="E91" s="1"/>
  <c r="E101" s="1"/>
  <c r="E111" s="1"/>
  <c r="E121" s="1"/>
  <c r="E131" s="1"/>
  <c r="E141" s="1"/>
  <c r="E151" s="1"/>
  <c r="E161" s="1"/>
  <c r="E171" s="1"/>
  <c r="E181" s="1"/>
  <c r="E191" s="1"/>
  <c r="E201" s="1"/>
  <c r="E211" s="1"/>
  <c r="E221" s="1"/>
  <c r="E231" s="1"/>
  <c r="E241" s="1"/>
  <c r="E251" s="1"/>
  <c r="E261" s="1"/>
  <c r="E271" s="1"/>
  <c r="E281" s="1"/>
  <c r="E291" s="1"/>
  <c r="E301" s="1"/>
  <c r="E311" s="1"/>
  <c r="E321" s="1"/>
  <c r="E331" s="1"/>
  <c r="E341" s="1"/>
  <c r="E351" s="1"/>
  <c r="E361" s="1"/>
  <c r="E371" s="1"/>
  <c r="E381" s="1"/>
  <c r="E391" s="1"/>
  <c r="E401" s="1"/>
  <c r="D21"/>
  <c r="D31" s="1"/>
  <c r="D41" s="1"/>
  <c r="D51" s="1"/>
  <c r="D61" s="1"/>
  <c r="D71" s="1"/>
  <c r="D81" s="1"/>
  <c r="D91" s="1"/>
  <c r="D101" s="1"/>
  <c r="D111" s="1"/>
  <c r="D121" s="1"/>
  <c r="D131" s="1"/>
  <c r="D141" s="1"/>
  <c r="D151" s="1"/>
  <c r="D161" s="1"/>
  <c r="D171" s="1"/>
  <c r="D181" s="1"/>
  <c r="D191" s="1"/>
  <c r="D201" s="1"/>
  <c r="D211" s="1"/>
  <c r="D221" s="1"/>
  <c r="D231" s="1"/>
  <c r="D241" s="1"/>
  <c r="D251" s="1"/>
  <c r="D261" s="1"/>
  <c r="D271" s="1"/>
  <c r="D281" s="1"/>
  <c r="D291" s="1"/>
  <c r="D301" s="1"/>
  <c r="D311" s="1"/>
  <c r="D321" s="1"/>
  <c r="D331" s="1"/>
  <c r="D341" s="1"/>
  <c r="D351" s="1"/>
  <c r="D361" s="1"/>
  <c r="D371" s="1"/>
  <c r="D381" s="1"/>
  <c r="D391" s="1"/>
  <c r="D401" s="1"/>
  <c r="I20"/>
  <c r="E20"/>
  <c r="E30" s="1"/>
  <c r="E40" s="1"/>
  <c r="E50" s="1"/>
  <c r="E60" s="1"/>
  <c r="E70" s="1"/>
  <c r="E80" s="1"/>
  <c r="E90" s="1"/>
  <c r="E100" s="1"/>
  <c r="E110" s="1"/>
  <c r="E120" s="1"/>
  <c r="E130" s="1"/>
  <c r="E140" s="1"/>
  <c r="E150" s="1"/>
  <c r="E160" s="1"/>
  <c r="E170" s="1"/>
  <c r="E180" s="1"/>
  <c r="E190" s="1"/>
  <c r="E200" s="1"/>
  <c r="E210" s="1"/>
  <c r="E220" s="1"/>
  <c r="E230" s="1"/>
  <c r="E240" s="1"/>
  <c r="E250" s="1"/>
  <c r="E260" s="1"/>
  <c r="E270" s="1"/>
  <c r="E280" s="1"/>
  <c r="E290" s="1"/>
  <c r="E300" s="1"/>
  <c r="E310" s="1"/>
  <c r="E320" s="1"/>
  <c r="E330" s="1"/>
  <c r="E340" s="1"/>
  <c r="E350" s="1"/>
  <c r="E360" s="1"/>
  <c r="E370" s="1"/>
  <c r="E380" s="1"/>
  <c r="E390" s="1"/>
  <c r="E400" s="1"/>
  <c r="D20"/>
  <c r="D30" s="1"/>
  <c r="D40" s="1"/>
  <c r="D50" s="1"/>
  <c r="D60" s="1"/>
  <c r="D70" s="1"/>
  <c r="D80" s="1"/>
  <c r="D90" s="1"/>
  <c r="D100" s="1"/>
  <c r="D110" s="1"/>
  <c r="D120" s="1"/>
  <c r="D130" s="1"/>
  <c r="D140" s="1"/>
  <c r="D150" s="1"/>
  <c r="D160" s="1"/>
  <c r="D170" s="1"/>
  <c r="D180" s="1"/>
  <c r="D190" s="1"/>
  <c r="D200" s="1"/>
  <c r="D210" s="1"/>
  <c r="D220" s="1"/>
  <c r="D230" s="1"/>
  <c r="D240" s="1"/>
  <c r="D250" s="1"/>
  <c r="D260" s="1"/>
  <c r="D270" s="1"/>
  <c r="D280" s="1"/>
  <c r="D290" s="1"/>
  <c r="D300" s="1"/>
  <c r="D310" s="1"/>
  <c r="D320" s="1"/>
  <c r="D330" s="1"/>
  <c r="D340" s="1"/>
  <c r="D350" s="1"/>
  <c r="D360" s="1"/>
  <c r="D370" s="1"/>
  <c r="D380" s="1"/>
  <c r="D390" s="1"/>
  <c r="D400" s="1"/>
  <c r="I19"/>
  <c r="E19"/>
  <c r="E29" s="1"/>
  <c r="E39" s="1"/>
  <c r="E49" s="1"/>
  <c r="E59" s="1"/>
  <c r="E69" s="1"/>
  <c r="E79" s="1"/>
  <c r="E89" s="1"/>
  <c r="E99" s="1"/>
  <c r="E109" s="1"/>
  <c r="E119" s="1"/>
  <c r="E129" s="1"/>
  <c r="E139" s="1"/>
  <c r="E149" s="1"/>
  <c r="E159" s="1"/>
  <c r="E169" s="1"/>
  <c r="E179" s="1"/>
  <c r="E189" s="1"/>
  <c r="E199" s="1"/>
  <c r="E209" s="1"/>
  <c r="E219" s="1"/>
  <c r="E229" s="1"/>
  <c r="E239" s="1"/>
  <c r="E249" s="1"/>
  <c r="E259" s="1"/>
  <c r="E269" s="1"/>
  <c r="E279" s="1"/>
  <c r="E289" s="1"/>
  <c r="E299" s="1"/>
  <c r="E309" s="1"/>
  <c r="E319" s="1"/>
  <c r="E329" s="1"/>
  <c r="E339" s="1"/>
  <c r="E349" s="1"/>
  <c r="E359" s="1"/>
  <c r="E369" s="1"/>
  <c r="E379" s="1"/>
  <c r="E389" s="1"/>
  <c r="E399" s="1"/>
  <c r="D19"/>
  <c r="D29" s="1"/>
  <c r="D39" s="1"/>
  <c r="D49" s="1"/>
  <c r="D59" s="1"/>
  <c r="D69" s="1"/>
  <c r="D79" s="1"/>
  <c r="D89" s="1"/>
  <c r="D99" s="1"/>
  <c r="D109" s="1"/>
  <c r="D119" s="1"/>
  <c r="D129" s="1"/>
  <c r="D139" s="1"/>
  <c r="D149" s="1"/>
  <c r="D159" s="1"/>
  <c r="D169" s="1"/>
  <c r="D179" s="1"/>
  <c r="D189" s="1"/>
  <c r="D199" s="1"/>
  <c r="D209" s="1"/>
  <c r="D219" s="1"/>
  <c r="D229" s="1"/>
  <c r="D239" s="1"/>
  <c r="D249" s="1"/>
  <c r="D259" s="1"/>
  <c r="D269" s="1"/>
  <c r="D279" s="1"/>
  <c r="D289" s="1"/>
  <c r="D299" s="1"/>
  <c r="D309" s="1"/>
  <c r="D319" s="1"/>
  <c r="D329" s="1"/>
  <c r="D339" s="1"/>
  <c r="D349" s="1"/>
  <c r="D359" s="1"/>
  <c r="D369" s="1"/>
  <c r="D379" s="1"/>
  <c r="D389" s="1"/>
  <c r="D399" s="1"/>
  <c r="I18"/>
  <c r="E18"/>
  <c r="E28" s="1"/>
  <c r="E38" s="1"/>
  <c r="E48" s="1"/>
  <c r="E58" s="1"/>
  <c r="E68" s="1"/>
  <c r="E78" s="1"/>
  <c r="E88" s="1"/>
  <c r="E98" s="1"/>
  <c r="E108" s="1"/>
  <c r="E118" s="1"/>
  <c r="E128" s="1"/>
  <c r="E138" s="1"/>
  <c r="E148" s="1"/>
  <c r="E158" s="1"/>
  <c r="E168" s="1"/>
  <c r="E178" s="1"/>
  <c r="E188" s="1"/>
  <c r="E198" s="1"/>
  <c r="E208" s="1"/>
  <c r="E218" s="1"/>
  <c r="E228" s="1"/>
  <c r="E238" s="1"/>
  <c r="E248" s="1"/>
  <c r="E258" s="1"/>
  <c r="E268" s="1"/>
  <c r="E278" s="1"/>
  <c r="E288" s="1"/>
  <c r="E298" s="1"/>
  <c r="E308" s="1"/>
  <c r="E318" s="1"/>
  <c r="E328" s="1"/>
  <c r="E338" s="1"/>
  <c r="E348" s="1"/>
  <c r="E358" s="1"/>
  <c r="E368" s="1"/>
  <c r="E378" s="1"/>
  <c r="E388" s="1"/>
  <c r="E398" s="1"/>
  <c r="D18"/>
  <c r="D28" s="1"/>
  <c r="D38" s="1"/>
  <c r="D48" s="1"/>
  <c r="D58" s="1"/>
  <c r="D68" s="1"/>
  <c r="D78" s="1"/>
  <c r="D88" s="1"/>
  <c r="D98" s="1"/>
  <c r="D108" s="1"/>
  <c r="D118" s="1"/>
  <c r="D128" s="1"/>
  <c r="D138" s="1"/>
  <c r="D148" s="1"/>
  <c r="D158" s="1"/>
  <c r="D168" s="1"/>
  <c r="D178" s="1"/>
  <c r="D188" s="1"/>
  <c r="D198" s="1"/>
  <c r="D208" s="1"/>
  <c r="D218" s="1"/>
  <c r="D228" s="1"/>
  <c r="D238" s="1"/>
  <c r="D248" s="1"/>
  <c r="D258" s="1"/>
  <c r="D268" s="1"/>
  <c r="D278" s="1"/>
  <c r="D288" s="1"/>
  <c r="D298" s="1"/>
  <c r="D308" s="1"/>
  <c r="D318" s="1"/>
  <c r="D328" s="1"/>
  <c r="D338" s="1"/>
  <c r="D348" s="1"/>
  <c r="D358" s="1"/>
  <c r="D368" s="1"/>
  <c r="D378" s="1"/>
  <c r="D388" s="1"/>
  <c r="D398" s="1"/>
  <c r="I17"/>
  <c r="E17"/>
  <c r="E27" s="1"/>
  <c r="E37" s="1"/>
  <c r="E47" s="1"/>
  <c r="E57" s="1"/>
  <c r="E67" s="1"/>
  <c r="E77" s="1"/>
  <c r="E87" s="1"/>
  <c r="E97" s="1"/>
  <c r="E107" s="1"/>
  <c r="E117" s="1"/>
  <c r="E127" s="1"/>
  <c r="E137" s="1"/>
  <c r="E147" s="1"/>
  <c r="E157" s="1"/>
  <c r="E167" s="1"/>
  <c r="E177" s="1"/>
  <c r="E187" s="1"/>
  <c r="E197" s="1"/>
  <c r="E207" s="1"/>
  <c r="E217" s="1"/>
  <c r="E227" s="1"/>
  <c r="E237" s="1"/>
  <c r="E247" s="1"/>
  <c r="E257" s="1"/>
  <c r="E267" s="1"/>
  <c r="E277" s="1"/>
  <c r="E287" s="1"/>
  <c r="E297" s="1"/>
  <c r="E307" s="1"/>
  <c r="E317" s="1"/>
  <c r="E327" s="1"/>
  <c r="E337" s="1"/>
  <c r="E347" s="1"/>
  <c r="E357" s="1"/>
  <c r="E367" s="1"/>
  <c r="E377" s="1"/>
  <c r="E387" s="1"/>
  <c r="E397" s="1"/>
  <c r="D17"/>
  <c r="D27" s="1"/>
  <c r="D37" s="1"/>
  <c r="D47" s="1"/>
  <c r="D57" s="1"/>
  <c r="D67" s="1"/>
  <c r="D77" s="1"/>
  <c r="D87" s="1"/>
  <c r="D97" s="1"/>
  <c r="D107" s="1"/>
  <c r="D117" s="1"/>
  <c r="D127" s="1"/>
  <c r="D137" s="1"/>
  <c r="D147" s="1"/>
  <c r="D157" s="1"/>
  <c r="D167" s="1"/>
  <c r="D177" s="1"/>
  <c r="D187" s="1"/>
  <c r="D197" s="1"/>
  <c r="D207" s="1"/>
  <c r="D217" s="1"/>
  <c r="D227" s="1"/>
  <c r="D237" s="1"/>
  <c r="D247" s="1"/>
  <c r="D257" s="1"/>
  <c r="D267" s="1"/>
  <c r="D277" s="1"/>
  <c r="D287" s="1"/>
  <c r="D297" s="1"/>
  <c r="D307" s="1"/>
  <c r="D317" s="1"/>
  <c r="D327" s="1"/>
  <c r="D337" s="1"/>
  <c r="D347" s="1"/>
  <c r="D357" s="1"/>
  <c r="D367" s="1"/>
  <c r="D377" s="1"/>
  <c r="D387" s="1"/>
  <c r="D397" s="1"/>
  <c r="I16"/>
  <c r="E16"/>
  <c r="E26" s="1"/>
  <c r="E36" s="1"/>
  <c r="E46" s="1"/>
  <c r="E56" s="1"/>
  <c r="E66" s="1"/>
  <c r="E76" s="1"/>
  <c r="E86" s="1"/>
  <c r="E96" s="1"/>
  <c r="E106" s="1"/>
  <c r="E116" s="1"/>
  <c r="E126" s="1"/>
  <c r="E136" s="1"/>
  <c r="E146" s="1"/>
  <c r="E156" s="1"/>
  <c r="E166" s="1"/>
  <c r="E176" s="1"/>
  <c r="E186" s="1"/>
  <c r="E196" s="1"/>
  <c r="E206" s="1"/>
  <c r="E216" s="1"/>
  <c r="E226" s="1"/>
  <c r="E236" s="1"/>
  <c r="E246" s="1"/>
  <c r="E256" s="1"/>
  <c r="E266" s="1"/>
  <c r="E276" s="1"/>
  <c r="E286" s="1"/>
  <c r="E296" s="1"/>
  <c r="E306" s="1"/>
  <c r="E316" s="1"/>
  <c r="E326" s="1"/>
  <c r="E336" s="1"/>
  <c r="E346" s="1"/>
  <c r="E356" s="1"/>
  <c r="E366" s="1"/>
  <c r="E376" s="1"/>
  <c r="E386" s="1"/>
  <c r="E396" s="1"/>
  <c r="D16"/>
  <c r="D26" s="1"/>
  <c r="D36" s="1"/>
  <c r="D46" s="1"/>
  <c r="D56" s="1"/>
  <c r="D66" s="1"/>
  <c r="D76" s="1"/>
  <c r="D86" s="1"/>
  <c r="D96" s="1"/>
  <c r="D106" s="1"/>
  <c r="D116" s="1"/>
  <c r="D126" s="1"/>
  <c r="D136" s="1"/>
  <c r="D146" s="1"/>
  <c r="D156" s="1"/>
  <c r="D166" s="1"/>
  <c r="D176" s="1"/>
  <c r="D186" s="1"/>
  <c r="D196" s="1"/>
  <c r="D206" s="1"/>
  <c r="D216" s="1"/>
  <c r="D226" s="1"/>
  <c r="D236" s="1"/>
  <c r="D246" s="1"/>
  <c r="D256" s="1"/>
  <c r="D266" s="1"/>
  <c r="D276" s="1"/>
  <c r="D286" s="1"/>
  <c r="D296" s="1"/>
  <c r="D306" s="1"/>
  <c r="D316" s="1"/>
  <c r="D326" s="1"/>
  <c r="D336" s="1"/>
  <c r="D346" s="1"/>
  <c r="D356" s="1"/>
  <c r="D366" s="1"/>
  <c r="D376" s="1"/>
  <c r="D386" s="1"/>
  <c r="D396" s="1"/>
  <c r="I15"/>
  <c r="E15"/>
  <c r="E25" s="1"/>
  <c r="E35" s="1"/>
  <c r="E45" s="1"/>
  <c r="E55" s="1"/>
  <c r="E65" s="1"/>
  <c r="E75" s="1"/>
  <c r="E85" s="1"/>
  <c r="E95" s="1"/>
  <c r="E105" s="1"/>
  <c r="E115" s="1"/>
  <c r="E125" s="1"/>
  <c r="E135" s="1"/>
  <c r="E145" s="1"/>
  <c r="E155" s="1"/>
  <c r="E165" s="1"/>
  <c r="E175" s="1"/>
  <c r="E185" s="1"/>
  <c r="E195" s="1"/>
  <c r="E205" s="1"/>
  <c r="E215" s="1"/>
  <c r="E225" s="1"/>
  <c r="E235" s="1"/>
  <c r="E245" s="1"/>
  <c r="E255" s="1"/>
  <c r="E265" s="1"/>
  <c r="E275" s="1"/>
  <c r="E285" s="1"/>
  <c r="E295" s="1"/>
  <c r="E305" s="1"/>
  <c r="E315" s="1"/>
  <c r="E325" s="1"/>
  <c r="E335" s="1"/>
  <c r="E345" s="1"/>
  <c r="E355" s="1"/>
  <c r="E365" s="1"/>
  <c r="E375" s="1"/>
  <c r="E385" s="1"/>
  <c r="E395" s="1"/>
  <c r="D15"/>
  <c r="D25" s="1"/>
  <c r="D35" s="1"/>
  <c r="D45" s="1"/>
  <c r="D55" s="1"/>
  <c r="D65" s="1"/>
  <c r="D75" s="1"/>
  <c r="D85" s="1"/>
  <c r="D95" s="1"/>
  <c r="D105" s="1"/>
  <c r="D115" s="1"/>
  <c r="D125" s="1"/>
  <c r="D135" s="1"/>
  <c r="D145" s="1"/>
  <c r="D155" s="1"/>
  <c r="D165" s="1"/>
  <c r="D175" s="1"/>
  <c r="D185" s="1"/>
  <c r="D195" s="1"/>
  <c r="D205" s="1"/>
  <c r="D215" s="1"/>
  <c r="D225" s="1"/>
  <c r="D235" s="1"/>
  <c r="D245" s="1"/>
  <c r="D255" s="1"/>
  <c r="D265" s="1"/>
  <c r="D275" s="1"/>
  <c r="D285" s="1"/>
  <c r="D295" s="1"/>
  <c r="D305" s="1"/>
  <c r="D315" s="1"/>
  <c r="D325" s="1"/>
  <c r="D335" s="1"/>
  <c r="D345" s="1"/>
  <c r="D355" s="1"/>
  <c r="D365" s="1"/>
  <c r="D375" s="1"/>
  <c r="D385" s="1"/>
  <c r="D395" s="1"/>
  <c r="I14"/>
  <c r="E14"/>
  <c r="E24" s="1"/>
  <c r="E34" s="1"/>
  <c r="E44" s="1"/>
  <c r="E54" s="1"/>
  <c r="E64" s="1"/>
  <c r="E74" s="1"/>
  <c r="E84" s="1"/>
  <c r="E94" s="1"/>
  <c r="E104" s="1"/>
  <c r="E114" s="1"/>
  <c r="E124" s="1"/>
  <c r="E134" s="1"/>
  <c r="E144" s="1"/>
  <c r="E154" s="1"/>
  <c r="E164" s="1"/>
  <c r="E174" s="1"/>
  <c r="E184" s="1"/>
  <c r="E194" s="1"/>
  <c r="E204" s="1"/>
  <c r="E214" s="1"/>
  <c r="E224" s="1"/>
  <c r="E234" s="1"/>
  <c r="E244" s="1"/>
  <c r="E254" s="1"/>
  <c r="E264" s="1"/>
  <c r="E274" s="1"/>
  <c r="E284" s="1"/>
  <c r="E294" s="1"/>
  <c r="E304" s="1"/>
  <c r="E314" s="1"/>
  <c r="E324" s="1"/>
  <c r="E334" s="1"/>
  <c r="E344" s="1"/>
  <c r="E354" s="1"/>
  <c r="E364" s="1"/>
  <c r="E374" s="1"/>
  <c r="E384" s="1"/>
  <c r="E394" s="1"/>
  <c r="D14"/>
  <c r="D24" s="1"/>
  <c r="I13"/>
  <c r="I12"/>
  <c r="I11"/>
  <c r="I10"/>
  <c r="I9"/>
  <c r="I8"/>
  <c r="I7"/>
  <c r="L6"/>
  <c r="L7" s="1"/>
  <c r="F7" s="1"/>
  <c r="I6"/>
  <c r="L5"/>
  <c r="F5" s="1"/>
  <c r="I5"/>
  <c r="C5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B5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I4"/>
  <c r="K12" i="1"/>
  <c r="J12"/>
  <c r="K11"/>
  <c r="J11"/>
  <c r="K10"/>
  <c r="J10"/>
  <c r="K9"/>
  <c r="J9"/>
  <c r="K8"/>
  <c r="J8"/>
  <c r="K7"/>
  <c r="J7"/>
  <c r="K6"/>
  <c r="J6"/>
  <c r="K5"/>
  <c r="J5"/>
  <c r="B1627" i="6" l="1"/>
  <c r="B2426"/>
  <c r="B2840"/>
  <c r="E3234"/>
  <c r="E3244" s="1"/>
  <c r="E3254" s="1"/>
  <c r="E3264" s="1"/>
  <c r="E3274" s="1"/>
  <c r="E3284" s="1"/>
  <c r="E3294" s="1"/>
  <c r="E3304" s="1"/>
  <c r="E3314" s="1"/>
  <c r="E3324" s="1"/>
  <c r="E3334" s="1"/>
  <c r="E3344" s="1"/>
  <c r="E3354" s="1"/>
  <c r="E3364" s="1"/>
  <c r="E3374" s="1"/>
  <c r="E3384" s="1"/>
  <c r="E3394" s="1"/>
  <c r="E3404" s="1"/>
  <c r="E3414" s="1"/>
  <c r="E3424" s="1"/>
  <c r="E3434" s="1"/>
  <c r="E3444" s="1"/>
  <c r="E3454" s="1"/>
  <c r="E3464" s="1"/>
  <c r="E3474" s="1"/>
  <c r="E3484" s="1"/>
  <c r="E3494" s="1"/>
  <c r="E3504" s="1"/>
  <c r="E3514" s="1"/>
  <c r="E3524" s="1"/>
  <c r="E3534" s="1"/>
  <c r="E3544" s="1"/>
  <c r="E3554" s="1"/>
  <c r="E3564" s="1"/>
  <c r="E3574" s="1"/>
  <c r="E3584" s="1"/>
  <c r="E3594" s="1"/>
  <c r="E3604" s="1"/>
  <c r="E137" i="5"/>
  <c r="B202"/>
  <c r="Q406" i="6"/>
  <c r="Q807" s="1"/>
  <c r="Q1208" s="1"/>
  <c r="Q1609" s="1"/>
  <c r="Q2010" s="1"/>
  <c r="Q2411" s="1"/>
  <c r="Q2812" s="1"/>
  <c r="Q3213" s="1"/>
  <c r="B1224"/>
  <c r="C268" i="5"/>
  <c r="C334" s="1"/>
  <c r="B817" i="6"/>
  <c r="B818"/>
  <c r="E1234"/>
  <c r="E1244" s="1"/>
  <c r="E1254" s="1"/>
  <c r="E1264" s="1"/>
  <c r="E1274" s="1"/>
  <c r="E1284" s="1"/>
  <c r="E1294" s="1"/>
  <c r="E1304" s="1"/>
  <c r="E1314" s="1"/>
  <c r="E1324" s="1"/>
  <c r="E1334" s="1"/>
  <c r="E1344" s="1"/>
  <c r="E1354" s="1"/>
  <c r="E1364" s="1"/>
  <c r="E1374" s="1"/>
  <c r="E1384" s="1"/>
  <c r="E1394" s="1"/>
  <c r="E1404" s="1"/>
  <c r="E1414" s="1"/>
  <c r="E1424" s="1"/>
  <c r="E1434" s="1"/>
  <c r="E1444" s="1"/>
  <c r="E1454" s="1"/>
  <c r="E1464" s="1"/>
  <c r="E1474" s="1"/>
  <c r="E1484" s="1"/>
  <c r="E1494" s="1"/>
  <c r="E1504" s="1"/>
  <c r="E1514" s="1"/>
  <c r="E1524" s="1"/>
  <c r="E1534" s="1"/>
  <c r="E1544" s="1"/>
  <c r="E1554" s="1"/>
  <c r="E1564" s="1"/>
  <c r="E1574" s="1"/>
  <c r="E1584" s="1"/>
  <c r="E1594" s="1"/>
  <c r="E1604" s="1"/>
  <c r="B3229"/>
  <c r="D138" i="5"/>
  <c r="I138" s="1"/>
  <c r="AG24" i="3"/>
  <c r="AG426" s="1"/>
  <c r="AG828" s="1"/>
  <c r="AG1230" s="1"/>
  <c r="AG1632" s="1"/>
  <c r="AG33"/>
  <c r="AG435" s="1"/>
  <c r="AG837" s="1"/>
  <c r="AG1239" s="1"/>
  <c r="AG1641" s="1"/>
  <c r="AG41"/>
  <c r="AG443" s="1"/>
  <c r="AG845" s="1"/>
  <c r="AG1247" s="1"/>
  <c r="AG1649" s="1"/>
  <c r="C408"/>
  <c r="B408" s="1"/>
  <c r="L15" i="6"/>
  <c r="F15" s="1"/>
  <c r="B822"/>
  <c r="D1630"/>
  <c r="B2822"/>
  <c r="L3215"/>
  <c r="F3215" s="1"/>
  <c r="D3232"/>
  <c r="L3233" s="1"/>
  <c r="L3234" s="1"/>
  <c r="B137" i="5"/>
  <c r="F5" i="4"/>
  <c r="Q138" i="5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K137"/>
  <c r="R6"/>
  <c r="L5"/>
  <c r="R600"/>
  <c r="R601" s="1"/>
  <c r="R602" s="1"/>
  <c r="R603" s="1"/>
  <c r="R604" s="1"/>
  <c r="R605" s="1"/>
  <c r="R606" s="1"/>
  <c r="R607" s="1"/>
  <c r="R608" s="1"/>
  <c r="R609" s="1"/>
  <c r="R610" s="1"/>
  <c r="R611" s="1"/>
  <c r="R612" s="1"/>
  <c r="R613" s="1"/>
  <c r="R614" s="1"/>
  <c r="R615" s="1"/>
  <c r="R616" s="1"/>
  <c r="R617" s="1"/>
  <c r="R618" s="1"/>
  <c r="R619" s="1"/>
  <c r="R620" s="1"/>
  <c r="R621" s="1"/>
  <c r="R622" s="1"/>
  <c r="R623" s="1"/>
  <c r="R624" s="1"/>
  <c r="R625" s="1"/>
  <c r="R626" s="1"/>
  <c r="R627" s="1"/>
  <c r="R628" s="1"/>
  <c r="R629" s="1"/>
  <c r="R630" s="1"/>
  <c r="R631" s="1"/>
  <c r="R632" s="1"/>
  <c r="R633" s="1"/>
  <c r="R634" s="1"/>
  <c r="R635" s="1"/>
  <c r="R636" s="1"/>
  <c r="R637" s="1"/>
  <c r="R638" s="1"/>
  <c r="R639" s="1"/>
  <c r="R640" s="1"/>
  <c r="R641" s="1"/>
  <c r="R642" s="1"/>
  <c r="R643" s="1"/>
  <c r="R644" s="1"/>
  <c r="R645" s="1"/>
  <c r="R646" s="1"/>
  <c r="R647" s="1"/>
  <c r="R648" s="1"/>
  <c r="R649" s="1"/>
  <c r="R650" s="1"/>
  <c r="R651" s="1"/>
  <c r="R652" s="1"/>
  <c r="R653" s="1"/>
  <c r="R654" s="1"/>
  <c r="R655" s="1"/>
  <c r="R656" s="1"/>
  <c r="R657" s="1"/>
  <c r="R658" s="1"/>
  <c r="R659" s="1"/>
  <c r="R660" s="1"/>
  <c r="R661" s="1"/>
  <c r="R662" s="1"/>
  <c r="L599"/>
  <c r="F6" i="6"/>
  <c r="B821"/>
  <c r="B823"/>
  <c r="Y829"/>
  <c r="Y1230" s="1"/>
  <c r="Y1631" s="1"/>
  <c r="Y2032" s="1"/>
  <c r="Y2433" s="1"/>
  <c r="Y2834" s="1"/>
  <c r="Y3235" s="1"/>
  <c r="B1220"/>
  <c r="B1221"/>
  <c r="B1619"/>
  <c r="B1624"/>
  <c r="D1634"/>
  <c r="B1634" s="1"/>
  <c r="L2011"/>
  <c r="B2019"/>
  <c r="B2027"/>
  <c r="B2423"/>
  <c r="L2813"/>
  <c r="B2821"/>
  <c r="B2826"/>
  <c r="D2832"/>
  <c r="D2842" s="1"/>
  <c r="D2852" s="1"/>
  <c r="D2862" s="1"/>
  <c r="D2872" s="1"/>
  <c r="D2882" s="1"/>
  <c r="D2892" s="1"/>
  <c r="D2902" s="1"/>
  <c r="D2912" s="1"/>
  <c r="D2922" s="1"/>
  <c r="D2932" s="1"/>
  <c r="D2942" s="1"/>
  <c r="D2952" s="1"/>
  <c r="D2962" s="1"/>
  <c r="D2972" s="1"/>
  <c r="D2982" s="1"/>
  <c r="D2992" s="1"/>
  <c r="D3002" s="1"/>
  <c r="D3012" s="1"/>
  <c r="D3022" s="1"/>
  <c r="D3032" s="1"/>
  <c r="D3042" s="1"/>
  <c r="D3052" s="1"/>
  <c r="D3062" s="1"/>
  <c r="D3072" s="1"/>
  <c r="D3082" s="1"/>
  <c r="D3092" s="1"/>
  <c r="D3102" s="1"/>
  <c r="D3112" s="1"/>
  <c r="D3122" s="1"/>
  <c r="D3132" s="1"/>
  <c r="D3142" s="1"/>
  <c r="D3152" s="1"/>
  <c r="D3162" s="1"/>
  <c r="D3172" s="1"/>
  <c r="D3182" s="1"/>
  <c r="D3192" s="1"/>
  <c r="D3202" s="1"/>
  <c r="B3228"/>
  <c r="D3235"/>
  <c r="D3242"/>
  <c r="D72" i="5"/>
  <c r="I72" s="1"/>
  <c r="C138"/>
  <c r="C139" s="1"/>
  <c r="AG28" i="3"/>
  <c r="AG430" s="1"/>
  <c r="AG832" s="1"/>
  <c r="AG1234" s="1"/>
  <c r="AG1636" s="1"/>
  <c r="B2432" i="6"/>
  <c r="B1217"/>
  <c r="L1218"/>
  <c r="B1623"/>
  <c r="B2024"/>
  <c r="B2422"/>
  <c r="B2427"/>
  <c r="L2432"/>
  <c r="B2825"/>
  <c r="B2830"/>
  <c r="E3239"/>
  <c r="E3249" s="1"/>
  <c r="E3259" s="1"/>
  <c r="E3269" s="1"/>
  <c r="E3279" s="1"/>
  <c r="E3289" s="1"/>
  <c r="E3299" s="1"/>
  <c r="E3309" s="1"/>
  <c r="E3319" s="1"/>
  <c r="E3329" s="1"/>
  <c r="E3339" s="1"/>
  <c r="E3349" s="1"/>
  <c r="E3359" s="1"/>
  <c r="E3369" s="1"/>
  <c r="E3379" s="1"/>
  <c r="E3389" s="1"/>
  <c r="E3399" s="1"/>
  <c r="E3409" s="1"/>
  <c r="E3419" s="1"/>
  <c r="E3429" s="1"/>
  <c r="E3439" s="1"/>
  <c r="E3449" s="1"/>
  <c r="E3459" s="1"/>
  <c r="E3469" s="1"/>
  <c r="E3479" s="1"/>
  <c r="E3489" s="1"/>
  <c r="E3499" s="1"/>
  <c r="E3509" s="1"/>
  <c r="E3519" s="1"/>
  <c r="E3529" s="1"/>
  <c r="E3539" s="1"/>
  <c r="E3549" s="1"/>
  <c r="E3559" s="1"/>
  <c r="E3569" s="1"/>
  <c r="E3579" s="1"/>
  <c r="E3589" s="1"/>
  <c r="E3599" s="1"/>
  <c r="E3609" s="1"/>
  <c r="E71" i="5"/>
  <c r="B203"/>
  <c r="D204"/>
  <c r="I204" s="1"/>
  <c r="E204" s="1"/>
  <c r="B5" i="3"/>
  <c r="S406"/>
  <c r="B1211"/>
  <c r="F1612"/>
  <c r="N407" i="6"/>
  <c r="P407" s="1"/>
  <c r="P808" s="1"/>
  <c r="P1209" s="1"/>
  <c r="P1610" s="1"/>
  <c r="P2011" s="1"/>
  <c r="P2412" s="1"/>
  <c r="P2813" s="1"/>
  <c r="P3214" s="1"/>
  <c r="D1227"/>
  <c r="D1237" s="1"/>
  <c r="B1237" s="1"/>
  <c r="D1235"/>
  <c r="B2020"/>
  <c r="B2028"/>
  <c r="B2030"/>
  <c r="B2038"/>
  <c r="L3216"/>
  <c r="L3217" s="1"/>
  <c r="B71" i="5"/>
  <c r="D601"/>
  <c r="D602" s="1"/>
  <c r="I602" s="1"/>
  <c r="AG26" i="3"/>
  <c r="AG428" s="1"/>
  <c r="AG830" s="1"/>
  <c r="AG1232" s="1"/>
  <c r="AG1634" s="1"/>
  <c r="AG29"/>
  <c r="AG431" s="1"/>
  <c r="AG833" s="1"/>
  <c r="AG1235" s="1"/>
  <c r="AG1637" s="1"/>
  <c r="AG31"/>
  <c r="AG433" s="1"/>
  <c r="AG835" s="1"/>
  <c r="AG1237" s="1"/>
  <c r="AG1639" s="1"/>
  <c r="AG34"/>
  <c r="AG436" s="1"/>
  <c r="AG838" s="1"/>
  <c r="AG1240" s="1"/>
  <c r="AG1642" s="1"/>
  <c r="AG36"/>
  <c r="AG438" s="1"/>
  <c r="AG840" s="1"/>
  <c r="AG1242" s="1"/>
  <c r="AG1644" s="1"/>
  <c r="AG38"/>
  <c r="AG440" s="1"/>
  <c r="AG842" s="1"/>
  <c r="AG1244" s="1"/>
  <c r="AG1646" s="1"/>
  <c r="AG40"/>
  <c r="AG442" s="1"/>
  <c r="AG844" s="1"/>
  <c r="AG1246" s="1"/>
  <c r="AG1648" s="1"/>
  <c r="AG42"/>
  <c r="AG444" s="1"/>
  <c r="AG846" s="1"/>
  <c r="AG1248" s="1"/>
  <c r="AG1650" s="1"/>
  <c r="L25" i="6"/>
  <c r="D34"/>
  <c r="O1207"/>
  <c r="I806"/>
  <c r="C408"/>
  <c r="B407"/>
  <c r="D435"/>
  <c r="L426"/>
  <c r="Y862"/>
  <c r="Y1263" s="1"/>
  <c r="Y1664" s="1"/>
  <c r="Y2065" s="1"/>
  <c r="Y2466" s="1"/>
  <c r="Y2867" s="1"/>
  <c r="Y3268" s="1"/>
  <c r="Y481"/>
  <c r="Y849"/>
  <c r="Y1250" s="1"/>
  <c r="Y1651" s="1"/>
  <c r="Y2052" s="1"/>
  <c r="Y2453" s="1"/>
  <c r="Y2854" s="1"/>
  <c r="Y3255" s="1"/>
  <c r="Y468"/>
  <c r="Y856"/>
  <c r="Y1257" s="1"/>
  <c r="Y1658" s="1"/>
  <c r="Y2059" s="1"/>
  <c r="Y2460" s="1"/>
  <c r="Y2861" s="1"/>
  <c r="Y3262" s="1"/>
  <c r="Y475"/>
  <c r="Y864"/>
  <c r="Y1265" s="1"/>
  <c r="Y1666" s="1"/>
  <c r="Y2067" s="1"/>
  <c r="Y2468" s="1"/>
  <c r="Y2869" s="1"/>
  <c r="Y3270" s="1"/>
  <c r="Y483"/>
  <c r="L16"/>
  <c r="B406"/>
  <c r="P406"/>
  <c r="P807" s="1"/>
  <c r="P1208" s="1"/>
  <c r="P1609" s="1"/>
  <c r="P2010" s="1"/>
  <c r="P2411" s="1"/>
  <c r="P2812" s="1"/>
  <c r="P3213" s="1"/>
  <c r="L407"/>
  <c r="Q407"/>
  <c r="Q808" s="1"/>
  <c r="Q1209" s="1"/>
  <c r="Q1610" s="1"/>
  <c r="Q2011" s="1"/>
  <c r="Q2412" s="1"/>
  <c r="Q2813" s="1"/>
  <c r="Q3214" s="1"/>
  <c r="N408"/>
  <c r="Y446"/>
  <c r="Y450"/>
  <c r="Y452"/>
  <c r="Y454"/>
  <c r="Y456"/>
  <c r="Y458"/>
  <c r="Y460"/>
  <c r="Y462"/>
  <c r="Y464"/>
  <c r="N808"/>
  <c r="D826"/>
  <c r="L817"/>
  <c r="B816"/>
  <c r="B835"/>
  <c r="D845"/>
  <c r="D855" s="1"/>
  <c r="D865" s="1"/>
  <c r="D875" s="1"/>
  <c r="D885" s="1"/>
  <c r="D895" s="1"/>
  <c r="D905" s="1"/>
  <c r="D915" s="1"/>
  <c r="D925" s="1"/>
  <c r="D935" s="1"/>
  <c r="D945" s="1"/>
  <c r="D955" s="1"/>
  <c r="D965" s="1"/>
  <c r="D975" s="1"/>
  <c r="D985" s="1"/>
  <c r="D995" s="1"/>
  <c r="D1005" s="1"/>
  <c r="D1015" s="1"/>
  <c r="D1025" s="1"/>
  <c r="D1035" s="1"/>
  <c r="D1045" s="1"/>
  <c r="D1055" s="1"/>
  <c r="D1065" s="1"/>
  <c r="D1075" s="1"/>
  <c r="D1085" s="1"/>
  <c r="D1095" s="1"/>
  <c r="D1105" s="1"/>
  <c r="D1115" s="1"/>
  <c r="D1125" s="1"/>
  <c r="D1135" s="1"/>
  <c r="D1145" s="1"/>
  <c r="D1155" s="1"/>
  <c r="D1165" s="1"/>
  <c r="D1175" s="1"/>
  <c r="D1185" s="1"/>
  <c r="D1195" s="1"/>
  <c r="D1205" s="1"/>
  <c r="D842"/>
  <c r="D852" s="1"/>
  <c r="D862" s="1"/>
  <c r="D872" s="1"/>
  <c r="D882" s="1"/>
  <c r="D892" s="1"/>
  <c r="D902" s="1"/>
  <c r="D912" s="1"/>
  <c r="D922" s="1"/>
  <c r="D932" s="1"/>
  <c r="D942" s="1"/>
  <c r="D952" s="1"/>
  <c r="D962" s="1"/>
  <c r="D972" s="1"/>
  <c r="D982" s="1"/>
  <c r="D992" s="1"/>
  <c r="D1002" s="1"/>
  <c r="D1012" s="1"/>
  <c r="D1022" s="1"/>
  <c r="D1032" s="1"/>
  <c r="D1042" s="1"/>
  <c r="D1052" s="1"/>
  <c r="D1062" s="1"/>
  <c r="D1072" s="1"/>
  <c r="D1082" s="1"/>
  <c r="D1092" s="1"/>
  <c r="D1102" s="1"/>
  <c r="D1112" s="1"/>
  <c r="D1122" s="1"/>
  <c r="D1132" s="1"/>
  <c r="D1142" s="1"/>
  <c r="D1152" s="1"/>
  <c r="D1162" s="1"/>
  <c r="D1172" s="1"/>
  <c r="D1182" s="1"/>
  <c r="D1192" s="1"/>
  <c r="D1202" s="1"/>
  <c r="B832"/>
  <c r="Y836"/>
  <c r="Y1237" s="1"/>
  <c r="Y1638" s="1"/>
  <c r="Y2039" s="1"/>
  <c r="Y2440" s="1"/>
  <c r="Y2841" s="1"/>
  <c r="Y3242" s="1"/>
  <c r="Y844"/>
  <c r="Y1245" s="1"/>
  <c r="Y1646" s="1"/>
  <c r="Y2047" s="1"/>
  <c r="Y2448" s="1"/>
  <c r="Y2849" s="1"/>
  <c r="Y3250" s="1"/>
  <c r="L1210"/>
  <c r="L1228"/>
  <c r="B1227"/>
  <c r="B1629"/>
  <c r="D1639"/>
  <c r="D1649" s="1"/>
  <c r="D1659" s="1"/>
  <c r="D1669" s="1"/>
  <c r="D1679" s="1"/>
  <c r="D1689" s="1"/>
  <c r="D1699" s="1"/>
  <c r="D1709" s="1"/>
  <c r="D1719" s="1"/>
  <c r="D1729" s="1"/>
  <c r="D1739" s="1"/>
  <c r="D1749" s="1"/>
  <c r="D1759" s="1"/>
  <c r="D1769" s="1"/>
  <c r="D1779" s="1"/>
  <c r="D1789" s="1"/>
  <c r="D1799" s="1"/>
  <c r="D1809" s="1"/>
  <c r="D1819" s="1"/>
  <c r="D1829" s="1"/>
  <c r="D1839" s="1"/>
  <c r="D1849" s="1"/>
  <c r="D1859" s="1"/>
  <c r="D1869" s="1"/>
  <c r="D1879" s="1"/>
  <c r="D1889" s="1"/>
  <c r="D1899" s="1"/>
  <c r="D1909" s="1"/>
  <c r="D1919" s="1"/>
  <c r="D1929" s="1"/>
  <c r="D1939" s="1"/>
  <c r="D1949" s="1"/>
  <c r="D1959" s="1"/>
  <c r="D1969" s="1"/>
  <c r="D1979" s="1"/>
  <c r="D1989" s="1"/>
  <c r="D1999" s="1"/>
  <c r="R407"/>
  <c r="R808" s="1"/>
  <c r="R1209" s="1"/>
  <c r="R1610" s="1"/>
  <c r="R2011" s="1"/>
  <c r="R2412" s="1"/>
  <c r="R2813" s="1"/>
  <c r="R3214" s="1"/>
  <c r="B831"/>
  <c r="D841"/>
  <c r="D851" s="1"/>
  <c r="D861" s="1"/>
  <c r="D871" s="1"/>
  <c r="D881" s="1"/>
  <c r="D891" s="1"/>
  <c r="D901" s="1"/>
  <c r="D911" s="1"/>
  <c r="D921" s="1"/>
  <c r="D931" s="1"/>
  <c r="D941" s="1"/>
  <c r="D951" s="1"/>
  <c r="D961" s="1"/>
  <c r="D971" s="1"/>
  <c r="D981" s="1"/>
  <c r="D991" s="1"/>
  <c r="D1001" s="1"/>
  <c r="D1011" s="1"/>
  <c r="D1021" s="1"/>
  <c r="D1031" s="1"/>
  <c r="D1041" s="1"/>
  <c r="D1051" s="1"/>
  <c r="D1061" s="1"/>
  <c r="D1071" s="1"/>
  <c r="D1081" s="1"/>
  <c r="D1091" s="1"/>
  <c r="D1101" s="1"/>
  <c r="D1111" s="1"/>
  <c r="D1121" s="1"/>
  <c r="D1131" s="1"/>
  <c r="D1141" s="1"/>
  <c r="D1151" s="1"/>
  <c r="D1161" s="1"/>
  <c r="D1171" s="1"/>
  <c r="D1181" s="1"/>
  <c r="D1191" s="1"/>
  <c r="D1201" s="1"/>
  <c r="C837"/>
  <c r="D1229"/>
  <c r="B1219"/>
  <c r="D1233"/>
  <c r="B1223"/>
  <c r="E1236"/>
  <c r="B1226"/>
  <c r="D1241"/>
  <c r="D1251" s="1"/>
  <c r="D1261" s="1"/>
  <c r="D1271" s="1"/>
  <c r="D1281" s="1"/>
  <c r="D1291" s="1"/>
  <c r="D1301" s="1"/>
  <c r="D1311" s="1"/>
  <c r="D1321" s="1"/>
  <c r="D1331" s="1"/>
  <c r="D1341" s="1"/>
  <c r="D1351" s="1"/>
  <c r="D1361" s="1"/>
  <c r="D1371" s="1"/>
  <c r="D1381" s="1"/>
  <c r="D1391" s="1"/>
  <c r="D1401" s="1"/>
  <c r="D1411" s="1"/>
  <c r="D1421" s="1"/>
  <c r="D1431" s="1"/>
  <c r="D1441" s="1"/>
  <c r="D1451" s="1"/>
  <c r="D1461" s="1"/>
  <c r="D1471" s="1"/>
  <c r="D1481" s="1"/>
  <c r="D1491" s="1"/>
  <c r="D1501" s="1"/>
  <c r="D1511" s="1"/>
  <c r="D1521" s="1"/>
  <c r="D1531" s="1"/>
  <c r="D1541" s="1"/>
  <c r="D1551" s="1"/>
  <c r="D1561" s="1"/>
  <c r="D1571" s="1"/>
  <c r="D1581" s="1"/>
  <c r="D1591" s="1"/>
  <c r="D1601" s="1"/>
  <c r="B1231"/>
  <c r="C1239"/>
  <c r="F1609"/>
  <c r="L1610"/>
  <c r="D1636"/>
  <c r="B1626"/>
  <c r="D1640"/>
  <c r="D1650" s="1"/>
  <c r="D1660" s="1"/>
  <c r="D1670" s="1"/>
  <c r="D1680" s="1"/>
  <c r="D1690" s="1"/>
  <c r="D1700" s="1"/>
  <c r="D1710" s="1"/>
  <c r="D1720" s="1"/>
  <c r="D1730" s="1"/>
  <c r="D1740" s="1"/>
  <c r="D1750" s="1"/>
  <c r="D1760" s="1"/>
  <c r="D1770" s="1"/>
  <c r="D1780" s="1"/>
  <c r="D1790" s="1"/>
  <c r="D1800" s="1"/>
  <c r="D1810" s="1"/>
  <c r="D1820" s="1"/>
  <c r="D1830" s="1"/>
  <c r="D1840" s="1"/>
  <c r="D1850" s="1"/>
  <c r="D1860" s="1"/>
  <c r="D1870" s="1"/>
  <c r="D1880" s="1"/>
  <c r="D1890" s="1"/>
  <c r="D1900" s="1"/>
  <c r="D1910" s="1"/>
  <c r="D1920" s="1"/>
  <c r="D1930" s="1"/>
  <c r="D1940" s="1"/>
  <c r="D1950" s="1"/>
  <c r="D1960" s="1"/>
  <c r="D1970" s="1"/>
  <c r="D1980" s="1"/>
  <c r="D1990" s="1"/>
  <c r="D2000" s="1"/>
  <c r="B1630"/>
  <c r="N1208"/>
  <c r="R406"/>
  <c r="R807" s="1"/>
  <c r="R1208" s="1"/>
  <c r="R1609" s="1"/>
  <c r="R2010" s="1"/>
  <c r="R2411" s="1"/>
  <c r="R2812" s="1"/>
  <c r="R3213" s="1"/>
  <c r="O407"/>
  <c r="O808" s="1"/>
  <c r="O1209" s="1"/>
  <c r="O1610" s="1"/>
  <c r="O2011" s="1"/>
  <c r="O2412" s="1"/>
  <c r="O2813" s="1"/>
  <c r="O3214" s="1"/>
  <c r="Y445"/>
  <c r="Y447"/>
  <c r="Y449"/>
  <c r="Y451"/>
  <c r="Y453"/>
  <c r="Y457"/>
  <c r="Y459"/>
  <c r="B827"/>
  <c r="D837"/>
  <c r="D847" s="1"/>
  <c r="D857" s="1"/>
  <c r="D867" s="1"/>
  <c r="D877" s="1"/>
  <c r="D887" s="1"/>
  <c r="D897" s="1"/>
  <c r="D907" s="1"/>
  <c r="D917" s="1"/>
  <c r="D927" s="1"/>
  <c r="D937" s="1"/>
  <c r="D947" s="1"/>
  <c r="D957" s="1"/>
  <c r="D967" s="1"/>
  <c r="D977" s="1"/>
  <c r="D987" s="1"/>
  <c r="D997" s="1"/>
  <c r="D1007" s="1"/>
  <c r="D1017" s="1"/>
  <c r="D1027" s="1"/>
  <c r="D1037" s="1"/>
  <c r="D1047" s="1"/>
  <c r="D1057" s="1"/>
  <c r="D1067" s="1"/>
  <c r="D1077" s="1"/>
  <c r="D1087" s="1"/>
  <c r="D1097" s="1"/>
  <c r="D1107" s="1"/>
  <c r="D1117" s="1"/>
  <c r="D1127" s="1"/>
  <c r="D1137" s="1"/>
  <c r="D1147" s="1"/>
  <c r="D1157" s="1"/>
  <c r="D1167" s="1"/>
  <c r="D1177" s="1"/>
  <c r="D1187" s="1"/>
  <c r="D1197" s="1"/>
  <c r="D834"/>
  <c r="B824"/>
  <c r="E1228"/>
  <c r="E1238" s="1"/>
  <c r="E1248" s="1"/>
  <c r="E1258" s="1"/>
  <c r="E1268" s="1"/>
  <c r="E1278" s="1"/>
  <c r="E1288" s="1"/>
  <c r="E1298" s="1"/>
  <c r="E1308" s="1"/>
  <c r="E1318" s="1"/>
  <c r="E1328" s="1"/>
  <c r="E1338" s="1"/>
  <c r="E1348" s="1"/>
  <c r="E1358" s="1"/>
  <c r="E1368" s="1"/>
  <c r="E1378" s="1"/>
  <c r="E1388" s="1"/>
  <c r="E1398" s="1"/>
  <c r="E1408" s="1"/>
  <c r="E1418" s="1"/>
  <c r="E1428" s="1"/>
  <c r="E1438" s="1"/>
  <c r="E1448" s="1"/>
  <c r="E1458" s="1"/>
  <c r="E1468" s="1"/>
  <c r="E1478" s="1"/>
  <c r="E1488" s="1"/>
  <c r="E1498" s="1"/>
  <c r="E1508" s="1"/>
  <c r="E1518" s="1"/>
  <c r="E1528" s="1"/>
  <c r="E1538" s="1"/>
  <c r="E1548" s="1"/>
  <c r="E1558" s="1"/>
  <c r="E1568" s="1"/>
  <c r="E1578" s="1"/>
  <c r="E1588" s="1"/>
  <c r="E1598" s="1"/>
  <c r="B1218"/>
  <c r="B1230"/>
  <c r="D1240"/>
  <c r="D1250" s="1"/>
  <c r="D1260" s="1"/>
  <c r="D1270" s="1"/>
  <c r="D1280" s="1"/>
  <c r="D1290" s="1"/>
  <c r="D1300" s="1"/>
  <c r="D1310" s="1"/>
  <c r="D1320" s="1"/>
  <c r="D1330" s="1"/>
  <c r="D1340" s="1"/>
  <c r="D1350" s="1"/>
  <c r="D1360" s="1"/>
  <c r="D1370" s="1"/>
  <c r="D1380" s="1"/>
  <c r="D1390" s="1"/>
  <c r="D1400" s="1"/>
  <c r="D1410" s="1"/>
  <c r="D1420" s="1"/>
  <c r="D1430" s="1"/>
  <c r="D1440" s="1"/>
  <c r="D1450" s="1"/>
  <c r="D1460" s="1"/>
  <c r="D1470" s="1"/>
  <c r="D1480" s="1"/>
  <c r="D1490" s="1"/>
  <c r="D1500" s="1"/>
  <c r="D1510" s="1"/>
  <c r="D1520" s="1"/>
  <c r="D1530" s="1"/>
  <c r="D1540" s="1"/>
  <c r="D1550" s="1"/>
  <c r="D1560" s="1"/>
  <c r="D1570" s="1"/>
  <c r="D1580" s="1"/>
  <c r="D1590" s="1"/>
  <c r="D1600" s="1"/>
  <c r="E1232"/>
  <c r="E1242" s="1"/>
  <c r="E1252" s="1"/>
  <c r="E1262" s="1"/>
  <c r="E1272" s="1"/>
  <c r="E1282" s="1"/>
  <c r="E1292" s="1"/>
  <c r="E1302" s="1"/>
  <c r="E1312" s="1"/>
  <c r="E1322" s="1"/>
  <c r="E1332" s="1"/>
  <c r="E1342" s="1"/>
  <c r="E1352" s="1"/>
  <c r="E1362" s="1"/>
  <c r="E1372" s="1"/>
  <c r="E1382" s="1"/>
  <c r="E1392" s="1"/>
  <c r="E1402" s="1"/>
  <c r="E1412" s="1"/>
  <c r="E1422" s="1"/>
  <c r="E1432" s="1"/>
  <c r="E1442" s="1"/>
  <c r="E1452" s="1"/>
  <c r="E1462" s="1"/>
  <c r="E1472" s="1"/>
  <c r="E1482" s="1"/>
  <c r="E1492" s="1"/>
  <c r="E1502" s="1"/>
  <c r="E1512" s="1"/>
  <c r="E1522" s="1"/>
  <c r="E1532" s="1"/>
  <c r="E1542" s="1"/>
  <c r="E1552" s="1"/>
  <c r="E1562" s="1"/>
  <c r="E1572" s="1"/>
  <c r="E1582" s="1"/>
  <c r="E1592" s="1"/>
  <c r="E1602" s="1"/>
  <c r="B1222"/>
  <c r="B1234"/>
  <c r="D1244"/>
  <c r="D1254" s="1"/>
  <c r="D1264" s="1"/>
  <c r="D1274" s="1"/>
  <c r="D1284" s="1"/>
  <c r="D1294" s="1"/>
  <c r="D1304" s="1"/>
  <c r="D1314" s="1"/>
  <c r="D1324" s="1"/>
  <c r="D1334" s="1"/>
  <c r="D1344" s="1"/>
  <c r="D1354" s="1"/>
  <c r="D1364" s="1"/>
  <c r="D1374" s="1"/>
  <c r="D1384" s="1"/>
  <c r="D1394" s="1"/>
  <c r="D1404" s="1"/>
  <c r="D1414" s="1"/>
  <c r="D1424" s="1"/>
  <c r="D1434" s="1"/>
  <c r="D1444" s="1"/>
  <c r="D1454" s="1"/>
  <c r="D1464" s="1"/>
  <c r="D1474" s="1"/>
  <c r="D1484" s="1"/>
  <c r="D1494" s="1"/>
  <c r="D1504" s="1"/>
  <c r="D1514" s="1"/>
  <c r="D1524" s="1"/>
  <c r="D1534" s="1"/>
  <c r="D1544" s="1"/>
  <c r="D1554" s="1"/>
  <c r="D1564" s="1"/>
  <c r="D1574" s="1"/>
  <c r="D1584" s="1"/>
  <c r="D1594" s="1"/>
  <c r="D1604" s="1"/>
  <c r="D1245"/>
  <c r="D1255" s="1"/>
  <c r="D1265" s="1"/>
  <c r="D1275" s="1"/>
  <c r="D1285" s="1"/>
  <c r="D1295" s="1"/>
  <c r="D1305" s="1"/>
  <c r="D1315" s="1"/>
  <c r="D1325" s="1"/>
  <c r="D1335" s="1"/>
  <c r="D1345" s="1"/>
  <c r="D1355" s="1"/>
  <c r="D1365" s="1"/>
  <c r="D1375" s="1"/>
  <c r="D1385" s="1"/>
  <c r="D1395" s="1"/>
  <c r="D1405" s="1"/>
  <c r="D1415" s="1"/>
  <c r="D1425" s="1"/>
  <c r="D1435" s="1"/>
  <c r="D1445" s="1"/>
  <c r="D1455" s="1"/>
  <c r="D1465" s="1"/>
  <c r="D1475" s="1"/>
  <c r="D1485" s="1"/>
  <c r="D1495" s="1"/>
  <c r="D1505" s="1"/>
  <c r="D1515" s="1"/>
  <c r="D1525" s="1"/>
  <c r="D1535" s="1"/>
  <c r="D1545" s="1"/>
  <c r="D1555" s="1"/>
  <c r="D1565" s="1"/>
  <c r="D1575" s="1"/>
  <c r="D1585" s="1"/>
  <c r="D1595" s="1"/>
  <c r="D1605" s="1"/>
  <c r="B1235"/>
  <c r="D1632"/>
  <c r="B1622"/>
  <c r="E1635"/>
  <c r="E1645" s="1"/>
  <c r="E1655" s="1"/>
  <c r="E1665" s="1"/>
  <c r="E1675" s="1"/>
  <c r="E1685" s="1"/>
  <c r="E1695" s="1"/>
  <c r="E1705" s="1"/>
  <c r="E1715" s="1"/>
  <c r="E1725" s="1"/>
  <c r="E1735" s="1"/>
  <c r="E1745" s="1"/>
  <c r="E1755" s="1"/>
  <c r="E1765" s="1"/>
  <c r="E1775" s="1"/>
  <c r="E1785" s="1"/>
  <c r="E1795" s="1"/>
  <c r="E1805" s="1"/>
  <c r="E1815" s="1"/>
  <c r="E1825" s="1"/>
  <c r="E1835" s="1"/>
  <c r="E1845" s="1"/>
  <c r="E1855" s="1"/>
  <c r="E1865" s="1"/>
  <c r="E1875" s="1"/>
  <c r="E1885" s="1"/>
  <c r="E1895" s="1"/>
  <c r="E1905" s="1"/>
  <c r="E1915" s="1"/>
  <c r="E1925" s="1"/>
  <c r="E1935" s="1"/>
  <c r="E1945" s="1"/>
  <c r="E1955" s="1"/>
  <c r="E1965" s="1"/>
  <c r="E1975" s="1"/>
  <c r="E1985" s="1"/>
  <c r="E1995" s="1"/>
  <c r="E2005" s="1"/>
  <c r="B1625"/>
  <c r="B1637"/>
  <c r="D1647"/>
  <c r="D1657" s="1"/>
  <c r="D1667" s="1"/>
  <c r="D1677" s="1"/>
  <c r="D1687" s="1"/>
  <c r="D1697" s="1"/>
  <c r="D1707" s="1"/>
  <c r="D1717" s="1"/>
  <c r="D1727" s="1"/>
  <c r="D1737" s="1"/>
  <c r="D1747" s="1"/>
  <c r="D1757" s="1"/>
  <c r="D1767" s="1"/>
  <c r="D1777" s="1"/>
  <c r="D1787" s="1"/>
  <c r="D1797" s="1"/>
  <c r="D1807" s="1"/>
  <c r="D1817" s="1"/>
  <c r="D1827" s="1"/>
  <c r="D1837" s="1"/>
  <c r="D1847" s="1"/>
  <c r="D1857" s="1"/>
  <c r="D1867" s="1"/>
  <c r="D1877" s="1"/>
  <c r="D1887" s="1"/>
  <c r="D1897" s="1"/>
  <c r="D1907" s="1"/>
  <c r="D1917" s="1"/>
  <c r="D1927" s="1"/>
  <c r="D1937" s="1"/>
  <c r="D1947" s="1"/>
  <c r="D1957" s="1"/>
  <c r="D1967" s="1"/>
  <c r="D1977" s="1"/>
  <c r="D1987" s="1"/>
  <c r="D1997" s="1"/>
  <c r="D2007" s="1"/>
  <c r="D1644"/>
  <c r="D1654" s="1"/>
  <c r="D1664" s="1"/>
  <c r="D1674" s="1"/>
  <c r="D1684" s="1"/>
  <c r="D1694" s="1"/>
  <c r="D1704" s="1"/>
  <c r="D1714" s="1"/>
  <c r="D1724" s="1"/>
  <c r="D1734" s="1"/>
  <c r="D1744" s="1"/>
  <c r="D1754" s="1"/>
  <c r="D1764" s="1"/>
  <c r="D1774" s="1"/>
  <c r="D1784" s="1"/>
  <c r="D1794" s="1"/>
  <c r="D1804" s="1"/>
  <c r="D1814" s="1"/>
  <c r="D1824" s="1"/>
  <c r="D1834" s="1"/>
  <c r="D1844" s="1"/>
  <c r="D1854" s="1"/>
  <c r="D1864" s="1"/>
  <c r="D1874" s="1"/>
  <c r="D1884" s="1"/>
  <c r="D1894" s="1"/>
  <c r="D1904" s="1"/>
  <c r="D1914" s="1"/>
  <c r="D1924" s="1"/>
  <c r="D1934" s="1"/>
  <c r="D1944" s="1"/>
  <c r="D1954" s="1"/>
  <c r="D1964" s="1"/>
  <c r="D1974" s="1"/>
  <c r="D1984" s="1"/>
  <c r="D1994" s="1"/>
  <c r="D2004" s="1"/>
  <c r="L3235"/>
  <c r="F3234"/>
  <c r="L8"/>
  <c r="I405"/>
  <c r="O406"/>
  <c r="O807" s="1"/>
  <c r="O1208" s="1"/>
  <c r="O1609" s="1"/>
  <c r="O2010" s="1"/>
  <c r="O2411" s="1"/>
  <c r="O2812" s="1"/>
  <c r="O3213" s="1"/>
  <c r="L416"/>
  <c r="N2009"/>
  <c r="F807"/>
  <c r="L808"/>
  <c r="E829"/>
  <c r="E839" s="1"/>
  <c r="E849" s="1"/>
  <c r="E859" s="1"/>
  <c r="E869" s="1"/>
  <c r="E879" s="1"/>
  <c r="E889" s="1"/>
  <c r="E899" s="1"/>
  <c r="E909" s="1"/>
  <c r="E919" s="1"/>
  <c r="E929" s="1"/>
  <c r="E939" s="1"/>
  <c r="E949" s="1"/>
  <c r="E959" s="1"/>
  <c r="E969" s="1"/>
  <c r="E979" s="1"/>
  <c r="E989" s="1"/>
  <c r="E999" s="1"/>
  <c r="E1009" s="1"/>
  <c r="E1019" s="1"/>
  <c r="E1029" s="1"/>
  <c r="E1039" s="1"/>
  <c r="E1049" s="1"/>
  <c r="E1059" s="1"/>
  <c r="E1069" s="1"/>
  <c r="E1079" s="1"/>
  <c r="E1089" s="1"/>
  <c r="E1099" s="1"/>
  <c r="E1109" s="1"/>
  <c r="E1119" s="1"/>
  <c r="E1129" s="1"/>
  <c r="E1139" s="1"/>
  <c r="E1149" s="1"/>
  <c r="E1159" s="1"/>
  <c r="E1169" s="1"/>
  <c r="E1179" s="1"/>
  <c r="E1189" s="1"/>
  <c r="E1199" s="1"/>
  <c r="B819"/>
  <c r="D830"/>
  <c r="B820"/>
  <c r="D838"/>
  <c r="D848" s="1"/>
  <c r="D858" s="1"/>
  <c r="D868" s="1"/>
  <c r="D878" s="1"/>
  <c r="D888" s="1"/>
  <c r="D898" s="1"/>
  <c r="D908" s="1"/>
  <c r="D918" s="1"/>
  <c r="D928" s="1"/>
  <c r="D938" s="1"/>
  <c r="D948" s="1"/>
  <c r="D958" s="1"/>
  <c r="D968" s="1"/>
  <c r="D978" s="1"/>
  <c r="D988" s="1"/>
  <c r="D998" s="1"/>
  <c r="D1008" s="1"/>
  <c r="D1018" s="1"/>
  <c r="D1028" s="1"/>
  <c r="D1038" s="1"/>
  <c r="D1048" s="1"/>
  <c r="D1058" s="1"/>
  <c r="D1068" s="1"/>
  <c r="D1078" s="1"/>
  <c r="D1088" s="1"/>
  <c r="D1098" s="1"/>
  <c r="D1108" s="1"/>
  <c r="D1118" s="1"/>
  <c r="D1128" s="1"/>
  <c r="D1138" s="1"/>
  <c r="D1148" s="1"/>
  <c r="D1158" s="1"/>
  <c r="D1168" s="1"/>
  <c r="D1178" s="1"/>
  <c r="D1188" s="1"/>
  <c r="D1198" s="1"/>
  <c r="B828"/>
  <c r="L1219"/>
  <c r="F1218"/>
  <c r="D1628"/>
  <c r="L1619"/>
  <c r="B1618"/>
  <c r="E1631"/>
  <c r="E1641" s="1"/>
  <c r="E1651" s="1"/>
  <c r="E1661" s="1"/>
  <c r="E1671" s="1"/>
  <c r="E1681" s="1"/>
  <c r="E1691" s="1"/>
  <c r="E1701" s="1"/>
  <c r="E1711" s="1"/>
  <c r="E1721" s="1"/>
  <c r="E1731" s="1"/>
  <c r="E1741" s="1"/>
  <c r="E1751" s="1"/>
  <c r="E1761" s="1"/>
  <c r="E1771" s="1"/>
  <c r="E1781" s="1"/>
  <c r="E1791" s="1"/>
  <c r="E1801" s="1"/>
  <c r="E1811" s="1"/>
  <c r="E1821" s="1"/>
  <c r="E1831" s="1"/>
  <c r="E1841" s="1"/>
  <c r="E1851" s="1"/>
  <c r="E1861" s="1"/>
  <c r="E1871" s="1"/>
  <c r="E1881" s="1"/>
  <c r="E1891" s="1"/>
  <c r="E1901" s="1"/>
  <c r="E1911" s="1"/>
  <c r="E1921" s="1"/>
  <c r="E1931" s="1"/>
  <c r="E1941" s="1"/>
  <c r="E1951" s="1"/>
  <c r="E1961" s="1"/>
  <c r="E1971" s="1"/>
  <c r="E1981" s="1"/>
  <c r="E1991" s="1"/>
  <c r="E2001" s="1"/>
  <c r="B1621"/>
  <c r="B1633"/>
  <c r="D1643"/>
  <c r="D1653" s="1"/>
  <c r="D1663" s="1"/>
  <c r="D1673" s="1"/>
  <c r="D1683" s="1"/>
  <c r="D1693" s="1"/>
  <c r="D1703" s="1"/>
  <c r="D1713" s="1"/>
  <c r="D1723" s="1"/>
  <c r="D1733" s="1"/>
  <c r="D1743" s="1"/>
  <c r="D1753" s="1"/>
  <c r="D1763" s="1"/>
  <c r="D1773" s="1"/>
  <c r="D1783" s="1"/>
  <c r="D1793" s="1"/>
  <c r="D1803" s="1"/>
  <c r="D1813" s="1"/>
  <c r="D1823" s="1"/>
  <c r="D1833" s="1"/>
  <c r="D1843" s="1"/>
  <c r="D1853" s="1"/>
  <c r="D1863" s="1"/>
  <c r="D1873" s="1"/>
  <c r="D1883" s="1"/>
  <c r="D1893" s="1"/>
  <c r="D1903" s="1"/>
  <c r="D1913" s="1"/>
  <c r="D1923" s="1"/>
  <c r="D1933" s="1"/>
  <c r="D1943" s="1"/>
  <c r="D1953" s="1"/>
  <c r="D1963" s="1"/>
  <c r="D1973" s="1"/>
  <c r="D1983" s="1"/>
  <c r="D1993" s="1"/>
  <c r="D2003" s="1"/>
  <c r="C1639"/>
  <c r="F1208"/>
  <c r="B2021"/>
  <c r="D2032"/>
  <c r="B2022"/>
  <c r="B2025"/>
  <c r="D2036"/>
  <c r="B2026"/>
  <c r="B2034"/>
  <c r="D2431"/>
  <c r="B2421"/>
  <c r="E2434"/>
  <c r="E2444" s="1"/>
  <c r="E2454" s="1"/>
  <c r="E2464" s="1"/>
  <c r="E2474" s="1"/>
  <c r="E2484" s="1"/>
  <c r="E2494" s="1"/>
  <c r="E2504" s="1"/>
  <c r="E2514" s="1"/>
  <c r="E2524" s="1"/>
  <c r="E2534" s="1"/>
  <c r="E2544" s="1"/>
  <c r="E2554" s="1"/>
  <c r="E2564" s="1"/>
  <c r="E2574" s="1"/>
  <c r="E2584" s="1"/>
  <c r="E2594" s="1"/>
  <c r="E2604" s="1"/>
  <c r="E2614" s="1"/>
  <c r="E2624" s="1"/>
  <c r="E2634" s="1"/>
  <c r="E2644" s="1"/>
  <c r="E2654" s="1"/>
  <c r="E2664" s="1"/>
  <c r="E2674" s="1"/>
  <c r="E2684" s="1"/>
  <c r="E2694" s="1"/>
  <c r="E2704" s="1"/>
  <c r="E2714" s="1"/>
  <c r="E2724" s="1"/>
  <c r="E2734" s="1"/>
  <c r="E2744" s="1"/>
  <c r="E2754" s="1"/>
  <c r="E2764" s="1"/>
  <c r="E2774" s="1"/>
  <c r="E2784" s="1"/>
  <c r="E2794" s="1"/>
  <c r="E2804" s="1"/>
  <c r="B2424"/>
  <c r="B2436"/>
  <c r="D2443"/>
  <c r="D2453" s="1"/>
  <c r="D2463" s="1"/>
  <c r="D2473" s="1"/>
  <c r="D2483" s="1"/>
  <c r="D2493" s="1"/>
  <c r="D2503" s="1"/>
  <c r="D2513" s="1"/>
  <c r="D2523" s="1"/>
  <c r="D2533" s="1"/>
  <c r="D2543" s="1"/>
  <c r="D2553" s="1"/>
  <c r="D2563" s="1"/>
  <c r="D2573" s="1"/>
  <c r="D2583" s="1"/>
  <c r="D2593" s="1"/>
  <c r="D2603" s="1"/>
  <c r="D2613" s="1"/>
  <c r="D2623" s="1"/>
  <c r="D2633" s="1"/>
  <c r="D2643" s="1"/>
  <c r="D2653" s="1"/>
  <c r="D2663" s="1"/>
  <c r="D2673" s="1"/>
  <c r="D2683" s="1"/>
  <c r="D2693" s="1"/>
  <c r="D2703" s="1"/>
  <c r="D2713" s="1"/>
  <c r="D2723" s="1"/>
  <c r="D2733" s="1"/>
  <c r="D2743" s="1"/>
  <c r="D2753" s="1"/>
  <c r="D2763" s="1"/>
  <c r="D2773" s="1"/>
  <c r="D2783" s="1"/>
  <c r="D2793" s="1"/>
  <c r="D2803" s="1"/>
  <c r="B2433"/>
  <c r="D2440"/>
  <c r="F2813"/>
  <c r="L2814"/>
  <c r="D2841"/>
  <c r="B2831"/>
  <c r="L2832"/>
  <c r="B2836"/>
  <c r="B3234"/>
  <c r="E3236"/>
  <c r="B3226"/>
  <c r="B3238"/>
  <c r="E3240"/>
  <c r="B3230"/>
  <c r="F3233"/>
  <c r="D3248"/>
  <c r="D3258" s="1"/>
  <c r="D3268" s="1"/>
  <c r="D3278" s="1"/>
  <c r="D3288" s="1"/>
  <c r="D3298" s="1"/>
  <c r="D3308" s="1"/>
  <c r="D3318" s="1"/>
  <c r="D3328" s="1"/>
  <c r="D3338" s="1"/>
  <c r="D3348" s="1"/>
  <c r="D3358" s="1"/>
  <c r="D3368" s="1"/>
  <c r="D3378" s="1"/>
  <c r="D3388" s="1"/>
  <c r="D3398" s="1"/>
  <c r="D3408" s="1"/>
  <c r="D3418" s="1"/>
  <c r="D3428" s="1"/>
  <c r="D3438" s="1"/>
  <c r="D3448" s="1"/>
  <c r="D3458" s="1"/>
  <c r="D3468" s="1"/>
  <c r="D3478" s="1"/>
  <c r="D3488" s="1"/>
  <c r="D3498" s="1"/>
  <c r="D3508" s="1"/>
  <c r="D3518" s="1"/>
  <c r="D3528" s="1"/>
  <c r="D3538" s="1"/>
  <c r="D3548" s="1"/>
  <c r="D3558" s="1"/>
  <c r="D3568" s="1"/>
  <c r="D3578" s="1"/>
  <c r="D3588" s="1"/>
  <c r="D3598" s="1"/>
  <c r="D3608" s="1"/>
  <c r="F2011"/>
  <c r="L2012"/>
  <c r="D2039"/>
  <c r="B2029"/>
  <c r="L2030"/>
  <c r="D2043"/>
  <c r="D2053" s="1"/>
  <c r="D2063" s="1"/>
  <c r="D2073" s="1"/>
  <c r="D2083" s="1"/>
  <c r="D2093" s="1"/>
  <c r="D2103" s="1"/>
  <c r="D2113" s="1"/>
  <c r="D2123" s="1"/>
  <c r="D2133" s="1"/>
  <c r="D2143" s="1"/>
  <c r="D2153" s="1"/>
  <c r="D2163" s="1"/>
  <c r="D2173" s="1"/>
  <c r="D2183" s="1"/>
  <c r="D2193" s="1"/>
  <c r="D2203" s="1"/>
  <c r="D2213" s="1"/>
  <c r="D2223" s="1"/>
  <c r="D2233" s="1"/>
  <c r="D2243" s="1"/>
  <c r="D2253" s="1"/>
  <c r="D2263" s="1"/>
  <c r="D2273" s="1"/>
  <c r="D2283" s="1"/>
  <c r="D2293" s="1"/>
  <c r="D2303" s="1"/>
  <c r="D2313" s="1"/>
  <c r="D2323" s="1"/>
  <c r="D2333" s="1"/>
  <c r="D2343" s="1"/>
  <c r="D2353" s="1"/>
  <c r="D2363" s="1"/>
  <c r="D2373" s="1"/>
  <c r="D2383" s="1"/>
  <c r="D2393" s="1"/>
  <c r="D2403" s="1"/>
  <c r="B2033"/>
  <c r="D2047"/>
  <c r="D2057" s="1"/>
  <c r="D2067" s="1"/>
  <c r="D2077" s="1"/>
  <c r="D2087" s="1"/>
  <c r="D2097" s="1"/>
  <c r="D2107" s="1"/>
  <c r="D2117" s="1"/>
  <c r="D2127" s="1"/>
  <c r="D2137" s="1"/>
  <c r="D2147" s="1"/>
  <c r="D2157" s="1"/>
  <c r="D2167" s="1"/>
  <c r="D2177" s="1"/>
  <c r="D2187" s="1"/>
  <c r="D2197" s="1"/>
  <c r="D2207" s="1"/>
  <c r="D2217" s="1"/>
  <c r="D2227" s="1"/>
  <c r="D2237" s="1"/>
  <c r="D2247" s="1"/>
  <c r="D2257" s="1"/>
  <c r="D2267" s="1"/>
  <c r="D2277" s="1"/>
  <c r="D2287" s="1"/>
  <c r="D2297" s="1"/>
  <c r="D2307" s="1"/>
  <c r="D2317" s="1"/>
  <c r="D2327" s="1"/>
  <c r="D2337" s="1"/>
  <c r="D2347" s="1"/>
  <c r="D2357" s="1"/>
  <c r="D2367" s="1"/>
  <c r="D2377" s="1"/>
  <c r="D2387" s="1"/>
  <c r="D2397" s="1"/>
  <c r="D2407" s="1"/>
  <c r="B2037"/>
  <c r="B2040"/>
  <c r="C2041"/>
  <c r="D2048"/>
  <c r="D2058" s="1"/>
  <c r="D2068" s="1"/>
  <c r="D2078" s="1"/>
  <c r="D2088" s="1"/>
  <c r="D2098" s="1"/>
  <c r="D2108" s="1"/>
  <c r="D2118" s="1"/>
  <c r="D2128" s="1"/>
  <c r="D2138" s="1"/>
  <c r="D2148" s="1"/>
  <c r="D2158" s="1"/>
  <c r="D2168" s="1"/>
  <c r="D2178" s="1"/>
  <c r="D2188" s="1"/>
  <c r="D2198" s="1"/>
  <c r="D2208" s="1"/>
  <c r="D2218" s="1"/>
  <c r="D2228" s="1"/>
  <c r="D2238" s="1"/>
  <c r="D2248" s="1"/>
  <c r="D2258" s="1"/>
  <c r="D2268" s="1"/>
  <c r="D2278" s="1"/>
  <c r="D2288" s="1"/>
  <c r="D2298" s="1"/>
  <c r="D2308" s="1"/>
  <c r="D2318" s="1"/>
  <c r="D2328" s="1"/>
  <c r="D2338" s="1"/>
  <c r="D2348" s="1"/>
  <c r="D2358" s="1"/>
  <c r="D2368" s="1"/>
  <c r="D2378" s="1"/>
  <c r="D2388" s="1"/>
  <c r="D2398" s="1"/>
  <c r="D2408" s="1"/>
  <c r="L2413"/>
  <c r="F2412"/>
  <c r="E2430"/>
  <c r="B2420"/>
  <c r="D2447"/>
  <c r="D2457" s="1"/>
  <c r="D2467" s="1"/>
  <c r="D2477" s="1"/>
  <c r="D2487" s="1"/>
  <c r="D2497" s="1"/>
  <c r="D2507" s="1"/>
  <c r="D2517" s="1"/>
  <c r="D2527" s="1"/>
  <c r="D2537" s="1"/>
  <c r="D2547" s="1"/>
  <c r="D2557" s="1"/>
  <c r="D2567" s="1"/>
  <c r="D2577" s="1"/>
  <c r="D2587" s="1"/>
  <c r="D2597" s="1"/>
  <c r="D2607" s="1"/>
  <c r="D2617" s="1"/>
  <c r="D2627" s="1"/>
  <c r="D2637" s="1"/>
  <c r="D2647" s="1"/>
  <c r="D2657" s="1"/>
  <c r="D2667" s="1"/>
  <c r="D2677" s="1"/>
  <c r="D2687" s="1"/>
  <c r="D2697" s="1"/>
  <c r="D2707" s="1"/>
  <c r="D2717" s="1"/>
  <c r="D2727" s="1"/>
  <c r="D2737" s="1"/>
  <c r="D2747" s="1"/>
  <c r="D2757" s="1"/>
  <c r="D2767" s="1"/>
  <c r="D2777" s="1"/>
  <c r="D2787" s="1"/>
  <c r="D2797" s="1"/>
  <c r="D2807" s="1"/>
  <c r="B2437"/>
  <c r="D2838"/>
  <c r="B2828"/>
  <c r="C2843"/>
  <c r="D2850"/>
  <c r="D2860" s="1"/>
  <c r="D2870" s="1"/>
  <c r="D2880" s="1"/>
  <c r="D2890" s="1"/>
  <c r="D2900" s="1"/>
  <c r="D2910" s="1"/>
  <c r="D2920" s="1"/>
  <c r="D2930" s="1"/>
  <c r="D2940" s="1"/>
  <c r="D2950" s="1"/>
  <c r="D2960" s="1"/>
  <c r="D2970" s="1"/>
  <c r="D2980" s="1"/>
  <c r="D2990" s="1"/>
  <c r="D3000" s="1"/>
  <c r="D3010" s="1"/>
  <c r="D3020" s="1"/>
  <c r="D3030" s="1"/>
  <c r="D3040" s="1"/>
  <c r="D3050" s="1"/>
  <c r="D3060" s="1"/>
  <c r="D3070" s="1"/>
  <c r="D3080" s="1"/>
  <c r="D3090" s="1"/>
  <c r="D3100" s="1"/>
  <c r="D3110" s="1"/>
  <c r="D3120" s="1"/>
  <c r="D3130" s="1"/>
  <c r="D3140" s="1"/>
  <c r="D3150" s="1"/>
  <c r="D3160" s="1"/>
  <c r="D3170" s="1"/>
  <c r="D3180" s="1"/>
  <c r="D3190" s="1"/>
  <c r="D3200" s="1"/>
  <c r="D3210" s="1"/>
  <c r="L3225"/>
  <c r="F3224"/>
  <c r="D3249"/>
  <c r="D3259" s="1"/>
  <c r="D3269" s="1"/>
  <c r="D3279" s="1"/>
  <c r="D3289" s="1"/>
  <c r="D3299" s="1"/>
  <c r="D3309" s="1"/>
  <c r="D3319" s="1"/>
  <c r="D3329" s="1"/>
  <c r="D3339" s="1"/>
  <c r="D3349" s="1"/>
  <c r="D3359" s="1"/>
  <c r="D3369" s="1"/>
  <c r="D3379" s="1"/>
  <c r="D3389" s="1"/>
  <c r="D3399" s="1"/>
  <c r="D3409" s="1"/>
  <c r="D3419" s="1"/>
  <c r="D3429" s="1"/>
  <c r="D3439" s="1"/>
  <c r="D3449" s="1"/>
  <c r="D3459" s="1"/>
  <c r="D3469" s="1"/>
  <c r="D3479" s="1"/>
  <c r="D3489" s="1"/>
  <c r="D3499" s="1"/>
  <c r="D3509" s="1"/>
  <c r="D3519" s="1"/>
  <c r="D3529" s="1"/>
  <c r="D3539" s="1"/>
  <c r="D3549" s="1"/>
  <c r="D3559" s="1"/>
  <c r="D3569" s="1"/>
  <c r="D3579" s="1"/>
  <c r="D3589" s="1"/>
  <c r="D3599" s="1"/>
  <c r="D3609" s="1"/>
  <c r="B3239"/>
  <c r="H74" i="5"/>
  <c r="Q336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K335"/>
  <c r="Q402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K401"/>
  <c r="Q468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K467"/>
  <c r="O533"/>
  <c r="U534"/>
  <c r="U535" s="1"/>
  <c r="U536" s="1"/>
  <c r="U537" s="1"/>
  <c r="U538" s="1"/>
  <c r="U539" s="1"/>
  <c r="U540" s="1"/>
  <c r="U541" s="1"/>
  <c r="U542" s="1"/>
  <c r="U543" s="1"/>
  <c r="U544" s="1"/>
  <c r="U545" s="1"/>
  <c r="U546" s="1"/>
  <c r="U547" s="1"/>
  <c r="U548" s="1"/>
  <c r="U549" s="1"/>
  <c r="U550" s="1"/>
  <c r="U551" s="1"/>
  <c r="U552" s="1"/>
  <c r="U553" s="1"/>
  <c r="U554" s="1"/>
  <c r="U555" s="1"/>
  <c r="U556" s="1"/>
  <c r="U557" s="1"/>
  <c r="U558" s="1"/>
  <c r="U559" s="1"/>
  <c r="U560" s="1"/>
  <c r="U561" s="1"/>
  <c r="U562" s="1"/>
  <c r="U563" s="1"/>
  <c r="U564" s="1"/>
  <c r="U565" s="1"/>
  <c r="U566" s="1"/>
  <c r="U567" s="1"/>
  <c r="U568" s="1"/>
  <c r="U569" s="1"/>
  <c r="U570" s="1"/>
  <c r="U571" s="1"/>
  <c r="U572" s="1"/>
  <c r="U573" s="1"/>
  <c r="U574" s="1"/>
  <c r="U575" s="1"/>
  <c r="U576" s="1"/>
  <c r="U577" s="1"/>
  <c r="U578" s="1"/>
  <c r="U579" s="1"/>
  <c r="U580" s="1"/>
  <c r="U581" s="1"/>
  <c r="U582" s="1"/>
  <c r="U583" s="1"/>
  <c r="U584" s="1"/>
  <c r="U585" s="1"/>
  <c r="U586" s="1"/>
  <c r="U587" s="1"/>
  <c r="U588" s="1"/>
  <c r="U589" s="1"/>
  <c r="U590" s="1"/>
  <c r="U591" s="1"/>
  <c r="U592" s="1"/>
  <c r="U593" s="1"/>
  <c r="U594" s="1"/>
  <c r="U595" s="1"/>
  <c r="U596" s="1"/>
  <c r="V8" i="3"/>
  <c r="D833" i="6"/>
  <c r="D2439"/>
  <c r="B2429"/>
  <c r="L2433"/>
  <c r="F2432"/>
  <c r="D2444"/>
  <c r="D2454" s="1"/>
  <c r="D2464" s="1"/>
  <c r="D2474" s="1"/>
  <c r="D2484" s="1"/>
  <c r="D2494" s="1"/>
  <c r="D2504" s="1"/>
  <c r="D2514" s="1"/>
  <c r="D2524" s="1"/>
  <c r="D2534" s="1"/>
  <c r="D2544" s="1"/>
  <c r="D2554" s="1"/>
  <c r="D2564" s="1"/>
  <c r="D2574" s="1"/>
  <c r="D2584" s="1"/>
  <c r="D2594" s="1"/>
  <c r="D2604" s="1"/>
  <c r="D2614" s="1"/>
  <c r="D2624" s="1"/>
  <c r="D2634" s="1"/>
  <c r="D2644" s="1"/>
  <c r="D2654" s="1"/>
  <c r="D2664" s="1"/>
  <c r="D2674" s="1"/>
  <c r="D2684" s="1"/>
  <c r="D2694" s="1"/>
  <c r="D2704" s="1"/>
  <c r="D2714" s="1"/>
  <c r="D2724" s="1"/>
  <c r="D2734" s="1"/>
  <c r="D2744" s="1"/>
  <c r="D2754" s="1"/>
  <c r="D2764" s="1"/>
  <c r="D2774" s="1"/>
  <c r="D2784" s="1"/>
  <c r="D2794" s="1"/>
  <c r="D2804" s="1"/>
  <c r="D2834"/>
  <c r="B2824"/>
  <c r="D2849"/>
  <c r="D2859" s="1"/>
  <c r="D2869" s="1"/>
  <c r="D2879" s="1"/>
  <c r="D2889" s="1"/>
  <c r="D2899" s="1"/>
  <c r="D2909" s="1"/>
  <c r="D2919" s="1"/>
  <c r="D2929" s="1"/>
  <c r="D2939" s="1"/>
  <c r="D2949" s="1"/>
  <c r="D2959" s="1"/>
  <c r="D2969" s="1"/>
  <c r="D2979" s="1"/>
  <c r="D2989" s="1"/>
  <c r="D2999" s="1"/>
  <c r="D3009" s="1"/>
  <c r="D3019" s="1"/>
  <c r="D3029" s="1"/>
  <c r="D3039" s="1"/>
  <c r="D3049" s="1"/>
  <c r="D3059" s="1"/>
  <c r="D3069" s="1"/>
  <c r="D3079" s="1"/>
  <c r="D3089" s="1"/>
  <c r="D3099" s="1"/>
  <c r="D3109" s="1"/>
  <c r="D3119" s="1"/>
  <c r="D3129" s="1"/>
  <c r="D3139" s="1"/>
  <c r="D3149" s="1"/>
  <c r="D3159" s="1"/>
  <c r="D3169" s="1"/>
  <c r="D3179" s="1"/>
  <c r="D3189" s="1"/>
  <c r="D3199" s="1"/>
  <c r="D3209" s="1"/>
  <c r="B2839"/>
  <c r="F3216"/>
  <c r="D3233"/>
  <c r="B3223"/>
  <c r="D3245"/>
  <c r="D3255" s="1"/>
  <c r="D3265" s="1"/>
  <c r="D3275" s="1"/>
  <c r="D3285" s="1"/>
  <c r="D3295" s="1"/>
  <c r="D3305" s="1"/>
  <c r="D3315" s="1"/>
  <c r="D3325" s="1"/>
  <c r="D3335" s="1"/>
  <c r="D3345" s="1"/>
  <c r="D3355" s="1"/>
  <c r="D3365" s="1"/>
  <c r="D3375" s="1"/>
  <c r="D3385" s="1"/>
  <c r="D3395" s="1"/>
  <c r="D3405" s="1"/>
  <c r="D3415" s="1"/>
  <c r="D3425" s="1"/>
  <c r="D3435" s="1"/>
  <c r="D3445" s="1"/>
  <c r="D3455" s="1"/>
  <c r="D3465" s="1"/>
  <c r="D3475" s="1"/>
  <c r="D3485" s="1"/>
  <c r="D3495" s="1"/>
  <c r="D3505" s="1"/>
  <c r="D3515" s="1"/>
  <c r="D3525" s="1"/>
  <c r="D3535" s="1"/>
  <c r="D3545" s="1"/>
  <c r="D3555" s="1"/>
  <c r="D3565" s="1"/>
  <c r="D3575" s="1"/>
  <c r="D3585" s="1"/>
  <c r="D3595" s="1"/>
  <c r="D3605" s="1"/>
  <c r="B3235"/>
  <c r="L3243"/>
  <c r="B3244"/>
  <c r="C3245"/>
  <c r="D3252"/>
  <c r="D2435"/>
  <c r="B2425"/>
  <c r="D2442"/>
  <c r="D2452" s="1"/>
  <c r="D2462" s="1"/>
  <c r="D2472" s="1"/>
  <c r="D2482" s="1"/>
  <c r="D2492" s="1"/>
  <c r="D2502" s="1"/>
  <c r="D2512" s="1"/>
  <c r="D2522" s="1"/>
  <c r="D2532" s="1"/>
  <c r="D2542" s="1"/>
  <c r="D2552" s="1"/>
  <c r="D2562" s="1"/>
  <c r="D2572" s="1"/>
  <c r="D2582" s="1"/>
  <c r="D2592" s="1"/>
  <c r="D2602" s="1"/>
  <c r="D2612" s="1"/>
  <c r="D2622" s="1"/>
  <c r="D2632" s="1"/>
  <c r="D2642" s="1"/>
  <c r="D2652" s="1"/>
  <c r="D2662" s="1"/>
  <c r="D2672" s="1"/>
  <c r="D2682" s="1"/>
  <c r="D2692" s="1"/>
  <c r="D2702" s="1"/>
  <c r="D2712" s="1"/>
  <c r="D2722" s="1"/>
  <c r="D2732" s="1"/>
  <c r="D2742" s="1"/>
  <c r="D2752" s="1"/>
  <c r="D2762" s="1"/>
  <c r="D2772" s="1"/>
  <c r="D2782" s="1"/>
  <c r="D2792" s="1"/>
  <c r="D2802" s="1"/>
  <c r="E2833"/>
  <c r="E2843" s="1"/>
  <c r="E2853" s="1"/>
  <c r="E2863" s="1"/>
  <c r="E2873" s="1"/>
  <c r="E2883" s="1"/>
  <c r="E2893" s="1"/>
  <c r="E2903" s="1"/>
  <c r="E2913" s="1"/>
  <c r="E2923" s="1"/>
  <c r="E2933" s="1"/>
  <c r="E2943" s="1"/>
  <c r="E2953" s="1"/>
  <c r="E2963" s="1"/>
  <c r="E2973" s="1"/>
  <c r="E2983" s="1"/>
  <c r="E2993" s="1"/>
  <c r="E3003" s="1"/>
  <c r="E3013" s="1"/>
  <c r="E3023" s="1"/>
  <c r="E3033" s="1"/>
  <c r="E3043" s="1"/>
  <c r="E3053" s="1"/>
  <c r="E3063" s="1"/>
  <c r="E3073" s="1"/>
  <c r="E3083" s="1"/>
  <c r="E3093" s="1"/>
  <c r="E3103" s="1"/>
  <c r="E3113" s="1"/>
  <c r="E3123" s="1"/>
  <c r="E3133" s="1"/>
  <c r="E3143" s="1"/>
  <c r="E3153" s="1"/>
  <c r="E3163" s="1"/>
  <c r="E3173" s="1"/>
  <c r="E3183" s="1"/>
  <c r="E3193" s="1"/>
  <c r="E3203" s="1"/>
  <c r="B2823"/>
  <c r="D2845"/>
  <c r="D2855" s="1"/>
  <c r="D2865" s="1"/>
  <c r="D2875" s="1"/>
  <c r="D2885" s="1"/>
  <c r="D2895" s="1"/>
  <c r="D2905" s="1"/>
  <c r="D2915" s="1"/>
  <c r="D2925" s="1"/>
  <c r="D2935" s="1"/>
  <c r="D2945" s="1"/>
  <c r="D2955" s="1"/>
  <c r="D2965" s="1"/>
  <c r="D2975" s="1"/>
  <c r="D2985" s="1"/>
  <c r="D2995" s="1"/>
  <c r="D3005" s="1"/>
  <c r="D3015" s="1"/>
  <c r="D3025" s="1"/>
  <c r="D3035" s="1"/>
  <c r="D3045" s="1"/>
  <c r="D3055" s="1"/>
  <c r="D3065" s="1"/>
  <c r="D3075" s="1"/>
  <c r="D3085" s="1"/>
  <c r="D3095" s="1"/>
  <c r="D3105" s="1"/>
  <c r="D3115" s="1"/>
  <c r="D3125" s="1"/>
  <c r="D3135" s="1"/>
  <c r="D3145" s="1"/>
  <c r="D3155" s="1"/>
  <c r="D3165" s="1"/>
  <c r="D3175" s="1"/>
  <c r="D3185" s="1"/>
  <c r="D3195" s="1"/>
  <c r="D3205" s="1"/>
  <c r="B2835"/>
  <c r="E3232"/>
  <c r="B3222"/>
  <c r="D3237"/>
  <c r="B3227"/>
  <c r="D3241"/>
  <c r="B3231"/>
  <c r="L2020"/>
  <c r="L2822"/>
  <c r="U138" i="5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O137"/>
  <c r="C140"/>
  <c r="F203"/>
  <c r="J203"/>
  <c r="H271"/>
  <c r="H337"/>
  <c r="H403"/>
  <c r="H469"/>
  <c r="D2031" i="6"/>
  <c r="D2035"/>
  <c r="L2421"/>
  <c r="D2438"/>
  <c r="C2441"/>
  <c r="D2837"/>
  <c r="H7" i="5"/>
  <c r="M71"/>
  <c r="S72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H140"/>
  <c r="C400"/>
  <c r="C335"/>
  <c r="B334"/>
  <c r="O269"/>
  <c r="U270"/>
  <c r="U271" s="1"/>
  <c r="U272" s="1"/>
  <c r="U273" s="1"/>
  <c r="U274" s="1"/>
  <c r="U275" s="1"/>
  <c r="U276" s="1"/>
  <c r="U277" s="1"/>
  <c r="U278" s="1"/>
  <c r="U279" s="1"/>
  <c r="U280" s="1"/>
  <c r="U281" s="1"/>
  <c r="U282" s="1"/>
  <c r="U283" s="1"/>
  <c r="U284" s="1"/>
  <c r="U285" s="1"/>
  <c r="U286" s="1"/>
  <c r="U287" s="1"/>
  <c r="U288" s="1"/>
  <c r="U289" s="1"/>
  <c r="U290" s="1"/>
  <c r="U291" s="1"/>
  <c r="U292" s="1"/>
  <c r="U293" s="1"/>
  <c r="U294" s="1"/>
  <c r="U295" s="1"/>
  <c r="U296" s="1"/>
  <c r="U297" s="1"/>
  <c r="U298" s="1"/>
  <c r="U299" s="1"/>
  <c r="U300" s="1"/>
  <c r="U301" s="1"/>
  <c r="U302" s="1"/>
  <c r="U303" s="1"/>
  <c r="U304" s="1"/>
  <c r="U305" s="1"/>
  <c r="U306" s="1"/>
  <c r="U307" s="1"/>
  <c r="U308" s="1"/>
  <c r="U309" s="1"/>
  <c r="U310" s="1"/>
  <c r="U311" s="1"/>
  <c r="U312" s="1"/>
  <c r="U313" s="1"/>
  <c r="U314" s="1"/>
  <c r="U315" s="1"/>
  <c r="U316" s="1"/>
  <c r="U317" s="1"/>
  <c r="U318" s="1"/>
  <c r="U319" s="1"/>
  <c r="U320" s="1"/>
  <c r="U321" s="1"/>
  <c r="U322" s="1"/>
  <c r="U323" s="1"/>
  <c r="U324" s="1"/>
  <c r="U325" s="1"/>
  <c r="U326" s="1"/>
  <c r="U327" s="1"/>
  <c r="U328" s="1"/>
  <c r="U329" s="1"/>
  <c r="U330" s="1"/>
  <c r="U331" s="1"/>
  <c r="U332" s="1"/>
  <c r="L335"/>
  <c r="R336"/>
  <c r="R337" s="1"/>
  <c r="R338" s="1"/>
  <c r="R339" s="1"/>
  <c r="R340" s="1"/>
  <c r="R341" s="1"/>
  <c r="R342" s="1"/>
  <c r="R343" s="1"/>
  <c r="R344" s="1"/>
  <c r="R345" s="1"/>
  <c r="R346" s="1"/>
  <c r="R347" s="1"/>
  <c r="R348" s="1"/>
  <c r="R349" s="1"/>
  <c r="R350" s="1"/>
  <c r="R351" s="1"/>
  <c r="R352" s="1"/>
  <c r="R353" s="1"/>
  <c r="R354" s="1"/>
  <c r="R355" s="1"/>
  <c r="R356" s="1"/>
  <c r="R357" s="1"/>
  <c r="R358" s="1"/>
  <c r="R359" s="1"/>
  <c r="R360" s="1"/>
  <c r="R361" s="1"/>
  <c r="R362" s="1"/>
  <c r="R363" s="1"/>
  <c r="R364" s="1"/>
  <c r="R365" s="1"/>
  <c r="R366" s="1"/>
  <c r="R367" s="1"/>
  <c r="R368" s="1"/>
  <c r="R369" s="1"/>
  <c r="R370" s="1"/>
  <c r="R371" s="1"/>
  <c r="R372" s="1"/>
  <c r="R373" s="1"/>
  <c r="R374" s="1"/>
  <c r="R375" s="1"/>
  <c r="R376" s="1"/>
  <c r="R377" s="1"/>
  <c r="R378" s="1"/>
  <c r="R379" s="1"/>
  <c r="R380" s="1"/>
  <c r="R381" s="1"/>
  <c r="R382" s="1"/>
  <c r="R383" s="1"/>
  <c r="R384" s="1"/>
  <c r="R385" s="1"/>
  <c r="R386" s="1"/>
  <c r="R387" s="1"/>
  <c r="R388" s="1"/>
  <c r="R389" s="1"/>
  <c r="R390" s="1"/>
  <c r="R391" s="1"/>
  <c r="R392" s="1"/>
  <c r="R393" s="1"/>
  <c r="R394" s="1"/>
  <c r="R395" s="1"/>
  <c r="R396" s="1"/>
  <c r="R397" s="1"/>
  <c r="R398" s="1"/>
  <c r="M401"/>
  <c r="S402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N467"/>
  <c r="T468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F3223" i="6"/>
  <c r="C7" i="5"/>
  <c r="C74"/>
  <c r="H205"/>
  <c r="D337"/>
  <c r="I336"/>
  <c r="E336" s="1"/>
  <c r="D403"/>
  <c r="I402"/>
  <c r="E402" s="1"/>
  <c r="D469"/>
  <c r="I468"/>
  <c r="E468" s="1"/>
  <c r="R8" i="3"/>
  <c r="E5" i="5"/>
  <c r="E72"/>
  <c r="N137"/>
  <c r="E138"/>
  <c r="D535"/>
  <c r="I534"/>
  <c r="E534" s="1"/>
  <c r="O599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H602"/>
  <c r="I601"/>
  <c r="E601" s="1"/>
  <c r="B6" i="3"/>
  <c r="C7"/>
  <c r="P6"/>
  <c r="Y407"/>
  <c r="Y6"/>
  <c r="N8"/>
  <c r="L25"/>
  <c r="D34"/>
  <c r="B5" i="5"/>
  <c r="D6"/>
  <c r="B138"/>
  <c r="K138"/>
  <c r="D139"/>
  <c r="E203"/>
  <c r="C204"/>
  <c r="T204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D270"/>
  <c r="L600"/>
  <c r="H666"/>
  <c r="E665"/>
  <c r="F5" i="3"/>
  <c r="K6"/>
  <c r="AC407"/>
  <c r="AC6"/>
  <c r="N409"/>
  <c r="V409"/>
  <c r="T410"/>
  <c r="B268" i="5"/>
  <c r="C269"/>
  <c r="K533"/>
  <c r="Q534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F599"/>
  <c r="I599"/>
  <c r="E599" s="1"/>
  <c r="T600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D603"/>
  <c r="N665"/>
  <c r="N666" s="1"/>
  <c r="N667" s="1"/>
  <c r="N668" s="1"/>
  <c r="N669" s="1"/>
  <c r="N670" s="1"/>
  <c r="N671" s="1"/>
  <c r="N672" s="1"/>
  <c r="N673" s="1"/>
  <c r="N674" s="1"/>
  <c r="N675" s="1"/>
  <c r="N676" s="1"/>
  <c r="N677" s="1"/>
  <c r="N678" s="1"/>
  <c r="N679" s="1"/>
  <c r="N680" s="1"/>
  <c r="N681" s="1"/>
  <c r="N682" s="1"/>
  <c r="N683" s="1"/>
  <c r="N684" s="1"/>
  <c r="N685" s="1"/>
  <c r="N686" s="1"/>
  <c r="N687" s="1"/>
  <c r="N688" s="1"/>
  <c r="N689" s="1"/>
  <c r="N690" s="1"/>
  <c r="N691" s="1"/>
  <c r="N692" s="1"/>
  <c r="N693" s="1"/>
  <c r="N694" s="1"/>
  <c r="N695" s="1"/>
  <c r="N696" s="1"/>
  <c r="N697" s="1"/>
  <c r="N698" s="1"/>
  <c r="N699" s="1"/>
  <c r="N700" s="1"/>
  <c r="N701" s="1"/>
  <c r="N702" s="1"/>
  <c r="N703" s="1"/>
  <c r="N704" s="1"/>
  <c r="N705" s="1"/>
  <c r="N706" s="1"/>
  <c r="N707" s="1"/>
  <c r="N708" s="1"/>
  <c r="N709" s="1"/>
  <c r="N710" s="1"/>
  <c r="N711" s="1"/>
  <c r="N712" s="1"/>
  <c r="N713" s="1"/>
  <c r="N714" s="1"/>
  <c r="N715" s="1"/>
  <c r="N716" s="1"/>
  <c r="N717" s="1"/>
  <c r="N718" s="1"/>
  <c r="N719" s="1"/>
  <c r="N720" s="1"/>
  <c r="N721" s="1"/>
  <c r="N722" s="1"/>
  <c r="N723" s="1"/>
  <c r="N724" s="1"/>
  <c r="N725" s="1"/>
  <c r="N726" s="1"/>
  <c r="N727" s="1"/>
  <c r="N728" s="1"/>
  <c r="S666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T6" i="3"/>
  <c r="U5"/>
  <c r="I335" i="5"/>
  <c r="E335" s="1"/>
  <c r="I401"/>
  <c r="E401" s="1"/>
  <c r="I467"/>
  <c r="E467" s="1"/>
  <c r="J599"/>
  <c r="U666"/>
  <c r="U667" s="1"/>
  <c r="U668" s="1"/>
  <c r="U669" s="1"/>
  <c r="U670" s="1"/>
  <c r="U671" s="1"/>
  <c r="U672" s="1"/>
  <c r="U673" s="1"/>
  <c r="U674" s="1"/>
  <c r="U675" s="1"/>
  <c r="U676" s="1"/>
  <c r="U677" s="1"/>
  <c r="U678" s="1"/>
  <c r="U679" s="1"/>
  <c r="U680" s="1"/>
  <c r="U681" s="1"/>
  <c r="U682" s="1"/>
  <c r="U683" s="1"/>
  <c r="U684" s="1"/>
  <c r="U685" s="1"/>
  <c r="U686" s="1"/>
  <c r="U687" s="1"/>
  <c r="U688" s="1"/>
  <c r="U689" s="1"/>
  <c r="U690" s="1"/>
  <c r="U691" s="1"/>
  <c r="U692" s="1"/>
  <c r="U693" s="1"/>
  <c r="U694" s="1"/>
  <c r="U695" s="1"/>
  <c r="U696" s="1"/>
  <c r="U697" s="1"/>
  <c r="U698" s="1"/>
  <c r="U699" s="1"/>
  <c r="U700" s="1"/>
  <c r="U701" s="1"/>
  <c r="U702" s="1"/>
  <c r="U703" s="1"/>
  <c r="U704" s="1"/>
  <c r="U705" s="1"/>
  <c r="U706" s="1"/>
  <c r="U707" s="1"/>
  <c r="U708" s="1"/>
  <c r="U709" s="1"/>
  <c r="U710" s="1"/>
  <c r="U711" s="1"/>
  <c r="U712" s="1"/>
  <c r="U713" s="1"/>
  <c r="U714" s="1"/>
  <c r="U715" s="1"/>
  <c r="U716" s="1"/>
  <c r="U717" s="1"/>
  <c r="U718" s="1"/>
  <c r="U719" s="1"/>
  <c r="U720" s="1"/>
  <c r="U721" s="1"/>
  <c r="U722" s="1"/>
  <c r="U723" s="1"/>
  <c r="U724" s="1"/>
  <c r="U725" s="1"/>
  <c r="U726" s="1"/>
  <c r="U727" s="1"/>
  <c r="U728" s="1"/>
  <c r="O665"/>
  <c r="Z406" i="3"/>
  <c r="Z5"/>
  <c r="W5" s="1"/>
  <c r="W4"/>
  <c r="H4" s="1"/>
  <c r="I533" i="5"/>
  <c r="E533" s="1"/>
  <c r="E600"/>
  <c r="D666"/>
  <c r="AC808" i="3"/>
  <c r="W406"/>
  <c r="O5"/>
  <c r="AB5"/>
  <c r="S5" s="1"/>
  <c r="L15"/>
  <c r="AF24"/>
  <c r="AF426" s="1"/>
  <c r="AF828" s="1"/>
  <c r="AF1230" s="1"/>
  <c r="AF1632" s="1"/>
  <c r="AF25"/>
  <c r="AF427" s="1"/>
  <c r="AF829" s="1"/>
  <c r="AF1231" s="1"/>
  <c r="AF1633" s="1"/>
  <c r="AF26"/>
  <c r="AF428" s="1"/>
  <c r="AF830" s="1"/>
  <c r="AF1232" s="1"/>
  <c r="AF1634" s="1"/>
  <c r="AF27"/>
  <c r="AF429" s="1"/>
  <c r="AF831" s="1"/>
  <c r="AF1233" s="1"/>
  <c r="AF1635" s="1"/>
  <c r="AF28"/>
  <c r="AF430" s="1"/>
  <c r="AF832" s="1"/>
  <c r="AF1234" s="1"/>
  <c r="AF1636" s="1"/>
  <c r="AF29"/>
  <c r="AF431" s="1"/>
  <c r="AF833" s="1"/>
  <c r="AF1235" s="1"/>
  <c r="AF1637" s="1"/>
  <c r="AF30"/>
  <c r="AF432" s="1"/>
  <c r="AF834" s="1"/>
  <c r="AF1236" s="1"/>
  <c r="AF1638" s="1"/>
  <c r="AF31"/>
  <c r="AF433" s="1"/>
  <c r="AF835" s="1"/>
  <c r="AF1237" s="1"/>
  <c r="AF1639" s="1"/>
  <c r="AF32"/>
  <c r="AF434" s="1"/>
  <c r="AF836" s="1"/>
  <c r="AF1238" s="1"/>
  <c r="AF1640" s="1"/>
  <c r="AF33"/>
  <c r="AF435" s="1"/>
  <c r="AF837" s="1"/>
  <c r="AF1239" s="1"/>
  <c r="AF1641" s="1"/>
  <c r="AF34"/>
  <c r="AF436" s="1"/>
  <c r="AF838" s="1"/>
  <c r="AF1240" s="1"/>
  <c r="AF1642" s="1"/>
  <c r="AF35"/>
  <c r="AF437" s="1"/>
  <c r="AF839" s="1"/>
  <c r="AF1241" s="1"/>
  <c r="AF1643" s="1"/>
  <c r="AF36"/>
  <c r="AF438" s="1"/>
  <c r="AF840" s="1"/>
  <c r="AF1242" s="1"/>
  <c r="AF1644" s="1"/>
  <c r="AF37"/>
  <c r="AF439" s="1"/>
  <c r="AF841" s="1"/>
  <c r="AF1243" s="1"/>
  <c r="AF1645" s="1"/>
  <c r="AF38"/>
  <c r="AF440" s="1"/>
  <c r="AF842" s="1"/>
  <c r="AF1244" s="1"/>
  <c r="AF1646" s="1"/>
  <c r="AF39"/>
  <c r="AF441" s="1"/>
  <c r="AF843" s="1"/>
  <c r="AF1245" s="1"/>
  <c r="AF1647" s="1"/>
  <c r="AF40"/>
  <c r="AF442" s="1"/>
  <c r="AF844" s="1"/>
  <c r="AF1246" s="1"/>
  <c r="AF1648" s="1"/>
  <c r="AF41"/>
  <c r="AF443" s="1"/>
  <c r="AF845" s="1"/>
  <c r="AF1247" s="1"/>
  <c r="AF1649" s="1"/>
  <c r="AF42"/>
  <c r="AF444" s="1"/>
  <c r="AF846" s="1"/>
  <c r="AF1248" s="1"/>
  <c r="AF1650" s="1"/>
  <c r="AF43"/>
  <c r="AF445" s="1"/>
  <c r="AF847" s="1"/>
  <c r="AF1249" s="1"/>
  <c r="AF1651" s="1"/>
  <c r="P410"/>
  <c r="U406"/>
  <c r="AA808"/>
  <c r="L1613"/>
  <c r="F1613" s="1"/>
  <c r="L1211"/>
  <c r="L809"/>
  <c r="F809" s="1"/>
  <c r="L407"/>
  <c r="F407" s="1"/>
  <c r="AH24"/>
  <c r="AH426" s="1"/>
  <c r="AH828" s="1"/>
  <c r="AH1230" s="1"/>
  <c r="AH1632" s="1"/>
  <c r="AH25"/>
  <c r="AH427" s="1"/>
  <c r="AH829" s="1"/>
  <c r="AH1231" s="1"/>
  <c r="AH1633" s="1"/>
  <c r="AH26"/>
  <c r="AH428" s="1"/>
  <c r="AH830" s="1"/>
  <c r="AH1232" s="1"/>
  <c r="AH1634" s="1"/>
  <c r="AH27"/>
  <c r="AH429" s="1"/>
  <c r="AH831" s="1"/>
  <c r="AH1233" s="1"/>
  <c r="AH1635" s="1"/>
  <c r="AH28"/>
  <c r="AH430" s="1"/>
  <c r="AH832" s="1"/>
  <c r="AH1234" s="1"/>
  <c r="AH1636" s="1"/>
  <c r="AH29"/>
  <c r="AH431" s="1"/>
  <c r="AH833" s="1"/>
  <c r="AH1235" s="1"/>
  <c r="AH1637" s="1"/>
  <c r="AH30"/>
  <c r="AH432" s="1"/>
  <c r="AH834" s="1"/>
  <c r="AH1236" s="1"/>
  <c r="AH1638" s="1"/>
  <c r="AH31"/>
  <c r="AH433" s="1"/>
  <c r="AH835" s="1"/>
  <c r="AH1237" s="1"/>
  <c r="AH1639" s="1"/>
  <c r="AH32"/>
  <c r="AH434" s="1"/>
  <c r="AH836" s="1"/>
  <c r="AH1238" s="1"/>
  <c r="AH1640" s="1"/>
  <c r="AH33"/>
  <c r="AH435" s="1"/>
  <c r="AH837" s="1"/>
  <c r="AH1239" s="1"/>
  <c r="AH1641" s="1"/>
  <c r="AH34"/>
  <c r="AH436" s="1"/>
  <c r="AH838" s="1"/>
  <c r="AH1240" s="1"/>
  <c r="AH1642" s="1"/>
  <c r="AH35"/>
  <c r="AH437" s="1"/>
  <c r="AH839" s="1"/>
  <c r="AH1241" s="1"/>
  <c r="AH1643" s="1"/>
  <c r="AH36"/>
  <c r="AH438" s="1"/>
  <c r="AH840" s="1"/>
  <c r="AH1242" s="1"/>
  <c r="AH1644" s="1"/>
  <c r="AH37"/>
  <c r="AH439" s="1"/>
  <c r="AH841" s="1"/>
  <c r="AH1243" s="1"/>
  <c r="AH1645" s="1"/>
  <c r="AH38"/>
  <c r="AH440" s="1"/>
  <c r="AH842" s="1"/>
  <c r="AH1244" s="1"/>
  <c r="AH1646" s="1"/>
  <c r="AH39"/>
  <c r="AH441" s="1"/>
  <c r="AH843" s="1"/>
  <c r="AH1245" s="1"/>
  <c r="AH1647" s="1"/>
  <c r="AH40"/>
  <c r="AH442" s="1"/>
  <c r="AH844" s="1"/>
  <c r="AH1246" s="1"/>
  <c r="AH1648" s="1"/>
  <c r="AH41"/>
  <c r="AH443" s="1"/>
  <c r="AH845" s="1"/>
  <c r="AH1247" s="1"/>
  <c r="AH1649" s="1"/>
  <c r="AH42"/>
  <c r="AH444" s="1"/>
  <c r="AH846" s="1"/>
  <c r="AH1248" s="1"/>
  <c r="AH1650" s="1"/>
  <c r="AH43"/>
  <c r="AH445" s="1"/>
  <c r="AH847" s="1"/>
  <c r="AH1249" s="1"/>
  <c r="AH1651" s="1"/>
  <c r="AB808"/>
  <c r="Q406"/>
  <c r="AA5"/>
  <c r="L6"/>
  <c r="AI24"/>
  <c r="AI426" s="1"/>
  <c r="AI828" s="1"/>
  <c r="AI1230" s="1"/>
  <c r="AI1632" s="1"/>
  <c r="AI25"/>
  <c r="AI427" s="1"/>
  <c r="AI829" s="1"/>
  <c r="AI1231" s="1"/>
  <c r="AI1633" s="1"/>
  <c r="AI26"/>
  <c r="AI428" s="1"/>
  <c r="AI830" s="1"/>
  <c r="AI1232" s="1"/>
  <c r="AI1634" s="1"/>
  <c r="AI27"/>
  <c r="AI429" s="1"/>
  <c r="AI831" s="1"/>
  <c r="AI1233" s="1"/>
  <c r="AI1635" s="1"/>
  <c r="AI28"/>
  <c r="AI430" s="1"/>
  <c r="AI832" s="1"/>
  <c r="AI1234" s="1"/>
  <c r="AI1636" s="1"/>
  <c r="AI29"/>
  <c r="AI431" s="1"/>
  <c r="AI833" s="1"/>
  <c r="AI1235" s="1"/>
  <c r="AI1637" s="1"/>
  <c r="AI30"/>
  <c r="AI432" s="1"/>
  <c r="AI834" s="1"/>
  <c r="AI1236" s="1"/>
  <c r="AI1638" s="1"/>
  <c r="AI31"/>
  <c r="AI433" s="1"/>
  <c r="AI835" s="1"/>
  <c r="AI1237" s="1"/>
  <c r="AI1639" s="1"/>
  <c r="AI32"/>
  <c r="AI434" s="1"/>
  <c r="AI836" s="1"/>
  <c r="AI1238" s="1"/>
  <c r="AI1640" s="1"/>
  <c r="AI33"/>
  <c r="AI435" s="1"/>
  <c r="AI837" s="1"/>
  <c r="AI1239" s="1"/>
  <c r="AI1641" s="1"/>
  <c r="AI34"/>
  <c r="AI436" s="1"/>
  <c r="AI838" s="1"/>
  <c r="AI1240" s="1"/>
  <c r="AI1642" s="1"/>
  <c r="AI35"/>
  <c r="AI437" s="1"/>
  <c r="AI839" s="1"/>
  <c r="AI1241" s="1"/>
  <c r="AI1643" s="1"/>
  <c r="AI36"/>
  <c r="AI438" s="1"/>
  <c r="AI840" s="1"/>
  <c r="AI1242" s="1"/>
  <c r="AI1644" s="1"/>
  <c r="AI37"/>
  <c r="AI439" s="1"/>
  <c r="AI841" s="1"/>
  <c r="AI1243" s="1"/>
  <c r="AI1645" s="1"/>
  <c r="AI38"/>
  <c r="AI440" s="1"/>
  <c r="AI842" s="1"/>
  <c r="AI1244" s="1"/>
  <c r="AI1646" s="1"/>
  <c r="AI39"/>
  <c r="AI441" s="1"/>
  <c r="AI843" s="1"/>
  <c r="AI1245" s="1"/>
  <c r="AI1647" s="1"/>
  <c r="AI40"/>
  <c r="AI442" s="1"/>
  <c r="AI844" s="1"/>
  <c r="AI1246" s="1"/>
  <c r="AI1648" s="1"/>
  <c r="AI41"/>
  <c r="AI443" s="1"/>
  <c r="AI845" s="1"/>
  <c r="AI1247" s="1"/>
  <c r="AI1649" s="1"/>
  <c r="AI42"/>
  <c r="AI444" s="1"/>
  <c r="AI846" s="1"/>
  <c r="AI1248" s="1"/>
  <c r="AI1650" s="1"/>
  <c r="AI43"/>
  <c r="AI445" s="1"/>
  <c r="AI847" s="1"/>
  <c r="AI1249" s="1"/>
  <c r="AI1651" s="1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K408"/>
  <c r="R409"/>
  <c r="F406"/>
  <c r="C409"/>
  <c r="K810"/>
  <c r="T810"/>
  <c r="Y1210"/>
  <c r="U808"/>
  <c r="V811"/>
  <c r="P810"/>
  <c r="N811"/>
  <c r="B810"/>
  <c r="C811"/>
  <c r="R811"/>
  <c r="P1212"/>
  <c r="N1213"/>
  <c r="B1212"/>
  <c r="C1213"/>
  <c r="R1213"/>
  <c r="K1212"/>
  <c r="F1211"/>
  <c r="T1212"/>
  <c r="V1213"/>
  <c r="C1614"/>
  <c r="B1613"/>
  <c r="K1614"/>
  <c r="T1615"/>
  <c r="P1615"/>
  <c r="N1614"/>
  <c r="R1614"/>
  <c r="V1614"/>
  <c r="D25" i="4"/>
  <c r="J24"/>
  <c r="E24" s="1"/>
  <c r="L6"/>
  <c r="L6" i="5" l="1"/>
  <c r="N600"/>
  <c r="N601" s="1"/>
  <c r="N602" s="1"/>
  <c r="N603" s="1"/>
  <c r="N604" s="1"/>
  <c r="N605" s="1"/>
  <c r="N606" s="1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N633" s="1"/>
  <c r="N634" s="1"/>
  <c r="N635" s="1"/>
  <c r="N636" s="1"/>
  <c r="N637" s="1"/>
  <c r="N638" s="1"/>
  <c r="N639" s="1"/>
  <c r="N640" s="1"/>
  <c r="N641" s="1"/>
  <c r="N642" s="1"/>
  <c r="N643" s="1"/>
  <c r="N644" s="1"/>
  <c r="N645" s="1"/>
  <c r="N646" s="1"/>
  <c r="N647" s="1"/>
  <c r="N648" s="1"/>
  <c r="N649" s="1"/>
  <c r="N650" s="1"/>
  <c r="N651" s="1"/>
  <c r="N652" s="1"/>
  <c r="N653" s="1"/>
  <c r="N654" s="1"/>
  <c r="N655" s="1"/>
  <c r="N656" s="1"/>
  <c r="N657" s="1"/>
  <c r="N658" s="1"/>
  <c r="N659" s="1"/>
  <c r="N660" s="1"/>
  <c r="N661" s="1"/>
  <c r="N662" s="1"/>
  <c r="B72"/>
  <c r="O138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B2832" i="6"/>
  <c r="B2842"/>
  <c r="I807"/>
  <c r="B1232"/>
  <c r="I406"/>
  <c r="J5" i="5"/>
  <c r="F5"/>
  <c r="D205"/>
  <c r="R7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B829" i="6"/>
  <c r="D73" i="5"/>
  <c r="B73" s="1"/>
  <c r="M666"/>
  <c r="F6" i="4"/>
  <c r="L7"/>
  <c r="P811" i="3"/>
  <c r="V812"/>
  <c r="AE462"/>
  <c r="AE864" s="1"/>
  <c r="AE1266" s="1"/>
  <c r="AE1668" s="1"/>
  <c r="AE80"/>
  <c r="AI60"/>
  <c r="AI462" s="1"/>
  <c r="AI864" s="1"/>
  <c r="AI1266" s="1"/>
  <c r="AI1668" s="1"/>
  <c r="AH60"/>
  <c r="AH462" s="1"/>
  <c r="AH864" s="1"/>
  <c r="AH1266" s="1"/>
  <c r="AH1668" s="1"/>
  <c r="AF60"/>
  <c r="AF462" s="1"/>
  <c r="AF864" s="1"/>
  <c r="AF1266" s="1"/>
  <c r="AF1668" s="1"/>
  <c r="AG60"/>
  <c r="AG462" s="1"/>
  <c r="AG864" s="1"/>
  <c r="AG1266" s="1"/>
  <c r="AG1668" s="1"/>
  <c r="AE450"/>
  <c r="AE852" s="1"/>
  <c r="AE1254" s="1"/>
  <c r="AE1656" s="1"/>
  <c r="AE68"/>
  <c r="AI48"/>
  <c r="AI450" s="1"/>
  <c r="AI852" s="1"/>
  <c r="AI1254" s="1"/>
  <c r="AI1656" s="1"/>
  <c r="AH48"/>
  <c r="AH450" s="1"/>
  <c r="AH852" s="1"/>
  <c r="AH1254" s="1"/>
  <c r="AH1656" s="1"/>
  <c r="AF48"/>
  <c r="AF450" s="1"/>
  <c r="AF852" s="1"/>
  <c r="AF1254" s="1"/>
  <c r="AF1656" s="1"/>
  <c r="AG48"/>
  <c r="AG450" s="1"/>
  <c r="AG852" s="1"/>
  <c r="AG1254" s="1"/>
  <c r="AG1656" s="1"/>
  <c r="AB1210"/>
  <c r="W808"/>
  <c r="O808"/>
  <c r="D7" i="5"/>
  <c r="I6"/>
  <c r="E6" s="1"/>
  <c r="B7" i="3"/>
  <c r="C8"/>
  <c r="H603" i="5"/>
  <c r="E602"/>
  <c r="D470"/>
  <c r="I469"/>
  <c r="E469" s="1"/>
  <c r="D338"/>
  <c r="I337"/>
  <c r="E337" s="1"/>
  <c r="H141"/>
  <c r="H8"/>
  <c r="L2422" i="6"/>
  <c r="F2421"/>
  <c r="H470" i="5"/>
  <c r="H338"/>
  <c r="F2822" i="6"/>
  <c r="L2823"/>
  <c r="L809"/>
  <c r="F808"/>
  <c r="L9"/>
  <c r="F8"/>
  <c r="D844"/>
  <c r="D854" s="1"/>
  <c r="D864" s="1"/>
  <c r="D874" s="1"/>
  <c r="D884" s="1"/>
  <c r="D894" s="1"/>
  <c r="D904" s="1"/>
  <c r="D914" s="1"/>
  <c r="D924" s="1"/>
  <c r="D934" s="1"/>
  <c r="D944" s="1"/>
  <c r="D954" s="1"/>
  <c r="D964" s="1"/>
  <c r="D974" s="1"/>
  <c r="D984" s="1"/>
  <c r="D994" s="1"/>
  <c r="D1004" s="1"/>
  <c r="D1014" s="1"/>
  <c r="D1024" s="1"/>
  <c r="D1034" s="1"/>
  <c r="D1044" s="1"/>
  <c r="D1054" s="1"/>
  <c r="D1064" s="1"/>
  <c r="D1074" s="1"/>
  <c r="D1084" s="1"/>
  <c r="D1094" s="1"/>
  <c r="D1104" s="1"/>
  <c r="D1114" s="1"/>
  <c r="D1124" s="1"/>
  <c r="D1134" s="1"/>
  <c r="D1144" s="1"/>
  <c r="D1154" s="1"/>
  <c r="D1164" s="1"/>
  <c r="D1174" s="1"/>
  <c r="D1184" s="1"/>
  <c r="D1194" s="1"/>
  <c r="D1204" s="1"/>
  <c r="B834"/>
  <c r="Y477"/>
  <c r="Y858"/>
  <c r="Y1259" s="1"/>
  <c r="Y1660" s="1"/>
  <c r="Y2061" s="1"/>
  <c r="Y2462" s="1"/>
  <c r="Y2863" s="1"/>
  <c r="Y3264" s="1"/>
  <c r="Y848"/>
  <c r="Y1249" s="1"/>
  <c r="Y1650" s="1"/>
  <c r="Y2051" s="1"/>
  <c r="Y2452" s="1"/>
  <c r="Y2853" s="1"/>
  <c r="Y3254" s="1"/>
  <c r="Y467"/>
  <c r="L818"/>
  <c r="F817"/>
  <c r="Y863"/>
  <c r="Y1264" s="1"/>
  <c r="Y1665" s="1"/>
  <c r="Y2066" s="1"/>
  <c r="Y2467" s="1"/>
  <c r="Y2868" s="1"/>
  <c r="Y3269" s="1"/>
  <c r="Y482"/>
  <c r="Y855"/>
  <c r="Y1256" s="1"/>
  <c r="Y1657" s="1"/>
  <c r="Y2058" s="1"/>
  <c r="Y2459" s="1"/>
  <c r="Y2860" s="1"/>
  <c r="Y3261" s="1"/>
  <c r="Y474"/>
  <c r="N809"/>
  <c r="N409"/>
  <c r="Q408"/>
  <c r="Q809" s="1"/>
  <c r="Q1210" s="1"/>
  <c r="Q1611" s="1"/>
  <c r="Q2012" s="1"/>
  <c r="Q2413" s="1"/>
  <c r="Q2814" s="1"/>
  <c r="Q3215" s="1"/>
  <c r="P408"/>
  <c r="P809" s="1"/>
  <c r="P1210" s="1"/>
  <c r="P1611" s="1"/>
  <c r="P2012" s="1"/>
  <c r="P2413" s="1"/>
  <c r="P2814" s="1"/>
  <c r="P3215" s="1"/>
  <c r="O408"/>
  <c r="O809" s="1"/>
  <c r="O1210" s="1"/>
  <c r="O1611" s="1"/>
  <c r="O2012" s="1"/>
  <c r="O2413" s="1"/>
  <c r="O2814" s="1"/>
  <c r="O3215" s="1"/>
  <c r="R408"/>
  <c r="R809" s="1"/>
  <c r="R1210" s="1"/>
  <c r="R1611" s="1"/>
  <c r="R2012" s="1"/>
  <c r="R2413" s="1"/>
  <c r="R2814" s="1"/>
  <c r="R3215" s="1"/>
  <c r="O1608"/>
  <c r="I1207"/>
  <c r="V1615" i="3"/>
  <c r="K1213"/>
  <c r="AE461"/>
  <c r="AE863" s="1"/>
  <c r="AE1265" s="1"/>
  <c r="AE1667" s="1"/>
  <c r="AE79"/>
  <c r="AI59"/>
  <c r="AI461" s="1"/>
  <c r="AI863" s="1"/>
  <c r="AI1265" s="1"/>
  <c r="AI1667" s="1"/>
  <c r="AH59"/>
  <c r="AH461" s="1"/>
  <c r="AH863" s="1"/>
  <c r="AH1265" s="1"/>
  <c r="AH1667" s="1"/>
  <c r="AF59"/>
  <c r="AF461" s="1"/>
  <c r="AF863" s="1"/>
  <c r="AF1265" s="1"/>
  <c r="AF1667" s="1"/>
  <c r="AG59"/>
  <c r="AG461" s="1"/>
  <c r="AG863" s="1"/>
  <c r="AG1265" s="1"/>
  <c r="AG1667" s="1"/>
  <c r="AE453"/>
  <c r="AE855" s="1"/>
  <c r="AE1257" s="1"/>
  <c r="AE1659" s="1"/>
  <c r="AE71"/>
  <c r="AI51"/>
  <c r="AI453" s="1"/>
  <c r="AI855" s="1"/>
  <c r="AI1257" s="1"/>
  <c r="AI1659" s="1"/>
  <c r="AH51"/>
  <c r="AH453" s="1"/>
  <c r="AH855" s="1"/>
  <c r="AH1257" s="1"/>
  <c r="AH1659" s="1"/>
  <c r="AF51"/>
  <c r="AF453" s="1"/>
  <c r="AF855" s="1"/>
  <c r="AF1257" s="1"/>
  <c r="AF1659" s="1"/>
  <c r="AG51"/>
  <c r="AG453" s="1"/>
  <c r="AG855" s="1"/>
  <c r="AG1257" s="1"/>
  <c r="AG1659" s="1"/>
  <c r="L1623"/>
  <c r="L1221"/>
  <c r="L819"/>
  <c r="L417"/>
  <c r="L16"/>
  <c r="D667" i="5"/>
  <c r="I666"/>
  <c r="D604"/>
  <c r="I603"/>
  <c r="R1615" i="3"/>
  <c r="R812"/>
  <c r="Y1612"/>
  <c r="Q1612" s="1"/>
  <c r="Q1210"/>
  <c r="R410"/>
  <c r="AE464"/>
  <c r="AE866" s="1"/>
  <c r="AE1268" s="1"/>
  <c r="AE1670" s="1"/>
  <c r="AE82"/>
  <c r="AI62"/>
  <c r="AI464" s="1"/>
  <c r="AI866" s="1"/>
  <c r="AI1268" s="1"/>
  <c r="AI1670" s="1"/>
  <c r="AH62"/>
  <c r="AH464" s="1"/>
  <c r="AH866" s="1"/>
  <c r="AH1268" s="1"/>
  <c r="AH1670" s="1"/>
  <c r="AF62"/>
  <c r="AF464" s="1"/>
  <c r="AF866" s="1"/>
  <c r="AF1268" s="1"/>
  <c r="AF1670" s="1"/>
  <c r="AG62"/>
  <c r="AG464" s="1"/>
  <c r="AG866" s="1"/>
  <c r="AG1268" s="1"/>
  <c r="AG1670" s="1"/>
  <c r="AE456"/>
  <c r="AE858" s="1"/>
  <c r="AE1260" s="1"/>
  <c r="AE1662" s="1"/>
  <c r="AE74"/>
  <c r="AI54"/>
  <c r="AI456" s="1"/>
  <c r="AI858" s="1"/>
  <c r="AI1260" s="1"/>
  <c r="AI1662" s="1"/>
  <c r="AH54"/>
  <c r="AH456" s="1"/>
  <c r="AH858" s="1"/>
  <c r="AH1260" s="1"/>
  <c r="AH1662" s="1"/>
  <c r="AF54"/>
  <c r="AF456" s="1"/>
  <c r="AF858" s="1"/>
  <c r="AF1260" s="1"/>
  <c r="AF1662" s="1"/>
  <c r="AG54"/>
  <c r="AG456" s="1"/>
  <c r="AG858" s="1"/>
  <c r="AG1260" s="1"/>
  <c r="AG1662" s="1"/>
  <c r="AA407"/>
  <c r="AA6"/>
  <c r="J25" i="4"/>
  <c r="E25" s="1"/>
  <c r="D26"/>
  <c r="N1615" i="3"/>
  <c r="T1213"/>
  <c r="R1214"/>
  <c r="P1213"/>
  <c r="B409"/>
  <c r="C410"/>
  <c r="AE463"/>
  <c r="AE865" s="1"/>
  <c r="AE1267" s="1"/>
  <c r="AE1669" s="1"/>
  <c r="AE81"/>
  <c r="AI61"/>
  <c r="AI463" s="1"/>
  <c r="AI865" s="1"/>
  <c r="AI1267" s="1"/>
  <c r="AI1669" s="1"/>
  <c r="AH61"/>
  <c r="AH463" s="1"/>
  <c r="AH865" s="1"/>
  <c r="AH1267" s="1"/>
  <c r="AH1669" s="1"/>
  <c r="AF61"/>
  <c r="AF463" s="1"/>
  <c r="AF865" s="1"/>
  <c r="AF1267" s="1"/>
  <c r="AF1669" s="1"/>
  <c r="AG61"/>
  <c r="AG463" s="1"/>
  <c r="AG865" s="1"/>
  <c r="AG1267" s="1"/>
  <c r="AG1669" s="1"/>
  <c r="AE459"/>
  <c r="AE861" s="1"/>
  <c r="AE1263" s="1"/>
  <c r="AE1665" s="1"/>
  <c r="AE77"/>
  <c r="AI57"/>
  <c r="AI459" s="1"/>
  <c r="AI861" s="1"/>
  <c r="AI1263" s="1"/>
  <c r="AI1665" s="1"/>
  <c r="AH57"/>
  <c r="AH459" s="1"/>
  <c r="AH861" s="1"/>
  <c r="AH1263" s="1"/>
  <c r="AH1665" s="1"/>
  <c r="AF57"/>
  <c r="AF459" s="1"/>
  <c r="AF861" s="1"/>
  <c r="AF1263" s="1"/>
  <c r="AF1665" s="1"/>
  <c r="AG57"/>
  <c r="AG459" s="1"/>
  <c r="AG861" s="1"/>
  <c r="AG1263" s="1"/>
  <c r="AG1665" s="1"/>
  <c r="AE455"/>
  <c r="AE857" s="1"/>
  <c r="AE1259" s="1"/>
  <c r="AE1661" s="1"/>
  <c r="AE73"/>
  <c r="AI53"/>
  <c r="AI455" s="1"/>
  <c r="AI857" s="1"/>
  <c r="AI1259" s="1"/>
  <c r="AI1661" s="1"/>
  <c r="AH53"/>
  <c r="AH455" s="1"/>
  <c r="AH857" s="1"/>
  <c r="AH1259" s="1"/>
  <c r="AH1661" s="1"/>
  <c r="AF53"/>
  <c r="AF455" s="1"/>
  <c r="AF857" s="1"/>
  <c r="AF1259" s="1"/>
  <c r="AF1661" s="1"/>
  <c r="AG53"/>
  <c r="AG455" s="1"/>
  <c r="AG857" s="1"/>
  <c r="AG1259" s="1"/>
  <c r="AG1661" s="1"/>
  <c r="AE451"/>
  <c r="AE853" s="1"/>
  <c r="AE1255" s="1"/>
  <c r="AE1657" s="1"/>
  <c r="AE69"/>
  <c r="AI49"/>
  <c r="AI451" s="1"/>
  <c r="AI853" s="1"/>
  <c r="AI1255" s="1"/>
  <c r="AI1657" s="1"/>
  <c r="AH49"/>
  <c r="AH451" s="1"/>
  <c r="AH853" s="1"/>
  <c r="AH1255" s="1"/>
  <c r="AH1657" s="1"/>
  <c r="AF49"/>
  <c r="AF451" s="1"/>
  <c r="AF853" s="1"/>
  <c r="AF1255" s="1"/>
  <c r="AF1657" s="1"/>
  <c r="AG49"/>
  <c r="AG451" s="1"/>
  <c r="AG853" s="1"/>
  <c r="AG1255" s="1"/>
  <c r="AG1657" s="1"/>
  <c r="AE447"/>
  <c r="AE849" s="1"/>
  <c r="AE1251" s="1"/>
  <c r="AE1653" s="1"/>
  <c r="AE65"/>
  <c r="AI45"/>
  <c r="AI447" s="1"/>
  <c r="AI849" s="1"/>
  <c r="AI1251" s="1"/>
  <c r="AI1653" s="1"/>
  <c r="AH45"/>
  <c r="AH447" s="1"/>
  <c r="AH849" s="1"/>
  <c r="AH1251" s="1"/>
  <c r="AH1653" s="1"/>
  <c r="AF45"/>
  <c r="AF447" s="1"/>
  <c r="AF849" s="1"/>
  <c r="AF1251" s="1"/>
  <c r="AF1653" s="1"/>
  <c r="AG45"/>
  <c r="AG447" s="1"/>
  <c r="AG849" s="1"/>
  <c r="AG1251" s="1"/>
  <c r="AG1653" s="1"/>
  <c r="O666" i="5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B269"/>
  <c r="C270"/>
  <c r="N410" i="3"/>
  <c r="D271" i="5"/>
  <c r="I270"/>
  <c r="E270" s="1"/>
  <c r="D140"/>
  <c r="I139"/>
  <c r="E139" s="1"/>
  <c r="L1633" i="3"/>
  <c r="L1231"/>
  <c r="L829"/>
  <c r="L427"/>
  <c r="L26"/>
  <c r="P7"/>
  <c r="Q6"/>
  <c r="F665" i="5"/>
  <c r="C75"/>
  <c r="M402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M432" s="1"/>
  <c r="M433" s="1"/>
  <c r="M434" s="1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O270"/>
  <c r="F269"/>
  <c r="J269"/>
  <c r="D2448" i="6"/>
  <c r="D2458" s="1"/>
  <c r="D2468" s="1"/>
  <c r="D2478" s="1"/>
  <c r="D2488" s="1"/>
  <c r="D2498" s="1"/>
  <c r="D2508" s="1"/>
  <c r="D2518" s="1"/>
  <c r="D2528" s="1"/>
  <c r="D2538" s="1"/>
  <c r="D2548" s="1"/>
  <c r="D2558" s="1"/>
  <c r="D2568" s="1"/>
  <c r="D2578" s="1"/>
  <c r="D2588" s="1"/>
  <c r="D2598" s="1"/>
  <c r="D2608" s="1"/>
  <c r="D2618" s="1"/>
  <c r="D2628" s="1"/>
  <c r="D2638" s="1"/>
  <c r="D2648" s="1"/>
  <c r="D2658" s="1"/>
  <c r="D2668" s="1"/>
  <c r="D2678" s="1"/>
  <c r="D2688" s="1"/>
  <c r="D2698" s="1"/>
  <c r="D2708" s="1"/>
  <c r="D2718" s="1"/>
  <c r="D2728" s="1"/>
  <c r="D2738" s="1"/>
  <c r="D2748" s="1"/>
  <c r="D2758" s="1"/>
  <c r="D2768" s="1"/>
  <c r="D2778" s="1"/>
  <c r="D2788" s="1"/>
  <c r="D2798" s="1"/>
  <c r="D2808" s="1"/>
  <c r="B2438"/>
  <c r="N204" i="5"/>
  <c r="B139"/>
  <c r="F6"/>
  <c r="J6"/>
  <c r="L7"/>
  <c r="D3251" i="6"/>
  <c r="D3261" s="1"/>
  <c r="D3271" s="1"/>
  <c r="D3281" s="1"/>
  <c r="D3291" s="1"/>
  <c r="D3301" s="1"/>
  <c r="D3311" s="1"/>
  <c r="D3321" s="1"/>
  <c r="D3331" s="1"/>
  <c r="D3341" s="1"/>
  <c r="D3351" s="1"/>
  <c r="D3361" s="1"/>
  <c r="D3371" s="1"/>
  <c r="D3381" s="1"/>
  <c r="D3391" s="1"/>
  <c r="D3401" s="1"/>
  <c r="D3411" s="1"/>
  <c r="D3421" s="1"/>
  <c r="D3431" s="1"/>
  <c r="D3441" s="1"/>
  <c r="D3451" s="1"/>
  <c r="D3461" s="1"/>
  <c r="D3471" s="1"/>
  <c r="D3481" s="1"/>
  <c r="D3491" s="1"/>
  <c r="D3501" s="1"/>
  <c r="D3511" s="1"/>
  <c r="D3521" s="1"/>
  <c r="D3531" s="1"/>
  <c r="D3541" s="1"/>
  <c r="D3551" s="1"/>
  <c r="D3561" s="1"/>
  <c r="D3571" s="1"/>
  <c r="D3581" s="1"/>
  <c r="D3591" s="1"/>
  <c r="D3601" s="1"/>
  <c r="D3611" s="1"/>
  <c r="B3241"/>
  <c r="E3242"/>
  <c r="B3232"/>
  <c r="L2434"/>
  <c r="F2433"/>
  <c r="O534" i="5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F2413" i="6"/>
  <c r="L2414"/>
  <c r="L2031"/>
  <c r="F2030"/>
  <c r="E3250"/>
  <c r="E3260" s="1"/>
  <c r="E3270" s="1"/>
  <c r="E3280" s="1"/>
  <c r="E3290" s="1"/>
  <c r="E3300" s="1"/>
  <c r="E3310" s="1"/>
  <c r="E3320" s="1"/>
  <c r="E3330" s="1"/>
  <c r="E3340" s="1"/>
  <c r="E3350" s="1"/>
  <c r="E3360" s="1"/>
  <c r="E3370" s="1"/>
  <c r="E3380" s="1"/>
  <c r="E3390" s="1"/>
  <c r="E3400" s="1"/>
  <c r="E3410" s="1"/>
  <c r="E3420" s="1"/>
  <c r="E3430" s="1"/>
  <c r="E3440" s="1"/>
  <c r="E3450" s="1"/>
  <c r="E3460" s="1"/>
  <c r="E3470" s="1"/>
  <c r="E3480" s="1"/>
  <c r="E3490" s="1"/>
  <c r="E3500" s="1"/>
  <c r="E3510" s="1"/>
  <c r="E3520" s="1"/>
  <c r="E3530" s="1"/>
  <c r="E3540" s="1"/>
  <c r="E3550" s="1"/>
  <c r="E3560" s="1"/>
  <c r="E3570" s="1"/>
  <c r="E3580" s="1"/>
  <c r="E3590" s="1"/>
  <c r="E3600" s="1"/>
  <c r="E3610" s="1"/>
  <c r="B3240"/>
  <c r="D2851"/>
  <c r="L2842"/>
  <c r="B2841"/>
  <c r="B2032"/>
  <c r="D2042"/>
  <c r="D2052" s="1"/>
  <c r="D2062" s="1"/>
  <c r="D2072" s="1"/>
  <c r="D2082" s="1"/>
  <c r="D2092" s="1"/>
  <c r="D2102" s="1"/>
  <c r="D2112" s="1"/>
  <c r="D2122" s="1"/>
  <c r="D2132" s="1"/>
  <c r="D2142" s="1"/>
  <c r="D2152" s="1"/>
  <c r="D2162" s="1"/>
  <c r="D2172" s="1"/>
  <c r="D2182" s="1"/>
  <c r="D2192" s="1"/>
  <c r="D2202" s="1"/>
  <c r="D2212" s="1"/>
  <c r="D2222" s="1"/>
  <c r="D2232" s="1"/>
  <c r="D2242" s="1"/>
  <c r="D2252" s="1"/>
  <c r="D2262" s="1"/>
  <c r="D2272" s="1"/>
  <c r="D2282" s="1"/>
  <c r="D2292" s="1"/>
  <c r="D2302" s="1"/>
  <c r="D2312" s="1"/>
  <c r="D2322" s="1"/>
  <c r="D2332" s="1"/>
  <c r="D2342" s="1"/>
  <c r="D2352" s="1"/>
  <c r="D2362" s="1"/>
  <c r="D2372" s="1"/>
  <c r="D2382" s="1"/>
  <c r="D2392" s="1"/>
  <c r="D2402" s="1"/>
  <c r="B1639"/>
  <c r="C1640"/>
  <c r="B1228"/>
  <c r="B2434"/>
  <c r="D1642"/>
  <c r="D1652" s="1"/>
  <c r="D1662" s="1"/>
  <c r="D1672" s="1"/>
  <c r="D1682" s="1"/>
  <c r="D1692" s="1"/>
  <c r="D1702" s="1"/>
  <c r="D1712" s="1"/>
  <c r="D1722" s="1"/>
  <c r="D1732" s="1"/>
  <c r="D1742" s="1"/>
  <c r="D1752" s="1"/>
  <c r="D1762" s="1"/>
  <c r="D1772" s="1"/>
  <c r="D1782" s="1"/>
  <c r="D1792" s="1"/>
  <c r="D1802" s="1"/>
  <c r="D1812" s="1"/>
  <c r="D1822" s="1"/>
  <c r="D1832" s="1"/>
  <c r="D1842" s="1"/>
  <c r="D1852" s="1"/>
  <c r="D1862" s="1"/>
  <c r="D1872" s="1"/>
  <c r="D1882" s="1"/>
  <c r="D1892" s="1"/>
  <c r="D1902" s="1"/>
  <c r="D1912" s="1"/>
  <c r="D1922" s="1"/>
  <c r="D1932" s="1"/>
  <c r="D1942" s="1"/>
  <c r="D1952" s="1"/>
  <c r="D1962" s="1"/>
  <c r="D1972" s="1"/>
  <c r="D1982" s="1"/>
  <c r="D1992" s="1"/>
  <c r="D2002" s="1"/>
  <c r="B1632"/>
  <c r="Y479"/>
  <c r="Y860"/>
  <c r="Y1261" s="1"/>
  <c r="Y1662" s="1"/>
  <c r="Y2063" s="1"/>
  <c r="Y2464" s="1"/>
  <c r="Y2865" s="1"/>
  <c r="Y3266" s="1"/>
  <c r="Y469"/>
  <c r="Y850"/>
  <c r="Y1251" s="1"/>
  <c r="Y1652" s="1"/>
  <c r="Y2053" s="1"/>
  <c r="Y2454" s="1"/>
  <c r="Y2855" s="1"/>
  <c r="Y3256" s="1"/>
  <c r="L1611"/>
  <c r="F1610"/>
  <c r="E1246"/>
  <c r="E1256" s="1"/>
  <c r="E1266" s="1"/>
  <c r="E1276" s="1"/>
  <c r="E1286" s="1"/>
  <c r="E1296" s="1"/>
  <c r="E1306" s="1"/>
  <c r="E1316" s="1"/>
  <c r="E1326" s="1"/>
  <c r="E1336" s="1"/>
  <c r="E1346" s="1"/>
  <c r="E1356" s="1"/>
  <c r="E1366" s="1"/>
  <c r="E1376" s="1"/>
  <c r="E1386" s="1"/>
  <c r="E1396" s="1"/>
  <c r="E1406" s="1"/>
  <c r="E1416" s="1"/>
  <c r="E1426" s="1"/>
  <c r="E1436" s="1"/>
  <c r="E1446" s="1"/>
  <c r="E1456" s="1"/>
  <c r="E1466" s="1"/>
  <c r="E1476" s="1"/>
  <c r="E1486" s="1"/>
  <c r="E1496" s="1"/>
  <c r="E1506" s="1"/>
  <c r="E1516" s="1"/>
  <c r="E1526" s="1"/>
  <c r="E1536" s="1"/>
  <c r="E1546" s="1"/>
  <c r="E1556" s="1"/>
  <c r="E1566" s="1"/>
  <c r="E1576" s="1"/>
  <c r="E1586" s="1"/>
  <c r="E1596" s="1"/>
  <c r="E1606" s="1"/>
  <c r="B1236"/>
  <c r="B1229"/>
  <c r="D1239"/>
  <c r="D1249" s="1"/>
  <c r="D1259" s="1"/>
  <c r="D1269" s="1"/>
  <c r="D1279" s="1"/>
  <c r="D1289" s="1"/>
  <c r="D1299" s="1"/>
  <c r="D1309" s="1"/>
  <c r="D1319" s="1"/>
  <c r="D1329" s="1"/>
  <c r="D1339" s="1"/>
  <c r="D1349" s="1"/>
  <c r="D1359" s="1"/>
  <c r="D1369" s="1"/>
  <c r="D1379" s="1"/>
  <c r="D1389" s="1"/>
  <c r="D1399" s="1"/>
  <c r="D1409" s="1"/>
  <c r="D1419" s="1"/>
  <c r="D1429" s="1"/>
  <c r="D1439" s="1"/>
  <c r="D1449" s="1"/>
  <c r="D1459" s="1"/>
  <c r="D1469" s="1"/>
  <c r="D1479" s="1"/>
  <c r="D1489" s="1"/>
  <c r="D1499" s="1"/>
  <c r="D1509" s="1"/>
  <c r="D1519" s="1"/>
  <c r="D1529" s="1"/>
  <c r="D1539" s="1"/>
  <c r="D1549" s="1"/>
  <c r="D1559" s="1"/>
  <c r="D1569" s="1"/>
  <c r="D1579" s="1"/>
  <c r="D1589" s="1"/>
  <c r="D1599" s="1"/>
  <c r="L1229"/>
  <c r="F1228"/>
  <c r="Y865"/>
  <c r="Y1266" s="1"/>
  <c r="Y1667" s="1"/>
  <c r="Y2068" s="1"/>
  <c r="Y2469" s="1"/>
  <c r="Y2870" s="1"/>
  <c r="Y3271" s="1"/>
  <c r="Y484"/>
  <c r="Y857"/>
  <c r="Y1258" s="1"/>
  <c r="Y1659" s="1"/>
  <c r="Y2060" s="1"/>
  <c r="Y2461" s="1"/>
  <c r="Y2862" s="1"/>
  <c r="Y3263" s="1"/>
  <c r="Y476"/>
  <c r="Y847"/>
  <c r="Y1248" s="1"/>
  <c r="Y1649" s="1"/>
  <c r="Y2050" s="1"/>
  <c r="Y2451" s="1"/>
  <c r="Y2852" s="1"/>
  <c r="Y3253" s="1"/>
  <c r="Y466"/>
  <c r="Y503"/>
  <c r="Y884"/>
  <c r="Y1285" s="1"/>
  <c r="Y1686" s="1"/>
  <c r="Y2087" s="1"/>
  <c r="Y2488" s="1"/>
  <c r="Y2889" s="1"/>
  <c r="Y3290" s="1"/>
  <c r="Y869"/>
  <c r="Y1270" s="1"/>
  <c r="Y1671" s="1"/>
  <c r="Y2072" s="1"/>
  <c r="Y2473" s="1"/>
  <c r="Y2874" s="1"/>
  <c r="Y3275" s="1"/>
  <c r="Y488"/>
  <c r="F426"/>
  <c r="L427"/>
  <c r="P1616" i="3"/>
  <c r="C812"/>
  <c r="B811"/>
  <c r="AE458"/>
  <c r="AE860" s="1"/>
  <c r="AE1262" s="1"/>
  <c r="AE1664" s="1"/>
  <c r="AE76"/>
  <c r="AI56"/>
  <c r="AI458" s="1"/>
  <c r="AI860" s="1"/>
  <c r="AI1262" s="1"/>
  <c r="AI1664" s="1"/>
  <c r="AH56"/>
  <c r="AH458" s="1"/>
  <c r="AH860" s="1"/>
  <c r="AH1262" s="1"/>
  <c r="AH1664" s="1"/>
  <c r="AF56"/>
  <c r="AF458" s="1"/>
  <c r="AF860" s="1"/>
  <c r="AF1262" s="1"/>
  <c r="AF1664" s="1"/>
  <c r="AG56"/>
  <c r="AG458" s="1"/>
  <c r="AG860" s="1"/>
  <c r="AG1262" s="1"/>
  <c r="AG1664" s="1"/>
  <c r="AE446"/>
  <c r="AE848" s="1"/>
  <c r="AE1250" s="1"/>
  <c r="AE1652" s="1"/>
  <c r="AE64"/>
  <c r="AI44"/>
  <c r="AI446" s="1"/>
  <c r="AI848" s="1"/>
  <c r="AI1250" s="1"/>
  <c r="AI1652" s="1"/>
  <c r="AH44"/>
  <c r="AH446" s="1"/>
  <c r="AH848" s="1"/>
  <c r="AH1250" s="1"/>
  <c r="AH1652" s="1"/>
  <c r="AF44"/>
  <c r="AF446" s="1"/>
  <c r="AF848" s="1"/>
  <c r="AF1250" s="1"/>
  <c r="AF1652" s="1"/>
  <c r="AG44"/>
  <c r="AG446" s="1"/>
  <c r="AG848" s="1"/>
  <c r="AG1250" s="1"/>
  <c r="AG1652" s="1"/>
  <c r="P411"/>
  <c r="Y408"/>
  <c r="Y7"/>
  <c r="D536" i="5"/>
  <c r="I535"/>
  <c r="E535" s="1"/>
  <c r="L417" i="6"/>
  <c r="F416"/>
  <c r="F1210"/>
  <c r="L1211"/>
  <c r="V1214" i="3"/>
  <c r="C1214"/>
  <c r="B1213"/>
  <c r="L1614"/>
  <c r="L1212"/>
  <c r="F1212" s="1"/>
  <c r="L810"/>
  <c r="F810" s="1"/>
  <c r="L408"/>
  <c r="L7"/>
  <c r="AA1210"/>
  <c r="S808"/>
  <c r="AC809"/>
  <c r="W407"/>
  <c r="H667" i="5"/>
  <c r="E666"/>
  <c r="C205"/>
  <c r="B204"/>
  <c r="Y809" i="3"/>
  <c r="S407"/>
  <c r="J665" i="5"/>
  <c r="C8"/>
  <c r="N468"/>
  <c r="N469" s="1"/>
  <c r="N470" s="1"/>
  <c r="N471" s="1"/>
  <c r="N472" s="1"/>
  <c r="N473" s="1"/>
  <c r="N474" s="1"/>
  <c r="N475" s="1"/>
  <c r="N476" s="1"/>
  <c r="N477" s="1"/>
  <c r="N478" s="1"/>
  <c r="N479" s="1"/>
  <c r="N480" s="1"/>
  <c r="N481" s="1"/>
  <c r="N482" s="1"/>
  <c r="N483" s="1"/>
  <c r="N484" s="1"/>
  <c r="N485" s="1"/>
  <c r="N486" s="1"/>
  <c r="N487" s="1"/>
  <c r="N488" s="1"/>
  <c r="N489" s="1"/>
  <c r="N490" s="1"/>
  <c r="N491" s="1"/>
  <c r="N492" s="1"/>
  <c r="N493" s="1"/>
  <c r="N494" s="1"/>
  <c r="N495" s="1"/>
  <c r="N496" s="1"/>
  <c r="N497" s="1"/>
  <c r="N498" s="1"/>
  <c r="N499" s="1"/>
  <c r="N500" s="1"/>
  <c r="N501" s="1"/>
  <c r="N502" s="1"/>
  <c r="N503" s="1"/>
  <c r="N504" s="1"/>
  <c r="N505" s="1"/>
  <c r="N506" s="1"/>
  <c r="N507" s="1"/>
  <c r="N508" s="1"/>
  <c r="N509" s="1"/>
  <c r="N510" s="1"/>
  <c r="N511" s="1"/>
  <c r="N512" s="1"/>
  <c r="N513" s="1"/>
  <c r="N514" s="1"/>
  <c r="N515" s="1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L336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C336"/>
  <c r="B335"/>
  <c r="D2847" i="6"/>
  <c r="D2857" s="1"/>
  <c r="D2867" s="1"/>
  <c r="D2877" s="1"/>
  <c r="D2887" s="1"/>
  <c r="D2897" s="1"/>
  <c r="D2907" s="1"/>
  <c r="D2917" s="1"/>
  <c r="D2927" s="1"/>
  <c r="D2937" s="1"/>
  <c r="D2947" s="1"/>
  <c r="D2957" s="1"/>
  <c r="D2967" s="1"/>
  <c r="D2977" s="1"/>
  <c r="D2987" s="1"/>
  <c r="D2997" s="1"/>
  <c r="D3007" s="1"/>
  <c r="D3017" s="1"/>
  <c r="D3027" s="1"/>
  <c r="D3037" s="1"/>
  <c r="D3047" s="1"/>
  <c r="D3057" s="1"/>
  <c r="D3067" s="1"/>
  <c r="D3077" s="1"/>
  <c r="D3087" s="1"/>
  <c r="D3097" s="1"/>
  <c r="D3107" s="1"/>
  <c r="D3117" s="1"/>
  <c r="D3127" s="1"/>
  <c r="D3137" s="1"/>
  <c r="D3147" s="1"/>
  <c r="D3157" s="1"/>
  <c r="D3167" s="1"/>
  <c r="D3177" s="1"/>
  <c r="D3187" s="1"/>
  <c r="D3197" s="1"/>
  <c r="D3207" s="1"/>
  <c r="B2837"/>
  <c r="D2045"/>
  <c r="D2055" s="1"/>
  <c r="D2065" s="1"/>
  <c r="D2075" s="1"/>
  <c r="D2085" s="1"/>
  <c r="D2095" s="1"/>
  <c r="D2105" s="1"/>
  <c r="D2115" s="1"/>
  <c r="D2125" s="1"/>
  <c r="D2135" s="1"/>
  <c r="D2145" s="1"/>
  <c r="D2155" s="1"/>
  <c r="D2165" s="1"/>
  <c r="D2175" s="1"/>
  <c r="D2185" s="1"/>
  <c r="D2195" s="1"/>
  <c r="D2205" s="1"/>
  <c r="D2215" s="1"/>
  <c r="D2225" s="1"/>
  <c r="D2235" s="1"/>
  <c r="D2245" s="1"/>
  <c r="D2255" s="1"/>
  <c r="D2265" s="1"/>
  <c r="D2275" s="1"/>
  <c r="D2285" s="1"/>
  <c r="D2295" s="1"/>
  <c r="D2305" s="1"/>
  <c r="D2315" s="1"/>
  <c r="D2325" s="1"/>
  <c r="D2335" s="1"/>
  <c r="D2345" s="1"/>
  <c r="D2355" s="1"/>
  <c r="D2365" s="1"/>
  <c r="D2375" s="1"/>
  <c r="D2385" s="1"/>
  <c r="D2395" s="1"/>
  <c r="D2405" s="1"/>
  <c r="B2035"/>
  <c r="L2021"/>
  <c r="F2020"/>
  <c r="D3247"/>
  <c r="D3257" s="1"/>
  <c r="D3267" s="1"/>
  <c r="D3277" s="1"/>
  <c r="D3287" s="1"/>
  <c r="D3297" s="1"/>
  <c r="D3307" s="1"/>
  <c r="D3317" s="1"/>
  <c r="D3327" s="1"/>
  <c r="D3337" s="1"/>
  <c r="D3347" s="1"/>
  <c r="D3357" s="1"/>
  <c r="D3367" s="1"/>
  <c r="D3377" s="1"/>
  <c r="D3387" s="1"/>
  <c r="D3397" s="1"/>
  <c r="D3407" s="1"/>
  <c r="D3417" s="1"/>
  <c r="D3427" s="1"/>
  <c r="D3437" s="1"/>
  <c r="D3447" s="1"/>
  <c r="D3457" s="1"/>
  <c r="D3467" s="1"/>
  <c r="D3477" s="1"/>
  <c r="D3487" s="1"/>
  <c r="D3497" s="1"/>
  <c r="D3507" s="1"/>
  <c r="D3517" s="1"/>
  <c r="D3527" s="1"/>
  <c r="D3537" s="1"/>
  <c r="D3547" s="1"/>
  <c r="D3557" s="1"/>
  <c r="D3567" s="1"/>
  <c r="D3577" s="1"/>
  <c r="D3587" s="1"/>
  <c r="D3597" s="1"/>
  <c r="D3607" s="1"/>
  <c r="B3237"/>
  <c r="L3253"/>
  <c r="D3262"/>
  <c r="D3243"/>
  <c r="B3233"/>
  <c r="D2449"/>
  <c r="D2459" s="1"/>
  <c r="D2469" s="1"/>
  <c r="D2479" s="1"/>
  <c r="D2489" s="1"/>
  <c r="D2499" s="1"/>
  <c r="D2509" s="1"/>
  <c r="D2519" s="1"/>
  <c r="D2529" s="1"/>
  <c r="D2539" s="1"/>
  <c r="D2549" s="1"/>
  <c r="D2559" s="1"/>
  <c r="D2569" s="1"/>
  <c r="D2579" s="1"/>
  <c r="D2589" s="1"/>
  <c r="D2599" s="1"/>
  <c r="D2609" s="1"/>
  <c r="D2619" s="1"/>
  <c r="D2629" s="1"/>
  <c r="D2639" s="1"/>
  <c r="D2649" s="1"/>
  <c r="D2659" s="1"/>
  <c r="D2669" s="1"/>
  <c r="D2679" s="1"/>
  <c r="D2689" s="1"/>
  <c r="D2699" s="1"/>
  <c r="D2709" s="1"/>
  <c r="D2719" s="1"/>
  <c r="D2729" s="1"/>
  <c r="D2739" s="1"/>
  <c r="D2749" s="1"/>
  <c r="D2759" s="1"/>
  <c r="D2769" s="1"/>
  <c r="D2779" s="1"/>
  <c r="D2789" s="1"/>
  <c r="D2799" s="1"/>
  <c r="D2809" s="1"/>
  <c r="B2439"/>
  <c r="O6" i="3"/>
  <c r="B2838" i="6"/>
  <c r="D2848"/>
  <c r="D2858" s="1"/>
  <c r="D2868" s="1"/>
  <c r="D2878" s="1"/>
  <c r="D2888" s="1"/>
  <c r="D2898" s="1"/>
  <c r="D2908" s="1"/>
  <c r="D2918" s="1"/>
  <c r="D2928" s="1"/>
  <c r="D2938" s="1"/>
  <c r="D2948" s="1"/>
  <c r="D2958" s="1"/>
  <c r="D2968" s="1"/>
  <c r="D2978" s="1"/>
  <c r="D2988" s="1"/>
  <c r="D2998" s="1"/>
  <c r="D3008" s="1"/>
  <c r="D3018" s="1"/>
  <c r="D3028" s="1"/>
  <c r="D3038" s="1"/>
  <c r="D3048" s="1"/>
  <c r="D3058" s="1"/>
  <c r="D3068" s="1"/>
  <c r="D3078" s="1"/>
  <c r="D3088" s="1"/>
  <c r="D3098" s="1"/>
  <c r="D3108" s="1"/>
  <c r="D3118" s="1"/>
  <c r="D3128" s="1"/>
  <c r="D3138" s="1"/>
  <c r="D3148" s="1"/>
  <c r="D3158" s="1"/>
  <c r="D3168" s="1"/>
  <c r="D3178" s="1"/>
  <c r="D3188" s="1"/>
  <c r="D3198" s="1"/>
  <c r="D3208" s="1"/>
  <c r="E2440"/>
  <c r="B2430"/>
  <c r="C2042"/>
  <c r="D2049"/>
  <c r="L2040"/>
  <c r="B2039"/>
  <c r="L2833"/>
  <c r="F2832"/>
  <c r="D2441"/>
  <c r="D2451" s="1"/>
  <c r="D2461" s="1"/>
  <c r="D2471" s="1"/>
  <c r="D2481" s="1"/>
  <c r="D2491" s="1"/>
  <c r="D2501" s="1"/>
  <c r="D2511" s="1"/>
  <c r="D2521" s="1"/>
  <c r="D2531" s="1"/>
  <c r="D2541" s="1"/>
  <c r="D2551" s="1"/>
  <c r="D2561" s="1"/>
  <c r="D2571" s="1"/>
  <c r="D2581" s="1"/>
  <c r="D2591" s="1"/>
  <c r="D2601" s="1"/>
  <c r="D2611" s="1"/>
  <c r="D2621" s="1"/>
  <c r="D2631" s="1"/>
  <c r="D2641" s="1"/>
  <c r="D2651" s="1"/>
  <c r="D2661" s="1"/>
  <c r="D2671" s="1"/>
  <c r="D2681" s="1"/>
  <c r="D2691" s="1"/>
  <c r="D2701" s="1"/>
  <c r="D2711" s="1"/>
  <c r="D2721" s="1"/>
  <c r="D2731" s="1"/>
  <c r="D2741" s="1"/>
  <c r="D2751" s="1"/>
  <c r="D2761" s="1"/>
  <c r="D2771" s="1"/>
  <c r="D2781" s="1"/>
  <c r="D2791" s="1"/>
  <c r="D2801" s="1"/>
  <c r="B2431"/>
  <c r="L1620"/>
  <c r="F1619"/>
  <c r="L1220"/>
  <c r="F1219"/>
  <c r="D840"/>
  <c r="D850" s="1"/>
  <c r="D860" s="1"/>
  <c r="D870" s="1"/>
  <c r="D880" s="1"/>
  <c r="D890" s="1"/>
  <c r="D900" s="1"/>
  <c r="D910" s="1"/>
  <c r="D920" s="1"/>
  <c r="D930" s="1"/>
  <c r="D940" s="1"/>
  <c r="D950" s="1"/>
  <c r="D960" s="1"/>
  <c r="D970" s="1"/>
  <c r="D980" s="1"/>
  <c r="D990" s="1"/>
  <c r="D1000" s="1"/>
  <c r="D1010" s="1"/>
  <c r="D1020" s="1"/>
  <c r="D1030" s="1"/>
  <c r="D1040" s="1"/>
  <c r="D1050" s="1"/>
  <c r="D1060" s="1"/>
  <c r="D1070" s="1"/>
  <c r="D1080" s="1"/>
  <c r="D1090" s="1"/>
  <c r="D1100" s="1"/>
  <c r="D1110" s="1"/>
  <c r="D1120" s="1"/>
  <c r="D1130" s="1"/>
  <c r="D1140" s="1"/>
  <c r="D1150" s="1"/>
  <c r="D1160" s="1"/>
  <c r="D1170" s="1"/>
  <c r="D1180" s="1"/>
  <c r="D1190" s="1"/>
  <c r="D1200" s="1"/>
  <c r="B830"/>
  <c r="I407"/>
  <c r="Y854"/>
  <c r="Y1255" s="1"/>
  <c r="Y1656" s="1"/>
  <c r="Y2057" s="1"/>
  <c r="Y2458" s="1"/>
  <c r="Y2859" s="1"/>
  <c r="Y3260" s="1"/>
  <c r="Y473"/>
  <c r="Y846"/>
  <c r="Y1247" s="1"/>
  <c r="Y1648" s="1"/>
  <c r="Y2049" s="1"/>
  <c r="Y2450" s="1"/>
  <c r="Y2851" s="1"/>
  <c r="Y3252" s="1"/>
  <c r="Y465"/>
  <c r="N1609"/>
  <c r="I1208"/>
  <c r="B1238"/>
  <c r="B1233"/>
  <c r="D1243"/>
  <c r="D1253" s="1"/>
  <c r="D1263" s="1"/>
  <c r="D1273" s="1"/>
  <c r="D1283" s="1"/>
  <c r="D1293" s="1"/>
  <c r="D1303" s="1"/>
  <c r="D1313" s="1"/>
  <c r="D1323" s="1"/>
  <c r="D1333" s="1"/>
  <c r="D1343" s="1"/>
  <c r="D1353" s="1"/>
  <c r="D1363" s="1"/>
  <c r="D1373" s="1"/>
  <c r="D1383" s="1"/>
  <c r="D1393" s="1"/>
  <c r="D1403" s="1"/>
  <c r="D1413" s="1"/>
  <c r="D1423" s="1"/>
  <c r="D1433" s="1"/>
  <c r="D1443" s="1"/>
  <c r="D1453" s="1"/>
  <c r="D1463" s="1"/>
  <c r="D1473" s="1"/>
  <c r="D1483" s="1"/>
  <c r="D1493" s="1"/>
  <c r="D1503" s="1"/>
  <c r="D1513" s="1"/>
  <c r="D1523" s="1"/>
  <c r="D1533" s="1"/>
  <c r="D1543" s="1"/>
  <c r="D1553" s="1"/>
  <c r="D1563" s="1"/>
  <c r="D1573" s="1"/>
  <c r="D1583" s="1"/>
  <c r="D1593" s="1"/>
  <c r="D1603" s="1"/>
  <c r="B837"/>
  <c r="C838"/>
  <c r="B1631"/>
  <c r="D836"/>
  <c r="B826"/>
  <c r="L827"/>
  <c r="Y861"/>
  <c r="Y1262" s="1"/>
  <c r="Y1663" s="1"/>
  <c r="Y2064" s="1"/>
  <c r="Y2465" s="1"/>
  <c r="Y2866" s="1"/>
  <c r="Y3267" s="1"/>
  <c r="Y480"/>
  <c r="Y853"/>
  <c r="Y1254" s="1"/>
  <c r="Y1655" s="1"/>
  <c r="Y2056" s="1"/>
  <c r="Y2457" s="1"/>
  <c r="Y2858" s="1"/>
  <c r="Y3259" s="1"/>
  <c r="Y472"/>
  <c r="Y495"/>
  <c r="Y876"/>
  <c r="Y1277" s="1"/>
  <c r="Y1678" s="1"/>
  <c r="Y2079" s="1"/>
  <c r="Y2480" s="1"/>
  <c r="Y2881" s="1"/>
  <c r="Y3282" s="1"/>
  <c r="Y501"/>
  <c r="Y882"/>
  <c r="Y1283" s="1"/>
  <c r="Y1684" s="1"/>
  <c r="Y2085" s="1"/>
  <c r="Y2486" s="1"/>
  <c r="Y2887" s="1"/>
  <c r="Y3288" s="1"/>
  <c r="L35"/>
  <c r="D44"/>
  <c r="T811" i="3"/>
  <c r="K409"/>
  <c r="F408"/>
  <c r="AE454"/>
  <c r="AE856" s="1"/>
  <c r="AE1258" s="1"/>
  <c r="AE1660" s="1"/>
  <c r="AE72"/>
  <c r="AI52"/>
  <c r="AI454" s="1"/>
  <c r="AI856" s="1"/>
  <c r="AI1258" s="1"/>
  <c r="AI1660" s="1"/>
  <c r="AH52"/>
  <c r="AH454" s="1"/>
  <c r="AH856" s="1"/>
  <c r="AH1258" s="1"/>
  <c r="AH1660" s="1"/>
  <c r="AF52"/>
  <c r="AF454" s="1"/>
  <c r="AF856" s="1"/>
  <c r="AF1258" s="1"/>
  <c r="AF1660" s="1"/>
  <c r="AG52"/>
  <c r="AG454" s="1"/>
  <c r="AG856" s="1"/>
  <c r="AG1258" s="1"/>
  <c r="AG1660" s="1"/>
  <c r="AC1210"/>
  <c r="Q808"/>
  <c r="V410"/>
  <c r="AC408"/>
  <c r="AC7"/>
  <c r="K139" i="5"/>
  <c r="F666"/>
  <c r="M667"/>
  <c r="J666"/>
  <c r="D206"/>
  <c r="I205"/>
  <c r="D2445" i="6"/>
  <c r="D2455" s="1"/>
  <c r="D2465" s="1"/>
  <c r="D2475" s="1"/>
  <c r="D2485" s="1"/>
  <c r="D2495" s="1"/>
  <c r="D2505" s="1"/>
  <c r="D2515" s="1"/>
  <c r="D2525" s="1"/>
  <c r="D2535" s="1"/>
  <c r="D2545" s="1"/>
  <c r="D2555" s="1"/>
  <c r="D2565" s="1"/>
  <c r="D2575" s="1"/>
  <c r="D2585" s="1"/>
  <c r="D2595" s="1"/>
  <c r="D2605" s="1"/>
  <c r="D2615" s="1"/>
  <c r="D2625" s="1"/>
  <c r="D2635" s="1"/>
  <c r="D2645" s="1"/>
  <c r="D2655" s="1"/>
  <c r="D2665" s="1"/>
  <c r="D2675" s="1"/>
  <c r="D2685" s="1"/>
  <c r="D2695" s="1"/>
  <c r="D2705" s="1"/>
  <c r="D2715" s="1"/>
  <c r="D2725" s="1"/>
  <c r="D2735" s="1"/>
  <c r="D2745" s="1"/>
  <c r="D2755" s="1"/>
  <c r="D2765" s="1"/>
  <c r="D2775" s="1"/>
  <c r="D2785" s="1"/>
  <c r="D2795" s="1"/>
  <c r="D2805" s="1"/>
  <c r="B2435"/>
  <c r="L3244"/>
  <c r="F3243"/>
  <c r="B2833"/>
  <c r="B2834"/>
  <c r="D2844"/>
  <c r="D2854" s="1"/>
  <c r="D2864" s="1"/>
  <c r="D2874" s="1"/>
  <c r="D2884" s="1"/>
  <c r="D2894" s="1"/>
  <c r="D2904" s="1"/>
  <c r="D2914" s="1"/>
  <c r="D2924" s="1"/>
  <c r="D2934" s="1"/>
  <c r="D2944" s="1"/>
  <c r="D2954" s="1"/>
  <c r="D2964" s="1"/>
  <c r="D2974" s="1"/>
  <c r="D2984" s="1"/>
  <c r="D2994" s="1"/>
  <c r="D3004" s="1"/>
  <c r="D3014" s="1"/>
  <c r="D3024" s="1"/>
  <c r="D3034" s="1"/>
  <c r="D3044" s="1"/>
  <c r="D3054" s="1"/>
  <c r="D3064" s="1"/>
  <c r="D3074" s="1"/>
  <c r="D3084" s="1"/>
  <c r="D3094" s="1"/>
  <c r="D3104" s="1"/>
  <c r="D3114" s="1"/>
  <c r="D3124" s="1"/>
  <c r="D3134" s="1"/>
  <c r="D3144" s="1"/>
  <c r="D3154" s="1"/>
  <c r="D3164" s="1"/>
  <c r="D3174" s="1"/>
  <c r="D3184" s="1"/>
  <c r="D3194" s="1"/>
  <c r="D3204" s="1"/>
  <c r="V9" i="3"/>
  <c r="K468" i="5"/>
  <c r="F467"/>
  <c r="J467"/>
  <c r="K336"/>
  <c r="F335"/>
  <c r="J335"/>
  <c r="H75"/>
  <c r="L3226" i="6"/>
  <c r="F3225"/>
  <c r="L2815"/>
  <c r="F2814"/>
  <c r="B2036"/>
  <c r="D2046"/>
  <c r="D2056" s="1"/>
  <c r="D2066" s="1"/>
  <c r="D2076" s="1"/>
  <c r="D2086" s="1"/>
  <c r="D2096" s="1"/>
  <c r="D2106" s="1"/>
  <c r="D2116" s="1"/>
  <c r="D2126" s="1"/>
  <c r="D2136" s="1"/>
  <c r="D2146" s="1"/>
  <c r="D2156" s="1"/>
  <c r="D2166" s="1"/>
  <c r="D2176" s="1"/>
  <c r="D2186" s="1"/>
  <c r="D2196" s="1"/>
  <c r="D2206" s="1"/>
  <c r="D2216" s="1"/>
  <c r="D2226" s="1"/>
  <c r="D2236" s="1"/>
  <c r="D2246" s="1"/>
  <c r="D2256" s="1"/>
  <c r="D2266" s="1"/>
  <c r="D2276" s="1"/>
  <c r="D2286" s="1"/>
  <c r="D2296" s="1"/>
  <c r="D2306" s="1"/>
  <c r="D2316" s="1"/>
  <c r="D2326" s="1"/>
  <c r="D2336" s="1"/>
  <c r="D2346" s="1"/>
  <c r="D2356" s="1"/>
  <c r="D2366" s="1"/>
  <c r="D2376" s="1"/>
  <c r="D2386" s="1"/>
  <c r="D2396" s="1"/>
  <c r="D2406" s="1"/>
  <c r="D445"/>
  <c r="L436"/>
  <c r="B1614" i="3"/>
  <c r="C1615"/>
  <c r="N1214"/>
  <c r="AE465"/>
  <c r="AE867" s="1"/>
  <c r="AE1269" s="1"/>
  <c r="AE1671" s="1"/>
  <c r="AE83"/>
  <c r="AI63"/>
  <c r="AI465" s="1"/>
  <c r="AI867" s="1"/>
  <c r="AI1269" s="1"/>
  <c r="AI1671" s="1"/>
  <c r="AH63"/>
  <c r="AH465" s="1"/>
  <c r="AH867" s="1"/>
  <c r="AH1269" s="1"/>
  <c r="AH1671" s="1"/>
  <c r="AF63"/>
  <c r="AF465" s="1"/>
  <c r="AF867" s="1"/>
  <c r="AF1269" s="1"/>
  <c r="AF1671" s="1"/>
  <c r="AG63"/>
  <c r="AG465" s="1"/>
  <c r="AG867" s="1"/>
  <c r="AG1269" s="1"/>
  <c r="AG1671" s="1"/>
  <c r="AE457"/>
  <c r="AE859" s="1"/>
  <c r="AE1261" s="1"/>
  <c r="AE1663" s="1"/>
  <c r="AE75"/>
  <c r="AI55"/>
  <c r="AI457" s="1"/>
  <c r="AI859" s="1"/>
  <c r="AI1261" s="1"/>
  <c r="AI1663" s="1"/>
  <c r="AH55"/>
  <c r="AH457" s="1"/>
  <c r="AH859" s="1"/>
  <c r="AH1261" s="1"/>
  <c r="AH1663" s="1"/>
  <c r="AF55"/>
  <c r="AF457" s="1"/>
  <c r="AF859" s="1"/>
  <c r="AF1261" s="1"/>
  <c r="AF1663" s="1"/>
  <c r="AG55"/>
  <c r="AG457" s="1"/>
  <c r="AG859" s="1"/>
  <c r="AG1261" s="1"/>
  <c r="AG1663" s="1"/>
  <c r="AE449"/>
  <c r="AE851" s="1"/>
  <c r="AE1253" s="1"/>
  <c r="AE1655" s="1"/>
  <c r="AE67"/>
  <c r="AI47"/>
  <c r="AI449" s="1"/>
  <c r="AI851" s="1"/>
  <c r="AI1253" s="1"/>
  <c r="AI1655" s="1"/>
  <c r="AH47"/>
  <c r="AH449" s="1"/>
  <c r="AH851" s="1"/>
  <c r="AH1253" s="1"/>
  <c r="AH1655" s="1"/>
  <c r="AF47"/>
  <c r="AF449" s="1"/>
  <c r="AF851" s="1"/>
  <c r="AF1253" s="1"/>
  <c r="AF1655" s="1"/>
  <c r="AG47"/>
  <c r="AG449" s="1"/>
  <c r="AG851" s="1"/>
  <c r="AG1253" s="1"/>
  <c r="AG1655" s="1"/>
  <c r="Z407"/>
  <c r="Z6"/>
  <c r="T1616"/>
  <c r="K1615"/>
  <c r="F1614"/>
  <c r="N812"/>
  <c r="K811"/>
  <c r="AE460"/>
  <c r="AE862" s="1"/>
  <c r="AE1264" s="1"/>
  <c r="AE1666" s="1"/>
  <c r="AE78"/>
  <c r="AI58"/>
  <c r="AI460" s="1"/>
  <c r="AI862" s="1"/>
  <c r="AI1264" s="1"/>
  <c r="AI1666" s="1"/>
  <c r="AH58"/>
  <c r="AH460" s="1"/>
  <c r="AH862" s="1"/>
  <c r="AH1264" s="1"/>
  <c r="AH1666" s="1"/>
  <c r="AF58"/>
  <c r="AF460" s="1"/>
  <c r="AF862" s="1"/>
  <c r="AF1264" s="1"/>
  <c r="AF1666" s="1"/>
  <c r="AG58"/>
  <c r="AG460" s="1"/>
  <c r="AG862" s="1"/>
  <c r="AG1264" s="1"/>
  <c r="AG1666" s="1"/>
  <c r="AE452"/>
  <c r="AE854" s="1"/>
  <c r="AE1256" s="1"/>
  <c r="AE1658" s="1"/>
  <c r="AE70"/>
  <c r="AI50"/>
  <c r="AI452" s="1"/>
  <c r="AI854" s="1"/>
  <c r="AI1256" s="1"/>
  <c r="AI1658" s="1"/>
  <c r="AH50"/>
  <c r="AH452" s="1"/>
  <c r="AH854" s="1"/>
  <c r="AH1256" s="1"/>
  <c r="AH1658" s="1"/>
  <c r="AF50"/>
  <c r="AF452" s="1"/>
  <c r="AF854" s="1"/>
  <c r="AF1256" s="1"/>
  <c r="AF1658" s="1"/>
  <c r="AG50"/>
  <c r="AG452" s="1"/>
  <c r="AG854" s="1"/>
  <c r="AG1256" s="1"/>
  <c r="AG1658" s="1"/>
  <c r="AE448"/>
  <c r="AE850" s="1"/>
  <c r="AE1252" s="1"/>
  <c r="AE1654" s="1"/>
  <c r="AE66"/>
  <c r="AI46"/>
  <c r="AI448" s="1"/>
  <c r="AI850" s="1"/>
  <c r="AI1252" s="1"/>
  <c r="AI1654" s="1"/>
  <c r="AH46"/>
  <c r="AH448" s="1"/>
  <c r="AH850" s="1"/>
  <c r="AH1252" s="1"/>
  <c r="AH1654" s="1"/>
  <c r="AF46"/>
  <c r="AF448" s="1"/>
  <c r="AF850" s="1"/>
  <c r="AF1252" s="1"/>
  <c r="AF1654" s="1"/>
  <c r="AG46"/>
  <c r="AG448" s="1"/>
  <c r="AG850" s="1"/>
  <c r="AG1252" s="1"/>
  <c r="AG1654" s="1"/>
  <c r="AB407"/>
  <c r="AB6"/>
  <c r="Z808"/>
  <c r="Z1210" s="1"/>
  <c r="O406"/>
  <c r="H406" s="1"/>
  <c r="T7"/>
  <c r="U6"/>
  <c r="K534" i="5"/>
  <c r="F533"/>
  <c r="J533"/>
  <c r="T411" i="3"/>
  <c r="K7"/>
  <c r="F6"/>
  <c r="L601" i="5"/>
  <c r="J600"/>
  <c r="F600"/>
  <c r="D74"/>
  <c r="I73"/>
  <c r="E73" s="1"/>
  <c r="L35" i="3"/>
  <c r="D44"/>
  <c r="N9"/>
  <c r="Q5"/>
  <c r="H5" s="1"/>
  <c r="F137" i="5"/>
  <c r="N138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R9" i="3"/>
  <c r="D404" i="5"/>
  <c r="I403"/>
  <c r="E403" s="1"/>
  <c r="H206"/>
  <c r="E205"/>
  <c r="B6"/>
  <c r="C466"/>
  <c r="C401"/>
  <c r="B400"/>
  <c r="F71"/>
  <c r="J71"/>
  <c r="M72"/>
  <c r="C2442" i="6"/>
  <c r="B2441"/>
  <c r="D2041"/>
  <c r="D2051" s="1"/>
  <c r="D2061" s="1"/>
  <c r="D2071" s="1"/>
  <c r="D2081" s="1"/>
  <c r="D2091" s="1"/>
  <c r="D2101" s="1"/>
  <c r="D2111" s="1"/>
  <c r="D2121" s="1"/>
  <c r="D2131" s="1"/>
  <c r="D2141" s="1"/>
  <c r="D2151" s="1"/>
  <c r="D2161" s="1"/>
  <c r="D2171" s="1"/>
  <c r="D2181" s="1"/>
  <c r="D2191" s="1"/>
  <c r="D2201" s="1"/>
  <c r="D2211" s="1"/>
  <c r="D2221" s="1"/>
  <c r="D2231" s="1"/>
  <c r="D2241" s="1"/>
  <c r="D2251" s="1"/>
  <c r="D2261" s="1"/>
  <c r="D2271" s="1"/>
  <c r="D2281" s="1"/>
  <c r="D2291" s="1"/>
  <c r="D2301" s="1"/>
  <c r="D2311" s="1"/>
  <c r="D2321" s="1"/>
  <c r="D2331" s="1"/>
  <c r="D2341" s="1"/>
  <c r="D2351" s="1"/>
  <c r="D2361" s="1"/>
  <c r="D2371" s="1"/>
  <c r="D2381" s="1"/>
  <c r="D2391" s="1"/>
  <c r="D2401" s="1"/>
  <c r="B2031"/>
  <c r="H404" i="5"/>
  <c r="H272"/>
  <c r="B140"/>
  <c r="C141"/>
  <c r="C3246" i="6"/>
  <c r="B3245"/>
  <c r="L3218"/>
  <c r="F3217"/>
  <c r="D843"/>
  <c r="D853" s="1"/>
  <c r="D863" s="1"/>
  <c r="D873" s="1"/>
  <c r="D883" s="1"/>
  <c r="D893" s="1"/>
  <c r="D903" s="1"/>
  <c r="D913" s="1"/>
  <c r="D923" s="1"/>
  <c r="D933" s="1"/>
  <c r="D943" s="1"/>
  <c r="D953" s="1"/>
  <c r="D963" s="1"/>
  <c r="D973" s="1"/>
  <c r="D983" s="1"/>
  <c r="D993" s="1"/>
  <c r="D1003" s="1"/>
  <c r="D1013" s="1"/>
  <c r="D1023" s="1"/>
  <c r="D1033" s="1"/>
  <c r="D1043" s="1"/>
  <c r="D1053" s="1"/>
  <c r="D1063" s="1"/>
  <c r="D1073" s="1"/>
  <c r="D1083" s="1"/>
  <c r="D1093" s="1"/>
  <c r="D1103" s="1"/>
  <c r="D1113" s="1"/>
  <c r="D1123" s="1"/>
  <c r="D1133" s="1"/>
  <c r="D1143" s="1"/>
  <c r="D1153" s="1"/>
  <c r="D1163" s="1"/>
  <c r="D1173" s="1"/>
  <c r="D1183" s="1"/>
  <c r="D1193" s="1"/>
  <c r="D1203" s="1"/>
  <c r="B833"/>
  <c r="K402" i="5"/>
  <c r="F401"/>
  <c r="J401"/>
  <c r="J137"/>
  <c r="C2844" i="6"/>
  <c r="B2843"/>
  <c r="L2013"/>
  <c r="F2012"/>
  <c r="E3246"/>
  <c r="E3256" s="1"/>
  <c r="E3266" s="1"/>
  <c r="E3276" s="1"/>
  <c r="E3286" s="1"/>
  <c r="E3296" s="1"/>
  <c r="E3306" s="1"/>
  <c r="E3316" s="1"/>
  <c r="E3326" s="1"/>
  <c r="E3336" s="1"/>
  <c r="E3346" s="1"/>
  <c r="E3356" s="1"/>
  <c r="E3366" s="1"/>
  <c r="E3376" s="1"/>
  <c r="E3386" s="1"/>
  <c r="E3396" s="1"/>
  <c r="E3406" s="1"/>
  <c r="E3416" s="1"/>
  <c r="E3426" s="1"/>
  <c r="E3436" s="1"/>
  <c r="E3446" s="1"/>
  <c r="E3456" s="1"/>
  <c r="E3466" s="1"/>
  <c r="E3476" s="1"/>
  <c r="E3486" s="1"/>
  <c r="E3496" s="1"/>
  <c r="E3506" s="1"/>
  <c r="E3516" s="1"/>
  <c r="E3526" s="1"/>
  <c r="E3536" s="1"/>
  <c r="E3546" s="1"/>
  <c r="E3556" s="1"/>
  <c r="E3566" s="1"/>
  <c r="E3576" s="1"/>
  <c r="E3586" s="1"/>
  <c r="E3596" s="1"/>
  <c r="E3606" s="1"/>
  <c r="B3236"/>
  <c r="L2441"/>
  <c r="D2450"/>
  <c r="D1638"/>
  <c r="B1628"/>
  <c r="L1629"/>
  <c r="N2410"/>
  <c r="L3236"/>
  <c r="F3235"/>
  <c r="Y471"/>
  <c r="Y852"/>
  <c r="Y1253" s="1"/>
  <c r="Y1654" s="1"/>
  <c r="Y2055" s="1"/>
  <c r="Y2456" s="1"/>
  <c r="Y2857" s="1"/>
  <c r="Y3258" s="1"/>
  <c r="B1635"/>
  <c r="D1646"/>
  <c r="D1656" s="1"/>
  <c r="D1666" s="1"/>
  <c r="D1676" s="1"/>
  <c r="D1686" s="1"/>
  <c r="D1696" s="1"/>
  <c r="D1706" s="1"/>
  <c r="D1716" s="1"/>
  <c r="D1726" s="1"/>
  <c r="D1736" s="1"/>
  <c r="D1746" s="1"/>
  <c r="D1756" s="1"/>
  <c r="D1766" s="1"/>
  <c r="D1776" s="1"/>
  <c r="D1786" s="1"/>
  <c r="D1796" s="1"/>
  <c r="D1806" s="1"/>
  <c r="D1816" s="1"/>
  <c r="D1826" s="1"/>
  <c r="D1836" s="1"/>
  <c r="D1846" s="1"/>
  <c r="D1856" s="1"/>
  <c r="D1866" s="1"/>
  <c r="D1876" s="1"/>
  <c r="D1886" s="1"/>
  <c r="D1896" s="1"/>
  <c r="D1906" s="1"/>
  <c r="D1916" s="1"/>
  <c r="D1926" s="1"/>
  <c r="D1936" s="1"/>
  <c r="D1946" s="1"/>
  <c r="D1956" s="1"/>
  <c r="D1966" s="1"/>
  <c r="D1976" s="1"/>
  <c r="D1986" s="1"/>
  <c r="D1996" s="1"/>
  <c r="D2006" s="1"/>
  <c r="B1636"/>
  <c r="B1239"/>
  <c r="C1240"/>
  <c r="L1238"/>
  <c r="D1247"/>
  <c r="N1209"/>
  <c r="I808"/>
  <c r="Y859"/>
  <c r="Y1260" s="1"/>
  <c r="Y1661" s="1"/>
  <c r="Y2062" s="1"/>
  <c r="Y2463" s="1"/>
  <c r="Y2864" s="1"/>
  <c r="Y3265" s="1"/>
  <c r="Y478"/>
  <c r="Y851"/>
  <c r="Y1252" s="1"/>
  <c r="Y1653" s="1"/>
  <c r="Y2054" s="1"/>
  <c r="Y2455" s="1"/>
  <c r="Y2856" s="1"/>
  <c r="Y3257" s="1"/>
  <c r="Y470"/>
  <c r="L408"/>
  <c r="F407"/>
  <c r="L17"/>
  <c r="F16"/>
  <c r="C409"/>
  <c r="B408"/>
  <c r="L26"/>
  <c r="F25"/>
  <c r="B2041" l="1"/>
  <c r="K403" i="5"/>
  <c r="F402"/>
  <c r="J402"/>
  <c r="H405"/>
  <c r="L45" i="3"/>
  <c r="D54"/>
  <c r="K8"/>
  <c r="F7"/>
  <c r="V411"/>
  <c r="F1620" i="6"/>
  <c r="L1621"/>
  <c r="L2834"/>
  <c r="F2833"/>
  <c r="B1214" i="3"/>
  <c r="C1215"/>
  <c r="C410" i="6"/>
  <c r="B409"/>
  <c r="L409"/>
  <c r="F408"/>
  <c r="F1238"/>
  <c r="L1239"/>
  <c r="B3246"/>
  <c r="C3247"/>
  <c r="C532" i="5"/>
  <c r="C467"/>
  <c r="B466"/>
  <c r="F601"/>
  <c r="J601"/>
  <c r="L602"/>
  <c r="T412" i="3"/>
  <c r="AB408"/>
  <c r="AB7"/>
  <c r="S6"/>
  <c r="AE472"/>
  <c r="AE874" s="1"/>
  <c r="AE1276" s="1"/>
  <c r="AE1678" s="1"/>
  <c r="AE90"/>
  <c r="AI70"/>
  <c r="AI472" s="1"/>
  <c r="AI874" s="1"/>
  <c r="AI1276" s="1"/>
  <c r="AI1678" s="1"/>
  <c r="AH70"/>
  <c r="AH472" s="1"/>
  <c r="AH874" s="1"/>
  <c r="AH1276" s="1"/>
  <c r="AH1678" s="1"/>
  <c r="AF70"/>
  <c r="AF472" s="1"/>
  <c r="AF874" s="1"/>
  <c r="AF1276" s="1"/>
  <c r="AF1678" s="1"/>
  <c r="AG70"/>
  <c r="AG472" s="1"/>
  <c r="AG874" s="1"/>
  <c r="AG1276" s="1"/>
  <c r="AG1678" s="1"/>
  <c r="K812"/>
  <c r="T1617"/>
  <c r="Y871" i="6"/>
  <c r="Y1272" s="1"/>
  <c r="Y1673" s="1"/>
  <c r="Y2074" s="1"/>
  <c r="Y2475" s="1"/>
  <c r="Y2876" s="1"/>
  <c r="Y3277" s="1"/>
  <c r="Y490"/>
  <c r="C1241"/>
  <c r="B1240"/>
  <c r="L3237"/>
  <c r="F3236"/>
  <c r="C142" i="5"/>
  <c r="D405"/>
  <c r="I404"/>
  <c r="E404" s="1"/>
  <c r="N10" i="3"/>
  <c r="I74" i="5"/>
  <c r="E74" s="1"/>
  <c r="D75"/>
  <c r="T8" i="3"/>
  <c r="U7"/>
  <c r="AB809"/>
  <c r="Q407"/>
  <c r="Z408"/>
  <c r="Z7"/>
  <c r="W6"/>
  <c r="AE477"/>
  <c r="AE879" s="1"/>
  <c r="AE1281" s="1"/>
  <c r="AE1683" s="1"/>
  <c r="AE95"/>
  <c r="AI75"/>
  <c r="AI477" s="1"/>
  <c r="AI879" s="1"/>
  <c r="AI1281" s="1"/>
  <c r="AI1683" s="1"/>
  <c r="AH75"/>
  <c r="AH477" s="1"/>
  <c r="AH879" s="1"/>
  <c r="AH1281" s="1"/>
  <c r="AH1683" s="1"/>
  <c r="AF75"/>
  <c r="AF477" s="1"/>
  <c r="AF879" s="1"/>
  <c r="AF1281" s="1"/>
  <c r="AF1683" s="1"/>
  <c r="AG75"/>
  <c r="AG477" s="1"/>
  <c r="AG879" s="1"/>
  <c r="AG1281" s="1"/>
  <c r="AG1683" s="1"/>
  <c r="N1215"/>
  <c r="L3227" i="6"/>
  <c r="F3226"/>
  <c r="K469" i="5"/>
  <c r="F468"/>
  <c r="J468"/>
  <c r="F138"/>
  <c r="AE474" i="3"/>
  <c r="AE876" s="1"/>
  <c r="AE1278" s="1"/>
  <c r="AE1680" s="1"/>
  <c r="AE92"/>
  <c r="AI72"/>
  <c r="AI474" s="1"/>
  <c r="AI876" s="1"/>
  <c r="AI1278" s="1"/>
  <c r="AI1680" s="1"/>
  <c r="AH72"/>
  <c r="AH474" s="1"/>
  <c r="AH876" s="1"/>
  <c r="AH1278" s="1"/>
  <c r="AH1680" s="1"/>
  <c r="AF72"/>
  <c r="AF474" s="1"/>
  <c r="AF876" s="1"/>
  <c r="AF1278" s="1"/>
  <c r="AF1680" s="1"/>
  <c r="AG72"/>
  <c r="AG474" s="1"/>
  <c r="AG876" s="1"/>
  <c r="AG1278" s="1"/>
  <c r="AG1680" s="1"/>
  <c r="T812"/>
  <c r="Y873" i="6"/>
  <c r="Y1274" s="1"/>
  <c r="Y1675" s="1"/>
  <c r="Y2076" s="1"/>
  <c r="Y2477" s="1"/>
  <c r="Y2878" s="1"/>
  <c r="Y3279" s="1"/>
  <c r="Y492"/>
  <c r="L828"/>
  <c r="F827"/>
  <c r="C839"/>
  <c r="B838"/>
  <c r="D2059"/>
  <c r="L2050"/>
  <c r="E2450"/>
  <c r="E2460" s="1"/>
  <c r="E2470" s="1"/>
  <c r="E2480" s="1"/>
  <c r="E2490" s="1"/>
  <c r="E2500" s="1"/>
  <c r="E2510" s="1"/>
  <c r="E2520" s="1"/>
  <c r="E2530" s="1"/>
  <c r="E2540" s="1"/>
  <c r="E2550" s="1"/>
  <c r="E2560" s="1"/>
  <c r="E2570" s="1"/>
  <c r="E2580" s="1"/>
  <c r="E2590" s="1"/>
  <c r="E2600" s="1"/>
  <c r="E2610" s="1"/>
  <c r="E2620" s="1"/>
  <c r="E2630" s="1"/>
  <c r="E2640" s="1"/>
  <c r="E2650" s="1"/>
  <c r="E2660" s="1"/>
  <c r="E2670" s="1"/>
  <c r="E2680" s="1"/>
  <c r="E2690" s="1"/>
  <c r="E2700" s="1"/>
  <c r="E2710" s="1"/>
  <c r="E2720" s="1"/>
  <c r="E2730" s="1"/>
  <c r="E2740" s="1"/>
  <c r="E2750" s="1"/>
  <c r="E2760" s="1"/>
  <c r="E2770" s="1"/>
  <c r="E2780" s="1"/>
  <c r="E2790" s="1"/>
  <c r="E2800" s="1"/>
  <c r="B2440"/>
  <c r="L3263"/>
  <c r="D3272"/>
  <c r="B205" i="5"/>
  <c r="C206"/>
  <c r="AC1211" i="3"/>
  <c r="Q809"/>
  <c r="L1212" i="6"/>
  <c r="F1211"/>
  <c r="AE478" i="3"/>
  <c r="AE880" s="1"/>
  <c r="AE1282" s="1"/>
  <c r="AE1684" s="1"/>
  <c r="AE96"/>
  <c r="AI76"/>
  <c r="AI478" s="1"/>
  <c r="AI880" s="1"/>
  <c r="AI1282" s="1"/>
  <c r="AI1684" s="1"/>
  <c r="AH76"/>
  <c r="AH478" s="1"/>
  <c r="AH880" s="1"/>
  <c r="AH1282" s="1"/>
  <c r="AH1684" s="1"/>
  <c r="AF76"/>
  <c r="AF478" s="1"/>
  <c r="AF880" s="1"/>
  <c r="AF1282" s="1"/>
  <c r="AF1684" s="1"/>
  <c r="AG76"/>
  <c r="AG478" s="1"/>
  <c r="AG880" s="1"/>
  <c r="AG1282" s="1"/>
  <c r="AG1684" s="1"/>
  <c r="Y889" i="6"/>
  <c r="Y1290" s="1"/>
  <c r="Y1691" s="1"/>
  <c r="Y2092" s="1"/>
  <c r="Y2493" s="1"/>
  <c r="Y2894" s="1"/>
  <c r="Y3295" s="1"/>
  <c r="Y508"/>
  <c r="Y867"/>
  <c r="Y1268" s="1"/>
  <c r="Y1669" s="1"/>
  <c r="Y2070" s="1"/>
  <c r="Y2471" s="1"/>
  <c r="Y2872" s="1"/>
  <c r="Y3273" s="1"/>
  <c r="Y486"/>
  <c r="Y885"/>
  <c r="Y1286" s="1"/>
  <c r="Y1687" s="1"/>
  <c r="Y2088" s="1"/>
  <c r="Y2489" s="1"/>
  <c r="Y2890" s="1"/>
  <c r="Y3291" s="1"/>
  <c r="Y504"/>
  <c r="D2861"/>
  <c r="L2852"/>
  <c r="L2032"/>
  <c r="F2031"/>
  <c r="I140" i="5"/>
  <c r="E140" s="1"/>
  <c r="D141"/>
  <c r="B141" s="1"/>
  <c r="AA408" i="3"/>
  <c r="AA7"/>
  <c r="AE484"/>
  <c r="AE886" s="1"/>
  <c r="AE1288" s="1"/>
  <c r="AE1690" s="1"/>
  <c r="AE102"/>
  <c r="AI82"/>
  <c r="AI484" s="1"/>
  <c r="AI886" s="1"/>
  <c r="AI1288" s="1"/>
  <c r="AI1690" s="1"/>
  <c r="AH82"/>
  <c r="AH484" s="1"/>
  <c r="AH886" s="1"/>
  <c r="AH1288" s="1"/>
  <c r="AH1690" s="1"/>
  <c r="AF82"/>
  <c r="AF484" s="1"/>
  <c r="AF886" s="1"/>
  <c r="AF1288" s="1"/>
  <c r="AF1690" s="1"/>
  <c r="AG82"/>
  <c r="AG484" s="1"/>
  <c r="AG886" s="1"/>
  <c r="AG1288" s="1"/>
  <c r="AG1690" s="1"/>
  <c r="K1214"/>
  <c r="O2009" i="6"/>
  <c r="I1608"/>
  <c r="Y875"/>
  <c r="Y1276" s="1"/>
  <c r="Y1677" s="1"/>
  <c r="Y2078" s="1"/>
  <c r="Y2479" s="1"/>
  <c r="Y2880" s="1"/>
  <c r="Y3281" s="1"/>
  <c r="Y494"/>
  <c r="L2824"/>
  <c r="F2823"/>
  <c r="AB1612" i="3"/>
  <c r="S1612" s="1"/>
  <c r="O1210"/>
  <c r="N1610" i="6"/>
  <c r="I1209"/>
  <c r="B2844"/>
  <c r="C2845"/>
  <c r="L3219"/>
  <c r="F3218"/>
  <c r="B2442"/>
  <c r="C2443"/>
  <c r="AE480" i="3"/>
  <c r="AE882" s="1"/>
  <c r="AE1284" s="1"/>
  <c r="AE1686" s="1"/>
  <c r="AE98"/>
  <c r="AI78"/>
  <c r="AI480" s="1"/>
  <c r="AI882" s="1"/>
  <c r="AI1284" s="1"/>
  <c r="AI1686" s="1"/>
  <c r="AH78"/>
  <c r="AH480" s="1"/>
  <c r="AH882" s="1"/>
  <c r="AH1284" s="1"/>
  <c r="AH1686" s="1"/>
  <c r="AF78"/>
  <c r="AF480" s="1"/>
  <c r="AF882" s="1"/>
  <c r="AF1284" s="1"/>
  <c r="AF1686" s="1"/>
  <c r="AG78"/>
  <c r="AG480" s="1"/>
  <c r="AG882" s="1"/>
  <c r="AG1284" s="1"/>
  <c r="AG1686" s="1"/>
  <c r="K1616"/>
  <c r="K337" i="5"/>
  <c r="F336"/>
  <c r="J336"/>
  <c r="F139"/>
  <c r="J139"/>
  <c r="K140"/>
  <c r="Y493" i="6"/>
  <c r="Y874"/>
  <c r="Y1275" s="1"/>
  <c r="Y1676" s="1"/>
  <c r="Y2077" s="1"/>
  <c r="Y2478" s="1"/>
  <c r="Y2879" s="1"/>
  <c r="Y3280" s="1"/>
  <c r="L3254"/>
  <c r="F3253"/>
  <c r="L2022"/>
  <c r="F2021"/>
  <c r="D537" i="5"/>
  <c r="I536"/>
  <c r="E536" s="1"/>
  <c r="P412" i="3"/>
  <c r="L1612" i="6"/>
  <c r="F1611"/>
  <c r="Y880"/>
  <c r="Y1281" s="1"/>
  <c r="Y1682" s="1"/>
  <c r="Y2083" s="1"/>
  <c r="Y2484" s="1"/>
  <c r="Y2885" s="1"/>
  <c r="Y3286" s="1"/>
  <c r="Y499"/>
  <c r="F2414"/>
  <c r="L2415"/>
  <c r="L2435"/>
  <c r="F2434"/>
  <c r="C76" i="5"/>
  <c r="P8" i="3"/>
  <c r="Q7"/>
  <c r="N411"/>
  <c r="AE467"/>
  <c r="AE869" s="1"/>
  <c r="AE1271" s="1"/>
  <c r="AE1673" s="1"/>
  <c r="AE85"/>
  <c r="AI65"/>
  <c r="AI467" s="1"/>
  <c r="AI869" s="1"/>
  <c r="AI1271" s="1"/>
  <c r="AI1673" s="1"/>
  <c r="AH65"/>
  <c r="AH467" s="1"/>
  <c r="AH869" s="1"/>
  <c r="AH1271" s="1"/>
  <c r="AH1673" s="1"/>
  <c r="AF65"/>
  <c r="AF467" s="1"/>
  <c r="AF869" s="1"/>
  <c r="AF1271" s="1"/>
  <c r="AF1673" s="1"/>
  <c r="AG65"/>
  <c r="AG467" s="1"/>
  <c r="AG869" s="1"/>
  <c r="AG1271" s="1"/>
  <c r="AG1673" s="1"/>
  <c r="AE475"/>
  <c r="AE877" s="1"/>
  <c r="AE1279" s="1"/>
  <c r="AE1681" s="1"/>
  <c r="AE93"/>
  <c r="AI73"/>
  <c r="AI475" s="1"/>
  <c r="AI877" s="1"/>
  <c r="AI1279" s="1"/>
  <c r="AI1681" s="1"/>
  <c r="AH73"/>
  <c r="AH475" s="1"/>
  <c r="AH877" s="1"/>
  <c r="AH1279" s="1"/>
  <c r="AH1681" s="1"/>
  <c r="AF73"/>
  <c r="AF475" s="1"/>
  <c r="AF877" s="1"/>
  <c r="AF1279" s="1"/>
  <c r="AF1681" s="1"/>
  <c r="AG73"/>
  <c r="AG475" s="1"/>
  <c r="AG877" s="1"/>
  <c r="AG1279" s="1"/>
  <c r="AG1681" s="1"/>
  <c r="AE483"/>
  <c r="AE885" s="1"/>
  <c r="AE1287" s="1"/>
  <c r="AE1689" s="1"/>
  <c r="AE101"/>
  <c r="AI81"/>
  <c r="AI483" s="1"/>
  <c r="AI885" s="1"/>
  <c r="AI1287" s="1"/>
  <c r="AI1689" s="1"/>
  <c r="AH81"/>
  <c r="AH483" s="1"/>
  <c r="AH885" s="1"/>
  <c r="AH1287" s="1"/>
  <c r="AH1689" s="1"/>
  <c r="AF81"/>
  <c r="AF483" s="1"/>
  <c r="AF885" s="1"/>
  <c r="AF1287" s="1"/>
  <c r="AF1689" s="1"/>
  <c r="AG81"/>
  <c r="AG483" s="1"/>
  <c r="AG885" s="1"/>
  <c r="AG1287" s="1"/>
  <c r="AG1689" s="1"/>
  <c r="P1214"/>
  <c r="T1214"/>
  <c r="N1616"/>
  <c r="AA809"/>
  <c r="U407"/>
  <c r="R1616"/>
  <c r="I667" i="5"/>
  <c r="D668"/>
  <c r="AE481" i="3"/>
  <c r="AE883" s="1"/>
  <c r="AE1285" s="1"/>
  <c r="AE1687" s="1"/>
  <c r="AE99"/>
  <c r="AI79"/>
  <c r="AI481" s="1"/>
  <c r="AI883" s="1"/>
  <c r="AI1285" s="1"/>
  <c r="AI1687" s="1"/>
  <c r="AH79"/>
  <c r="AH481" s="1"/>
  <c r="AH883" s="1"/>
  <c r="AH1285" s="1"/>
  <c r="AH1687" s="1"/>
  <c r="AF79"/>
  <c r="AF481" s="1"/>
  <c r="AF883" s="1"/>
  <c r="AF1285" s="1"/>
  <c r="AF1687" s="1"/>
  <c r="AG79"/>
  <c r="AG481" s="1"/>
  <c r="AG883" s="1"/>
  <c r="AG1285" s="1"/>
  <c r="AG1687" s="1"/>
  <c r="F818" i="6"/>
  <c r="L819"/>
  <c r="Y878"/>
  <c r="Y1279" s="1"/>
  <c r="Y1680" s="1"/>
  <c r="Y2081" s="1"/>
  <c r="Y2482" s="1"/>
  <c r="Y2883" s="1"/>
  <c r="Y3284" s="1"/>
  <c r="Y497"/>
  <c r="F9"/>
  <c r="L10"/>
  <c r="H471" i="5"/>
  <c r="H9"/>
  <c r="D339"/>
  <c r="I338"/>
  <c r="E338" s="1"/>
  <c r="H604"/>
  <c r="E603"/>
  <c r="I7"/>
  <c r="E7" s="1"/>
  <c r="D8"/>
  <c r="AE470" i="3"/>
  <c r="AE872" s="1"/>
  <c r="AE1274" s="1"/>
  <c r="AE1676" s="1"/>
  <c r="AE88"/>
  <c r="AI68"/>
  <c r="AI470" s="1"/>
  <c r="AI872" s="1"/>
  <c r="AI1274" s="1"/>
  <c r="AI1676" s="1"/>
  <c r="AH68"/>
  <c r="AH470" s="1"/>
  <c r="AH872" s="1"/>
  <c r="AH1274" s="1"/>
  <c r="AH1676" s="1"/>
  <c r="AF68"/>
  <c r="AF470" s="1"/>
  <c r="AF872" s="1"/>
  <c r="AF1274" s="1"/>
  <c r="AF1676" s="1"/>
  <c r="AG68"/>
  <c r="AG470" s="1"/>
  <c r="AG872" s="1"/>
  <c r="AG1274" s="1"/>
  <c r="AG1676" s="1"/>
  <c r="V813"/>
  <c r="F7" i="4"/>
  <c r="L8"/>
  <c r="Y879" i="6"/>
  <c r="Y1280" s="1"/>
  <c r="Y1681" s="1"/>
  <c r="Y2082" s="1"/>
  <c r="Y2483" s="1"/>
  <c r="Y2884" s="1"/>
  <c r="Y3285" s="1"/>
  <c r="Y498"/>
  <c r="L1248"/>
  <c r="D1257"/>
  <c r="Y872"/>
  <c r="Y1273" s="1"/>
  <c r="Y1674" s="1"/>
  <c r="Y2075" s="1"/>
  <c r="Y2476" s="1"/>
  <c r="Y2877" s="1"/>
  <c r="Y3278" s="1"/>
  <c r="Y491"/>
  <c r="N2811"/>
  <c r="L2451"/>
  <c r="D2460"/>
  <c r="M73" i="5"/>
  <c r="F72"/>
  <c r="J72"/>
  <c r="C402"/>
  <c r="B401"/>
  <c r="H207"/>
  <c r="R10" i="3"/>
  <c r="L1643"/>
  <c r="L1241"/>
  <c r="L839"/>
  <c r="L437"/>
  <c r="L36"/>
  <c r="K535" i="5"/>
  <c r="F534"/>
  <c r="J534"/>
  <c r="Z1612" i="3"/>
  <c r="O1612" s="1"/>
  <c r="S1210"/>
  <c r="AE469"/>
  <c r="AE871" s="1"/>
  <c r="AE1273" s="1"/>
  <c r="AE1675" s="1"/>
  <c r="AE87"/>
  <c r="AI67"/>
  <c r="AI469" s="1"/>
  <c r="AI871" s="1"/>
  <c r="AI1273" s="1"/>
  <c r="AI1675" s="1"/>
  <c r="AH67"/>
  <c r="AH469" s="1"/>
  <c r="AH871" s="1"/>
  <c r="AH1273" s="1"/>
  <c r="AH1675" s="1"/>
  <c r="AF67"/>
  <c r="AF469" s="1"/>
  <c r="AF871" s="1"/>
  <c r="AF1273" s="1"/>
  <c r="AF1675" s="1"/>
  <c r="AG67"/>
  <c r="AG469" s="1"/>
  <c r="AG871" s="1"/>
  <c r="AG1273" s="1"/>
  <c r="AG1675" s="1"/>
  <c r="AE485"/>
  <c r="AE887" s="1"/>
  <c r="AE1289" s="1"/>
  <c r="AE1691" s="1"/>
  <c r="AE103"/>
  <c r="AI83"/>
  <c r="AI485" s="1"/>
  <c r="AI887" s="1"/>
  <c r="AI1289" s="1"/>
  <c r="AI1691" s="1"/>
  <c r="AH83"/>
  <c r="AH485" s="1"/>
  <c r="AH887" s="1"/>
  <c r="AH1289" s="1"/>
  <c r="AH1691" s="1"/>
  <c r="AF83"/>
  <c r="AF485" s="1"/>
  <c r="AF887" s="1"/>
  <c r="AF1289" s="1"/>
  <c r="AF1691" s="1"/>
  <c r="AG83"/>
  <c r="AG485" s="1"/>
  <c r="AG887" s="1"/>
  <c r="AG1289" s="1"/>
  <c r="AG1691" s="1"/>
  <c r="D455" i="6"/>
  <c r="L446"/>
  <c r="L2816"/>
  <c r="F2815"/>
  <c r="H76" i="5"/>
  <c r="V10" i="3"/>
  <c r="AC409"/>
  <c r="AC8"/>
  <c r="L45" i="6"/>
  <c r="D54"/>
  <c r="Y881"/>
  <c r="Y1282" s="1"/>
  <c r="Y1683" s="1"/>
  <c r="Y2084" s="1"/>
  <c r="Y2485" s="1"/>
  <c r="Y2886" s="1"/>
  <c r="Y3287" s="1"/>
  <c r="Y500"/>
  <c r="D846"/>
  <c r="L837"/>
  <c r="B836"/>
  <c r="N2010"/>
  <c r="I1609"/>
  <c r="B2042"/>
  <c r="C2043"/>
  <c r="C9" i="5"/>
  <c r="Y1211" i="3"/>
  <c r="U809"/>
  <c r="H668" i="5"/>
  <c r="E667"/>
  <c r="AA1612" i="3"/>
  <c r="W1612" s="1"/>
  <c r="U1210"/>
  <c r="V1215"/>
  <c r="Y409"/>
  <c r="Y8"/>
  <c r="O7"/>
  <c r="AE466"/>
  <c r="AE868" s="1"/>
  <c r="AE1270" s="1"/>
  <c r="AE1672" s="1"/>
  <c r="AE84"/>
  <c r="AI64"/>
  <c r="AI466" s="1"/>
  <c r="AI868" s="1"/>
  <c r="AI1270" s="1"/>
  <c r="AI1672" s="1"/>
  <c r="AH64"/>
  <c r="AH466" s="1"/>
  <c r="AH868" s="1"/>
  <c r="AH1270" s="1"/>
  <c r="AH1672" s="1"/>
  <c r="AF64"/>
  <c r="AF466" s="1"/>
  <c r="AF868" s="1"/>
  <c r="AF1270" s="1"/>
  <c r="AF1672" s="1"/>
  <c r="AG64"/>
  <c r="AG466" s="1"/>
  <c r="AG868" s="1"/>
  <c r="AG1270" s="1"/>
  <c r="AG1672" s="1"/>
  <c r="L428" i="6"/>
  <c r="F427"/>
  <c r="Y877"/>
  <c r="Y1278" s="1"/>
  <c r="Y1679" s="1"/>
  <c r="Y2080" s="1"/>
  <c r="Y2481" s="1"/>
  <c r="Y2882" s="1"/>
  <c r="Y3283" s="1"/>
  <c r="Y496"/>
  <c r="C1641"/>
  <c r="B1640"/>
  <c r="L8" i="5"/>
  <c r="F7"/>
  <c r="J7"/>
  <c r="J204"/>
  <c r="N205"/>
  <c r="F204"/>
  <c r="B74"/>
  <c r="L1634" i="3"/>
  <c r="L1232"/>
  <c r="L830"/>
  <c r="L428"/>
  <c r="L27"/>
  <c r="I271" i="5"/>
  <c r="E271" s="1"/>
  <c r="D272"/>
  <c r="B270"/>
  <c r="C271"/>
  <c r="D27" i="4"/>
  <c r="J26"/>
  <c r="E26" s="1"/>
  <c r="AE476" i="3"/>
  <c r="AE878" s="1"/>
  <c r="AE1280" s="1"/>
  <c r="AE1682" s="1"/>
  <c r="AE94"/>
  <c r="AI74"/>
  <c r="AI476" s="1"/>
  <c r="AI878" s="1"/>
  <c r="AI1280" s="1"/>
  <c r="AI1682" s="1"/>
  <c r="AH74"/>
  <c r="AH476" s="1"/>
  <c r="AH878" s="1"/>
  <c r="AH1280" s="1"/>
  <c r="AH1682" s="1"/>
  <c r="AF74"/>
  <c r="AF476" s="1"/>
  <c r="AF878" s="1"/>
  <c r="AF1280" s="1"/>
  <c r="AF1682" s="1"/>
  <c r="AG74"/>
  <c r="AG476" s="1"/>
  <c r="AG878" s="1"/>
  <c r="AG1280" s="1"/>
  <c r="AG1682" s="1"/>
  <c r="R813"/>
  <c r="L1624"/>
  <c r="L1222"/>
  <c r="L820"/>
  <c r="L418"/>
  <c r="L17"/>
  <c r="V1616"/>
  <c r="N810" i="6"/>
  <c r="R409"/>
  <c r="R810" s="1"/>
  <c r="R1211" s="1"/>
  <c r="R1612" s="1"/>
  <c r="R2013" s="1"/>
  <c r="R2414" s="1"/>
  <c r="R2815" s="1"/>
  <c r="R3216" s="1"/>
  <c r="N410"/>
  <c r="Q409"/>
  <c r="Q810" s="1"/>
  <c r="Q1211" s="1"/>
  <c r="Q1612" s="1"/>
  <c r="Q2013" s="1"/>
  <c r="Q2414" s="1"/>
  <c r="Q2815" s="1"/>
  <c r="Q3216" s="1"/>
  <c r="P409"/>
  <c r="P810" s="1"/>
  <c r="P1211" s="1"/>
  <c r="P1612" s="1"/>
  <c r="P2013" s="1"/>
  <c r="P2414" s="1"/>
  <c r="P2815" s="1"/>
  <c r="P3216" s="1"/>
  <c r="O409"/>
  <c r="O810" s="1"/>
  <c r="O1211" s="1"/>
  <c r="O1612" s="1"/>
  <c r="O2013" s="1"/>
  <c r="O2414" s="1"/>
  <c r="O2815" s="1"/>
  <c r="O3216" s="1"/>
  <c r="Y883"/>
  <c r="Y1284" s="1"/>
  <c r="Y1685" s="1"/>
  <c r="Y2086" s="1"/>
  <c r="Y2487" s="1"/>
  <c r="Y2888" s="1"/>
  <c r="Y3289" s="1"/>
  <c r="Y502"/>
  <c r="Y487"/>
  <c r="Y868"/>
  <c r="Y1269" s="1"/>
  <c r="Y1670" s="1"/>
  <c r="Y2071" s="1"/>
  <c r="Y2472" s="1"/>
  <c r="Y2873" s="1"/>
  <c r="Y3274" s="1"/>
  <c r="C9" i="3"/>
  <c r="B8"/>
  <c r="H808"/>
  <c r="L27" i="6"/>
  <c r="F26"/>
  <c r="L18"/>
  <c r="F17"/>
  <c r="D1648"/>
  <c r="L1639"/>
  <c r="B1638"/>
  <c r="AE468" i="3"/>
  <c r="AE870" s="1"/>
  <c r="AE1272" s="1"/>
  <c r="AE1674" s="1"/>
  <c r="AE86"/>
  <c r="AI66"/>
  <c r="AI468" s="1"/>
  <c r="AI870" s="1"/>
  <c r="AI1272" s="1"/>
  <c r="AI1674" s="1"/>
  <c r="AH66"/>
  <c r="AH468" s="1"/>
  <c r="AH870" s="1"/>
  <c r="AH1272" s="1"/>
  <c r="AH1674" s="1"/>
  <c r="AF66"/>
  <c r="AF468" s="1"/>
  <c r="AF870" s="1"/>
  <c r="AF1272" s="1"/>
  <c r="AF1674" s="1"/>
  <c r="AG66"/>
  <c r="AG468" s="1"/>
  <c r="AG870" s="1"/>
  <c r="AG1272" s="1"/>
  <c r="AG1674" s="1"/>
  <c r="N813"/>
  <c r="Z809"/>
  <c r="Z1211" s="1"/>
  <c r="O407"/>
  <c r="F436" i="6"/>
  <c r="L437"/>
  <c r="J667" i="5"/>
  <c r="M668"/>
  <c r="F667"/>
  <c r="Y902" i="6"/>
  <c r="Y1303" s="1"/>
  <c r="Y1704" s="1"/>
  <c r="Y2105" s="1"/>
  <c r="Y2506" s="1"/>
  <c r="Y2907" s="1"/>
  <c r="Y3308" s="1"/>
  <c r="Y521"/>
  <c r="P1617" i="3"/>
  <c r="L1630" i="6"/>
  <c r="F1629"/>
  <c r="L2442"/>
  <c r="F2441"/>
  <c r="L2014"/>
  <c r="F2013"/>
  <c r="H273" i="5"/>
  <c r="C1616" i="3"/>
  <c r="B1615"/>
  <c r="F3244" i="6"/>
  <c r="L3245"/>
  <c r="I206" i="5"/>
  <c r="E206" s="1"/>
  <c r="D207"/>
  <c r="J138"/>
  <c r="AC810" i="3"/>
  <c r="W408"/>
  <c r="AC1612"/>
  <c r="U1612" s="1"/>
  <c r="W1210"/>
  <c r="K410"/>
  <c r="F35" i="6"/>
  <c r="L36"/>
  <c r="Y896"/>
  <c r="Y1297" s="1"/>
  <c r="Y1698" s="1"/>
  <c r="Y2099" s="1"/>
  <c r="Y2500" s="1"/>
  <c r="Y2901" s="1"/>
  <c r="Y3302" s="1"/>
  <c r="Y515"/>
  <c r="Y485"/>
  <c r="Y866"/>
  <c r="Y1267" s="1"/>
  <c r="Y1668" s="1"/>
  <c r="Y2069" s="1"/>
  <c r="Y2470" s="1"/>
  <c r="Y2871" s="1"/>
  <c r="Y3272" s="1"/>
  <c r="L1221"/>
  <c r="F1220"/>
  <c r="F2040"/>
  <c r="L2041"/>
  <c r="H6" i="3"/>
  <c r="D3253" i="6"/>
  <c r="D3263" s="1"/>
  <c r="D3273" s="1"/>
  <c r="D3283" s="1"/>
  <c r="D3293" s="1"/>
  <c r="D3303" s="1"/>
  <c r="D3313" s="1"/>
  <c r="D3323" s="1"/>
  <c r="D3333" s="1"/>
  <c r="D3343" s="1"/>
  <c r="D3353" s="1"/>
  <c r="D3363" s="1"/>
  <c r="D3373" s="1"/>
  <c r="D3383" s="1"/>
  <c r="D3393" s="1"/>
  <c r="D3403" s="1"/>
  <c r="D3413" s="1"/>
  <c r="D3423" s="1"/>
  <c r="D3433" s="1"/>
  <c r="D3443" s="1"/>
  <c r="D3453" s="1"/>
  <c r="D3463" s="1"/>
  <c r="D3473" s="1"/>
  <c r="D3483" s="1"/>
  <c r="D3493" s="1"/>
  <c r="D3503" s="1"/>
  <c r="D3513" s="1"/>
  <c r="D3523" s="1"/>
  <c r="D3533" s="1"/>
  <c r="D3543" s="1"/>
  <c r="D3553" s="1"/>
  <c r="D3563" s="1"/>
  <c r="D3573" s="1"/>
  <c r="D3583" s="1"/>
  <c r="D3593" s="1"/>
  <c r="D3603" s="1"/>
  <c r="B3243"/>
  <c r="C337" i="5"/>
  <c r="B336"/>
  <c r="B7"/>
  <c r="L1615" i="3"/>
  <c r="F1615" s="1"/>
  <c r="L1213"/>
  <c r="F1213" s="1"/>
  <c r="L811"/>
  <c r="F811" s="1"/>
  <c r="L409"/>
  <c r="F409" s="1"/>
  <c r="L8"/>
  <c r="L418" i="6"/>
  <c r="F417"/>
  <c r="Y810" i="3"/>
  <c r="S408"/>
  <c r="B812"/>
  <c r="C813"/>
  <c r="Y904" i="6"/>
  <c r="Y1305" s="1"/>
  <c r="Y1706" s="1"/>
  <c r="Y2107" s="1"/>
  <c r="Y2508" s="1"/>
  <c r="Y2909" s="1"/>
  <c r="Y3310" s="1"/>
  <c r="Y523"/>
  <c r="L1230"/>
  <c r="F1229"/>
  <c r="Y870"/>
  <c r="Y1271" s="1"/>
  <c r="Y1672" s="1"/>
  <c r="Y2073" s="1"/>
  <c r="Y2474" s="1"/>
  <c r="Y2875" s="1"/>
  <c r="Y3276" s="1"/>
  <c r="Y489"/>
  <c r="F2842"/>
  <c r="L2843"/>
  <c r="E3252"/>
  <c r="E3262" s="1"/>
  <c r="E3272" s="1"/>
  <c r="E3282" s="1"/>
  <c r="E3292" s="1"/>
  <c r="E3302" s="1"/>
  <c r="E3312" s="1"/>
  <c r="E3322" s="1"/>
  <c r="E3332" s="1"/>
  <c r="E3342" s="1"/>
  <c r="E3352" s="1"/>
  <c r="E3362" s="1"/>
  <c r="E3372" s="1"/>
  <c r="E3382" s="1"/>
  <c r="E3392" s="1"/>
  <c r="E3402" s="1"/>
  <c r="E3412" s="1"/>
  <c r="E3422" s="1"/>
  <c r="E3432" s="1"/>
  <c r="E3442" s="1"/>
  <c r="E3452" s="1"/>
  <c r="E3462" s="1"/>
  <c r="E3472" s="1"/>
  <c r="E3482" s="1"/>
  <c r="E3492" s="1"/>
  <c r="E3502" s="1"/>
  <c r="E3512" s="1"/>
  <c r="E3522" s="1"/>
  <c r="E3532" s="1"/>
  <c r="E3542" s="1"/>
  <c r="E3552" s="1"/>
  <c r="E3562" s="1"/>
  <c r="E3572" s="1"/>
  <c r="E3582" s="1"/>
  <c r="E3592" s="1"/>
  <c r="E3602" s="1"/>
  <c r="B3242"/>
  <c r="F270" i="5"/>
  <c r="J270"/>
  <c r="O271"/>
  <c r="AE471" i="3"/>
  <c r="AE873" s="1"/>
  <c r="AE1275" s="1"/>
  <c r="AE1677" s="1"/>
  <c r="AE89"/>
  <c r="AI69"/>
  <c r="AI471" s="1"/>
  <c r="AI873" s="1"/>
  <c r="AI1275" s="1"/>
  <c r="AI1677" s="1"/>
  <c r="AH69"/>
  <c r="AH471" s="1"/>
  <c r="AH873" s="1"/>
  <c r="AH1275" s="1"/>
  <c r="AH1677" s="1"/>
  <c r="AF69"/>
  <c r="AF471" s="1"/>
  <c r="AF873" s="1"/>
  <c r="AF1275" s="1"/>
  <c r="AF1677" s="1"/>
  <c r="AG69"/>
  <c r="AG471" s="1"/>
  <c r="AG873" s="1"/>
  <c r="AG1275" s="1"/>
  <c r="AG1677" s="1"/>
  <c r="AE479"/>
  <c r="AE881" s="1"/>
  <c r="AE1283" s="1"/>
  <c r="AE1685" s="1"/>
  <c r="AE97"/>
  <c r="AI77"/>
  <c r="AI479" s="1"/>
  <c r="AI881" s="1"/>
  <c r="AI1283" s="1"/>
  <c r="AI1685" s="1"/>
  <c r="AH77"/>
  <c r="AH479" s="1"/>
  <c r="AH881" s="1"/>
  <c r="AH1283" s="1"/>
  <c r="AH1685" s="1"/>
  <c r="AF77"/>
  <c r="AF479" s="1"/>
  <c r="AF881" s="1"/>
  <c r="AF1283" s="1"/>
  <c r="AF1685" s="1"/>
  <c r="AG77"/>
  <c r="AG479" s="1"/>
  <c r="AG881" s="1"/>
  <c r="AG1283" s="1"/>
  <c r="AG1685" s="1"/>
  <c r="B410"/>
  <c r="C411"/>
  <c r="R1215"/>
  <c r="R411"/>
  <c r="I604" i="5"/>
  <c r="D605"/>
  <c r="AE473" i="3"/>
  <c r="AE875" s="1"/>
  <c r="AE1277" s="1"/>
  <c r="AE1679" s="1"/>
  <c r="AE91"/>
  <c r="AI71"/>
  <c r="AI473" s="1"/>
  <c r="AI875" s="1"/>
  <c r="AI1277" s="1"/>
  <c r="AI1679" s="1"/>
  <c r="AH71"/>
  <c r="AH473" s="1"/>
  <c r="AH875" s="1"/>
  <c r="AH1277" s="1"/>
  <c r="AH1679" s="1"/>
  <c r="AF71"/>
  <c r="AF473" s="1"/>
  <c r="AF875" s="1"/>
  <c r="AF1277" s="1"/>
  <c r="AF1679" s="1"/>
  <c r="AG71"/>
  <c r="AG473" s="1"/>
  <c r="AG875" s="1"/>
  <c r="AG1277" s="1"/>
  <c r="AG1679" s="1"/>
  <c r="I408" i="6"/>
  <c r="N1210"/>
  <c r="I809"/>
  <c r="L810"/>
  <c r="F809"/>
  <c r="H339" i="5"/>
  <c r="L2423" i="6"/>
  <c r="F2422"/>
  <c r="H142" i="5"/>
  <c r="D471"/>
  <c r="I470"/>
  <c r="E470" s="1"/>
  <c r="AE482" i="3"/>
  <c r="AE884" s="1"/>
  <c r="AE1286" s="1"/>
  <c r="AE1688" s="1"/>
  <c r="AE100"/>
  <c r="AI80"/>
  <c r="AI482" s="1"/>
  <c r="AI884" s="1"/>
  <c r="AI1286" s="1"/>
  <c r="AI1688" s="1"/>
  <c r="AH80"/>
  <c r="AH482" s="1"/>
  <c r="AH884" s="1"/>
  <c r="AH1286" s="1"/>
  <c r="AH1688" s="1"/>
  <c r="AF80"/>
  <c r="AF482" s="1"/>
  <c r="AF884" s="1"/>
  <c r="AF1286" s="1"/>
  <c r="AF1688" s="1"/>
  <c r="AG80"/>
  <c r="AG482" s="1"/>
  <c r="AG884" s="1"/>
  <c r="AG1286" s="1"/>
  <c r="AG1688" s="1"/>
  <c r="P812"/>
  <c r="B1616" l="1"/>
  <c r="C1617"/>
  <c r="F2014" i="6"/>
  <c r="L2015"/>
  <c r="L1631"/>
  <c r="F1630"/>
  <c r="K141" i="5"/>
  <c r="F140"/>
  <c r="J140"/>
  <c r="AE500" i="3"/>
  <c r="AE902" s="1"/>
  <c r="AE1304" s="1"/>
  <c r="AE1706" s="1"/>
  <c r="AE118"/>
  <c r="AI98"/>
  <c r="AI500" s="1"/>
  <c r="AI902" s="1"/>
  <c r="AI1304" s="1"/>
  <c r="AI1706" s="1"/>
  <c r="AH98"/>
  <c r="AH500" s="1"/>
  <c r="AH902" s="1"/>
  <c r="AH1304" s="1"/>
  <c r="AH1706" s="1"/>
  <c r="AF98"/>
  <c r="AF500" s="1"/>
  <c r="AF902" s="1"/>
  <c r="AF1304" s="1"/>
  <c r="AF1706" s="1"/>
  <c r="AG98"/>
  <c r="AG500" s="1"/>
  <c r="AG902" s="1"/>
  <c r="AG1304" s="1"/>
  <c r="AG1706" s="1"/>
  <c r="AE504"/>
  <c r="AE906" s="1"/>
  <c r="AE1308" s="1"/>
  <c r="AE1710" s="1"/>
  <c r="AE122"/>
  <c r="AI102"/>
  <c r="AI504" s="1"/>
  <c r="AI906" s="1"/>
  <c r="AI1308" s="1"/>
  <c r="AI1710" s="1"/>
  <c r="AH102"/>
  <c r="AH504" s="1"/>
  <c r="AH906" s="1"/>
  <c r="AH1308" s="1"/>
  <c r="AH1710" s="1"/>
  <c r="AF102"/>
  <c r="AF504" s="1"/>
  <c r="AF906" s="1"/>
  <c r="AF1308" s="1"/>
  <c r="AF1710" s="1"/>
  <c r="AG102"/>
  <c r="AG504" s="1"/>
  <c r="AG906" s="1"/>
  <c r="AG1308" s="1"/>
  <c r="AG1710" s="1"/>
  <c r="D142" i="5"/>
  <c r="I141"/>
  <c r="E141" s="1"/>
  <c r="F2852" i="6"/>
  <c r="L2853"/>
  <c r="Y887"/>
  <c r="Y1288" s="1"/>
  <c r="Y1689" s="1"/>
  <c r="Y2090" s="1"/>
  <c r="Y2491" s="1"/>
  <c r="Y2892" s="1"/>
  <c r="Y3293" s="1"/>
  <c r="Y506"/>
  <c r="AE498" i="3"/>
  <c r="AE900" s="1"/>
  <c r="AE1302" s="1"/>
  <c r="AE1704" s="1"/>
  <c r="AE116"/>
  <c r="AI96"/>
  <c r="AI498" s="1"/>
  <c r="AI900" s="1"/>
  <c r="AI1302" s="1"/>
  <c r="AI1704" s="1"/>
  <c r="AH96"/>
  <c r="AH498" s="1"/>
  <c r="AH900" s="1"/>
  <c r="AH1302" s="1"/>
  <c r="AH1704" s="1"/>
  <c r="AF96"/>
  <c r="AF498" s="1"/>
  <c r="AF900" s="1"/>
  <c r="AF1302" s="1"/>
  <c r="AF1704" s="1"/>
  <c r="AG96"/>
  <c r="AG498" s="1"/>
  <c r="AG900" s="1"/>
  <c r="AG1302" s="1"/>
  <c r="AG1704" s="1"/>
  <c r="L3273" i="6"/>
  <c r="D3282"/>
  <c r="F2050"/>
  <c r="L2051"/>
  <c r="N1216" i="3"/>
  <c r="Z409"/>
  <c r="Z8"/>
  <c r="W7"/>
  <c r="D406" i="5"/>
  <c r="I405"/>
  <c r="L3238" i="6"/>
  <c r="F3237"/>
  <c r="K813" i="3"/>
  <c r="AB409"/>
  <c r="AB8"/>
  <c r="S7"/>
  <c r="L603" i="5"/>
  <c r="J602"/>
  <c r="F602"/>
  <c r="C468"/>
  <c r="B467"/>
  <c r="L1240" i="6"/>
  <c r="F1239"/>
  <c r="L55" i="3"/>
  <c r="D64"/>
  <c r="Y1212"/>
  <c r="U810"/>
  <c r="Y888" i="6"/>
  <c r="Y1289" s="1"/>
  <c r="Y1690" s="1"/>
  <c r="Y2091" s="1"/>
  <c r="Y2492" s="1"/>
  <c r="Y2893" s="1"/>
  <c r="Y3294" s="1"/>
  <c r="Y507"/>
  <c r="I409"/>
  <c r="L1625" i="3"/>
  <c r="L1223"/>
  <c r="L821"/>
  <c r="L419"/>
  <c r="L18"/>
  <c r="B1641" i="6"/>
  <c r="C1642"/>
  <c r="F428"/>
  <c r="L429"/>
  <c r="H77" i="5"/>
  <c r="R11" i="3"/>
  <c r="C403" i="5"/>
  <c r="B402"/>
  <c r="L2461" i="6"/>
  <c r="D2470"/>
  <c r="Y511"/>
  <c r="Y892"/>
  <c r="Y1293" s="1"/>
  <c r="Y1694" s="1"/>
  <c r="Y2095" s="1"/>
  <c r="Y2496" s="1"/>
  <c r="Y2897" s="1"/>
  <c r="Y3298" s="1"/>
  <c r="Y899"/>
  <c r="Y1300" s="1"/>
  <c r="Y1701" s="1"/>
  <c r="Y2102" s="1"/>
  <c r="Y2503" s="1"/>
  <c r="Y2904" s="1"/>
  <c r="Y3305" s="1"/>
  <c r="Y518"/>
  <c r="D9" i="5"/>
  <c r="B9" s="1"/>
  <c r="I8"/>
  <c r="E8" s="1"/>
  <c r="Y517" i="6"/>
  <c r="Y898"/>
  <c r="Y1299" s="1"/>
  <c r="Y1700" s="1"/>
  <c r="Y2101" s="1"/>
  <c r="Y2502" s="1"/>
  <c r="Y2903" s="1"/>
  <c r="Y3304" s="1"/>
  <c r="R1617" i="3"/>
  <c r="N1617"/>
  <c r="T1215"/>
  <c r="H1210"/>
  <c r="AA409"/>
  <c r="AA8"/>
  <c r="Q8" s="1"/>
  <c r="Y909" i="6"/>
  <c r="Y1310" s="1"/>
  <c r="Y1711" s="1"/>
  <c r="Y2112" s="1"/>
  <c r="Y2513" s="1"/>
  <c r="Y2914" s="1"/>
  <c r="Y3315" s="1"/>
  <c r="Y528"/>
  <c r="C207" i="5"/>
  <c r="B206"/>
  <c r="Y893" i="6"/>
  <c r="Y1294" s="1"/>
  <c r="Y1695" s="1"/>
  <c r="Y2096" s="1"/>
  <c r="Y2497" s="1"/>
  <c r="Y2898" s="1"/>
  <c r="Y3299" s="1"/>
  <c r="Y512"/>
  <c r="AE494" i="3"/>
  <c r="AE896" s="1"/>
  <c r="AE1298" s="1"/>
  <c r="AE1700" s="1"/>
  <c r="AE112"/>
  <c r="AI92"/>
  <c r="AI494" s="1"/>
  <c r="AI896" s="1"/>
  <c r="AI1298" s="1"/>
  <c r="AI1700" s="1"/>
  <c r="AH92"/>
  <c r="AH494" s="1"/>
  <c r="AH896" s="1"/>
  <c r="AH1298" s="1"/>
  <c r="AH1700" s="1"/>
  <c r="AF92"/>
  <c r="AF494" s="1"/>
  <c r="AF896" s="1"/>
  <c r="AF1298" s="1"/>
  <c r="AF1700" s="1"/>
  <c r="AG92"/>
  <c r="AG494" s="1"/>
  <c r="AG896" s="1"/>
  <c r="AG1298" s="1"/>
  <c r="AG1700" s="1"/>
  <c r="D76" i="5"/>
  <c r="I75"/>
  <c r="E75" s="1"/>
  <c r="N11" i="3"/>
  <c r="B1241" i="6"/>
  <c r="C1242"/>
  <c r="C3248"/>
  <c r="B3247"/>
  <c r="R1216" i="3"/>
  <c r="L2844" i="6"/>
  <c r="F2843"/>
  <c r="C814" i="3"/>
  <c r="B813"/>
  <c r="L1222" i="6"/>
  <c r="F1221"/>
  <c r="K411" i="3"/>
  <c r="AC1212"/>
  <c r="Q810"/>
  <c r="L3246" i="6"/>
  <c r="F3245"/>
  <c r="P1618" i="3"/>
  <c r="L19" i="6"/>
  <c r="F18"/>
  <c r="Y903"/>
  <c r="Y1304" s="1"/>
  <c r="Y1705" s="1"/>
  <c r="Y2106" s="1"/>
  <c r="Y2507" s="1"/>
  <c r="Y2908" s="1"/>
  <c r="Y3309" s="1"/>
  <c r="Y522"/>
  <c r="N1211"/>
  <c r="I810"/>
  <c r="D273" i="5"/>
  <c r="I272"/>
  <c r="E272" s="1"/>
  <c r="Y897" i="6"/>
  <c r="Y1298" s="1"/>
  <c r="Y1699" s="1"/>
  <c r="Y2100" s="1"/>
  <c r="Y2501" s="1"/>
  <c r="Y2902" s="1"/>
  <c r="Y3303" s="1"/>
  <c r="Y516"/>
  <c r="AE486" i="3"/>
  <c r="AE888" s="1"/>
  <c r="AE1290" s="1"/>
  <c r="AE1692" s="1"/>
  <c r="AE104"/>
  <c r="AI84"/>
  <c r="AI486" s="1"/>
  <c r="AI888" s="1"/>
  <c r="AI1290" s="1"/>
  <c r="AI1692" s="1"/>
  <c r="AH84"/>
  <c r="AH486" s="1"/>
  <c r="AH888" s="1"/>
  <c r="AH1290" s="1"/>
  <c r="AH1692" s="1"/>
  <c r="AF84"/>
  <c r="AF486" s="1"/>
  <c r="AF888" s="1"/>
  <c r="AF1290" s="1"/>
  <c r="AF1692" s="1"/>
  <c r="AG84"/>
  <c r="AG486" s="1"/>
  <c r="AG888" s="1"/>
  <c r="AG1290" s="1"/>
  <c r="AG1692" s="1"/>
  <c r="Y811"/>
  <c r="S409"/>
  <c r="Y1613"/>
  <c r="Q1613" s="1"/>
  <c r="Q1211"/>
  <c r="L838" i="6"/>
  <c r="F837"/>
  <c r="D64"/>
  <c r="L55"/>
  <c r="AE505" i="3"/>
  <c r="AE907" s="1"/>
  <c r="AE1309" s="1"/>
  <c r="AE1711" s="1"/>
  <c r="AE123"/>
  <c r="AI103"/>
  <c r="AI505" s="1"/>
  <c r="AI907" s="1"/>
  <c r="AI1309" s="1"/>
  <c r="AI1711" s="1"/>
  <c r="AH103"/>
  <c r="AH505" s="1"/>
  <c r="AH907" s="1"/>
  <c r="AH1309" s="1"/>
  <c r="AH1711" s="1"/>
  <c r="AF103"/>
  <c r="AF505" s="1"/>
  <c r="AF907" s="1"/>
  <c r="AF1309" s="1"/>
  <c r="AF1711" s="1"/>
  <c r="AG103"/>
  <c r="AG505" s="1"/>
  <c r="AG907" s="1"/>
  <c r="AG1309" s="1"/>
  <c r="AG1711" s="1"/>
  <c r="K536" i="5"/>
  <c r="F535"/>
  <c r="J535"/>
  <c r="L2452" i="6"/>
  <c r="F2451"/>
  <c r="V814" i="3"/>
  <c r="D340" i="5"/>
  <c r="I339"/>
  <c r="E339" s="1"/>
  <c r="H472"/>
  <c r="AE495" i="3"/>
  <c r="AE897" s="1"/>
  <c r="AE1299" s="1"/>
  <c r="AE1701" s="1"/>
  <c r="AE113"/>
  <c r="AI93"/>
  <c r="AI495" s="1"/>
  <c r="AI897" s="1"/>
  <c r="AI1299" s="1"/>
  <c r="AI1701" s="1"/>
  <c r="AH93"/>
  <c r="AH495" s="1"/>
  <c r="AH897" s="1"/>
  <c r="AH1299" s="1"/>
  <c r="AH1701" s="1"/>
  <c r="AF93"/>
  <c r="AF495" s="1"/>
  <c r="AF897" s="1"/>
  <c r="AF1299" s="1"/>
  <c r="AF1701" s="1"/>
  <c r="AG93"/>
  <c r="AG495" s="1"/>
  <c r="AG897" s="1"/>
  <c r="AG1299" s="1"/>
  <c r="AG1701" s="1"/>
  <c r="P9"/>
  <c r="L2436" i="6"/>
  <c r="F2435"/>
  <c r="P413" i="3"/>
  <c r="L2023" i="6"/>
  <c r="F2022"/>
  <c r="Y894"/>
  <c r="Y1295" s="1"/>
  <c r="Y1696" s="1"/>
  <c r="Y2097" s="1"/>
  <c r="Y2498" s="1"/>
  <c r="Y2899" s="1"/>
  <c r="Y3300" s="1"/>
  <c r="Y513"/>
  <c r="K1617" i="3"/>
  <c r="K1215"/>
  <c r="AA810"/>
  <c r="U408"/>
  <c r="L2033" i="6"/>
  <c r="F2032"/>
  <c r="L1213"/>
  <c r="F1212"/>
  <c r="B839"/>
  <c r="C840"/>
  <c r="K470" i="5"/>
  <c r="F469"/>
  <c r="J469"/>
  <c r="AB1211" i="3"/>
  <c r="O809"/>
  <c r="W809"/>
  <c r="Y891" i="6"/>
  <c r="Y1292" s="1"/>
  <c r="Y1693" s="1"/>
  <c r="Y2094" s="1"/>
  <c r="Y2495" s="1"/>
  <c r="Y2896" s="1"/>
  <c r="Y3297" s="1"/>
  <c r="Y510"/>
  <c r="T413" i="3"/>
  <c r="F409" i="6"/>
  <c r="L410"/>
  <c r="F8" i="3"/>
  <c r="K9"/>
  <c r="H406" i="5"/>
  <c r="E405"/>
  <c r="P813" i="3"/>
  <c r="D472" i="5"/>
  <c r="I471"/>
  <c r="E471" s="1"/>
  <c r="L2424" i="6"/>
  <c r="F2423"/>
  <c r="F810"/>
  <c r="L811"/>
  <c r="AE493" i="3"/>
  <c r="AE895" s="1"/>
  <c r="AE1297" s="1"/>
  <c r="AE1699" s="1"/>
  <c r="AE111"/>
  <c r="AI91"/>
  <c r="AI493" s="1"/>
  <c r="AI895" s="1"/>
  <c r="AI1297" s="1"/>
  <c r="AI1699" s="1"/>
  <c r="AH91"/>
  <c r="AH493" s="1"/>
  <c r="AH895" s="1"/>
  <c r="AH1297" s="1"/>
  <c r="AH1699" s="1"/>
  <c r="AF91"/>
  <c r="AF493" s="1"/>
  <c r="AF895" s="1"/>
  <c r="AF1297" s="1"/>
  <c r="AF1699" s="1"/>
  <c r="AG91"/>
  <c r="AG493" s="1"/>
  <c r="AG895" s="1"/>
  <c r="AG1297" s="1"/>
  <c r="AG1699" s="1"/>
  <c r="B411"/>
  <c r="C412"/>
  <c r="AE491"/>
  <c r="AE893" s="1"/>
  <c r="AE1295" s="1"/>
  <c r="AE1697" s="1"/>
  <c r="AE109"/>
  <c r="AI89"/>
  <c r="AI491" s="1"/>
  <c r="AI893" s="1"/>
  <c r="AI1295" s="1"/>
  <c r="AI1697" s="1"/>
  <c r="AH89"/>
  <c r="AH491" s="1"/>
  <c r="AH893" s="1"/>
  <c r="AH1295" s="1"/>
  <c r="AH1697" s="1"/>
  <c r="AF89"/>
  <c r="AF491" s="1"/>
  <c r="AF893" s="1"/>
  <c r="AF1295" s="1"/>
  <c r="AF1697" s="1"/>
  <c r="AG89"/>
  <c r="AG491" s="1"/>
  <c r="AG893" s="1"/>
  <c r="AG1295" s="1"/>
  <c r="AG1697" s="1"/>
  <c r="L1231" i="6"/>
  <c r="F1230"/>
  <c r="L419"/>
  <c r="F418"/>
  <c r="C338" i="5"/>
  <c r="B337"/>
  <c r="L2042" i="6"/>
  <c r="F2041"/>
  <c r="L37"/>
  <c r="F36"/>
  <c r="H274" i="5"/>
  <c r="F2442" i="6"/>
  <c r="L2443"/>
  <c r="F668" i="5"/>
  <c r="M669"/>
  <c r="J668"/>
  <c r="H407" i="3"/>
  <c r="N814"/>
  <c r="L1640" i="6"/>
  <c r="F1639"/>
  <c r="C10" i="3"/>
  <c r="B9"/>
  <c r="V1617"/>
  <c r="R814"/>
  <c r="J27" i="4"/>
  <c r="E27" s="1"/>
  <c r="D28"/>
  <c r="F205" i="5"/>
  <c r="J205"/>
  <c r="N206"/>
  <c r="F8"/>
  <c r="J8"/>
  <c r="L9"/>
  <c r="C10"/>
  <c r="D856" i="6"/>
  <c r="L847"/>
  <c r="L46"/>
  <c r="F45"/>
  <c r="V11" i="3"/>
  <c r="F2816" i="6"/>
  <c r="L2817"/>
  <c r="H1612" i="3"/>
  <c r="L1242"/>
  <c r="L1644"/>
  <c r="L840"/>
  <c r="L438"/>
  <c r="L37"/>
  <c r="H208" i="5"/>
  <c r="N3212" i="6"/>
  <c r="L1258"/>
  <c r="D1267"/>
  <c r="F8" i="4"/>
  <c r="L9"/>
  <c r="AE490" i="3"/>
  <c r="AE892" s="1"/>
  <c r="AE1294" s="1"/>
  <c r="AE1696" s="1"/>
  <c r="AE108"/>
  <c r="AI88"/>
  <c r="AI490" s="1"/>
  <c r="AI892" s="1"/>
  <c r="AI1294" s="1"/>
  <c r="AI1696" s="1"/>
  <c r="AH88"/>
  <c r="AH490" s="1"/>
  <c r="AH892" s="1"/>
  <c r="AH1294" s="1"/>
  <c r="AH1696" s="1"/>
  <c r="AF88"/>
  <c r="AF490" s="1"/>
  <c r="AF892" s="1"/>
  <c r="AF1294" s="1"/>
  <c r="AF1696" s="1"/>
  <c r="AG88"/>
  <c r="AG490" s="1"/>
  <c r="AG892" s="1"/>
  <c r="AG1294" s="1"/>
  <c r="AG1696" s="1"/>
  <c r="L11" i="6"/>
  <c r="F10"/>
  <c r="L820"/>
  <c r="F819"/>
  <c r="D669" i="5"/>
  <c r="I668"/>
  <c r="P1215" i="3"/>
  <c r="B76" i="5"/>
  <c r="C77"/>
  <c r="L2416" i="6"/>
  <c r="F2415"/>
  <c r="AE502" i="3"/>
  <c r="AE904" s="1"/>
  <c r="AE1306" s="1"/>
  <c r="AE1708" s="1"/>
  <c r="AE120"/>
  <c r="AI100"/>
  <c r="AI502" s="1"/>
  <c r="AI904" s="1"/>
  <c r="AI1306" s="1"/>
  <c r="AI1708" s="1"/>
  <c r="AH100"/>
  <c r="AH502" s="1"/>
  <c r="AH904" s="1"/>
  <c r="AH1306" s="1"/>
  <c r="AH1708" s="1"/>
  <c r="AF100"/>
  <c r="AF502" s="1"/>
  <c r="AF904" s="1"/>
  <c r="AF1306" s="1"/>
  <c r="AF1708" s="1"/>
  <c r="AG100"/>
  <c r="AG502" s="1"/>
  <c r="AG904" s="1"/>
  <c r="AG1306" s="1"/>
  <c r="AG1708" s="1"/>
  <c r="R412"/>
  <c r="Y509" i="6"/>
  <c r="Y890"/>
  <c r="Y1291" s="1"/>
  <c r="Y1692" s="1"/>
  <c r="Y2093" s="1"/>
  <c r="Y2494" s="1"/>
  <c r="Y2895" s="1"/>
  <c r="Y3296" s="1"/>
  <c r="Y543"/>
  <c r="Y924"/>
  <c r="Y1325" s="1"/>
  <c r="Y1726" s="1"/>
  <c r="Y2127" s="1"/>
  <c r="Y2528" s="1"/>
  <c r="Y2929" s="1"/>
  <c r="Y3330" s="1"/>
  <c r="L1616" i="3"/>
  <c r="F1616" s="1"/>
  <c r="L1214"/>
  <c r="F1214" s="1"/>
  <c r="L812"/>
  <c r="F812" s="1"/>
  <c r="L410"/>
  <c r="F410" s="1"/>
  <c r="L9"/>
  <c r="Y886" i="6"/>
  <c r="Y1287" s="1"/>
  <c r="Y1688" s="1"/>
  <c r="Y2089" s="1"/>
  <c r="Y2490" s="1"/>
  <c r="Y2891" s="1"/>
  <c r="Y3292" s="1"/>
  <c r="Y505"/>
  <c r="D208" i="5"/>
  <c r="I207"/>
  <c r="E207" s="1"/>
  <c r="Y541" i="6"/>
  <c r="Y922"/>
  <c r="Y1323" s="1"/>
  <c r="Y1724" s="1"/>
  <c r="Y2125" s="1"/>
  <c r="Y2526" s="1"/>
  <c r="Y2927" s="1"/>
  <c r="Y3328" s="1"/>
  <c r="Z1613" i="3"/>
  <c r="O1613" s="1"/>
  <c r="S1211"/>
  <c r="AE488"/>
  <c r="AE890" s="1"/>
  <c r="AE1292" s="1"/>
  <c r="AE1694" s="1"/>
  <c r="AE106"/>
  <c r="AI86"/>
  <c r="AI488" s="1"/>
  <c r="AI890" s="1"/>
  <c r="AI1292" s="1"/>
  <c r="AI1694" s="1"/>
  <c r="AH86"/>
  <c r="AH488" s="1"/>
  <c r="AH890" s="1"/>
  <c r="AH1292" s="1"/>
  <c r="AH1694" s="1"/>
  <c r="AF86"/>
  <c r="AF488" s="1"/>
  <c r="AF890" s="1"/>
  <c r="AF1292" s="1"/>
  <c r="AF1694" s="1"/>
  <c r="AG86"/>
  <c r="AG488" s="1"/>
  <c r="AG890" s="1"/>
  <c r="AG1292" s="1"/>
  <c r="AG1694" s="1"/>
  <c r="D1658" i="6"/>
  <c r="L1649"/>
  <c r="F27"/>
  <c r="L28"/>
  <c r="N811"/>
  <c r="O410"/>
  <c r="O811" s="1"/>
  <c r="O1212" s="1"/>
  <c r="O1613" s="1"/>
  <c r="O2014" s="1"/>
  <c r="O2415" s="1"/>
  <c r="O2816" s="1"/>
  <c r="O3217" s="1"/>
  <c r="R410"/>
  <c r="R811" s="1"/>
  <c r="R1212" s="1"/>
  <c r="R1613" s="1"/>
  <c r="R2014" s="1"/>
  <c r="R2415" s="1"/>
  <c r="R2816" s="1"/>
  <c r="R3217" s="1"/>
  <c r="N411"/>
  <c r="Q410"/>
  <c r="Q811" s="1"/>
  <c r="Q1212" s="1"/>
  <c r="Q1613" s="1"/>
  <c r="Q2014" s="1"/>
  <c r="Q2415" s="1"/>
  <c r="Q2816" s="1"/>
  <c r="Q3217" s="1"/>
  <c r="P410"/>
  <c r="P811" s="1"/>
  <c r="P1212" s="1"/>
  <c r="P1613" s="1"/>
  <c r="P2014" s="1"/>
  <c r="P2415" s="1"/>
  <c r="P2816" s="1"/>
  <c r="P3217" s="1"/>
  <c r="AE496" i="3"/>
  <c r="AE898" s="1"/>
  <c r="AE1300" s="1"/>
  <c r="AE1702" s="1"/>
  <c r="AE114"/>
  <c r="AI94"/>
  <c r="AI496" s="1"/>
  <c r="AI898" s="1"/>
  <c r="AI1300" s="1"/>
  <c r="AI1702" s="1"/>
  <c r="AH94"/>
  <c r="AH496" s="1"/>
  <c r="AH898" s="1"/>
  <c r="AH1300" s="1"/>
  <c r="AH1702" s="1"/>
  <c r="AF94"/>
  <c r="AF496" s="1"/>
  <c r="AF898" s="1"/>
  <c r="AF1300" s="1"/>
  <c r="AF1702" s="1"/>
  <c r="AG94"/>
  <c r="AG496" s="1"/>
  <c r="AG898" s="1"/>
  <c r="AG1300" s="1"/>
  <c r="AG1702" s="1"/>
  <c r="B271" i="5"/>
  <c r="C272"/>
  <c r="L1635" i="3"/>
  <c r="L1233"/>
  <c r="L831"/>
  <c r="L429"/>
  <c r="L28"/>
  <c r="H7"/>
  <c r="V1216"/>
  <c r="H669" i="5"/>
  <c r="E668"/>
  <c r="B8"/>
  <c r="N2411" i="6"/>
  <c r="I2010"/>
  <c r="Y901"/>
  <c r="Y1302" s="1"/>
  <c r="Y1703" s="1"/>
  <c r="Y2104" s="1"/>
  <c r="Y2505" s="1"/>
  <c r="Y2906" s="1"/>
  <c r="Y3307" s="1"/>
  <c r="Y520"/>
  <c r="AC410" i="3"/>
  <c r="AC9"/>
  <c r="F446" i="6"/>
  <c r="L447"/>
  <c r="AE489" i="3"/>
  <c r="AE891" s="1"/>
  <c r="AE1293" s="1"/>
  <c r="AE1695" s="1"/>
  <c r="AE107"/>
  <c r="AI87"/>
  <c r="AI489" s="1"/>
  <c r="AI891" s="1"/>
  <c r="AI1293" s="1"/>
  <c r="AI1695" s="1"/>
  <c r="AH87"/>
  <c r="AH489" s="1"/>
  <c r="AH891" s="1"/>
  <c r="AH1293" s="1"/>
  <c r="AH1695" s="1"/>
  <c r="AF87"/>
  <c r="AF489" s="1"/>
  <c r="AF891" s="1"/>
  <c r="AF1293" s="1"/>
  <c r="AF1695" s="1"/>
  <c r="AG87"/>
  <c r="AG489" s="1"/>
  <c r="AG891" s="1"/>
  <c r="AG1293" s="1"/>
  <c r="AG1695" s="1"/>
  <c r="F73" i="5"/>
  <c r="J73"/>
  <c r="M74"/>
  <c r="F1248" i="6"/>
  <c r="L1249"/>
  <c r="H605" i="5"/>
  <c r="E604"/>
  <c r="H10"/>
  <c r="AA1211" i="3"/>
  <c r="S809"/>
  <c r="AE503"/>
  <c r="AE905" s="1"/>
  <c r="AE1307" s="1"/>
  <c r="AE1709" s="1"/>
  <c r="AE121"/>
  <c r="AI101"/>
  <c r="AI503" s="1"/>
  <c r="AI905" s="1"/>
  <c r="AI1307" s="1"/>
  <c r="AI1709" s="1"/>
  <c r="AH101"/>
  <c r="AH503" s="1"/>
  <c r="AH905" s="1"/>
  <c r="AH1307" s="1"/>
  <c r="AH1709" s="1"/>
  <c r="AF101"/>
  <c r="AF503" s="1"/>
  <c r="AF905" s="1"/>
  <c r="AF1307" s="1"/>
  <c r="AF1709" s="1"/>
  <c r="AG101"/>
  <c r="AG503" s="1"/>
  <c r="AG905" s="1"/>
  <c r="AG1307" s="1"/>
  <c r="AG1709" s="1"/>
  <c r="AE487"/>
  <c r="AE889" s="1"/>
  <c r="AE1291" s="1"/>
  <c r="AE1693" s="1"/>
  <c r="AE105"/>
  <c r="AI85"/>
  <c r="AI487" s="1"/>
  <c r="AI889" s="1"/>
  <c r="AI1291" s="1"/>
  <c r="AI1693" s="1"/>
  <c r="AH85"/>
  <c r="AH487" s="1"/>
  <c r="AH889" s="1"/>
  <c r="AH1291" s="1"/>
  <c r="AH1693" s="1"/>
  <c r="AF85"/>
  <c r="AF487" s="1"/>
  <c r="AF889" s="1"/>
  <c r="AF1291" s="1"/>
  <c r="AF1693" s="1"/>
  <c r="AG85"/>
  <c r="AG487" s="1"/>
  <c r="AG889" s="1"/>
  <c r="AG1291" s="1"/>
  <c r="AG1693" s="1"/>
  <c r="N412"/>
  <c r="B75" i="5"/>
  <c r="F1612" i="6"/>
  <c r="L1613"/>
  <c r="D538" i="5"/>
  <c r="I537"/>
  <c r="E537" s="1"/>
  <c r="F3254" i="6"/>
  <c r="L3255"/>
  <c r="K338" i="5"/>
  <c r="F337"/>
  <c r="J337"/>
  <c r="F3219" i="6"/>
  <c r="L3220"/>
  <c r="N2011"/>
  <c r="I1610"/>
  <c r="L2825"/>
  <c r="F2824"/>
  <c r="O2410"/>
  <c r="I2009"/>
  <c r="D2871"/>
  <c r="L2862"/>
  <c r="AC1613" i="3"/>
  <c r="U1613" s="1"/>
  <c r="W1211"/>
  <c r="L3264" i="6"/>
  <c r="F3263"/>
  <c r="D2069"/>
  <c r="L2060"/>
  <c r="L829"/>
  <c r="F828"/>
  <c r="T813" i="3"/>
  <c r="L3228" i="6"/>
  <c r="F3227"/>
  <c r="AE497" i="3"/>
  <c r="AE899" s="1"/>
  <c r="AE1301" s="1"/>
  <c r="AE1703" s="1"/>
  <c r="AE115"/>
  <c r="AI95"/>
  <c r="AI497" s="1"/>
  <c r="AI899" s="1"/>
  <c r="AI1301" s="1"/>
  <c r="AI1703" s="1"/>
  <c r="AH95"/>
  <c r="AH497" s="1"/>
  <c r="AH899" s="1"/>
  <c r="AH1301" s="1"/>
  <c r="AH1703" s="1"/>
  <c r="AF95"/>
  <c r="AF497" s="1"/>
  <c r="AF899" s="1"/>
  <c r="AF1301" s="1"/>
  <c r="AF1703" s="1"/>
  <c r="AG95"/>
  <c r="AG497" s="1"/>
  <c r="AG899" s="1"/>
  <c r="AG1301" s="1"/>
  <c r="AG1703" s="1"/>
  <c r="Z810"/>
  <c r="Z1212" s="1"/>
  <c r="O408"/>
  <c r="U8"/>
  <c r="T9"/>
  <c r="B142" i="5"/>
  <c r="C143"/>
  <c r="T1618" i="3"/>
  <c r="AE492"/>
  <c r="AE894" s="1"/>
  <c r="AE1296" s="1"/>
  <c r="AE1698" s="1"/>
  <c r="AE110"/>
  <c r="AI90"/>
  <c r="AI492" s="1"/>
  <c r="AI894" s="1"/>
  <c r="AI1296" s="1"/>
  <c r="AI1698" s="1"/>
  <c r="AH90"/>
  <c r="AH492" s="1"/>
  <c r="AH894" s="1"/>
  <c r="AH1296" s="1"/>
  <c r="AH1698" s="1"/>
  <c r="AF90"/>
  <c r="AF492" s="1"/>
  <c r="AF894" s="1"/>
  <c r="AF1296" s="1"/>
  <c r="AF1698" s="1"/>
  <c r="AG90"/>
  <c r="AG492" s="1"/>
  <c r="AG894" s="1"/>
  <c r="AG1296" s="1"/>
  <c r="AG1698" s="1"/>
  <c r="AB810"/>
  <c r="Q408"/>
  <c r="C598" i="5"/>
  <c r="C533"/>
  <c r="B532"/>
  <c r="C411" i="6"/>
  <c r="B410"/>
  <c r="L2835"/>
  <c r="F2834"/>
  <c r="V412" i="3"/>
  <c r="L1653"/>
  <c r="L1251"/>
  <c r="L849"/>
  <c r="L447"/>
  <c r="L46"/>
  <c r="H143" i="5"/>
  <c r="H340"/>
  <c r="N1611" i="6"/>
  <c r="I1210"/>
  <c r="D606" i="5"/>
  <c r="I605"/>
  <c r="AE499" i="3"/>
  <c r="AE901" s="1"/>
  <c r="AE1303" s="1"/>
  <c r="AE1705" s="1"/>
  <c r="AE117"/>
  <c r="AI97"/>
  <c r="AI499" s="1"/>
  <c r="AI901" s="1"/>
  <c r="AI1303" s="1"/>
  <c r="AI1705" s="1"/>
  <c r="AH97"/>
  <c r="AH499" s="1"/>
  <c r="AH901" s="1"/>
  <c r="AH1303" s="1"/>
  <c r="AH1705" s="1"/>
  <c r="AF97"/>
  <c r="AF499" s="1"/>
  <c r="AF901" s="1"/>
  <c r="AF1303" s="1"/>
  <c r="AF1705" s="1"/>
  <c r="AG97"/>
  <c r="AG499" s="1"/>
  <c r="AG901" s="1"/>
  <c r="AG1303" s="1"/>
  <c r="AG1705" s="1"/>
  <c r="O272" i="5"/>
  <c r="F271"/>
  <c r="J271"/>
  <c r="Y535" i="6"/>
  <c r="Y916"/>
  <c r="Y1317" s="1"/>
  <c r="Y1718" s="1"/>
  <c r="Y2119" s="1"/>
  <c r="Y2520" s="1"/>
  <c r="Y2921" s="1"/>
  <c r="Y3322" s="1"/>
  <c r="L438"/>
  <c r="F437"/>
  <c r="Y410" i="3"/>
  <c r="Y9"/>
  <c r="O8"/>
  <c r="C2044" i="6"/>
  <c r="B2043"/>
  <c r="AC811" i="3"/>
  <c r="W409"/>
  <c r="D465" i="6"/>
  <c r="L456"/>
  <c r="AE501" i="3"/>
  <c r="AE903" s="1"/>
  <c r="AE1305" s="1"/>
  <c r="AE1707" s="1"/>
  <c r="AE119"/>
  <c r="AI99"/>
  <c r="AI501" s="1"/>
  <c r="AI903" s="1"/>
  <c r="AI1305" s="1"/>
  <c r="AI1707" s="1"/>
  <c r="AH99"/>
  <c r="AH501" s="1"/>
  <c r="AH903" s="1"/>
  <c r="AH1305" s="1"/>
  <c r="AH1707" s="1"/>
  <c r="AF99"/>
  <c r="AF501" s="1"/>
  <c r="AF903" s="1"/>
  <c r="AF1305" s="1"/>
  <c r="AF1707" s="1"/>
  <c r="AG99"/>
  <c r="AG501" s="1"/>
  <c r="AG903" s="1"/>
  <c r="AG1305" s="1"/>
  <c r="AG1707" s="1"/>
  <c r="Y519" i="6"/>
  <c r="Y900"/>
  <c r="Y1301" s="1"/>
  <c r="Y1702" s="1"/>
  <c r="Y2103" s="1"/>
  <c r="Y2504" s="1"/>
  <c r="Y2905" s="1"/>
  <c r="Y3306" s="1"/>
  <c r="C2444"/>
  <c r="B2443"/>
  <c r="C2846"/>
  <c r="B2845"/>
  <c r="Y895"/>
  <c r="Y1296" s="1"/>
  <c r="Y1697" s="1"/>
  <c r="Y2098" s="1"/>
  <c r="Y2499" s="1"/>
  <c r="Y2900" s="1"/>
  <c r="Y3301" s="1"/>
  <c r="Y514"/>
  <c r="Y905"/>
  <c r="Y1306" s="1"/>
  <c r="Y1707" s="1"/>
  <c r="Y2108" s="1"/>
  <c r="Y2509" s="1"/>
  <c r="Y2910" s="1"/>
  <c r="Y3311" s="1"/>
  <c r="Y524"/>
  <c r="C1216" i="3"/>
  <c r="B1215"/>
  <c r="L1622" i="6"/>
  <c r="F1621"/>
  <c r="K404" i="5"/>
  <c r="F403"/>
  <c r="J403"/>
  <c r="H408" i="3" l="1"/>
  <c r="H809"/>
  <c r="K405" i="5"/>
  <c r="F404"/>
  <c r="J404"/>
  <c r="AC1213" i="3"/>
  <c r="Q811"/>
  <c r="Z1614"/>
  <c r="O1614" s="1"/>
  <c r="S1212"/>
  <c r="L830" i="6"/>
  <c r="F829"/>
  <c r="L2826"/>
  <c r="F2825"/>
  <c r="AE523" i="3"/>
  <c r="AE925" s="1"/>
  <c r="AE1327" s="1"/>
  <c r="AE1729" s="1"/>
  <c r="AE141"/>
  <c r="AI121"/>
  <c r="AI523" s="1"/>
  <c r="AI925" s="1"/>
  <c r="AI1327" s="1"/>
  <c r="AI1729" s="1"/>
  <c r="AH121"/>
  <c r="AH523" s="1"/>
  <c r="AH925" s="1"/>
  <c r="AH1327" s="1"/>
  <c r="AH1729" s="1"/>
  <c r="AF121"/>
  <c r="AF523" s="1"/>
  <c r="AF925" s="1"/>
  <c r="AF1327" s="1"/>
  <c r="AF1729" s="1"/>
  <c r="AG121"/>
  <c r="AG523" s="1"/>
  <c r="AG925" s="1"/>
  <c r="AG1327" s="1"/>
  <c r="AG1729" s="1"/>
  <c r="L1250" i="6"/>
  <c r="F1249"/>
  <c r="L1268"/>
  <c r="D1277"/>
  <c r="F2817"/>
  <c r="L2818"/>
  <c r="F1213"/>
  <c r="L1214"/>
  <c r="K1618" i="3"/>
  <c r="F2452" i="6"/>
  <c r="L2453"/>
  <c r="Y917"/>
  <c r="Y1318" s="1"/>
  <c r="Y1719" s="1"/>
  <c r="Y2120" s="1"/>
  <c r="Y2521" s="1"/>
  <c r="Y2922" s="1"/>
  <c r="Y3323" s="1"/>
  <c r="Y536"/>
  <c r="L1663" i="3"/>
  <c r="L1261"/>
  <c r="L859"/>
  <c r="L457"/>
  <c r="L56"/>
  <c r="C469" i="5"/>
  <c r="B468"/>
  <c r="N1217" i="3"/>
  <c r="F2015" i="6"/>
  <c r="L2016"/>
  <c r="Y925"/>
  <c r="Y1326" s="1"/>
  <c r="Y1727" s="1"/>
  <c r="Y2128" s="1"/>
  <c r="Y2529" s="1"/>
  <c r="Y2930" s="1"/>
  <c r="Y3331" s="1"/>
  <c r="Y544"/>
  <c r="F456"/>
  <c r="L457"/>
  <c r="Y812" i="3"/>
  <c r="S410"/>
  <c r="Y936" i="6"/>
  <c r="Y1337" s="1"/>
  <c r="Y1738" s="1"/>
  <c r="Y2139" s="1"/>
  <c r="Y2540" s="1"/>
  <c r="Y2941" s="1"/>
  <c r="Y3342" s="1"/>
  <c r="Y555"/>
  <c r="AE519" i="3"/>
  <c r="AE921" s="1"/>
  <c r="AE1323" s="1"/>
  <c r="AE1725" s="1"/>
  <c r="AE137"/>
  <c r="AI117"/>
  <c r="AI519" s="1"/>
  <c r="AI921" s="1"/>
  <c r="AI1323" s="1"/>
  <c r="AI1725" s="1"/>
  <c r="AH117"/>
  <c r="AH519" s="1"/>
  <c r="AH921" s="1"/>
  <c r="AH1323" s="1"/>
  <c r="AH1725" s="1"/>
  <c r="AF117"/>
  <c r="AF519" s="1"/>
  <c r="AF921" s="1"/>
  <c r="AF1323" s="1"/>
  <c r="AF1725" s="1"/>
  <c r="AG117"/>
  <c r="AG519" s="1"/>
  <c r="AG921" s="1"/>
  <c r="AG1323" s="1"/>
  <c r="AG1725" s="1"/>
  <c r="V413"/>
  <c r="C412" i="6"/>
  <c r="B411"/>
  <c r="T10" i="3"/>
  <c r="U9"/>
  <c r="AE517"/>
  <c r="AE919" s="1"/>
  <c r="AE1321" s="1"/>
  <c r="AE1723" s="1"/>
  <c r="AE135"/>
  <c r="AI115"/>
  <c r="AI517" s="1"/>
  <c r="AI919" s="1"/>
  <c r="AI1321" s="1"/>
  <c r="AI1723" s="1"/>
  <c r="AH115"/>
  <c r="AH517" s="1"/>
  <c r="AH919" s="1"/>
  <c r="AH1321" s="1"/>
  <c r="AH1723" s="1"/>
  <c r="AF115"/>
  <c r="AF517" s="1"/>
  <c r="AF919" s="1"/>
  <c r="AF1321" s="1"/>
  <c r="AF1723" s="1"/>
  <c r="AG115"/>
  <c r="AG517" s="1"/>
  <c r="AG919" s="1"/>
  <c r="AG1321" s="1"/>
  <c r="AG1723" s="1"/>
  <c r="T814"/>
  <c r="F2060" i="6"/>
  <c r="L2061"/>
  <c r="N413" i="3"/>
  <c r="H11" i="5"/>
  <c r="AE509" i="3"/>
  <c r="AE911" s="1"/>
  <c r="AE1313" s="1"/>
  <c r="AE1715" s="1"/>
  <c r="AE127"/>
  <c r="AI107"/>
  <c r="AI509" s="1"/>
  <c r="AI911" s="1"/>
  <c r="AI1313" s="1"/>
  <c r="AI1715" s="1"/>
  <c r="AH107"/>
  <c r="AH509" s="1"/>
  <c r="AH911" s="1"/>
  <c r="AH1313" s="1"/>
  <c r="AH1715" s="1"/>
  <c r="AF107"/>
  <c r="AF509" s="1"/>
  <c r="AF911" s="1"/>
  <c r="AF1313" s="1"/>
  <c r="AF1715" s="1"/>
  <c r="AG107"/>
  <c r="AG509" s="1"/>
  <c r="AG911" s="1"/>
  <c r="AG1313" s="1"/>
  <c r="AG1715" s="1"/>
  <c r="AC411"/>
  <c r="AC10"/>
  <c r="H670" i="5"/>
  <c r="L1636" i="3"/>
  <c r="L1234"/>
  <c r="L832"/>
  <c r="L430"/>
  <c r="L29"/>
  <c r="P411" i="6"/>
  <c r="P812" s="1"/>
  <c r="P1213" s="1"/>
  <c r="P1614" s="1"/>
  <c r="P2015" s="1"/>
  <c r="P2416" s="1"/>
  <c r="P2817" s="1"/>
  <c r="P3218" s="1"/>
  <c r="O411"/>
  <c r="O812" s="1"/>
  <c r="O1213" s="1"/>
  <c r="O1614" s="1"/>
  <c r="O2015" s="1"/>
  <c r="O2416" s="1"/>
  <c r="O2817" s="1"/>
  <c r="O3218" s="1"/>
  <c r="N812"/>
  <c r="R411"/>
  <c r="R812" s="1"/>
  <c r="R1213" s="1"/>
  <c r="R1614" s="1"/>
  <c r="R2015" s="1"/>
  <c r="R2416" s="1"/>
  <c r="R2817" s="1"/>
  <c r="R3218" s="1"/>
  <c r="N412"/>
  <c r="Q411"/>
  <c r="Q812" s="1"/>
  <c r="Q1213" s="1"/>
  <c r="Q1614" s="1"/>
  <c r="Q2015" s="1"/>
  <c r="Q2416" s="1"/>
  <c r="Q2817" s="1"/>
  <c r="Q3218" s="1"/>
  <c r="L29"/>
  <c r="F28"/>
  <c r="AE508" i="3"/>
  <c r="AE910" s="1"/>
  <c r="AE1312" s="1"/>
  <c r="AE1714" s="1"/>
  <c r="AE126"/>
  <c r="AI106"/>
  <c r="AI508" s="1"/>
  <c r="AI910" s="1"/>
  <c r="AI1312" s="1"/>
  <c r="AI1714" s="1"/>
  <c r="AH106"/>
  <c r="AH508" s="1"/>
  <c r="AH910" s="1"/>
  <c r="AH1312" s="1"/>
  <c r="AH1714" s="1"/>
  <c r="AF106"/>
  <c r="AF508" s="1"/>
  <c r="AF910" s="1"/>
  <c r="AF1312" s="1"/>
  <c r="AF1714" s="1"/>
  <c r="AG106"/>
  <c r="AG508" s="1"/>
  <c r="AG910" s="1"/>
  <c r="AG1312" s="1"/>
  <c r="AG1714" s="1"/>
  <c r="Y525" i="6"/>
  <c r="Y906"/>
  <c r="Y1307" s="1"/>
  <c r="Y1708" s="1"/>
  <c r="Y2109" s="1"/>
  <c r="Y2510" s="1"/>
  <c r="Y2911" s="1"/>
  <c r="Y3312" s="1"/>
  <c r="Y944"/>
  <c r="Y1345" s="1"/>
  <c r="Y1746" s="1"/>
  <c r="Y2147" s="1"/>
  <c r="Y2548" s="1"/>
  <c r="Y2949" s="1"/>
  <c r="Y3350" s="1"/>
  <c r="Y563"/>
  <c r="R413" i="3"/>
  <c r="L2417" i="6"/>
  <c r="F2416"/>
  <c r="L821"/>
  <c r="F820"/>
  <c r="F1258"/>
  <c r="L1259"/>
  <c r="H209" i="5"/>
  <c r="F46" i="6"/>
  <c r="L47"/>
  <c r="J206" i="5"/>
  <c r="N207"/>
  <c r="F206"/>
  <c r="V1618" i="3"/>
  <c r="F1640" i="6"/>
  <c r="L1641"/>
  <c r="L2444"/>
  <c r="F2443"/>
  <c r="B412" i="3"/>
  <c r="C413"/>
  <c r="F811" i="6"/>
  <c r="L812"/>
  <c r="F410"/>
  <c r="L411"/>
  <c r="Y911"/>
  <c r="Y1312" s="1"/>
  <c r="Y1713" s="1"/>
  <c r="Y2114" s="1"/>
  <c r="Y2515" s="1"/>
  <c r="Y2916" s="1"/>
  <c r="Y3317" s="1"/>
  <c r="Y530"/>
  <c r="AB1613" i="3"/>
  <c r="S1613" s="1"/>
  <c r="O1211"/>
  <c r="C841" i="6"/>
  <c r="B840"/>
  <c r="K1216" i="3"/>
  <c r="Y533" i="6"/>
  <c r="Y914"/>
  <c r="Y1315" s="1"/>
  <c r="Y1716" s="1"/>
  <c r="Y2117" s="1"/>
  <c r="Y2518" s="1"/>
  <c r="Y2919" s="1"/>
  <c r="Y3320" s="1"/>
  <c r="V815" i="3"/>
  <c r="F838" i="6"/>
  <c r="L839"/>
  <c r="Y1213" i="3"/>
  <c r="U811"/>
  <c r="N1612" i="6"/>
  <c r="I1211"/>
  <c r="F19"/>
  <c r="L20"/>
  <c r="F3246"/>
  <c r="L3247"/>
  <c r="K412" i="3"/>
  <c r="B814"/>
  <c r="C815"/>
  <c r="Y913" i="6"/>
  <c r="Y1314" s="1"/>
  <c r="Y1715" s="1"/>
  <c r="Y2116" s="1"/>
  <c r="Y2517" s="1"/>
  <c r="Y2918" s="1"/>
  <c r="Y3319" s="1"/>
  <c r="Y532"/>
  <c r="Y929"/>
  <c r="Y1330" s="1"/>
  <c r="Y1731" s="1"/>
  <c r="Y2132" s="1"/>
  <c r="Y2533" s="1"/>
  <c r="Y2934" s="1"/>
  <c r="Y3335" s="1"/>
  <c r="Y548"/>
  <c r="Y919"/>
  <c r="Y1320" s="1"/>
  <c r="Y1721" s="1"/>
  <c r="Y2122" s="1"/>
  <c r="Y2523" s="1"/>
  <c r="Y2924" s="1"/>
  <c r="Y3325" s="1"/>
  <c r="Y538"/>
  <c r="L2471"/>
  <c r="D2480"/>
  <c r="L430"/>
  <c r="F429"/>
  <c r="L1626" i="3"/>
  <c r="L1224"/>
  <c r="L822"/>
  <c r="L420"/>
  <c r="L19"/>
  <c r="AB410"/>
  <c r="AB9"/>
  <c r="S8"/>
  <c r="L3283" i="6"/>
  <c r="D3292"/>
  <c r="Y907"/>
  <c r="Y1308" s="1"/>
  <c r="Y1709" s="1"/>
  <c r="Y2110" s="1"/>
  <c r="Y2511" s="1"/>
  <c r="Y2912" s="1"/>
  <c r="Y3313" s="1"/>
  <c r="Y526"/>
  <c r="AE520" i="3"/>
  <c r="AE922" s="1"/>
  <c r="AE1324" s="1"/>
  <c r="AE1726" s="1"/>
  <c r="AE138"/>
  <c r="AI118"/>
  <c r="AI520" s="1"/>
  <c r="AI922" s="1"/>
  <c r="AI1324" s="1"/>
  <c r="AI1726" s="1"/>
  <c r="AH118"/>
  <c r="AH520" s="1"/>
  <c r="AH922" s="1"/>
  <c r="AH1324" s="1"/>
  <c r="AH1726" s="1"/>
  <c r="AF118"/>
  <c r="AF520" s="1"/>
  <c r="AF922" s="1"/>
  <c r="AF1324" s="1"/>
  <c r="AF1726" s="1"/>
  <c r="AG118"/>
  <c r="AG520" s="1"/>
  <c r="AG922" s="1"/>
  <c r="AG1324" s="1"/>
  <c r="AG1726" s="1"/>
  <c r="F141" i="5"/>
  <c r="J141"/>
  <c r="K142"/>
  <c r="B2444" i="6"/>
  <c r="C2445"/>
  <c r="Y411" i="3"/>
  <c r="Y10"/>
  <c r="O9"/>
  <c r="H341" i="5"/>
  <c r="B598"/>
  <c r="C664"/>
  <c r="C599"/>
  <c r="F3264" i="6"/>
  <c r="L3265"/>
  <c r="F1613"/>
  <c r="L1614"/>
  <c r="N1212"/>
  <c r="I811"/>
  <c r="D1668"/>
  <c r="L1659"/>
  <c r="I208" i="5"/>
  <c r="E208" s="1"/>
  <c r="D209"/>
  <c r="AE510" i="3"/>
  <c r="AE912" s="1"/>
  <c r="AE1314" s="1"/>
  <c r="AE1716" s="1"/>
  <c r="AE128"/>
  <c r="AI108"/>
  <c r="AI510" s="1"/>
  <c r="AI912" s="1"/>
  <c r="AI1314" s="1"/>
  <c r="AI1716" s="1"/>
  <c r="AH108"/>
  <c r="AH510" s="1"/>
  <c r="AH912" s="1"/>
  <c r="AH1314" s="1"/>
  <c r="AH1716" s="1"/>
  <c r="AF108"/>
  <c r="AF510" s="1"/>
  <c r="AF912" s="1"/>
  <c r="AF1314" s="1"/>
  <c r="AF1716" s="1"/>
  <c r="AG108"/>
  <c r="AG510" s="1"/>
  <c r="AG912" s="1"/>
  <c r="AG1314" s="1"/>
  <c r="AG1716" s="1"/>
  <c r="C11" i="5"/>
  <c r="J28" i="4"/>
  <c r="E28" s="1"/>
  <c r="D29"/>
  <c r="F2042" i="6"/>
  <c r="L2043"/>
  <c r="L420"/>
  <c r="F419"/>
  <c r="T414" i="3"/>
  <c r="L2024" i="6"/>
  <c r="F2023"/>
  <c r="C1243"/>
  <c r="B1242"/>
  <c r="AA811" i="3"/>
  <c r="U409"/>
  <c r="R1618"/>
  <c r="I9" i="5"/>
  <c r="E9" s="1"/>
  <c r="D10"/>
  <c r="B10" s="1"/>
  <c r="C404"/>
  <c r="B403"/>
  <c r="H78"/>
  <c r="L1623" i="6"/>
  <c r="F1622"/>
  <c r="B2846"/>
  <c r="C2847"/>
  <c r="Y920"/>
  <c r="Y1321" s="1"/>
  <c r="Y1722" s="1"/>
  <c r="Y2123" s="1"/>
  <c r="Y2524" s="1"/>
  <c r="Y2925" s="1"/>
  <c r="Y3326" s="1"/>
  <c r="Y539"/>
  <c r="D475"/>
  <c r="L466"/>
  <c r="B2044"/>
  <c r="C2045"/>
  <c r="I1611"/>
  <c r="N2012"/>
  <c r="H144" i="5"/>
  <c r="AB1212" i="3"/>
  <c r="O810"/>
  <c r="W810"/>
  <c r="T1619"/>
  <c r="D2079" i="6"/>
  <c r="L2070"/>
  <c r="O2811"/>
  <c r="I2410"/>
  <c r="N2412"/>
  <c r="I2011"/>
  <c r="AE507" i="3"/>
  <c r="AE909" s="1"/>
  <c r="AE1311" s="1"/>
  <c r="AE1713" s="1"/>
  <c r="AE125"/>
  <c r="AI105"/>
  <c r="AI507" s="1"/>
  <c r="AI909" s="1"/>
  <c r="AI1311" s="1"/>
  <c r="AI1713" s="1"/>
  <c r="AH105"/>
  <c r="AH507" s="1"/>
  <c r="AH909" s="1"/>
  <c r="AH1311" s="1"/>
  <c r="AH1713" s="1"/>
  <c r="AF105"/>
  <c r="AF507" s="1"/>
  <c r="AF909" s="1"/>
  <c r="AF1311" s="1"/>
  <c r="AF1713" s="1"/>
  <c r="AG105"/>
  <c r="AG507" s="1"/>
  <c r="AG909" s="1"/>
  <c r="AG1311" s="1"/>
  <c r="AG1713" s="1"/>
  <c r="M75" i="5"/>
  <c r="F74"/>
  <c r="J74"/>
  <c r="AC812" i="3"/>
  <c r="W410"/>
  <c r="N2812" i="6"/>
  <c r="I2411"/>
  <c r="V1217" i="3"/>
  <c r="B272" i="5"/>
  <c r="C273"/>
  <c r="I410" i="6"/>
  <c r="Y942"/>
  <c r="Y1343" s="1"/>
  <c r="Y1744" s="1"/>
  <c r="Y2145" s="1"/>
  <c r="Y2546" s="1"/>
  <c r="Y2947" s="1"/>
  <c r="Y3348" s="1"/>
  <c r="Y561"/>
  <c r="AE522" i="3"/>
  <c r="AE924" s="1"/>
  <c r="AE1326" s="1"/>
  <c r="AE1728" s="1"/>
  <c r="AE140"/>
  <c r="AI120"/>
  <c r="AI522" s="1"/>
  <c r="AI924" s="1"/>
  <c r="AI1326" s="1"/>
  <c r="AI1728" s="1"/>
  <c r="AH120"/>
  <c r="AH522" s="1"/>
  <c r="AH924" s="1"/>
  <c r="AH1326" s="1"/>
  <c r="AH1728" s="1"/>
  <c r="AF120"/>
  <c r="AF522" s="1"/>
  <c r="AF924" s="1"/>
  <c r="AF1326" s="1"/>
  <c r="AF1728" s="1"/>
  <c r="AG120"/>
  <c r="AG522" s="1"/>
  <c r="AG924" s="1"/>
  <c r="AG1326" s="1"/>
  <c r="AG1728" s="1"/>
  <c r="C78" i="5"/>
  <c r="F9" i="4"/>
  <c r="L10"/>
  <c r="L1645" i="3"/>
  <c r="L1243"/>
  <c r="L841"/>
  <c r="L439"/>
  <c r="L38"/>
  <c r="L848" i="6"/>
  <c r="F847"/>
  <c r="L10" i="5"/>
  <c r="F9"/>
  <c r="J9"/>
  <c r="R815" i="3"/>
  <c r="N815"/>
  <c r="L38" i="6"/>
  <c r="F37"/>
  <c r="C339" i="5"/>
  <c r="B338"/>
  <c r="L1232" i="6"/>
  <c r="F1231"/>
  <c r="D473" i="5"/>
  <c r="I472"/>
  <c r="E472" s="1"/>
  <c r="H407"/>
  <c r="L2034" i="6"/>
  <c r="F2033"/>
  <c r="P414" i="3"/>
  <c r="P10"/>
  <c r="H473" i="5"/>
  <c r="F55" i="6"/>
  <c r="L56"/>
  <c r="AE506" i="3"/>
  <c r="AE908" s="1"/>
  <c r="AE1310" s="1"/>
  <c r="AE1712" s="1"/>
  <c r="AE124"/>
  <c r="AI104"/>
  <c r="AI506" s="1"/>
  <c r="AI908" s="1"/>
  <c r="AI1310" s="1"/>
  <c r="AI1712" s="1"/>
  <c r="AH104"/>
  <c r="AH506" s="1"/>
  <c r="AH908" s="1"/>
  <c r="AH1310" s="1"/>
  <c r="AH1712" s="1"/>
  <c r="AF104"/>
  <c r="AF506" s="1"/>
  <c r="AF908" s="1"/>
  <c r="AF1310" s="1"/>
  <c r="AF1712" s="1"/>
  <c r="AG104"/>
  <c r="AG506" s="1"/>
  <c r="AG908" s="1"/>
  <c r="AG1310" s="1"/>
  <c r="AG1712" s="1"/>
  <c r="Y923" i="6"/>
  <c r="Y1324" s="1"/>
  <c r="Y1725" s="1"/>
  <c r="Y2126" s="1"/>
  <c r="Y2527" s="1"/>
  <c r="Y2928" s="1"/>
  <c r="Y3329" s="1"/>
  <c r="Y542"/>
  <c r="I76" i="5"/>
  <c r="E76" s="1"/>
  <c r="D77"/>
  <c r="T1216" i="3"/>
  <c r="N1618"/>
  <c r="Y918" i="6"/>
  <c r="Y1319" s="1"/>
  <c r="Y1720" s="1"/>
  <c r="Y2121" s="1"/>
  <c r="Y2522" s="1"/>
  <c r="Y2923" s="1"/>
  <c r="Y3324" s="1"/>
  <c r="Y537"/>
  <c r="L2462"/>
  <c r="F2461"/>
  <c r="R12" i="3"/>
  <c r="Y1614"/>
  <c r="Q1614" s="1"/>
  <c r="Q1212"/>
  <c r="F1240" i="6"/>
  <c r="L1241"/>
  <c r="AB811" i="3"/>
  <c r="Q409"/>
  <c r="L3239" i="6"/>
  <c r="F3238"/>
  <c r="Z410" i="3"/>
  <c r="Z9"/>
  <c r="W8"/>
  <c r="L3274" i="6"/>
  <c r="F3273"/>
  <c r="I142" i="5"/>
  <c r="E142" s="1"/>
  <c r="D143"/>
  <c r="C1618" i="3"/>
  <c r="B1617"/>
  <c r="B1216"/>
  <c r="C1217"/>
  <c r="F272" i="5"/>
  <c r="J272"/>
  <c r="O273"/>
  <c r="I606"/>
  <c r="D607"/>
  <c r="L3229" i="6"/>
  <c r="F3228"/>
  <c r="D2881"/>
  <c r="L2872"/>
  <c r="L3256"/>
  <c r="F3255"/>
  <c r="AE516" i="3"/>
  <c r="AE918" s="1"/>
  <c r="AE1320" s="1"/>
  <c r="AE1722" s="1"/>
  <c r="AE134"/>
  <c r="AI114"/>
  <c r="AI516" s="1"/>
  <c r="AI918" s="1"/>
  <c r="AI1320" s="1"/>
  <c r="AI1722" s="1"/>
  <c r="AH114"/>
  <c r="AH516" s="1"/>
  <c r="AH918" s="1"/>
  <c r="AH1320" s="1"/>
  <c r="AH1722" s="1"/>
  <c r="AF114"/>
  <c r="AF516" s="1"/>
  <c r="AF918" s="1"/>
  <c r="AF1320" s="1"/>
  <c r="AF1722" s="1"/>
  <c r="AG114"/>
  <c r="AG516" s="1"/>
  <c r="AG918" s="1"/>
  <c r="AG1320" s="1"/>
  <c r="AG1722" s="1"/>
  <c r="P1216"/>
  <c r="H275" i="5"/>
  <c r="L2425" i="6"/>
  <c r="F2424"/>
  <c r="K471" i="5"/>
  <c r="F470"/>
  <c r="J470"/>
  <c r="AA1212" i="3"/>
  <c r="S810"/>
  <c r="L2437" i="6"/>
  <c r="F2436"/>
  <c r="D341" i="5"/>
  <c r="I340"/>
  <c r="E340" s="1"/>
  <c r="AE525" i="3"/>
  <c r="AE927" s="1"/>
  <c r="AE1329" s="1"/>
  <c r="AE1731" s="1"/>
  <c r="AE143"/>
  <c r="AI123"/>
  <c r="AI525" s="1"/>
  <c r="AI927" s="1"/>
  <c r="AI1329" s="1"/>
  <c r="AI1731" s="1"/>
  <c r="AH123"/>
  <c r="AH525" s="1"/>
  <c r="AH927" s="1"/>
  <c r="AH1329" s="1"/>
  <c r="AH1731" s="1"/>
  <c r="AF123"/>
  <c r="AF525" s="1"/>
  <c r="AF927" s="1"/>
  <c r="AF1329" s="1"/>
  <c r="AF1731" s="1"/>
  <c r="AG123"/>
  <c r="AG525" s="1"/>
  <c r="AG927" s="1"/>
  <c r="AG1329" s="1"/>
  <c r="AG1731" s="1"/>
  <c r="R1217"/>
  <c r="B207" i="5"/>
  <c r="C208"/>
  <c r="Y912" i="6"/>
  <c r="Y1313" s="1"/>
  <c r="Y1714" s="1"/>
  <c r="Y2115" s="1"/>
  <c r="Y2516" s="1"/>
  <c r="Y2917" s="1"/>
  <c r="Y3318" s="1"/>
  <c r="Y531"/>
  <c r="D407" i="5"/>
  <c r="I406"/>
  <c r="E406" s="1"/>
  <c r="Y915" i="6"/>
  <c r="Y1316" s="1"/>
  <c r="Y1717" s="1"/>
  <c r="Y2118" s="1"/>
  <c r="Y2519" s="1"/>
  <c r="Y2920" s="1"/>
  <c r="Y3321" s="1"/>
  <c r="Y534"/>
  <c r="AE521" i="3"/>
  <c r="AE923" s="1"/>
  <c r="AE1325" s="1"/>
  <c r="AE1727" s="1"/>
  <c r="AE139"/>
  <c r="AI119"/>
  <c r="AI521" s="1"/>
  <c r="AI923" s="1"/>
  <c r="AI1325" s="1"/>
  <c r="AI1727" s="1"/>
  <c r="AH119"/>
  <c r="AH521" s="1"/>
  <c r="AH923" s="1"/>
  <c r="AH1325" s="1"/>
  <c r="AH1727" s="1"/>
  <c r="AF119"/>
  <c r="AF521" s="1"/>
  <c r="AF923" s="1"/>
  <c r="AF1325" s="1"/>
  <c r="AF1727" s="1"/>
  <c r="AG119"/>
  <c r="AG521" s="1"/>
  <c r="AG923" s="1"/>
  <c r="AG1325" s="1"/>
  <c r="AG1727" s="1"/>
  <c r="F438" i="6"/>
  <c r="L439"/>
  <c r="L1654" i="3"/>
  <c r="L1252"/>
  <c r="L850"/>
  <c r="L448"/>
  <c r="L47"/>
  <c r="L2836" i="6"/>
  <c r="F2835"/>
  <c r="C534" i="5"/>
  <c r="B533"/>
  <c r="AE512" i="3"/>
  <c r="AE914" s="1"/>
  <c r="AE1316" s="1"/>
  <c r="AE1718" s="1"/>
  <c r="AE130"/>
  <c r="AI110"/>
  <c r="AI512" s="1"/>
  <c r="AI914" s="1"/>
  <c r="AI1316" s="1"/>
  <c r="AI1718" s="1"/>
  <c r="AH110"/>
  <c r="AH512" s="1"/>
  <c r="AH914" s="1"/>
  <c r="AH1316" s="1"/>
  <c r="AH1718" s="1"/>
  <c r="AF110"/>
  <c r="AF512" s="1"/>
  <c r="AF914" s="1"/>
  <c r="AF1316" s="1"/>
  <c r="AF1718" s="1"/>
  <c r="AG110"/>
  <c r="AG512" s="1"/>
  <c r="AG914" s="1"/>
  <c r="AG1316" s="1"/>
  <c r="AG1718" s="1"/>
  <c r="B143" i="5"/>
  <c r="C144"/>
  <c r="F2862" i="6"/>
  <c r="L2863"/>
  <c r="F3220"/>
  <c r="L3221"/>
  <c r="K339" i="5"/>
  <c r="F338"/>
  <c r="J338"/>
  <c r="D539"/>
  <c r="I538"/>
  <c r="E538" s="1"/>
  <c r="AA1613" i="3"/>
  <c r="W1613" s="1"/>
  <c r="H1613" s="1"/>
  <c r="U1211"/>
  <c r="H606" i="5"/>
  <c r="E605"/>
  <c r="L448" i="6"/>
  <c r="F447"/>
  <c r="Y921"/>
  <c r="Y1322" s="1"/>
  <c r="Y1723" s="1"/>
  <c r="Y2124" s="1"/>
  <c r="Y2525" s="1"/>
  <c r="Y2926" s="1"/>
  <c r="Y3327" s="1"/>
  <c r="Y540"/>
  <c r="L1650"/>
  <c r="F1649"/>
  <c r="L1617" i="3"/>
  <c r="F1617" s="1"/>
  <c r="L1215"/>
  <c r="F1215" s="1"/>
  <c r="L813"/>
  <c r="F813" s="1"/>
  <c r="L411"/>
  <c r="F411" s="1"/>
  <c r="L10"/>
  <c r="Y910" i="6"/>
  <c r="Y1311" s="1"/>
  <c r="Y1712" s="1"/>
  <c r="Y2113" s="1"/>
  <c r="Y2514" s="1"/>
  <c r="Y2915" s="1"/>
  <c r="Y3316" s="1"/>
  <c r="Y529"/>
  <c r="I669" i="5"/>
  <c r="E669" s="1"/>
  <c r="D670"/>
  <c r="F11" i="6"/>
  <c r="L12"/>
  <c r="V12" i="3"/>
  <c r="D866" i="6"/>
  <c r="L857"/>
  <c r="B10" i="3"/>
  <c r="C11"/>
  <c r="J669" i="5"/>
  <c r="M670"/>
  <c r="F669"/>
  <c r="AE511" i="3"/>
  <c r="AE913" s="1"/>
  <c r="AE1315" s="1"/>
  <c r="AE1717" s="1"/>
  <c r="AE129"/>
  <c r="AI109"/>
  <c r="AI511" s="1"/>
  <c r="AI913" s="1"/>
  <c r="AI1315" s="1"/>
  <c r="AI1717" s="1"/>
  <c r="AH109"/>
  <c r="AH511" s="1"/>
  <c r="AH913" s="1"/>
  <c r="AH1315" s="1"/>
  <c r="AH1717" s="1"/>
  <c r="AF109"/>
  <c r="AF511" s="1"/>
  <c r="AF913" s="1"/>
  <c r="AF1315" s="1"/>
  <c r="AF1717" s="1"/>
  <c r="AG109"/>
  <c r="AG511" s="1"/>
  <c r="AG913" s="1"/>
  <c r="AG1315" s="1"/>
  <c r="AG1717" s="1"/>
  <c r="AE513"/>
  <c r="AE915" s="1"/>
  <c r="AE1317" s="1"/>
  <c r="AE1719" s="1"/>
  <c r="AE131"/>
  <c r="AI111"/>
  <c r="AI513" s="1"/>
  <c r="AI915" s="1"/>
  <c r="AI1317" s="1"/>
  <c r="AI1719" s="1"/>
  <c r="AH111"/>
  <c r="AH513" s="1"/>
  <c r="AH915" s="1"/>
  <c r="AH1317" s="1"/>
  <c r="AH1719" s="1"/>
  <c r="AF111"/>
  <c r="AF513" s="1"/>
  <c r="AF915" s="1"/>
  <c r="AF1317" s="1"/>
  <c r="AF1719" s="1"/>
  <c r="AG111"/>
  <c r="AG513" s="1"/>
  <c r="AG915" s="1"/>
  <c r="AG1317" s="1"/>
  <c r="AG1719" s="1"/>
  <c r="P814"/>
  <c r="F9"/>
  <c r="K10"/>
  <c r="AE515"/>
  <c r="AE917" s="1"/>
  <c r="AE1319" s="1"/>
  <c r="AE1721" s="1"/>
  <c r="AE133"/>
  <c r="AI113"/>
  <c r="AI515" s="1"/>
  <c r="AI917" s="1"/>
  <c r="AI1319" s="1"/>
  <c r="AI1721" s="1"/>
  <c r="AH113"/>
  <c r="AH515" s="1"/>
  <c r="AH917" s="1"/>
  <c r="AH1319" s="1"/>
  <c r="AH1721" s="1"/>
  <c r="AF113"/>
  <c r="AF515" s="1"/>
  <c r="AF917" s="1"/>
  <c r="AF1319" s="1"/>
  <c r="AF1721" s="1"/>
  <c r="AG113"/>
  <c r="AG515" s="1"/>
  <c r="AG917" s="1"/>
  <c r="AG1319" s="1"/>
  <c r="AG1721" s="1"/>
  <c r="K537" i="5"/>
  <c r="F536"/>
  <c r="J536"/>
  <c r="L65" i="6"/>
  <c r="D74"/>
  <c r="I273" i="5"/>
  <c r="E273" s="1"/>
  <c r="D274"/>
  <c r="P1619" i="3"/>
  <c r="AC1614"/>
  <c r="U1614" s="1"/>
  <c r="W1212"/>
  <c r="L1223" i="6"/>
  <c r="F1222"/>
  <c r="F2844"/>
  <c r="L2845"/>
  <c r="B3248"/>
  <c r="C3249"/>
  <c r="N12" i="3"/>
  <c r="AE514"/>
  <c r="AE916" s="1"/>
  <c r="AE1318" s="1"/>
  <c r="AE1720" s="1"/>
  <c r="AE132"/>
  <c r="AI112"/>
  <c r="AI514" s="1"/>
  <c r="AI916" s="1"/>
  <c r="AI1318" s="1"/>
  <c r="AI1720" s="1"/>
  <c r="AH112"/>
  <c r="AH514" s="1"/>
  <c r="AH916" s="1"/>
  <c r="AH1318" s="1"/>
  <c r="AH1720" s="1"/>
  <c r="AF112"/>
  <c r="AF514" s="1"/>
  <c r="AF916" s="1"/>
  <c r="AF1318" s="1"/>
  <c r="AF1720" s="1"/>
  <c r="AG112"/>
  <c r="AG514" s="1"/>
  <c r="AG916" s="1"/>
  <c r="AG1318" s="1"/>
  <c r="AG1720" s="1"/>
  <c r="AA410"/>
  <c r="AA9"/>
  <c r="Q9" s="1"/>
  <c r="C1643" i="6"/>
  <c r="B1642"/>
  <c r="Y527"/>
  <c r="Y908"/>
  <c r="Y1309" s="1"/>
  <c r="Y1710" s="1"/>
  <c r="Y2111" s="1"/>
  <c r="Y2512" s="1"/>
  <c r="Y2913" s="1"/>
  <c r="Y3314" s="1"/>
  <c r="L65" i="3"/>
  <c r="D74"/>
  <c r="F603" i="5"/>
  <c r="J603"/>
  <c r="L604"/>
  <c r="K814" i="3"/>
  <c r="Z811"/>
  <c r="Z1213" s="1"/>
  <c r="O409"/>
  <c r="L2052" i="6"/>
  <c r="F2051"/>
  <c r="AE518" i="3"/>
  <c r="AE920" s="1"/>
  <c r="AE1322" s="1"/>
  <c r="AE1724" s="1"/>
  <c r="AE136"/>
  <c r="AI116"/>
  <c r="AI518" s="1"/>
  <c r="AI920" s="1"/>
  <c r="AI1322" s="1"/>
  <c r="AI1724" s="1"/>
  <c r="AH116"/>
  <c r="AH518" s="1"/>
  <c r="AH920" s="1"/>
  <c r="AH1322" s="1"/>
  <c r="AH1724" s="1"/>
  <c r="AF116"/>
  <c r="AF518" s="1"/>
  <c r="AF920" s="1"/>
  <c r="AF1322" s="1"/>
  <c r="AF1724" s="1"/>
  <c r="AG116"/>
  <c r="AG518" s="1"/>
  <c r="AG920" s="1"/>
  <c r="AG1322" s="1"/>
  <c r="AG1724" s="1"/>
  <c r="L2854" i="6"/>
  <c r="F2853"/>
  <c r="AE524" i="3"/>
  <c r="AE926" s="1"/>
  <c r="AE1328" s="1"/>
  <c r="AE1730" s="1"/>
  <c r="AE142"/>
  <c r="AI122"/>
  <c r="AI524" s="1"/>
  <c r="AI926" s="1"/>
  <c r="AI1328" s="1"/>
  <c r="AI1730" s="1"/>
  <c r="AH122"/>
  <c r="AH524" s="1"/>
  <c r="AH926" s="1"/>
  <c r="AH1328" s="1"/>
  <c r="AH1730" s="1"/>
  <c r="AF122"/>
  <c r="AF524" s="1"/>
  <c r="AF926" s="1"/>
  <c r="AF1328" s="1"/>
  <c r="AF1730" s="1"/>
  <c r="AG122"/>
  <c r="AG524" s="1"/>
  <c r="AG926" s="1"/>
  <c r="AG1328" s="1"/>
  <c r="AG1730" s="1"/>
  <c r="L1632" i="6"/>
  <c r="F1631"/>
  <c r="H8" i="3" l="1"/>
  <c r="I411" i="6"/>
  <c r="H1211" i="3"/>
  <c r="L1633" i="6"/>
  <c r="F1632"/>
  <c r="F2854"/>
  <c r="L2855"/>
  <c r="F2052"/>
  <c r="L2053"/>
  <c r="K815" i="3"/>
  <c r="L75"/>
  <c r="D84"/>
  <c r="AE534"/>
  <c r="AE936" s="1"/>
  <c r="AE1338" s="1"/>
  <c r="AE1740" s="1"/>
  <c r="AE152"/>
  <c r="AI132"/>
  <c r="AI534" s="1"/>
  <c r="AI936" s="1"/>
  <c r="AI1338" s="1"/>
  <c r="AI1740" s="1"/>
  <c r="AH132"/>
  <c r="AH534" s="1"/>
  <c r="AH936" s="1"/>
  <c r="AH1338" s="1"/>
  <c r="AH1740" s="1"/>
  <c r="AF132"/>
  <c r="AF534" s="1"/>
  <c r="AF936" s="1"/>
  <c r="AF1338" s="1"/>
  <c r="AF1740" s="1"/>
  <c r="AG132"/>
  <c r="AG534" s="1"/>
  <c r="AG936" s="1"/>
  <c r="AG1338" s="1"/>
  <c r="AG1740" s="1"/>
  <c r="N13"/>
  <c r="K11"/>
  <c r="F10"/>
  <c r="AE533"/>
  <c r="AE935" s="1"/>
  <c r="AE1337" s="1"/>
  <c r="AE1739" s="1"/>
  <c r="AE151"/>
  <c r="AI131"/>
  <c r="AI533" s="1"/>
  <c r="AI935" s="1"/>
  <c r="AI1337" s="1"/>
  <c r="AI1739" s="1"/>
  <c r="AH131"/>
  <c r="AH533" s="1"/>
  <c r="AH935" s="1"/>
  <c r="AH1337" s="1"/>
  <c r="AH1739" s="1"/>
  <c r="AF131"/>
  <c r="AF533" s="1"/>
  <c r="AF935" s="1"/>
  <c r="AF1337" s="1"/>
  <c r="AF1739" s="1"/>
  <c r="AG131"/>
  <c r="AG533" s="1"/>
  <c r="AG935" s="1"/>
  <c r="AG1337" s="1"/>
  <c r="AG1739" s="1"/>
  <c r="D540" i="5"/>
  <c r="I539"/>
  <c r="E539" s="1"/>
  <c r="C145"/>
  <c r="L1655" i="3"/>
  <c r="L1253"/>
  <c r="L851"/>
  <c r="L449"/>
  <c r="L48"/>
  <c r="N1619"/>
  <c r="H145" i="5"/>
  <c r="L1624" i="6"/>
  <c r="F1623"/>
  <c r="L1642"/>
  <c r="F1641"/>
  <c r="AE544" i="3"/>
  <c r="AE946" s="1"/>
  <c r="AE1348" s="1"/>
  <c r="AE1750" s="1"/>
  <c r="AE162"/>
  <c r="AI142"/>
  <c r="AI544" s="1"/>
  <c r="AI946" s="1"/>
  <c r="AI1348" s="1"/>
  <c r="AI1750" s="1"/>
  <c r="AH142"/>
  <c r="AH544" s="1"/>
  <c r="AH946" s="1"/>
  <c r="AH1348" s="1"/>
  <c r="AH1750" s="1"/>
  <c r="AF142"/>
  <c r="AF544" s="1"/>
  <c r="AF946" s="1"/>
  <c r="AF1348" s="1"/>
  <c r="AF1750" s="1"/>
  <c r="AG142"/>
  <c r="AG544" s="1"/>
  <c r="AG946" s="1"/>
  <c r="AG1348" s="1"/>
  <c r="AG1750" s="1"/>
  <c r="L1673"/>
  <c r="L1271"/>
  <c r="L869"/>
  <c r="L467"/>
  <c r="L66"/>
  <c r="P1620"/>
  <c r="K538" i="5"/>
  <c r="F537"/>
  <c r="J537"/>
  <c r="Z1615" i="3"/>
  <c r="O1615" s="1"/>
  <c r="S1213"/>
  <c r="L13" i="6"/>
  <c r="F12"/>
  <c r="Y549"/>
  <c r="Y930"/>
  <c r="Y1331" s="1"/>
  <c r="Y1732" s="1"/>
  <c r="Y2133" s="1"/>
  <c r="Y2534" s="1"/>
  <c r="Y2935" s="1"/>
  <c r="Y3336" s="1"/>
  <c r="F1650"/>
  <c r="L1651"/>
  <c r="L2864"/>
  <c r="F2863"/>
  <c r="Y935"/>
  <c r="Y1336" s="1"/>
  <c r="Y1737" s="1"/>
  <c r="Y2138" s="1"/>
  <c r="Y2539" s="1"/>
  <c r="Y2940" s="1"/>
  <c r="Y3341" s="1"/>
  <c r="Y554"/>
  <c r="K472" i="5"/>
  <c r="F471"/>
  <c r="J471"/>
  <c r="Y928" i="6"/>
  <c r="Y1329" s="1"/>
  <c r="Y1730" s="1"/>
  <c r="Y2131" s="1"/>
  <c r="Y2532" s="1"/>
  <c r="Y2933" s="1"/>
  <c r="Y3334" s="1"/>
  <c r="Y547"/>
  <c r="AA812" i="3"/>
  <c r="U410"/>
  <c r="L2846" i="6"/>
  <c r="F2845"/>
  <c r="D275" i="5"/>
  <c r="I274"/>
  <c r="E274" s="1"/>
  <c r="P815" i="3"/>
  <c r="B11"/>
  <c r="C12"/>
  <c r="Y941" i="6"/>
  <c r="Y1342" s="1"/>
  <c r="Y1743" s="1"/>
  <c r="Y2144" s="1"/>
  <c r="Y2545" s="1"/>
  <c r="Y2946" s="1"/>
  <c r="Y3347" s="1"/>
  <c r="Y560"/>
  <c r="K340" i="5"/>
  <c r="F339"/>
  <c r="J339"/>
  <c r="L2837" i="6"/>
  <c r="F2836"/>
  <c r="R1218" i="3"/>
  <c r="D342" i="5"/>
  <c r="I341"/>
  <c r="AA1614" i="3"/>
  <c r="W1614" s="1"/>
  <c r="U1212"/>
  <c r="D2891" i="6"/>
  <c r="L2882"/>
  <c r="C1218" i="3"/>
  <c r="B1217"/>
  <c r="D144" i="5"/>
  <c r="I143"/>
  <c r="E143" s="1"/>
  <c r="L3240" i="6"/>
  <c r="F3239"/>
  <c r="R13" i="3"/>
  <c r="Y943" i="6"/>
  <c r="Y1344" s="1"/>
  <c r="Y1745" s="1"/>
  <c r="Y2146" s="1"/>
  <c r="Y2547" s="1"/>
  <c r="Y2948" s="1"/>
  <c r="Y3349" s="1"/>
  <c r="Y562"/>
  <c r="L57"/>
  <c r="F56"/>
  <c r="R816" i="3"/>
  <c r="B273" i="5"/>
  <c r="C274"/>
  <c r="O3212" i="6"/>
  <c r="I3212" s="1"/>
  <c r="I2811"/>
  <c r="C2046"/>
  <c r="B2045"/>
  <c r="Y559"/>
  <c r="Y940"/>
  <c r="Y1341" s="1"/>
  <c r="Y1742" s="1"/>
  <c r="Y2143" s="1"/>
  <c r="Y2544" s="1"/>
  <c r="Y2945" s="1"/>
  <c r="Y3346" s="1"/>
  <c r="R1619" i="3"/>
  <c r="L2044" i="6"/>
  <c r="F2043"/>
  <c r="C12" i="5"/>
  <c r="D210"/>
  <c r="I209"/>
  <c r="L3266" i="6"/>
  <c r="F3265"/>
  <c r="Y412" i="3"/>
  <c r="Y11"/>
  <c r="O10"/>
  <c r="K143" i="5"/>
  <c r="F142"/>
  <c r="J142"/>
  <c r="L3284" i="6"/>
  <c r="F3283"/>
  <c r="L1627" i="3"/>
  <c r="L1225"/>
  <c r="L823"/>
  <c r="L421"/>
  <c r="L20"/>
  <c r="L2472" i="6"/>
  <c r="F2471"/>
  <c r="N2013"/>
  <c r="I1612"/>
  <c r="Y934"/>
  <c r="Y1335" s="1"/>
  <c r="Y1736" s="1"/>
  <c r="Y2137" s="1"/>
  <c r="Y2538" s="1"/>
  <c r="Y2939" s="1"/>
  <c r="Y3340" s="1"/>
  <c r="Y553"/>
  <c r="B841"/>
  <c r="C842"/>
  <c r="F2444"/>
  <c r="L2445"/>
  <c r="F47"/>
  <c r="L48"/>
  <c r="L1260"/>
  <c r="F1259"/>
  <c r="Y583"/>
  <c r="Y964"/>
  <c r="Y1365" s="1"/>
  <c r="Y1766" s="1"/>
  <c r="Y2167" s="1"/>
  <c r="Y2568" s="1"/>
  <c r="Y2969" s="1"/>
  <c r="Y3370" s="1"/>
  <c r="AE528" i="3"/>
  <c r="AE930" s="1"/>
  <c r="AE1332" s="1"/>
  <c r="AE1734" s="1"/>
  <c r="AE146"/>
  <c r="AI126"/>
  <c r="AI528" s="1"/>
  <c r="AI930" s="1"/>
  <c r="AI1332" s="1"/>
  <c r="AI1734" s="1"/>
  <c r="AH126"/>
  <c r="AH528" s="1"/>
  <c r="AH930" s="1"/>
  <c r="AH1332" s="1"/>
  <c r="AH1734" s="1"/>
  <c r="AF126"/>
  <c r="AF528" s="1"/>
  <c r="AF930" s="1"/>
  <c r="AF1332" s="1"/>
  <c r="AF1734" s="1"/>
  <c r="AG126"/>
  <c r="AG528" s="1"/>
  <c r="AG930" s="1"/>
  <c r="AG1332" s="1"/>
  <c r="AG1734" s="1"/>
  <c r="AE529"/>
  <c r="AE931" s="1"/>
  <c r="AE1333" s="1"/>
  <c r="AE1735" s="1"/>
  <c r="AE147"/>
  <c r="AI127"/>
  <c r="AI529" s="1"/>
  <c r="AI931" s="1"/>
  <c r="AI1333" s="1"/>
  <c r="AI1735" s="1"/>
  <c r="AH127"/>
  <c r="AH529" s="1"/>
  <c r="AH931" s="1"/>
  <c r="AH1333" s="1"/>
  <c r="AH1735" s="1"/>
  <c r="AF127"/>
  <c r="AF529" s="1"/>
  <c r="AF931" s="1"/>
  <c r="AF1333" s="1"/>
  <c r="AF1735" s="1"/>
  <c r="AG127"/>
  <c r="AG529" s="1"/>
  <c r="AG931" s="1"/>
  <c r="AG1333" s="1"/>
  <c r="AG1735" s="1"/>
  <c r="C413" i="6"/>
  <c r="B412"/>
  <c r="Y1214" i="3"/>
  <c r="U812"/>
  <c r="L1664"/>
  <c r="L1262"/>
  <c r="L860"/>
  <c r="L458"/>
  <c r="L57"/>
  <c r="F1268" i="6"/>
  <c r="L1269"/>
  <c r="L831"/>
  <c r="F830"/>
  <c r="AC1615" i="3"/>
  <c r="U1615" s="1"/>
  <c r="W1213"/>
  <c r="V13"/>
  <c r="L1618"/>
  <c r="L1216"/>
  <c r="F1216" s="1"/>
  <c r="L814"/>
  <c r="F814" s="1"/>
  <c r="L412"/>
  <c r="L11"/>
  <c r="H607" i="5"/>
  <c r="E606"/>
  <c r="C209"/>
  <c r="B208"/>
  <c r="L2035" i="6"/>
  <c r="F2034"/>
  <c r="C405" i="5"/>
  <c r="B404"/>
  <c r="B1243" i="6"/>
  <c r="C1244"/>
  <c r="N1613"/>
  <c r="I1212"/>
  <c r="Y813" i="3"/>
  <c r="S411"/>
  <c r="Y939" i="6"/>
  <c r="Y1340" s="1"/>
  <c r="Y1741" s="1"/>
  <c r="Y2142" s="1"/>
  <c r="Y2543" s="1"/>
  <c r="Y2944" s="1"/>
  <c r="Y3345" s="1"/>
  <c r="Y558"/>
  <c r="Y933"/>
  <c r="Y1334" s="1"/>
  <c r="Y1735" s="1"/>
  <c r="Y2136" s="1"/>
  <c r="Y2537" s="1"/>
  <c r="Y2938" s="1"/>
  <c r="Y3339" s="1"/>
  <c r="Y552"/>
  <c r="L21"/>
  <c r="F20"/>
  <c r="H671" i="5"/>
  <c r="L458" i="6"/>
  <c r="F457"/>
  <c r="L2017"/>
  <c r="F2016"/>
  <c r="N1218" i="3"/>
  <c r="Y937" i="6"/>
  <c r="Y1338" s="1"/>
  <c r="Y1739" s="1"/>
  <c r="Y2140" s="1"/>
  <c r="Y2541" s="1"/>
  <c r="Y2942" s="1"/>
  <c r="Y3343" s="1"/>
  <c r="Y556"/>
  <c r="L2819"/>
  <c r="F2818"/>
  <c r="AE538" i="3"/>
  <c r="AE940" s="1"/>
  <c r="AE1342" s="1"/>
  <c r="AE1744" s="1"/>
  <c r="AE156"/>
  <c r="AI136"/>
  <c r="AI538" s="1"/>
  <c r="AI940" s="1"/>
  <c r="AI1342" s="1"/>
  <c r="AI1744" s="1"/>
  <c r="AH136"/>
  <c r="AH538" s="1"/>
  <c r="AH940" s="1"/>
  <c r="AH1342" s="1"/>
  <c r="AH1744" s="1"/>
  <c r="AF136"/>
  <c r="AF538" s="1"/>
  <c r="AF940" s="1"/>
  <c r="AF1342" s="1"/>
  <c r="AF1744" s="1"/>
  <c r="AG136"/>
  <c r="AG538" s="1"/>
  <c r="AG940" s="1"/>
  <c r="AG1342" s="1"/>
  <c r="AG1744" s="1"/>
  <c r="B1643" i="6"/>
  <c r="C1644"/>
  <c r="F670" i="5"/>
  <c r="M671"/>
  <c r="J670"/>
  <c r="L858" i="6"/>
  <c r="F857"/>
  <c r="C535" i="5"/>
  <c r="B534"/>
  <c r="L440" i="6"/>
  <c r="F439"/>
  <c r="D408" i="5"/>
  <c r="I407"/>
  <c r="L2438" i="6"/>
  <c r="F2437"/>
  <c r="F3256"/>
  <c r="L3257"/>
  <c r="L3230"/>
  <c r="F3229"/>
  <c r="Z812" i="3"/>
  <c r="Z1214" s="1"/>
  <c r="O410"/>
  <c r="AB1213"/>
  <c r="W811"/>
  <c r="O811"/>
  <c r="F2462" i="6"/>
  <c r="L2463"/>
  <c r="D78" i="5"/>
  <c r="I77"/>
  <c r="E77" s="1"/>
  <c r="AE526" i="3"/>
  <c r="AE928" s="1"/>
  <c r="AE1330" s="1"/>
  <c r="AE1732" s="1"/>
  <c r="AE144"/>
  <c r="AI124"/>
  <c r="AI526" s="1"/>
  <c r="AI928" s="1"/>
  <c r="AI1330" s="1"/>
  <c r="AI1732" s="1"/>
  <c r="AH124"/>
  <c r="AH526" s="1"/>
  <c r="AH928" s="1"/>
  <c r="AH1330" s="1"/>
  <c r="AH1732" s="1"/>
  <c r="AF124"/>
  <c r="AF526" s="1"/>
  <c r="AF928" s="1"/>
  <c r="AF1330" s="1"/>
  <c r="AF1732" s="1"/>
  <c r="AG124"/>
  <c r="AG526" s="1"/>
  <c r="AG928" s="1"/>
  <c r="AG1330" s="1"/>
  <c r="AG1732" s="1"/>
  <c r="N816"/>
  <c r="L1646"/>
  <c r="L1244"/>
  <c r="L842"/>
  <c r="L440"/>
  <c r="L39"/>
  <c r="B77" i="5"/>
  <c r="F75"/>
  <c r="J75"/>
  <c r="M76"/>
  <c r="N2813" i="6"/>
  <c r="I2412"/>
  <c r="D2089"/>
  <c r="L2080"/>
  <c r="H810" i="3"/>
  <c r="N2413" i="6"/>
  <c r="I2012"/>
  <c r="F466"/>
  <c r="L467"/>
  <c r="C2848"/>
  <c r="B2847"/>
  <c r="D11" i="5"/>
  <c r="I10"/>
  <c r="E10" s="1"/>
  <c r="J29" i="4"/>
  <c r="E29" s="1"/>
  <c r="D30"/>
  <c r="AE530" i="3"/>
  <c r="AE932" s="1"/>
  <c r="AE1334" s="1"/>
  <c r="AE1736" s="1"/>
  <c r="AE148"/>
  <c r="AI128"/>
  <c r="AI530" s="1"/>
  <c r="AI932" s="1"/>
  <c r="AI1334" s="1"/>
  <c r="AI1736" s="1"/>
  <c r="AH128"/>
  <c r="AH530" s="1"/>
  <c r="AH932" s="1"/>
  <c r="AH1334" s="1"/>
  <c r="AH1736" s="1"/>
  <c r="AF128"/>
  <c r="AF530" s="1"/>
  <c r="AF932" s="1"/>
  <c r="AF1334" s="1"/>
  <c r="AF1736" s="1"/>
  <c r="AG128"/>
  <c r="AG530" s="1"/>
  <c r="AG932" s="1"/>
  <c r="AG1334" s="1"/>
  <c r="AG1736" s="1"/>
  <c r="L1660" i="6"/>
  <c r="F1659"/>
  <c r="L1615"/>
  <c r="F1614"/>
  <c r="B599" i="5"/>
  <c r="C600"/>
  <c r="H342"/>
  <c r="E341"/>
  <c r="C2446" i="6"/>
  <c r="B2445"/>
  <c r="AB411" i="3"/>
  <c r="AB10"/>
  <c r="S9"/>
  <c r="F430" i="6"/>
  <c r="L431"/>
  <c r="K413" i="3"/>
  <c r="F412"/>
  <c r="Y1615"/>
  <c r="Q1615" s="1"/>
  <c r="Q1213"/>
  <c r="V816"/>
  <c r="K1217"/>
  <c r="F207" i="5"/>
  <c r="J207"/>
  <c r="N208"/>
  <c r="AC412" i="3"/>
  <c r="AC11"/>
  <c r="N414"/>
  <c r="T815"/>
  <c r="T11"/>
  <c r="U10"/>
  <c r="V414"/>
  <c r="K1619"/>
  <c r="F1618"/>
  <c r="F1250" i="6"/>
  <c r="L1251"/>
  <c r="L2827"/>
  <c r="F2826"/>
  <c r="D671" i="5"/>
  <c r="I670"/>
  <c r="E670" s="1"/>
  <c r="F3221" i="6"/>
  <c r="L3222"/>
  <c r="F3222" s="1"/>
  <c r="AE541" i="3"/>
  <c r="AE943" s="1"/>
  <c r="AE1345" s="1"/>
  <c r="AE1747" s="1"/>
  <c r="AE159"/>
  <c r="AI139"/>
  <c r="AI541" s="1"/>
  <c r="AI943" s="1"/>
  <c r="AI1345" s="1"/>
  <c r="AI1747" s="1"/>
  <c r="AH139"/>
  <c r="AH541" s="1"/>
  <c r="AH943" s="1"/>
  <c r="AH1345" s="1"/>
  <c r="AH1747" s="1"/>
  <c r="AF139"/>
  <c r="AF541" s="1"/>
  <c r="AF943" s="1"/>
  <c r="AF1345" s="1"/>
  <c r="AF1747" s="1"/>
  <c r="AG139"/>
  <c r="AG541" s="1"/>
  <c r="AG943" s="1"/>
  <c r="AG1345" s="1"/>
  <c r="AG1747" s="1"/>
  <c r="AE545"/>
  <c r="AE947" s="1"/>
  <c r="AE1349" s="1"/>
  <c r="AE1751" s="1"/>
  <c r="AE163"/>
  <c r="AI143"/>
  <c r="AI545" s="1"/>
  <c r="AI947" s="1"/>
  <c r="AI1349" s="1"/>
  <c r="AI1751" s="1"/>
  <c r="AH143"/>
  <c r="AH545" s="1"/>
  <c r="AH947" s="1"/>
  <c r="AH1349" s="1"/>
  <c r="AH1751" s="1"/>
  <c r="AF143"/>
  <c r="AF545" s="1"/>
  <c r="AF947" s="1"/>
  <c r="AF1349" s="1"/>
  <c r="AF1751" s="1"/>
  <c r="AG143"/>
  <c r="AG545" s="1"/>
  <c r="AG947" s="1"/>
  <c r="AG1349" s="1"/>
  <c r="AG1751" s="1"/>
  <c r="L2426" i="6"/>
  <c r="F2425"/>
  <c r="P1217" i="3"/>
  <c r="O274" i="5"/>
  <c r="F273"/>
  <c r="J273"/>
  <c r="Z411" i="3"/>
  <c r="Z10"/>
  <c r="W9"/>
  <c r="T1217"/>
  <c r="P11"/>
  <c r="D474" i="5"/>
  <c r="I473"/>
  <c r="E473" s="1"/>
  <c r="C340"/>
  <c r="B339"/>
  <c r="F848" i="6"/>
  <c r="L849"/>
  <c r="C79" i="5"/>
  <c r="Y581" i="6"/>
  <c r="Y962"/>
  <c r="Y1363" s="1"/>
  <c r="Y1764" s="1"/>
  <c r="Y2165" s="1"/>
  <c r="Y2566" s="1"/>
  <c r="Y2967" s="1"/>
  <c r="Y3368" s="1"/>
  <c r="N3213"/>
  <c r="I3213" s="1"/>
  <c r="I2812"/>
  <c r="F2070"/>
  <c r="L2071"/>
  <c r="T415" i="3"/>
  <c r="Y927" i="6"/>
  <c r="Y1328" s="1"/>
  <c r="Y1729" s="1"/>
  <c r="Y2130" s="1"/>
  <c r="Y2531" s="1"/>
  <c r="Y2932" s="1"/>
  <c r="Y3333" s="1"/>
  <c r="Y546"/>
  <c r="L412"/>
  <c r="F411"/>
  <c r="B413" i="3"/>
  <c r="C414"/>
  <c r="F2417" i="6"/>
  <c r="L2418"/>
  <c r="N813"/>
  <c r="N413"/>
  <c r="Q412"/>
  <c r="Q813" s="1"/>
  <c r="Q1214" s="1"/>
  <c r="Q1615" s="1"/>
  <c r="Q2016" s="1"/>
  <c r="Q2417" s="1"/>
  <c r="Q2818" s="1"/>
  <c r="Q3219" s="1"/>
  <c r="P412"/>
  <c r="P813" s="1"/>
  <c r="P1214" s="1"/>
  <c r="P1615" s="1"/>
  <c r="P2016" s="1"/>
  <c r="P2417" s="1"/>
  <c r="P2818" s="1"/>
  <c r="P3219" s="1"/>
  <c r="O412"/>
  <c r="O813" s="1"/>
  <c r="O1214" s="1"/>
  <c r="O1615" s="1"/>
  <c r="O2016" s="1"/>
  <c r="O2417" s="1"/>
  <c r="O2818" s="1"/>
  <c r="O3219" s="1"/>
  <c r="R412"/>
  <c r="R813" s="1"/>
  <c r="R1214" s="1"/>
  <c r="R1615" s="1"/>
  <c r="R2016" s="1"/>
  <c r="R2417" s="1"/>
  <c r="R2818" s="1"/>
  <c r="R3219" s="1"/>
  <c r="Y575"/>
  <c r="Y956"/>
  <c r="Y1357" s="1"/>
  <c r="Y1758" s="1"/>
  <c r="Y2159" s="1"/>
  <c r="Y2560" s="1"/>
  <c r="Y2961" s="1"/>
  <c r="Y3362" s="1"/>
  <c r="H409" i="3"/>
  <c r="L605" i="5"/>
  <c r="J604"/>
  <c r="F604"/>
  <c r="C3250" i="6"/>
  <c r="B3249"/>
  <c r="L75"/>
  <c r="D84"/>
  <c r="AA411" i="3"/>
  <c r="AA10"/>
  <c r="Q10" s="1"/>
  <c r="L1224" i="6"/>
  <c r="F1223"/>
  <c r="L66"/>
  <c r="F65"/>
  <c r="AE535" i="3"/>
  <c r="AE937" s="1"/>
  <c r="AE1339" s="1"/>
  <c r="AE1741" s="1"/>
  <c r="AE153"/>
  <c r="AI133"/>
  <c r="AI535" s="1"/>
  <c r="AI937" s="1"/>
  <c r="AI1339" s="1"/>
  <c r="AI1741" s="1"/>
  <c r="AH133"/>
  <c r="AH535" s="1"/>
  <c r="AH937" s="1"/>
  <c r="AH1339" s="1"/>
  <c r="AH1741" s="1"/>
  <c r="AF133"/>
  <c r="AF535" s="1"/>
  <c r="AF937" s="1"/>
  <c r="AF1339" s="1"/>
  <c r="AF1741" s="1"/>
  <c r="AG133"/>
  <c r="AG535" s="1"/>
  <c r="AG937" s="1"/>
  <c r="AG1339" s="1"/>
  <c r="AG1741" s="1"/>
  <c r="AE531"/>
  <c r="AE933" s="1"/>
  <c r="AE1335" s="1"/>
  <c r="AE1737" s="1"/>
  <c r="AE149"/>
  <c r="AI129"/>
  <c r="AI531" s="1"/>
  <c r="AI933" s="1"/>
  <c r="AI1335" s="1"/>
  <c r="AI1737" s="1"/>
  <c r="AH129"/>
  <c r="AH531" s="1"/>
  <c r="AH933" s="1"/>
  <c r="AH1335" s="1"/>
  <c r="AH1737" s="1"/>
  <c r="AF129"/>
  <c r="AF531" s="1"/>
  <c r="AF933" s="1"/>
  <c r="AF1335" s="1"/>
  <c r="AF1737" s="1"/>
  <c r="AG129"/>
  <c r="AG531" s="1"/>
  <c r="AG933" s="1"/>
  <c r="AG1335" s="1"/>
  <c r="AG1737" s="1"/>
  <c r="D876" i="6"/>
  <c r="L867"/>
  <c r="F448"/>
  <c r="L449"/>
  <c r="AE532" i="3"/>
  <c r="AE934" s="1"/>
  <c r="AE1336" s="1"/>
  <c r="AE1738" s="1"/>
  <c r="AE150"/>
  <c r="AI130"/>
  <c r="AI532" s="1"/>
  <c r="AI934" s="1"/>
  <c r="AI1336" s="1"/>
  <c r="AI1738" s="1"/>
  <c r="AH130"/>
  <c r="AH532" s="1"/>
  <c r="AH934" s="1"/>
  <c r="AH1336" s="1"/>
  <c r="AH1738" s="1"/>
  <c r="AF130"/>
  <c r="AF532" s="1"/>
  <c r="AF934" s="1"/>
  <c r="AF1336" s="1"/>
  <c r="AF1738" s="1"/>
  <c r="AG130"/>
  <c r="AG532" s="1"/>
  <c r="AG934" s="1"/>
  <c r="AG1336" s="1"/>
  <c r="AG1738" s="1"/>
  <c r="Y551" i="6"/>
  <c r="Y932"/>
  <c r="Y1333" s="1"/>
  <c r="Y1734" s="1"/>
  <c r="Y2135" s="1"/>
  <c r="Y2536" s="1"/>
  <c r="Y2937" s="1"/>
  <c r="Y3338" s="1"/>
  <c r="H276" i="5"/>
  <c r="AE536" i="3"/>
  <c r="AE938" s="1"/>
  <c r="AE1340" s="1"/>
  <c r="AE1742" s="1"/>
  <c r="AE154"/>
  <c r="AI134"/>
  <c r="AI536" s="1"/>
  <c r="AI938" s="1"/>
  <c r="AI1340" s="1"/>
  <c r="AI1742" s="1"/>
  <c r="AH134"/>
  <c r="AH536" s="1"/>
  <c r="AH938" s="1"/>
  <c r="AH1340" s="1"/>
  <c r="AH1742" s="1"/>
  <c r="AF134"/>
  <c r="AF536" s="1"/>
  <c r="AF938" s="1"/>
  <c r="AF1340" s="1"/>
  <c r="AF1742" s="1"/>
  <c r="AG134"/>
  <c r="AG536" s="1"/>
  <c r="AG938" s="1"/>
  <c r="AG1340" s="1"/>
  <c r="AG1742" s="1"/>
  <c r="F2872" i="6"/>
  <c r="L2873"/>
  <c r="D608" i="5"/>
  <c r="I607"/>
  <c r="B1618" i="3"/>
  <c r="C1619"/>
  <c r="F3274" i="6"/>
  <c r="L3275"/>
  <c r="L1242"/>
  <c r="F1241"/>
  <c r="Y557"/>
  <c r="Y938"/>
  <c r="Y1339" s="1"/>
  <c r="Y1740" s="1"/>
  <c r="Y2141" s="1"/>
  <c r="Y2542" s="1"/>
  <c r="Y2943" s="1"/>
  <c r="Y3344" s="1"/>
  <c r="H474" i="5"/>
  <c r="P415" i="3"/>
  <c r="H408" i="5"/>
  <c r="E407"/>
  <c r="L1233" i="6"/>
  <c r="F1232"/>
  <c r="F38"/>
  <c r="L39"/>
  <c r="F10" i="5"/>
  <c r="J10"/>
  <c r="L11"/>
  <c r="F10" i="4"/>
  <c r="L11"/>
  <c r="AE542" i="3"/>
  <c r="AE944" s="1"/>
  <c r="AE1346" s="1"/>
  <c r="AE1748" s="1"/>
  <c r="AE160"/>
  <c r="AI140"/>
  <c r="AI542" s="1"/>
  <c r="AI944" s="1"/>
  <c r="AI1346" s="1"/>
  <c r="AI1748" s="1"/>
  <c r="AH140"/>
  <c r="AH542" s="1"/>
  <c r="AH944" s="1"/>
  <c r="AH1346" s="1"/>
  <c r="AH1748" s="1"/>
  <c r="AF140"/>
  <c r="AF542" s="1"/>
  <c r="AF944" s="1"/>
  <c r="AF1346" s="1"/>
  <c r="AF1748" s="1"/>
  <c r="AG140"/>
  <c r="AG542" s="1"/>
  <c r="AG944" s="1"/>
  <c r="AG1346" s="1"/>
  <c r="AG1748" s="1"/>
  <c r="V1218"/>
  <c r="AC1214"/>
  <c r="Q812"/>
  <c r="AE527"/>
  <c r="AE929" s="1"/>
  <c r="AE1331" s="1"/>
  <c r="AE1733" s="1"/>
  <c r="AE145"/>
  <c r="AI125"/>
  <c r="AI527" s="1"/>
  <c r="AI929" s="1"/>
  <c r="AI1331" s="1"/>
  <c r="AI1733" s="1"/>
  <c r="AH125"/>
  <c r="AH527" s="1"/>
  <c r="AH929" s="1"/>
  <c r="AH1331" s="1"/>
  <c r="AH1733" s="1"/>
  <c r="AF125"/>
  <c r="AF527" s="1"/>
  <c r="AF929" s="1"/>
  <c r="AF1331" s="1"/>
  <c r="AF1733" s="1"/>
  <c r="AG125"/>
  <c r="AG527" s="1"/>
  <c r="AG929" s="1"/>
  <c r="AG1331" s="1"/>
  <c r="AG1733" s="1"/>
  <c r="T1620"/>
  <c r="AB1614"/>
  <c r="S1614" s="1"/>
  <c r="H1614" s="1"/>
  <c r="O1212"/>
  <c r="H1212" s="1"/>
  <c r="D485" i="6"/>
  <c r="L476"/>
  <c r="H79" i="5"/>
  <c r="AA1213" i="3"/>
  <c r="S811"/>
  <c r="L2025" i="6"/>
  <c r="F2024"/>
  <c r="L421"/>
  <c r="F420"/>
  <c r="D1678"/>
  <c r="L1669"/>
  <c r="B664" i="5"/>
  <c r="C665"/>
  <c r="H9" i="3"/>
  <c r="AE540"/>
  <c r="AE942" s="1"/>
  <c r="AE1344" s="1"/>
  <c r="AE1746" s="1"/>
  <c r="AE158"/>
  <c r="AI138"/>
  <c r="AI540" s="1"/>
  <c r="AI942" s="1"/>
  <c r="AI1344" s="1"/>
  <c r="AI1746" s="1"/>
  <c r="AH138"/>
  <c r="AH540" s="1"/>
  <c r="AH942" s="1"/>
  <c r="AH1344" s="1"/>
  <c r="AH1746" s="1"/>
  <c r="AF138"/>
  <c r="AF540" s="1"/>
  <c r="AF942" s="1"/>
  <c r="AF1344" s="1"/>
  <c r="AF1746" s="1"/>
  <c r="AG138"/>
  <c r="AG540" s="1"/>
  <c r="AG942" s="1"/>
  <c r="AG1344" s="1"/>
  <c r="AG1746" s="1"/>
  <c r="L3293" i="6"/>
  <c r="D3302"/>
  <c r="AB812" i="3"/>
  <c r="Q410"/>
  <c r="L2481" i="6"/>
  <c r="D2490"/>
  <c r="Y949"/>
  <c r="Y1350" s="1"/>
  <c r="Y1751" s="1"/>
  <c r="Y2152" s="1"/>
  <c r="Y2553" s="1"/>
  <c r="Y2954" s="1"/>
  <c r="Y3355" s="1"/>
  <c r="Y568"/>
  <c r="C816" i="3"/>
  <c r="B815"/>
  <c r="L3248" i="6"/>
  <c r="F3247"/>
  <c r="L840"/>
  <c r="F839"/>
  <c r="Y931"/>
  <c r="Y1332" s="1"/>
  <c r="Y1733" s="1"/>
  <c r="Y2134" s="1"/>
  <c r="Y2535" s="1"/>
  <c r="Y2936" s="1"/>
  <c r="Y3337" s="1"/>
  <c r="Y550"/>
  <c r="L813"/>
  <c r="F812"/>
  <c r="V1619" i="3"/>
  <c r="H210" i="5"/>
  <c r="E209"/>
  <c r="L822" i="6"/>
  <c r="F821"/>
  <c r="R414" i="3"/>
  <c r="Y926" i="6"/>
  <c r="Y1327" s="1"/>
  <c r="Y1728" s="1"/>
  <c r="Y2129" s="1"/>
  <c r="Y2530" s="1"/>
  <c r="Y2931" s="1"/>
  <c r="Y3332" s="1"/>
  <c r="Y545"/>
  <c r="L30"/>
  <c r="F29"/>
  <c r="N1213"/>
  <c r="I812"/>
  <c r="L1637" i="3"/>
  <c r="L1235"/>
  <c r="L833"/>
  <c r="L431"/>
  <c r="L30"/>
  <c r="AC813"/>
  <c r="W411"/>
  <c r="H12" i="5"/>
  <c r="L2062" i="6"/>
  <c r="F2061"/>
  <c r="AE537" i="3"/>
  <c r="AE939" s="1"/>
  <c r="AE1341" s="1"/>
  <c r="AE1743" s="1"/>
  <c r="AE155"/>
  <c r="AI135"/>
  <c r="AI537" s="1"/>
  <c r="AI939" s="1"/>
  <c r="AI1341" s="1"/>
  <c r="AI1743" s="1"/>
  <c r="AH135"/>
  <c r="AH537" s="1"/>
  <c r="AH939" s="1"/>
  <c r="AH1341" s="1"/>
  <c r="AH1743" s="1"/>
  <c r="AF135"/>
  <c r="AF537" s="1"/>
  <c r="AF939" s="1"/>
  <c r="AF1341" s="1"/>
  <c r="AF1743" s="1"/>
  <c r="AG135"/>
  <c r="AG537" s="1"/>
  <c r="AG939" s="1"/>
  <c r="AG1341" s="1"/>
  <c r="AG1743" s="1"/>
  <c r="AE539"/>
  <c r="AE941" s="1"/>
  <c r="AE1343" s="1"/>
  <c r="AE1745" s="1"/>
  <c r="AE157"/>
  <c r="AI137"/>
  <c r="AI539" s="1"/>
  <c r="AI941" s="1"/>
  <c r="AI1343" s="1"/>
  <c r="AI1745" s="1"/>
  <c r="AH137"/>
  <c r="AH539" s="1"/>
  <c r="AH941" s="1"/>
  <c r="AH1343" s="1"/>
  <c r="AH1745" s="1"/>
  <c r="AF137"/>
  <c r="AF539" s="1"/>
  <c r="AF941" s="1"/>
  <c r="AF1343" s="1"/>
  <c r="AF1745" s="1"/>
  <c r="AG137"/>
  <c r="AG539" s="1"/>
  <c r="AG941" s="1"/>
  <c r="AG1343" s="1"/>
  <c r="AG1745" s="1"/>
  <c r="Y945" i="6"/>
  <c r="Y1346" s="1"/>
  <c r="Y1747" s="1"/>
  <c r="Y2148" s="1"/>
  <c r="Y2549" s="1"/>
  <c r="Y2950" s="1"/>
  <c r="Y3351" s="1"/>
  <c r="Y564"/>
  <c r="C470" i="5"/>
  <c r="B469"/>
  <c r="L2454" i="6"/>
  <c r="F2453"/>
  <c r="F1214"/>
  <c r="L1215"/>
  <c r="L1278"/>
  <c r="D1287"/>
  <c r="AE543" i="3"/>
  <c r="AE945" s="1"/>
  <c r="AE1347" s="1"/>
  <c r="AE1749" s="1"/>
  <c r="AE161"/>
  <c r="AI141"/>
  <c r="AI543" s="1"/>
  <c r="AI945" s="1"/>
  <c r="AI1347" s="1"/>
  <c r="AI1749" s="1"/>
  <c r="AH141"/>
  <c r="AH543" s="1"/>
  <c r="AH945" s="1"/>
  <c r="AH1347" s="1"/>
  <c r="AH1749" s="1"/>
  <c r="AF141"/>
  <c r="AF543" s="1"/>
  <c r="AF945" s="1"/>
  <c r="AF1347" s="1"/>
  <c r="AF1749" s="1"/>
  <c r="AG141"/>
  <c r="AG543" s="1"/>
  <c r="AG945" s="1"/>
  <c r="AG1347" s="1"/>
  <c r="AG1749" s="1"/>
  <c r="K406" i="5"/>
  <c r="F405"/>
  <c r="J405"/>
  <c r="AE559" i="3" l="1"/>
  <c r="AE961" s="1"/>
  <c r="AE1363" s="1"/>
  <c r="AE1765" s="1"/>
  <c r="AE177"/>
  <c r="AI157"/>
  <c r="AI559" s="1"/>
  <c r="AI961" s="1"/>
  <c r="AI1363" s="1"/>
  <c r="AI1765" s="1"/>
  <c r="AH157"/>
  <c r="AH559" s="1"/>
  <c r="AH961" s="1"/>
  <c r="AH1363" s="1"/>
  <c r="AH1765" s="1"/>
  <c r="AF157"/>
  <c r="AF559" s="1"/>
  <c r="AF961" s="1"/>
  <c r="AF1363" s="1"/>
  <c r="AF1765" s="1"/>
  <c r="AG157"/>
  <c r="AG559" s="1"/>
  <c r="AG961" s="1"/>
  <c r="AG1363" s="1"/>
  <c r="AG1765" s="1"/>
  <c r="L823" i="6"/>
  <c r="F822"/>
  <c r="V1620" i="3"/>
  <c r="AB1214"/>
  <c r="W812"/>
  <c r="O812"/>
  <c r="AE547"/>
  <c r="AE949" s="1"/>
  <c r="AE1351" s="1"/>
  <c r="AE1753" s="1"/>
  <c r="AE165"/>
  <c r="AI145"/>
  <c r="AI547" s="1"/>
  <c r="AI949" s="1"/>
  <c r="AI1351" s="1"/>
  <c r="AI1753" s="1"/>
  <c r="AH145"/>
  <c r="AH547" s="1"/>
  <c r="AH949" s="1"/>
  <c r="AH1351" s="1"/>
  <c r="AH1753" s="1"/>
  <c r="AF145"/>
  <c r="AF547" s="1"/>
  <c r="AF949" s="1"/>
  <c r="AF1351" s="1"/>
  <c r="AF1753" s="1"/>
  <c r="AG145"/>
  <c r="AG547" s="1"/>
  <c r="AG949" s="1"/>
  <c r="AG1351" s="1"/>
  <c r="AG1753" s="1"/>
  <c r="I608" i="5"/>
  <c r="D609"/>
  <c r="Y952" i="6"/>
  <c r="Y1353" s="1"/>
  <c r="Y1754" s="1"/>
  <c r="Y2155" s="1"/>
  <c r="Y2556" s="1"/>
  <c r="Y2957" s="1"/>
  <c r="Y3358" s="1"/>
  <c r="Y571"/>
  <c r="B3250"/>
  <c r="C3251"/>
  <c r="AE550" i="3"/>
  <c r="AE952" s="1"/>
  <c r="AE1354" s="1"/>
  <c r="AE1756" s="1"/>
  <c r="AE168"/>
  <c r="AI148"/>
  <c r="AI550" s="1"/>
  <c r="AI952" s="1"/>
  <c r="AI1354" s="1"/>
  <c r="AI1756" s="1"/>
  <c r="AH148"/>
  <c r="AH550" s="1"/>
  <c r="AH952" s="1"/>
  <c r="AH1354" s="1"/>
  <c r="AH1756" s="1"/>
  <c r="AF148"/>
  <c r="AF550" s="1"/>
  <c r="AF952" s="1"/>
  <c r="AF1354" s="1"/>
  <c r="AF1756" s="1"/>
  <c r="AG148"/>
  <c r="AG550" s="1"/>
  <c r="AG952" s="1"/>
  <c r="AG1354" s="1"/>
  <c r="AG1756" s="1"/>
  <c r="L468" i="6"/>
  <c r="F467"/>
  <c r="N3214"/>
  <c r="I3214" s="1"/>
  <c r="I2813"/>
  <c r="I78" i="5"/>
  <c r="E78" s="1"/>
  <c r="D79"/>
  <c r="L14" i="6"/>
  <c r="F14" s="1"/>
  <c r="F13"/>
  <c r="L1674" i="3"/>
  <c r="L1272"/>
  <c r="L870"/>
  <c r="L468"/>
  <c r="L67"/>
  <c r="F1642" i="6"/>
  <c r="L1643"/>
  <c r="H146" i="5"/>
  <c r="K12" i="3"/>
  <c r="F11"/>
  <c r="K816"/>
  <c r="C471" i="5"/>
  <c r="B470"/>
  <c r="F2062" i="6"/>
  <c r="L2063"/>
  <c r="AC1215" i="3"/>
  <c r="Q813"/>
  <c r="L2491" i="6"/>
  <c r="D2500"/>
  <c r="L3303"/>
  <c r="D3312"/>
  <c r="D1688"/>
  <c r="L1679"/>
  <c r="L2026"/>
  <c r="F2025"/>
  <c r="H80" i="5"/>
  <c r="F39" i="6"/>
  <c r="L40"/>
  <c r="C1620" i="3"/>
  <c r="B1619"/>
  <c r="L2874" i="6"/>
  <c r="F2873"/>
  <c r="AE552" i="3"/>
  <c r="AE954" s="1"/>
  <c r="AE1356" s="1"/>
  <c r="AE1758" s="1"/>
  <c r="AE170"/>
  <c r="AI150"/>
  <c r="AI552" s="1"/>
  <c r="AI954" s="1"/>
  <c r="AI1356" s="1"/>
  <c r="AI1758" s="1"/>
  <c r="AH150"/>
  <c r="AH552" s="1"/>
  <c r="AH954" s="1"/>
  <c r="AH1356" s="1"/>
  <c r="AH1758" s="1"/>
  <c r="AF150"/>
  <c r="AF552" s="1"/>
  <c r="AF954" s="1"/>
  <c r="AF1356" s="1"/>
  <c r="AF1758" s="1"/>
  <c r="AG150"/>
  <c r="AG552" s="1"/>
  <c r="AG954" s="1"/>
  <c r="AG1356" s="1"/>
  <c r="AG1758" s="1"/>
  <c r="L868" i="6"/>
  <c r="F867"/>
  <c r="AE555" i="3"/>
  <c r="AE957" s="1"/>
  <c r="AE1359" s="1"/>
  <c r="AE1761" s="1"/>
  <c r="AE173"/>
  <c r="AI153"/>
  <c r="AI555" s="1"/>
  <c r="AI957" s="1"/>
  <c r="AI1359" s="1"/>
  <c r="AI1761" s="1"/>
  <c r="AH153"/>
  <c r="AH555" s="1"/>
  <c r="AH957" s="1"/>
  <c r="AH1359" s="1"/>
  <c r="AH1761" s="1"/>
  <c r="AF153"/>
  <c r="AF555" s="1"/>
  <c r="AF957" s="1"/>
  <c r="AF1359" s="1"/>
  <c r="AF1761" s="1"/>
  <c r="AG153"/>
  <c r="AG555" s="1"/>
  <c r="AG957" s="1"/>
  <c r="AG1359" s="1"/>
  <c r="AG1761" s="1"/>
  <c r="L85" i="6"/>
  <c r="D94"/>
  <c r="I412"/>
  <c r="N1214"/>
  <c r="I813"/>
  <c r="Y601"/>
  <c r="Y982"/>
  <c r="Y1383" s="1"/>
  <c r="Y1784" s="1"/>
  <c r="Y2185" s="1"/>
  <c r="Y2586" s="1"/>
  <c r="Y2987" s="1"/>
  <c r="Y3388" s="1"/>
  <c r="D475" i="5"/>
  <c r="I474"/>
  <c r="AC814" i="3"/>
  <c r="W412"/>
  <c r="K1218"/>
  <c r="L432" i="6"/>
  <c r="F431"/>
  <c r="AB813" i="3"/>
  <c r="Q411"/>
  <c r="H343" i="5"/>
  <c r="L1616" i="6"/>
  <c r="F1615"/>
  <c r="I11" i="5"/>
  <c r="E11" s="1"/>
  <c r="D12"/>
  <c r="F2080" i="6"/>
  <c r="L2081"/>
  <c r="M77" i="5"/>
  <c r="F76"/>
  <c r="J76"/>
  <c r="L1647" i="3"/>
  <c r="L1245"/>
  <c r="L843"/>
  <c r="L441"/>
  <c r="L40"/>
  <c r="AE546"/>
  <c r="AE948" s="1"/>
  <c r="AE1350" s="1"/>
  <c r="AE1752" s="1"/>
  <c r="AE164"/>
  <c r="AI144"/>
  <c r="AI546" s="1"/>
  <c r="AI948" s="1"/>
  <c r="AI1350" s="1"/>
  <c r="AI1752" s="1"/>
  <c r="AH144"/>
  <c r="AH546" s="1"/>
  <c r="AH948" s="1"/>
  <c r="AH1350" s="1"/>
  <c r="AH1752" s="1"/>
  <c r="AF144"/>
  <c r="AF546" s="1"/>
  <c r="AF948" s="1"/>
  <c r="AF1350" s="1"/>
  <c r="AF1752" s="1"/>
  <c r="AG144"/>
  <c r="AG546" s="1"/>
  <c r="AG948" s="1"/>
  <c r="AG1350" s="1"/>
  <c r="AG1752" s="1"/>
  <c r="L2464" i="6"/>
  <c r="F2463"/>
  <c r="AB1615" i="3"/>
  <c r="S1615" s="1"/>
  <c r="O1213"/>
  <c r="L3231" i="6"/>
  <c r="F3230"/>
  <c r="L2439"/>
  <c r="F2438"/>
  <c r="F440"/>
  <c r="L441"/>
  <c r="F858"/>
  <c r="L859"/>
  <c r="C1645"/>
  <c r="B1644"/>
  <c r="N1219" i="3"/>
  <c r="L2018" i="6"/>
  <c r="F2017"/>
  <c r="H672" i="5"/>
  <c r="Y1215" i="3"/>
  <c r="U813"/>
  <c r="L2036" i="6"/>
  <c r="F2035"/>
  <c r="H608" i="5"/>
  <c r="E607"/>
  <c r="L1270" i="6"/>
  <c r="F1269"/>
  <c r="Y1616" i="3"/>
  <c r="Q1616" s="1"/>
  <c r="Q1214"/>
  <c r="Y603" i="6"/>
  <c r="Y984"/>
  <c r="Y1385" s="1"/>
  <c r="Y1786" s="1"/>
  <c r="Y2187" s="1"/>
  <c r="Y2588" s="1"/>
  <c r="Y2989" s="1"/>
  <c r="Y3390" s="1"/>
  <c r="N2414"/>
  <c r="I2013"/>
  <c r="F143" i="5"/>
  <c r="J143"/>
  <c r="K144"/>
  <c r="C13"/>
  <c r="B274"/>
  <c r="C275"/>
  <c r="F2882" i="6"/>
  <c r="L2883"/>
  <c r="K341" i="5"/>
  <c r="F340"/>
  <c r="J340"/>
  <c r="I275"/>
  <c r="E275" s="1"/>
  <c r="D276"/>
  <c r="AA1214" i="3"/>
  <c r="S812"/>
  <c r="K539" i="5"/>
  <c r="F538"/>
  <c r="J538"/>
  <c r="AE564" i="3"/>
  <c r="AE966" s="1"/>
  <c r="AE1368" s="1"/>
  <c r="AE1770" s="1"/>
  <c r="AE182"/>
  <c r="AI162"/>
  <c r="AI564" s="1"/>
  <c r="AI966" s="1"/>
  <c r="AI1368" s="1"/>
  <c r="AI1770" s="1"/>
  <c r="AH162"/>
  <c r="AH564" s="1"/>
  <c r="AH966" s="1"/>
  <c r="AH1368" s="1"/>
  <c r="AH1770" s="1"/>
  <c r="AF162"/>
  <c r="AF564" s="1"/>
  <c r="AF966" s="1"/>
  <c r="AF1368" s="1"/>
  <c r="AF1770" s="1"/>
  <c r="AG162"/>
  <c r="AG564" s="1"/>
  <c r="AG966" s="1"/>
  <c r="AG1368" s="1"/>
  <c r="AG1770" s="1"/>
  <c r="C146" i="5"/>
  <c r="AE553" i="3"/>
  <c r="AE955" s="1"/>
  <c r="AE1357" s="1"/>
  <c r="AE1759" s="1"/>
  <c r="AE171"/>
  <c r="AI151"/>
  <c r="AI553" s="1"/>
  <c r="AI955" s="1"/>
  <c r="AI1357" s="1"/>
  <c r="AI1759" s="1"/>
  <c r="AH151"/>
  <c r="AH553" s="1"/>
  <c r="AH955" s="1"/>
  <c r="AH1357" s="1"/>
  <c r="AH1759" s="1"/>
  <c r="AF151"/>
  <c r="AF553" s="1"/>
  <c r="AF955" s="1"/>
  <c r="AF1357" s="1"/>
  <c r="AF1759" s="1"/>
  <c r="AG151"/>
  <c r="AG553" s="1"/>
  <c r="AG955" s="1"/>
  <c r="AG1357" s="1"/>
  <c r="AG1759" s="1"/>
  <c r="L1216" i="6"/>
  <c r="F1215"/>
  <c r="N1614"/>
  <c r="I1213"/>
  <c r="F3248"/>
  <c r="L3249"/>
  <c r="L1670"/>
  <c r="F1669"/>
  <c r="F11" i="4"/>
  <c r="L12"/>
  <c r="P416" i="3"/>
  <c r="Y958" i="6"/>
  <c r="Y1359" s="1"/>
  <c r="Y1760" s="1"/>
  <c r="Y2161" s="1"/>
  <c r="Y2562" s="1"/>
  <c r="Y2963" s="1"/>
  <c r="Y3364" s="1"/>
  <c r="Y577"/>
  <c r="L67"/>
  <c r="F66"/>
  <c r="AA813" i="3"/>
  <c r="U411"/>
  <c r="N814" i="6"/>
  <c r="R413"/>
  <c r="R814" s="1"/>
  <c r="R1215" s="1"/>
  <c r="R1616" s="1"/>
  <c r="R2017" s="1"/>
  <c r="R2418" s="1"/>
  <c r="R2819" s="1"/>
  <c r="R3220" s="1"/>
  <c r="N414"/>
  <c r="Q413"/>
  <c r="Q814" s="1"/>
  <c r="Q1215" s="1"/>
  <c r="Q1616" s="1"/>
  <c r="Q2017" s="1"/>
  <c r="Q2418" s="1"/>
  <c r="Q2819" s="1"/>
  <c r="Q3220" s="1"/>
  <c r="P413"/>
  <c r="P814" s="1"/>
  <c r="P1215" s="1"/>
  <c r="P1616" s="1"/>
  <c r="P2017" s="1"/>
  <c r="P2418" s="1"/>
  <c r="P2819" s="1"/>
  <c r="P3220" s="1"/>
  <c r="I413"/>
  <c r="O413"/>
  <c r="O814" s="1"/>
  <c r="O1215" s="1"/>
  <c r="O1616" s="1"/>
  <c r="O2017" s="1"/>
  <c r="O2418" s="1"/>
  <c r="O2819" s="1"/>
  <c r="O3220" s="1"/>
  <c r="B414" i="3"/>
  <c r="C415"/>
  <c r="Y947" i="6"/>
  <c r="Y1348" s="1"/>
  <c r="Y1749" s="1"/>
  <c r="Y2150" s="1"/>
  <c r="Y2551" s="1"/>
  <c r="Y2952" s="1"/>
  <c r="Y3353" s="1"/>
  <c r="Y566"/>
  <c r="L2072"/>
  <c r="F2071"/>
  <c r="P1218" i="3"/>
  <c r="AE565"/>
  <c r="AE967" s="1"/>
  <c r="AE1369" s="1"/>
  <c r="AE1771" s="1"/>
  <c r="AE183"/>
  <c r="AI163"/>
  <c r="AI565" s="1"/>
  <c r="AI967" s="1"/>
  <c r="AI1369" s="1"/>
  <c r="AI1771" s="1"/>
  <c r="AH163"/>
  <c r="AH565" s="1"/>
  <c r="AH967" s="1"/>
  <c r="AH1369" s="1"/>
  <c r="AH1771" s="1"/>
  <c r="AF163"/>
  <c r="AF565" s="1"/>
  <c r="AF967" s="1"/>
  <c r="AF1369" s="1"/>
  <c r="AF1771" s="1"/>
  <c r="AG163"/>
  <c r="AG565" s="1"/>
  <c r="AG967" s="1"/>
  <c r="AG1369" s="1"/>
  <c r="AG1771" s="1"/>
  <c r="V415"/>
  <c r="AC413"/>
  <c r="AC12"/>
  <c r="K414"/>
  <c r="AB412"/>
  <c r="AB11"/>
  <c r="S10"/>
  <c r="Y953" i="6"/>
  <c r="Y1354" s="1"/>
  <c r="Y1755" s="1"/>
  <c r="Y2156" s="1"/>
  <c r="Y2557" s="1"/>
  <c r="Y2958" s="1"/>
  <c r="Y3359" s="1"/>
  <c r="Y572"/>
  <c r="C1245"/>
  <c r="B1244"/>
  <c r="L1628" i="3"/>
  <c r="L1226"/>
  <c r="L824"/>
  <c r="L422"/>
  <c r="L21"/>
  <c r="Y814"/>
  <c r="S412"/>
  <c r="F2044" i="6"/>
  <c r="L2045"/>
  <c r="Y960"/>
  <c r="Y1361" s="1"/>
  <c r="Y1762" s="1"/>
  <c r="Y2163" s="1"/>
  <c r="Y2564" s="1"/>
  <c r="Y2965" s="1"/>
  <c r="Y3366" s="1"/>
  <c r="Y579"/>
  <c r="L3241"/>
  <c r="F3240"/>
  <c r="L1656" i="3"/>
  <c r="L1254"/>
  <c r="L852"/>
  <c r="L450"/>
  <c r="L49"/>
  <c r="D541" i="5"/>
  <c r="I540"/>
  <c r="E540" s="1"/>
  <c r="L2856" i="6"/>
  <c r="F2855"/>
  <c r="L1288"/>
  <c r="D1297"/>
  <c r="Y965"/>
  <c r="Y1366" s="1"/>
  <c r="Y1767" s="1"/>
  <c r="Y2168" s="1"/>
  <c r="Y2569" s="1"/>
  <c r="Y2970" s="1"/>
  <c r="Y3371" s="1"/>
  <c r="Y584"/>
  <c r="AE557" i="3"/>
  <c r="AE959" s="1"/>
  <c r="AE1361" s="1"/>
  <c r="AE1763" s="1"/>
  <c r="AE175"/>
  <c r="AI155"/>
  <c r="AI557" s="1"/>
  <c r="AI959" s="1"/>
  <c r="AI1361" s="1"/>
  <c r="AI1763" s="1"/>
  <c r="AH155"/>
  <c r="AH557" s="1"/>
  <c r="AH959" s="1"/>
  <c r="AH1361" s="1"/>
  <c r="AH1763" s="1"/>
  <c r="AF155"/>
  <c r="AF557" s="1"/>
  <c r="AF959" s="1"/>
  <c r="AF1361" s="1"/>
  <c r="AF1763" s="1"/>
  <c r="AG155"/>
  <c r="AG557" s="1"/>
  <c r="AG959" s="1"/>
  <c r="AG1361" s="1"/>
  <c r="AG1763" s="1"/>
  <c r="L1638"/>
  <c r="L1236"/>
  <c r="L834"/>
  <c r="L432"/>
  <c r="L31"/>
  <c r="L31" i="6"/>
  <c r="F30"/>
  <c r="R415" i="3"/>
  <c r="H211" i="5"/>
  <c r="L814" i="6"/>
  <c r="F813"/>
  <c r="F840"/>
  <c r="L841"/>
  <c r="B816" i="3"/>
  <c r="C817"/>
  <c r="L2482" i="6"/>
  <c r="F2481"/>
  <c r="L3294"/>
  <c r="F3293"/>
  <c r="C666" i="5"/>
  <c r="B665"/>
  <c r="F476" i="6"/>
  <c r="L477"/>
  <c r="AE562" i="3"/>
  <c r="AE964" s="1"/>
  <c r="AE1366" s="1"/>
  <c r="AE1768" s="1"/>
  <c r="AE180"/>
  <c r="AI160"/>
  <c r="AI562" s="1"/>
  <c r="AI964" s="1"/>
  <c r="AI1366" s="1"/>
  <c r="AI1768" s="1"/>
  <c r="AH160"/>
  <c r="AH562" s="1"/>
  <c r="AH964" s="1"/>
  <c r="AH1366" s="1"/>
  <c r="AH1768" s="1"/>
  <c r="AF160"/>
  <c r="AF562" s="1"/>
  <c r="AF964" s="1"/>
  <c r="AF1366" s="1"/>
  <c r="AF1768" s="1"/>
  <c r="AG160"/>
  <c r="AG562" s="1"/>
  <c r="AG964" s="1"/>
  <c r="AG1366" s="1"/>
  <c r="AG1768" s="1"/>
  <c r="L12" i="5"/>
  <c r="F11"/>
  <c r="J11"/>
  <c r="H409"/>
  <c r="H475"/>
  <c r="E474"/>
  <c r="F1242" i="6"/>
  <c r="L1243"/>
  <c r="H277" i="5"/>
  <c r="D886" i="6"/>
  <c r="L877"/>
  <c r="L1225"/>
  <c r="F1224"/>
  <c r="F75"/>
  <c r="L76"/>
  <c r="Y595"/>
  <c r="Y976"/>
  <c r="Y1377" s="1"/>
  <c r="Y1778" s="1"/>
  <c r="Y2179" s="1"/>
  <c r="Y2580" s="1"/>
  <c r="Y2981" s="1"/>
  <c r="Y3382" s="1"/>
  <c r="F2418"/>
  <c r="L2419"/>
  <c r="B79" i="5"/>
  <c r="C80"/>
  <c r="AE561" i="3"/>
  <c r="AE963" s="1"/>
  <c r="AE1365" s="1"/>
  <c r="AE1767" s="1"/>
  <c r="AE179"/>
  <c r="AI159"/>
  <c r="AI561" s="1"/>
  <c r="AI963" s="1"/>
  <c r="AI1365" s="1"/>
  <c r="AI1767" s="1"/>
  <c r="AH159"/>
  <c r="AH561" s="1"/>
  <c r="AH963" s="1"/>
  <c r="AH1365" s="1"/>
  <c r="AH1767" s="1"/>
  <c r="AF159"/>
  <c r="AF561" s="1"/>
  <c r="AF963" s="1"/>
  <c r="AF1365" s="1"/>
  <c r="AF1767" s="1"/>
  <c r="AG159"/>
  <c r="AG561" s="1"/>
  <c r="AG963" s="1"/>
  <c r="AG1365" s="1"/>
  <c r="AG1767" s="1"/>
  <c r="L2828" i="6"/>
  <c r="F2827"/>
  <c r="K1620" i="3"/>
  <c r="T12"/>
  <c r="U11"/>
  <c r="J208" i="5"/>
  <c r="N209"/>
  <c r="F208"/>
  <c r="C601"/>
  <c r="B600"/>
  <c r="J30" i="4"/>
  <c r="E30" s="1"/>
  <c r="D31"/>
  <c r="D2099" i="6"/>
  <c r="L2090"/>
  <c r="N817" i="3"/>
  <c r="H410"/>
  <c r="L3258" i="6"/>
  <c r="F3257"/>
  <c r="L2820"/>
  <c r="F2819"/>
  <c r="Y959"/>
  <c r="Y1360" s="1"/>
  <c r="Y1761" s="1"/>
  <c r="Y2162" s="1"/>
  <c r="Y2563" s="1"/>
  <c r="Y2964" s="1"/>
  <c r="Y3365" s="1"/>
  <c r="Y578"/>
  <c r="L1217" i="3"/>
  <c r="F1217" s="1"/>
  <c r="L1619"/>
  <c r="F1619" s="1"/>
  <c r="L815"/>
  <c r="F815" s="1"/>
  <c r="L413"/>
  <c r="F413" s="1"/>
  <c r="L12"/>
  <c r="AE548"/>
  <c r="AE950" s="1"/>
  <c r="AE1352" s="1"/>
  <c r="AE1754" s="1"/>
  <c r="AE166"/>
  <c r="AI146"/>
  <c r="AI548" s="1"/>
  <c r="AI950" s="1"/>
  <c r="AI1352" s="1"/>
  <c r="AI1754" s="1"/>
  <c r="AH146"/>
  <c r="AH548" s="1"/>
  <c r="AH950" s="1"/>
  <c r="AH1352" s="1"/>
  <c r="AH1754" s="1"/>
  <c r="AF146"/>
  <c r="AF548" s="1"/>
  <c r="AF950" s="1"/>
  <c r="AF1352" s="1"/>
  <c r="AF1754" s="1"/>
  <c r="AG146"/>
  <c r="AG548" s="1"/>
  <c r="AG950" s="1"/>
  <c r="AG1352" s="1"/>
  <c r="AG1754" s="1"/>
  <c r="L2446" i="6"/>
  <c r="F2445"/>
  <c r="Y573"/>
  <c r="Y954"/>
  <c r="Y1355" s="1"/>
  <c r="Y1756" s="1"/>
  <c r="Y2157" s="1"/>
  <c r="Y2558" s="1"/>
  <c r="Y2959" s="1"/>
  <c r="Y3360" s="1"/>
  <c r="F3284"/>
  <c r="L3285"/>
  <c r="F3266"/>
  <c r="L3267"/>
  <c r="B11" i="5"/>
  <c r="R1620" i="3"/>
  <c r="B2046" i="6"/>
  <c r="C2047"/>
  <c r="L58"/>
  <c r="F57"/>
  <c r="R14" i="3"/>
  <c r="I144" i="5"/>
  <c r="E144" s="1"/>
  <c r="D145"/>
  <c r="D2901" i="6"/>
  <c r="L2892"/>
  <c r="D343" i="5"/>
  <c r="I342"/>
  <c r="E342" s="1"/>
  <c r="L2838" i="6"/>
  <c r="F2837"/>
  <c r="Y961"/>
  <c r="Y1362" s="1"/>
  <c r="Y1763" s="1"/>
  <c r="Y2164" s="1"/>
  <c r="Y2565" s="1"/>
  <c r="Y2966" s="1"/>
  <c r="Y3367" s="1"/>
  <c r="Y580"/>
  <c r="P816" i="3"/>
  <c r="Y567" i="6"/>
  <c r="Y948"/>
  <c r="Y1349" s="1"/>
  <c r="Y1750" s="1"/>
  <c r="Y2151" s="1"/>
  <c r="Y2552" s="1"/>
  <c r="Y2953" s="1"/>
  <c r="Y3354" s="1"/>
  <c r="K473" i="5"/>
  <c r="F472"/>
  <c r="J472"/>
  <c r="F2864" i="6"/>
  <c r="L2865"/>
  <c r="Y950"/>
  <c r="Y1351" s="1"/>
  <c r="Y1752" s="1"/>
  <c r="Y2153" s="1"/>
  <c r="Y2554" s="1"/>
  <c r="Y2955" s="1"/>
  <c r="Y3356" s="1"/>
  <c r="Y569"/>
  <c r="L1625"/>
  <c r="F1624"/>
  <c r="B144" i="5"/>
  <c r="L85" i="3"/>
  <c r="D94"/>
  <c r="L2054" i="6"/>
  <c r="F2053"/>
  <c r="AE563" i="3"/>
  <c r="AE965" s="1"/>
  <c r="AE1367" s="1"/>
  <c r="AE1769" s="1"/>
  <c r="AE181"/>
  <c r="AI161"/>
  <c r="AI563" s="1"/>
  <c r="AI965" s="1"/>
  <c r="AI1367" s="1"/>
  <c r="AI1769" s="1"/>
  <c r="AH161"/>
  <c r="AH563" s="1"/>
  <c r="AH965" s="1"/>
  <c r="AH1367" s="1"/>
  <c r="AH1769" s="1"/>
  <c r="AF161"/>
  <c r="AF563" s="1"/>
  <c r="AF965" s="1"/>
  <c r="AF1367" s="1"/>
  <c r="AF1769" s="1"/>
  <c r="AG161"/>
  <c r="AG563" s="1"/>
  <c r="AG965" s="1"/>
  <c r="AG1367" s="1"/>
  <c r="AG1769" s="1"/>
  <c r="V1219"/>
  <c r="L1234" i="6"/>
  <c r="F1233"/>
  <c r="L850"/>
  <c r="F849"/>
  <c r="T1218" i="3"/>
  <c r="Z813"/>
  <c r="Z1215" s="1"/>
  <c r="O411"/>
  <c r="H411" s="1"/>
  <c r="V14"/>
  <c r="L832" i="6"/>
  <c r="F831"/>
  <c r="AE549" i="3"/>
  <c r="AE951" s="1"/>
  <c r="AE1353" s="1"/>
  <c r="AE1755" s="1"/>
  <c r="AE167"/>
  <c r="AI147"/>
  <c r="AI549" s="1"/>
  <c r="AI951" s="1"/>
  <c r="AI1353" s="1"/>
  <c r="AI1755" s="1"/>
  <c r="AH147"/>
  <c r="AH549" s="1"/>
  <c r="AH951" s="1"/>
  <c r="AH1353" s="1"/>
  <c r="AH1755" s="1"/>
  <c r="AF147"/>
  <c r="AF549" s="1"/>
  <c r="AF951" s="1"/>
  <c r="AF1353" s="1"/>
  <c r="AF1755" s="1"/>
  <c r="AG147"/>
  <c r="AG549" s="1"/>
  <c r="AG951" s="1"/>
  <c r="AG1353" s="1"/>
  <c r="AG1755" s="1"/>
  <c r="L49" i="6"/>
  <c r="F48"/>
  <c r="C843"/>
  <c r="B842"/>
  <c r="I210" i="5"/>
  <c r="E210" s="1"/>
  <c r="D211"/>
  <c r="B1218" i="3"/>
  <c r="C1219"/>
  <c r="C13"/>
  <c r="B12"/>
  <c r="AE554"/>
  <c r="AE956" s="1"/>
  <c r="AE1358" s="1"/>
  <c r="AE1760" s="1"/>
  <c r="AE172"/>
  <c r="AI152"/>
  <c r="AI554" s="1"/>
  <c r="AI956" s="1"/>
  <c r="AI1358" s="1"/>
  <c r="AI1760" s="1"/>
  <c r="AH152"/>
  <c r="AH554" s="1"/>
  <c r="AH956" s="1"/>
  <c r="AH1358" s="1"/>
  <c r="AH1760" s="1"/>
  <c r="AF152"/>
  <c r="AF554" s="1"/>
  <c r="AF956" s="1"/>
  <c r="AF1358" s="1"/>
  <c r="AF1760" s="1"/>
  <c r="AG152"/>
  <c r="AG554" s="1"/>
  <c r="AG956" s="1"/>
  <c r="AG1358" s="1"/>
  <c r="AG1760" s="1"/>
  <c r="K407" i="5"/>
  <c r="F406"/>
  <c r="J406"/>
  <c r="F1278" i="6"/>
  <c r="L1279"/>
  <c r="F2454"/>
  <c r="L2455"/>
  <c r="H13" i="5"/>
  <c r="Y565" i="6"/>
  <c r="Y946"/>
  <c r="Y1347" s="1"/>
  <c r="Y1748" s="1"/>
  <c r="Y2149" s="1"/>
  <c r="Y2550" s="1"/>
  <c r="Y2951" s="1"/>
  <c r="Y3352" s="1"/>
  <c r="Y951"/>
  <c r="Y1352" s="1"/>
  <c r="Y1753" s="1"/>
  <c r="Y2154" s="1"/>
  <c r="Y2555" s="1"/>
  <c r="Y2956" s="1"/>
  <c r="Y3357" s="1"/>
  <c r="Y570"/>
  <c r="Y969"/>
  <c r="Y1370" s="1"/>
  <c r="Y1771" s="1"/>
  <c r="Y2172" s="1"/>
  <c r="Y2573" s="1"/>
  <c r="Y2974" s="1"/>
  <c r="Y3375" s="1"/>
  <c r="Y588"/>
  <c r="AE560" i="3"/>
  <c r="AE962" s="1"/>
  <c r="AE1364" s="1"/>
  <c r="AE1766" s="1"/>
  <c r="AE178"/>
  <c r="AI158"/>
  <c r="AI560" s="1"/>
  <c r="AI962" s="1"/>
  <c r="AI1364" s="1"/>
  <c r="AI1766" s="1"/>
  <c r="AH158"/>
  <c r="AH560" s="1"/>
  <c r="AH962" s="1"/>
  <c r="AH1364" s="1"/>
  <c r="AH1766" s="1"/>
  <c r="AF158"/>
  <c r="AF560" s="1"/>
  <c r="AF962" s="1"/>
  <c r="AF1364" s="1"/>
  <c r="AF1766" s="1"/>
  <c r="AG158"/>
  <c r="AG560" s="1"/>
  <c r="AG962" s="1"/>
  <c r="AG1364" s="1"/>
  <c r="AG1766" s="1"/>
  <c r="L422" i="6"/>
  <c r="F421"/>
  <c r="AA1615" i="3"/>
  <c r="W1615" s="1"/>
  <c r="H1615" s="1"/>
  <c r="U1213"/>
  <c r="D495" i="6"/>
  <c r="L486"/>
  <c r="T1621" i="3"/>
  <c r="AC1616"/>
  <c r="U1616" s="1"/>
  <c r="W1214"/>
  <c r="L3276" i="6"/>
  <c r="F3275"/>
  <c r="AE556" i="3"/>
  <c r="AE958" s="1"/>
  <c r="AE1360" s="1"/>
  <c r="AE1762" s="1"/>
  <c r="AE174"/>
  <c r="AI154"/>
  <c r="AI556" s="1"/>
  <c r="AI958" s="1"/>
  <c r="AI1360" s="1"/>
  <c r="AI1762" s="1"/>
  <c r="AH154"/>
  <c r="AH556" s="1"/>
  <c r="AH958" s="1"/>
  <c r="AH1360" s="1"/>
  <c r="AH1762" s="1"/>
  <c r="AF154"/>
  <c r="AF556" s="1"/>
  <c r="AF958" s="1"/>
  <c r="AF1360" s="1"/>
  <c r="AF1762" s="1"/>
  <c r="AG154"/>
  <c r="AG556" s="1"/>
  <c r="AG958" s="1"/>
  <c r="AG1360" s="1"/>
  <c r="AG1762" s="1"/>
  <c r="L450" i="6"/>
  <c r="F449"/>
  <c r="AE551" i="3"/>
  <c r="AE953" s="1"/>
  <c r="AE1355" s="1"/>
  <c r="AE1757" s="1"/>
  <c r="AE169"/>
  <c r="AI149"/>
  <c r="AI551" s="1"/>
  <c r="AI953" s="1"/>
  <c r="AI1355" s="1"/>
  <c r="AI1757" s="1"/>
  <c r="AH149"/>
  <c r="AH551" s="1"/>
  <c r="AH953" s="1"/>
  <c r="AH1355" s="1"/>
  <c r="AH1757" s="1"/>
  <c r="AF149"/>
  <c r="AF551" s="1"/>
  <c r="AF953" s="1"/>
  <c r="AF1355" s="1"/>
  <c r="AF1757" s="1"/>
  <c r="AG149"/>
  <c r="AG551" s="1"/>
  <c r="AG953" s="1"/>
  <c r="AG1355" s="1"/>
  <c r="AG1757" s="1"/>
  <c r="AA412"/>
  <c r="AA11"/>
  <c r="Q11" s="1"/>
  <c r="F605" i="5"/>
  <c r="J605"/>
  <c r="L606"/>
  <c r="L413" i="6"/>
  <c r="F412"/>
  <c r="T416" i="3"/>
  <c r="B78" i="5"/>
  <c r="C341"/>
  <c r="B340"/>
  <c r="P12" i="3"/>
  <c r="Z412"/>
  <c r="Z11"/>
  <c r="W10"/>
  <c r="F274" i="5"/>
  <c r="J274"/>
  <c r="O275"/>
  <c r="L2427" i="6"/>
  <c r="F2426"/>
  <c r="I671" i="5"/>
  <c r="E671" s="1"/>
  <c r="D672"/>
  <c r="L1252" i="6"/>
  <c r="F1251"/>
  <c r="T816" i="3"/>
  <c r="N415"/>
  <c r="V817"/>
  <c r="B2446" i="6"/>
  <c r="C2447"/>
  <c r="F1660"/>
  <c r="L1661"/>
  <c r="B2848"/>
  <c r="C2849"/>
  <c r="I2413"/>
  <c r="N2814"/>
  <c r="H811" i="3"/>
  <c r="Z1616"/>
  <c r="O1616" s="1"/>
  <c r="S1214"/>
  <c r="D409" i="5"/>
  <c r="I408"/>
  <c r="E408" s="1"/>
  <c r="C536"/>
  <c r="B535"/>
  <c r="J671"/>
  <c r="M672"/>
  <c r="F671"/>
  <c r="AE558" i="3"/>
  <c r="AE960" s="1"/>
  <c r="AE1362" s="1"/>
  <c r="AE1764" s="1"/>
  <c r="AE176"/>
  <c r="AI156"/>
  <c r="AI558" s="1"/>
  <c r="AI960" s="1"/>
  <c r="AI1362" s="1"/>
  <c r="AI1764" s="1"/>
  <c r="AH156"/>
  <c r="AH558" s="1"/>
  <c r="AH960" s="1"/>
  <c r="AH1362" s="1"/>
  <c r="AH1764" s="1"/>
  <c r="AF156"/>
  <c r="AF558" s="1"/>
  <c r="AF960" s="1"/>
  <c r="AF1362" s="1"/>
  <c r="AF1764" s="1"/>
  <c r="AG156"/>
  <c r="AG558" s="1"/>
  <c r="AG960" s="1"/>
  <c r="AG1362" s="1"/>
  <c r="AG1764" s="1"/>
  <c r="Y957" i="6"/>
  <c r="Y1358" s="1"/>
  <c r="Y1759" s="1"/>
  <c r="Y2160" s="1"/>
  <c r="Y2561" s="1"/>
  <c r="Y2962" s="1"/>
  <c r="Y3363" s="1"/>
  <c r="Y576"/>
  <c r="F458"/>
  <c r="L459"/>
  <c r="L22"/>
  <c r="F21"/>
  <c r="N2014"/>
  <c r="I1613"/>
  <c r="C406" i="5"/>
  <c r="B405"/>
  <c r="B209"/>
  <c r="C210"/>
  <c r="L1665" i="3"/>
  <c r="L1263"/>
  <c r="L861"/>
  <c r="L459"/>
  <c r="L58"/>
  <c r="C414" i="6"/>
  <c r="B413"/>
  <c r="F1260"/>
  <c r="L1261"/>
  <c r="F2472"/>
  <c r="L2473"/>
  <c r="Y413" i="3"/>
  <c r="Y12"/>
  <c r="O11"/>
  <c r="R817"/>
  <c r="Y963" i="6"/>
  <c r="Y1364" s="1"/>
  <c r="Y1765" s="1"/>
  <c r="Y2166" s="1"/>
  <c r="Y2567" s="1"/>
  <c r="Y2968" s="1"/>
  <c r="Y3369" s="1"/>
  <c r="Y582"/>
  <c r="R1219" i="3"/>
  <c r="F2846" i="6"/>
  <c r="L2847"/>
  <c r="Y955"/>
  <c r="Y1356" s="1"/>
  <c r="Y1757" s="1"/>
  <c r="Y2158" s="1"/>
  <c r="Y2559" s="1"/>
  <c r="Y2960" s="1"/>
  <c r="Y3361" s="1"/>
  <c r="Y574"/>
  <c r="L1652"/>
  <c r="F1651"/>
  <c r="P1621" i="3"/>
  <c r="N1620"/>
  <c r="N14"/>
  <c r="L1683"/>
  <c r="L1281"/>
  <c r="L879"/>
  <c r="L477"/>
  <c r="L76"/>
  <c r="L1634" i="6"/>
  <c r="F1633"/>
  <c r="H10" i="3" l="1"/>
  <c r="L1684"/>
  <c r="L1282"/>
  <c r="L880"/>
  <c r="L478"/>
  <c r="L77"/>
  <c r="N1621"/>
  <c r="R1220"/>
  <c r="L2474" i="6"/>
  <c r="F2473"/>
  <c r="N2415"/>
  <c r="I2014"/>
  <c r="T417" i="3"/>
  <c r="L2456" i="6"/>
  <c r="F2455"/>
  <c r="T1219" i="3"/>
  <c r="D146" i="5"/>
  <c r="I145"/>
  <c r="E145" s="1"/>
  <c r="AE568" i="3"/>
  <c r="AE970" s="1"/>
  <c r="AE1372" s="1"/>
  <c r="AE1774" s="1"/>
  <c r="AE186"/>
  <c r="AI166"/>
  <c r="AI568" s="1"/>
  <c r="AI970" s="1"/>
  <c r="AI1372" s="1"/>
  <c r="AI1774" s="1"/>
  <c r="AH166"/>
  <c r="AH568" s="1"/>
  <c r="AH970" s="1"/>
  <c r="AH1372" s="1"/>
  <c r="AH1774" s="1"/>
  <c r="AF166"/>
  <c r="AF568" s="1"/>
  <c r="AF970" s="1"/>
  <c r="AF1372" s="1"/>
  <c r="AF1774" s="1"/>
  <c r="AG166"/>
  <c r="AG568" s="1"/>
  <c r="AG970" s="1"/>
  <c r="AG1372" s="1"/>
  <c r="AG1774" s="1"/>
  <c r="L878" i="6"/>
  <c r="F877"/>
  <c r="L2848"/>
  <c r="F2847"/>
  <c r="Y983"/>
  <c r="Y1384" s="1"/>
  <c r="Y1785" s="1"/>
  <c r="Y2186" s="1"/>
  <c r="Y2587" s="1"/>
  <c r="Y2988" s="1"/>
  <c r="Y3389" s="1"/>
  <c r="Y602"/>
  <c r="C2850"/>
  <c r="B2849"/>
  <c r="L1635"/>
  <c r="F1634"/>
  <c r="N15" i="3"/>
  <c r="P1622"/>
  <c r="Y975" i="6"/>
  <c r="Y1376" s="1"/>
  <c r="Y1777" s="1"/>
  <c r="Y2178" s="1"/>
  <c r="Y2579" s="1"/>
  <c r="Y2980" s="1"/>
  <c r="Y3381" s="1"/>
  <c r="Y594"/>
  <c r="Y815" i="3"/>
  <c r="S413"/>
  <c r="C211" i="5"/>
  <c r="B210"/>
  <c r="L460" i="6"/>
  <c r="F459"/>
  <c r="AE578" i="3"/>
  <c r="AE980" s="1"/>
  <c r="AE1382" s="1"/>
  <c r="AE1784" s="1"/>
  <c r="AE196"/>
  <c r="AI176"/>
  <c r="AI578" s="1"/>
  <c r="AI980" s="1"/>
  <c r="AI1382" s="1"/>
  <c r="AI1784" s="1"/>
  <c r="AH176"/>
  <c r="AH578" s="1"/>
  <c r="AH980" s="1"/>
  <c r="AH1382" s="1"/>
  <c r="AH1784" s="1"/>
  <c r="AF176"/>
  <c r="AF578" s="1"/>
  <c r="AF980" s="1"/>
  <c r="AF1382" s="1"/>
  <c r="AF1784" s="1"/>
  <c r="AG176"/>
  <c r="AG578" s="1"/>
  <c r="AG980" s="1"/>
  <c r="AG1382" s="1"/>
  <c r="AG1784" s="1"/>
  <c r="D410" i="5"/>
  <c r="I409"/>
  <c r="N3215" i="6"/>
  <c r="I3215" s="1"/>
  <c r="I2814"/>
  <c r="L1662"/>
  <c r="F1661"/>
  <c r="N416" i="3"/>
  <c r="F1252" i="6"/>
  <c r="L1253"/>
  <c r="F2427"/>
  <c r="L2428"/>
  <c r="P13" i="3"/>
  <c r="L607" i="5"/>
  <c r="J606"/>
  <c r="F606"/>
  <c r="AA814" i="3"/>
  <c r="U412"/>
  <c r="F450" i="6"/>
  <c r="L451"/>
  <c r="F3276"/>
  <c r="L3277"/>
  <c r="H14" i="5"/>
  <c r="AE574" i="3"/>
  <c r="AE976" s="1"/>
  <c r="AE1378" s="1"/>
  <c r="AE1780" s="1"/>
  <c r="AE192"/>
  <c r="AI172"/>
  <c r="AI574" s="1"/>
  <c r="AI976" s="1"/>
  <c r="AI1378" s="1"/>
  <c r="AI1780" s="1"/>
  <c r="AH172"/>
  <c r="AH574" s="1"/>
  <c r="AH976" s="1"/>
  <c r="AH1378" s="1"/>
  <c r="AH1780" s="1"/>
  <c r="AF172"/>
  <c r="AF574" s="1"/>
  <c r="AF976" s="1"/>
  <c r="AF1378" s="1"/>
  <c r="AF1780" s="1"/>
  <c r="AG172"/>
  <c r="AG574" s="1"/>
  <c r="AG976" s="1"/>
  <c r="AG1378" s="1"/>
  <c r="AG1780" s="1"/>
  <c r="C1220"/>
  <c r="B1219"/>
  <c r="AE569"/>
  <c r="AE971" s="1"/>
  <c r="AE1373" s="1"/>
  <c r="AE1775" s="1"/>
  <c r="AE187"/>
  <c r="AI167"/>
  <c r="AI569" s="1"/>
  <c r="AI971" s="1"/>
  <c r="AI1373" s="1"/>
  <c r="AI1775" s="1"/>
  <c r="AH167"/>
  <c r="AH569" s="1"/>
  <c r="AH971" s="1"/>
  <c r="AH1373" s="1"/>
  <c r="AH1775" s="1"/>
  <c r="AF167"/>
  <c r="AF569" s="1"/>
  <c r="AF971" s="1"/>
  <c r="AF1373" s="1"/>
  <c r="AF1775" s="1"/>
  <c r="AG167"/>
  <c r="AG569" s="1"/>
  <c r="AG971" s="1"/>
  <c r="AG1373" s="1"/>
  <c r="AG1775" s="1"/>
  <c r="AE583"/>
  <c r="AE985" s="1"/>
  <c r="AE1387" s="1"/>
  <c r="AE1789" s="1"/>
  <c r="AE201"/>
  <c r="AI181"/>
  <c r="AI583" s="1"/>
  <c r="AI985" s="1"/>
  <c r="AI1387" s="1"/>
  <c r="AI1789" s="1"/>
  <c r="AH181"/>
  <c r="AH583" s="1"/>
  <c r="AH985" s="1"/>
  <c r="AH1387" s="1"/>
  <c r="AH1789" s="1"/>
  <c r="AF181"/>
  <c r="AF583" s="1"/>
  <c r="AF985" s="1"/>
  <c r="AF1387" s="1"/>
  <c r="AF1789" s="1"/>
  <c r="AG181"/>
  <c r="AG583" s="1"/>
  <c r="AG985" s="1"/>
  <c r="AG1387" s="1"/>
  <c r="AG1789" s="1"/>
  <c r="L95"/>
  <c r="D104"/>
  <c r="L1626" i="6"/>
  <c r="F1625"/>
  <c r="L2866"/>
  <c r="F2865"/>
  <c r="K474" i="5"/>
  <c r="F473"/>
  <c r="J473"/>
  <c r="P817" i="3"/>
  <c r="L2839" i="6"/>
  <c r="F2838"/>
  <c r="D2911"/>
  <c r="L2902"/>
  <c r="R15" i="3"/>
  <c r="L3268" i="6"/>
  <c r="F3267"/>
  <c r="F2446"/>
  <c r="L2447"/>
  <c r="Y979"/>
  <c r="Y1380" s="1"/>
  <c r="Y1781" s="1"/>
  <c r="Y2182" s="1"/>
  <c r="Y2583" s="1"/>
  <c r="Y2984" s="1"/>
  <c r="Y3385" s="1"/>
  <c r="Y598"/>
  <c r="J31" i="4"/>
  <c r="E31" s="1"/>
  <c r="D32"/>
  <c r="T13" i="3"/>
  <c r="U12"/>
  <c r="L2829" i="6"/>
  <c r="F2828"/>
  <c r="Y615"/>
  <c r="Y996"/>
  <c r="Y1397" s="1"/>
  <c r="Y1798" s="1"/>
  <c r="Y2199" s="1"/>
  <c r="Y2600" s="1"/>
  <c r="Y3001" s="1"/>
  <c r="Y3402" s="1"/>
  <c r="L1226"/>
  <c r="F1225"/>
  <c r="H278" i="5"/>
  <c r="H476"/>
  <c r="L478" i="6"/>
  <c r="F477"/>
  <c r="C818" i="3"/>
  <c r="B817"/>
  <c r="L1639"/>
  <c r="L1237"/>
  <c r="L835"/>
  <c r="L433"/>
  <c r="L32"/>
  <c r="F2856" i="6"/>
  <c r="L2857"/>
  <c r="L2046"/>
  <c r="F2045"/>
  <c r="L1629" i="3"/>
  <c r="L1227"/>
  <c r="L825"/>
  <c r="L423"/>
  <c r="L22"/>
  <c r="Y967" i="6"/>
  <c r="Y1368" s="1"/>
  <c r="Y1769" s="1"/>
  <c r="Y2170" s="1"/>
  <c r="Y2571" s="1"/>
  <c r="Y2972" s="1"/>
  <c r="Y3373" s="1"/>
  <c r="Y586"/>
  <c r="N815"/>
  <c r="N415"/>
  <c r="O414"/>
  <c r="O815" s="1"/>
  <c r="O1216" s="1"/>
  <c r="O1617" s="1"/>
  <c r="O2018" s="1"/>
  <c r="O2419" s="1"/>
  <c r="O2820" s="1"/>
  <c r="O3221" s="1"/>
  <c r="R414"/>
  <c r="R815" s="1"/>
  <c r="R1216" s="1"/>
  <c r="R1617" s="1"/>
  <c r="R2018" s="1"/>
  <c r="R2419" s="1"/>
  <c r="R2820" s="1"/>
  <c r="R3221" s="1"/>
  <c r="Q414"/>
  <c r="Q815" s="1"/>
  <c r="Q1216" s="1"/>
  <c r="Q1617" s="1"/>
  <c r="Q2018" s="1"/>
  <c r="Q2419" s="1"/>
  <c r="Q2820" s="1"/>
  <c r="Q3221" s="1"/>
  <c r="P414"/>
  <c r="P815" s="1"/>
  <c r="P1216" s="1"/>
  <c r="P1617" s="1"/>
  <c r="P2018" s="1"/>
  <c r="P2419" s="1"/>
  <c r="P2820" s="1"/>
  <c r="P3221" s="1"/>
  <c r="AA1215" i="3"/>
  <c r="S813"/>
  <c r="L1217" i="6"/>
  <c r="F1217" s="1"/>
  <c r="F1216"/>
  <c r="B145" i="5"/>
  <c r="D277"/>
  <c r="I276"/>
  <c r="E276" s="1"/>
  <c r="K342"/>
  <c r="F341"/>
  <c r="J341"/>
  <c r="B1645" i="6"/>
  <c r="C1646"/>
  <c r="L3232"/>
  <c r="F3232" s="1"/>
  <c r="F3231"/>
  <c r="F2464"/>
  <c r="L2465"/>
  <c r="F1616"/>
  <c r="L1617"/>
  <c r="AB1215" i="3"/>
  <c r="O813"/>
  <c r="W813"/>
  <c r="K1219"/>
  <c r="D476" i="5"/>
  <c r="I475"/>
  <c r="E475" s="1"/>
  <c r="N1615" i="6"/>
  <c r="I1214"/>
  <c r="AE575" i="3"/>
  <c r="AE977" s="1"/>
  <c r="AE1379" s="1"/>
  <c r="AE1781" s="1"/>
  <c r="AE193"/>
  <c r="AI173"/>
  <c r="AI575" s="1"/>
  <c r="AI977" s="1"/>
  <c r="AI1379" s="1"/>
  <c r="AI1781" s="1"/>
  <c r="AH173"/>
  <c r="AH575" s="1"/>
  <c r="AH977" s="1"/>
  <c r="AH1379" s="1"/>
  <c r="AH1781" s="1"/>
  <c r="AF173"/>
  <c r="AF575" s="1"/>
  <c r="AF977" s="1"/>
  <c r="AF1379" s="1"/>
  <c r="AF1781" s="1"/>
  <c r="AG173"/>
  <c r="AG575" s="1"/>
  <c r="AG977" s="1"/>
  <c r="AG1379" s="1"/>
  <c r="AG1781" s="1"/>
  <c r="AE572"/>
  <c r="AE974" s="1"/>
  <c r="AE1376" s="1"/>
  <c r="AE1778" s="1"/>
  <c r="AE190"/>
  <c r="AI170"/>
  <c r="AI572" s="1"/>
  <c r="AI974" s="1"/>
  <c r="AI1376" s="1"/>
  <c r="AI1778" s="1"/>
  <c r="AH170"/>
  <c r="AH572" s="1"/>
  <c r="AH974" s="1"/>
  <c r="AH1376" s="1"/>
  <c r="AH1778" s="1"/>
  <c r="AF170"/>
  <c r="AF572" s="1"/>
  <c r="AF974" s="1"/>
  <c r="AF1376" s="1"/>
  <c r="AF1778" s="1"/>
  <c r="AG170"/>
  <c r="AG572" s="1"/>
  <c r="AG974" s="1"/>
  <c r="AG1376" s="1"/>
  <c r="AG1778" s="1"/>
  <c r="L1680" i="6"/>
  <c r="F1679"/>
  <c r="L2501"/>
  <c r="D2510"/>
  <c r="L2064"/>
  <c r="F2063"/>
  <c r="L1675" i="3"/>
  <c r="L1273"/>
  <c r="L871"/>
  <c r="L469"/>
  <c r="L68"/>
  <c r="F468" i="6"/>
  <c r="L469"/>
  <c r="O276" i="5"/>
  <c r="F275"/>
  <c r="J275"/>
  <c r="B843" i="6"/>
  <c r="C844"/>
  <c r="V15" i="3"/>
  <c r="L1235" i="6"/>
  <c r="F1234"/>
  <c r="L1693" i="3"/>
  <c r="L1291"/>
  <c r="L889"/>
  <c r="L487"/>
  <c r="L86"/>
  <c r="F209" i="5"/>
  <c r="J209"/>
  <c r="N210"/>
  <c r="AE581" i="3"/>
  <c r="AE983" s="1"/>
  <c r="AE1385" s="1"/>
  <c r="AE1787" s="1"/>
  <c r="AE199"/>
  <c r="AI179"/>
  <c r="AI581" s="1"/>
  <c r="AI983" s="1"/>
  <c r="AI1385" s="1"/>
  <c r="AI1787" s="1"/>
  <c r="AH179"/>
  <c r="AH581" s="1"/>
  <c r="AH983" s="1"/>
  <c r="AH1385" s="1"/>
  <c r="AH1787" s="1"/>
  <c r="AF179"/>
  <c r="AF581" s="1"/>
  <c r="AF983" s="1"/>
  <c r="AF1385" s="1"/>
  <c r="AF1787" s="1"/>
  <c r="AG179"/>
  <c r="AG581" s="1"/>
  <c r="AG983" s="1"/>
  <c r="AG1385" s="1"/>
  <c r="AG1787" s="1"/>
  <c r="L77" i="6"/>
  <c r="F76"/>
  <c r="F12" i="5"/>
  <c r="J12"/>
  <c r="L13"/>
  <c r="F3294" i="6"/>
  <c r="L3295"/>
  <c r="F814"/>
  <c r="L815"/>
  <c r="R416" i="3"/>
  <c r="AE577"/>
  <c r="AE979" s="1"/>
  <c r="AE1381" s="1"/>
  <c r="AE1783" s="1"/>
  <c r="AE195"/>
  <c r="AI175"/>
  <c r="AI577" s="1"/>
  <c r="AI979" s="1"/>
  <c r="AI1381" s="1"/>
  <c r="AI1783" s="1"/>
  <c r="AH175"/>
  <c r="AH577" s="1"/>
  <c r="AH979" s="1"/>
  <c r="AH1381" s="1"/>
  <c r="AH1783" s="1"/>
  <c r="AF175"/>
  <c r="AF577" s="1"/>
  <c r="AF979" s="1"/>
  <c r="AF1381" s="1"/>
  <c r="AF1783" s="1"/>
  <c r="AG175"/>
  <c r="AG577" s="1"/>
  <c r="AG979" s="1"/>
  <c r="AG1381" s="1"/>
  <c r="AG1783" s="1"/>
  <c r="L1298" i="6"/>
  <c r="D1307"/>
  <c r="L3242"/>
  <c r="F3242" s="1"/>
  <c r="F3241"/>
  <c r="K415" i="3"/>
  <c r="V416"/>
  <c r="P1219"/>
  <c r="AE573"/>
  <c r="AE975" s="1"/>
  <c r="AE1377" s="1"/>
  <c r="AE1779" s="1"/>
  <c r="AE191"/>
  <c r="AI171"/>
  <c r="AI573" s="1"/>
  <c r="AI975" s="1"/>
  <c r="AI1377" s="1"/>
  <c r="AI1779" s="1"/>
  <c r="AH171"/>
  <c r="AH573" s="1"/>
  <c r="AH975" s="1"/>
  <c r="AH1377" s="1"/>
  <c r="AH1779" s="1"/>
  <c r="AF171"/>
  <c r="AF573" s="1"/>
  <c r="AF975" s="1"/>
  <c r="AF1377" s="1"/>
  <c r="AF1779" s="1"/>
  <c r="AG171"/>
  <c r="AG573" s="1"/>
  <c r="AG975" s="1"/>
  <c r="AG1377" s="1"/>
  <c r="AG1779" s="1"/>
  <c r="AE584"/>
  <c r="AE986" s="1"/>
  <c r="AE1388" s="1"/>
  <c r="AE1790" s="1"/>
  <c r="AE202"/>
  <c r="AI182"/>
  <c r="AI584" s="1"/>
  <c r="AI986" s="1"/>
  <c r="AI1388" s="1"/>
  <c r="AI1790" s="1"/>
  <c r="AH182"/>
  <c r="AH584" s="1"/>
  <c r="AH986" s="1"/>
  <c r="AH1388" s="1"/>
  <c r="AH1790" s="1"/>
  <c r="AF182"/>
  <c r="AF584" s="1"/>
  <c r="AF986" s="1"/>
  <c r="AF1388" s="1"/>
  <c r="AF1790" s="1"/>
  <c r="AG182"/>
  <c r="AG584" s="1"/>
  <c r="AG986" s="1"/>
  <c r="AG1388" s="1"/>
  <c r="AG1790" s="1"/>
  <c r="K540" i="5"/>
  <c r="F539"/>
  <c r="J539"/>
  <c r="L2884" i="6"/>
  <c r="F2883"/>
  <c r="C14" i="5"/>
  <c r="Y623" i="6"/>
  <c r="Y1004"/>
  <c r="Y1405" s="1"/>
  <c r="Y1806" s="1"/>
  <c r="Y2207" s="1"/>
  <c r="Y2608" s="1"/>
  <c r="Y3009" s="1"/>
  <c r="Y3410" s="1"/>
  <c r="F1270"/>
  <c r="L1271"/>
  <c r="L2037"/>
  <c r="F2036"/>
  <c r="H673" i="5"/>
  <c r="L860" i="6"/>
  <c r="F859"/>
  <c r="H1213" i="3"/>
  <c r="AE566"/>
  <c r="AE968" s="1"/>
  <c r="AE1370" s="1"/>
  <c r="AE1772" s="1"/>
  <c r="AE184"/>
  <c r="AI164"/>
  <c r="AI566" s="1"/>
  <c r="AI968" s="1"/>
  <c r="AI1370" s="1"/>
  <c r="AI1772" s="1"/>
  <c r="AH164"/>
  <c r="AH566" s="1"/>
  <c r="AH968" s="1"/>
  <c r="AH1370" s="1"/>
  <c r="AH1772" s="1"/>
  <c r="AF164"/>
  <c r="AF566" s="1"/>
  <c r="AF968" s="1"/>
  <c r="AF1370" s="1"/>
  <c r="AF1772" s="1"/>
  <c r="AG164"/>
  <c r="AG566" s="1"/>
  <c r="AG968" s="1"/>
  <c r="AG1370" s="1"/>
  <c r="AG1772" s="1"/>
  <c r="D13" i="5"/>
  <c r="B13" s="1"/>
  <c r="I12"/>
  <c r="E12" s="1"/>
  <c r="B1620" i="3"/>
  <c r="C1621"/>
  <c r="H81" i="5"/>
  <c r="D1698" i="6"/>
  <c r="L1689"/>
  <c r="L2492"/>
  <c r="F2491"/>
  <c r="K817" i="3"/>
  <c r="H147" i="5"/>
  <c r="AE570" i="3"/>
  <c r="AE972" s="1"/>
  <c r="AE1374" s="1"/>
  <c r="AE1776" s="1"/>
  <c r="AE188"/>
  <c r="AI168"/>
  <c r="AI570" s="1"/>
  <c r="AI972" s="1"/>
  <c r="AI1374" s="1"/>
  <c r="AI1776" s="1"/>
  <c r="AH168"/>
  <c r="AH570" s="1"/>
  <c r="AH972" s="1"/>
  <c r="AH1374" s="1"/>
  <c r="AH1776" s="1"/>
  <c r="AF168"/>
  <c r="AF570" s="1"/>
  <c r="AF972" s="1"/>
  <c r="AF1374" s="1"/>
  <c r="AF1776" s="1"/>
  <c r="AG168"/>
  <c r="AG570" s="1"/>
  <c r="AG972" s="1"/>
  <c r="AG1374" s="1"/>
  <c r="AG1776" s="1"/>
  <c r="Y591" i="6"/>
  <c r="Y972"/>
  <c r="Y1373" s="1"/>
  <c r="Y1774" s="1"/>
  <c r="Y2175" s="1"/>
  <c r="Y2576" s="1"/>
  <c r="Y2977" s="1"/>
  <c r="Y3378" s="1"/>
  <c r="AE567" i="3"/>
  <c r="AE969" s="1"/>
  <c r="AE1371" s="1"/>
  <c r="AE1773" s="1"/>
  <c r="AE185"/>
  <c r="AI165"/>
  <c r="AI567" s="1"/>
  <c r="AI969" s="1"/>
  <c r="AI1371" s="1"/>
  <c r="AI1773" s="1"/>
  <c r="AH165"/>
  <c r="AH567" s="1"/>
  <c r="AH969" s="1"/>
  <c r="AH1371" s="1"/>
  <c r="AH1773" s="1"/>
  <c r="AF165"/>
  <c r="AF567" s="1"/>
  <c r="AF969" s="1"/>
  <c r="AF1371" s="1"/>
  <c r="AF1773" s="1"/>
  <c r="AG165"/>
  <c r="AG567" s="1"/>
  <c r="AG969" s="1"/>
  <c r="AG1371" s="1"/>
  <c r="AG1773" s="1"/>
  <c r="AB1616"/>
  <c r="S1616" s="1"/>
  <c r="O1214"/>
  <c r="L824" i="6"/>
  <c r="F823"/>
  <c r="Z413" i="3"/>
  <c r="Z12"/>
  <c r="W11"/>
  <c r="AE571"/>
  <c r="AE973" s="1"/>
  <c r="AE1375" s="1"/>
  <c r="AE1777" s="1"/>
  <c r="AE189"/>
  <c r="AI169"/>
  <c r="AI571" s="1"/>
  <c r="AI973" s="1"/>
  <c r="AI1375" s="1"/>
  <c r="AI1777" s="1"/>
  <c r="AH169"/>
  <c r="AH571" s="1"/>
  <c r="AH973" s="1"/>
  <c r="AH1375" s="1"/>
  <c r="AH1777" s="1"/>
  <c r="AF169"/>
  <c r="AF571" s="1"/>
  <c r="AF973" s="1"/>
  <c r="AF1375" s="1"/>
  <c r="AF1777" s="1"/>
  <c r="AG169"/>
  <c r="AG571" s="1"/>
  <c r="AG973" s="1"/>
  <c r="AG1375" s="1"/>
  <c r="AG1777" s="1"/>
  <c r="AE576"/>
  <c r="AE978" s="1"/>
  <c r="AE1380" s="1"/>
  <c r="AE1782" s="1"/>
  <c r="AE194"/>
  <c r="AI174"/>
  <c r="AI576" s="1"/>
  <c r="AI978" s="1"/>
  <c r="AI1380" s="1"/>
  <c r="AI1782" s="1"/>
  <c r="AH174"/>
  <c r="AH576" s="1"/>
  <c r="AH978" s="1"/>
  <c r="AH1380" s="1"/>
  <c r="AH1782" s="1"/>
  <c r="AF174"/>
  <c r="AF576" s="1"/>
  <c r="AF978" s="1"/>
  <c r="AF1380" s="1"/>
  <c r="AF1782" s="1"/>
  <c r="AG174"/>
  <c r="AG576" s="1"/>
  <c r="AG978" s="1"/>
  <c r="AG1380" s="1"/>
  <c r="AG1782" s="1"/>
  <c r="Y981" i="6"/>
  <c r="Y1382" s="1"/>
  <c r="Y1783" s="1"/>
  <c r="Y2184" s="1"/>
  <c r="Y2585" s="1"/>
  <c r="Y2986" s="1"/>
  <c r="Y3387" s="1"/>
  <c r="Y600"/>
  <c r="F3258"/>
  <c r="L3259"/>
  <c r="N818" i="3"/>
  <c r="L2420" i="6"/>
  <c r="F2420" s="1"/>
  <c r="F2419"/>
  <c r="Y977"/>
  <c r="Y1378" s="1"/>
  <c r="Y1779" s="1"/>
  <c r="Y2180" s="1"/>
  <c r="Y2581" s="1"/>
  <c r="Y2982" s="1"/>
  <c r="Y3383" s="1"/>
  <c r="Y596"/>
  <c r="C537" i="5"/>
  <c r="B536"/>
  <c r="C2448" i="6"/>
  <c r="B2447"/>
  <c r="T817" i="3"/>
  <c r="Z814"/>
  <c r="Z1216" s="1"/>
  <c r="O412"/>
  <c r="C342" i="5"/>
  <c r="B341"/>
  <c r="D505" i="6"/>
  <c r="L496"/>
  <c r="L423"/>
  <c r="F422"/>
  <c r="Y585"/>
  <c r="Y966"/>
  <c r="Y1367" s="1"/>
  <c r="Y1768" s="1"/>
  <c r="Y2169" s="1"/>
  <c r="Y2570" s="1"/>
  <c r="Y2971" s="1"/>
  <c r="Y3372" s="1"/>
  <c r="D212" i="5"/>
  <c r="I211"/>
  <c r="Y589" i="6"/>
  <c r="Y970"/>
  <c r="Y1371" s="1"/>
  <c r="Y1772" s="1"/>
  <c r="Y2173" s="1"/>
  <c r="Y2574" s="1"/>
  <c r="Y2975" s="1"/>
  <c r="Y3376" s="1"/>
  <c r="Y587"/>
  <c r="Y968"/>
  <c r="Y1369" s="1"/>
  <c r="Y1770" s="1"/>
  <c r="Y2171" s="1"/>
  <c r="Y2572" s="1"/>
  <c r="Y2973" s="1"/>
  <c r="Y3374" s="1"/>
  <c r="D344" i="5"/>
  <c r="I343"/>
  <c r="F58" i="6"/>
  <c r="L59"/>
  <c r="Y593"/>
  <c r="Y974"/>
  <c r="Y1375" s="1"/>
  <c r="Y1776" s="1"/>
  <c r="Y2177" s="1"/>
  <c r="Y2578" s="1"/>
  <c r="Y2979" s="1"/>
  <c r="Y3380" s="1"/>
  <c r="F2090"/>
  <c r="L2091"/>
  <c r="K1621" i="3"/>
  <c r="D896" i="6"/>
  <c r="L887"/>
  <c r="H410" i="5"/>
  <c r="E409"/>
  <c r="AE582" i="3"/>
  <c r="AE984" s="1"/>
  <c r="AE1386" s="1"/>
  <c r="AE1788" s="1"/>
  <c r="AE200"/>
  <c r="AI180"/>
  <c r="AI582" s="1"/>
  <c r="AI984" s="1"/>
  <c r="AI1386" s="1"/>
  <c r="AI1788" s="1"/>
  <c r="AH180"/>
  <c r="AH582" s="1"/>
  <c r="AH984" s="1"/>
  <c r="AH1386" s="1"/>
  <c r="AH1788" s="1"/>
  <c r="AF180"/>
  <c r="AF582" s="1"/>
  <c r="AF984" s="1"/>
  <c r="AF1386" s="1"/>
  <c r="AF1788" s="1"/>
  <c r="AG180"/>
  <c r="AG582" s="1"/>
  <c r="AG984" s="1"/>
  <c r="AG1386" s="1"/>
  <c r="AG1788" s="1"/>
  <c r="L842" i="6"/>
  <c r="F841"/>
  <c r="F1288"/>
  <c r="L1289"/>
  <c r="D542" i="5"/>
  <c r="I541"/>
  <c r="E541" s="1"/>
  <c r="Y599" i="6"/>
  <c r="Y980"/>
  <c r="Y1381" s="1"/>
  <c r="Y1782" s="1"/>
  <c r="Y2183" s="1"/>
  <c r="Y2584" s="1"/>
  <c r="Y2985" s="1"/>
  <c r="Y3386" s="1"/>
  <c r="B1245"/>
  <c r="C1246"/>
  <c r="AB413" i="3"/>
  <c r="AB12"/>
  <c r="S11"/>
  <c r="AC414"/>
  <c r="AC13"/>
  <c r="AE585"/>
  <c r="AE987" s="1"/>
  <c r="AE1389" s="1"/>
  <c r="AE1791" s="1"/>
  <c r="AE203"/>
  <c r="AI183"/>
  <c r="AI585" s="1"/>
  <c r="AI987" s="1"/>
  <c r="AI1389" s="1"/>
  <c r="AI1791" s="1"/>
  <c r="AH183"/>
  <c r="AH585" s="1"/>
  <c r="AH987" s="1"/>
  <c r="AH1389" s="1"/>
  <c r="AH1791" s="1"/>
  <c r="AF183"/>
  <c r="AF585" s="1"/>
  <c r="AF987" s="1"/>
  <c r="AF1389" s="1"/>
  <c r="AF1791" s="1"/>
  <c r="AG183"/>
  <c r="AG585" s="1"/>
  <c r="AG987" s="1"/>
  <c r="AG1389" s="1"/>
  <c r="AG1791" s="1"/>
  <c r="B415"/>
  <c r="C416"/>
  <c r="N1215" i="6"/>
  <c r="I814"/>
  <c r="F67"/>
  <c r="L68"/>
  <c r="P417" i="3"/>
  <c r="F1670" i="6"/>
  <c r="L1671"/>
  <c r="N2015"/>
  <c r="I1614"/>
  <c r="B12" i="5"/>
  <c r="N1220" i="3"/>
  <c r="L2440" i="6"/>
  <c r="F2440" s="1"/>
  <c r="F2439"/>
  <c r="F77" i="5"/>
  <c r="J77"/>
  <c r="M78"/>
  <c r="H344"/>
  <c r="E343"/>
  <c r="F432" i="6"/>
  <c r="L433"/>
  <c r="AC1216" i="3"/>
  <c r="Q814"/>
  <c r="Y621" i="6"/>
  <c r="Y1002"/>
  <c r="Y1403" s="1"/>
  <c r="Y1804" s="1"/>
  <c r="Y2205" s="1"/>
  <c r="Y2606" s="1"/>
  <c r="Y3007" s="1"/>
  <c r="Y3408" s="1"/>
  <c r="L95"/>
  <c r="D104"/>
  <c r="L41"/>
  <c r="F40"/>
  <c r="L3313"/>
  <c r="D3322"/>
  <c r="L1644"/>
  <c r="F1643"/>
  <c r="V1621" i="3"/>
  <c r="AE579"/>
  <c r="AE981" s="1"/>
  <c r="AE1383" s="1"/>
  <c r="AE1785" s="1"/>
  <c r="AE197"/>
  <c r="AI177"/>
  <c r="AI579" s="1"/>
  <c r="AI981" s="1"/>
  <c r="AI1383" s="1"/>
  <c r="AI1785" s="1"/>
  <c r="AH177"/>
  <c r="AH579" s="1"/>
  <c r="AH981" s="1"/>
  <c r="AH1383" s="1"/>
  <c r="AH1785" s="1"/>
  <c r="AF177"/>
  <c r="AF579" s="1"/>
  <c r="AF981" s="1"/>
  <c r="AF1383" s="1"/>
  <c r="AF1785" s="1"/>
  <c r="AG177"/>
  <c r="AG579" s="1"/>
  <c r="AG981" s="1"/>
  <c r="AG1383" s="1"/>
  <c r="AG1785" s="1"/>
  <c r="R818"/>
  <c r="V818"/>
  <c r="D673" i="5"/>
  <c r="I672"/>
  <c r="E672" s="1"/>
  <c r="F486" i="6"/>
  <c r="L487"/>
  <c r="Y989"/>
  <c r="Y1390" s="1"/>
  <c r="Y1791" s="1"/>
  <c r="Y2192" s="1"/>
  <c r="Y2593" s="1"/>
  <c r="Y2994" s="1"/>
  <c r="Y3395" s="1"/>
  <c r="Y608"/>
  <c r="R1621" i="3"/>
  <c r="L1244" i="6"/>
  <c r="F1243"/>
  <c r="H11" i="3"/>
  <c r="C415" i="6"/>
  <c r="B414"/>
  <c r="F1652"/>
  <c r="L1653"/>
  <c r="Y414" i="3"/>
  <c r="Y13"/>
  <c r="O12"/>
  <c r="L1262" i="6"/>
  <c r="F1261"/>
  <c r="L1666" i="3"/>
  <c r="L1264"/>
  <c r="L862"/>
  <c r="L460"/>
  <c r="L59"/>
  <c r="C407" i="5"/>
  <c r="B406"/>
  <c r="F22" i="6"/>
  <c r="L23"/>
  <c r="F672" i="5"/>
  <c r="M673"/>
  <c r="J672"/>
  <c r="F413" i="6"/>
  <c r="L414"/>
  <c r="AA413" i="3"/>
  <c r="AA12"/>
  <c r="T1622"/>
  <c r="AE580"/>
  <c r="AE982" s="1"/>
  <c r="AE1384" s="1"/>
  <c r="AE1786" s="1"/>
  <c r="AE198"/>
  <c r="AI178"/>
  <c r="AI580" s="1"/>
  <c r="AI982" s="1"/>
  <c r="AI1384" s="1"/>
  <c r="AI1786" s="1"/>
  <c r="AH178"/>
  <c r="AH580" s="1"/>
  <c r="AH982" s="1"/>
  <c r="AH1384" s="1"/>
  <c r="AH1786" s="1"/>
  <c r="AF178"/>
  <c r="AF580" s="1"/>
  <c r="AF982" s="1"/>
  <c r="AF1384" s="1"/>
  <c r="AF1786" s="1"/>
  <c r="AG178"/>
  <c r="AG580" s="1"/>
  <c r="AG982" s="1"/>
  <c r="AG1384" s="1"/>
  <c r="AG1786" s="1"/>
  <c r="Y971" i="6"/>
  <c r="Y1372" s="1"/>
  <c r="Y1773" s="1"/>
  <c r="Y2174" s="1"/>
  <c r="Y2575" s="1"/>
  <c r="Y2976" s="1"/>
  <c r="Y3377" s="1"/>
  <c r="Y590"/>
  <c r="L1280"/>
  <c r="F1279"/>
  <c r="K408" i="5"/>
  <c r="F407"/>
  <c r="J407"/>
  <c r="C14" i="3"/>
  <c r="B13"/>
  <c r="L50" i="6"/>
  <c r="F49"/>
  <c r="L833"/>
  <c r="F832"/>
  <c r="Z1617" i="3"/>
  <c r="O1617" s="1"/>
  <c r="S1215"/>
  <c r="F850" i="6"/>
  <c r="L851"/>
  <c r="V1220" i="3"/>
  <c r="F2054" i="6"/>
  <c r="L2055"/>
  <c r="F2892"/>
  <c r="L2893"/>
  <c r="C2048"/>
  <c r="B2047"/>
  <c r="L3286"/>
  <c r="F3285"/>
  <c r="L1620" i="3"/>
  <c r="F1620" s="1"/>
  <c r="L1218"/>
  <c r="F1218" s="1"/>
  <c r="L816"/>
  <c r="F816" s="1"/>
  <c r="L414"/>
  <c r="F414" s="1"/>
  <c r="L13"/>
  <c r="L2821" i="6"/>
  <c r="F2821" s="1"/>
  <c r="F2820"/>
  <c r="D2109"/>
  <c r="L2100"/>
  <c r="B601" i="5"/>
  <c r="C602"/>
  <c r="C81"/>
  <c r="B666"/>
  <c r="C667"/>
  <c r="F2482" i="6"/>
  <c r="L2483"/>
  <c r="H212" i="5"/>
  <c r="E211"/>
  <c r="F31" i="6"/>
  <c r="L32"/>
  <c r="Y985"/>
  <c r="Y1386" s="1"/>
  <c r="Y1787" s="1"/>
  <c r="Y2188" s="1"/>
  <c r="Y2589" s="1"/>
  <c r="Y2990" s="1"/>
  <c r="Y3391" s="1"/>
  <c r="Y604"/>
  <c r="L1657" i="3"/>
  <c r="L1255"/>
  <c r="L853"/>
  <c r="L451"/>
  <c r="L50"/>
  <c r="Y1216"/>
  <c r="U814"/>
  <c r="Y973" i="6"/>
  <c r="Y1374" s="1"/>
  <c r="Y1775" s="1"/>
  <c r="Y2176" s="1"/>
  <c r="Y2577" s="1"/>
  <c r="Y2978" s="1"/>
  <c r="Y3379" s="1"/>
  <c r="Y592"/>
  <c r="AB814" i="3"/>
  <c r="Q412"/>
  <c r="AC815"/>
  <c r="W413"/>
  <c r="F2072" i="6"/>
  <c r="L2073"/>
  <c r="Y597"/>
  <c r="Y978"/>
  <c r="Y1379" s="1"/>
  <c r="Y1780" s="1"/>
  <c r="Y2181" s="1"/>
  <c r="Y2582" s="1"/>
  <c r="Y2983" s="1"/>
  <c r="Y3384" s="1"/>
  <c r="F12" i="4"/>
  <c r="L13"/>
  <c r="L3250" i="6"/>
  <c r="F3249"/>
  <c r="B146" i="5"/>
  <c r="C147"/>
  <c r="AA1616" i="3"/>
  <c r="W1616" s="1"/>
  <c r="H1616" s="1"/>
  <c r="U1214"/>
  <c r="B275" i="5"/>
  <c r="C276"/>
  <c r="K145"/>
  <c r="F144"/>
  <c r="J144"/>
  <c r="N2815" i="6"/>
  <c r="I2414"/>
  <c r="H609" i="5"/>
  <c r="E608"/>
  <c r="Y1617" i="3"/>
  <c r="Q1617" s="1"/>
  <c r="Q1215"/>
  <c r="L2019" i="6"/>
  <c r="F2019" s="1"/>
  <c r="F2018"/>
  <c r="L442"/>
  <c r="F441"/>
  <c r="L1648" i="3"/>
  <c r="L1246"/>
  <c r="L844"/>
  <c r="L442"/>
  <c r="L41"/>
  <c r="L2082" i="6"/>
  <c r="F2081"/>
  <c r="L86"/>
  <c r="F85"/>
  <c r="F868"/>
  <c r="L869"/>
  <c r="F2874"/>
  <c r="L2875"/>
  <c r="L2027"/>
  <c r="F2026"/>
  <c r="L3304"/>
  <c r="F3303"/>
  <c r="AC1617" i="3"/>
  <c r="U1617" s="1"/>
  <c r="W1215"/>
  <c r="C472" i="5"/>
  <c r="B471"/>
  <c r="F12" i="3"/>
  <c r="K13"/>
  <c r="D80" i="5"/>
  <c r="I79"/>
  <c r="E79" s="1"/>
  <c r="C3252" i="6"/>
  <c r="B3251"/>
  <c r="D610" i="5"/>
  <c r="I609"/>
  <c r="H812" i="3"/>
  <c r="L87" i="6" l="1"/>
  <c r="F86"/>
  <c r="F442"/>
  <c r="L443"/>
  <c r="N3216"/>
  <c r="I3216" s="1"/>
  <c r="I2815"/>
  <c r="B276" i="5"/>
  <c r="C277"/>
  <c r="C148"/>
  <c r="L14" i="4"/>
  <c r="F13"/>
  <c r="L2074" i="6"/>
  <c r="F2073"/>
  <c r="L2056"/>
  <c r="F2055"/>
  <c r="L852"/>
  <c r="F851"/>
  <c r="L1667" i="3"/>
  <c r="L1265"/>
  <c r="L863"/>
  <c r="L461"/>
  <c r="L60"/>
  <c r="Y415"/>
  <c r="Y14"/>
  <c r="O13"/>
  <c r="L3323" i="6"/>
  <c r="D3332"/>
  <c r="L105"/>
  <c r="D114"/>
  <c r="N2416"/>
  <c r="I2015"/>
  <c r="B3252"/>
  <c r="C3253"/>
  <c r="L2028"/>
  <c r="F2027"/>
  <c r="F2082"/>
  <c r="L2083"/>
  <c r="AB1216" i="3"/>
  <c r="W814"/>
  <c r="O814"/>
  <c r="Y1618"/>
  <c r="Q1618" s="1"/>
  <c r="Q1216"/>
  <c r="L33" i="6"/>
  <c r="F32"/>
  <c r="L2484"/>
  <c r="F2483"/>
  <c r="C82" i="5"/>
  <c r="F2100" i="6"/>
  <c r="L2101"/>
  <c r="L1621" i="3"/>
  <c r="L1219"/>
  <c r="F1219" s="1"/>
  <c r="L817"/>
  <c r="L415"/>
  <c r="L14"/>
  <c r="B2048" i="6"/>
  <c r="C2049"/>
  <c r="L834"/>
  <c r="F833"/>
  <c r="C15" i="3"/>
  <c r="B14"/>
  <c r="AE600"/>
  <c r="AE1002" s="1"/>
  <c r="AE1404" s="1"/>
  <c r="AE1806" s="1"/>
  <c r="AE218"/>
  <c r="AI198"/>
  <c r="AI600" s="1"/>
  <c r="AI1002" s="1"/>
  <c r="AI1404" s="1"/>
  <c r="AI1806" s="1"/>
  <c r="AH198"/>
  <c r="AH600" s="1"/>
  <c r="AH1002" s="1"/>
  <c r="AH1404" s="1"/>
  <c r="AH1806" s="1"/>
  <c r="AF198"/>
  <c r="AF600" s="1"/>
  <c r="AF1002" s="1"/>
  <c r="AF1404" s="1"/>
  <c r="AF1806" s="1"/>
  <c r="AG198"/>
  <c r="AG600" s="1"/>
  <c r="AG1002" s="1"/>
  <c r="AG1404" s="1"/>
  <c r="AG1806" s="1"/>
  <c r="AA414"/>
  <c r="AA13"/>
  <c r="Y816"/>
  <c r="S414"/>
  <c r="F1244" i="6"/>
  <c r="L1245"/>
  <c r="I673" i="5"/>
  <c r="E673" s="1"/>
  <c r="D674"/>
  <c r="R819" i="3"/>
  <c r="V1622"/>
  <c r="L3314" i="6"/>
  <c r="F3313"/>
  <c r="F95"/>
  <c r="L96"/>
  <c r="AC1618" i="3"/>
  <c r="U1618" s="1"/>
  <c r="W1216"/>
  <c r="H345" i="5"/>
  <c r="N1221" i="3"/>
  <c r="L1672" i="6"/>
  <c r="F1671"/>
  <c r="L69"/>
  <c r="F68"/>
  <c r="C417" i="3"/>
  <c r="B416"/>
  <c r="AC415"/>
  <c r="AC14"/>
  <c r="AB815"/>
  <c r="Q413"/>
  <c r="Y619" i="6"/>
  <c r="Y1000"/>
  <c r="Y1401" s="1"/>
  <c r="Y1802" s="1"/>
  <c r="Y2203" s="1"/>
  <c r="Y2604" s="1"/>
  <c r="Y3005" s="1"/>
  <c r="Y3406" s="1"/>
  <c r="D906"/>
  <c r="L897"/>
  <c r="Y607"/>
  <c r="Y988"/>
  <c r="Y1389" s="1"/>
  <c r="Y1790" s="1"/>
  <c r="Y2191" s="1"/>
  <c r="Y2592" s="1"/>
  <c r="Y2993" s="1"/>
  <c r="Y3394" s="1"/>
  <c r="I212" i="5"/>
  <c r="D213"/>
  <c r="L424" i="6"/>
  <c r="F423"/>
  <c r="C343" i="5"/>
  <c r="B342"/>
  <c r="C538"/>
  <c r="B537"/>
  <c r="L3260" i="6"/>
  <c r="F3259"/>
  <c r="AE596" i="3"/>
  <c r="AE998" s="1"/>
  <c r="AE1400" s="1"/>
  <c r="AE1802" s="1"/>
  <c r="AE214"/>
  <c r="AI194"/>
  <c r="AI596" s="1"/>
  <c r="AI998" s="1"/>
  <c r="AI1400" s="1"/>
  <c r="AI1802" s="1"/>
  <c r="AH194"/>
  <c r="AH596" s="1"/>
  <c r="AH998" s="1"/>
  <c r="AH1400" s="1"/>
  <c r="AH1802" s="1"/>
  <c r="AF194"/>
  <c r="AF596" s="1"/>
  <c r="AF998" s="1"/>
  <c r="AF1400" s="1"/>
  <c r="AF1802" s="1"/>
  <c r="AG194"/>
  <c r="AG596" s="1"/>
  <c r="AG998" s="1"/>
  <c r="AG1400" s="1"/>
  <c r="AG1802" s="1"/>
  <c r="L825" i="6"/>
  <c r="F824"/>
  <c r="F817" i="3"/>
  <c r="K818"/>
  <c r="D1708" i="6"/>
  <c r="L1699"/>
  <c r="L1272"/>
  <c r="F1271"/>
  <c r="C15" i="5"/>
  <c r="K416" i="3"/>
  <c r="F415"/>
  <c r="F1298" i="6"/>
  <c r="L1299"/>
  <c r="J210" i="5"/>
  <c r="N211"/>
  <c r="F210"/>
  <c r="C845" i="6"/>
  <c r="B844"/>
  <c r="F276" i="5"/>
  <c r="J276"/>
  <c r="O277"/>
  <c r="AE595" i="3"/>
  <c r="AE997" s="1"/>
  <c r="AE1399" s="1"/>
  <c r="AE1801" s="1"/>
  <c r="AE213"/>
  <c r="AI193"/>
  <c r="AI595" s="1"/>
  <c r="AI997" s="1"/>
  <c r="AI1399" s="1"/>
  <c r="AI1801" s="1"/>
  <c r="AH193"/>
  <c r="AH595" s="1"/>
  <c r="AH997" s="1"/>
  <c r="AH1399" s="1"/>
  <c r="AH1801" s="1"/>
  <c r="AF193"/>
  <c r="AF595" s="1"/>
  <c r="AF997" s="1"/>
  <c r="AF1399" s="1"/>
  <c r="AF1801" s="1"/>
  <c r="AG193"/>
  <c r="AG595" s="1"/>
  <c r="AG997" s="1"/>
  <c r="AG1399" s="1"/>
  <c r="AG1801" s="1"/>
  <c r="AA1617"/>
  <c r="W1617" s="1"/>
  <c r="U1215"/>
  <c r="Y987" i="6"/>
  <c r="Y1388" s="1"/>
  <c r="Y1789" s="1"/>
  <c r="Y2190" s="1"/>
  <c r="Y2591" s="1"/>
  <c r="Y2992" s="1"/>
  <c r="Y3393" s="1"/>
  <c r="Y606"/>
  <c r="F2046"/>
  <c r="L2047"/>
  <c r="J32" i="4"/>
  <c r="E32" s="1"/>
  <c r="D33"/>
  <c r="L2448" i="6"/>
  <c r="F2447"/>
  <c r="R16" i="3"/>
  <c r="F2866" i="6"/>
  <c r="L2867"/>
  <c r="L1703" i="3"/>
  <c r="L1301"/>
  <c r="L899"/>
  <c r="L497"/>
  <c r="L96"/>
  <c r="AA1216"/>
  <c r="S814"/>
  <c r="P14"/>
  <c r="L1254" i="6"/>
  <c r="F1253"/>
  <c r="B211" i="5"/>
  <c r="C212"/>
  <c r="AE588" i="3"/>
  <c r="AE990" s="1"/>
  <c r="AE1392" s="1"/>
  <c r="AE1794" s="1"/>
  <c r="AE206"/>
  <c r="AI186"/>
  <c r="AI588" s="1"/>
  <c r="AI990" s="1"/>
  <c r="AI1392" s="1"/>
  <c r="AI1794" s="1"/>
  <c r="AH186"/>
  <c r="AH588" s="1"/>
  <c r="AH990" s="1"/>
  <c r="AH1392" s="1"/>
  <c r="AH1794" s="1"/>
  <c r="AF186"/>
  <c r="AF588" s="1"/>
  <c r="AF990" s="1"/>
  <c r="AF1392" s="1"/>
  <c r="AF1794" s="1"/>
  <c r="AG186"/>
  <c r="AG588" s="1"/>
  <c r="AG990" s="1"/>
  <c r="AG1392" s="1"/>
  <c r="AG1794" s="1"/>
  <c r="T1220"/>
  <c r="I80" i="5"/>
  <c r="E80" s="1"/>
  <c r="D81"/>
  <c r="F3304" i="6"/>
  <c r="L3305"/>
  <c r="L2876"/>
  <c r="F2875"/>
  <c r="L1649" i="3"/>
  <c r="L1247"/>
  <c r="L845"/>
  <c r="L443"/>
  <c r="L42"/>
  <c r="H610" i="5"/>
  <c r="E609"/>
  <c r="Y993" i="6"/>
  <c r="Y1394" s="1"/>
  <c r="Y1795" s="1"/>
  <c r="Y2196" s="1"/>
  <c r="Y2597" s="1"/>
  <c r="Y2998" s="1"/>
  <c r="Y3399" s="1"/>
  <c r="Y612"/>
  <c r="L1658" i="3"/>
  <c r="L1256"/>
  <c r="L854"/>
  <c r="L452"/>
  <c r="L51"/>
  <c r="B80" i="5"/>
  <c r="D2119" i="6"/>
  <c r="L2110"/>
  <c r="L2894"/>
  <c r="F2893"/>
  <c r="F1280"/>
  <c r="L1281"/>
  <c r="AA815" i="3"/>
  <c r="U413"/>
  <c r="J673" i="5"/>
  <c r="M674"/>
  <c r="F673"/>
  <c r="F1262" i="6"/>
  <c r="L1263"/>
  <c r="L1654"/>
  <c r="F1653"/>
  <c r="B415"/>
  <c r="C416"/>
  <c r="L488"/>
  <c r="F487"/>
  <c r="AE599" i="3"/>
  <c r="AE1001" s="1"/>
  <c r="AE1403" s="1"/>
  <c r="AE1805" s="1"/>
  <c r="AE217"/>
  <c r="AI197"/>
  <c r="AI599" s="1"/>
  <c r="AI1001" s="1"/>
  <c r="AI1403" s="1"/>
  <c r="AI1805" s="1"/>
  <c r="AH197"/>
  <c r="AH599" s="1"/>
  <c r="AH1001" s="1"/>
  <c r="AH1403" s="1"/>
  <c r="AH1805" s="1"/>
  <c r="AF197"/>
  <c r="AF599" s="1"/>
  <c r="AF1001" s="1"/>
  <c r="AF1403" s="1"/>
  <c r="AF1805" s="1"/>
  <c r="AG197"/>
  <c r="AG599" s="1"/>
  <c r="AG1001" s="1"/>
  <c r="AG1403" s="1"/>
  <c r="AG1805" s="1"/>
  <c r="L434" i="6"/>
  <c r="F433"/>
  <c r="M79" i="5"/>
  <c r="F78"/>
  <c r="J78"/>
  <c r="AC816" i="3"/>
  <c r="W414"/>
  <c r="C1247" i="6"/>
  <c r="B1246"/>
  <c r="F496"/>
  <c r="L497"/>
  <c r="H412" i="3"/>
  <c r="Y997" i="6"/>
  <c r="Y1398" s="1"/>
  <c r="Y1799" s="1"/>
  <c r="Y2200" s="1"/>
  <c r="Y2601" s="1"/>
  <c r="Y3002" s="1"/>
  <c r="Y3403" s="1"/>
  <c r="Y616"/>
  <c r="Z414" i="3"/>
  <c r="Z13"/>
  <c r="W12"/>
  <c r="H1214"/>
  <c r="H674" i="5"/>
  <c r="AE593" i="3"/>
  <c r="AE995" s="1"/>
  <c r="AE1397" s="1"/>
  <c r="AE1799" s="1"/>
  <c r="AE211"/>
  <c r="AI191"/>
  <c r="AI593" s="1"/>
  <c r="AI995" s="1"/>
  <c r="AI1397" s="1"/>
  <c r="AI1799" s="1"/>
  <c r="AH191"/>
  <c r="AH593" s="1"/>
  <c r="AH995" s="1"/>
  <c r="AH1397" s="1"/>
  <c r="AH1799" s="1"/>
  <c r="AF191"/>
  <c r="AF593" s="1"/>
  <c r="AF995" s="1"/>
  <c r="AF1397" s="1"/>
  <c r="AF1799" s="1"/>
  <c r="AG191"/>
  <c r="AG593" s="1"/>
  <c r="AG995" s="1"/>
  <c r="AG1397" s="1"/>
  <c r="AG1799" s="1"/>
  <c r="V417"/>
  <c r="AE597"/>
  <c r="AE999" s="1"/>
  <c r="AE1401" s="1"/>
  <c r="AE1803" s="1"/>
  <c r="AE215"/>
  <c r="AI195"/>
  <c r="AI597" s="1"/>
  <c r="AI999" s="1"/>
  <c r="AI1401" s="1"/>
  <c r="AI1803" s="1"/>
  <c r="AH195"/>
  <c r="AH597" s="1"/>
  <c r="AH999" s="1"/>
  <c r="AH1401" s="1"/>
  <c r="AH1803" s="1"/>
  <c r="AF195"/>
  <c r="AF597" s="1"/>
  <c r="AF999" s="1"/>
  <c r="AF1401" s="1"/>
  <c r="AF1803" s="1"/>
  <c r="AG195"/>
  <c r="AG597" s="1"/>
  <c r="AG999" s="1"/>
  <c r="AG1401" s="1"/>
  <c r="AG1803" s="1"/>
  <c r="L816" i="6"/>
  <c r="F816" s="1"/>
  <c r="F815"/>
  <c r="L14" i="5"/>
  <c r="F13"/>
  <c r="J13"/>
  <c r="F77" i="6"/>
  <c r="L78"/>
  <c r="L1236"/>
  <c r="F1235"/>
  <c r="L470"/>
  <c r="F469"/>
  <c r="F2064"/>
  <c r="L2065"/>
  <c r="F1680"/>
  <c r="L1681"/>
  <c r="D477" i="5"/>
  <c r="I476"/>
  <c r="E476" s="1"/>
  <c r="H813" i="3"/>
  <c r="L2466" i="6"/>
  <c r="F2465"/>
  <c r="C1647"/>
  <c r="B1646"/>
  <c r="K343" i="5"/>
  <c r="F342"/>
  <c r="J342"/>
  <c r="I414" i="6"/>
  <c r="L2858"/>
  <c r="F2857"/>
  <c r="B818" i="3"/>
  <c r="C819"/>
  <c r="H477" i="5"/>
  <c r="L1227" i="6"/>
  <c r="F1227" s="1"/>
  <c r="F1226"/>
  <c r="L2830"/>
  <c r="F2829"/>
  <c r="L2840"/>
  <c r="F2839"/>
  <c r="AE603" i="3"/>
  <c r="AE1005" s="1"/>
  <c r="AE1407" s="1"/>
  <c r="AE1809" s="1"/>
  <c r="AE221"/>
  <c r="AI201"/>
  <c r="AI603" s="1"/>
  <c r="AI1005" s="1"/>
  <c r="AI1407" s="1"/>
  <c r="AI1809" s="1"/>
  <c r="AH201"/>
  <c r="AH603" s="1"/>
  <c r="AH1005" s="1"/>
  <c r="AH1407" s="1"/>
  <c r="AH1809" s="1"/>
  <c r="AF201"/>
  <c r="AF603" s="1"/>
  <c r="AF1005" s="1"/>
  <c r="AF1407" s="1"/>
  <c r="AF1809" s="1"/>
  <c r="AG201"/>
  <c r="AG603" s="1"/>
  <c r="AG1005" s="1"/>
  <c r="AG1407" s="1"/>
  <c r="AG1809" s="1"/>
  <c r="L452" i="6"/>
  <c r="F451"/>
  <c r="Q12" i="3"/>
  <c r="B2850" i="6"/>
  <c r="C2851"/>
  <c r="F2848"/>
  <c r="L2849"/>
  <c r="T418" i="3"/>
  <c r="F2474" i="6"/>
  <c r="L2475"/>
  <c r="F145" i="5"/>
  <c r="J145"/>
  <c r="K146"/>
  <c r="F3250" i="6"/>
  <c r="L3251"/>
  <c r="Y617"/>
  <c r="Y998"/>
  <c r="Y1399" s="1"/>
  <c r="Y1800" s="1"/>
  <c r="Y2201" s="1"/>
  <c r="Y2602" s="1"/>
  <c r="Y3003" s="1"/>
  <c r="Y3404" s="1"/>
  <c r="AC1217" i="3"/>
  <c r="Q815"/>
  <c r="Y1005" i="6"/>
  <c r="Y1406" s="1"/>
  <c r="Y1807" s="1"/>
  <c r="Y2208" s="1"/>
  <c r="Y2609" s="1"/>
  <c r="Y3010" s="1"/>
  <c r="Y3411" s="1"/>
  <c r="Y624"/>
  <c r="C668" i="5"/>
  <c r="B667"/>
  <c r="C603"/>
  <c r="B602"/>
  <c r="F3286" i="6"/>
  <c r="L3287"/>
  <c r="V1221" i="3"/>
  <c r="L51" i="6"/>
  <c r="F50"/>
  <c r="Y991"/>
  <c r="Y1392" s="1"/>
  <c r="Y1793" s="1"/>
  <c r="Y2194" s="1"/>
  <c r="Y2595" s="1"/>
  <c r="Y2996" s="1"/>
  <c r="Y3397" s="1"/>
  <c r="Y610"/>
  <c r="L415"/>
  <c r="F415" s="1"/>
  <c r="F414"/>
  <c r="C408" i="5"/>
  <c r="B407"/>
  <c r="R1622" i="3"/>
  <c r="V819"/>
  <c r="F1644" i="6"/>
  <c r="L1645"/>
  <c r="L42"/>
  <c r="F41"/>
  <c r="Y641"/>
  <c r="Y1022"/>
  <c r="Y1423" s="1"/>
  <c r="Y1824" s="1"/>
  <c r="Y2225" s="1"/>
  <c r="Y2626" s="1"/>
  <c r="Y3027" s="1"/>
  <c r="Y3428" s="1"/>
  <c r="AE605" i="3"/>
  <c r="AE1007" s="1"/>
  <c r="AE1409" s="1"/>
  <c r="AE1811" s="1"/>
  <c r="AE223"/>
  <c r="AI203"/>
  <c r="AI605" s="1"/>
  <c r="AI1007" s="1"/>
  <c r="AI1409" s="1"/>
  <c r="AI1811" s="1"/>
  <c r="AH203"/>
  <c r="AH605" s="1"/>
  <c r="AH1007" s="1"/>
  <c r="AH1409" s="1"/>
  <c r="AH1811" s="1"/>
  <c r="AF203"/>
  <c r="AF605" s="1"/>
  <c r="AF1007" s="1"/>
  <c r="AF1409" s="1"/>
  <c r="AF1811" s="1"/>
  <c r="AG203"/>
  <c r="AG605" s="1"/>
  <c r="AG1007" s="1"/>
  <c r="AG1409" s="1"/>
  <c r="AG1811" s="1"/>
  <c r="D543" i="5"/>
  <c r="I542"/>
  <c r="E542" s="1"/>
  <c r="F842" i="6"/>
  <c r="L843"/>
  <c r="H411" i="5"/>
  <c r="F1621" i="3"/>
  <c r="K1622"/>
  <c r="Y613" i="6"/>
  <c r="Y994"/>
  <c r="Y1395" s="1"/>
  <c r="Y1796" s="1"/>
  <c r="Y2197" s="1"/>
  <c r="Y2598" s="1"/>
  <c r="Y2999" s="1"/>
  <c r="Y3400" s="1"/>
  <c r="D345" i="5"/>
  <c r="I344"/>
  <c r="E344" s="1"/>
  <c r="Y609" i="6"/>
  <c r="Y990"/>
  <c r="Y1391" s="1"/>
  <c r="Y1792" s="1"/>
  <c r="Y2193" s="1"/>
  <c r="Y2594" s="1"/>
  <c r="Y2995" s="1"/>
  <c r="Y3396" s="1"/>
  <c r="Y605"/>
  <c r="Y986"/>
  <c r="Y1387" s="1"/>
  <c r="Y1788" s="1"/>
  <c r="Y2189" s="1"/>
  <c r="Y2590" s="1"/>
  <c r="Y2991" s="1"/>
  <c r="Y3392" s="1"/>
  <c r="D515"/>
  <c r="L506"/>
  <c r="Z1618" i="3"/>
  <c r="O1618" s="1"/>
  <c r="S1216"/>
  <c r="B2448" i="6"/>
  <c r="C2449"/>
  <c r="Y1001"/>
  <c r="Y1402" s="1"/>
  <c r="Y1803" s="1"/>
  <c r="Y2204" s="1"/>
  <c r="Y2605" s="1"/>
  <c r="Y3006" s="1"/>
  <c r="Y3407" s="1"/>
  <c r="Y620"/>
  <c r="AE591" i="3"/>
  <c r="AE993" s="1"/>
  <c r="AE1395" s="1"/>
  <c r="AE1797" s="1"/>
  <c r="AE209"/>
  <c r="AI189"/>
  <c r="AI591" s="1"/>
  <c r="AI993" s="1"/>
  <c r="AI1395" s="1"/>
  <c r="AI1797" s="1"/>
  <c r="AH189"/>
  <c r="AH591" s="1"/>
  <c r="AH993" s="1"/>
  <c r="AH1395" s="1"/>
  <c r="AH1797" s="1"/>
  <c r="AF189"/>
  <c r="AF591" s="1"/>
  <c r="AF993" s="1"/>
  <c r="AF1395" s="1"/>
  <c r="AF1797" s="1"/>
  <c r="AG189"/>
  <c r="AG591" s="1"/>
  <c r="AG993" s="1"/>
  <c r="AG1395" s="1"/>
  <c r="AG1797" s="1"/>
  <c r="Z815"/>
  <c r="Z1217" s="1"/>
  <c r="O413"/>
  <c r="Y611" i="6"/>
  <c r="Y992"/>
  <c r="Y1393" s="1"/>
  <c r="Y1794" s="1"/>
  <c r="Y2195" s="1"/>
  <c r="Y2596" s="1"/>
  <c r="Y2997" s="1"/>
  <c r="Y3398" s="1"/>
  <c r="H148" i="5"/>
  <c r="F2492" i="6"/>
  <c r="L2493"/>
  <c r="H82" i="5"/>
  <c r="I13"/>
  <c r="E13" s="1"/>
  <c r="D14"/>
  <c r="K541"/>
  <c r="F540"/>
  <c r="J540"/>
  <c r="AE601" i="3"/>
  <c r="AE1003" s="1"/>
  <c r="AE1405" s="1"/>
  <c r="AE1807" s="1"/>
  <c r="AE219"/>
  <c r="AI199"/>
  <c r="AI601" s="1"/>
  <c r="AI1003" s="1"/>
  <c r="AI1405" s="1"/>
  <c r="AI1807" s="1"/>
  <c r="AH199"/>
  <c r="AH601" s="1"/>
  <c r="AH1003" s="1"/>
  <c r="AH1405" s="1"/>
  <c r="AH1807" s="1"/>
  <c r="AF199"/>
  <c r="AF601" s="1"/>
  <c r="AF1003" s="1"/>
  <c r="AF1405" s="1"/>
  <c r="AF1807" s="1"/>
  <c r="AG199"/>
  <c r="AG601" s="1"/>
  <c r="AG1003" s="1"/>
  <c r="AG1405" s="1"/>
  <c r="AG1807" s="1"/>
  <c r="V16"/>
  <c r="L2511" i="6"/>
  <c r="D2520"/>
  <c r="AE592" i="3"/>
  <c r="AE994" s="1"/>
  <c r="AE1396" s="1"/>
  <c r="AE1798" s="1"/>
  <c r="AE210"/>
  <c r="AI190"/>
  <c r="AI592" s="1"/>
  <c r="AI994" s="1"/>
  <c r="AI1396" s="1"/>
  <c r="AI1798" s="1"/>
  <c r="AH190"/>
  <c r="AH592" s="1"/>
  <c r="AH994" s="1"/>
  <c r="AH1396" s="1"/>
  <c r="AH1798" s="1"/>
  <c r="AF190"/>
  <c r="AF592" s="1"/>
  <c r="AF994" s="1"/>
  <c r="AF1396" s="1"/>
  <c r="AF1798" s="1"/>
  <c r="AG190"/>
  <c r="AG592" s="1"/>
  <c r="AG994" s="1"/>
  <c r="AG1396" s="1"/>
  <c r="AG1798" s="1"/>
  <c r="K1220"/>
  <c r="AB1617"/>
  <c r="S1617" s="1"/>
  <c r="H1617" s="1"/>
  <c r="O1215"/>
  <c r="H1215" s="1"/>
  <c r="N816" i="6"/>
  <c r="R415"/>
  <c r="R816" s="1"/>
  <c r="R1217" s="1"/>
  <c r="R1618" s="1"/>
  <c r="R2019" s="1"/>
  <c r="R2420" s="1"/>
  <c r="R2821" s="1"/>
  <c r="R3222" s="1"/>
  <c r="Q415"/>
  <c r="Q816" s="1"/>
  <c r="Q1217" s="1"/>
  <c r="Q1618" s="1"/>
  <c r="Q2019" s="1"/>
  <c r="Q2420" s="1"/>
  <c r="Q2821" s="1"/>
  <c r="Q3222" s="1"/>
  <c r="P415"/>
  <c r="P816" s="1"/>
  <c r="P1217" s="1"/>
  <c r="P1618" s="1"/>
  <c r="P2019" s="1"/>
  <c r="P2420" s="1"/>
  <c r="P2821" s="1"/>
  <c r="P3222" s="1"/>
  <c r="N416"/>
  <c r="O415"/>
  <c r="O816" s="1"/>
  <c r="O1217" s="1"/>
  <c r="O1618" s="1"/>
  <c r="O2019" s="1"/>
  <c r="O2420" s="1"/>
  <c r="O2821" s="1"/>
  <c r="O3222" s="1"/>
  <c r="L1630" i="3"/>
  <c r="L1228"/>
  <c r="L826"/>
  <c r="L424"/>
  <c r="L23"/>
  <c r="Y999" i="6"/>
  <c r="Y1400" s="1"/>
  <c r="Y1801" s="1"/>
  <c r="Y2202" s="1"/>
  <c r="Y2603" s="1"/>
  <c r="Y3004" s="1"/>
  <c r="Y3405" s="1"/>
  <c r="Y618"/>
  <c r="F2902"/>
  <c r="L2903"/>
  <c r="P818" i="3"/>
  <c r="K475" i="5"/>
  <c r="F474"/>
  <c r="J474"/>
  <c r="L1627" i="6"/>
  <c r="F1626"/>
  <c r="B1220" i="3"/>
  <c r="C1221"/>
  <c r="H15" i="5"/>
  <c r="L2429" i="6"/>
  <c r="F2428"/>
  <c r="N417" i="3"/>
  <c r="F1662" i="6"/>
  <c r="L1663"/>
  <c r="D411" i="5"/>
  <c r="I410"/>
  <c r="E410" s="1"/>
  <c r="F460" i="6"/>
  <c r="L461"/>
  <c r="Y1217" i="3"/>
  <c r="U815"/>
  <c r="P1623"/>
  <c r="Y1003" i="6"/>
  <c r="Y1404" s="1"/>
  <c r="Y1805" s="1"/>
  <c r="Y2206" s="1"/>
  <c r="Y2607" s="1"/>
  <c r="Y3008" s="1"/>
  <c r="Y3409" s="1"/>
  <c r="Y622"/>
  <c r="N1622" i="3"/>
  <c r="I610" i="5"/>
  <c r="D611"/>
  <c r="C473"/>
  <c r="B472"/>
  <c r="F13" i="3"/>
  <c r="K14"/>
  <c r="L870" i="6"/>
  <c r="F869"/>
  <c r="H213" i="5"/>
  <c r="E212"/>
  <c r="K409"/>
  <c r="F408"/>
  <c r="J408"/>
  <c r="T1623" i="3"/>
  <c r="F23" i="6"/>
  <c r="L24"/>
  <c r="F24" s="1"/>
  <c r="Y1009"/>
  <c r="Y1410" s="1"/>
  <c r="Y1811" s="1"/>
  <c r="Y2212" s="1"/>
  <c r="Y2613" s="1"/>
  <c r="Y3014" s="1"/>
  <c r="Y3415" s="1"/>
  <c r="Y628"/>
  <c r="P418" i="3"/>
  <c r="N1616" i="6"/>
  <c r="I1215"/>
  <c r="AB414" i="3"/>
  <c r="AB13"/>
  <c r="S12"/>
  <c r="L1290" i="6"/>
  <c r="F1289"/>
  <c r="AE602" i="3"/>
  <c r="AE1004" s="1"/>
  <c r="AE1406" s="1"/>
  <c r="AE1808" s="1"/>
  <c r="AE220"/>
  <c r="AI200"/>
  <c r="AI602" s="1"/>
  <c r="AI1004" s="1"/>
  <c r="AI1406" s="1"/>
  <c r="AI1808" s="1"/>
  <c r="AH200"/>
  <c r="AH602" s="1"/>
  <c r="AH1004" s="1"/>
  <c r="AH1406" s="1"/>
  <c r="AH1808" s="1"/>
  <c r="AF200"/>
  <c r="AF602" s="1"/>
  <c r="AF1004" s="1"/>
  <c r="AF1406" s="1"/>
  <c r="AF1808" s="1"/>
  <c r="AG200"/>
  <c r="AG602" s="1"/>
  <c r="AG1004" s="1"/>
  <c r="AG1406" s="1"/>
  <c r="AG1808" s="1"/>
  <c r="L888" i="6"/>
  <c r="F887"/>
  <c r="L2092"/>
  <c r="F2091"/>
  <c r="F59"/>
  <c r="L60"/>
  <c r="T818" i="3"/>
  <c r="N819"/>
  <c r="AE587"/>
  <c r="AE989" s="1"/>
  <c r="AE1391" s="1"/>
  <c r="AE1793" s="1"/>
  <c r="AE205"/>
  <c r="AI185"/>
  <c r="AI587" s="1"/>
  <c r="AI989" s="1"/>
  <c r="AI1391" s="1"/>
  <c r="AI1793" s="1"/>
  <c r="AH185"/>
  <c r="AH587" s="1"/>
  <c r="AH989" s="1"/>
  <c r="AH1391" s="1"/>
  <c r="AH1793" s="1"/>
  <c r="AF185"/>
  <c r="AF587" s="1"/>
  <c r="AF989" s="1"/>
  <c r="AF1391" s="1"/>
  <c r="AF1793" s="1"/>
  <c r="AG185"/>
  <c r="AG587" s="1"/>
  <c r="AG989" s="1"/>
  <c r="AG1391" s="1"/>
  <c r="AG1793" s="1"/>
  <c r="AE590"/>
  <c r="AE992" s="1"/>
  <c r="AE1394" s="1"/>
  <c r="AE1796" s="1"/>
  <c r="AE208"/>
  <c r="AI188"/>
  <c r="AI590" s="1"/>
  <c r="AI992" s="1"/>
  <c r="AI1394" s="1"/>
  <c r="AI1796" s="1"/>
  <c r="AH188"/>
  <c r="AH590" s="1"/>
  <c r="AH992" s="1"/>
  <c r="AH1394" s="1"/>
  <c r="AH1796" s="1"/>
  <c r="AF188"/>
  <c r="AF590" s="1"/>
  <c r="AF992" s="1"/>
  <c r="AF1394" s="1"/>
  <c r="AF1796" s="1"/>
  <c r="AG188"/>
  <c r="AG590" s="1"/>
  <c r="AG992" s="1"/>
  <c r="AG1394" s="1"/>
  <c r="AG1796" s="1"/>
  <c r="L1690" i="6"/>
  <c r="F1689"/>
  <c r="C1622" i="3"/>
  <c r="B1621"/>
  <c r="AE586"/>
  <c r="AE988" s="1"/>
  <c r="AE1390" s="1"/>
  <c r="AE1792" s="1"/>
  <c r="AE204"/>
  <c r="AI184"/>
  <c r="AI586" s="1"/>
  <c r="AI988" s="1"/>
  <c r="AI1390" s="1"/>
  <c r="AI1792" s="1"/>
  <c r="AH184"/>
  <c r="AH586" s="1"/>
  <c r="AH988" s="1"/>
  <c r="AH1390" s="1"/>
  <c r="AH1792" s="1"/>
  <c r="AF184"/>
  <c r="AF586" s="1"/>
  <c r="AF988" s="1"/>
  <c r="AF1390" s="1"/>
  <c r="AF1792" s="1"/>
  <c r="AG184"/>
  <c r="AG586" s="1"/>
  <c r="AG988" s="1"/>
  <c r="AG1390" s="1"/>
  <c r="AG1792" s="1"/>
  <c r="F860" i="6"/>
  <c r="L861"/>
  <c r="L2038"/>
  <c r="F2037"/>
  <c r="Y643"/>
  <c r="Y1024"/>
  <c r="Y1425" s="1"/>
  <c r="Y1826" s="1"/>
  <c r="Y2227" s="1"/>
  <c r="Y2628" s="1"/>
  <c r="Y3029" s="1"/>
  <c r="Y3430" s="1"/>
  <c r="F2884"/>
  <c r="L2885"/>
  <c r="AE604" i="3"/>
  <c r="AE1006" s="1"/>
  <c r="AE1408" s="1"/>
  <c r="AE1810" s="1"/>
  <c r="AE222"/>
  <c r="AI202"/>
  <c r="AI604" s="1"/>
  <c r="AI1006" s="1"/>
  <c r="AI1408" s="1"/>
  <c r="AI1810" s="1"/>
  <c r="AH202"/>
  <c r="AH604" s="1"/>
  <c r="AH1006" s="1"/>
  <c r="AH1408" s="1"/>
  <c r="AH1810" s="1"/>
  <c r="AF202"/>
  <c r="AF604" s="1"/>
  <c r="AF1006" s="1"/>
  <c r="AF1408" s="1"/>
  <c r="AF1810" s="1"/>
  <c r="AG202"/>
  <c r="AG604" s="1"/>
  <c r="AG1006" s="1"/>
  <c r="AG1408" s="1"/>
  <c r="AG1810" s="1"/>
  <c r="P1220"/>
  <c r="L1308" i="6"/>
  <c r="D1317"/>
  <c r="R417" i="3"/>
  <c r="L3296" i="6"/>
  <c r="F3295"/>
  <c r="L1694" i="3"/>
  <c r="L1292"/>
  <c r="L890"/>
  <c r="L488"/>
  <c r="L87"/>
  <c r="L1676"/>
  <c r="L1274"/>
  <c r="L872"/>
  <c r="L470"/>
  <c r="L69"/>
  <c r="L2502" i="6"/>
  <c r="F2501"/>
  <c r="N2016"/>
  <c r="I1615"/>
  <c r="L1618"/>
  <c r="F1618" s="1"/>
  <c r="F1617"/>
  <c r="I277" i="5"/>
  <c r="E277" s="1"/>
  <c r="D278"/>
  <c r="N1216" i="6"/>
  <c r="I815"/>
  <c r="L1640" i="3"/>
  <c r="L1238"/>
  <c r="L836"/>
  <c r="L434"/>
  <c r="L33"/>
  <c r="F478" i="6"/>
  <c r="L479"/>
  <c r="H279" i="5"/>
  <c r="Y635" i="6"/>
  <c r="Y1016"/>
  <c r="Y1417" s="1"/>
  <c r="Y1818" s="1"/>
  <c r="Y2219" s="1"/>
  <c r="Y2620" s="1"/>
  <c r="Y3021" s="1"/>
  <c r="Y3422" s="1"/>
  <c r="U13" i="3"/>
  <c r="T14"/>
  <c r="F3268" i="6"/>
  <c r="L3269"/>
  <c r="D2921"/>
  <c r="L2912"/>
  <c r="L105" i="3"/>
  <c r="D114"/>
  <c r="AE589"/>
  <c r="AE991" s="1"/>
  <c r="AE1393" s="1"/>
  <c r="AE1795" s="1"/>
  <c r="AE207"/>
  <c r="AI187"/>
  <c r="AI589" s="1"/>
  <c r="AI991" s="1"/>
  <c r="AI1393" s="1"/>
  <c r="AI1795" s="1"/>
  <c r="AH187"/>
  <c r="AH589" s="1"/>
  <c r="AH991" s="1"/>
  <c r="AH1393" s="1"/>
  <c r="AH1795" s="1"/>
  <c r="AF187"/>
  <c r="AF589" s="1"/>
  <c r="AF991" s="1"/>
  <c r="AF1393" s="1"/>
  <c r="AF1795" s="1"/>
  <c r="AG187"/>
  <c r="AG589" s="1"/>
  <c r="AG991" s="1"/>
  <c r="AG1393" s="1"/>
  <c r="AG1795" s="1"/>
  <c r="AE594"/>
  <c r="AE996" s="1"/>
  <c r="AE1398" s="1"/>
  <c r="AE1800" s="1"/>
  <c r="AE212"/>
  <c r="AI192"/>
  <c r="AI594" s="1"/>
  <c r="AI996" s="1"/>
  <c r="AI1398" s="1"/>
  <c r="AI1800" s="1"/>
  <c r="AH192"/>
  <c r="AH594" s="1"/>
  <c r="AH996" s="1"/>
  <c r="AH1398" s="1"/>
  <c r="AH1800" s="1"/>
  <c r="AF192"/>
  <c r="AF594" s="1"/>
  <c r="AF996" s="1"/>
  <c r="AF1398" s="1"/>
  <c r="AF1800" s="1"/>
  <c r="AG192"/>
  <c r="AG594" s="1"/>
  <c r="AG996" s="1"/>
  <c r="AG1398" s="1"/>
  <c r="AG1800" s="1"/>
  <c r="L3278" i="6"/>
  <c r="F3277"/>
  <c r="F607" i="5"/>
  <c r="J607"/>
  <c r="L608"/>
  <c r="AE598" i="3"/>
  <c r="AE1000" s="1"/>
  <c r="AE1402" s="1"/>
  <c r="AE1804" s="1"/>
  <c r="AE216"/>
  <c r="AI196"/>
  <c r="AI598" s="1"/>
  <c r="AI1000" s="1"/>
  <c r="AI1402" s="1"/>
  <c r="AI1804" s="1"/>
  <c r="AH196"/>
  <c r="AH598" s="1"/>
  <c r="AH1000" s="1"/>
  <c r="AH1402" s="1"/>
  <c r="AH1804" s="1"/>
  <c r="AF196"/>
  <c r="AF598" s="1"/>
  <c r="AF1000" s="1"/>
  <c r="AF1402" s="1"/>
  <c r="AF1804" s="1"/>
  <c r="AG196"/>
  <c r="AG598" s="1"/>
  <c r="AG1000" s="1"/>
  <c r="AG1402" s="1"/>
  <c r="AG1804" s="1"/>
  <c r="Y995" i="6"/>
  <c r="Y1396" s="1"/>
  <c r="Y1797" s="1"/>
  <c r="Y2198" s="1"/>
  <c r="Y2599" s="1"/>
  <c r="Y3000" s="1"/>
  <c r="Y3401" s="1"/>
  <c r="Y614"/>
  <c r="N16" i="3"/>
  <c r="L1636" i="6"/>
  <c r="F1635"/>
  <c r="F878"/>
  <c r="L879"/>
  <c r="I146" i="5"/>
  <c r="E146" s="1"/>
  <c r="D147"/>
  <c r="F2456" i="6"/>
  <c r="L2457"/>
  <c r="N2816"/>
  <c r="I2415"/>
  <c r="R1221" i="3"/>
  <c r="L1685"/>
  <c r="L1283"/>
  <c r="L881"/>
  <c r="L479"/>
  <c r="L78"/>
  <c r="H12" l="1"/>
  <c r="L1686"/>
  <c r="L1284"/>
  <c r="L882"/>
  <c r="L480"/>
  <c r="L79"/>
  <c r="I2816" i="6"/>
  <c r="N3217"/>
  <c r="I3217" s="1"/>
  <c r="F3278"/>
  <c r="L3279"/>
  <c r="D2931"/>
  <c r="L2922"/>
  <c r="H280" i="5"/>
  <c r="AE624" i="3"/>
  <c r="AE1026" s="1"/>
  <c r="AE1428" s="1"/>
  <c r="AE1830" s="1"/>
  <c r="AE242"/>
  <c r="AI222"/>
  <c r="AI624" s="1"/>
  <c r="AI1026" s="1"/>
  <c r="AI1428" s="1"/>
  <c r="AI1830" s="1"/>
  <c r="AH222"/>
  <c r="AH624" s="1"/>
  <c r="AH1026" s="1"/>
  <c r="AH1428" s="1"/>
  <c r="AH1830" s="1"/>
  <c r="AF222"/>
  <c r="AF624" s="1"/>
  <c r="AF1026" s="1"/>
  <c r="AF1428" s="1"/>
  <c r="AF1830" s="1"/>
  <c r="AG222"/>
  <c r="AG624" s="1"/>
  <c r="AG1026" s="1"/>
  <c r="AG1428" s="1"/>
  <c r="AG1830" s="1"/>
  <c r="L862" i="6"/>
  <c r="F861"/>
  <c r="AE610" i="3"/>
  <c r="AE1012" s="1"/>
  <c r="AE1414" s="1"/>
  <c r="AE1816" s="1"/>
  <c r="AE228"/>
  <c r="AI208"/>
  <c r="AI610" s="1"/>
  <c r="AI1012" s="1"/>
  <c r="AI1414" s="1"/>
  <c r="AI1816" s="1"/>
  <c r="AH208"/>
  <c r="AH610" s="1"/>
  <c r="AH1012" s="1"/>
  <c r="AH1414" s="1"/>
  <c r="AH1816" s="1"/>
  <c r="AF208"/>
  <c r="AF610" s="1"/>
  <c r="AF1012" s="1"/>
  <c r="AF1414" s="1"/>
  <c r="AF1816" s="1"/>
  <c r="AG208"/>
  <c r="AG610" s="1"/>
  <c r="AG1012" s="1"/>
  <c r="AG1414" s="1"/>
  <c r="AG1816" s="1"/>
  <c r="AB415"/>
  <c r="AB14"/>
  <c r="S13"/>
  <c r="Y1023" i="6"/>
  <c r="Y1424" s="1"/>
  <c r="Y1825" s="1"/>
  <c r="Y2226" s="1"/>
  <c r="Y2627" s="1"/>
  <c r="Y3028" s="1"/>
  <c r="Y3429" s="1"/>
  <c r="Y642"/>
  <c r="L2904"/>
  <c r="F2903"/>
  <c r="L1631" i="3"/>
  <c r="L1229"/>
  <c r="L827"/>
  <c r="L425"/>
  <c r="L24"/>
  <c r="AE612"/>
  <c r="AE1014" s="1"/>
  <c r="AE1416" s="1"/>
  <c r="AE1818" s="1"/>
  <c r="AE230"/>
  <c r="AI210"/>
  <c r="AI612" s="1"/>
  <c r="AI1014" s="1"/>
  <c r="AI1416" s="1"/>
  <c r="AI1818" s="1"/>
  <c r="AH210"/>
  <c r="AH612" s="1"/>
  <c r="AH1014" s="1"/>
  <c r="AH1416" s="1"/>
  <c r="AH1818" s="1"/>
  <c r="AF210"/>
  <c r="AF612" s="1"/>
  <c r="AF1014" s="1"/>
  <c r="AF1416" s="1"/>
  <c r="AF1818" s="1"/>
  <c r="AG210"/>
  <c r="AG612" s="1"/>
  <c r="AG1014" s="1"/>
  <c r="AG1416" s="1"/>
  <c r="AG1818" s="1"/>
  <c r="Y631" i="6"/>
  <c r="Y1012"/>
  <c r="Y1413" s="1"/>
  <c r="Y1814" s="1"/>
  <c r="Y2215" s="1"/>
  <c r="Y2616" s="1"/>
  <c r="Y3017" s="1"/>
  <c r="Y3418" s="1"/>
  <c r="Y633"/>
  <c r="Y1014"/>
  <c r="Y1415" s="1"/>
  <c r="Y1816" s="1"/>
  <c r="Y2217" s="1"/>
  <c r="Y2618" s="1"/>
  <c r="Y3019" s="1"/>
  <c r="Y3420" s="1"/>
  <c r="D544" i="5"/>
  <c r="I543"/>
  <c r="E543" s="1"/>
  <c r="Y661" i="6"/>
  <c r="Y1042"/>
  <c r="Y1443" s="1"/>
  <c r="Y1844" s="1"/>
  <c r="Y2245" s="1"/>
  <c r="Y2646" s="1"/>
  <c r="Y3047" s="1"/>
  <c r="Y3448" s="1"/>
  <c r="C2852"/>
  <c r="B2851"/>
  <c r="F452"/>
  <c r="L453"/>
  <c r="F2840"/>
  <c r="L2841"/>
  <c r="F2841" s="1"/>
  <c r="L2066"/>
  <c r="F2065"/>
  <c r="Z816" i="3"/>
  <c r="Z1218" s="1"/>
  <c r="O414"/>
  <c r="F2876" i="6"/>
  <c r="L2877"/>
  <c r="AA1618" i="3"/>
  <c r="W1618" s="1"/>
  <c r="U1216"/>
  <c r="F211" i="5"/>
  <c r="J211"/>
  <c r="N212"/>
  <c r="H346"/>
  <c r="Y1218" i="3"/>
  <c r="U816"/>
  <c r="F14" i="4"/>
  <c r="L15"/>
  <c r="L480" i="6"/>
  <c r="F479"/>
  <c r="F2502"/>
  <c r="L2503"/>
  <c r="F3296"/>
  <c r="L3297"/>
  <c r="C1623" i="3"/>
  <c r="B1622"/>
  <c r="L61" i="6"/>
  <c r="F60"/>
  <c r="D148" i="5"/>
  <c r="I147"/>
  <c r="E147" s="1"/>
  <c r="AE609" i="3"/>
  <c r="AE1011" s="1"/>
  <c r="AE1413" s="1"/>
  <c r="AE1815" s="1"/>
  <c r="AE227"/>
  <c r="AI207"/>
  <c r="AI609" s="1"/>
  <c r="AI1011" s="1"/>
  <c r="AI1413" s="1"/>
  <c r="AI1815" s="1"/>
  <c r="AH207"/>
  <c r="AH609" s="1"/>
  <c r="AH1011" s="1"/>
  <c r="AH1413" s="1"/>
  <c r="AH1815" s="1"/>
  <c r="AF207"/>
  <c r="AF609" s="1"/>
  <c r="AF1011" s="1"/>
  <c r="AF1413" s="1"/>
  <c r="AF1815" s="1"/>
  <c r="AG207"/>
  <c r="AG609" s="1"/>
  <c r="AG1011" s="1"/>
  <c r="AG1413" s="1"/>
  <c r="AG1815" s="1"/>
  <c r="F2912" i="6"/>
  <c r="L2913"/>
  <c r="T15" i="3"/>
  <c r="U14"/>
  <c r="L1641"/>
  <c r="L1239"/>
  <c r="L837"/>
  <c r="L435"/>
  <c r="L34"/>
  <c r="N2417" i="6"/>
  <c r="I2016"/>
  <c r="L1695" i="3"/>
  <c r="L1293"/>
  <c r="L891"/>
  <c r="L489"/>
  <c r="L88"/>
  <c r="F2038" i="6"/>
  <c r="L2039"/>
  <c r="F2039" s="1"/>
  <c r="F1690"/>
  <c r="L1691"/>
  <c r="T819" i="3"/>
  <c r="AE622"/>
  <c r="AE1024" s="1"/>
  <c r="AE1426" s="1"/>
  <c r="AE1828" s="1"/>
  <c r="AE240"/>
  <c r="AI220"/>
  <c r="AI622" s="1"/>
  <c r="AI1024" s="1"/>
  <c r="AI1426" s="1"/>
  <c r="AI1828" s="1"/>
  <c r="AH220"/>
  <c r="AH622" s="1"/>
  <c r="AH1024" s="1"/>
  <c r="AH1426" s="1"/>
  <c r="AH1828" s="1"/>
  <c r="AF220"/>
  <c r="AF622" s="1"/>
  <c r="AF1024" s="1"/>
  <c r="AF1426" s="1"/>
  <c r="AF1828" s="1"/>
  <c r="AG220"/>
  <c r="AG622" s="1"/>
  <c r="AG1024" s="1"/>
  <c r="AG1426" s="1"/>
  <c r="AG1828" s="1"/>
  <c r="N2017" i="6"/>
  <c r="I1616"/>
  <c r="T1624" i="3"/>
  <c r="K15"/>
  <c r="F14"/>
  <c r="D612" i="5"/>
  <c r="I611"/>
  <c r="P1624" i="3"/>
  <c r="B1221"/>
  <c r="C1222"/>
  <c r="I415" i="6"/>
  <c r="N1217"/>
  <c r="I816"/>
  <c r="L2512"/>
  <c r="F2511"/>
  <c r="D15" i="5"/>
  <c r="B15" s="1"/>
  <c r="I14"/>
  <c r="E14" s="1"/>
  <c r="L2494" i="6"/>
  <c r="F2493"/>
  <c r="AE611" i="3"/>
  <c r="AE1013" s="1"/>
  <c r="AE1415" s="1"/>
  <c r="AE1817" s="1"/>
  <c r="AE229"/>
  <c r="AI209"/>
  <c r="AI611" s="1"/>
  <c r="AI1013" s="1"/>
  <c r="AI1415" s="1"/>
  <c r="AI1817" s="1"/>
  <c r="AH209"/>
  <c r="AH611" s="1"/>
  <c r="AH1013" s="1"/>
  <c r="AH1415" s="1"/>
  <c r="AH1817" s="1"/>
  <c r="AF209"/>
  <c r="AF611" s="1"/>
  <c r="AF1013" s="1"/>
  <c r="AF1415" s="1"/>
  <c r="AF1817" s="1"/>
  <c r="AG209"/>
  <c r="AG611" s="1"/>
  <c r="AG1013" s="1"/>
  <c r="AG1415" s="1"/>
  <c r="AG1817" s="1"/>
  <c r="C2450" i="6"/>
  <c r="B2449"/>
  <c r="F506"/>
  <c r="L507"/>
  <c r="L1646"/>
  <c r="F1645"/>
  <c r="R1623" i="3"/>
  <c r="C409" i="5"/>
  <c r="B408"/>
  <c r="Y1025" i="6"/>
  <c r="Y1426" s="1"/>
  <c r="Y1827" s="1"/>
  <c r="Y2228" s="1"/>
  <c r="Y2629" s="1"/>
  <c r="Y3030" s="1"/>
  <c r="Y3431" s="1"/>
  <c r="Y644"/>
  <c r="K147" i="5"/>
  <c r="F146"/>
  <c r="J146"/>
  <c r="B819" i="3"/>
  <c r="C820"/>
  <c r="F470" i="6"/>
  <c r="L471"/>
  <c r="V418" i="3"/>
  <c r="Z415"/>
  <c r="Z14"/>
  <c r="W13"/>
  <c r="B1247" i="6"/>
  <c r="C1248"/>
  <c r="AE619" i="3"/>
  <c r="AE1021" s="1"/>
  <c r="AE1423" s="1"/>
  <c r="AE1825" s="1"/>
  <c r="AE237"/>
  <c r="AI217"/>
  <c r="AI619" s="1"/>
  <c r="AI1021" s="1"/>
  <c r="AI1423" s="1"/>
  <c r="AI1825" s="1"/>
  <c r="AH217"/>
  <c r="AH619" s="1"/>
  <c r="AH1021" s="1"/>
  <c r="AH1423" s="1"/>
  <c r="AH1825" s="1"/>
  <c r="AF217"/>
  <c r="AF619" s="1"/>
  <c r="AF1021" s="1"/>
  <c r="AF1423" s="1"/>
  <c r="AF1825" s="1"/>
  <c r="AG217"/>
  <c r="AG619" s="1"/>
  <c r="AG1021" s="1"/>
  <c r="AG1423" s="1"/>
  <c r="AG1825" s="1"/>
  <c r="C417" i="6"/>
  <c r="B416"/>
  <c r="L1264"/>
  <c r="F1263"/>
  <c r="D2129"/>
  <c r="L2120"/>
  <c r="D82" i="5"/>
  <c r="I81"/>
  <c r="E81" s="1"/>
  <c r="AE608" i="3"/>
  <c r="AE1010" s="1"/>
  <c r="AE1412" s="1"/>
  <c r="AE1814" s="1"/>
  <c r="AE226"/>
  <c r="AI206"/>
  <c r="AI608" s="1"/>
  <c r="AI1010" s="1"/>
  <c r="AI1412" s="1"/>
  <c r="AI1814" s="1"/>
  <c r="AH206"/>
  <c r="AH608" s="1"/>
  <c r="AH1010" s="1"/>
  <c r="AH1412" s="1"/>
  <c r="AH1814" s="1"/>
  <c r="AF206"/>
  <c r="AF608" s="1"/>
  <c r="AF1010" s="1"/>
  <c r="AF1412" s="1"/>
  <c r="AF1814" s="1"/>
  <c r="AG206"/>
  <c r="AG608" s="1"/>
  <c r="AG1010" s="1"/>
  <c r="AG1412" s="1"/>
  <c r="AG1814" s="1"/>
  <c r="F2448" i="6"/>
  <c r="L2449"/>
  <c r="B14" i="5"/>
  <c r="D1718" i="6"/>
  <c r="L1709"/>
  <c r="L826"/>
  <c r="F826" s="1"/>
  <c r="F825"/>
  <c r="F3260"/>
  <c r="L3261"/>
  <c r="C344" i="5"/>
  <c r="B343"/>
  <c r="D916" i="6"/>
  <c r="L907"/>
  <c r="AB1217" i="3"/>
  <c r="O815"/>
  <c r="W815"/>
  <c r="C418"/>
  <c r="B417"/>
  <c r="F1672" i="6"/>
  <c r="L1673"/>
  <c r="L97"/>
  <c r="F96"/>
  <c r="V1623" i="3"/>
  <c r="D675" i="5"/>
  <c r="I674"/>
  <c r="AE620" i="3"/>
  <c r="AE1022" s="1"/>
  <c r="AE1424" s="1"/>
  <c r="AE1826" s="1"/>
  <c r="AE238"/>
  <c r="AI218"/>
  <c r="AI620" s="1"/>
  <c r="AI1022" s="1"/>
  <c r="AI1424" s="1"/>
  <c r="AI1826" s="1"/>
  <c r="AH218"/>
  <c r="AH620" s="1"/>
  <c r="AH1022" s="1"/>
  <c r="AH1424" s="1"/>
  <c r="AH1826" s="1"/>
  <c r="AF218"/>
  <c r="AF620" s="1"/>
  <c r="AF1022" s="1"/>
  <c r="AF1424" s="1"/>
  <c r="AF1826" s="1"/>
  <c r="AG218"/>
  <c r="AG620" s="1"/>
  <c r="AG1022" s="1"/>
  <c r="AG1424" s="1"/>
  <c r="AG1826" s="1"/>
  <c r="L1622"/>
  <c r="L1220"/>
  <c r="L818"/>
  <c r="L416"/>
  <c r="F416" s="1"/>
  <c r="B81" i="5"/>
  <c r="L34" i="6"/>
  <c r="F34" s="1"/>
  <c r="F33"/>
  <c r="L3333"/>
  <c r="D3342"/>
  <c r="Y817" i="3"/>
  <c r="S415"/>
  <c r="B277" i="5"/>
  <c r="C278"/>
  <c r="L444" i="6"/>
  <c r="F443"/>
  <c r="Y1015"/>
  <c r="Y1416" s="1"/>
  <c r="Y1817" s="1"/>
  <c r="Y2218" s="1"/>
  <c r="Y2619" s="1"/>
  <c r="Y3020" s="1"/>
  <c r="Y3421" s="1"/>
  <c r="Y634"/>
  <c r="L1318"/>
  <c r="D1327"/>
  <c r="V17" i="3"/>
  <c r="D525" i="6"/>
  <c r="L516"/>
  <c r="H412" i="5"/>
  <c r="B603"/>
  <c r="C604"/>
  <c r="Y637" i="6"/>
  <c r="Y1018"/>
  <c r="Y1419" s="1"/>
  <c r="Y1820" s="1"/>
  <c r="Y2221" s="1"/>
  <c r="Y2622" s="1"/>
  <c r="Y3023" s="1"/>
  <c r="Y3424" s="1"/>
  <c r="B1647"/>
  <c r="C1648"/>
  <c r="F79" i="5"/>
  <c r="J79"/>
  <c r="M80"/>
  <c r="R17" i="3"/>
  <c r="J33" i="4"/>
  <c r="E33" s="1"/>
  <c r="D34"/>
  <c r="Y1007" i="6"/>
  <c r="Y1408" s="1"/>
  <c r="Y1809" s="1"/>
  <c r="Y2210" s="1"/>
  <c r="Y2611" s="1"/>
  <c r="Y3012" s="1"/>
  <c r="Y3413" s="1"/>
  <c r="Y626"/>
  <c r="AE615" i="3"/>
  <c r="AE1017" s="1"/>
  <c r="AE1419" s="1"/>
  <c r="AE1821" s="1"/>
  <c r="AE233"/>
  <c r="AI213"/>
  <c r="AI615" s="1"/>
  <c r="AI1017" s="1"/>
  <c r="AI1419" s="1"/>
  <c r="AI1821" s="1"/>
  <c r="AH213"/>
  <c r="AH615" s="1"/>
  <c r="AH1017" s="1"/>
  <c r="AH1419" s="1"/>
  <c r="AH1821" s="1"/>
  <c r="AF213"/>
  <c r="AF615" s="1"/>
  <c r="AF1017" s="1"/>
  <c r="AF1419" s="1"/>
  <c r="AF1821" s="1"/>
  <c r="AG213"/>
  <c r="AG615" s="1"/>
  <c r="AG1017" s="1"/>
  <c r="AG1419" s="1"/>
  <c r="AG1821" s="1"/>
  <c r="AE616"/>
  <c r="AE1018" s="1"/>
  <c r="AE1420" s="1"/>
  <c r="AE1822" s="1"/>
  <c r="AE234"/>
  <c r="AI214"/>
  <c r="AI616" s="1"/>
  <c r="AI1018" s="1"/>
  <c r="AI1420" s="1"/>
  <c r="AI1822" s="1"/>
  <c r="AH214"/>
  <c r="AH616" s="1"/>
  <c r="AH1018" s="1"/>
  <c r="AH1420" s="1"/>
  <c r="AH1822" s="1"/>
  <c r="AF214"/>
  <c r="AF616" s="1"/>
  <c r="AF1018" s="1"/>
  <c r="AF1420" s="1"/>
  <c r="AF1822" s="1"/>
  <c r="AG214"/>
  <c r="AG616" s="1"/>
  <c r="AG1018" s="1"/>
  <c r="AG1420" s="1"/>
  <c r="AG1822" s="1"/>
  <c r="AB1618"/>
  <c r="S1618" s="1"/>
  <c r="O1216"/>
  <c r="L2029" i="6"/>
  <c r="F2029" s="1"/>
  <c r="F2028"/>
  <c r="N2817"/>
  <c r="I2416"/>
  <c r="L3324"/>
  <c r="F3323"/>
  <c r="L1668" i="3"/>
  <c r="L1266"/>
  <c r="L864"/>
  <c r="L462"/>
  <c r="L61"/>
  <c r="F2056" i="6"/>
  <c r="L2057"/>
  <c r="L2458"/>
  <c r="F2457"/>
  <c r="N17" i="3"/>
  <c r="AE614"/>
  <c r="AE1016" s="1"/>
  <c r="AE1418" s="1"/>
  <c r="AE1820" s="1"/>
  <c r="AE232"/>
  <c r="AI212"/>
  <c r="AI614" s="1"/>
  <c r="AI1016" s="1"/>
  <c r="AI1418" s="1"/>
  <c r="AI1820" s="1"/>
  <c r="AH212"/>
  <c r="AH614" s="1"/>
  <c r="AH1016" s="1"/>
  <c r="AH1418" s="1"/>
  <c r="AH1820" s="1"/>
  <c r="AF212"/>
  <c r="AF614" s="1"/>
  <c r="AF1016" s="1"/>
  <c r="AF1418" s="1"/>
  <c r="AF1820" s="1"/>
  <c r="AG212"/>
  <c r="AG614" s="1"/>
  <c r="AG1016" s="1"/>
  <c r="AG1418" s="1"/>
  <c r="AG1820" s="1"/>
  <c r="L115"/>
  <c r="D124"/>
  <c r="L3270" i="6"/>
  <c r="F3269"/>
  <c r="N1617"/>
  <c r="I1216"/>
  <c r="F1308"/>
  <c r="L1309"/>
  <c r="Y663"/>
  <c r="Y1044"/>
  <c r="Y1445" s="1"/>
  <c r="Y1846" s="1"/>
  <c r="Y2247" s="1"/>
  <c r="Y2648" s="1"/>
  <c r="Y3049" s="1"/>
  <c r="Y3450" s="1"/>
  <c r="P419" i="3"/>
  <c r="D412" i="5"/>
  <c r="I411"/>
  <c r="E411" s="1"/>
  <c r="K476"/>
  <c r="F475"/>
  <c r="J475"/>
  <c r="H413" i="3"/>
  <c r="Y1021" i="6"/>
  <c r="Y1422" s="1"/>
  <c r="Y1823" s="1"/>
  <c r="Y2224" s="1"/>
  <c r="Y2625" s="1"/>
  <c r="Y3026" s="1"/>
  <c r="Y3427" s="1"/>
  <c r="Y640"/>
  <c r="F1622" i="3"/>
  <c r="K1623"/>
  <c r="L844" i="6"/>
  <c r="F843"/>
  <c r="AE625" i="3"/>
  <c r="AE1027" s="1"/>
  <c r="AE1429" s="1"/>
  <c r="AE1831" s="1"/>
  <c r="AE243"/>
  <c r="AI223"/>
  <c r="AI625" s="1"/>
  <c r="AI1027" s="1"/>
  <c r="AI1429" s="1"/>
  <c r="AI1831" s="1"/>
  <c r="AH223"/>
  <c r="AH625" s="1"/>
  <c r="AH1027" s="1"/>
  <c r="AH1429" s="1"/>
  <c r="AH1831" s="1"/>
  <c r="AF223"/>
  <c r="AF625" s="1"/>
  <c r="AF1027" s="1"/>
  <c r="AF1429" s="1"/>
  <c r="AF1831" s="1"/>
  <c r="AG223"/>
  <c r="AG625" s="1"/>
  <c r="AG1027" s="1"/>
  <c r="AG1429" s="1"/>
  <c r="AG1831" s="1"/>
  <c r="F51" i="6"/>
  <c r="L52"/>
  <c r="L3288"/>
  <c r="F3287"/>
  <c r="L3252"/>
  <c r="F3252" s="1"/>
  <c r="F3251"/>
  <c r="T419" i="3"/>
  <c r="AE623"/>
  <c r="AE1025" s="1"/>
  <c r="AE1427" s="1"/>
  <c r="AE1829" s="1"/>
  <c r="AE241"/>
  <c r="AI221"/>
  <c r="AI623" s="1"/>
  <c r="AI1025" s="1"/>
  <c r="AI1427" s="1"/>
  <c r="AI1829" s="1"/>
  <c r="AH221"/>
  <c r="AH623" s="1"/>
  <c r="AH1025" s="1"/>
  <c r="AH1427" s="1"/>
  <c r="AH1829" s="1"/>
  <c r="AF221"/>
  <c r="AF623" s="1"/>
  <c r="AF1025" s="1"/>
  <c r="AF1427" s="1"/>
  <c r="AF1829" s="1"/>
  <c r="AG221"/>
  <c r="AG623" s="1"/>
  <c r="AG1025" s="1"/>
  <c r="AG1427" s="1"/>
  <c r="AG1829" s="1"/>
  <c r="D478" i="5"/>
  <c r="I477"/>
  <c r="E477" s="1"/>
  <c r="F1236" i="6"/>
  <c r="L1237"/>
  <c r="F1237" s="1"/>
  <c r="AE617" i="3"/>
  <c r="AE1019" s="1"/>
  <c r="AE1421" s="1"/>
  <c r="AE1823" s="1"/>
  <c r="AE235"/>
  <c r="AI215"/>
  <c r="AI617" s="1"/>
  <c r="AI1019" s="1"/>
  <c r="AI1421" s="1"/>
  <c r="AI1823" s="1"/>
  <c r="AH215"/>
  <c r="AH617" s="1"/>
  <c r="AH1019" s="1"/>
  <c r="AH1421" s="1"/>
  <c r="AH1823" s="1"/>
  <c r="AF215"/>
  <c r="AF617" s="1"/>
  <c r="AF1019" s="1"/>
  <c r="AF1421" s="1"/>
  <c r="AF1823" s="1"/>
  <c r="AG215"/>
  <c r="AG617" s="1"/>
  <c r="AG1019" s="1"/>
  <c r="AG1421" s="1"/>
  <c r="AG1823" s="1"/>
  <c r="AE613"/>
  <c r="AE1015" s="1"/>
  <c r="AE1417" s="1"/>
  <c r="AE1819" s="1"/>
  <c r="AE231"/>
  <c r="AI211"/>
  <c r="AI613" s="1"/>
  <c r="AI1015" s="1"/>
  <c r="AI1417" s="1"/>
  <c r="AI1819" s="1"/>
  <c r="AH211"/>
  <c r="AH613" s="1"/>
  <c r="AH1015" s="1"/>
  <c r="AH1417" s="1"/>
  <c r="AH1819" s="1"/>
  <c r="AF211"/>
  <c r="AF613" s="1"/>
  <c r="AF1015" s="1"/>
  <c r="AF1417" s="1"/>
  <c r="AF1819" s="1"/>
  <c r="AG211"/>
  <c r="AG613" s="1"/>
  <c r="AG1015" s="1"/>
  <c r="AG1417" s="1"/>
  <c r="AG1819" s="1"/>
  <c r="Y1017" i="6"/>
  <c r="Y1418" s="1"/>
  <c r="Y1819" s="1"/>
  <c r="Y2220" s="1"/>
  <c r="Y2621" s="1"/>
  <c r="Y3022" s="1"/>
  <c r="Y3423" s="1"/>
  <c r="Y636"/>
  <c r="AC1218" i="3"/>
  <c r="Q816"/>
  <c r="AA1217"/>
  <c r="S815"/>
  <c r="F2894" i="6"/>
  <c r="L2895"/>
  <c r="L1659" i="3"/>
  <c r="L1257"/>
  <c r="L855"/>
  <c r="L453"/>
  <c r="L52"/>
  <c r="H611" i="5"/>
  <c r="E610"/>
  <c r="L3306" i="6"/>
  <c r="F3305"/>
  <c r="T1221" i="3"/>
  <c r="C213" i="5"/>
  <c r="B212"/>
  <c r="P15" i="3"/>
  <c r="L1704"/>
  <c r="L1302"/>
  <c r="L900"/>
  <c r="L498"/>
  <c r="L97"/>
  <c r="K417"/>
  <c r="F1272" i="6"/>
  <c r="L1273"/>
  <c r="C539" i="5"/>
  <c r="B538"/>
  <c r="L425" i="6"/>
  <c r="F425" s="1"/>
  <c r="F424"/>
  <c r="Y627"/>
  <c r="Y1008"/>
  <c r="Y1409" s="1"/>
  <c r="Y1810" s="1"/>
  <c r="Y2211" s="1"/>
  <c r="Y2612" s="1"/>
  <c r="Y3013" s="1"/>
  <c r="Y3414" s="1"/>
  <c r="Y639"/>
  <c r="Y1020"/>
  <c r="Y1421" s="1"/>
  <c r="Y1822" s="1"/>
  <c r="Y2223" s="1"/>
  <c r="Y2624" s="1"/>
  <c r="Y3025" s="1"/>
  <c r="Y3426" s="1"/>
  <c r="AC817" i="3"/>
  <c r="W415"/>
  <c r="L70" i="6"/>
  <c r="F69"/>
  <c r="L1246"/>
  <c r="F1245"/>
  <c r="AA415" i="3"/>
  <c r="AA14"/>
  <c r="Q14" s="1"/>
  <c r="C2050" i="6"/>
  <c r="B2049"/>
  <c r="F2484"/>
  <c r="L2485"/>
  <c r="L2084"/>
  <c r="F2083"/>
  <c r="C3254"/>
  <c r="B3253"/>
  <c r="L115"/>
  <c r="D124"/>
  <c r="C149" i="5"/>
  <c r="L1637" i="6"/>
  <c r="F1636"/>
  <c r="L609" i="5"/>
  <c r="J608"/>
  <c r="F608"/>
  <c r="F2092" i="6"/>
  <c r="L2093"/>
  <c r="H214" i="5"/>
  <c r="N418" i="3"/>
  <c r="L2430" i="6"/>
  <c r="F2430" s="1"/>
  <c r="F2429"/>
  <c r="Y629"/>
  <c r="Y1010"/>
  <c r="Y1411" s="1"/>
  <c r="Y1812" s="1"/>
  <c r="Y2213" s="1"/>
  <c r="Y2614" s="1"/>
  <c r="Y3015" s="1"/>
  <c r="Y3416" s="1"/>
  <c r="V1222" i="3"/>
  <c r="H675" i="5"/>
  <c r="E674"/>
  <c r="L498" i="6"/>
  <c r="F497"/>
  <c r="F1254"/>
  <c r="L1255"/>
  <c r="F818" i="3"/>
  <c r="K819"/>
  <c r="AC416"/>
  <c r="AC15"/>
  <c r="L835" i="6"/>
  <c r="F834"/>
  <c r="L2102"/>
  <c r="F2101"/>
  <c r="L880"/>
  <c r="F879"/>
  <c r="AB816" i="3"/>
  <c r="Q414"/>
  <c r="N1623"/>
  <c r="Y1619"/>
  <c r="Q1619" s="1"/>
  <c r="Q1217"/>
  <c r="R1222"/>
  <c r="AE618"/>
  <c r="AE1020" s="1"/>
  <c r="AE1422" s="1"/>
  <c r="AE1824" s="1"/>
  <c r="AE236"/>
  <c r="AI216"/>
  <c r="AI618" s="1"/>
  <c r="AI1020" s="1"/>
  <c r="AI1422" s="1"/>
  <c r="AI1824" s="1"/>
  <c r="AH216"/>
  <c r="AH618" s="1"/>
  <c r="AH1020" s="1"/>
  <c r="AH1422" s="1"/>
  <c r="AH1824" s="1"/>
  <c r="AF216"/>
  <c r="AF618" s="1"/>
  <c r="AF1020" s="1"/>
  <c r="AF1422" s="1"/>
  <c r="AF1824" s="1"/>
  <c r="AG216"/>
  <c r="AG618" s="1"/>
  <c r="AG1020" s="1"/>
  <c r="AG1422" s="1"/>
  <c r="AG1824" s="1"/>
  <c r="L1713"/>
  <c r="L1311"/>
  <c r="L909"/>
  <c r="L507"/>
  <c r="L106"/>
  <c r="Y655" i="6"/>
  <c r="Y1036"/>
  <c r="Y1437" s="1"/>
  <c r="Y1838" s="1"/>
  <c r="Y2239" s="1"/>
  <c r="Y2640" s="1"/>
  <c r="Y3041" s="1"/>
  <c r="Y3442" s="1"/>
  <c r="D279" i="5"/>
  <c r="I278"/>
  <c r="E278" s="1"/>
  <c r="L1677" i="3"/>
  <c r="L1275"/>
  <c r="L873"/>
  <c r="L471"/>
  <c r="L70"/>
  <c r="R418"/>
  <c r="P1221"/>
  <c r="L2886" i="6"/>
  <c r="F2885"/>
  <c r="AE606" i="3"/>
  <c r="AE1008" s="1"/>
  <c r="AE1410" s="1"/>
  <c r="AE1812" s="1"/>
  <c r="AE224"/>
  <c r="AI204"/>
  <c r="AI606" s="1"/>
  <c r="AI1008" s="1"/>
  <c r="AI1410" s="1"/>
  <c r="AI1812" s="1"/>
  <c r="AH204"/>
  <c r="AH606" s="1"/>
  <c r="AH1008" s="1"/>
  <c r="AH1410" s="1"/>
  <c r="AH1812" s="1"/>
  <c r="AF204"/>
  <c r="AF606" s="1"/>
  <c r="AF1008" s="1"/>
  <c r="AF1410" s="1"/>
  <c r="AF1812" s="1"/>
  <c r="AG204"/>
  <c r="AG606" s="1"/>
  <c r="AG1008" s="1"/>
  <c r="AG1410" s="1"/>
  <c r="AG1812" s="1"/>
  <c r="AE607"/>
  <c r="AE1009" s="1"/>
  <c r="AE1411" s="1"/>
  <c r="AE1813" s="1"/>
  <c r="AE225"/>
  <c r="AI205"/>
  <c r="AI607" s="1"/>
  <c r="AI1009" s="1"/>
  <c r="AI1411" s="1"/>
  <c r="AI1813" s="1"/>
  <c r="AH205"/>
  <c r="AH607" s="1"/>
  <c r="AH1009" s="1"/>
  <c r="AH1411" s="1"/>
  <c r="AH1813" s="1"/>
  <c r="AF205"/>
  <c r="AF607" s="1"/>
  <c r="AF1009" s="1"/>
  <c r="AF1411" s="1"/>
  <c r="AF1813" s="1"/>
  <c r="AG205"/>
  <c r="AG607" s="1"/>
  <c r="AG1009" s="1"/>
  <c r="AG1411" s="1"/>
  <c r="AG1813" s="1"/>
  <c r="N820"/>
  <c r="F888" i="6"/>
  <c r="L889"/>
  <c r="F1290"/>
  <c r="L1291"/>
  <c r="Y1029"/>
  <c r="Y1430" s="1"/>
  <c r="Y1831" s="1"/>
  <c r="Y2232" s="1"/>
  <c r="Y2633" s="1"/>
  <c r="Y3034" s="1"/>
  <c r="Y3435" s="1"/>
  <c r="Y648"/>
  <c r="K410" i="5"/>
  <c r="F409"/>
  <c r="J409"/>
  <c r="F870" i="6"/>
  <c r="L871"/>
  <c r="C474" i="5"/>
  <c r="B473"/>
  <c r="L462" i="6"/>
  <c r="F461"/>
  <c r="L1664"/>
  <c r="F1663"/>
  <c r="H16" i="5"/>
  <c r="L1628" i="6"/>
  <c r="F1628" s="1"/>
  <c r="F1627"/>
  <c r="P819" i="3"/>
  <c r="Y1019" i="6"/>
  <c r="Y1420" s="1"/>
  <c r="Y1821" s="1"/>
  <c r="Y2222" s="1"/>
  <c r="Y2623" s="1"/>
  <c r="Y3024" s="1"/>
  <c r="Y3425" s="1"/>
  <c r="Y638"/>
  <c r="N817"/>
  <c r="Q416"/>
  <c r="Q817" s="1"/>
  <c r="Q1218" s="1"/>
  <c r="Q1619" s="1"/>
  <c r="Q2020" s="1"/>
  <c r="Q2421" s="1"/>
  <c r="Q2822" s="1"/>
  <c r="Q3223" s="1"/>
  <c r="P416"/>
  <c r="P817" s="1"/>
  <c r="P1218" s="1"/>
  <c r="P1619" s="1"/>
  <c r="P2020" s="1"/>
  <c r="P2421" s="1"/>
  <c r="P2822" s="1"/>
  <c r="P3223" s="1"/>
  <c r="N417"/>
  <c r="O416"/>
  <c r="O817" s="1"/>
  <c r="O1218" s="1"/>
  <c r="O1619" s="1"/>
  <c r="O2020" s="1"/>
  <c r="O2421" s="1"/>
  <c r="O2822" s="1"/>
  <c r="O3223" s="1"/>
  <c r="R416"/>
  <c r="R817" s="1"/>
  <c r="R1218" s="1"/>
  <c r="R1619" s="1"/>
  <c r="R2020" s="1"/>
  <c r="R2421" s="1"/>
  <c r="R2822" s="1"/>
  <c r="R3223" s="1"/>
  <c r="F1220" i="3"/>
  <c r="K1221"/>
  <c r="L2521" i="6"/>
  <c r="D2530"/>
  <c r="AE621" i="3"/>
  <c r="AE1023" s="1"/>
  <c r="AE1425" s="1"/>
  <c r="AE1827" s="1"/>
  <c r="AE239"/>
  <c r="AI219"/>
  <c r="AI621" s="1"/>
  <c r="AI1023" s="1"/>
  <c r="AI1425" s="1"/>
  <c r="AI1827" s="1"/>
  <c r="AH219"/>
  <c r="AH621" s="1"/>
  <c r="AH1023" s="1"/>
  <c r="AH1425" s="1"/>
  <c r="AH1827" s="1"/>
  <c r="AF219"/>
  <c r="AF621" s="1"/>
  <c r="AF1023" s="1"/>
  <c r="AF1425" s="1"/>
  <c r="AF1827" s="1"/>
  <c r="AG219"/>
  <c r="AG621" s="1"/>
  <c r="AG1023" s="1"/>
  <c r="AG1425" s="1"/>
  <c r="AG1827" s="1"/>
  <c r="K542" i="5"/>
  <c r="F541"/>
  <c r="J541"/>
  <c r="H83"/>
  <c r="H149"/>
  <c r="Z1619" i="3"/>
  <c r="O1619" s="1"/>
  <c r="S1217"/>
  <c r="H1618"/>
  <c r="Y625" i="6"/>
  <c r="Y1006"/>
  <c r="Y1407" s="1"/>
  <c r="Y1808" s="1"/>
  <c r="Y2209" s="1"/>
  <c r="Y2610" s="1"/>
  <c r="Y3011" s="1"/>
  <c r="Y3412" s="1"/>
  <c r="D346" i="5"/>
  <c r="I345"/>
  <c r="E345" s="1"/>
  <c r="L43" i="6"/>
  <c r="F42"/>
  <c r="V820" i="3"/>
  <c r="Y1011" i="6"/>
  <c r="Y1412" s="1"/>
  <c r="Y1813" s="1"/>
  <c r="Y2214" s="1"/>
  <c r="Y2615" s="1"/>
  <c r="Y3016" s="1"/>
  <c r="Y3417" s="1"/>
  <c r="Y630"/>
  <c r="B668" i="5"/>
  <c r="C669"/>
  <c r="AC1619" i="3"/>
  <c r="U1619" s="1"/>
  <c r="W1217"/>
  <c r="L2476" i="6"/>
  <c r="F2475"/>
  <c r="L2850"/>
  <c r="F2849"/>
  <c r="L2831"/>
  <c r="F2831" s="1"/>
  <c r="F2830"/>
  <c r="H478" i="5"/>
  <c r="F2858" i="6"/>
  <c r="L2859"/>
  <c r="K344" i="5"/>
  <c r="F343"/>
  <c r="J343"/>
  <c r="F2466" i="6"/>
  <c r="L2467"/>
  <c r="L1682"/>
  <c r="F1681"/>
  <c r="F78"/>
  <c r="L79"/>
  <c r="F14" i="5"/>
  <c r="J14"/>
  <c r="L15"/>
  <c r="F434" i="6"/>
  <c r="L435"/>
  <c r="F435" s="1"/>
  <c r="F488"/>
  <c r="L489"/>
  <c r="F1654"/>
  <c r="L1655"/>
  <c r="F674" i="5"/>
  <c r="M675"/>
  <c r="J674"/>
  <c r="L1282" i="6"/>
  <c r="F1281"/>
  <c r="F2110"/>
  <c r="L2111"/>
  <c r="Y1013"/>
  <c r="Y1414" s="1"/>
  <c r="Y1815" s="1"/>
  <c r="Y2216" s="1"/>
  <c r="Y2617" s="1"/>
  <c r="Y3018" s="1"/>
  <c r="Y3419" s="1"/>
  <c r="Y632"/>
  <c r="L1650" i="3"/>
  <c r="L1248"/>
  <c r="L846"/>
  <c r="L444"/>
  <c r="L43"/>
  <c r="Q13"/>
  <c r="L2868" i="6"/>
  <c r="F2867"/>
  <c r="L2048"/>
  <c r="F2047"/>
  <c r="O278" i="5"/>
  <c r="F277"/>
  <c r="J277"/>
  <c r="B845" i="6"/>
  <c r="C846"/>
  <c r="L1300"/>
  <c r="F1299"/>
  <c r="C16" i="5"/>
  <c r="L1700" i="6"/>
  <c r="F1699"/>
  <c r="D214" i="5"/>
  <c r="I213"/>
  <c r="E213" s="1"/>
  <c r="L898" i="6"/>
  <c r="F897"/>
  <c r="N1222" i="3"/>
  <c r="F3314" i="6"/>
  <c r="L3315"/>
  <c r="R820" i="3"/>
  <c r="AA816"/>
  <c r="U414"/>
  <c r="C16"/>
  <c r="B15"/>
  <c r="B82" i="5"/>
  <c r="C83"/>
  <c r="H814" i="3"/>
  <c r="F105" i="6"/>
  <c r="L106"/>
  <c r="Y416" i="3"/>
  <c r="Y15"/>
  <c r="O14"/>
  <c r="F852" i="6"/>
  <c r="L853"/>
  <c r="F2074"/>
  <c r="L2075"/>
  <c r="B147" i="5"/>
  <c r="F87" i="6"/>
  <c r="L88"/>
  <c r="H13" i="3" l="1"/>
  <c r="I416" i="6"/>
  <c r="N1223" i="3"/>
  <c r="L125" i="6"/>
  <c r="D134"/>
  <c r="H612" i="5"/>
  <c r="E611"/>
  <c r="F2458" i="6"/>
  <c r="L2459"/>
  <c r="AE636" i="3"/>
  <c r="AE1038" s="1"/>
  <c r="AE1440" s="1"/>
  <c r="AE1842" s="1"/>
  <c r="AE254"/>
  <c r="AI234"/>
  <c r="AI636" s="1"/>
  <c r="AI1038" s="1"/>
  <c r="AI1440" s="1"/>
  <c r="AI1842" s="1"/>
  <c r="AH234"/>
  <c r="AH636" s="1"/>
  <c r="AH1038" s="1"/>
  <c r="AH1440" s="1"/>
  <c r="AH1842" s="1"/>
  <c r="AF234"/>
  <c r="AF636" s="1"/>
  <c r="AF1038" s="1"/>
  <c r="AF1440" s="1"/>
  <c r="AF1842" s="1"/>
  <c r="AG234"/>
  <c r="AG636" s="1"/>
  <c r="AG1038" s="1"/>
  <c r="AG1440" s="1"/>
  <c r="AG1842" s="1"/>
  <c r="Y1027" i="6"/>
  <c r="Y1428" s="1"/>
  <c r="Y1829" s="1"/>
  <c r="Y2230" s="1"/>
  <c r="Y2631" s="1"/>
  <c r="Y3032" s="1"/>
  <c r="Y3433" s="1"/>
  <c r="Y646"/>
  <c r="D926"/>
  <c r="L917"/>
  <c r="D1728"/>
  <c r="L1719"/>
  <c r="F2120"/>
  <c r="L2121"/>
  <c r="C1249"/>
  <c r="B1248"/>
  <c r="Z817" i="3"/>
  <c r="Z1219" s="1"/>
  <c r="O415"/>
  <c r="H347" i="5"/>
  <c r="F2922" i="6"/>
  <c r="L2923"/>
  <c r="L89"/>
  <c r="F88"/>
  <c r="Y417" i="3"/>
  <c r="Y16"/>
  <c r="O15"/>
  <c r="C17"/>
  <c r="B16"/>
  <c r="R821"/>
  <c r="C17" i="5"/>
  <c r="C847" i="6"/>
  <c r="B846"/>
  <c r="F278" i="5"/>
  <c r="J278"/>
  <c r="O279"/>
  <c r="F2868" i="6"/>
  <c r="L2869"/>
  <c r="F1282"/>
  <c r="L1283"/>
  <c r="L1656"/>
  <c r="F1655"/>
  <c r="F1682"/>
  <c r="L1683"/>
  <c r="Y1031"/>
  <c r="Y1432" s="1"/>
  <c r="Y1833" s="1"/>
  <c r="Y2234" s="1"/>
  <c r="Y2635" s="1"/>
  <c r="Y3036" s="1"/>
  <c r="Y3437" s="1"/>
  <c r="Y650"/>
  <c r="H84" i="5"/>
  <c r="AE641" i="3"/>
  <c r="AE1043" s="1"/>
  <c r="AE1445" s="1"/>
  <c r="AE1847" s="1"/>
  <c r="AI239"/>
  <c r="AI641" s="1"/>
  <c r="AI1043" s="1"/>
  <c r="AI1445" s="1"/>
  <c r="AI1847" s="1"/>
  <c r="AH239"/>
  <c r="AH641" s="1"/>
  <c r="AH1043" s="1"/>
  <c r="AH1445" s="1"/>
  <c r="AH1847" s="1"/>
  <c r="AF239"/>
  <c r="AF641" s="1"/>
  <c r="AF1043" s="1"/>
  <c r="AF1445" s="1"/>
  <c r="AF1847" s="1"/>
  <c r="AE259"/>
  <c r="AG239"/>
  <c r="AG641" s="1"/>
  <c r="AG1043" s="1"/>
  <c r="AG1445" s="1"/>
  <c r="AG1847" s="1"/>
  <c r="F1221"/>
  <c r="K1222"/>
  <c r="N818" i="6"/>
  <c r="P417"/>
  <c r="P818" s="1"/>
  <c r="P1219" s="1"/>
  <c r="P1620" s="1"/>
  <c r="P2021" s="1"/>
  <c r="P2422" s="1"/>
  <c r="P2823" s="1"/>
  <c r="P3224" s="1"/>
  <c r="N418"/>
  <c r="O417"/>
  <c r="O818" s="1"/>
  <c r="O1219" s="1"/>
  <c r="O1620" s="1"/>
  <c r="O2021" s="1"/>
  <c r="O2422" s="1"/>
  <c r="O2823" s="1"/>
  <c r="O3224" s="1"/>
  <c r="R417"/>
  <c r="R818" s="1"/>
  <c r="R1219" s="1"/>
  <c r="R1620" s="1"/>
  <c r="R2021" s="1"/>
  <c r="R2422" s="1"/>
  <c r="R2823" s="1"/>
  <c r="R3224" s="1"/>
  <c r="Q417"/>
  <c r="Q818" s="1"/>
  <c r="Q1219" s="1"/>
  <c r="Q1620" s="1"/>
  <c r="Q2021" s="1"/>
  <c r="Q2422" s="1"/>
  <c r="Q2823" s="1"/>
  <c r="Q3224" s="1"/>
  <c r="N1218"/>
  <c r="I817"/>
  <c r="H17" i="5"/>
  <c r="F462" i="6"/>
  <c r="L463"/>
  <c r="Y1049"/>
  <c r="Y1450" s="1"/>
  <c r="Y1851" s="1"/>
  <c r="Y2252" s="1"/>
  <c r="Y2653" s="1"/>
  <c r="Y3054" s="1"/>
  <c r="Y3455" s="1"/>
  <c r="Y668"/>
  <c r="L890"/>
  <c r="F889"/>
  <c r="N821" i="3"/>
  <c r="L1714"/>
  <c r="L1312"/>
  <c r="L910"/>
  <c r="L508"/>
  <c r="L107"/>
  <c r="R1223"/>
  <c r="F819"/>
  <c r="K820"/>
  <c r="B3254" i="6"/>
  <c r="C3255"/>
  <c r="AA817" i="3"/>
  <c r="U415"/>
  <c r="L71" i="6"/>
  <c r="F70"/>
  <c r="Y659"/>
  <c r="Y1040"/>
  <c r="Y1441" s="1"/>
  <c r="Y1842" s="1"/>
  <c r="Y2243" s="1"/>
  <c r="Y2644" s="1"/>
  <c r="Y3045" s="1"/>
  <c r="Y3446" s="1"/>
  <c r="T1222" i="3"/>
  <c r="AC1620"/>
  <c r="U1620" s="1"/>
  <c r="W1218"/>
  <c r="F844" i="6"/>
  <c r="L845"/>
  <c r="K477" i="5"/>
  <c r="F476"/>
  <c r="J476"/>
  <c r="P420" i="3"/>
  <c r="F3270" i="6"/>
  <c r="L3271"/>
  <c r="L1669" i="3"/>
  <c r="L1267"/>
  <c r="L865"/>
  <c r="L463"/>
  <c r="L62"/>
  <c r="N3218" i="6"/>
  <c r="I3218" s="1"/>
  <c r="I2817"/>
  <c r="Y1035"/>
  <c r="Y1436" s="1"/>
  <c r="Y1837" s="1"/>
  <c r="Y2238" s="1"/>
  <c r="Y2639" s="1"/>
  <c r="Y3040" s="1"/>
  <c r="Y3441" s="1"/>
  <c r="Y654"/>
  <c r="B278" i="5"/>
  <c r="C279"/>
  <c r="L3343" i="6"/>
  <c r="D3352"/>
  <c r="I675" i="5"/>
  <c r="D676"/>
  <c r="L98" i="6"/>
  <c r="F97"/>
  <c r="C419" i="3"/>
  <c r="B418"/>
  <c r="L908" i="6"/>
  <c r="F907"/>
  <c r="L3262"/>
  <c r="F3262" s="1"/>
  <c r="F3261"/>
  <c r="L1710"/>
  <c r="F1709"/>
  <c r="I82" i="5"/>
  <c r="E82" s="1"/>
  <c r="D83"/>
  <c r="F1264" i="6"/>
  <c r="L1265"/>
  <c r="Z416" i="3"/>
  <c r="Z15"/>
  <c r="W14"/>
  <c r="L472" i="6"/>
  <c r="F471"/>
  <c r="I15" i="5"/>
  <c r="E15" s="1"/>
  <c r="D16"/>
  <c r="N1618" i="6"/>
  <c r="I1217"/>
  <c r="T820" i="3"/>
  <c r="I2417" i="6"/>
  <c r="N2818"/>
  <c r="L2914"/>
  <c r="F2913"/>
  <c r="L2504"/>
  <c r="F2503"/>
  <c r="F15" i="4"/>
  <c r="L16"/>
  <c r="F2066" i="6"/>
  <c r="L2067"/>
  <c r="Y681"/>
  <c r="Y1062"/>
  <c r="Y1463" s="1"/>
  <c r="Y1864" s="1"/>
  <c r="Y2265" s="1"/>
  <c r="Y2666" s="1"/>
  <c r="Y3067" s="1"/>
  <c r="Y3468" s="1"/>
  <c r="Y653"/>
  <c r="Y1034"/>
  <c r="Y1435" s="1"/>
  <c r="Y1836" s="1"/>
  <c r="Y2237" s="1"/>
  <c r="Y2638" s="1"/>
  <c r="Y3039" s="1"/>
  <c r="Y3440" s="1"/>
  <c r="Y1043"/>
  <c r="Y1444" s="1"/>
  <c r="Y1845" s="1"/>
  <c r="Y2246" s="1"/>
  <c r="Y2647" s="1"/>
  <c r="Y3048" s="1"/>
  <c r="Y3449" s="1"/>
  <c r="Y662"/>
  <c r="AB817" i="3"/>
  <c r="Q415"/>
  <c r="F862" i="6"/>
  <c r="L863"/>
  <c r="H281" i="5"/>
  <c r="L854" i="6"/>
  <c r="F853"/>
  <c r="Y818" i="3"/>
  <c r="S416"/>
  <c r="L3316" i="6"/>
  <c r="F3315"/>
  <c r="I214" i="5"/>
  <c r="D215"/>
  <c r="L2112" i="6"/>
  <c r="F2111"/>
  <c r="F79"/>
  <c r="L80"/>
  <c r="L2468"/>
  <c r="F2467"/>
  <c r="K345" i="5"/>
  <c r="F344"/>
  <c r="J344"/>
  <c r="H479"/>
  <c r="F2850" i="6"/>
  <c r="L2851"/>
  <c r="F2851" s="1"/>
  <c r="Y645"/>
  <c r="Y1026"/>
  <c r="Y1427" s="1"/>
  <c r="Y1828" s="1"/>
  <c r="Y2229" s="1"/>
  <c r="Y2630" s="1"/>
  <c r="Y3031" s="1"/>
  <c r="Y3432" s="1"/>
  <c r="Y1039"/>
  <c r="Y1440" s="1"/>
  <c r="Y1841" s="1"/>
  <c r="Y2242" s="1"/>
  <c r="Y2643" s="1"/>
  <c r="Y3044" s="1"/>
  <c r="Y3445" s="1"/>
  <c r="Y658"/>
  <c r="AE627" i="3"/>
  <c r="AE1029" s="1"/>
  <c r="AE1431" s="1"/>
  <c r="AE1833" s="1"/>
  <c r="AE245"/>
  <c r="AI225"/>
  <c r="AI627" s="1"/>
  <c r="AI1029" s="1"/>
  <c r="AI1431" s="1"/>
  <c r="AI1833" s="1"/>
  <c r="AH225"/>
  <c r="AH627" s="1"/>
  <c r="AH1029" s="1"/>
  <c r="AH1431" s="1"/>
  <c r="AH1833" s="1"/>
  <c r="AF225"/>
  <c r="AF627" s="1"/>
  <c r="AF1029" s="1"/>
  <c r="AF1431" s="1"/>
  <c r="AF1833" s="1"/>
  <c r="AG225"/>
  <c r="AG627" s="1"/>
  <c r="AG1029" s="1"/>
  <c r="AG1431" s="1"/>
  <c r="AG1833" s="1"/>
  <c r="R419"/>
  <c r="I279" i="5"/>
  <c r="E279" s="1"/>
  <c r="D280"/>
  <c r="AE638" i="3"/>
  <c r="AE1040" s="1"/>
  <c r="AE1442" s="1"/>
  <c r="AE1844" s="1"/>
  <c r="AE256"/>
  <c r="AI236"/>
  <c r="AI638" s="1"/>
  <c r="AI1040" s="1"/>
  <c r="AI1442" s="1"/>
  <c r="AI1844" s="1"/>
  <c r="AH236"/>
  <c r="AH638" s="1"/>
  <c r="AH1040" s="1"/>
  <c r="AH1442" s="1"/>
  <c r="AH1844" s="1"/>
  <c r="AF236"/>
  <c r="AF638" s="1"/>
  <c r="AF1040" s="1"/>
  <c r="AF1442" s="1"/>
  <c r="AF1844" s="1"/>
  <c r="AG236"/>
  <c r="AG638" s="1"/>
  <c r="AG1040" s="1"/>
  <c r="AG1442" s="1"/>
  <c r="AG1844" s="1"/>
  <c r="Y1037" i="6"/>
  <c r="Y1438" s="1"/>
  <c r="Y1839" s="1"/>
  <c r="Y2240" s="1"/>
  <c r="Y2641" s="1"/>
  <c r="Y3042" s="1"/>
  <c r="Y3443" s="1"/>
  <c r="Y656"/>
  <c r="AE645" i="3"/>
  <c r="AE1047" s="1"/>
  <c r="AE1449" s="1"/>
  <c r="AE1851" s="1"/>
  <c r="AI243"/>
  <c r="AI645" s="1"/>
  <c r="AI1047" s="1"/>
  <c r="AI1449" s="1"/>
  <c r="AI1851" s="1"/>
  <c r="AH243"/>
  <c r="AH645" s="1"/>
  <c r="AH1047" s="1"/>
  <c r="AH1449" s="1"/>
  <c r="AH1851" s="1"/>
  <c r="AF243"/>
  <c r="AF645" s="1"/>
  <c r="AF1047" s="1"/>
  <c r="AF1449" s="1"/>
  <c r="AF1851" s="1"/>
  <c r="AE263"/>
  <c r="AG243"/>
  <c r="AG645" s="1"/>
  <c r="AG1047" s="1"/>
  <c r="AG1449" s="1"/>
  <c r="AG1851" s="1"/>
  <c r="F1623"/>
  <c r="K1624"/>
  <c r="L125"/>
  <c r="D134"/>
  <c r="V18"/>
  <c r="P1625"/>
  <c r="N2418" i="6"/>
  <c r="I2017"/>
  <c r="L1632" i="3"/>
  <c r="L1230"/>
  <c r="L828"/>
  <c r="L426"/>
  <c r="AE630"/>
  <c r="AE1032" s="1"/>
  <c r="AE1434" s="1"/>
  <c r="AE1836" s="1"/>
  <c r="AI228"/>
  <c r="AI630" s="1"/>
  <c r="AI1032" s="1"/>
  <c r="AI1434" s="1"/>
  <c r="AI1836" s="1"/>
  <c r="AE248"/>
  <c r="AH228"/>
  <c r="AH630" s="1"/>
  <c r="AH1032" s="1"/>
  <c r="AH1434" s="1"/>
  <c r="AH1836" s="1"/>
  <c r="AF228"/>
  <c r="AF630" s="1"/>
  <c r="AF1032" s="1"/>
  <c r="AF1434" s="1"/>
  <c r="AF1836" s="1"/>
  <c r="AG228"/>
  <c r="AG630" s="1"/>
  <c r="AG1032" s="1"/>
  <c r="AG1434" s="1"/>
  <c r="AG1836" s="1"/>
  <c r="AE644"/>
  <c r="AE1046" s="1"/>
  <c r="AE1448" s="1"/>
  <c r="AE1850" s="1"/>
  <c r="AE262"/>
  <c r="AI242"/>
  <c r="AI644" s="1"/>
  <c r="AI1046" s="1"/>
  <c r="AI1448" s="1"/>
  <c r="AI1850" s="1"/>
  <c r="AH242"/>
  <c r="AH644" s="1"/>
  <c r="AH1046" s="1"/>
  <c r="AH1448" s="1"/>
  <c r="AH1850" s="1"/>
  <c r="AF242"/>
  <c r="AF644" s="1"/>
  <c r="AF1046" s="1"/>
  <c r="AF1448" s="1"/>
  <c r="AF1850" s="1"/>
  <c r="AG242"/>
  <c r="AG644" s="1"/>
  <c r="AG1046" s="1"/>
  <c r="AG1448" s="1"/>
  <c r="AG1850" s="1"/>
  <c r="AA1218"/>
  <c r="S816"/>
  <c r="L1651"/>
  <c r="L1249"/>
  <c r="L847"/>
  <c r="L445"/>
  <c r="L44"/>
  <c r="J675" i="5"/>
  <c r="M676"/>
  <c r="F675"/>
  <c r="L490" i="6"/>
  <c r="F489"/>
  <c r="L16" i="5"/>
  <c r="F15"/>
  <c r="J15"/>
  <c r="L2860" i="6"/>
  <c r="F2859"/>
  <c r="C670" i="5"/>
  <c r="B669"/>
  <c r="H150"/>
  <c r="L2531" i="6"/>
  <c r="D2540"/>
  <c r="F1664"/>
  <c r="L1665"/>
  <c r="C475" i="5"/>
  <c r="B474"/>
  <c r="L1292" i="6"/>
  <c r="F1291"/>
  <c r="F2886"/>
  <c r="L2887"/>
  <c r="AC417" i="3"/>
  <c r="AC16"/>
  <c r="L1256" i="6"/>
  <c r="F1255"/>
  <c r="N419" i="3"/>
  <c r="H215" i="5"/>
  <c r="E214"/>
  <c r="C150"/>
  <c r="F115" i="6"/>
  <c r="L116"/>
  <c r="F2084"/>
  <c r="L2085"/>
  <c r="B2050"/>
  <c r="C2051"/>
  <c r="F1246"/>
  <c r="L1247"/>
  <c r="F1247" s="1"/>
  <c r="AC1219" i="3"/>
  <c r="Q817"/>
  <c r="Y647" i="6"/>
  <c r="Y1028"/>
  <c r="Y1429" s="1"/>
  <c r="Y1830" s="1"/>
  <c r="Y2231" s="1"/>
  <c r="Y2632" s="1"/>
  <c r="Y3033" s="1"/>
  <c r="Y3434" s="1"/>
  <c r="C540" i="5"/>
  <c r="B539"/>
  <c r="K418" i="3"/>
  <c r="F417"/>
  <c r="L1660"/>
  <c r="L1258"/>
  <c r="L856"/>
  <c r="L454"/>
  <c r="L53"/>
  <c r="AA1619"/>
  <c r="W1619" s="1"/>
  <c r="U1217"/>
  <c r="D479" i="5"/>
  <c r="I478"/>
  <c r="E478" s="1"/>
  <c r="T420" i="3"/>
  <c r="F3288" i="6"/>
  <c r="L3289"/>
  <c r="D413" i="5"/>
  <c r="I412"/>
  <c r="Y683" i="6"/>
  <c r="Y1064"/>
  <c r="Y1465" s="1"/>
  <c r="Y1866" s="1"/>
  <c r="Y2267" s="1"/>
  <c r="Y2668" s="1"/>
  <c r="Y3069" s="1"/>
  <c r="Y3470" s="1"/>
  <c r="N2018"/>
  <c r="I1617"/>
  <c r="L1723" i="3"/>
  <c r="L1321"/>
  <c r="L919"/>
  <c r="L517"/>
  <c r="L116"/>
  <c r="L2058" i="6"/>
  <c r="F2057"/>
  <c r="F3324"/>
  <c r="L3325"/>
  <c r="R18" i="3"/>
  <c r="C1649" i="6"/>
  <c r="B1648"/>
  <c r="C605" i="5"/>
  <c r="B604"/>
  <c r="F516" i="6"/>
  <c r="L517"/>
  <c r="L1328"/>
  <c r="D1337"/>
  <c r="H815" i="3"/>
  <c r="D2139" i="6"/>
  <c r="L2130"/>
  <c r="C418"/>
  <c r="B417"/>
  <c r="V419" i="3"/>
  <c r="B820"/>
  <c r="C821"/>
  <c r="F147" i="5"/>
  <c r="J147"/>
  <c r="K148"/>
  <c r="C410"/>
  <c r="B409"/>
  <c r="F1646" i="6"/>
  <c r="L1647"/>
  <c r="B2450"/>
  <c r="C2451"/>
  <c r="F2494"/>
  <c r="L2495"/>
  <c r="F2512"/>
  <c r="L2513"/>
  <c r="B1222" i="3"/>
  <c r="C1223"/>
  <c r="AE642"/>
  <c r="AE1044" s="1"/>
  <c r="AE1446" s="1"/>
  <c r="AE1848" s="1"/>
  <c r="AE260"/>
  <c r="AI240"/>
  <c r="AI642" s="1"/>
  <c r="AI1044" s="1"/>
  <c r="AI1446" s="1"/>
  <c r="AI1848" s="1"/>
  <c r="AH240"/>
  <c r="AH642" s="1"/>
  <c r="AH1044" s="1"/>
  <c r="AH1446" s="1"/>
  <c r="AH1848" s="1"/>
  <c r="AF240"/>
  <c r="AF642" s="1"/>
  <c r="AF1044" s="1"/>
  <c r="AF1446" s="1"/>
  <c r="AF1848" s="1"/>
  <c r="AG240"/>
  <c r="AG642" s="1"/>
  <c r="AG1044" s="1"/>
  <c r="AG1446" s="1"/>
  <c r="AG1848" s="1"/>
  <c r="L1692" i="6"/>
  <c r="F1691"/>
  <c r="L1696" i="3"/>
  <c r="L1294"/>
  <c r="L892"/>
  <c r="L490"/>
  <c r="L89"/>
  <c r="AE629"/>
  <c r="AE1031" s="1"/>
  <c r="AE1433" s="1"/>
  <c r="AE1835" s="1"/>
  <c r="AI227"/>
  <c r="AI629" s="1"/>
  <c r="AI1031" s="1"/>
  <c r="AI1433" s="1"/>
  <c r="AI1835" s="1"/>
  <c r="AH227"/>
  <c r="AH629" s="1"/>
  <c r="AH1031" s="1"/>
  <c r="AH1433" s="1"/>
  <c r="AH1835" s="1"/>
  <c r="AF227"/>
  <c r="AF629" s="1"/>
  <c r="AF1031" s="1"/>
  <c r="AF1433" s="1"/>
  <c r="AF1835" s="1"/>
  <c r="AE247"/>
  <c r="AG227"/>
  <c r="AG629" s="1"/>
  <c r="AG1031" s="1"/>
  <c r="AG1433" s="1"/>
  <c r="AG1835" s="1"/>
  <c r="L3298" i="6"/>
  <c r="F3297"/>
  <c r="J212" i="5"/>
  <c r="N213"/>
  <c r="F212"/>
  <c r="Z1620" i="3"/>
  <c r="O1620" s="1"/>
  <c r="S1218"/>
  <c r="B2852" i="6"/>
  <c r="C2853"/>
  <c r="D545" i="5"/>
  <c r="I544"/>
  <c r="E544" s="1"/>
  <c r="Y651" i="6"/>
  <c r="Y1032"/>
  <c r="Y1433" s="1"/>
  <c r="Y1834" s="1"/>
  <c r="Y2235" s="1"/>
  <c r="Y2636" s="1"/>
  <c r="Y3037" s="1"/>
  <c r="Y3438" s="1"/>
  <c r="D2941"/>
  <c r="L2932"/>
  <c r="B83" i="5"/>
  <c r="C84"/>
  <c r="F43" i="6"/>
  <c r="L44"/>
  <c r="F44" s="1"/>
  <c r="F880"/>
  <c r="L881"/>
  <c r="L836"/>
  <c r="F836" s="1"/>
  <c r="F835"/>
  <c r="F498"/>
  <c r="L499"/>
  <c r="V1223" i="3"/>
  <c r="L1638" i="6"/>
  <c r="F1638" s="1"/>
  <c r="F1637"/>
  <c r="P16" i="3"/>
  <c r="AE637"/>
  <c r="AE1039" s="1"/>
  <c r="AE1441" s="1"/>
  <c r="AE1843" s="1"/>
  <c r="AI235"/>
  <c r="AI637" s="1"/>
  <c r="AI1039" s="1"/>
  <c r="AI1441" s="1"/>
  <c r="AI1843" s="1"/>
  <c r="AH235"/>
  <c r="AH637" s="1"/>
  <c r="AH1039" s="1"/>
  <c r="AH1441" s="1"/>
  <c r="AH1843" s="1"/>
  <c r="AF235"/>
  <c r="AF637" s="1"/>
  <c r="AF1039" s="1"/>
  <c r="AF1441" s="1"/>
  <c r="AF1843" s="1"/>
  <c r="AE255"/>
  <c r="AG235"/>
  <c r="AG637" s="1"/>
  <c r="AG1039" s="1"/>
  <c r="AG1441" s="1"/>
  <c r="AG1843" s="1"/>
  <c r="Y657" i="6"/>
  <c r="Y1038"/>
  <c r="Y1439" s="1"/>
  <c r="Y1840" s="1"/>
  <c r="Y2241" s="1"/>
  <c r="Y2642" s="1"/>
  <c r="Y3043" s="1"/>
  <c r="Y3444" s="1"/>
  <c r="H413" i="5"/>
  <c r="E412"/>
  <c r="L3334" i="6"/>
  <c r="F3333"/>
  <c r="AE640" i="3"/>
  <c r="AE1042" s="1"/>
  <c r="AE1444" s="1"/>
  <c r="AE1846" s="1"/>
  <c r="AE258"/>
  <c r="AI238"/>
  <c r="AI640" s="1"/>
  <c r="AI1042" s="1"/>
  <c r="AI1444" s="1"/>
  <c r="AI1846" s="1"/>
  <c r="AH238"/>
  <c r="AH640" s="1"/>
  <c r="AH1042" s="1"/>
  <c r="AH1444" s="1"/>
  <c r="AH1846" s="1"/>
  <c r="AF238"/>
  <c r="AF640" s="1"/>
  <c r="AF1042" s="1"/>
  <c r="AF1444" s="1"/>
  <c r="AF1846" s="1"/>
  <c r="AG238"/>
  <c r="AG640" s="1"/>
  <c r="AG1042" s="1"/>
  <c r="AG1444" s="1"/>
  <c r="AG1846" s="1"/>
  <c r="V1624"/>
  <c r="L1674" i="6"/>
  <c r="F1673"/>
  <c r="AE628" i="3"/>
  <c r="AE1030" s="1"/>
  <c r="AE1432" s="1"/>
  <c r="AE1834" s="1"/>
  <c r="AI226"/>
  <c r="AI628" s="1"/>
  <c r="AI1030" s="1"/>
  <c r="AI1432" s="1"/>
  <c r="AI1834" s="1"/>
  <c r="AH226"/>
  <c r="AH628" s="1"/>
  <c r="AH1030" s="1"/>
  <c r="AH1432" s="1"/>
  <c r="AH1834" s="1"/>
  <c r="AE246"/>
  <c r="AF226"/>
  <c r="AF628" s="1"/>
  <c r="AF1030" s="1"/>
  <c r="AF1432" s="1"/>
  <c r="AF1834" s="1"/>
  <c r="AG226"/>
  <c r="AG628" s="1"/>
  <c r="AG1030" s="1"/>
  <c r="AG1432" s="1"/>
  <c r="AG1834" s="1"/>
  <c r="K16"/>
  <c r="F15"/>
  <c r="L1642"/>
  <c r="L1240"/>
  <c r="L838"/>
  <c r="L436"/>
  <c r="I148" i="5"/>
  <c r="E148" s="1"/>
  <c r="D149"/>
  <c r="B149" s="1"/>
  <c r="C1624" i="3"/>
  <c r="B1623"/>
  <c r="H414"/>
  <c r="L107" i="6"/>
  <c r="F106"/>
  <c r="F2048"/>
  <c r="L2049"/>
  <c r="F2049" s="1"/>
  <c r="L2076"/>
  <c r="F2075"/>
  <c r="F898"/>
  <c r="L899"/>
  <c r="F1700"/>
  <c r="L1701"/>
  <c r="F1300"/>
  <c r="L1301"/>
  <c r="Y1033"/>
  <c r="Y1434" s="1"/>
  <c r="Y1835" s="1"/>
  <c r="Y2236" s="1"/>
  <c r="Y2637" s="1"/>
  <c r="Y3038" s="1"/>
  <c r="Y3439" s="1"/>
  <c r="Y652"/>
  <c r="F2476"/>
  <c r="L2477"/>
  <c r="V821" i="3"/>
  <c r="D347" i="5"/>
  <c r="I346"/>
  <c r="E346" s="1"/>
  <c r="K543"/>
  <c r="F542"/>
  <c r="J542"/>
  <c r="L2522" i="6"/>
  <c r="F2521"/>
  <c r="P820" i="3"/>
  <c r="L872" i="6"/>
  <c r="F871"/>
  <c r="K411" i="5"/>
  <c r="F410"/>
  <c r="J410"/>
  <c r="AE626" i="3"/>
  <c r="AE1028" s="1"/>
  <c r="AE1430" s="1"/>
  <c r="AE1832" s="1"/>
  <c r="AE244"/>
  <c r="AI224"/>
  <c r="AI626" s="1"/>
  <c r="AI1028" s="1"/>
  <c r="AI1430" s="1"/>
  <c r="AI1832" s="1"/>
  <c r="AH224"/>
  <c r="AH626" s="1"/>
  <c r="AH1028" s="1"/>
  <c r="AH1430" s="1"/>
  <c r="AH1832" s="1"/>
  <c r="AF224"/>
  <c r="AF626" s="1"/>
  <c r="AF1028" s="1"/>
  <c r="AF1430" s="1"/>
  <c r="AF1832" s="1"/>
  <c r="AG224"/>
  <c r="AG626" s="1"/>
  <c r="AG1028" s="1"/>
  <c r="AG1430" s="1"/>
  <c r="AG1832" s="1"/>
  <c r="P1222"/>
  <c r="L1678"/>
  <c r="L1276"/>
  <c r="L874"/>
  <c r="L472"/>
  <c r="L71"/>
  <c r="Y675" i="6"/>
  <c r="Y1056"/>
  <c r="Y1457" s="1"/>
  <c r="Y1858" s="1"/>
  <c r="Y2259" s="1"/>
  <c r="Y2660" s="1"/>
  <c r="Y3061" s="1"/>
  <c r="Y3462" s="1"/>
  <c r="N1624" i="3"/>
  <c r="AB1218"/>
  <c r="O816"/>
  <c r="W816"/>
  <c r="F2102" i="6"/>
  <c r="L2103"/>
  <c r="AC818" i="3"/>
  <c r="W416"/>
  <c r="H676" i="5"/>
  <c r="E675"/>
  <c r="Y649" i="6"/>
  <c r="Y1030"/>
  <c r="Y1431" s="1"/>
  <c r="Y1832" s="1"/>
  <c r="Y2233" s="1"/>
  <c r="Y2634" s="1"/>
  <c r="Y3035" s="1"/>
  <c r="Y3436" s="1"/>
  <c r="L2094"/>
  <c r="F2093"/>
  <c r="F609" i="5"/>
  <c r="J609"/>
  <c r="L610"/>
  <c r="B148"/>
  <c r="L2486" i="6"/>
  <c r="F2485"/>
  <c r="AA416" i="3"/>
  <c r="AA15"/>
  <c r="Q15" s="1"/>
  <c r="L1274" i="6"/>
  <c r="F1273"/>
  <c r="L1705" i="3"/>
  <c r="L1303"/>
  <c r="L901"/>
  <c r="L499"/>
  <c r="L98"/>
  <c r="B213" i="5"/>
  <c r="C214"/>
  <c r="F3306" i="6"/>
  <c r="L3307"/>
  <c r="L2896"/>
  <c r="F2895"/>
  <c r="AE633" i="3"/>
  <c r="AE1035" s="1"/>
  <c r="AE1437" s="1"/>
  <c r="AE1839" s="1"/>
  <c r="AI231"/>
  <c r="AI633" s="1"/>
  <c r="AI1035" s="1"/>
  <c r="AI1437" s="1"/>
  <c r="AI1839" s="1"/>
  <c r="AH231"/>
  <c r="AH633" s="1"/>
  <c r="AH1035" s="1"/>
  <c r="AH1437" s="1"/>
  <c r="AH1839" s="1"/>
  <c r="AF231"/>
  <c r="AF633" s="1"/>
  <c r="AF1035" s="1"/>
  <c r="AF1437" s="1"/>
  <c r="AF1839" s="1"/>
  <c r="AE251"/>
  <c r="AG231"/>
  <c r="AG633" s="1"/>
  <c r="AG1035" s="1"/>
  <c r="AG1437" s="1"/>
  <c r="AG1839" s="1"/>
  <c r="AE643"/>
  <c r="AE1045" s="1"/>
  <c r="AE1447" s="1"/>
  <c r="AE1849" s="1"/>
  <c r="AI241"/>
  <c r="AI643" s="1"/>
  <c r="AI1045" s="1"/>
  <c r="AI1447" s="1"/>
  <c r="AI1849" s="1"/>
  <c r="AH241"/>
  <c r="AH643" s="1"/>
  <c r="AH1045" s="1"/>
  <c r="AH1447" s="1"/>
  <c r="AH1849" s="1"/>
  <c r="AF241"/>
  <c r="AF643" s="1"/>
  <c r="AF1045" s="1"/>
  <c r="AF1447" s="1"/>
  <c r="AF1849" s="1"/>
  <c r="AG241"/>
  <c r="AG643" s="1"/>
  <c r="AG1045" s="1"/>
  <c r="AG1447" s="1"/>
  <c r="AG1849" s="1"/>
  <c r="AE261"/>
  <c r="L53" i="6"/>
  <c r="F52"/>
  <c r="Y1041"/>
  <c r="Y1442" s="1"/>
  <c r="Y1843" s="1"/>
  <c r="Y2244" s="1"/>
  <c r="Y2645" s="1"/>
  <c r="Y3046" s="1"/>
  <c r="Y3447" s="1"/>
  <c r="Y660"/>
  <c r="L1310"/>
  <c r="F1309"/>
  <c r="AE634" i="3"/>
  <c r="AE1036" s="1"/>
  <c r="AE1438" s="1"/>
  <c r="AE1840" s="1"/>
  <c r="AI232"/>
  <c r="AI634" s="1"/>
  <c r="AI1036" s="1"/>
  <c r="AI1438" s="1"/>
  <c r="AI1840" s="1"/>
  <c r="AE252"/>
  <c r="AH232"/>
  <c r="AH634" s="1"/>
  <c r="AH1036" s="1"/>
  <c r="AH1438" s="1"/>
  <c r="AH1840" s="1"/>
  <c r="AF232"/>
  <c r="AF634" s="1"/>
  <c r="AF1036" s="1"/>
  <c r="AF1438" s="1"/>
  <c r="AF1840" s="1"/>
  <c r="AG232"/>
  <c r="AG634" s="1"/>
  <c r="AG1036" s="1"/>
  <c r="AG1438" s="1"/>
  <c r="AG1840" s="1"/>
  <c r="N18"/>
  <c r="H1216"/>
  <c r="AE635"/>
  <c r="AE1037" s="1"/>
  <c r="AE1439" s="1"/>
  <c r="AE1841" s="1"/>
  <c r="AI233"/>
  <c r="AI635" s="1"/>
  <c r="AI1037" s="1"/>
  <c r="AI1439" s="1"/>
  <c r="AI1841" s="1"/>
  <c r="AH233"/>
  <c r="AH635" s="1"/>
  <c r="AH1037" s="1"/>
  <c r="AH1439" s="1"/>
  <c r="AH1841" s="1"/>
  <c r="AF233"/>
  <c r="AF635" s="1"/>
  <c r="AF1037" s="1"/>
  <c r="AF1439" s="1"/>
  <c r="AF1841" s="1"/>
  <c r="AG233"/>
  <c r="AG635" s="1"/>
  <c r="AG1037" s="1"/>
  <c r="AG1439" s="1"/>
  <c r="AG1841" s="1"/>
  <c r="AE253"/>
  <c r="J34" i="4"/>
  <c r="E34" s="1"/>
  <c r="D35"/>
  <c r="M81" i="5"/>
  <c r="F80"/>
  <c r="J80"/>
  <c r="D535" i="6"/>
  <c r="L526"/>
  <c r="F1318"/>
  <c r="L1319"/>
  <c r="F444"/>
  <c r="L445"/>
  <c r="F445" s="1"/>
  <c r="Y1219" i="3"/>
  <c r="U817"/>
  <c r="AB1619"/>
  <c r="S1619" s="1"/>
  <c r="H1619" s="1"/>
  <c r="O1217"/>
  <c r="H1217" s="1"/>
  <c r="C345" i="5"/>
  <c r="B344"/>
  <c r="L2450" i="6"/>
  <c r="F2450" s="1"/>
  <c r="F2449"/>
  <c r="AE639" i="3"/>
  <c r="AE1041" s="1"/>
  <c r="AE1443" s="1"/>
  <c r="AE1845" s="1"/>
  <c r="AI237"/>
  <c r="AI639" s="1"/>
  <c r="AI1041" s="1"/>
  <c r="AI1443" s="1"/>
  <c r="AI1845" s="1"/>
  <c r="AH237"/>
  <c r="AH639" s="1"/>
  <c r="AH1041" s="1"/>
  <c r="AH1443" s="1"/>
  <c r="AH1845" s="1"/>
  <c r="AF237"/>
  <c r="AF639" s="1"/>
  <c r="AF1041" s="1"/>
  <c r="AF1443" s="1"/>
  <c r="AF1845" s="1"/>
  <c r="AE257"/>
  <c r="AG237"/>
  <c r="AG639" s="1"/>
  <c r="AG1041" s="1"/>
  <c r="AG1443" s="1"/>
  <c r="AG1845" s="1"/>
  <c r="Y1045" i="6"/>
  <c r="Y1446" s="1"/>
  <c r="Y1847" s="1"/>
  <c r="Y2248" s="1"/>
  <c r="Y2649" s="1"/>
  <c r="Y3050" s="1"/>
  <c r="Y3451" s="1"/>
  <c r="Y664"/>
  <c r="R1624" i="3"/>
  <c r="L508" i="6"/>
  <c r="F507"/>
  <c r="AE631" i="3"/>
  <c r="AE1033" s="1"/>
  <c r="AE1435" s="1"/>
  <c r="AE1837" s="1"/>
  <c r="AE249"/>
  <c r="AI229"/>
  <c r="AI631" s="1"/>
  <c r="AI1033" s="1"/>
  <c r="AI1435" s="1"/>
  <c r="AI1837" s="1"/>
  <c r="AH229"/>
  <c r="AH631" s="1"/>
  <c r="AH1033" s="1"/>
  <c r="AH1435" s="1"/>
  <c r="AH1837" s="1"/>
  <c r="AF229"/>
  <c r="AF631" s="1"/>
  <c r="AF1033" s="1"/>
  <c r="AF1435" s="1"/>
  <c r="AF1837" s="1"/>
  <c r="AG229"/>
  <c r="AG631" s="1"/>
  <c r="AG1033" s="1"/>
  <c r="AG1435" s="1"/>
  <c r="AG1837" s="1"/>
  <c r="I612" i="5"/>
  <c r="D613"/>
  <c r="T1625" i="3"/>
  <c r="T16"/>
  <c r="U15"/>
  <c r="L62" i="6"/>
  <c r="F61"/>
  <c r="F480"/>
  <c r="L481"/>
  <c r="Y1620" i="3"/>
  <c r="Q1620" s="1"/>
  <c r="Q1218"/>
  <c r="L2878" i="6"/>
  <c r="F2877"/>
  <c r="L454"/>
  <c r="F453"/>
  <c r="AE632" i="3"/>
  <c r="AE1034" s="1"/>
  <c r="AE1436" s="1"/>
  <c r="AE1838" s="1"/>
  <c r="AI230"/>
  <c r="AI632" s="1"/>
  <c r="AI1034" s="1"/>
  <c r="AI1436" s="1"/>
  <c r="AI1838" s="1"/>
  <c r="AH230"/>
  <c r="AH632" s="1"/>
  <c r="AH1034" s="1"/>
  <c r="AH1436" s="1"/>
  <c r="AH1838" s="1"/>
  <c r="AE250"/>
  <c r="AF230"/>
  <c r="AF632" s="1"/>
  <c r="AF1034" s="1"/>
  <c r="AF1436" s="1"/>
  <c r="AF1838" s="1"/>
  <c r="AG230"/>
  <c r="AG632" s="1"/>
  <c r="AG1034" s="1"/>
  <c r="AG1436" s="1"/>
  <c r="AG1838" s="1"/>
  <c r="F2904" i="6"/>
  <c r="L2905"/>
  <c r="AB416" i="3"/>
  <c r="AB15"/>
  <c r="S14"/>
  <c r="H14" s="1"/>
  <c r="L3280" i="6"/>
  <c r="F3279"/>
  <c r="L1687" i="3"/>
  <c r="L1285"/>
  <c r="L883"/>
  <c r="L481"/>
  <c r="L80"/>
  <c r="H816" l="1"/>
  <c r="H415"/>
  <c r="F2094" i="6"/>
  <c r="L2095"/>
  <c r="K412" i="5"/>
  <c r="F411"/>
  <c r="J411"/>
  <c r="L882" i="6"/>
  <c r="F881"/>
  <c r="C85" i="5"/>
  <c r="C2854" i="6"/>
  <c r="B2853"/>
  <c r="L1648"/>
  <c r="F1648" s="1"/>
  <c r="F1647"/>
  <c r="D414" i="5"/>
  <c r="I413"/>
  <c r="E413" s="1"/>
  <c r="T421" i="3"/>
  <c r="H151" i="5"/>
  <c r="F1624" i="3"/>
  <c r="K1625"/>
  <c r="AE647"/>
  <c r="AE1049" s="1"/>
  <c r="AE1451" s="1"/>
  <c r="AE1853" s="1"/>
  <c r="AF245"/>
  <c r="AF647" s="1"/>
  <c r="AF1049" s="1"/>
  <c r="AF1451" s="1"/>
  <c r="AF1853" s="1"/>
  <c r="AI245"/>
  <c r="AI647" s="1"/>
  <c r="AI1049" s="1"/>
  <c r="AI1451" s="1"/>
  <c r="AI1853" s="1"/>
  <c r="AG245"/>
  <c r="AG647" s="1"/>
  <c r="AG1049" s="1"/>
  <c r="AG1451" s="1"/>
  <c r="AG1853" s="1"/>
  <c r="AE265"/>
  <c r="AH245"/>
  <c r="AH647" s="1"/>
  <c r="AH1049" s="1"/>
  <c r="AH1451" s="1"/>
  <c r="AH1853" s="1"/>
  <c r="K346" i="5"/>
  <c r="F345"/>
  <c r="J345"/>
  <c r="Y1220" i="3"/>
  <c r="U818"/>
  <c r="H282" i="5"/>
  <c r="AB1219" i="3"/>
  <c r="O817"/>
  <c r="W817"/>
  <c r="Y673" i="6"/>
  <c r="Y1054"/>
  <c r="Y1455" s="1"/>
  <c r="Y1856" s="1"/>
  <c r="Y2257" s="1"/>
  <c r="Y2658" s="1"/>
  <c r="Y3059" s="1"/>
  <c r="Y3460" s="1"/>
  <c r="F2504"/>
  <c r="L2505"/>
  <c r="N2019"/>
  <c r="I1618"/>
  <c r="L1266"/>
  <c r="F1265"/>
  <c r="L1670" i="3"/>
  <c r="L1268"/>
  <c r="L866"/>
  <c r="L464"/>
  <c r="L63"/>
  <c r="Y1069" i="6"/>
  <c r="Y1470" s="1"/>
  <c r="Y1871" s="1"/>
  <c r="Y2272" s="1"/>
  <c r="Y2673" s="1"/>
  <c r="Y3074" s="1"/>
  <c r="Y3475" s="1"/>
  <c r="Y688"/>
  <c r="H85" i="5"/>
  <c r="L1284" i="6"/>
  <c r="F1283"/>
  <c r="R822" i="3"/>
  <c r="AB818"/>
  <c r="Q416"/>
  <c r="F508" i="6"/>
  <c r="L509"/>
  <c r="Y1061"/>
  <c r="Y1462" s="1"/>
  <c r="Y1863" s="1"/>
  <c r="Y2264" s="1"/>
  <c r="Y2665" s="1"/>
  <c r="Y3066" s="1"/>
  <c r="Y3467" s="1"/>
  <c r="Y680"/>
  <c r="AE663" i="3"/>
  <c r="AE1065" s="1"/>
  <c r="AE1467" s="1"/>
  <c r="AE1869" s="1"/>
  <c r="AF261"/>
  <c r="AF663" s="1"/>
  <c r="AF1065" s="1"/>
  <c r="AF1467" s="1"/>
  <c r="AF1869" s="1"/>
  <c r="AG261"/>
  <c r="AG663" s="1"/>
  <c r="AG1065" s="1"/>
  <c r="AG1467" s="1"/>
  <c r="AG1869" s="1"/>
  <c r="AI261"/>
  <c r="AI663" s="1"/>
  <c r="AI1065" s="1"/>
  <c r="AI1467" s="1"/>
  <c r="AI1869" s="1"/>
  <c r="AH261"/>
  <c r="AH663" s="1"/>
  <c r="AH1065" s="1"/>
  <c r="AH1467" s="1"/>
  <c r="AH1869" s="1"/>
  <c r="AE281"/>
  <c r="C215" i="5"/>
  <c r="B214"/>
  <c r="F1274" i="6"/>
  <c r="L1275"/>
  <c r="F2486"/>
  <c r="L2487"/>
  <c r="Y669"/>
  <c r="Y1050"/>
  <c r="Y1451" s="1"/>
  <c r="Y1852" s="1"/>
  <c r="Y2253" s="1"/>
  <c r="Y2654" s="1"/>
  <c r="Y3055" s="1"/>
  <c r="Y3456" s="1"/>
  <c r="AC1220" i="3"/>
  <c r="Q818"/>
  <c r="F3280" i="6"/>
  <c r="L3281"/>
  <c r="L2906"/>
  <c r="F2905"/>
  <c r="AE652" i="3"/>
  <c r="AE1054" s="1"/>
  <c r="AE1456" s="1"/>
  <c r="AE1858" s="1"/>
  <c r="AF250"/>
  <c r="AF652" s="1"/>
  <c r="AF1054" s="1"/>
  <c r="AF1456" s="1"/>
  <c r="AF1858" s="1"/>
  <c r="AE270"/>
  <c r="AI250"/>
  <c r="AI652" s="1"/>
  <c r="AI1054" s="1"/>
  <c r="AI1456" s="1"/>
  <c r="AI1858" s="1"/>
  <c r="AH250"/>
  <c r="AH652" s="1"/>
  <c r="AH1054" s="1"/>
  <c r="AH1456" s="1"/>
  <c r="AH1858" s="1"/>
  <c r="AG250"/>
  <c r="AG652" s="1"/>
  <c r="AG1054" s="1"/>
  <c r="AG1456" s="1"/>
  <c r="AG1858" s="1"/>
  <c r="AE651"/>
  <c r="AE1053" s="1"/>
  <c r="AE1455" s="1"/>
  <c r="AE1857" s="1"/>
  <c r="AF249"/>
  <c r="AF651" s="1"/>
  <c r="AF1053" s="1"/>
  <c r="AF1455" s="1"/>
  <c r="AF1857" s="1"/>
  <c r="AI249"/>
  <c r="AI651" s="1"/>
  <c r="AI1053" s="1"/>
  <c r="AI1455" s="1"/>
  <c r="AI1857" s="1"/>
  <c r="AG249"/>
  <c r="AG651" s="1"/>
  <c r="AG1053" s="1"/>
  <c r="AG1455" s="1"/>
  <c r="AG1857" s="1"/>
  <c r="AH249"/>
  <c r="AH651" s="1"/>
  <c r="AH1053" s="1"/>
  <c r="AH1455" s="1"/>
  <c r="AH1857" s="1"/>
  <c r="AE269"/>
  <c r="R1625"/>
  <c r="L1320" i="6"/>
  <c r="F1319"/>
  <c r="F2896"/>
  <c r="L2897"/>
  <c r="AA417" i="3"/>
  <c r="AA16"/>
  <c r="L2104" i="6"/>
  <c r="F2103"/>
  <c r="AB1620" i="3"/>
  <c r="S1620" s="1"/>
  <c r="O1218"/>
  <c r="P821"/>
  <c r="D348" i="5"/>
  <c r="I347"/>
  <c r="E347" s="1"/>
  <c r="L3335" i="6"/>
  <c r="F3334"/>
  <c r="Y677"/>
  <c r="Y1058"/>
  <c r="Y1459" s="1"/>
  <c r="Y1860" s="1"/>
  <c r="Y2261" s="1"/>
  <c r="Y2662" s="1"/>
  <c r="Y3063" s="1"/>
  <c r="Y3464" s="1"/>
  <c r="Q16" i="3"/>
  <c r="P17"/>
  <c r="V1224"/>
  <c r="D2951" i="6"/>
  <c r="L2942"/>
  <c r="D546" i="5"/>
  <c r="I545"/>
  <c r="E545" s="1"/>
  <c r="L1697" i="3"/>
  <c r="L1295"/>
  <c r="L893"/>
  <c r="L491"/>
  <c r="L90"/>
  <c r="C411" i="5"/>
  <c r="B410"/>
  <c r="B821" i="3"/>
  <c r="C822"/>
  <c r="B1649" i="6"/>
  <c r="C1650"/>
  <c r="K419" i="3"/>
  <c r="F418"/>
  <c r="Y667" i="6"/>
  <c r="Y1048"/>
  <c r="Y1449" s="1"/>
  <c r="Y1850" s="1"/>
  <c r="Y2251" s="1"/>
  <c r="Y2652" s="1"/>
  <c r="Y3053" s="1"/>
  <c r="Y3454" s="1"/>
  <c r="AC418" i="3"/>
  <c r="AC17"/>
  <c r="L1666" i="6"/>
  <c r="F1665"/>
  <c r="F16" i="5"/>
  <c r="J16"/>
  <c r="L17"/>
  <c r="F676"/>
  <c r="M677"/>
  <c r="J676"/>
  <c r="AA1620" i="3"/>
  <c r="W1620" s="1"/>
  <c r="U1218"/>
  <c r="P1626"/>
  <c r="L1733"/>
  <c r="L1331"/>
  <c r="L929"/>
  <c r="L527"/>
  <c r="L126"/>
  <c r="AE665"/>
  <c r="AE1067" s="1"/>
  <c r="AE1469" s="1"/>
  <c r="AE1871" s="1"/>
  <c r="AF263"/>
  <c r="AF665" s="1"/>
  <c r="AF1067" s="1"/>
  <c r="AF1469" s="1"/>
  <c r="AF1871" s="1"/>
  <c r="AG263"/>
  <c r="AG665" s="1"/>
  <c r="AG1067" s="1"/>
  <c r="AG1469" s="1"/>
  <c r="AG1871" s="1"/>
  <c r="AI263"/>
  <c r="AI665" s="1"/>
  <c r="AI1067" s="1"/>
  <c r="AI1469" s="1"/>
  <c r="AI1871" s="1"/>
  <c r="AH263"/>
  <c r="AH665" s="1"/>
  <c r="AH1067" s="1"/>
  <c r="AH1469" s="1"/>
  <c r="AH1871" s="1"/>
  <c r="AE283"/>
  <c r="L81" i="6"/>
  <c r="F80"/>
  <c r="D216" i="5"/>
  <c r="I215"/>
  <c r="L2068" i="6"/>
  <c r="F2067"/>
  <c r="N3219"/>
  <c r="I3219" s="1"/>
  <c r="I2818"/>
  <c r="Z818" i="3"/>
  <c r="Z1220" s="1"/>
  <c r="O416"/>
  <c r="C420"/>
  <c r="B419"/>
  <c r="K478" i="5"/>
  <c r="F477"/>
  <c r="J477"/>
  <c r="Y679" i="6"/>
  <c r="Y1060"/>
  <c r="Y1461" s="1"/>
  <c r="Y1862" s="1"/>
  <c r="Y2263" s="1"/>
  <c r="Y2664" s="1"/>
  <c r="Y3065" s="1"/>
  <c r="Y3466" s="1"/>
  <c r="AA1219" i="3"/>
  <c r="S817"/>
  <c r="F890" i="6"/>
  <c r="L891"/>
  <c r="N1619"/>
  <c r="I1218"/>
  <c r="N819"/>
  <c r="N419"/>
  <c r="O418"/>
  <c r="O819" s="1"/>
  <c r="O1220" s="1"/>
  <c r="O1621" s="1"/>
  <c r="O2022" s="1"/>
  <c r="O2423" s="1"/>
  <c r="O2824" s="1"/>
  <c r="O3225" s="1"/>
  <c r="R418"/>
  <c r="R819" s="1"/>
  <c r="R1220" s="1"/>
  <c r="R1621" s="1"/>
  <c r="R2022" s="1"/>
  <c r="R2423" s="1"/>
  <c r="R2824" s="1"/>
  <c r="R3225" s="1"/>
  <c r="Q418"/>
  <c r="Q819" s="1"/>
  <c r="Q1220" s="1"/>
  <c r="Q1621" s="1"/>
  <c r="Q2022" s="1"/>
  <c r="Q2423" s="1"/>
  <c r="Q2824" s="1"/>
  <c r="Q3225" s="1"/>
  <c r="P418"/>
  <c r="P819" s="1"/>
  <c r="P1220" s="1"/>
  <c r="P1621" s="1"/>
  <c r="P2022" s="1"/>
  <c r="P2423" s="1"/>
  <c r="P2824" s="1"/>
  <c r="P3225" s="1"/>
  <c r="F1222" i="3"/>
  <c r="K1223"/>
  <c r="F1656" i="6"/>
  <c r="L1657"/>
  <c r="F89"/>
  <c r="L90"/>
  <c r="H348" i="5"/>
  <c r="B1249" i="6"/>
  <c r="C1250"/>
  <c r="D1738"/>
  <c r="L1729"/>
  <c r="L126"/>
  <c r="F125"/>
  <c r="F454"/>
  <c r="L455"/>
  <c r="F455" s="1"/>
  <c r="AE655" i="3"/>
  <c r="AE1057" s="1"/>
  <c r="AE1459" s="1"/>
  <c r="AE1861" s="1"/>
  <c r="AF253"/>
  <c r="AF655" s="1"/>
  <c r="AF1057" s="1"/>
  <c r="AF1459" s="1"/>
  <c r="AF1861" s="1"/>
  <c r="AG253"/>
  <c r="AG655" s="1"/>
  <c r="AG1057" s="1"/>
  <c r="AG1459" s="1"/>
  <c r="AG1861" s="1"/>
  <c r="AI253"/>
  <c r="AI655" s="1"/>
  <c r="AI1057" s="1"/>
  <c r="AI1459" s="1"/>
  <c r="AI1861" s="1"/>
  <c r="AH253"/>
  <c r="AH655" s="1"/>
  <c r="AH1057" s="1"/>
  <c r="AH1459" s="1"/>
  <c r="AH1861" s="1"/>
  <c r="AE273"/>
  <c r="L3308" i="6"/>
  <c r="F3307"/>
  <c r="AA818" i="3"/>
  <c r="U416"/>
  <c r="L611" i="5"/>
  <c r="J610"/>
  <c r="F610"/>
  <c r="H677"/>
  <c r="N1625" i="3"/>
  <c r="L1702" i="6"/>
  <c r="F1701"/>
  <c r="AE660" i="3"/>
  <c r="AE1062" s="1"/>
  <c r="AE1464" s="1"/>
  <c r="AE1866" s="1"/>
  <c r="AF258"/>
  <c r="AF660" s="1"/>
  <c r="AF1062" s="1"/>
  <c r="AF1464" s="1"/>
  <c r="AF1866" s="1"/>
  <c r="AG258"/>
  <c r="AG660" s="1"/>
  <c r="AG1062" s="1"/>
  <c r="AG1464" s="1"/>
  <c r="AG1866" s="1"/>
  <c r="AE278"/>
  <c r="AH258"/>
  <c r="AH660" s="1"/>
  <c r="AH1062" s="1"/>
  <c r="AH1464" s="1"/>
  <c r="AH1866" s="1"/>
  <c r="AI258"/>
  <c r="AI660" s="1"/>
  <c r="AI1062" s="1"/>
  <c r="AI1464" s="1"/>
  <c r="AI1866" s="1"/>
  <c r="L500" i="6"/>
  <c r="F499"/>
  <c r="F3298"/>
  <c r="L3299"/>
  <c r="B1223" i="3"/>
  <c r="C1224"/>
  <c r="K149" i="5"/>
  <c r="F148"/>
  <c r="J148"/>
  <c r="B418" i="6"/>
  <c r="C419"/>
  <c r="C2052"/>
  <c r="B2051"/>
  <c r="AC819" i="3"/>
  <c r="W417"/>
  <c r="F1292" i="6"/>
  <c r="L1293"/>
  <c r="Y1057"/>
  <c r="Y1458" s="1"/>
  <c r="Y1859" s="1"/>
  <c r="Y2260" s="1"/>
  <c r="Y2661" s="1"/>
  <c r="Y3062" s="1"/>
  <c r="Y3463" s="1"/>
  <c r="Y676"/>
  <c r="D281" i="5"/>
  <c r="I280"/>
  <c r="E280" s="1"/>
  <c r="L3353" i="6"/>
  <c r="D3362"/>
  <c r="P421" i="3"/>
  <c r="T1223"/>
  <c r="I417" i="6"/>
  <c r="L1684"/>
  <c r="F1683"/>
  <c r="O280" i="5"/>
  <c r="F279"/>
  <c r="J279"/>
  <c r="B847" i="6"/>
  <c r="C848"/>
  <c r="Y418" i="3"/>
  <c r="Y17"/>
  <c r="O16"/>
  <c r="L2924" i="6"/>
  <c r="F2923"/>
  <c r="L1688" i="3"/>
  <c r="L1286"/>
  <c r="L884"/>
  <c r="L482"/>
  <c r="L81"/>
  <c r="AB417"/>
  <c r="AB16"/>
  <c r="S15"/>
  <c r="H15" s="1"/>
  <c r="L482" i="6"/>
  <c r="F481"/>
  <c r="D614" i="5"/>
  <c r="I613"/>
  <c r="Y1065" i="6"/>
  <c r="Y1466" s="1"/>
  <c r="Y1867" s="1"/>
  <c r="Y2268" s="1"/>
  <c r="Y2669" s="1"/>
  <c r="Y3070" s="1"/>
  <c r="Y3471" s="1"/>
  <c r="Y684"/>
  <c r="F526"/>
  <c r="L527"/>
  <c r="F81" i="5"/>
  <c r="J81"/>
  <c r="M82"/>
  <c r="N19" i="3"/>
  <c r="AE654"/>
  <c r="AE1056" s="1"/>
  <c r="AE1458" s="1"/>
  <c r="AE1860" s="1"/>
  <c r="AF252"/>
  <c r="AF654" s="1"/>
  <c r="AF1056" s="1"/>
  <c r="AF1458" s="1"/>
  <c r="AF1860" s="1"/>
  <c r="AE272"/>
  <c r="AG252"/>
  <c r="AG654" s="1"/>
  <c r="AG1056" s="1"/>
  <c r="AG1458" s="1"/>
  <c r="AG1860" s="1"/>
  <c r="AH252"/>
  <c r="AH654" s="1"/>
  <c r="AH1056" s="1"/>
  <c r="AH1458" s="1"/>
  <c r="AH1860" s="1"/>
  <c r="AI252"/>
  <c r="AI654" s="1"/>
  <c r="AI1056" s="1"/>
  <c r="AI1458" s="1"/>
  <c r="AI1860" s="1"/>
  <c r="F1310" i="6"/>
  <c r="L1311"/>
  <c r="F53"/>
  <c r="L54"/>
  <c r="F54" s="1"/>
  <c r="AE653" i="3"/>
  <c r="AE1055" s="1"/>
  <c r="AE1457" s="1"/>
  <c r="AE1859" s="1"/>
  <c r="AF251"/>
  <c r="AF653" s="1"/>
  <c r="AF1055" s="1"/>
  <c r="AF1457" s="1"/>
  <c r="AF1859" s="1"/>
  <c r="AH251"/>
  <c r="AH653" s="1"/>
  <c r="AH1055" s="1"/>
  <c r="AH1457" s="1"/>
  <c r="AH1859" s="1"/>
  <c r="AG251"/>
  <c r="AG653" s="1"/>
  <c r="AG1055" s="1"/>
  <c r="AG1457" s="1"/>
  <c r="AG1859" s="1"/>
  <c r="AI251"/>
  <c r="AI653" s="1"/>
  <c r="AI1055" s="1"/>
  <c r="AI1457" s="1"/>
  <c r="AI1859" s="1"/>
  <c r="AE271"/>
  <c r="L1679"/>
  <c r="L1277"/>
  <c r="L875"/>
  <c r="L473"/>
  <c r="L72"/>
  <c r="K544" i="5"/>
  <c r="F543"/>
  <c r="J543"/>
  <c r="V822" i="3"/>
  <c r="C1625"/>
  <c r="B1624"/>
  <c r="F16"/>
  <c r="K17"/>
  <c r="F1674" i="6"/>
  <c r="L1675"/>
  <c r="H414" i="5"/>
  <c r="AE657" i="3"/>
  <c r="AE1059" s="1"/>
  <c r="AE1461" s="1"/>
  <c r="AE1863" s="1"/>
  <c r="AF255"/>
  <c r="AF657" s="1"/>
  <c r="AF1059" s="1"/>
  <c r="AF1461" s="1"/>
  <c r="AF1863" s="1"/>
  <c r="AG255"/>
  <c r="AG657" s="1"/>
  <c r="AG1059" s="1"/>
  <c r="AG1461" s="1"/>
  <c r="AG1863" s="1"/>
  <c r="AI255"/>
  <c r="AI657" s="1"/>
  <c r="AI1059" s="1"/>
  <c r="AI1461" s="1"/>
  <c r="AI1863" s="1"/>
  <c r="AH255"/>
  <c r="AH657" s="1"/>
  <c r="AH1059" s="1"/>
  <c r="AH1461" s="1"/>
  <c r="AH1863" s="1"/>
  <c r="AE275"/>
  <c r="Y671" i="6"/>
  <c r="Y1052"/>
  <c r="Y1453" s="1"/>
  <c r="Y1854" s="1"/>
  <c r="Y2255" s="1"/>
  <c r="Y2656" s="1"/>
  <c r="Y3057" s="1"/>
  <c r="Y3458" s="1"/>
  <c r="F213" i="5"/>
  <c r="J213"/>
  <c r="N214"/>
  <c r="F1692" i="6"/>
  <c r="L1693"/>
  <c r="V420" i="3"/>
  <c r="F2130" i="6"/>
  <c r="L2131"/>
  <c r="F1328"/>
  <c r="L1329"/>
  <c r="B605" i="5"/>
  <c r="C606"/>
  <c r="R19" i="3"/>
  <c r="F2058" i="6"/>
  <c r="L2059"/>
  <c r="F2059" s="1"/>
  <c r="L3290"/>
  <c r="F3289"/>
  <c r="L1661" i="3"/>
  <c r="L1259"/>
  <c r="L857"/>
  <c r="L455"/>
  <c r="L54"/>
  <c r="C541" i="5"/>
  <c r="B540"/>
  <c r="AC1621" i="3"/>
  <c r="U1621" s="1"/>
  <c r="W1219"/>
  <c r="H216" i="5"/>
  <c r="E215"/>
  <c r="L2888" i="6"/>
  <c r="F2887"/>
  <c r="L2541"/>
  <c r="D2550"/>
  <c r="F490"/>
  <c r="L491"/>
  <c r="L1652" i="3"/>
  <c r="L1250"/>
  <c r="L848"/>
  <c r="L446"/>
  <c r="AE650"/>
  <c r="AE1052" s="1"/>
  <c r="AE1454" s="1"/>
  <c r="AE1856" s="1"/>
  <c r="AF248"/>
  <c r="AF650" s="1"/>
  <c r="AF1052" s="1"/>
  <c r="AF1454" s="1"/>
  <c r="AF1856" s="1"/>
  <c r="AE268"/>
  <c r="AG248"/>
  <c r="AG650" s="1"/>
  <c r="AG1052" s="1"/>
  <c r="AG1454" s="1"/>
  <c r="AG1856" s="1"/>
  <c r="AH248"/>
  <c r="AH650" s="1"/>
  <c r="AH1052" s="1"/>
  <c r="AH1454" s="1"/>
  <c r="AH1856" s="1"/>
  <c r="AI248"/>
  <c r="AI650" s="1"/>
  <c r="AI1052" s="1"/>
  <c r="AI1454" s="1"/>
  <c r="AI1856" s="1"/>
  <c r="N2819" i="6"/>
  <c r="I2418"/>
  <c r="V19" i="3"/>
  <c r="Y665" i="6"/>
  <c r="Y1046"/>
  <c r="Y1447" s="1"/>
  <c r="Y1848" s="1"/>
  <c r="Y2249" s="1"/>
  <c r="Y2650" s="1"/>
  <c r="Y3051" s="1"/>
  <c r="Y3452" s="1"/>
  <c r="H480" i="5"/>
  <c r="L864" i="6"/>
  <c r="F863"/>
  <c r="Y1063"/>
  <c r="Y1464" s="1"/>
  <c r="Y1865" s="1"/>
  <c r="Y2266" s="1"/>
  <c r="Y2667" s="1"/>
  <c r="Y3068" s="1"/>
  <c r="Y3469" s="1"/>
  <c r="Y682"/>
  <c r="L17" i="4"/>
  <c r="F16"/>
  <c r="T821" i="3"/>
  <c r="D17" i="5"/>
  <c r="I16"/>
  <c r="E16" s="1"/>
  <c r="F1710" i="6"/>
  <c r="L1711"/>
  <c r="F908"/>
  <c r="L909"/>
  <c r="L99"/>
  <c r="F98"/>
  <c r="L3344"/>
  <c r="F3343"/>
  <c r="L3272"/>
  <c r="F3272" s="1"/>
  <c r="F3271"/>
  <c r="F71"/>
  <c r="L72"/>
  <c r="R1224" i="3"/>
  <c r="N822"/>
  <c r="H18" i="5"/>
  <c r="B17"/>
  <c r="C18"/>
  <c r="Y819" i="3"/>
  <c r="S417"/>
  <c r="Z1621"/>
  <c r="O1621" s="1"/>
  <c r="S1219"/>
  <c r="D936" i="6"/>
  <c r="L927"/>
  <c r="H613" i="5"/>
  <c r="E612"/>
  <c r="L63" i="6"/>
  <c r="F62"/>
  <c r="T1626" i="3"/>
  <c r="AE659"/>
  <c r="AE1061" s="1"/>
  <c r="AE1463" s="1"/>
  <c r="AE1865" s="1"/>
  <c r="AF257"/>
  <c r="AF659" s="1"/>
  <c r="AF1061" s="1"/>
  <c r="AF1463" s="1"/>
  <c r="AF1865" s="1"/>
  <c r="AG257"/>
  <c r="AG659" s="1"/>
  <c r="AG1061" s="1"/>
  <c r="AG1463" s="1"/>
  <c r="AG1865" s="1"/>
  <c r="AI257"/>
  <c r="AI659" s="1"/>
  <c r="AI1061" s="1"/>
  <c r="AI1463" s="1"/>
  <c r="AI1865" s="1"/>
  <c r="AH257"/>
  <c r="AH659" s="1"/>
  <c r="AH1061" s="1"/>
  <c r="AH1463" s="1"/>
  <c r="AH1865" s="1"/>
  <c r="AE277"/>
  <c r="C346" i="5"/>
  <c r="B345"/>
  <c r="Y1621" i="3"/>
  <c r="Q1621" s="1"/>
  <c r="Q1219"/>
  <c r="L1706"/>
  <c r="L1304"/>
  <c r="L902"/>
  <c r="L500"/>
  <c r="L99"/>
  <c r="Y695" i="6"/>
  <c r="Y1076"/>
  <c r="Y1477" s="1"/>
  <c r="Y1878" s="1"/>
  <c r="Y2279" s="1"/>
  <c r="Y2680" s="1"/>
  <c r="Y3081" s="1"/>
  <c r="Y3482" s="1"/>
  <c r="AE646" i="3"/>
  <c r="AE1048" s="1"/>
  <c r="AE1450" s="1"/>
  <c r="AE1852" s="1"/>
  <c r="AE264"/>
  <c r="AI244"/>
  <c r="AI646" s="1"/>
  <c r="AI1048" s="1"/>
  <c r="AI1450" s="1"/>
  <c r="AI1852" s="1"/>
  <c r="AH244"/>
  <c r="AH646" s="1"/>
  <c r="AH1048" s="1"/>
  <c r="AH1450" s="1"/>
  <c r="AH1852" s="1"/>
  <c r="AF244"/>
  <c r="AF646" s="1"/>
  <c r="AF1048" s="1"/>
  <c r="AF1450" s="1"/>
  <c r="AF1852" s="1"/>
  <c r="AG244"/>
  <c r="AG646" s="1"/>
  <c r="AG1048" s="1"/>
  <c r="AG1450" s="1"/>
  <c r="AG1852" s="1"/>
  <c r="Y1053" i="6"/>
  <c r="Y1454" s="1"/>
  <c r="Y1855" s="1"/>
  <c r="Y2256" s="1"/>
  <c r="Y2657" s="1"/>
  <c r="Y3058" s="1"/>
  <c r="Y3459" s="1"/>
  <c r="Y672"/>
  <c r="AE648" i="3"/>
  <c r="AE1050" s="1"/>
  <c r="AE1452" s="1"/>
  <c r="AE1854" s="1"/>
  <c r="AF246"/>
  <c r="AF648" s="1"/>
  <c r="AF1050" s="1"/>
  <c r="AF1452" s="1"/>
  <c r="AF1854" s="1"/>
  <c r="AE266"/>
  <c r="AI246"/>
  <c r="AI648" s="1"/>
  <c r="AI1050" s="1"/>
  <c r="AI1452" s="1"/>
  <c r="AI1854" s="1"/>
  <c r="AH246"/>
  <c r="AH648" s="1"/>
  <c r="AH1050" s="1"/>
  <c r="AH1452" s="1"/>
  <c r="AH1854" s="1"/>
  <c r="AG246"/>
  <c r="AG648" s="1"/>
  <c r="AG1050" s="1"/>
  <c r="AG1452" s="1"/>
  <c r="AG1854" s="1"/>
  <c r="L2496" i="6"/>
  <c r="F2495"/>
  <c r="L1338"/>
  <c r="D1347"/>
  <c r="N2419"/>
  <c r="I2018"/>
  <c r="L117"/>
  <c r="F116"/>
  <c r="F2860"/>
  <c r="L2861"/>
  <c r="F2861" s="1"/>
  <c r="AE664" i="3"/>
  <c r="AE1066" s="1"/>
  <c r="AE1468" s="1"/>
  <c r="AE1870" s="1"/>
  <c r="AF262"/>
  <c r="AF664" s="1"/>
  <c r="AF1066" s="1"/>
  <c r="AF1468" s="1"/>
  <c r="AF1870" s="1"/>
  <c r="AG262"/>
  <c r="AG664" s="1"/>
  <c r="AG1066" s="1"/>
  <c r="AG1468" s="1"/>
  <c r="AG1870" s="1"/>
  <c r="AE282"/>
  <c r="AH262"/>
  <c r="AH664" s="1"/>
  <c r="AH1066" s="1"/>
  <c r="AH1468" s="1"/>
  <c r="AH1870" s="1"/>
  <c r="AI262"/>
  <c r="AI664" s="1"/>
  <c r="AI1066" s="1"/>
  <c r="AI1468" s="1"/>
  <c r="AI1870" s="1"/>
  <c r="F472" i="6"/>
  <c r="L473"/>
  <c r="Y1055"/>
  <c r="Y1456" s="1"/>
  <c r="Y1857" s="1"/>
  <c r="Y2258" s="1"/>
  <c r="Y2659" s="1"/>
  <c r="Y3060" s="1"/>
  <c r="Y3461" s="1"/>
  <c r="Y674"/>
  <c r="L846"/>
  <c r="F846" s="1"/>
  <c r="F845"/>
  <c r="C3256"/>
  <c r="B3255"/>
  <c r="L2122"/>
  <c r="F2121"/>
  <c r="L918"/>
  <c r="F917"/>
  <c r="AE656" i="3"/>
  <c r="AE1058" s="1"/>
  <c r="AE1460" s="1"/>
  <c r="AE1862" s="1"/>
  <c r="AF254"/>
  <c r="AF656" s="1"/>
  <c r="AF1058" s="1"/>
  <c r="AF1460" s="1"/>
  <c r="AF1862" s="1"/>
  <c r="AG254"/>
  <c r="AG656" s="1"/>
  <c r="AG1058" s="1"/>
  <c r="AG1460" s="1"/>
  <c r="AG1862" s="1"/>
  <c r="AE274"/>
  <c r="AH254"/>
  <c r="AH656" s="1"/>
  <c r="AH1058" s="1"/>
  <c r="AH1460" s="1"/>
  <c r="AH1862" s="1"/>
  <c r="AI254"/>
  <c r="AI656" s="1"/>
  <c r="AI1058" s="1"/>
  <c r="AI1460" s="1"/>
  <c r="AI1862" s="1"/>
  <c r="F2878" i="6"/>
  <c r="L2879"/>
  <c r="U16" i="3"/>
  <c r="T17"/>
  <c r="D545" i="6"/>
  <c r="L536"/>
  <c r="J35" i="4"/>
  <c r="E35" s="1"/>
  <c r="D36"/>
  <c r="P1223" i="3"/>
  <c r="F872" i="6"/>
  <c r="L873"/>
  <c r="F2522"/>
  <c r="L2523"/>
  <c r="L2478"/>
  <c r="F2477"/>
  <c r="L1302"/>
  <c r="F1301"/>
  <c r="L900"/>
  <c r="F899"/>
  <c r="F2076"/>
  <c r="L2077"/>
  <c r="F107"/>
  <c r="L108"/>
  <c r="D150" i="5"/>
  <c r="B150" s="1"/>
  <c r="I149"/>
  <c r="E149" s="1"/>
  <c r="V1625" i="3"/>
  <c r="F2932" i="6"/>
  <c r="L2933"/>
  <c r="AE649" i="3"/>
  <c r="AE1051" s="1"/>
  <c r="AE1453" s="1"/>
  <c r="AE1855" s="1"/>
  <c r="AF247"/>
  <c r="AF649" s="1"/>
  <c r="AF1051" s="1"/>
  <c r="AF1453" s="1"/>
  <c r="AF1855" s="1"/>
  <c r="AH247"/>
  <c r="AH649" s="1"/>
  <c r="AH1051" s="1"/>
  <c r="AH1453" s="1"/>
  <c r="AH1855" s="1"/>
  <c r="AG247"/>
  <c r="AG649" s="1"/>
  <c r="AG1051" s="1"/>
  <c r="AG1453" s="1"/>
  <c r="AG1855" s="1"/>
  <c r="AI247"/>
  <c r="AI649" s="1"/>
  <c r="AI1051" s="1"/>
  <c r="AI1453" s="1"/>
  <c r="AI1855" s="1"/>
  <c r="AE267"/>
  <c r="AE662"/>
  <c r="AE1064" s="1"/>
  <c r="AE1466" s="1"/>
  <c r="AE1868" s="1"/>
  <c r="AF260"/>
  <c r="AF662" s="1"/>
  <c r="AF1064" s="1"/>
  <c r="AF1466" s="1"/>
  <c r="AF1868" s="1"/>
  <c r="AG260"/>
  <c r="AG662" s="1"/>
  <c r="AG1064" s="1"/>
  <c r="AG1466" s="1"/>
  <c r="AG1868" s="1"/>
  <c r="AE280"/>
  <c r="AH260"/>
  <c r="AH662" s="1"/>
  <c r="AH1064" s="1"/>
  <c r="AH1466" s="1"/>
  <c r="AH1868" s="1"/>
  <c r="AI260"/>
  <c r="AI662" s="1"/>
  <c r="AI1064" s="1"/>
  <c r="AI1466" s="1"/>
  <c r="AI1868" s="1"/>
  <c r="L2514" i="6"/>
  <c r="F2513"/>
  <c r="C2452"/>
  <c r="B2451"/>
  <c r="D2149"/>
  <c r="L2140"/>
  <c r="L518"/>
  <c r="F517"/>
  <c r="L3326"/>
  <c r="F3325"/>
  <c r="L1724" i="3"/>
  <c r="L1322"/>
  <c r="L920"/>
  <c r="L518"/>
  <c r="L117"/>
  <c r="Y703" i="6"/>
  <c r="Y1084"/>
  <c r="Y1485" s="1"/>
  <c r="Y1886" s="1"/>
  <c r="Y2287" s="1"/>
  <c r="Y2688" s="1"/>
  <c r="Y3089" s="1"/>
  <c r="Y3490" s="1"/>
  <c r="D480" i="5"/>
  <c r="I479"/>
  <c r="E479" s="1"/>
  <c r="L2086" i="6"/>
  <c r="F2085"/>
  <c r="C151" i="5"/>
  <c r="N420" i="3"/>
  <c r="F1256" i="6"/>
  <c r="L1257"/>
  <c r="F1257" s="1"/>
  <c r="C476" i="5"/>
  <c r="B475"/>
  <c r="L2532" i="6"/>
  <c r="F2531"/>
  <c r="B670" i="5"/>
  <c r="C671"/>
  <c r="L135" i="3"/>
  <c r="D144"/>
  <c r="AE658"/>
  <c r="AE1060" s="1"/>
  <c r="AE1462" s="1"/>
  <c r="AE1864" s="1"/>
  <c r="AF256"/>
  <c r="AF658" s="1"/>
  <c r="AF1060" s="1"/>
  <c r="AF1462" s="1"/>
  <c r="AF1864" s="1"/>
  <c r="AG256"/>
  <c r="AG658" s="1"/>
  <c r="AG1060" s="1"/>
  <c r="AG1462" s="1"/>
  <c r="AG1864" s="1"/>
  <c r="AE276"/>
  <c r="AH256"/>
  <c r="AH658" s="1"/>
  <c r="AH1060" s="1"/>
  <c r="AH1462" s="1"/>
  <c r="AH1864" s="1"/>
  <c r="AI256"/>
  <c r="AI658" s="1"/>
  <c r="AI1060" s="1"/>
  <c r="AI1462" s="1"/>
  <c r="AI1864" s="1"/>
  <c r="R420"/>
  <c r="Y1059" i="6"/>
  <c r="Y1460" s="1"/>
  <c r="Y1861" s="1"/>
  <c r="Y2262" s="1"/>
  <c r="Y2663" s="1"/>
  <c r="Y3064" s="1"/>
  <c r="Y3465" s="1"/>
  <c r="Y678"/>
  <c r="F2468"/>
  <c r="L2469"/>
  <c r="F2112"/>
  <c r="L2113"/>
  <c r="F3316"/>
  <c r="L3317"/>
  <c r="F854"/>
  <c r="L855"/>
  <c r="Y701"/>
  <c r="Y1082"/>
  <c r="Y1483" s="1"/>
  <c r="Y1884" s="1"/>
  <c r="Y2285" s="1"/>
  <c r="Y2686" s="1"/>
  <c r="Y3087" s="1"/>
  <c r="Y3488" s="1"/>
  <c r="F2914"/>
  <c r="L2915"/>
  <c r="Z417" i="3"/>
  <c r="Z16"/>
  <c r="W15"/>
  <c r="D84" i="5"/>
  <c r="I83"/>
  <c r="E83" s="1"/>
  <c r="D677"/>
  <c r="I676"/>
  <c r="E676" s="1"/>
  <c r="B279"/>
  <c r="C280"/>
  <c r="F820" i="3"/>
  <c r="K821"/>
  <c r="L1715"/>
  <c r="L1313"/>
  <c r="L911"/>
  <c r="L509"/>
  <c r="L108"/>
  <c r="L464" i="6"/>
  <c r="F463"/>
  <c r="N1219"/>
  <c r="I818"/>
  <c r="AE661" i="3"/>
  <c r="AE1063" s="1"/>
  <c r="AE1465" s="1"/>
  <c r="AE1867" s="1"/>
  <c r="AF259"/>
  <c r="AF661" s="1"/>
  <c r="AF1063" s="1"/>
  <c r="AF1465" s="1"/>
  <c r="AF1867" s="1"/>
  <c r="AG259"/>
  <c r="AG661" s="1"/>
  <c r="AG1063" s="1"/>
  <c r="AG1465" s="1"/>
  <c r="AG1867" s="1"/>
  <c r="AI259"/>
  <c r="AI661" s="1"/>
  <c r="AI1063" s="1"/>
  <c r="AI1465" s="1"/>
  <c r="AI1867" s="1"/>
  <c r="AH259"/>
  <c r="AH661" s="1"/>
  <c r="AH1063" s="1"/>
  <c r="AH1465" s="1"/>
  <c r="AH1867" s="1"/>
  <c r="AE279"/>
  <c r="Y1051" i="6"/>
  <c r="Y1452" s="1"/>
  <c r="Y1853" s="1"/>
  <c r="Y2254" s="1"/>
  <c r="Y2655" s="1"/>
  <c r="Y3056" s="1"/>
  <c r="Y3457" s="1"/>
  <c r="Y670"/>
  <c r="L2870"/>
  <c r="F2869"/>
  <c r="B16" i="5"/>
  <c r="C18" i="3"/>
  <c r="B17"/>
  <c r="L1720" i="6"/>
  <c r="F1719"/>
  <c r="Y1047"/>
  <c r="Y1448" s="1"/>
  <c r="Y1849" s="1"/>
  <c r="Y2250" s="1"/>
  <c r="Y2651" s="1"/>
  <c r="Y3052" s="1"/>
  <c r="Y3453" s="1"/>
  <c r="Y666"/>
  <c r="L2460"/>
  <c r="F2460" s="1"/>
  <c r="F2459"/>
  <c r="L135"/>
  <c r="D144"/>
  <c r="N1224" i="3"/>
  <c r="I418" i="6" l="1"/>
  <c r="H416" i="3"/>
  <c r="H1620"/>
  <c r="I1219" i="6"/>
  <c r="N1620"/>
  <c r="C477" i="5"/>
  <c r="B476"/>
  <c r="D2159" i="6"/>
  <c r="L2150"/>
  <c r="F900"/>
  <c r="L901"/>
  <c r="Y715"/>
  <c r="Y1096"/>
  <c r="Y1497" s="1"/>
  <c r="Y1898" s="1"/>
  <c r="Y2299" s="1"/>
  <c r="Y2700" s="1"/>
  <c r="Y3101" s="1"/>
  <c r="Y3502" s="1"/>
  <c r="C19" i="5"/>
  <c r="R1225" i="3"/>
  <c r="AE674"/>
  <c r="AE1076" s="1"/>
  <c r="AE1478" s="1"/>
  <c r="AE1880" s="1"/>
  <c r="AF272"/>
  <c r="AF674" s="1"/>
  <c r="AF1076" s="1"/>
  <c r="AF1478" s="1"/>
  <c r="AF1880" s="1"/>
  <c r="AG272"/>
  <c r="AG674" s="1"/>
  <c r="AG1076" s="1"/>
  <c r="AG1478" s="1"/>
  <c r="AG1880" s="1"/>
  <c r="AE292"/>
  <c r="AH272"/>
  <c r="AH674" s="1"/>
  <c r="AH1076" s="1"/>
  <c r="AH1478" s="1"/>
  <c r="AH1880" s="1"/>
  <c r="AI272"/>
  <c r="AI674" s="1"/>
  <c r="AI1076" s="1"/>
  <c r="AI1478" s="1"/>
  <c r="AI1880" s="1"/>
  <c r="F482" i="6"/>
  <c r="L483"/>
  <c r="AE672" i="3"/>
  <c r="AE1074" s="1"/>
  <c r="AE1476" s="1"/>
  <c r="AE1878" s="1"/>
  <c r="AF270"/>
  <c r="AF672" s="1"/>
  <c r="AF1074" s="1"/>
  <c r="AF1476" s="1"/>
  <c r="AF1878" s="1"/>
  <c r="AG270"/>
  <c r="AG672" s="1"/>
  <c r="AG1074" s="1"/>
  <c r="AG1476" s="1"/>
  <c r="AG1878" s="1"/>
  <c r="AE290"/>
  <c r="AH270"/>
  <c r="AH672" s="1"/>
  <c r="AH1074" s="1"/>
  <c r="AH1476" s="1"/>
  <c r="AH1878" s="1"/>
  <c r="AI270"/>
  <c r="AI672" s="1"/>
  <c r="AI1074" s="1"/>
  <c r="AI1476" s="1"/>
  <c r="AI1878" s="1"/>
  <c r="F2906" i="6"/>
  <c r="L2907"/>
  <c r="AC1622" i="3"/>
  <c r="U1622" s="1"/>
  <c r="W1220"/>
  <c r="B215" i="5"/>
  <c r="C216"/>
  <c r="Y1622" i="3"/>
  <c r="Q1622" s="1"/>
  <c r="Q1220"/>
  <c r="I677" i="5"/>
  <c r="E677" s="1"/>
  <c r="D678"/>
  <c r="L3318" i="6"/>
  <c r="F3317"/>
  <c r="L145"/>
  <c r="D154"/>
  <c r="Y1067"/>
  <c r="Y1468" s="1"/>
  <c r="Y1869" s="1"/>
  <c r="Y2270" s="1"/>
  <c r="Y2671" s="1"/>
  <c r="Y3072" s="1"/>
  <c r="Y3473" s="1"/>
  <c r="Y686"/>
  <c r="F2870"/>
  <c r="L2871"/>
  <c r="F2871" s="1"/>
  <c r="F464"/>
  <c r="L465"/>
  <c r="F465" s="1"/>
  <c r="Z819" i="3"/>
  <c r="Z1221" s="1"/>
  <c r="O417"/>
  <c r="Y721" i="6"/>
  <c r="Y1102"/>
  <c r="Y1503" s="1"/>
  <c r="Y1904" s="1"/>
  <c r="Y2305" s="1"/>
  <c r="Y2706" s="1"/>
  <c r="Y3107" s="1"/>
  <c r="Y3508" s="1"/>
  <c r="F518"/>
  <c r="L519"/>
  <c r="F135"/>
  <c r="L136"/>
  <c r="C19" i="3"/>
  <c r="B18"/>
  <c r="Y1071" i="6"/>
  <c r="Y1472" s="1"/>
  <c r="Y1873" s="1"/>
  <c r="Y2274" s="1"/>
  <c r="Y2675" s="1"/>
  <c r="Y3076" s="1"/>
  <c r="Y3477" s="1"/>
  <c r="Y690"/>
  <c r="L1716" i="3"/>
  <c r="L1314"/>
  <c r="L912"/>
  <c r="L510"/>
  <c r="L109"/>
  <c r="I84" i="5"/>
  <c r="E84" s="1"/>
  <c r="D85"/>
  <c r="L2916" i="6"/>
  <c r="F2915"/>
  <c r="L856"/>
  <c r="F856" s="1"/>
  <c r="F855"/>
  <c r="L2114"/>
  <c r="F2113"/>
  <c r="Y1079"/>
  <c r="Y1480" s="1"/>
  <c r="Y1881" s="1"/>
  <c r="Y2282" s="1"/>
  <c r="Y2683" s="1"/>
  <c r="Y3084" s="1"/>
  <c r="Y3485" s="1"/>
  <c r="Y698"/>
  <c r="C672" i="5"/>
  <c r="B671"/>
  <c r="N421" i="3"/>
  <c r="D481" i="5"/>
  <c r="I480"/>
  <c r="F2140" i="6"/>
  <c r="L2141"/>
  <c r="AE682" i="3"/>
  <c r="AE1084" s="1"/>
  <c r="AE1486" s="1"/>
  <c r="AE1888" s="1"/>
  <c r="AF280"/>
  <c r="AF682" s="1"/>
  <c r="AF1084" s="1"/>
  <c r="AF1486" s="1"/>
  <c r="AF1888" s="1"/>
  <c r="AG280"/>
  <c r="AG682" s="1"/>
  <c r="AG1084" s="1"/>
  <c r="AG1486" s="1"/>
  <c r="AG1888" s="1"/>
  <c r="AE300"/>
  <c r="AH280"/>
  <c r="AH682" s="1"/>
  <c r="AH1084" s="1"/>
  <c r="AH1486" s="1"/>
  <c r="AH1888" s="1"/>
  <c r="AI280"/>
  <c r="AI682" s="1"/>
  <c r="AI1084" s="1"/>
  <c r="AI1486" s="1"/>
  <c r="AI1888" s="1"/>
  <c r="AE669"/>
  <c r="AE1071" s="1"/>
  <c r="AE1473" s="1"/>
  <c r="AE1875" s="1"/>
  <c r="AF267"/>
  <c r="AF669" s="1"/>
  <c r="AF1071" s="1"/>
  <c r="AF1473" s="1"/>
  <c r="AF1875" s="1"/>
  <c r="AG267"/>
  <c r="AG669" s="1"/>
  <c r="AG1071" s="1"/>
  <c r="AG1473" s="1"/>
  <c r="AG1875" s="1"/>
  <c r="AI267"/>
  <c r="AI669" s="1"/>
  <c r="AI1071" s="1"/>
  <c r="AI1473" s="1"/>
  <c r="AI1875" s="1"/>
  <c r="AH267"/>
  <c r="AH669" s="1"/>
  <c r="AH1071" s="1"/>
  <c r="AH1473" s="1"/>
  <c r="AH1875" s="1"/>
  <c r="AE287"/>
  <c r="V1626"/>
  <c r="L109" i="6"/>
  <c r="F108"/>
  <c r="L874"/>
  <c r="F873"/>
  <c r="J36" i="4"/>
  <c r="E36" s="1"/>
  <c r="D37"/>
  <c r="U17" i="3"/>
  <c r="T18"/>
  <c r="L474" i="6"/>
  <c r="F473"/>
  <c r="AE684" i="3"/>
  <c r="AE1086" s="1"/>
  <c r="AE1488" s="1"/>
  <c r="AE1890" s="1"/>
  <c r="AF282"/>
  <c r="AF684" s="1"/>
  <c r="AF1086" s="1"/>
  <c r="AF1488" s="1"/>
  <c r="AF1890" s="1"/>
  <c r="AG282"/>
  <c r="AG684" s="1"/>
  <c r="AG1086" s="1"/>
  <c r="AG1488" s="1"/>
  <c r="AG1890" s="1"/>
  <c r="AE302"/>
  <c r="AH282"/>
  <c r="AH684" s="1"/>
  <c r="AH1086" s="1"/>
  <c r="AH1488" s="1"/>
  <c r="AH1890" s="1"/>
  <c r="AI282"/>
  <c r="AI684" s="1"/>
  <c r="AI1086" s="1"/>
  <c r="AI1488" s="1"/>
  <c r="AI1890" s="1"/>
  <c r="Y1073" i="6"/>
  <c r="Y1474" s="1"/>
  <c r="Y1875" s="1"/>
  <c r="Y2276" s="1"/>
  <c r="Y2677" s="1"/>
  <c r="Y3078" s="1"/>
  <c r="Y3479" s="1"/>
  <c r="Y692"/>
  <c r="F63"/>
  <c r="L64"/>
  <c r="F64" s="1"/>
  <c r="D946"/>
  <c r="L937"/>
  <c r="Y1221" i="3"/>
  <c r="U819"/>
  <c r="H19" i="5"/>
  <c r="L1712" i="6"/>
  <c r="F1711"/>
  <c r="T822" i="3"/>
  <c r="Y1083" i="6"/>
  <c r="Y1484" s="1"/>
  <c r="Y1885" s="1"/>
  <c r="Y2286" s="1"/>
  <c r="Y2687" s="1"/>
  <c r="Y3088" s="1"/>
  <c r="Y3489" s="1"/>
  <c r="Y702"/>
  <c r="V20" i="3"/>
  <c r="L2551" i="6"/>
  <c r="D2560"/>
  <c r="F3290"/>
  <c r="L3291"/>
  <c r="AE677" i="3"/>
  <c r="AE1079" s="1"/>
  <c r="AE1481" s="1"/>
  <c r="AE1883" s="1"/>
  <c r="AF275"/>
  <c r="AF677" s="1"/>
  <c r="AF1079" s="1"/>
  <c r="AF1481" s="1"/>
  <c r="AF1883" s="1"/>
  <c r="AG275"/>
  <c r="AG677" s="1"/>
  <c r="AG1079" s="1"/>
  <c r="AG1481" s="1"/>
  <c r="AG1883" s="1"/>
  <c r="AI275"/>
  <c r="AI677" s="1"/>
  <c r="AI1079" s="1"/>
  <c r="AI1481" s="1"/>
  <c r="AI1883" s="1"/>
  <c r="AH275"/>
  <c r="AH677" s="1"/>
  <c r="AH1079" s="1"/>
  <c r="AH1481" s="1"/>
  <c r="AH1883" s="1"/>
  <c r="AE295"/>
  <c r="L1676" i="6"/>
  <c r="F1675"/>
  <c r="AE673" i="3"/>
  <c r="AE1075" s="1"/>
  <c r="AE1477" s="1"/>
  <c r="AE1879" s="1"/>
  <c r="AF271"/>
  <c r="AF673" s="1"/>
  <c r="AF1075" s="1"/>
  <c r="AF1477" s="1"/>
  <c r="AF1879" s="1"/>
  <c r="AG271"/>
  <c r="AG673" s="1"/>
  <c r="AG1075" s="1"/>
  <c r="AG1477" s="1"/>
  <c r="AG1879" s="1"/>
  <c r="AI271"/>
  <c r="AI673" s="1"/>
  <c r="AI1075" s="1"/>
  <c r="AI1477" s="1"/>
  <c r="AI1879" s="1"/>
  <c r="AH271"/>
  <c r="AH673" s="1"/>
  <c r="AH1075" s="1"/>
  <c r="AH1477" s="1"/>
  <c r="AH1879" s="1"/>
  <c r="AE291"/>
  <c r="L1312" i="6"/>
  <c r="F1311"/>
  <c r="N20" i="3"/>
  <c r="Y1085" i="6"/>
  <c r="Y1486" s="1"/>
  <c r="Y1887" s="1"/>
  <c r="Y2288" s="1"/>
  <c r="Y2689" s="1"/>
  <c r="Y3090" s="1"/>
  <c r="Y3491" s="1"/>
  <c r="Y704"/>
  <c r="AB819" i="3"/>
  <c r="Q417"/>
  <c r="L3354" i="6"/>
  <c r="F3353"/>
  <c r="AC1221" i="3"/>
  <c r="Q819"/>
  <c r="B1224"/>
  <c r="C1225"/>
  <c r="AE680"/>
  <c r="AE1082" s="1"/>
  <c r="AE1484" s="1"/>
  <c r="AE1886" s="1"/>
  <c r="AF278"/>
  <c r="AF680" s="1"/>
  <c r="AF1082" s="1"/>
  <c r="AF1484" s="1"/>
  <c r="AF1886" s="1"/>
  <c r="AG278"/>
  <c r="AG680" s="1"/>
  <c r="AG1082" s="1"/>
  <c r="AG1484" s="1"/>
  <c r="AG1886" s="1"/>
  <c r="AE298"/>
  <c r="AH278"/>
  <c r="AH680" s="1"/>
  <c r="AH1082" s="1"/>
  <c r="AH1484" s="1"/>
  <c r="AH1886" s="1"/>
  <c r="AI278"/>
  <c r="AI680" s="1"/>
  <c r="AI1082" s="1"/>
  <c r="AI1484" s="1"/>
  <c r="AI1886" s="1"/>
  <c r="L1730" i="6"/>
  <c r="F1729"/>
  <c r="C421" i="3"/>
  <c r="B420"/>
  <c r="I216" i="5"/>
  <c r="E216" s="1"/>
  <c r="D217"/>
  <c r="C1651" i="6"/>
  <c r="B1650"/>
  <c r="H1218" i="3"/>
  <c r="AA418"/>
  <c r="AA17"/>
  <c r="Q17" s="1"/>
  <c r="AE671"/>
  <c r="AE1073" s="1"/>
  <c r="AE1475" s="1"/>
  <c r="AE1877" s="1"/>
  <c r="AF269"/>
  <c r="AF671" s="1"/>
  <c r="AF1073" s="1"/>
  <c r="AF1475" s="1"/>
  <c r="AF1877" s="1"/>
  <c r="AG269"/>
  <c r="AG671" s="1"/>
  <c r="AG1073" s="1"/>
  <c r="AG1475" s="1"/>
  <c r="AG1877" s="1"/>
  <c r="AI269"/>
  <c r="AI671" s="1"/>
  <c r="AI1073" s="1"/>
  <c r="AI1475" s="1"/>
  <c r="AI1877" s="1"/>
  <c r="AH269"/>
  <c r="AH671" s="1"/>
  <c r="AH1073" s="1"/>
  <c r="AH1475" s="1"/>
  <c r="AH1877" s="1"/>
  <c r="AE289"/>
  <c r="L2488" i="6"/>
  <c r="F2487"/>
  <c r="Y1081"/>
  <c r="Y1482" s="1"/>
  <c r="Y1883" s="1"/>
  <c r="Y2284" s="1"/>
  <c r="Y2685" s="1"/>
  <c r="Y3086" s="1"/>
  <c r="Y3487" s="1"/>
  <c r="Y700"/>
  <c r="Y1089"/>
  <c r="Y1490" s="1"/>
  <c r="Y1891" s="1"/>
  <c r="Y2292" s="1"/>
  <c r="Y2693" s="1"/>
  <c r="Y3094" s="1"/>
  <c r="Y3495" s="1"/>
  <c r="Y708"/>
  <c r="F1266"/>
  <c r="L1267"/>
  <c r="F1267" s="1"/>
  <c r="H817" i="3"/>
  <c r="K347" i="5"/>
  <c r="F346"/>
  <c r="J346"/>
  <c r="T422" i="3"/>
  <c r="B84" i="5"/>
  <c r="F821" i="3"/>
  <c r="K822"/>
  <c r="F2514" i="6"/>
  <c r="L2515"/>
  <c r="F2478"/>
  <c r="L2479"/>
  <c r="F2496"/>
  <c r="L2497"/>
  <c r="H481" i="5"/>
  <c r="E480"/>
  <c r="H217"/>
  <c r="C607"/>
  <c r="B606"/>
  <c r="L1694" i="6"/>
  <c r="F1693"/>
  <c r="C1626" i="3"/>
  <c r="B1625"/>
  <c r="F1684" i="6"/>
  <c r="L1685"/>
  <c r="L1294"/>
  <c r="F1293"/>
  <c r="F1666"/>
  <c r="L1667"/>
  <c r="D547" i="5"/>
  <c r="I546"/>
  <c r="E546" s="1"/>
  <c r="D349"/>
  <c r="I348"/>
  <c r="E348" s="1"/>
  <c r="F1284" i="6"/>
  <c r="L1285"/>
  <c r="R421" i="3"/>
  <c r="L145"/>
  <c r="D154"/>
  <c r="F2086" i="6"/>
  <c r="L2087"/>
  <c r="Y723"/>
  <c r="Y1104"/>
  <c r="Y1505" s="1"/>
  <c r="Y1906" s="1"/>
  <c r="Y2307" s="1"/>
  <c r="Y2708" s="1"/>
  <c r="Y3109" s="1"/>
  <c r="Y3510" s="1"/>
  <c r="L2934"/>
  <c r="F2933"/>
  <c r="L2078"/>
  <c r="F2077"/>
  <c r="L2524"/>
  <c r="F2523"/>
  <c r="P1224" i="3"/>
  <c r="F536" i="6"/>
  <c r="L537"/>
  <c r="L2880"/>
  <c r="F2879"/>
  <c r="AE676" i="3"/>
  <c r="AE1078" s="1"/>
  <c r="AE1480" s="1"/>
  <c r="AE1882" s="1"/>
  <c r="AF274"/>
  <c r="AF676" s="1"/>
  <c r="AF1078" s="1"/>
  <c r="AF1480" s="1"/>
  <c r="AF1882" s="1"/>
  <c r="AG274"/>
  <c r="AG676" s="1"/>
  <c r="AG1078" s="1"/>
  <c r="AG1480" s="1"/>
  <c r="AG1882" s="1"/>
  <c r="AE294"/>
  <c r="AH274"/>
  <c r="AH676" s="1"/>
  <c r="AH1078" s="1"/>
  <c r="AH1480" s="1"/>
  <c r="AH1882" s="1"/>
  <c r="AI274"/>
  <c r="AI676" s="1"/>
  <c r="AI1078" s="1"/>
  <c r="AI1480" s="1"/>
  <c r="AI1882" s="1"/>
  <c r="Y1075" i="6"/>
  <c r="Y1476" s="1"/>
  <c r="Y1877" s="1"/>
  <c r="Y2278" s="1"/>
  <c r="Y2679" s="1"/>
  <c r="Y3080" s="1"/>
  <c r="Y3481" s="1"/>
  <c r="Y694"/>
  <c r="L1348"/>
  <c r="D1357"/>
  <c r="AE666" i="3"/>
  <c r="AE1068" s="1"/>
  <c r="AE1470" s="1"/>
  <c r="AE1872" s="1"/>
  <c r="AF264"/>
  <c r="AF666" s="1"/>
  <c r="AF1068" s="1"/>
  <c r="AF1470" s="1"/>
  <c r="AF1872" s="1"/>
  <c r="AG264"/>
  <c r="AG666" s="1"/>
  <c r="AG1068" s="1"/>
  <c r="AG1470" s="1"/>
  <c r="AG1872" s="1"/>
  <c r="AE284"/>
  <c r="AH264"/>
  <c r="AH666" s="1"/>
  <c r="AH1068" s="1"/>
  <c r="AH1470" s="1"/>
  <c r="AH1872" s="1"/>
  <c r="AI264"/>
  <c r="AI666" s="1"/>
  <c r="AI1068" s="1"/>
  <c r="AI1470" s="1"/>
  <c r="AI1872" s="1"/>
  <c r="L1707"/>
  <c r="L1305"/>
  <c r="L903"/>
  <c r="L501"/>
  <c r="L100"/>
  <c r="C347" i="5"/>
  <c r="B346"/>
  <c r="T1627" i="3"/>
  <c r="H614" i="5"/>
  <c r="E613"/>
  <c r="L73" i="6"/>
  <c r="F72"/>
  <c r="L910"/>
  <c r="F909"/>
  <c r="L492"/>
  <c r="F491"/>
  <c r="L1662" i="3"/>
  <c r="L1260"/>
  <c r="L858"/>
  <c r="L456"/>
  <c r="F17"/>
  <c r="K18"/>
  <c r="K545" i="5"/>
  <c r="F544"/>
  <c r="J544"/>
  <c r="L528" i="6"/>
  <c r="F527"/>
  <c r="Y820" i="3"/>
  <c r="S418"/>
  <c r="P422"/>
  <c r="I281" i="5"/>
  <c r="E281" s="1"/>
  <c r="D282"/>
  <c r="B2052" i="6"/>
  <c r="C2053"/>
  <c r="L3300"/>
  <c r="F3299"/>
  <c r="N1626" i="3"/>
  <c r="H678" i="5"/>
  <c r="AE675" i="3"/>
  <c r="AE1077" s="1"/>
  <c r="AE1479" s="1"/>
  <c r="AE1881" s="1"/>
  <c r="AF273"/>
  <c r="AF675" s="1"/>
  <c r="AF1077" s="1"/>
  <c r="AF1479" s="1"/>
  <c r="AF1881" s="1"/>
  <c r="AG273"/>
  <c r="AG675" s="1"/>
  <c r="AG1077" s="1"/>
  <c r="AG1479" s="1"/>
  <c r="AG1881" s="1"/>
  <c r="AI273"/>
  <c r="AI675" s="1"/>
  <c r="AI1077" s="1"/>
  <c r="AI1479" s="1"/>
  <c r="AI1881" s="1"/>
  <c r="AH273"/>
  <c r="AH675" s="1"/>
  <c r="AH1077" s="1"/>
  <c r="AH1479" s="1"/>
  <c r="AH1881" s="1"/>
  <c r="AE293"/>
  <c r="C1251" i="6"/>
  <c r="B1250"/>
  <c r="L91"/>
  <c r="F90"/>
  <c r="N820"/>
  <c r="R419"/>
  <c r="R820" s="1"/>
  <c r="R1221" s="1"/>
  <c r="R1622" s="1"/>
  <c r="R2023" s="1"/>
  <c r="R2424" s="1"/>
  <c r="R2825" s="1"/>
  <c r="R3226" s="1"/>
  <c r="Q419"/>
  <c r="Q820" s="1"/>
  <c r="Q1221" s="1"/>
  <c r="Q1622" s="1"/>
  <c r="Q2023" s="1"/>
  <c r="Q2424" s="1"/>
  <c r="Q2825" s="1"/>
  <c r="Q3226" s="1"/>
  <c r="P419"/>
  <c r="P820" s="1"/>
  <c r="P1221" s="1"/>
  <c r="P1622" s="1"/>
  <c r="P2023" s="1"/>
  <c r="P2424" s="1"/>
  <c r="P2825" s="1"/>
  <c r="P3226" s="1"/>
  <c r="N420"/>
  <c r="O419"/>
  <c r="O820" s="1"/>
  <c r="O1221" s="1"/>
  <c r="O1622" s="1"/>
  <c r="O2023" s="1"/>
  <c r="O2424" s="1"/>
  <c r="O2825" s="1"/>
  <c r="O3226" s="1"/>
  <c r="L892"/>
  <c r="F891"/>
  <c r="K479" i="5"/>
  <c r="F478"/>
  <c r="J478"/>
  <c r="Z1622" i="3"/>
  <c r="O1622" s="1"/>
  <c r="S1220"/>
  <c r="F2068" i="6"/>
  <c r="L2069"/>
  <c r="F2069" s="1"/>
  <c r="L82"/>
  <c r="F81"/>
  <c r="AC419" i="3"/>
  <c r="AC18"/>
  <c r="B822"/>
  <c r="C823"/>
  <c r="L1698"/>
  <c r="L1296"/>
  <c r="L894"/>
  <c r="L492"/>
  <c r="L91"/>
  <c r="F2942" i="6"/>
  <c r="L2943"/>
  <c r="P18" i="3"/>
  <c r="P822"/>
  <c r="L2898" i="6"/>
  <c r="F2897"/>
  <c r="R1626" i="3"/>
  <c r="L3282" i="6"/>
  <c r="F3282" s="1"/>
  <c r="F3281"/>
  <c r="L1276"/>
  <c r="F1275"/>
  <c r="AE683" i="3"/>
  <c r="AE1085" s="1"/>
  <c r="AE1487" s="1"/>
  <c r="AE1889" s="1"/>
  <c r="AF281"/>
  <c r="AF683" s="1"/>
  <c r="AF1085" s="1"/>
  <c r="AF1487" s="1"/>
  <c r="AF1889" s="1"/>
  <c r="AG281"/>
  <c r="AG683" s="1"/>
  <c r="AG1085" s="1"/>
  <c r="AG1487" s="1"/>
  <c r="AG1889" s="1"/>
  <c r="AI281"/>
  <c r="AI683" s="1"/>
  <c r="AI1085" s="1"/>
  <c r="AI1487" s="1"/>
  <c r="AI1889" s="1"/>
  <c r="AH281"/>
  <c r="AH683" s="1"/>
  <c r="AH1085" s="1"/>
  <c r="AH1487" s="1"/>
  <c r="AH1889" s="1"/>
  <c r="AE301"/>
  <c r="L510" i="6"/>
  <c r="F509"/>
  <c r="L1671" i="3"/>
  <c r="L1269"/>
  <c r="L867"/>
  <c r="L465"/>
  <c r="L64"/>
  <c r="N2420" i="6"/>
  <c r="I2019"/>
  <c r="Y693"/>
  <c r="Y1074"/>
  <c r="Y1475" s="1"/>
  <c r="Y1876" s="1"/>
  <c r="Y2277" s="1"/>
  <c r="Y2678" s="1"/>
  <c r="Y3079" s="1"/>
  <c r="Y3480" s="1"/>
  <c r="AE667" i="3"/>
  <c r="AE1069" s="1"/>
  <c r="AE1471" s="1"/>
  <c r="AE1873" s="1"/>
  <c r="AF265"/>
  <c r="AF667" s="1"/>
  <c r="AF1069" s="1"/>
  <c r="AF1471" s="1"/>
  <c r="AF1873" s="1"/>
  <c r="AG265"/>
  <c r="AG667" s="1"/>
  <c r="AG1069" s="1"/>
  <c r="AG1471" s="1"/>
  <c r="AG1873" s="1"/>
  <c r="AI265"/>
  <c r="AI667" s="1"/>
  <c r="AI1069" s="1"/>
  <c r="AI1471" s="1"/>
  <c r="AI1873" s="1"/>
  <c r="AH265"/>
  <c r="AH667" s="1"/>
  <c r="AH1069" s="1"/>
  <c r="AH1471" s="1"/>
  <c r="AH1873" s="1"/>
  <c r="AE285"/>
  <c r="H152" i="5"/>
  <c r="D415"/>
  <c r="I414"/>
  <c r="E414" s="1"/>
  <c r="B2854" i="6"/>
  <c r="C2855"/>
  <c r="F882"/>
  <c r="L883"/>
  <c r="L2096"/>
  <c r="F2095"/>
  <c r="F3326"/>
  <c r="L3327"/>
  <c r="F2122"/>
  <c r="L2123"/>
  <c r="N2820"/>
  <c r="I2419"/>
  <c r="AE668" i="3"/>
  <c r="AE1070" s="1"/>
  <c r="AE1472" s="1"/>
  <c r="AE1874" s="1"/>
  <c r="AF266"/>
  <c r="AF668" s="1"/>
  <c r="AF1070" s="1"/>
  <c r="AF1472" s="1"/>
  <c r="AF1874" s="1"/>
  <c r="AG266"/>
  <c r="AG668" s="1"/>
  <c r="AG1070" s="1"/>
  <c r="AG1472" s="1"/>
  <c r="AG1874" s="1"/>
  <c r="AE286"/>
  <c r="AH266"/>
  <c r="AH668" s="1"/>
  <c r="AH1070" s="1"/>
  <c r="AH1472" s="1"/>
  <c r="AH1874" s="1"/>
  <c r="AI266"/>
  <c r="AI668" s="1"/>
  <c r="AI1070" s="1"/>
  <c r="AI1472" s="1"/>
  <c r="AI1874" s="1"/>
  <c r="F99" i="6"/>
  <c r="L100"/>
  <c r="L2542"/>
  <c r="F2541"/>
  <c r="C542" i="5"/>
  <c r="B541"/>
  <c r="L2132" i="6"/>
  <c r="F2131"/>
  <c r="L1689" i="3"/>
  <c r="L1287"/>
  <c r="L885"/>
  <c r="L483"/>
  <c r="L82"/>
  <c r="Y419"/>
  <c r="Y18"/>
  <c r="O17"/>
  <c r="F500" i="6"/>
  <c r="L501"/>
  <c r="F1702"/>
  <c r="L1703"/>
  <c r="F611" i="5"/>
  <c r="J611"/>
  <c r="L612"/>
  <c r="F3308" i="6"/>
  <c r="L3309"/>
  <c r="D1748"/>
  <c r="L1739"/>
  <c r="H349" i="5"/>
  <c r="L1658" i="6"/>
  <c r="F1658" s="1"/>
  <c r="F1657"/>
  <c r="N2020"/>
  <c r="I1619"/>
  <c r="AA1621" i="3"/>
  <c r="W1621" s="1"/>
  <c r="U1219"/>
  <c r="L1734"/>
  <c r="L1332"/>
  <c r="L930"/>
  <c r="L528"/>
  <c r="L127"/>
  <c r="L18" i="5"/>
  <c r="F17"/>
  <c r="J17"/>
  <c r="Y687" i="6"/>
  <c r="Y1068"/>
  <c r="Y1469" s="1"/>
  <c r="Y1870" s="1"/>
  <c r="Y2271" s="1"/>
  <c r="Y2672" s="1"/>
  <c r="Y3073" s="1"/>
  <c r="Y3474" s="1"/>
  <c r="C412" i="5"/>
  <c r="B411"/>
  <c r="V1225" i="3"/>
  <c r="Y697" i="6"/>
  <c r="Y1078"/>
  <c r="Y1479" s="1"/>
  <c r="Y1880" s="1"/>
  <c r="Y2281" s="1"/>
  <c r="Y2682" s="1"/>
  <c r="Y3083" s="1"/>
  <c r="Y3484" s="1"/>
  <c r="AA819" i="3"/>
  <c r="U417"/>
  <c r="F1320" i="6"/>
  <c r="L1321"/>
  <c r="AB1220" i="3"/>
  <c r="W818"/>
  <c r="O818"/>
  <c r="AB1621"/>
  <c r="S1621" s="1"/>
  <c r="H1621" s="1"/>
  <c r="O1219"/>
  <c r="H1219" s="1"/>
  <c r="K413" i="5"/>
  <c r="F412"/>
  <c r="J412"/>
  <c r="N1225" i="3"/>
  <c r="F1720" i="6"/>
  <c r="L1721"/>
  <c r="AE681" i="3"/>
  <c r="AE1083" s="1"/>
  <c r="AE1485" s="1"/>
  <c r="AE1887" s="1"/>
  <c r="AF279"/>
  <c r="AF681" s="1"/>
  <c r="AF1083" s="1"/>
  <c r="AF1485" s="1"/>
  <c r="AF1887" s="1"/>
  <c r="AG279"/>
  <c r="AG681" s="1"/>
  <c r="AG1083" s="1"/>
  <c r="AG1485" s="1"/>
  <c r="AG1887" s="1"/>
  <c r="AI279"/>
  <c r="AI681" s="1"/>
  <c r="AI1083" s="1"/>
  <c r="AI1485" s="1"/>
  <c r="AI1887" s="1"/>
  <c r="AH279"/>
  <c r="AH681" s="1"/>
  <c r="AH1083" s="1"/>
  <c r="AH1485" s="1"/>
  <c r="AH1887" s="1"/>
  <c r="AE299"/>
  <c r="Z418"/>
  <c r="Z17"/>
  <c r="W16"/>
  <c r="L2470" i="6"/>
  <c r="F2470" s="1"/>
  <c r="F2469"/>
  <c r="AE678" i="3"/>
  <c r="AE1080" s="1"/>
  <c r="AE1482" s="1"/>
  <c r="AE1884" s="1"/>
  <c r="AF276"/>
  <c r="AF678" s="1"/>
  <c r="AF1080" s="1"/>
  <c r="AF1482" s="1"/>
  <c r="AF1884" s="1"/>
  <c r="AG276"/>
  <c r="AG678" s="1"/>
  <c r="AG1080" s="1"/>
  <c r="AG1482" s="1"/>
  <c r="AG1884" s="1"/>
  <c r="AE296"/>
  <c r="AH276"/>
  <c r="AH678" s="1"/>
  <c r="AH1080" s="1"/>
  <c r="AH1482" s="1"/>
  <c r="AH1884" s="1"/>
  <c r="AI276"/>
  <c r="AI678" s="1"/>
  <c r="AI1080" s="1"/>
  <c r="AI1482" s="1"/>
  <c r="AI1884" s="1"/>
  <c r="B280" i="5"/>
  <c r="C281"/>
  <c r="L1743" i="3"/>
  <c r="L1341"/>
  <c r="L939"/>
  <c r="L537"/>
  <c r="L136"/>
  <c r="F2532" i="6"/>
  <c r="L2533"/>
  <c r="C152" i="5"/>
  <c r="L1725" i="3"/>
  <c r="L1323"/>
  <c r="L921"/>
  <c r="L519"/>
  <c r="L118"/>
  <c r="B2452" i="6"/>
  <c r="C2453"/>
  <c r="I150" i="5"/>
  <c r="E150" s="1"/>
  <c r="D151"/>
  <c r="B151" s="1"/>
  <c r="F1302" i="6"/>
  <c r="L1303"/>
  <c r="D555"/>
  <c r="L546"/>
  <c r="F918"/>
  <c r="L919"/>
  <c r="B3256"/>
  <c r="C3257"/>
  <c r="L118"/>
  <c r="F117"/>
  <c r="F1338"/>
  <c r="L1339"/>
  <c r="AE679" i="3"/>
  <c r="AE1081" s="1"/>
  <c r="AE1483" s="1"/>
  <c r="AE1885" s="1"/>
  <c r="AF277"/>
  <c r="AF679" s="1"/>
  <c r="AF1081" s="1"/>
  <c r="AF1483" s="1"/>
  <c r="AF1885" s="1"/>
  <c r="AG277"/>
  <c r="AG679" s="1"/>
  <c r="AG1081" s="1"/>
  <c r="AG1483" s="1"/>
  <c r="AG1885" s="1"/>
  <c r="AI277"/>
  <c r="AI679" s="1"/>
  <c r="AI1081" s="1"/>
  <c r="AI1483" s="1"/>
  <c r="AI1885" s="1"/>
  <c r="AH277"/>
  <c r="AH679" s="1"/>
  <c r="AH1081" s="1"/>
  <c r="AH1483" s="1"/>
  <c r="AH1885" s="1"/>
  <c r="AE297"/>
  <c r="L928" i="6"/>
  <c r="F927"/>
  <c r="N823" i="3"/>
  <c r="L3345" i="6"/>
  <c r="F3344"/>
  <c r="I17" i="5"/>
  <c r="E17" s="1"/>
  <c r="D18"/>
  <c r="B18" s="1"/>
  <c r="L18" i="4"/>
  <c r="F17"/>
  <c r="F864" i="6"/>
  <c r="L865"/>
  <c r="Y685"/>
  <c r="Y1066"/>
  <c r="Y1467" s="1"/>
  <c r="Y1868" s="1"/>
  <c r="Y2269" s="1"/>
  <c r="Y2670" s="1"/>
  <c r="Y3071" s="1"/>
  <c r="Y3472" s="1"/>
  <c r="N3220"/>
  <c r="I3220" s="1"/>
  <c r="I2819"/>
  <c r="AE670" i="3"/>
  <c r="AE1072" s="1"/>
  <c r="AE1474" s="1"/>
  <c r="AE1876" s="1"/>
  <c r="AF268"/>
  <c r="AF670" s="1"/>
  <c r="AF1072" s="1"/>
  <c r="AF1474" s="1"/>
  <c r="AF1876" s="1"/>
  <c r="AG268"/>
  <c r="AG670" s="1"/>
  <c r="AG1072" s="1"/>
  <c r="AG1474" s="1"/>
  <c r="AG1876" s="1"/>
  <c r="AE288"/>
  <c r="AH268"/>
  <c r="AH670" s="1"/>
  <c r="AH1072" s="1"/>
  <c r="AH1474" s="1"/>
  <c r="AH1876" s="1"/>
  <c r="AI268"/>
  <c r="AI670" s="1"/>
  <c r="AI1072" s="1"/>
  <c r="AI1474" s="1"/>
  <c r="AI1876" s="1"/>
  <c r="F2888" i="6"/>
  <c r="L2889"/>
  <c r="R20" i="3"/>
  <c r="L1330" i="6"/>
  <c r="F1329"/>
  <c r="V421" i="3"/>
  <c r="J214" i="5"/>
  <c r="N215"/>
  <c r="F214"/>
  <c r="Y691" i="6"/>
  <c r="Y1072"/>
  <c r="Y1473" s="1"/>
  <c r="Y1874" s="1"/>
  <c r="Y2275" s="1"/>
  <c r="Y2676" s="1"/>
  <c r="Y3077" s="1"/>
  <c r="Y3478" s="1"/>
  <c r="H415" i="5"/>
  <c r="V823" i="3"/>
  <c r="L1680"/>
  <c r="L1278"/>
  <c r="L876"/>
  <c r="L474"/>
  <c r="L73"/>
  <c r="M83" i="5"/>
  <c r="F82"/>
  <c r="J82"/>
  <c r="I614"/>
  <c r="D615"/>
  <c r="AB418" i="3"/>
  <c r="AB17"/>
  <c r="S16"/>
  <c r="F2924" i="6"/>
  <c r="L2925"/>
  <c r="C849"/>
  <c r="B848"/>
  <c r="F280" i="5"/>
  <c r="J280"/>
  <c r="O281"/>
  <c r="T1224" i="3"/>
  <c r="L3363" i="6"/>
  <c r="D3372"/>
  <c r="Y1077"/>
  <c r="Y1478" s="1"/>
  <c r="Y1879" s="1"/>
  <c r="Y2280" s="1"/>
  <c r="Y2681" s="1"/>
  <c r="Y3082" s="1"/>
  <c r="Y3483" s="1"/>
  <c r="Y696"/>
  <c r="B419"/>
  <c r="C420"/>
  <c r="F149" i="5"/>
  <c r="J149"/>
  <c r="K150"/>
  <c r="AA1220" i="3"/>
  <c r="S818"/>
  <c r="L127" i="6"/>
  <c r="F126"/>
  <c r="F1223" i="3"/>
  <c r="K1224"/>
  <c r="N1220" i="6"/>
  <c r="I819"/>
  <c r="Y699"/>
  <c r="Y1080"/>
  <c r="Y1481" s="1"/>
  <c r="Y1882" s="1"/>
  <c r="Y2283" s="1"/>
  <c r="Y2684" s="1"/>
  <c r="Y3085" s="1"/>
  <c r="Y3486" s="1"/>
  <c r="AE685" i="3"/>
  <c r="AE1087" s="1"/>
  <c r="AE1489" s="1"/>
  <c r="AE1891" s="1"/>
  <c r="AF283"/>
  <c r="AF685" s="1"/>
  <c r="AF1087" s="1"/>
  <c r="AF1489" s="1"/>
  <c r="AF1891" s="1"/>
  <c r="AG283"/>
  <c r="AG685" s="1"/>
  <c r="AG1087" s="1"/>
  <c r="AG1489" s="1"/>
  <c r="AG1891" s="1"/>
  <c r="AI283"/>
  <c r="AI685" s="1"/>
  <c r="AI1087" s="1"/>
  <c r="AI1489" s="1"/>
  <c r="AI1891" s="1"/>
  <c r="AH283"/>
  <c r="AH685" s="1"/>
  <c r="AH1087" s="1"/>
  <c r="AH1489" s="1"/>
  <c r="AH1891" s="1"/>
  <c r="AE303"/>
  <c r="P1627"/>
  <c r="J677" i="5"/>
  <c r="M678"/>
  <c r="F677"/>
  <c r="AC820" i="3"/>
  <c r="W418"/>
  <c r="K420"/>
  <c r="F419"/>
  <c r="D2961" i="6"/>
  <c r="L2952"/>
  <c r="L3336"/>
  <c r="F3335"/>
  <c r="F2104"/>
  <c r="L2105"/>
  <c r="Y689"/>
  <c r="Y1070"/>
  <c r="Y1471" s="1"/>
  <c r="Y1872" s="1"/>
  <c r="Y2273" s="1"/>
  <c r="Y2674" s="1"/>
  <c r="Y3075" s="1"/>
  <c r="Y3476" s="1"/>
  <c r="R823" i="3"/>
  <c r="H86" i="5"/>
  <c r="L2506" i="6"/>
  <c r="F2505"/>
  <c r="H283" i="5"/>
  <c r="F1625" i="3"/>
  <c r="K1626"/>
  <c r="B85" i="5"/>
  <c r="C86"/>
  <c r="H16" i="3" l="1"/>
  <c r="H417"/>
  <c r="AC1222"/>
  <c r="Q820"/>
  <c r="Y707" i="6"/>
  <c r="Y1088"/>
  <c r="Y1489" s="1"/>
  <c r="Y1890" s="1"/>
  <c r="Y2291" s="1"/>
  <c r="Y2692" s="1"/>
  <c r="Y3093" s="1"/>
  <c r="Y3494" s="1"/>
  <c r="L1672" i="3"/>
  <c r="L1270"/>
  <c r="L868"/>
  <c r="L466"/>
  <c r="K480" i="5"/>
  <c r="F479"/>
  <c r="J479"/>
  <c r="N821" i="6"/>
  <c r="Q420"/>
  <c r="Q821" s="1"/>
  <c r="Q1222" s="1"/>
  <c r="Q1623" s="1"/>
  <c r="Q2024" s="1"/>
  <c r="Q2425" s="1"/>
  <c r="Q2826" s="1"/>
  <c r="Q3227" s="1"/>
  <c r="P420"/>
  <c r="P821" s="1"/>
  <c r="P1222" s="1"/>
  <c r="P1623" s="1"/>
  <c r="P2024" s="1"/>
  <c r="P2425" s="1"/>
  <c r="P2826" s="1"/>
  <c r="P3227" s="1"/>
  <c r="N421"/>
  <c r="O420"/>
  <c r="O821" s="1"/>
  <c r="O1222" s="1"/>
  <c r="O1623" s="1"/>
  <c r="O2024" s="1"/>
  <c r="O2425" s="1"/>
  <c r="O2826" s="1"/>
  <c r="O3227" s="1"/>
  <c r="R420"/>
  <c r="R821" s="1"/>
  <c r="R1222" s="1"/>
  <c r="R1623" s="1"/>
  <c r="R2024" s="1"/>
  <c r="R2425" s="1"/>
  <c r="R2826" s="1"/>
  <c r="R3227" s="1"/>
  <c r="T1628" i="3"/>
  <c r="P1225"/>
  <c r="L155"/>
  <c r="D164"/>
  <c r="L1286" i="6"/>
  <c r="F1285"/>
  <c r="AA820" i="3"/>
  <c r="U418"/>
  <c r="B1225"/>
  <c r="C1226"/>
  <c r="AB1221"/>
  <c r="O819"/>
  <c r="W819"/>
  <c r="AE693"/>
  <c r="AE1095" s="1"/>
  <c r="AE1497" s="1"/>
  <c r="AE1899" s="1"/>
  <c r="AF291"/>
  <c r="AF693" s="1"/>
  <c r="AF1095" s="1"/>
  <c r="AF1497" s="1"/>
  <c r="AF1899" s="1"/>
  <c r="AG291"/>
  <c r="AG693" s="1"/>
  <c r="AG1095" s="1"/>
  <c r="AG1497" s="1"/>
  <c r="AG1899" s="1"/>
  <c r="AI291"/>
  <c r="AI693" s="1"/>
  <c r="AI1095" s="1"/>
  <c r="AI1497" s="1"/>
  <c r="AI1899" s="1"/>
  <c r="AH291"/>
  <c r="AH693" s="1"/>
  <c r="AH1095" s="1"/>
  <c r="AH1497" s="1"/>
  <c r="AH1899" s="1"/>
  <c r="AE311"/>
  <c r="AE697"/>
  <c r="AE1099" s="1"/>
  <c r="AE1501" s="1"/>
  <c r="AE1903" s="1"/>
  <c r="AF295"/>
  <c r="AF697" s="1"/>
  <c r="AF1099" s="1"/>
  <c r="AF1501" s="1"/>
  <c r="AF1903" s="1"/>
  <c r="AG295"/>
  <c r="AG697" s="1"/>
  <c r="AG1099" s="1"/>
  <c r="AG1501" s="1"/>
  <c r="AG1903" s="1"/>
  <c r="AI295"/>
  <c r="AI697" s="1"/>
  <c r="AI1099" s="1"/>
  <c r="AI1501" s="1"/>
  <c r="AI1903" s="1"/>
  <c r="AH295"/>
  <c r="AH697" s="1"/>
  <c r="AH1099" s="1"/>
  <c r="AH1501" s="1"/>
  <c r="AH1903" s="1"/>
  <c r="AE315"/>
  <c r="L2561" i="6"/>
  <c r="D2570"/>
  <c r="T19" i="3"/>
  <c r="U18"/>
  <c r="L520" i="6"/>
  <c r="F519"/>
  <c r="D679" i="5"/>
  <c r="I678"/>
  <c r="E678" s="1"/>
  <c r="C217"/>
  <c r="B216"/>
  <c r="AE692" i="3"/>
  <c r="AE1094" s="1"/>
  <c r="AE1496" s="1"/>
  <c r="AE1898" s="1"/>
  <c r="AF290"/>
  <c r="AF692" s="1"/>
  <c r="AF1094" s="1"/>
  <c r="AF1496" s="1"/>
  <c r="AF1898" s="1"/>
  <c r="AG290"/>
  <c r="AG692" s="1"/>
  <c r="AG1094" s="1"/>
  <c r="AG1496" s="1"/>
  <c r="AG1898" s="1"/>
  <c r="AE310"/>
  <c r="AH290"/>
  <c r="AH692" s="1"/>
  <c r="AH1094" s="1"/>
  <c r="AH1496" s="1"/>
  <c r="AH1898" s="1"/>
  <c r="AI290"/>
  <c r="AI692" s="1"/>
  <c r="AI1094" s="1"/>
  <c r="AI1496" s="1"/>
  <c r="AI1898" s="1"/>
  <c r="L484" i="6"/>
  <c r="F483"/>
  <c r="AE694" i="3"/>
  <c r="AE1096" s="1"/>
  <c r="AE1498" s="1"/>
  <c r="AE1900" s="1"/>
  <c r="AF292"/>
  <c r="AF694" s="1"/>
  <c r="AF1096" s="1"/>
  <c r="AF1498" s="1"/>
  <c r="AF1900" s="1"/>
  <c r="AG292"/>
  <c r="AG694" s="1"/>
  <c r="AG1096" s="1"/>
  <c r="AG1498" s="1"/>
  <c r="AG1900" s="1"/>
  <c r="AE312"/>
  <c r="AH292"/>
  <c r="AH694" s="1"/>
  <c r="AH1096" s="1"/>
  <c r="AH1498" s="1"/>
  <c r="AH1900" s="1"/>
  <c r="AI292"/>
  <c r="AI694" s="1"/>
  <c r="AI1096" s="1"/>
  <c r="AI1498" s="1"/>
  <c r="AI1900" s="1"/>
  <c r="N2021" i="6"/>
  <c r="I1620"/>
  <c r="C87" i="5"/>
  <c r="P1628" i="3"/>
  <c r="Y719" i="6"/>
  <c r="Y1100"/>
  <c r="Y1501" s="1"/>
  <c r="Y1902" s="1"/>
  <c r="Y2303" s="1"/>
  <c r="Y2704" s="1"/>
  <c r="Y3105" s="1"/>
  <c r="Y3506" s="1"/>
  <c r="AA1622" i="3"/>
  <c r="W1622" s="1"/>
  <c r="U1220"/>
  <c r="C421" i="6"/>
  <c r="B420"/>
  <c r="L3373"/>
  <c r="D3382"/>
  <c r="O282" i="5"/>
  <c r="F281"/>
  <c r="J281"/>
  <c r="AB419" i="3"/>
  <c r="AB18"/>
  <c r="S17"/>
  <c r="F1330" i="6"/>
  <c r="L1331"/>
  <c r="AE699" i="3"/>
  <c r="AE1101" s="1"/>
  <c r="AE1503" s="1"/>
  <c r="AE1905" s="1"/>
  <c r="AF297"/>
  <c r="AF699" s="1"/>
  <c r="AF1101" s="1"/>
  <c r="AF1503" s="1"/>
  <c r="AF1905" s="1"/>
  <c r="AG297"/>
  <c r="AG699" s="1"/>
  <c r="AG1101" s="1"/>
  <c r="AG1503" s="1"/>
  <c r="AG1905" s="1"/>
  <c r="AI297"/>
  <c r="AI699" s="1"/>
  <c r="AI1101" s="1"/>
  <c r="AI1503" s="1"/>
  <c r="AI1905" s="1"/>
  <c r="AH297"/>
  <c r="AH699" s="1"/>
  <c r="AH1101" s="1"/>
  <c r="AH1503" s="1"/>
  <c r="AH1905" s="1"/>
  <c r="AE317"/>
  <c r="L920" i="6"/>
  <c r="F919"/>
  <c r="H284" i="5"/>
  <c r="H87"/>
  <c r="Y709" i="6"/>
  <c r="Y1090"/>
  <c r="Y1491" s="1"/>
  <c r="Y1892" s="1"/>
  <c r="Y2293" s="1"/>
  <c r="Y2694" s="1"/>
  <c r="Y3095" s="1"/>
  <c r="Y3496" s="1"/>
  <c r="L3337"/>
  <c r="F3336"/>
  <c r="K421" i="3"/>
  <c r="F420"/>
  <c r="F678" i="5"/>
  <c r="M679"/>
  <c r="J678"/>
  <c r="AE705" i="3"/>
  <c r="AE1107" s="1"/>
  <c r="AE1509" s="1"/>
  <c r="AE1911" s="1"/>
  <c r="AF303"/>
  <c r="AF705" s="1"/>
  <c r="AF1107" s="1"/>
  <c r="AF1509" s="1"/>
  <c r="AF1911" s="1"/>
  <c r="AG303"/>
  <c r="AG705" s="1"/>
  <c r="AG1107" s="1"/>
  <c r="AG1509" s="1"/>
  <c r="AG1911" s="1"/>
  <c r="AI303"/>
  <c r="AI705" s="1"/>
  <c r="AI1107" s="1"/>
  <c r="AI1509" s="1"/>
  <c r="AI1911" s="1"/>
  <c r="AH303"/>
  <c r="AH705" s="1"/>
  <c r="AH1107" s="1"/>
  <c r="AH1509" s="1"/>
  <c r="AH1911" s="1"/>
  <c r="AE323"/>
  <c r="K151" i="5"/>
  <c r="F150"/>
  <c r="J150"/>
  <c r="L3364" i="6"/>
  <c r="F3363"/>
  <c r="L2926"/>
  <c r="F2925"/>
  <c r="AB820" i="3"/>
  <c r="Q418"/>
  <c r="V824"/>
  <c r="Y711" i="6"/>
  <c r="Y1092"/>
  <c r="Y1493" s="1"/>
  <c r="Y1894" s="1"/>
  <c r="Y2295" s="1"/>
  <c r="Y2696" s="1"/>
  <c r="Y3097" s="1"/>
  <c r="Y3498" s="1"/>
  <c r="V422" i="3"/>
  <c r="R21"/>
  <c r="N824"/>
  <c r="F118" i="6"/>
  <c r="L119"/>
  <c r="L2534"/>
  <c r="F2533"/>
  <c r="AE701" i="3"/>
  <c r="AE1103" s="1"/>
  <c r="AE1505" s="1"/>
  <c r="AE1907" s="1"/>
  <c r="AF299"/>
  <c r="AF701" s="1"/>
  <c r="AF1103" s="1"/>
  <c r="AF1505" s="1"/>
  <c r="AF1907" s="1"/>
  <c r="AG299"/>
  <c r="AG701" s="1"/>
  <c r="AG1103" s="1"/>
  <c r="AG1505" s="1"/>
  <c r="AG1907" s="1"/>
  <c r="AI299"/>
  <c r="AI701" s="1"/>
  <c r="AI1103" s="1"/>
  <c r="AI1505" s="1"/>
  <c r="AI1907" s="1"/>
  <c r="AH299"/>
  <c r="AH701" s="1"/>
  <c r="AH1103" s="1"/>
  <c r="AH1505" s="1"/>
  <c r="AH1907" s="1"/>
  <c r="AE319"/>
  <c r="H818"/>
  <c r="Y717" i="6"/>
  <c r="Y1098"/>
  <c r="Y1499" s="1"/>
  <c r="Y1900" s="1"/>
  <c r="Y2301" s="1"/>
  <c r="Y2702" s="1"/>
  <c r="Y3103" s="1"/>
  <c r="Y3504" s="1"/>
  <c r="C413" i="5"/>
  <c r="B412"/>
  <c r="D1758" i="6"/>
  <c r="L1749"/>
  <c r="L502"/>
  <c r="F501"/>
  <c r="Y821" i="3"/>
  <c r="S419"/>
  <c r="L101" i="6"/>
  <c r="F100"/>
  <c r="AE688" i="3"/>
  <c r="AE1090" s="1"/>
  <c r="AE1492" s="1"/>
  <c r="AE1894" s="1"/>
  <c r="AF286"/>
  <c r="AF688" s="1"/>
  <c r="AF1090" s="1"/>
  <c r="AF1492" s="1"/>
  <c r="AF1894" s="1"/>
  <c r="AG286"/>
  <c r="AG688" s="1"/>
  <c r="AG1090" s="1"/>
  <c r="AG1492" s="1"/>
  <c r="AG1894" s="1"/>
  <c r="AE306"/>
  <c r="AH286"/>
  <c r="AH688" s="1"/>
  <c r="AH1090" s="1"/>
  <c r="AH1492" s="1"/>
  <c r="AH1894" s="1"/>
  <c r="AI286"/>
  <c r="AI688" s="1"/>
  <c r="AI1090" s="1"/>
  <c r="AI1492" s="1"/>
  <c r="AI1894" s="1"/>
  <c r="L3328" i="6"/>
  <c r="F3327"/>
  <c r="L884"/>
  <c r="F883"/>
  <c r="AE687" i="3"/>
  <c r="AE1089" s="1"/>
  <c r="AE1491" s="1"/>
  <c r="AE1893" s="1"/>
  <c r="AF285"/>
  <c r="AF687" s="1"/>
  <c r="AF1089" s="1"/>
  <c r="AF1491" s="1"/>
  <c r="AF1893" s="1"/>
  <c r="AG285"/>
  <c r="AG687" s="1"/>
  <c r="AG1089" s="1"/>
  <c r="AG1491" s="1"/>
  <c r="AG1893" s="1"/>
  <c r="AI285"/>
  <c r="AI687" s="1"/>
  <c r="AI1089" s="1"/>
  <c r="AI1491" s="1"/>
  <c r="AI1893" s="1"/>
  <c r="AH285"/>
  <c r="AH687" s="1"/>
  <c r="AH1089" s="1"/>
  <c r="AH1491" s="1"/>
  <c r="AH1893" s="1"/>
  <c r="AE305"/>
  <c r="F510" i="6"/>
  <c r="L511"/>
  <c r="F1276"/>
  <c r="L1277"/>
  <c r="F1277" s="1"/>
  <c r="AC420" i="3"/>
  <c r="AC19"/>
  <c r="F892" i="6"/>
  <c r="L893"/>
  <c r="AE695" i="3"/>
  <c r="AE1097" s="1"/>
  <c r="AE1499" s="1"/>
  <c r="AE1901" s="1"/>
  <c r="AF293"/>
  <c r="AF695" s="1"/>
  <c r="AF1097" s="1"/>
  <c r="AF1499" s="1"/>
  <c r="AF1901" s="1"/>
  <c r="AG293"/>
  <c r="AG695" s="1"/>
  <c r="AG1097" s="1"/>
  <c r="AG1499" s="1"/>
  <c r="AG1901" s="1"/>
  <c r="AI293"/>
  <c r="AI695" s="1"/>
  <c r="AI1097" s="1"/>
  <c r="AI1499" s="1"/>
  <c r="AI1901" s="1"/>
  <c r="AH293"/>
  <c r="AH695" s="1"/>
  <c r="AH1097" s="1"/>
  <c r="AH1499" s="1"/>
  <c r="AH1901" s="1"/>
  <c r="AE313"/>
  <c r="N1627"/>
  <c r="F3300" i="6"/>
  <c r="L3301"/>
  <c r="Y1222" i="3"/>
  <c r="U820"/>
  <c r="H615" i="5"/>
  <c r="E614"/>
  <c r="C348"/>
  <c r="B347"/>
  <c r="AE686" i="3"/>
  <c r="AE1088" s="1"/>
  <c r="AE1490" s="1"/>
  <c r="AE1892" s="1"/>
  <c r="AF284"/>
  <c r="AF686" s="1"/>
  <c r="AF1088" s="1"/>
  <c r="AF1490" s="1"/>
  <c r="AF1892" s="1"/>
  <c r="AG284"/>
  <c r="AG686" s="1"/>
  <c r="AG1088" s="1"/>
  <c r="AG1490" s="1"/>
  <c r="AG1892" s="1"/>
  <c r="AE304"/>
  <c r="AH284"/>
  <c r="AH686" s="1"/>
  <c r="AH1088" s="1"/>
  <c r="AH1490" s="1"/>
  <c r="AH1892" s="1"/>
  <c r="AI284"/>
  <c r="AI686" s="1"/>
  <c r="AI1088" s="1"/>
  <c r="AI1490" s="1"/>
  <c r="AI1892" s="1"/>
  <c r="L1358" i="6"/>
  <c r="D1367"/>
  <c r="L538"/>
  <c r="F537"/>
  <c r="L2088"/>
  <c r="F2087"/>
  <c r="R422" i="3"/>
  <c r="L1668" i="6"/>
  <c r="F1668" s="1"/>
  <c r="F1667"/>
  <c r="L1686"/>
  <c r="F1685"/>
  <c r="L2498"/>
  <c r="F2497"/>
  <c r="L2516"/>
  <c r="F2515"/>
  <c r="L3292"/>
  <c r="F3292" s="1"/>
  <c r="F3291"/>
  <c r="V21" i="3"/>
  <c r="T823"/>
  <c r="L938" i="6"/>
  <c r="F937"/>
  <c r="Y1093"/>
  <c r="Y1494" s="1"/>
  <c r="Y1895" s="1"/>
  <c r="Y2296" s="1"/>
  <c r="Y2697" s="1"/>
  <c r="Y3098" s="1"/>
  <c r="Y3499" s="1"/>
  <c r="Y712"/>
  <c r="AE704" i="3"/>
  <c r="AE1106" s="1"/>
  <c r="AE1508" s="1"/>
  <c r="AE1910" s="1"/>
  <c r="AF302"/>
  <c r="AF704" s="1"/>
  <c r="AF1106" s="1"/>
  <c r="AF1508" s="1"/>
  <c r="AF1910" s="1"/>
  <c r="AG302"/>
  <c r="AG704" s="1"/>
  <c r="AG1106" s="1"/>
  <c r="AG1508" s="1"/>
  <c r="AG1910" s="1"/>
  <c r="AH302"/>
  <c r="AH704" s="1"/>
  <c r="AH1106" s="1"/>
  <c r="AH1508" s="1"/>
  <c r="AH1910" s="1"/>
  <c r="AE322"/>
  <c r="AI302"/>
  <c r="AI704" s="1"/>
  <c r="AI1106" s="1"/>
  <c r="AI1508" s="1"/>
  <c r="AI1910" s="1"/>
  <c r="J37" i="4"/>
  <c r="E37" s="1"/>
  <c r="D38"/>
  <c r="AE689" i="3"/>
  <c r="AE1091" s="1"/>
  <c r="AE1493" s="1"/>
  <c r="AE1895" s="1"/>
  <c r="AF287"/>
  <c r="AF689" s="1"/>
  <c r="AF1091" s="1"/>
  <c r="AF1493" s="1"/>
  <c r="AF1895" s="1"/>
  <c r="AG287"/>
  <c r="AG689" s="1"/>
  <c r="AG1091" s="1"/>
  <c r="AG1493" s="1"/>
  <c r="AG1895" s="1"/>
  <c r="AI287"/>
  <c r="AI689" s="1"/>
  <c r="AI1091" s="1"/>
  <c r="AI1493" s="1"/>
  <c r="AI1895" s="1"/>
  <c r="AH287"/>
  <c r="AH689" s="1"/>
  <c r="AH1091" s="1"/>
  <c r="AH1493" s="1"/>
  <c r="AH1895" s="1"/>
  <c r="AE307"/>
  <c r="AE702"/>
  <c r="AE1104" s="1"/>
  <c r="AE1506" s="1"/>
  <c r="AE1908" s="1"/>
  <c r="AF300"/>
  <c r="AF702" s="1"/>
  <c r="AF1104" s="1"/>
  <c r="AF1506" s="1"/>
  <c r="AF1908" s="1"/>
  <c r="AG300"/>
  <c r="AG702" s="1"/>
  <c r="AG1104" s="1"/>
  <c r="AG1506" s="1"/>
  <c r="AG1908" s="1"/>
  <c r="AE320"/>
  <c r="AH300"/>
  <c r="AH702" s="1"/>
  <c r="AH1104" s="1"/>
  <c r="AH1506" s="1"/>
  <c r="AH1908" s="1"/>
  <c r="AI300"/>
  <c r="AI702" s="1"/>
  <c r="AI1104" s="1"/>
  <c r="AI1506" s="1"/>
  <c r="AI1908" s="1"/>
  <c r="L2142" i="6"/>
  <c r="F2141"/>
  <c r="N422" i="3"/>
  <c r="B672" i="5"/>
  <c r="C673"/>
  <c r="F2114" i="6"/>
  <c r="L2115"/>
  <c r="F2916"/>
  <c r="L2917"/>
  <c r="Y1091"/>
  <c r="Y1492" s="1"/>
  <c r="Y1893" s="1"/>
  <c r="Y2294" s="1"/>
  <c r="Y2695" s="1"/>
  <c r="Y3096" s="1"/>
  <c r="Y3497" s="1"/>
  <c r="Y710"/>
  <c r="L137"/>
  <c r="F136"/>
  <c r="Y1087"/>
  <c r="Y1488" s="1"/>
  <c r="Y1889" s="1"/>
  <c r="Y2290" s="1"/>
  <c r="Y2691" s="1"/>
  <c r="Y3092" s="1"/>
  <c r="Y3493" s="1"/>
  <c r="Y706"/>
  <c r="C20" i="5"/>
  <c r="L902" i="6"/>
  <c r="F901"/>
  <c r="R824" i="3"/>
  <c r="D2971" i="6"/>
  <c r="L2962"/>
  <c r="L1681" i="3"/>
  <c r="L1279"/>
  <c r="L877"/>
  <c r="L475"/>
  <c r="L74"/>
  <c r="H416" i="5"/>
  <c r="L2890" i="6"/>
  <c r="F2889"/>
  <c r="AE690" i="3"/>
  <c r="AE1092" s="1"/>
  <c r="AE1494" s="1"/>
  <c r="AE1896" s="1"/>
  <c r="AF288"/>
  <c r="AF690" s="1"/>
  <c r="AF1092" s="1"/>
  <c r="AF1494" s="1"/>
  <c r="AF1896" s="1"/>
  <c r="AG288"/>
  <c r="AG690" s="1"/>
  <c r="AG1092" s="1"/>
  <c r="AG1494" s="1"/>
  <c r="AG1896" s="1"/>
  <c r="AE308"/>
  <c r="AH288"/>
  <c r="AH690" s="1"/>
  <c r="AH1092" s="1"/>
  <c r="AH1494" s="1"/>
  <c r="AH1896" s="1"/>
  <c r="AI288"/>
  <c r="AI690" s="1"/>
  <c r="AI1092" s="1"/>
  <c r="AI1494" s="1"/>
  <c r="AI1896" s="1"/>
  <c r="L866" i="6"/>
  <c r="F866" s="1"/>
  <c r="F865"/>
  <c r="F928"/>
  <c r="L929"/>
  <c r="D565"/>
  <c r="L556"/>
  <c r="L1744" i="3"/>
  <c r="L1342"/>
  <c r="L940"/>
  <c r="L538"/>
  <c r="L137"/>
  <c r="N1226"/>
  <c r="AB1622"/>
  <c r="S1622" s="1"/>
  <c r="O1220"/>
  <c r="V1226"/>
  <c r="N2421" i="6"/>
  <c r="I2020"/>
  <c r="H350" i="5"/>
  <c r="L1704" i="6"/>
  <c r="F1703"/>
  <c r="F2898"/>
  <c r="L2899"/>
  <c r="P423" i="3"/>
  <c r="F528" i="6"/>
  <c r="L529"/>
  <c r="K19" i="3"/>
  <c r="F18"/>
  <c r="AE696"/>
  <c r="AE1098" s="1"/>
  <c r="AE1500" s="1"/>
  <c r="AE1902" s="1"/>
  <c r="AF294"/>
  <c r="AF696" s="1"/>
  <c r="AF1098" s="1"/>
  <c r="AF1500" s="1"/>
  <c r="AF1902" s="1"/>
  <c r="AG294"/>
  <c r="AG696" s="1"/>
  <c r="AG1098" s="1"/>
  <c r="AG1500" s="1"/>
  <c r="AG1902" s="1"/>
  <c r="AE314"/>
  <c r="AH294"/>
  <c r="AH696" s="1"/>
  <c r="AH1098" s="1"/>
  <c r="AH1500" s="1"/>
  <c r="AH1902" s="1"/>
  <c r="AI294"/>
  <c r="AI696" s="1"/>
  <c r="AI1098" s="1"/>
  <c r="AI1500" s="1"/>
  <c r="AI1902" s="1"/>
  <c r="F2488" i="6"/>
  <c r="L2489"/>
  <c r="AE700" i="3"/>
  <c r="AE1102" s="1"/>
  <c r="AE1504" s="1"/>
  <c r="AE1906" s="1"/>
  <c r="AF298"/>
  <c r="AF700" s="1"/>
  <c r="AF1102" s="1"/>
  <c r="AF1504" s="1"/>
  <c r="AF1906" s="1"/>
  <c r="AG298"/>
  <c r="AG700" s="1"/>
  <c r="AG1102" s="1"/>
  <c r="AG1504" s="1"/>
  <c r="AG1906" s="1"/>
  <c r="AE318"/>
  <c r="AH298"/>
  <c r="AH700" s="1"/>
  <c r="AH1102" s="1"/>
  <c r="AH1504" s="1"/>
  <c r="AH1906" s="1"/>
  <c r="AI298"/>
  <c r="AI700" s="1"/>
  <c r="AI1102" s="1"/>
  <c r="AI1504" s="1"/>
  <c r="AI1906" s="1"/>
  <c r="F1626"/>
  <c r="K1627"/>
  <c r="L2106" i="6"/>
  <c r="F2105"/>
  <c r="F2952"/>
  <c r="L2953"/>
  <c r="N1621"/>
  <c r="I1220"/>
  <c r="F127"/>
  <c r="L128"/>
  <c r="Y1097"/>
  <c r="Y1498" s="1"/>
  <c r="Y1899" s="1"/>
  <c r="Y2300" s="1"/>
  <c r="Y2701" s="1"/>
  <c r="Y3102" s="1"/>
  <c r="Y3503" s="1"/>
  <c r="Y716"/>
  <c r="T1225" i="3"/>
  <c r="D616" i="5"/>
  <c r="I615"/>
  <c r="F83"/>
  <c r="J83"/>
  <c r="M84"/>
  <c r="Y705" i="6"/>
  <c r="Y1086"/>
  <c r="Y1487" s="1"/>
  <c r="Y1888" s="1"/>
  <c r="Y2289" s="1"/>
  <c r="Y2690" s="1"/>
  <c r="Y3091" s="1"/>
  <c r="Y3492" s="1"/>
  <c r="F18" i="4"/>
  <c r="L19"/>
  <c r="L3346" i="6"/>
  <c r="F3345"/>
  <c r="L1340"/>
  <c r="F1339"/>
  <c r="C3258"/>
  <c r="B3257"/>
  <c r="F546"/>
  <c r="L547"/>
  <c r="D152" i="5"/>
  <c r="I151"/>
  <c r="E151" s="1"/>
  <c r="L1726" i="3"/>
  <c r="L1324"/>
  <c r="L922"/>
  <c r="L520"/>
  <c r="L119"/>
  <c r="K414" i="5"/>
  <c r="F413"/>
  <c r="J413"/>
  <c r="F18"/>
  <c r="J18"/>
  <c r="L19"/>
  <c r="L3310" i="6"/>
  <c r="F3309"/>
  <c r="L1690" i="3"/>
  <c r="L1288"/>
  <c r="L886"/>
  <c r="L484"/>
  <c r="L83"/>
  <c r="C543" i="5"/>
  <c r="B542"/>
  <c r="I2820" i="6"/>
  <c r="N3221"/>
  <c r="I3221" s="1"/>
  <c r="D416" i="5"/>
  <c r="I415"/>
  <c r="E415" s="1"/>
  <c r="N2821" i="6"/>
  <c r="I2420"/>
  <c r="AE703" i="3"/>
  <c r="AE1105" s="1"/>
  <c r="AE1507" s="1"/>
  <c r="AE1909" s="1"/>
  <c r="AF301"/>
  <c r="AF703" s="1"/>
  <c r="AF1105" s="1"/>
  <c r="AF1507" s="1"/>
  <c r="AF1909" s="1"/>
  <c r="AG301"/>
  <c r="AG703" s="1"/>
  <c r="AG1105" s="1"/>
  <c r="AG1507" s="1"/>
  <c r="AG1909" s="1"/>
  <c r="AI301"/>
  <c r="AI703" s="1"/>
  <c r="AI1105" s="1"/>
  <c r="AI1507" s="1"/>
  <c r="AI1909" s="1"/>
  <c r="AE321"/>
  <c r="AH301"/>
  <c r="AH703" s="1"/>
  <c r="AH1105" s="1"/>
  <c r="AH1507" s="1"/>
  <c r="AH1909" s="1"/>
  <c r="P19"/>
  <c r="L1699"/>
  <c r="L1297"/>
  <c r="L895"/>
  <c r="L493"/>
  <c r="L92"/>
  <c r="AC821"/>
  <c r="W419"/>
  <c r="F91" i="6"/>
  <c r="L92"/>
  <c r="C2054"/>
  <c r="B2053"/>
  <c r="K546" i="5"/>
  <c r="F545"/>
  <c r="J545"/>
  <c r="F492" i="6"/>
  <c r="L493"/>
  <c r="F73"/>
  <c r="L74"/>
  <c r="F74" s="1"/>
  <c r="L1708" i="3"/>
  <c r="L1306"/>
  <c r="L904"/>
  <c r="L502"/>
  <c r="L101"/>
  <c r="F1348" i="6"/>
  <c r="L1349"/>
  <c r="F2524"/>
  <c r="L2525"/>
  <c r="F2934"/>
  <c r="L2935"/>
  <c r="D350" i="5"/>
  <c r="I349"/>
  <c r="E349" s="1"/>
  <c r="F1694" i="6"/>
  <c r="L1695"/>
  <c r="H218" i="5"/>
  <c r="K348"/>
  <c r="F347"/>
  <c r="J347"/>
  <c r="Y1109" i="6"/>
  <c r="Y1510" s="1"/>
  <c r="Y1911" s="1"/>
  <c r="Y2312" s="1"/>
  <c r="Y2713" s="1"/>
  <c r="Y3114" s="1"/>
  <c r="Y3515" s="1"/>
  <c r="Y728"/>
  <c r="AA419" i="3"/>
  <c r="AA18"/>
  <c r="Q18" s="1"/>
  <c r="B1651" i="6"/>
  <c r="C1652"/>
  <c r="C422" i="3"/>
  <c r="B421"/>
  <c r="AC1623"/>
  <c r="U1623" s="1"/>
  <c r="W1221"/>
  <c r="N21"/>
  <c r="F1312" i="6"/>
  <c r="L1313"/>
  <c r="F1676"/>
  <c r="L1677"/>
  <c r="H20" i="5"/>
  <c r="D956" i="6"/>
  <c r="L947"/>
  <c r="F474"/>
  <c r="L475"/>
  <c r="F475" s="1"/>
  <c r="L110"/>
  <c r="F109"/>
  <c r="Y1099"/>
  <c r="Y1500" s="1"/>
  <c r="Y1901" s="1"/>
  <c r="Y2302" s="1"/>
  <c r="Y2703" s="1"/>
  <c r="Y3104" s="1"/>
  <c r="Y3505" s="1"/>
  <c r="Y718"/>
  <c r="D86" i="5"/>
  <c r="I85"/>
  <c r="E85" s="1"/>
  <c r="Y741" i="6"/>
  <c r="Y1122"/>
  <c r="Y1523" s="1"/>
  <c r="Y1924" s="1"/>
  <c r="Y2325" s="1"/>
  <c r="Y2726" s="1"/>
  <c r="Y3127" s="1"/>
  <c r="Y3528" s="1"/>
  <c r="F3318"/>
  <c r="L3319"/>
  <c r="C478" i="5"/>
  <c r="B477"/>
  <c r="F215"/>
  <c r="J215"/>
  <c r="N216"/>
  <c r="F2506" i="6"/>
  <c r="L2507"/>
  <c r="F1224" i="3"/>
  <c r="K1225"/>
  <c r="D19" i="5"/>
  <c r="I18"/>
  <c r="E18" s="1"/>
  <c r="B152"/>
  <c r="C153"/>
  <c r="Z419" i="3"/>
  <c r="Z18"/>
  <c r="W17"/>
  <c r="L1722" i="6"/>
  <c r="F1721"/>
  <c r="AA1221" i="3"/>
  <c r="S819"/>
  <c r="L1735"/>
  <c r="L1333"/>
  <c r="L931"/>
  <c r="L529"/>
  <c r="L128"/>
  <c r="L2124" i="6"/>
  <c r="F2123"/>
  <c r="C2856"/>
  <c r="B2855"/>
  <c r="B823" i="3"/>
  <c r="C824"/>
  <c r="Y1095" i="6"/>
  <c r="Y1496" s="1"/>
  <c r="Y1897" s="1"/>
  <c r="Y2298" s="1"/>
  <c r="Y2699" s="1"/>
  <c r="Y3100" s="1"/>
  <c r="Y3501" s="1"/>
  <c r="Y714"/>
  <c r="L2480"/>
  <c r="F2480" s="1"/>
  <c r="F2479"/>
  <c r="F822" i="3"/>
  <c r="K823"/>
  <c r="T423"/>
  <c r="D218" i="5"/>
  <c r="I217"/>
  <c r="E217" s="1"/>
  <c r="Y1103" i="6"/>
  <c r="Y1504" s="1"/>
  <c r="Y1905" s="1"/>
  <c r="Y2306" s="1"/>
  <c r="Y2707" s="1"/>
  <c r="Y3108" s="1"/>
  <c r="Y3509" s="1"/>
  <c r="Y722"/>
  <c r="V1627" i="3"/>
  <c r="L155" i="6"/>
  <c r="D164"/>
  <c r="L2908"/>
  <c r="F2907"/>
  <c r="F2150"/>
  <c r="L2151"/>
  <c r="B849"/>
  <c r="C850"/>
  <c r="L1304"/>
  <c r="F1303"/>
  <c r="C2454"/>
  <c r="B2453"/>
  <c r="B281" i="5"/>
  <c r="C282"/>
  <c r="AE698" i="3"/>
  <c r="AE1100" s="1"/>
  <c r="AE1502" s="1"/>
  <c r="AE1904" s="1"/>
  <c r="AF296"/>
  <c r="AF698" s="1"/>
  <c r="AF1100" s="1"/>
  <c r="AF1502" s="1"/>
  <c r="AF1904" s="1"/>
  <c r="AG296"/>
  <c r="AG698" s="1"/>
  <c r="AG1100" s="1"/>
  <c r="AG1502" s="1"/>
  <c r="AG1904" s="1"/>
  <c r="AE316"/>
  <c r="AH296"/>
  <c r="AH698" s="1"/>
  <c r="AH1100" s="1"/>
  <c r="AH1502" s="1"/>
  <c r="AH1904" s="1"/>
  <c r="AI296"/>
  <c r="AI698" s="1"/>
  <c r="AI1100" s="1"/>
  <c r="AI1502" s="1"/>
  <c r="AI1904" s="1"/>
  <c r="Z820"/>
  <c r="Z1222" s="1"/>
  <c r="O418"/>
  <c r="L1322" i="6"/>
  <c r="F1321"/>
  <c r="L1740"/>
  <c r="F1739"/>
  <c r="L613" i="5"/>
  <c r="J612"/>
  <c r="F612"/>
  <c r="Y420" i="3"/>
  <c r="Y19"/>
  <c r="O18"/>
  <c r="F2132" i="6"/>
  <c r="L2133"/>
  <c r="F2542"/>
  <c r="L2543"/>
  <c r="F2096"/>
  <c r="L2097"/>
  <c r="H153" i="5"/>
  <c r="Y713" i="6"/>
  <c r="Y1094"/>
  <c r="Y1495" s="1"/>
  <c r="Y1896" s="1"/>
  <c r="Y2297" s="1"/>
  <c r="Y2698" s="1"/>
  <c r="Y3099" s="1"/>
  <c r="Y3500" s="1"/>
  <c r="R1627" i="3"/>
  <c r="P823"/>
  <c r="L2944" i="6"/>
  <c r="F2943"/>
  <c r="F82"/>
  <c r="L83"/>
  <c r="H1622" i="3"/>
  <c r="I419" i="6"/>
  <c r="N1221"/>
  <c r="I820"/>
  <c r="B1251"/>
  <c r="C1252"/>
  <c r="H679" i="5"/>
  <c r="D283"/>
  <c r="I282"/>
  <c r="E282" s="1"/>
  <c r="F910" i="6"/>
  <c r="L911"/>
  <c r="F2880"/>
  <c r="L2881"/>
  <c r="F2881" s="1"/>
  <c r="F2078"/>
  <c r="L2079"/>
  <c r="F2079" s="1"/>
  <c r="Y743"/>
  <c r="Y1124"/>
  <c r="Y1525" s="1"/>
  <c r="Y1926" s="1"/>
  <c r="Y2327" s="1"/>
  <c r="Y2728" s="1"/>
  <c r="Y3129" s="1"/>
  <c r="Y3530" s="1"/>
  <c r="L1753" i="3"/>
  <c r="L1351"/>
  <c r="L949"/>
  <c r="L547"/>
  <c r="L146"/>
  <c r="D548" i="5"/>
  <c r="I547"/>
  <c r="E547" s="1"/>
  <c r="F1294" i="6"/>
  <c r="L1295"/>
  <c r="C1627" i="3"/>
  <c r="B1626"/>
  <c r="B607" i="5"/>
  <c r="C608"/>
  <c r="H482"/>
  <c r="Y1101" i="6"/>
  <c r="Y1502" s="1"/>
  <c r="Y1903" s="1"/>
  <c r="Y2304" s="1"/>
  <c r="Y2705" s="1"/>
  <c r="Y3106" s="1"/>
  <c r="Y3507" s="1"/>
  <c r="Y720"/>
  <c r="AE691" i="3"/>
  <c r="AE1093" s="1"/>
  <c r="AE1495" s="1"/>
  <c r="AE1897" s="1"/>
  <c r="AF289"/>
  <c r="AF691" s="1"/>
  <c r="AF1093" s="1"/>
  <c r="AF1495" s="1"/>
  <c r="AF1897" s="1"/>
  <c r="AG289"/>
  <c r="AG691" s="1"/>
  <c r="AG1093" s="1"/>
  <c r="AG1495" s="1"/>
  <c r="AG1897" s="1"/>
  <c r="AI289"/>
  <c r="AI691" s="1"/>
  <c r="AI1093" s="1"/>
  <c r="AI1495" s="1"/>
  <c r="AI1897" s="1"/>
  <c r="AH289"/>
  <c r="AH691" s="1"/>
  <c r="AH1093" s="1"/>
  <c r="AH1495" s="1"/>
  <c r="AH1897" s="1"/>
  <c r="AE309"/>
  <c r="F1730" i="6"/>
  <c r="L1731"/>
  <c r="L3355"/>
  <c r="F3354"/>
  <c r="Y1105"/>
  <c r="Y1506" s="1"/>
  <c r="Y1907" s="1"/>
  <c r="Y2308" s="1"/>
  <c r="Y2709" s="1"/>
  <c r="Y3110" s="1"/>
  <c r="Y3511" s="1"/>
  <c r="Y724"/>
  <c r="L2552"/>
  <c r="F2551"/>
  <c r="F1712"/>
  <c r="L1713"/>
  <c r="Y1623" i="3"/>
  <c r="Q1623" s="1"/>
  <c r="Q1221"/>
  <c r="F874" i="6"/>
  <c r="L875"/>
  <c r="D482" i="5"/>
  <c r="I481"/>
  <c r="E481" s="1"/>
  <c r="L1717" i="3"/>
  <c r="L1315"/>
  <c r="L913"/>
  <c r="L511"/>
  <c r="L110"/>
  <c r="C20"/>
  <c r="B19"/>
  <c r="Z1623"/>
  <c r="O1623" s="1"/>
  <c r="S1221"/>
  <c r="L146" i="6"/>
  <c r="F145"/>
  <c r="R1226" i="3"/>
  <c r="Y735" i="6"/>
  <c r="Y1116"/>
  <c r="Y1517" s="1"/>
  <c r="Y1918" s="1"/>
  <c r="Y2319" s="1"/>
  <c r="Y2720" s="1"/>
  <c r="Y3121" s="1"/>
  <c r="Y3522" s="1"/>
  <c r="D2169"/>
  <c r="L2160"/>
  <c r="I420" l="1"/>
  <c r="H17" i="3"/>
  <c r="F2160" i="6"/>
  <c r="L2161"/>
  <c r="V1628" i="3"/>
  <c r="L1736"/>
  <c r="L1334"/>
  <c r="L932"/>
  <c r="L530"/>
  <c r="L129"/>
  <c r="C1653" i="6"/>
  <c r="B1652"/>
  <c r="K349" i="5"/>
  <c r="F348"/>
  <c r="J348"/>
  <c r="F2106" i="6"/>
  <c r="L2107"/>
  <c r="H351" i="5"/>
  <c r="F2890" i="6"/>
  <c r="L2891"/>
  <c r="F2891" s="1"/>
  <c r="Y1107"/>
  <c r="Y1508" s="1"/>
  <c r="Y1909" s="1"/>
  <c r="Y2310" s="1"/>
  <c r="Y2711" s="1"/>
  <c r="Y3112" s="1"/>
  <c r="Y3513" s="1"/>
  <c r="Y726"/>
  <c r="N423" i="3"/>
  <c r="F938" i="6"/>
  <c r="L939"/>
  <c r="F2516"/>
  <c r="L2517"/>
  <c r="AB821" i="3"/>
  <c r="Q419"/>
  <c r="L2571" i="6"/>
  <c r="D2580"/>
  <c r="AB1623" i="3"/>
  <c r="S1623" s="1"/>
  <c r="O1221"/>
  <c r="AA1222"/>
  <c r="S820"/>
  <c r="L1763"/>
  <c r="L1361"/>
  <c r="L959"/>
  <c r="L557"/>
  <c r="L156"/>
  <c r="T1629"/>
  <c r="I283" i="5"/>
  <c r="E283" s="1"/>
  <c r="D284"/>
  <c r="F2944" i="6"/>
  <c r="L2945"/>
  <c r="H154" i="5"/>
  <c r="Y421" i="3"/>
  <c r="Y20"/>
  <c r="O19"/>
  <c r="F613" i="5"/>
  <c r="J613"/>
  <c r="L614"/>
  <c r="F1322" i="6"/>
  <c r="L1323"/>
  <c r="B2454"/>
  <c r="C2455"/>
  <c r="F2908"/>
  <c r="L2909"/>
  <c r="I218" i="5"/>
  <c r="D219"/>
  <c r="B2856" i="6"/>
  <c r="C2857"/>
  <c r="L3320"/>
  <c r="F3319"/>
  <c r="L948"/>
  <c r="F947"/>
  <c r="L1678"/>
  <c r="F1678" s="1"/>
  <c r="F1677"/>
  <c r="L2526"/>
  <c r="F2525"/>
  <c r="L1709" i="3"/>
  <c r="L1307"/>
  <c r="L905"/>
  <c r="L503"/>
  <c r="L102"/>
  <c r="P20"/>
  <c r="N3222" i="6"/>
  <c r="I3222" s="1"/>
  <c r="I2821"/>
  <c r="L1727" i="3"/>
  <c r="L1325"/>
  <c r="L923"/>
  <c r="L521"/>
  <c r="L120"/>
  <c r="F1340" i="6"/>
  <c r="L1341"/>
  <c r="T1226" i="3"/>
  <c r="L129" i="6"/>
  <c r="F128"/>
  <c r="L2954"/>
  <c r="F2953"/>
  <c r="F1627" i="3"/>
  <c r="K1628"/>
  <c r="AE720"/>
  <c r="AE1122" s="1"/>
  <c r="AE1524" s="1"/>
  <c r="AE1926" s="1"/>
  <c r="AF318"/>
  <c r="AF720" s="1"/>
  <c r="AF1122" s="1"/>
  <c r="AF1524" s="1"/>
  <c r="AF1926" s="1"/>
  <c r="AG318"/>
  <c r="AG720" s="1"/>
  <c r="AG1122" s="1"/>
  <c r="AG1524" s="1"/>
  <c r="AG1926" s="1"/>
  <c r="AH318"/>
  <c r="AH720" s="1"/>
  <c r="AH1122" s="1"/>
  <c r="AH1524" s="1"/>
  <c r="AH1926" s="1"/>
  <c r="AE338"/>
  <c r="AI318"/>
  <c r="AI720" s="1"/>
  <c r="AI1122" s="1"/>
  <c r="AI1524" s="1"/>
  <c r="AI1926" s="1"/>
  <c r="L2490" i="6"/>
  <c r="F2490" s="1"/>
  <c r="F2489"/>
  <c r="AE716" i="3"/>
  <c r="AE1118" s="1"/>
  <c r="AE1520" s="1"/>
  <c r="AE1922" s="1"/>
  <c r="AF314"/>
  <c r="AF716" s="1"/>
  <c r="AF1118" s="1"/>
  <c r="AF1520" s="1"/>
  <c r="AF1922" s="1"/>
  <c r="AG314"/>
  <c r="AG716" s="1"/>
  <c r="AG1118" s="1"/>
  <c r="AG1520" s="1"/>
  <c r="AG1922" s="1"/>
  <c r="AH314"/>
  <c r="AH716" s="1"/>
  <c r="AH1118" s="1"/>
  <c r="AH1520" s="1"/>
  <c r="AH1922" s="1"/>
  <c r="AE334"/>
  <c r="AI314"/>
  <c r="AI716" s="1"/>
  <c r="AI1118" s="1"/>
  <c r="AI1520" s="1"/>
  <c r="AI1922" s="1"/>
  <c r="H1220"/>
  <c r="N1227"/>
  <c r="L930" i="6"/>
  <c r="F929"/>
  <c r="D2981"/>
  <c r="L2972"/>
  <c r="F902"/>
  <c r="L903"/>
  <c r="J38" i="4"/>
  <c r="E38" s="1"/>
  <c r="D39"/>
  <c r="Y1113" i="6"/>
  <c r="Y1514" s="1"/>
  <c r="Y1915" s="1"/>
  <c r="Y2316" s="1"/>
  <c r="Y2717" s="1"/>
  <c r="Y3118" s="1"/>
  <c r="Y3519" s="1"/>
  <c r="Y732"/>
  <c r="T824" i="3"/>
  <c r="L1368" i="6"/>
  <c r="D1377"/>
  <c r="AE706" i="3"/>
  <c r="AE1108" s="1"/>
  <c r="AE1510" s="1"/>
  <c r="AE1912" s="1"/>
  <c r="AF304"/>
  <c r="AF706" s="1"/>
  <c r="AF1108" s="1"/>
  <c r="AF1510" s="1"/>
  <c r="AF1912" s="1"/>
  <c r="AG304"/>
  <c r="AG706" s="1"/>
  <c r="AG1108" s="1"/>
  <c r="AG1510" s="1"/>
  <c r="AG1912" s="1"/>
  <c r="AE324"/>
  <c r="AH304"/>
  <c r="AH706" s="1"/>
  <c r="AH1108" s="1"/>
  <c r="AH1510" s="1"/>
  <c r="AH1912" s="1"/>
  <c r="AI304"/>
  <c r="AI706" s="1"/>
  <c r="AI1108" s="1"/>
  <c r="AI1510" s="1"/>
  <c r="AI1912" s="1"/>
  <c r="N1628"/>
  <c r="AC822"/>
  <c r="W420"/>
  <c r="F884" i="6"/>
  <c r="L885"/>
  <c r="Y1223" i="3"/>
  <c r="U821"/>
  <c r="D1768" i="6"/>
  <c r="L1759"/>
  <c r="Y737"/>
  <c r="Y1118"/>
  <c r="Y1519" s="1"/>
  <c r="Y1920" s="1"/>
  <c r="Y2321" s="1"/>
  <c r="Y2722" s="1"/>
  <c r="Y3123" s="1"/>
  <c r="Y3524" s="1"/>
  <c r="R22" i="3"/>
  <c r="Y731" i="6"/>
  <c r="Y1112"/>
  <c r="Y1513" s="1"/>
  <c r="Y1914" s="1"/>
  <c r="Y2315" s="1"/>
  <c r="Y2716" s="1"/>
  <c r="Y3117" s="1"/>
  <c r="Y3518" s="1"/>
  <c r="AB1222" i="3"/>
  <c r="O820"/>
  <c r="W820"/>
  <c r="L3365" i="6"/>
  <c r="F3364"/>
  <c r="AE725" i="3"/>
  <c r="AE1127" s="1"/>
  <c r="AE1529" s="1"/>
  <c r="AE1931" s="1"/>
  <c r="AF323"/>
  <c r="AF725" s="1"/>
  <c r="AF1127" s="1"/>
  <c r="AF1529" s="1"/>
  <c r="AF1931" s="1"/>
  <c r="AH323"/>
  <c r="AH725" s="1"/>
  <c r="AH1127" s="1"/>
  <c r="AH1529" s="1"/>
  <c r="AH1931" s="1"/>
  <c r="AG323"/>
  <c r="AG725" s="1"/>
  <c r="AG1127" s="1"/>
  <c r="AG1529" s="1"/>
  <c r="AG1931" s="1"/>
  <c r="AE343"/>
  <c r="AI323"/>
  <c r="AI725" s="1"/>
  <c r="AI1127" s="1"/>
  <c r="AI1529" s="1"/>
  <c r="AI1931" s="1"/>
  <c r="L3338" i="6"/>
  <c r="F3337"/>
  <c r="H88" i="5"/>
  <c r="F920" i="6"/>
  <c r="L921"/>
  <c r="L3374"/>
  <c r="F3373"/>
  <c r="P1629" i="3"/>
  <c r="N2422" i="6"/>
  <c r="I2021"/>
  <c r="F484"/>
  <c r="L485"/>
  <c r="F485" s="1"/>
  <c r="B217" i="5"/>
  <c r="C218"/>
  <c r="F520" i="6"/>
  <c r="L521"/>
  <c r="L2562"/>
  <c r="F2561"/>
  <c r="B1226" i="3"/>
  <c r="C1227"/>
  <c r="P1226"/>
  <c r="Y727" i="6"/>
  <c r="Y1108"/>
  <c r="Y1509" s="1"/>
  <c r="Y1910" s="1"/>
  <c r="Y2311" s="1"/>
  <c r="Y2712" s="1"/>
  <c r="Y3113" s="1"/>
  <c r="Y3514" s="1"/>
  <c r="L1718" i="3"/>
  <c r="L1316"/>
  <c r="L914"/>
  <c r="L512"/>
  <c r="L111"/>
  <c r="C851" i="6"/>
  <c r="B850"/>
  <c r="Y1115"/>
  <c r="Y1516" s="1"/>
  <c r="Y1917" s="1"/>
  <c r="Y2318" s="1"/>
  <c r="Y2719" s="1"/>
  <c r="Y3120" s="1"/>
  <c r="Y3521" s="1"/>
  <c r="Y734"/>
  <c r="F1722"/>
  <c r="L1723"/>
  <c r="C479" i="5"/>
  <c r="B478"/>
  <c r="M85"/>
  <c r="F84"/>
  <c r="J84"/>
  <c r="N2022" i="6"/>
  <c r="I1621"/>
  <c r="V1227" i="3"/>
  <c r="Y1111" i="6"/>
  <c r="Y1512" s="1"/>
  <c r="Y1913" s="1"/>
  <c r="Y2314" s="1"/>
  <c r="Y2715" s="1"/>
  <c r="Y3116" s="1"/>
  <c r="Y3517" s="1"/>
  <c r="Y730"/>
  <c r="F2142"/>
  <c r="L2143"/>
  <c r="AE724" i="3"/>
  <c r="AE1126" s="1"/>
  <c r="AE1528" s="1"/>
  <c r="AE1930" s="1"/>
  <c r="AF322"/>
  <c r="AF724" s="1"/>
  <c r="AF1126" s="1"/>
  <c r="AF1528" s="1"/>
  <c r="AF1930" s="1"/>
  <c r="AH322"/>
  <c r="AH724" s="1"/>
  <c r="AH1126" s="1"/>
  <c r="AH1528" s="1"/>
  <c r="AH1930" s="1"/>
  <c r="AG322"/>
  <c r="AG724" s="1"/>
  <c r="AG1126" s="1"/>
  <c r="AG1528" s="1"/>
  <c r="AG1930" s="1"/>
  <c r="AI322"/>
  <c r="AI724" s="1"/>
  <c r="AI1126" s="1"/>
  <c r="AI1528" s="1"/>
  <c r="AI1930" s="1"/>
  <c r="AE342"/>
  <c r="V22"/>
  <c r="F1686" i="6"/>
  <c r="L1687"/>
  <c r="F538"/>
  <c r="L539"/>
  <c r="AC421" i="3"/>
  <c r="AC20"/>
  <c r="L512" i="6"/>
  <c r="F511"/>
  <c r="L1750"/>
  <c r="F1749"/>
  <c r="F151" i="5"/>
  <c r="J151"/>
  <c r="K152"/>
  <c r="J679"/>
  <c r="M680"/>
  <c r="F679"/>
  <c r="L1332" i="6"/>
  <c r="F1331"/>
  <c r="L3383"/>
  <c r="D3392"/>
  <c r="D2179"/>
  <c r="L2170"/>
  <c r="AE711" i="3"/>
  <c r="AE1113" s="1"/>
  <c r="AE1515" s="1"/>
  <c r="AE1917" s="1"/>
  <c r="AF309"/>
  <c r="AF711" s="1"/>
  <c r="AF1113" s="1"/>
  <c r="AF1515" s="1"/>
  <c r="AF1917" s="1"/>
  <c r="AG309"/>
  <c r="AG711" s="1"/>
  <c r="AG1113" s="1"/>
  <c r="AG1515" s="1"/>
  <c r="AG1917" s="1"/>
  <c r="AI309"/>
  <c r="AI711" s="1"/>
  <c r="AI1113" s="1"/>
  <c r="AI1515" s="1"/>
  <c r="AI1917" s="1"/>
  <c r="AE329"/>
  <c r="AH309"/>
  <c r="AH711" s="1"/>
  <c r="AH1113" s="1"/>
  <c r="AH1515" s="1"/>
  <c r="AH1917" s="1"/>
  <c r="L3356" i="6"/>
  <c r="F3355"/>
  <c r="H483" i="5"/>
  <c r="C1628" i="3"/>
  <c r="B1627"/>
  <c r="D549" i="5"/>
  <c r="I548"/>
  <c r="E548" s="1"/>
  <c r="L912" i="6"/>
  <c r="F911"/>
  <c r="F83"/>
  <c r="L84"/>
  <c r="F84" s="1"/>
  <c r="P824" i="3"/>
  <c r="L2098" i="6"/>
  <c r="F2097"/>
  <c r="L2134"/>
  <c r="F2133"/>
  <c r="Y822" i="3"/>
  <c r="S420"/>
  <c r="H418"/>
  <c r="AE718"/>
  <c r="AE1120" s="1"/>
  <c r="AE1522" s="1"/>
  <c r="AE1924" s="1"/>
  <c r="AF316"/>
  <c r="AF718" s="1"/>
  <c r="AF1120" s="1"/>
  <c r="AF1522" s="1"/>
  <c r="AF1924" s="1"/>
  <c r="AG316"/>
  <c r="AG718" s="1"/>
  <c r="AG1120" s="1"/>
  <c r="AG1522" s="1"/>
  <c r="AG1924" s="1"/>
  <c r="AE336"/>
  <c r="AH316"/>
  <c r="AH718" s="1"/>
  <c r="AH1120" s="1"/>
  <c r="AH1522" s="1"/>
  <c r="AH1924" s="1"/>
  <c r="AI316"/>
  <c r="AI718" s="1"/>
  <c r="AI1120" s="1"/>
  <c r="AI1522" s="1"/>
  <c r="AI1924" s="1"/>
  <c r="B282" i="5"/>
  <c r="C283"/>
  <c r="L2152" i="6"/>
  <c r="F2151"/>
  <c r="L165"/>
  <c r="D174"/>
  <c r="Y1123"/>
  <c r="Y1524" s="1"/>
  <c r="Y1925" s="1"/>
  <c r="Y2326" s="1"/>
  <c r="Y2727" s="1"/>
  <c r="Y3128" s="1"/>
  <c r="Y3529" s="1"/>
  <c r="Y742"/>
  <c r="B824" i="3"/>
  <c r="C825"/>
  <c r="AA1623"/>
  <c r="W1623" s="1"/>
  <c r="U1221"/>
  <c r="Z420"/>
  <c r="Z19"/>
  <c r="W18"/>
  <c r="L2508" i="6"/>
  <c r="F2507"/>
  <c r="I86" i="5"/>
  <c r="E86" s="1"/>
  <c r="D87"/>
  <c r="L111" i="6"/>
  <c r="F110"/>
  <c r="D966"/>
  <c r="L957"/>
  <c r="AA420" i="3"/>
  <c r="AA19"/>
  <c r="H219" i="5"/>
  <c r="E218"/>
  <c r="D351"/>
  <c r="I350"/>
  <c r="E350" s="1"/>
  <c r="B2054" i="6"/>
  <c r="C2055"/>
  <c r="AC1223" i="3"/>
  <c r="Q821"/>
  <c r="F3310" i="6"/>
  <c r="L3311"/>
  <c r="K20" i="3"/>
  <c r="F19"/>
  <c r="P424"/>
  <c r="F1704" i="6"/>
  <c r="L1705"/>
  <c r="I2421"/>
  <c r="N2822"/>
  <c r="L1745" i="3"/>
  <c r="L1343"/>
  <c r="L941"/>
  <c r="L539"/>
  <c r="L138"/>
  <c r="H417" i="5"/>
  <c r="C21"/>
  <c r="L2918" i="6"/>
  <c r="F2917"/>
  <c r="C674" i="5"/>
  <c r="B673"/>
  <c r="F2498" i="6"/>
  <c r="L2499"/>
  <c r="F2088"/>
  <c r="L2089"/>
  <c r="F2089" s="1"/>
  <c r="F1358"/>
  <c r="L1359"/>
  <c r="C349" i="5"/>
  <c r="B348"/>
  <c r="Y1624" i="3"/>
  <c r="Q1624" s="1"/>
  <c r="Q1222"/>
  <c r="L894" i="6"/>
  <c r="F893"/>
  <c r="AE707" i="3"/>
  <c r="AE1109" s="1"/>
  <c r="AE1511" s="1"/>
  <c r="AE1913" s="1"/>
  <c r="AF305"/>
  <c r="AF707" s="1"/>
  <c r="AF1109" s="1"/>
  <c r="AF1511" s="1"/>
  <c r="AF1913" s="1"/>
  <c r="AG305"/>
  <c r="AG707" s="1"/>
  <c r="AG1109" s="1"/>
  <c r="AG1511" s="1"/>
  <c r="AG1913" s="1"/>
  <c r="AI305"/>
  <c r="AI707" s="1"/>
  <c r="AI1109" s="1"/>
  <c r="AI1511" s="1"/>
  <c r="AI1913" s="1"/>
  <c r="AE325"/>
  <c r="AH305"/>
  <c r="AH707" s="1"/>
  <c r="AH1109" s="1"/>
  <c r="AH1511" s="1"/>
  <c r="AH1913" s="1"/>
  <c r="AE708"/>
  <c r="AE1110" s="1"/>
  <c r="AE1512" s="1"/>
  <c r="AE1914" s="1"/>
  <c r="AF306"/>
  <c r="AF708" s="1"/>
  <c r="AF1110" s="1"/>
  <c r="AF1512" s="1"/>
  <c r="AF1914" s="1"/>
  <c r="AG306"/>
  <c r="AG708" s="1"/>
  <c r="AG1110" s="1"/>
  <c r="AG1512" s="1"/>
  <c r="AG1914" s="1"/>
  <c r="AH306"/>
  <c r="AH708" s="1"/>
  <c r="AH1110" s="1"/>
  <c r="AH1512" s="1"/>
  <c r="AH1914" s="1"/>
  <c r="AI306"/>
  <c r="AI708" s="1"/>
  <c r="AI1110" s="1"/>
  <c r="AI1512" s="1"/>
  <c r="AI1914" s="1"/>
  <c r="AE326"/>
  <c r="F2534" i="6"/>
  <c r="L2535"/>
  <c r="V423" i="3"/>
  <c r="AE719"/>
  <c r="AE1121" s="1"/>
  <c r="AE1523" s="1"/>
  <c r="AE1925" s="1"/>
  <c r="AF317"/>
  <c r="AF719" s="1"/>
  <c r="AF1121" s="1"/>
  <c r="AF1523" s="1"/>
  <c r="AF1925" s="1"/>
  <c r="AG317"/>
  <c r="AG719" s="1"/>
  <c r="AG1121" s="1"/>
  <c r="AG1523" s="1"/>
  <c r="AG1925" s="1"/>
  <c r="AI317"/>
  <c r="AI719" s="1"/>
  <c r="AI1121" s="1"/>
  <c r="AI1523" s="1"/>
  <c r="AI1925" s="1"/>
  <c r="AE337"/>
  <c r="AH317"/>
  <c r="AH719" s="1"/>
  <c r="AH1121" s="1"/>
  <c r="AH1523" s="1"/>
  <c r="AH1925" s="1"/>
  <c r="B87" i="5"/>
  <c r="C88"/>
  <c r="AE717" i="3"/>
  <c r="AE1119" s="1"/>
  <c r="AE1521" s="1"/>
  <c r="AE1923" s="1"/>
  <c r="AF315"/>
  <c r="AF717" s="1"/>
  <c r="AF1119" s="1"/>
  <c r="AF1521" s="1"/>
  <c r="AF1923" s="1"/>
  <c r="AG315"/>
  <c r="AG717" s="1"/>
  <c r="AG1119" s="1"/>
  <c r="AG1521" s="1"/>
  <c r="AG1923" s="1"/>
  <c r="AI315"/>
  <c r="AI717" s="1"/>
  <c r="AI1119" s="1"/>
  <c r="AI1521" s="1"/>
  <c r="AI1923" s="1"/>
  <c r="AH315"/>
  <c r="AH717" s="1"/>
  <c r="AH1119" s="1"/>
  <c r="AH1521" s="1"/>
  <c r="AH1923" s="1"/>
  <c r="AE335"/>
  <c r="F1286" i="6"/>
  <c r="L1287"/>
  <c r="F1287" s="1"/>
  <c r="K481" i="5"/>
  <c r="F480"/>
  <c r="J480"/>
  <c r="C1253" i="6"/>
  <c r="B1252"/>
  <c r="R1628" i="3"/>
  <c r="L2544" i="6"/>
  <c r="F2543"/>
  <c r="F823" i="3"/>
  <c r="K824"/>
  <c r="C154" i="5"/>
  <c r="F1225" i="3"/>
  <c r="K1226"/>
  <c r="J216" i="5"/>
  <c r="N217"/>
  <c r="F216"/>
  <c r="Y761" i="6"/>
  <c r="Y1142"/>
  <c r="Y1543" s="1"/>
  <c r="Y1944" s="1"/>
  <c r="Y2345" s="1"/>
  <c r="Y2746" s="1"/>
  <c r="Y3147" s="1"/>
  <c r="Y3548" s="1"/>
  <c r="H21" i="5"/>
  <c r="Y1129" i="6"/>
  <c r="Y1530" s="1"/>
  <c r="Y1931" s="1"/>
  <c r="Y2332" s="1"/>
  <c r="Y2733" s="1"/>
  <c r="Y3134" s="1"/>
  <c r="Y3535" s="1"/>
  <c r="Y748"/>
  <c r="L494"/>
  <c r="F493"/>
  <c r="K547" i="5"/>
  <c r="F546"/>
  <c r="J546"/>
  <c r="L1691" i="3"/>
  <c r="L1289"/>
  <c r="L887"/>
  <c r="L485"/>
  <c r="L84"/>
  <c r="K415" i="5"/>
  <c r="F414"/>
  <c r="J414"/>
  <c r="L548" i="6"/>
  <c r="F547"/>
  <c r="F19" i="4"/>
  <c r="L20"/>
  <c r="I616" i="5"/>
  <c r="D617"/>
  <c r="D575" i="6"/>
  <c r="L566"/>
  <c r="F2962"/>
  <c r="L2963"/>
  <c r="L2116"/>
  <c r="F2115"/>
  <c r="H616" i="5"/>
  <c r="E615"/>
  <c r="AE715" i="3"/>
  <c r="AE1117" s="1"/>
  <c r="AE1519" s="1"/>
  <c r="AE1921" s="1"/>
  <c r="AF313"/>
  <c r="AF715" s="1"/>
  <c r="AF1117" s="1"/>
  <c r="AF1519" s="1"/>
  <c r="AF1921" s="1"/>
  <c r="AG313"/>
  <c r="AG715" s="1"/>
  <c r="AG1117" s="1"/>
  <c r="AG1519" s="1"/>
  <c r="AG1921" s="1"/>
  <c r="AI313"/>
  <c r="AI715" s="1"/>
  <c r="AI1117" s="1"/>
  <c r="AI1519" s="1"/>
  <c r="AI1921" s="1"/>
  <c r="AE333"/>
  <c r="AH313"/>
  <c r="AH715" s="1"/>
  <c r="AH1117" s="1"/>
  <c r="AH1519" s="1"/>
  <c r="AH1921" s="1"/>
  <c r="AE714"/>
  <c r="AE1116" s="1"/>
  <c r="AE1518" s="1"/>
  <c r="AE1920" s="1"/>
  <c r="AF312"/>
  <c r="AF714" s="1"/>
  <c r="AF1116" s="1"/>
  <c r="AF1518" s="1"/>
  <c r="AF1920" s="1"/>
  <c r="AG312"/>
  <c r="AG714" s="1"/>
  <c r="AG1116" s="1"/>
  <c r="AG1518" s="1"/>
  <c r="AG1920" s="1"/>
  <c r="AE332"/>
  <c r="AH312"/>
  <c r="AH714" s="1"/>
  <c r="AH1116" s="1"/>
  <c r="AH1518" s="1"/>
  <c r="AH1920" s="1"/>
  <c r="AI312"/>
  <c r="AI714" s="1"/>
  <c r="AI1116" s="1"/>
  <c r="AI1518" s="1"/>
  <c r="AI1920" s="1"/>
  <c r="AE712"/>
  <c r="AE1114" s="1"/>
  <c r="AE1516" s="1"/>
  <c r="AE1918" s="1"/>
  <c r="AF310"/>
  <c r="AF712" s="1"/>
  <c r="AF1114" s="1"/>
  <c r="AF1516" s="1"/>
  <c r="AF1918" s="1"/>
  <c r="AG310"/>
  <c r="AG712" s="1"/>
  <c r="AG1114" s="1"/>
  <c r="AG1516" s="1"/>
  <c r="AG1918" s="1"/>
  <c r="AH310"/>
  <c r="AH712" s="1"/>
  <c r="AH1114" s="1"/>
  <c r="AH1516" s="1"/>
  <c r="AH1918" s="1"/>
  <c r="AI310"/>
  <c r="AI712" s="1"/>
  <c r="AI1114" s="1"/>
  <c r="AI1516" s="1"/>
  <c r="AI1918" s="1"/>
  <c r="AE330"/>
  <c r="AE713"/>
  <c r="AE1115" s="1"/>
  <c r="AE1517" s="1"/>
  <c r="AE1919" s="1"/>
  <c r="AF311"/>
  <c r="AF713" s="1"/>
  <c r="AF1115" s="1"/>
  <c r="AF1517" s="1"/>
  <c r="AF1919" s="1"/>
  <c r="AG311"/>
  <c r="AG713" s="1"/>
  <c r="AG1115" s="1"/>
  <c r="AG1517" s="1"/>
  <c r="AG1919" s="1"/>
  <c r="AI311"/>
  <c r="AI713" s="1"/>
  <c r="AI1115" s="1"/>
  <c r="AI1517" s="1"/>
  <c r="AI1919" s="1"/>
  <c r="AH311"/>
  <c r="AH713" s="1"/>
  <c r="AH1115" s="1"/>
  <c r="AH1517" s="1"/>
  <c r="AH1919" s="1"/>
  <c r="AE331"/>
  <c r="R1227"/>
  <c r="Y763" i="6"/>
  <c r="Y1144"/>
  <c r="Y1545" s="1"/>
  <c r="Y1946" s="1"/>
  <c r="Y2347" s="1"/>
  <c r="Y2748" s="1"/>
  <c r="Y3149" s="1"/>
  <c r="Y3550" s="1"/>
  <c r="D483" i="5"/>
  <c r="I482"/>
  <c r="E482" s="1"/>
  <c r="F2552" i="6"/>
  <c r="L2553"/>
  <c r="Y755"/>
  <c r="Y1136"/>
  <c r="Y1537" s="1"/>
  <c r="Y1938" s="1"/>
  <c r="Y2339" s="1"/>
  <c r="Y2740" s="1"/>
  <c r="Y3141" s="1"/>
  <c r="Y3542" s="1"/>
  <c r="L147"/>
  <c r="F146"/>
  <c r="C21" i="3"/>
  <c r="B20"/>
  <c r="L876" i="6"/>
  <c r="F876" s="1"/>
  <c r="F875"/>
  <c r="L1714"/>
  <c r="F1713"/>
  <c r="Y1125"/>
  <c r="Y1526" s="1"/>
  <c r="Y1927" s="1"/>
  <c r="Y2328" s="1"/>
  <c r="Y2729" s="1"/>
  <c r="Y3130" s="1"/>
  <c r="Y3531" s="1"/>
  <c r="Y744"/>
  <c r="L1732"/>
  <c r="F1731"/>
  <c r="Y1121"/>
  <c r="Y1522" s="1"/>
  <c r="Y1923" s="1"/>
  <c r="Y2324" s="1"/>
  <c r="Y2725" s="1"/>
  <c r="Y3126" s="1"/>
  <c r="Y3527" s="1"/>
  <c r="Y740"/>
  <c r="C609" i="5"/>
  <c r="B608"/>
  <c r="L1296" i="6"/>
  <c r="F1295"/>
  <c r="L1754" i="3"/>
  <c r="L1352"/>
  <c r="L950"/>
  <c r="L548"/>
  <c r="L147"/>
  <c r="H680" i="5"/>
  <c r="N1622" i="6"/>
  <c r="I1221"/>
  <c r="Y733"/>
  <c r="Y1114"/>
  <c r="Y1515" s="1"/>
  <c r="Y1916" s="1"/>
  <c r="Y2317" s="1"/>
  <c r="Y2718" s="1"/>
  <c r="Y3119" s="1"/>
  <c r="Y3520" s="1"/>
  <c r="F1740"/>
  <c r="L1741"/>
  <c r="Z1624" i="3"/>
  <c r="O1624" s="1"/>
  <c r="S1222"/>
  <c r="F1304" i="6"/>
  <c r="L1305"/>
  <c r="F155"/>
  <c r="L156"/>
  <c r="T424" i="3"/>
  <c r="F2124" i="6"/>
  <c r="L2125"/>
  <c r="Z821" i="3"/>
  <c r="Z1223" s="1"/>
  <c r="O419"/>
  <c r="I19" i="5"/>
  <c r="E19" s="1"/>
  <c r="D20"/>
  <c r="B20" s="1"/>
  <c r="Y1119" i="6"/>
  <c r="Y1520" s="1"/>
  <c r="Y1921" s="1"/>
  <c r="Y2322" s="1"/>
  <c r="Y2723" s="1"/>
  <c r="Y3124" s="1"/>
  <c r="Y3525" s="1"/>
  <c r="Y738"/>
  <c r="L1314"/>
  <c r="F1313"/>
  <c r="N22" i="3"/>
  <c r="C423"/>
  <c r="B422"/>
  <c r="AA821"/>
  <c r="U419"/>
  <c r="L1696" i="6"/>
  <c r="F1695"/>
  <c r="L2936"/>
  <c r="F2935"/>
  <c r="L1350"/>
  <c r="F1349"/>
  <c r="L93"/>
  <c r="F92"/>
  <c r="L1700" i="3"/>
  <c r="L1298"/>
  <c r="L896"/>
  <c r="L494"/>
  <c r="L93"/>
  <c r="AE723"/>
  <c r="AE1125" s="1"/>
  <c r="AE1527" s="1"/>
  <c r="AE1929" s="1"/>
  <c r="AF321"/>
  <c r="AF723" s="1"/>
  <c r="AF1125" s="1"/>
  <c r="AF1527" s="1"/>
  <c r="AF1929" s="1"/>
  <c r="AH321"/>
  <c r="AH723" s="1"/>
  <c r="AH1125" s="1"/>
  <c r="AH1527" s="1"/>
  <c r="AH1929" s="1"/>
  <c r="AG321"/>
  <c r="AG723" s="1"/>
  <c r="AG1125" s="1"/>
  <c r="AG1527" s="1"/>
  <c r="AG1929" s="1"/>
  <c r="AI321"/>
  <c r="AI723" s="1"/>
  <c r="AI1125" s="1"/>
  <c r="AI1527" s="1"/>
  <c r="AI1929" s="1"/>
  <c r="AE341"/>
  <c r="D417" i="5"/>
  <c r="I416"/>
  <c r="E416" s="1"/>
  <c r="C544"/>
  <c r="B543"/>
  <c r="L20"/>
  <c r="F19"/>
  <c r="J19"/>
  <c r="I152"/>
  <c r="E152" s="1"/>
  <c r="D153"/>
  <c r="B3258" i="6"/>
  <c r="C3259"/>
  <c r="L3347"/>
  <c r="F3346"/>
  <c r="Y725"/>
  <c r="Y1106"/>
  <c r="Y1507" s="1"/>
  <c r="Y1908" s="1"/>
  <c r="Y2309" s="1"/>
  <c r="Y2710" s="1"/>
  <c r="Y3111" s="1"/>
  <c r="Y3512" s="1"/>
  <c r="Y1117"/>
  <c r="Y1518" s="1"/>
  <c r="Y1919" s="1"/>
  <c r="Y2320" s="1"/>
  <c r="Y2721" s="1"/>
  <c r="Y3122" s="1"/>
  <c r="Y3523" s="1"/>
  <c r="Y736"/>
  <c r="L530"/>
  <c r="F529"/>
  <c r="L2900"/>
  <c r="F2899"/>
  <c r="F556"/>
  <c r="L557"/>
  <c r="AE710" i="3"/>
  <c r="AE1112" s="1"/>
  <c r="AE1514" s="1"/>
  <c r="AE1916" s="1"/>
  <c r="AF308"/>
  <c r="AF710" s="1"/>
  <c r="AF1112" s="1"/>
  <c r="AF1514" s="1"/>
  <c r="AF1916" s="1"/>
  <c r="AG308"/>
  <c r="AG710" s="1"/>
  <c r="AG1112" s="1"/>
  <c r="AG1514" s="1"/>
  <c r="AG1916" s="1"/>
  <c r="AE328"/>
  <c r="AH308"/>
  <c r="AH710" s="1"/>
  <c r="AH1112" s="1"/>
  <c r="AH1514" s="1"/>
  <c r="AH1916" s="1"/>
  <c r="AI308"/>
  <c r="AI710" s="1"/>
  <c r="AI1112" s="1"/>
  <c r="AI1514" s="1"/>
  <c r="AI1916" s="1"/>
  <c r="L1682"/>
  <c r="L1280"/>
  <c r="L878"/>
  <c r="L476"/>
  <c r="R825"/>
  <c r="B19" i="5"/>
  <c r="F137" i="6"/>
  <c r="L138"/>
  <c r="AE722" i="3"/>
  <c r="AE1124" s="1"/>
  <c r="AE1526" s="1"/>
  <c r="AE1928" s="1"/>
  <c r="AF320"/>
  <c r="AF722" s="1"/>
  <c r="AF1124" s="1"/>
  <c r="AF1526" s="1"/>
  <c r="AF1928" s="1"/>
  <c r="AH320"/>
  <c r="AH722" s="1"/>
  <c r="AH1124" s="1"/>
  <c r="AH1526" s="1"/>
  <c r="AH1928" s="1"/>
  <c r="AG320"/>
  <c r="AG722" s="1"/>
  <c r="AG1124" s="1"/>
  <c r="AG1526" s="1"/>
  <c r="AG1928" s="1"/>
  <c r="AE340"/>
  <c r="AI320"/>
  <c r="AI722" s="1"/>
  <c r="AI1124" s="1"/>
  <c r="AI1526" s="1"/>
  <c r="AI1928" s="1"/>
  <c r="AE709"/>
  <c r="AE1111" s="1"/>
  <c r="AE1513" s="1"/>
  <c r="AE1915" s="1"/>
  <c r="AF307"/>
  <c r="AF709" s="1"/>
  <c r="AF1111" s="1"/>
  <c r="AF1513" s="1"/>
  <c r="AF1915" s="1"/>
  <c r="AG307"/>
  <c r="AG709" s="1"/>
  <c r="AG1111" s="1"/>
  <c r="AG1513" s="1"/>
  <c r="AG1915" s="1"/>
  <c r="AI307"/>
  <c r="AI709" s="1"/>
  <c r="AI1111" s="1"/>
  <c r="AI1513" s="1"/>
  <c r="AI1915" s="1"/>
  <c r="AH307"/>
  <c r="AH709" s="1"/>
  <c r="AH1111" s="1"/>
  <c r="AH1513" s="1"/>
  <c r="AH1915" s="1"/>
  <c r="AE327"/>
  <c r="R423"/>
  <c r="L3302" i="6"/>
  <c r="F3302" s="1"/>
  <c r="F3301"/>
  <c r="F3328"/>
  <c r="L3329"/>
  <c r="F101"/>
  <c r="L102"/>
  <c r="F502"/>
  <c r="L503"/>
  <c r="C414" i="5"/>
  <c r="B413"/>
  <c r="AE721" i="3"/>
  <c r="AE1123" s="1"/>
  <c r="AE1525" s="1"/>
  <c r="AE1927" s="1"/>
  <c r="AF319"/>
  <c r="AF721" s="1"/>
  <c r="AF1123" s="1"/>
  <c r="AF1525" s="1"/>
  <c r="AF1927" s="1"/>
  <c r="AG319"/>
  <c r="AG721" s="1"/>
  <c r="AG1123" s="1"/>
  <c r="AG1525" s="1"/>
  <c r="AG1927" s="1"/>
  <c r="AI319"/>
  <c r="AI721" s="1"/>
  <c r="AI1123" s="1"/>
  <c r="AI1525" s="1"/>
  <c r="AI1927" s="1"/>
  <c r="AH319"/>
  <c r="AH721" s="1"/>
  <c r="AH1123" s="1"/>
  <c r="AH1525" s="1"/>
  <c r="AH1927" s="1"/>
  <c r="AE339"/>
  <c r="F119" i="6"/>
  <c r="L120"/>
  <c r="N825" i="3"/>
  <c r="V825"/>
  <c r="F2926" i="6"/>
  <c r="L2927"/>
  <c r="K422" i="3"/>
  <c r="F421"/>
  <c r="Y729" i="6"/>
  <c r="Y1110"/>
  <c r="Y1511" s="1"/>
  <c r="Y1912" s="1"/>
  <c r="Y2313" s="1"/>
  <c r="Y2714" s="1"/>
  <c r="Y3115" s="1"/>
  <c r="Y3516" s="1"/>
  <c r="H285" i="5"/>
  <c r="AB420" i="3"/>
  <c r="AB19"/>
  <c r="S18"/>
  <c r="H18" s="1"/>
  <c r="F282" i="5"/>
  <c r="J282"/>
  <c r="O283"/>
  <c r="C422" i="6"/>
  <c r="B421"/>
  <c r="Y739"/>
  <c r="Y1120"/>
  <c r="Y1521" s="1"/>
  <c r="Y1922" s="1"/>
  <c r="Y2323" s="1"/>
  <c r="Y2724" s="1"/>
  <c r="Y3125" s="1"/>
  <c r="Y3526" s="1"/>
  <c r="B86" i="5"/>
  <c r="I679"/>
  <c r="E679" s="1"/>
  <c r="D680"/>
  <c r="T20" i="3"/>
  <c r="U19"/>
  <c r="H819"/>
  <c r="L165"/>
  <c r="D174"/>
  <c r="P421" i="6"/>
  <c r="P822" s="1"/>
  <c r="P1223" s="1"/>
  <c r="P1624" s="1"/>
  <c r="P2025" s="1"/>
  <c r="P2426" s="1"/>
  <c r="P2827" s="1"/>
  <c r="P3228" s="1"/>
  <c r="N822"/>
  <c r="N422"/>
  <c r="O421"/>
  <c r="O822" s="1"/>
  <c r="O1223" s="1"/>
  <c r="O1624" s="1"/>
  <c r="O2025" s="1"/>
  <c r="O2426" s="1"/>
  <c r="O2827" s="1"/>
  <c r="O3228" s="1"/>
  <c r="R421"/>
  <c r="R822" s="1"/>
  <c r="R1223" s="1"/>
  <c r="R1624" s="1"/>
  <c r="R2025" s="1"/>
  <c r="R2426" s="1"/>
  <c r="R2827" s="1"/>
  <c r="R3228" s="1"/>
  <c r="Q421"/>
  <c r="Q822" s="1"/>
  <c r="Q1223" s="1"/>
  <c r="Q1624" s="1"/>
  <c r="Q2025" s="1"/>
  <c r="Q2426" s="1"/>
  <c r="Q2827" s="1"/>
  <c r="Q3228" s="1"/>
  <c r="N1222"/>
  <c r="I821"/>
  <c r="AC1624" i="3"/>
  <c r="U1624" s="1"/>
  <c r="W1222"/>
  <c r="H419" l="1"/>
  <c r="H1623"/>
  <c r="H820"/>
  <c r="L1773"/>
  <c r="L1371"/>
  <c r="L969"/>
  <c r="L567"/>
  <c r="L166"/>
  <c r="AB822"/>
  <c r="Q420"/>
  <c r="Y749" i="6"/>
  <c r="Y1130"/>
  <c r="Y1531" s="1"/>
  <c r="Y1932" s="1"/>
  <c r="Y2333" s="1"/>
  <c r="Y2734" s="1"/>
  <c r="Y3135" s="1"/>
  <c r="Y3536" s="1"/>
  <c r="N1623"/>
  <c r="I1222"/>
  <c r="N823"/>
  <c r="N423"/>
  <c r="O422"/>
  <c r="O823" s="1"/>
  <c r="O1224" s="1"/>
  <c r="O1625" s="1"/>
  <c r="O2026" s="1"/>
  <c r="O2427" s="1"/>
  <c r="O2828" s="1"/>
  <c r="O3229" s="1"/>
  <c r="R422"/>
  <c r="R823" s="1"/>
  <c r="R1224" s="1"/>
  <c r="R1625" s="1"/>
  <c r="R2026" s="1"/>
  <c r="R2427" s="1"/>
  <c r="R2828" s="1"/>
  <c r="R3229" s="1"/>
  <c r="Q422"/>
  <c r="Q823" s="1"/>
  <c r="Q1224" s="1"/>
  <c r="Q1625" s="1"/>
  <c r="Q2026" s="1"/>
  <c r="Q2427" s="1"/>
  <c r="Q2828" s="1"/>
  <c r="Q3229" s="1"/>
  <c r="P422"/>
  <c r="P823" s="1"/>
  <c r="P1224" s="1"/>
  <c r="P1625" s="1"/>
  <c r="P2026" s="1"/>
  <c r="P2427" s="1"/>
  <c r="P2828" s="1"/>
  <c r="P3229" s="1"/>
  <c r="L175" i="3"/>
  <c r="D184"/>
  <c r="U20"/>
  <c r="T21"/>
  <c r="O284" i="5"/>
  <c r="F283"/>
  <c r="J283"/>
  <c r="AB421" i="3"/>
  <c r="AB20"/>
  <c r="S19"/>
  <c r="L2928" i="6"/>
  <c r="F2927"/>
  <c r="C415" i="5"/>
  <c r="B414"/>
  <c r="Y1137" i="6"/>
  <c r="Y1538" s="1"/>
  <c r="Y1939" s="1"/>
  <c r="Y2340" s="1"/>
  <c r="Y2741" s="1"/>
  <c r="Y3142" s="1"/>
  <c r="Y3543" s="1"/>
  <c r="Y756"/>
  <c r="D154" i="5"/>
  <c r="I153"/>
  <c r="E153" s="1"/>
  <c r="F20"/>
  <c r="J20"/>
  <c r="L21"/>
  <c r="D418"/>
  <c r="I417"/>
  <c r="F1314" i="6"/>
  <c r="L1315"/>
  <c r="Y753"/>
  <c r="Y1134"/>
  <c r="Y1535" s="1"/>
  <c r="Y1936" s="1"/>
  <c r="Y2337" s="1"/>
  <c r="Y2738" s="1"/>
  <c r="Y3139" s="1"/>
  <c r="Y3540" s="1"/>
  <c r="H681" i="5"/>
  <c r="AE732" i="3"/>
  <c r="AE1134" s="1"/>
  <c r="AE1536" s="1"/>
  <c r="AE1938" s="1"/>
  <c r="AF330"/>
  <c r="AF732" s="1"/>
  <c r="AF1134" s="1"/>
  <c r="AF1536" s="1"/>
  <c r="AF1938" s="1"/>
  <c r="AH330"/>
  <c r="AH732" s="1"/>
  <c r="AH1134" s="1"/>
  <c r="AH1536" s="1"/>
  <c r="AH1938" s="1"/>
  <c r="AG330"/>
  <c r="AG732" s="1"/>
  <c r="AG1134" s="1"/>
  <c r="AG1536" s="1"/>
  <c r="AG1938" s="1"/>
  <c r="AI330"/>
  <c r="AI732" s="1"/>
  <c r="AI1134" s="1"/>
  <c r="AI1536" s="1"/>
  <c r="AI1938" s="1"/>
  <c r="AE350"/>
  <c r="AE734"/>
  <c r="AE1136" s="1"/>
  <c r="AE1538" s="1"/>
  <c r="AE1940" s="1"/>
  <c r="AF332"/>
  <c r="AF734" s="1"/>
  <c r="AF1136" s="1"/>
  <c r="AF1538" s="1"/>
  <c r="AF1940" s="1"/>
  <c r="AH332"/>
  <c r="AH734" s="1"/>
  <c r="AH1136" s="1"/>
  <c r="AH1538" s="1"/>
  <c r="AH1940" s="1"/>
  <c r="AG332"/>
  <c r="AG734" s="1"/>
  <c r="AG1136" s="1"/>
  <c r="AG1538" s="1"/>
  <c r="AG1940" s="1"/>
  <c r="AE352"/>
  <c r="AI332"/>
  <c r="AI734" s="1"/>
  <c r="AI1136" s="1"/>
  <c r="AI1538" s="1"/>
  <c r="AI1940" s="1"/>
  <c r="F566" i="6"/>
  <c r="L567"/>
  <c r="L21" i="4"/>
  <c r="F20"/>
  <c r="F494" i="6"/>
  <c r="L495"/>
  <c r="F495" s="1"/>
  <c r="H22" i="5"/>
  <c r="F217"/>
  <c r="J217"/>
  <c r="N218"/>
  <c r="B154"/>
  <c r="C155"/>
  <c r="K482"/>
  <c r="F481"/>
  <c r="J481"/>
  <c r="AE739" i="3"/>
  <c r="AE1141" s="1"/>
  <c r="AE1543" s="1"/>
  <c r="AE1945" s="1"/>
  <c r="AF337"/>
  <c r="AF739" s="1"/>
  <c r="AF1141" s="1"/>
  <c r="AF1543" s="1"/>
  <c r="AF1945" s="1"/>
  <c r="AE357"/>
  <c r="AH337"/>
  <c r="AH739" s="1"/>
  <c r="AH1141" s="1"/>
  <c r="AH1543" s="1"/>
  <c r="AH1945" s="1"/>
  <c r="AG337"/>
  <c r="AG739" s="1"/>
  <c r="AG1141" s="1"/>
  <c r="AG1543" s="1"/>
  <c r="AG1945" s="1"/>
  <c r="AI337"/>
  <c r="AI739" s="1"/>
  <c r="AI1141" s="1"/>
  <c r="AI1543" s="1"/>
  <c r="AI1945" s="1"/>
  <c r="AE727"/>
  <c r="AE1129" s="1"/>
  <c r="AE1531" s="1"/>
  <c r="AE1933" s="1"/>
  <c r="AF325"/>
  <c r="AF727" s="1"/>
  <c r="AF1129" s="1"/>
  <c r="AF1531" s="1"/>
  <c r="AF1933" s="1"/>
  <c r="AH325"/>
  <c r="AH727" s="1"/>
  <c r="AH1129" s="1"/>
  <c r="AH1531" s="1"/>
  <c r="AH1933" s="1"/>
  <c r="AG325"/>
  <c r="AG727" s="1"/>
  <c r="AG1129" s="1"/>
  <c r="AG1531" s="1"/>
  <c r="AG1933" s="1"/>
  <c r="AI325"/>
  <c r="AI727" s="1"/>
  <c r="AI1129" s="1"/>
  <c r="AI1531" s="1"/>
  <c r="AI1933" s="1"/>
  <c r="AE345"/>
  <c r="F2918" i="6"/>
  <c r="L2919"/>
  <c r="H418" i="5"/>
  <c r="E417"/>
  <c r="L1706" i="6"/>
  <c r="F1705"/>
  <c r="AA421" i="3"/>
  <c r="AA20"/>
  <c r="Z822"/>
  <c r="Z1224" s="1"/>
  <c r="O420"/>
  <c r="F165" i="6"/>
  <c r="L166"/>
  <c r="L3393"/>
  <c r="D3402"/>
  <c r="L540"/>
  <c r="F539"/>
  <c r="L2144"/>
  <c r="F2143"/>
  <c r="C480" i="5"/>
  <c r="B479"/>
  <c r="B1227" i="3"/>
  <c r="C1228"/>
  <c r="L522" i="6"/>
  <c r="F521"/>
  <c r="L922"/>
  <c r="F921"/>
  <c r="AB1624" i="3"/>
  <c r="S1624" s="1"/>
  <c r="O1222"/>
  <c r="R23"/>
  <c r="D1778" i="6"/>
  <c r="L1769"/>
  <c r="AE726" i="3"/>
  <c r="AE1128" s="1"/>
  <c r="AE1530" s="1"/>
  <c r="AE1932" s="1"/>
  <c r="AF324"/>
  <c r="AF726" s="1"/>
  <c r="AF1128" s="1"/>
  <c r="AF1530" s="1"/>
  <c r="AF1932" s="1"/>
  <c r="AH324"/>
  <c r="AH726" s="1"/>
  <c r="AH1128" s="1"/>
  <c r="AH1530" s="1"/>
  <c r="AH1932" s="1"/>
  <c r="AG324"/>
  <c r="AG726" s="1"/>
  <c r="AG1128" s="1"/>
  <c r="AG1530" s="1"/>
  <c r="AG1932" s="1"/>
  <c r="AE344"/>
  <c r="AI324"/>
  <c r="AI726" s="1"/>
  <c r="AI1128" s="1"/>
  <c r="AI1530" s="1"/>
  <c r="AI1932" s="1"/>
  <c r="L1378" i="6"/>
  <c r="D1387"/>
  <c r="Y1133"/>
  <c r="Y1534" s="1"/>
  <c r="Y1935" s="1"/>
  <c r="Y2336" s="1"/>
  <c r="Y2737" s="1"/>
  <c r="Y3138" s="1"/>
  <c r="Y3539" s="1"/>
  <c r="Y752"/>
  <c r="L904"/>
  <c r="F903"/>
  <c r="N1228" i="3"/>
  <c r="F1628"/>
  <c r="K1629"/>
  <c r="L1342" i="6"/>
  <c r="F1341"/>
  <c r="C2858"/>
  <c r="B2857"/>
  <c r="L2910"/>
  <c r="F2909"/>
  <c r="L1324"/>
  <c r="F1323"/>
  <c r="D285" i="5"/>
  <c r="I284"/>
  <c r="E284" s="1"/>
  <c r="T1630" i="3"/>
  <c r="H1221"/>
  <c r="L940" i="6"/>
  <c r="F939"/>
  <c r="Y759"/>
  <c r="Y1140"/>
  <c r="Y1541" s="1"/>
  <c r="Y1942" s="1"/>
  <c r="Y2343" s="1"/>
  <c r="Y2744" s="1"/>
  <c r="Y3145" s="1"/>
  <c r="Y3546" s="1"/>
  <c r="L504"/>
  <c r="F503"/>
  <c r="L3330"/>
  <c r="F3329"/>
  <c r="R424" i="3"/>
  <c r="F2900" i="6"/>
  <c r="L2901"/>
  <c r="F2901" s="1"/>
  <c r="L3348"/>
  <c r="F3347"/>
  <c r="AE743" i="3"/>
  <c r="AE1145" s="1"/>
  <c r="AE1547" s="1"/>
  <c r="AE1949" s="1"/>
  <c r="AF341"/>
  <c r="AF743" s="1"/>
  <c r="AF1145" s="1"/>
  <c r="AF1547" s="1"/>
  <c r="AF1949" s="1"/>
  <c r="AE361"/>
  <c r="AH341"/>
  <c r="AH743" s="1"/>
  <c r="AH1145" s="1"/>
  <c r="AH1547" s="1"/>
  <c r="AH1949" s="1"/>
  <c r="AG341"/>
  <c r="AG743" s="1"/>
  <c r="AG1145" s="1"/>
  <c r="AG1547" s="1"/>
  <c r="AG1949" s="1"/>
  <c r="AI341"/>
  <c r="AI743" s="1"/>
  <c r="AI1145" s="1"/>
  <c r="AI1547" s="1"/>
  <c r="AI1949" s="1"/>
  <c r="F93" i="6"/>
  <c r="L94"/>
  <c r="F94" s="1"/>
  <c r="F2936"/>
  <c r="L2937"/>
  <c r="AA1223" i="3"/>
  <c r="S821"/>
  <c r="Y1139" i="6"/>
  <c r="Y1540" s="1"/>
  <c r="Y1941" s="1"/>
  <c r="Y2342" s="1"/>
  <c r="Y2743" s="1"/>
  <c r="Y3144" s="1"/>
  <c r="Y3545" s="1"/>
  <c r="Y758"/>
  <c r="L1306"/>
  <c r="F1305"/>
  <c r="L1742"/>
  <c r="F1741"/>
  <c r="L1755" i="3"/>
  <c r="L1353"/>
  <c r="L951"/>
  <c r="L549"/>
  <c r="L148"/>
  <c r="B609" i="5"/>
  <c r="C610"/>
  <c r="F1732" i="6"/>
  <c r="L1733"/>
  <c r="F1714"/>
  <c r="L1715"/>
  <c r="C22" i="3"/>
  <c r="B21"/>
  <c r="Y775" i="6"/>
  <c r="Y1156"/>
  <c r="Y1557" s="1"/>
  <c r="Y1958" s="1"/>
  <c r="Y2359" s="1"/>
  <c r="Y2760" s="1"/>
  <c r="Y3161" s="1"/>
  <c r="Y3562" s="1"/>
  <c r="D484" i="5"/>
  <c r="I483"/>
  <c r="R1228" i="3"/>
  <c r="AE735"/>
  <c r="AE1137" s="1"/>
  <c r="AE1539" s="1"/>
  <c r="AE1941" s="1"/>
  <c r="AF333"/>
  <c r="AF735" s="1"/>
  <c r="AF1137" s="1"/>
  <c r="AF1539" s="1"/>
  <c r="AF1941" s="1"/>
  <c r="AH333"/>
  <c r="AH735" s="1"/>
  <c r="AH1137" s="1"/>
  <c r="AH1539" s="1"/>
  <c r="AH1941" s="1"/>
  <c r="AG333"/>
  <c r="AG735" s="1"/>
  <c r="AG1137" s="1"/>
  <c r="AG1539" s="1"/>
  <c r="AG1941" s="1"/>
  <c r="AI333"/>
  <c r="AI735" s="1"/>
  <c r="AI1137" s="1"/>
  <c r="AI1539" s="1"/>
  <c r="AI1941" s="1"/>
  <c r="AE353"/>
  <c r="F2116" i="6"/>
  <c r="L2117"/>
  <c r="D585"/>
  <c r="L576"/>
  <c r="Y1149"/>
  <c r="Y1550" s="1"/>
  <c r="Y1951" s="1"/>
  <c r="Y2352" s="1"/>
  <c r="Y2753" s="1"/>
  <c r="Y3154" s="1"/>
  <c r="Y3555" s="1"/>
  <c r="Y768"/>
  <c r="B153" i="5"/>
  <c r="F2544" i="6"/>
  <c r="L2545"/>
  <c r="B1253"/>
  <c r="C1254"/>
  <c r="C89" i="5"/>
  <c r="V424" i="3"/>
  <c r="AE728"/>
  <c r="AE1130" s="1"/>
  <c r="AE1532" s="1"/>
  <c r="AE1934" s="1"/>
  <c r="AF326"/>
  <c r="AF728" s="1"/>
  <c r="AF1130" s="1"/>
  <c r="AF1532" s="1"/>
  <c r="AF1934" s="1"/>
  <c r="AH326"/>
  <c r="AH728" s="1"/>
  <c r="AH1130" s="1"/>
  <c r="AH1532" s="1"/>
  <c r="AH1934" s="1"/>
  <c r="AG326"/>
  <c r="AG728" s="1"/>
  <c r="AG1130" s="1"/>
  <c r="AG1532" s="1"/>
  <c r="AG1934" s="1"/>
  <c r="AI326"/>
  <c r="AI728" s="1"/>
  <c r="AI1130" s="1"/>
  <c r="AI1532" s="1"/>
  <c r="AI1934" s="1"/>
  <c r="AE346"/>
  <c r="C22" i="5"/>
  <c r="L1746" i="3"/>
  <c r="L1344"/>
  <c r="L942"/>
  <c r="L540"/>
  <c r="L139"/>
  <c r="F20"/>
  <c r="K21"/>
  <c r="AC1625"/>
  <c r="U1625" s="1"/>
  <c r="W1223"/>
  <c r="D352" i="5"/>
  <c r="I351"/>
  <c r="AA822" i="3"/>
  <c r="U420"/>
  <c r="F111" i="6"/>
  <c r="L112"/>
  <c r="F2508"/>
  <c r="L2509"/>
  <c r="Y1143"/>
  <c r="Y1544" s="1"/>
  <c r="Y1945" s="1"/>
  <c r="Y2346" s="1"/>
  <c r="Y2747" s="1"/>
  <c r="Y3148" s="1"/>
  <c r="Y3549" s="1"/>
  <c r="Y762"/>
  <c r="Y1224" i="3"/>
  <c r="U822"/>
  <c r="F2098" i="6"/>
  <c r="L2099"/>
  <c r="F2099" s="1"/>
  <c r="D550" i="5"/>
  <c r="I549"/>
  <c r="E549" s="1"/>
  <c r="E483"/>
  <c r="H484"/>
  <c r="AE731" i="3"/>
  <c r="AE1133" s="1"/>
  <c r="AE1535" s="1"/>
  <c r="AE1937" s="1"/>
  <c r="AF329"/>
  <c r="AF731" s="1"/>
  <c r="AF1133" s="1"/>
  <c r="AF1535" s="1"/>
  <c r="AF1937" s="1"/>
  <c r="AH329"/>
  <c r="AH731" s="1"/>
  <c r="AH1133" s="1"/>
  <c r="AH1535" s="1"/>
  <c r="AH1937" s="1"/>
  <c r="AG329"/>
  <c r="AG731" s="1"/>
  <c r="AG1133" s="1"/>
  <c r="AG1535" s="1"/>
  <c r="AG1937" s="1"/>
  <c r="AI329"/>
  <c r="AI731" s="1"/>
  <c r="AI1133" s="1"/>
  <c r="AI1535" s="1"/>
  <c r="AI1937" s="1"/>
  <c r="AE349"/>
  <c r="L3384" i="6"/>
  <c r="F3383"/>
  <c r="F680" i="5"/>
  <c r="M681"/>
  <c r="J680"/>
  <c r="F512" i="6"/>
  <c r="L513"/>
  <c r="V23" i="3"/>
  <c r="V1228"/>
  <c r="L1724" i="6"/>
  <c r="F1723"/>
  <c r="Y747"/>
  <c r="Y1128"/>
  <c r="Y1529" s="1"/>
  <c r="Y1930" s="1"/>
  <c r="Y2331" s="1"/>
  <c r="Y2732" s="1"/>
  <c r="Y3133" s="1"/>
  <c r="Y3534" s="1"/>
  <c r="P1630" i="3"/>
  <c r="L3339" i="6"/>
  <c r="F3338"/>
  <c r="L3366"/>
  <c r="F3365"/>
  <c r="F1368"/>
  <c r="L1369"/>
  <c r="F930"/>
  <c r="L931"/>
  <c r="L130"/>
  <c r="F129"/>
  <c r="Q19" i="3"/>
  <c r="F2526" i="6"/>
  <c r="L2527"/>
  <c r="F948"/>
  <c r="L949"/>
  <c r="H155" i="5"/>
  <c r="L1764" i="3"/>
  <c r="L1362"/>
  <c r="L960"/>
  <c r="L558"/>
  <c r="L157"/>
  <c r="AB1223"/>
  <c r="W821"/>
  <c r="O821"/>
  <c r="Y1127" i="6"/>
  <c r="Y1528" s="1"/>
  <c r="Y1929" s="1"/>
  <c r="Y2330" s="1"/>
  <c r="Y2731" s="1"/>
  <c r="Y3132" s="1"/>
  <c r="Y3533" s="1"/>
  <c r="Y746"/>
  <c r="B1653"/>
  <c r="C1654"/>
  <c r="N826" i="3"/>
  <c r="AE742"/>
  <c r="AE1144" s="1"/>
  <c r="AE1546" s="1"/>
  <c r="AE1948" s="1"/>
  <c r="AF340"/>
  <c r="AF742" s="1"/>
  <c r="AF1144" s="1"/>
  <c r="AF1546" s="1"/>
  <c r="AF1948" s="1"/>
  <c r="AE360"/>
  <c r="AH340"/>
  <c r="AH742" s="1"/>
  <c r="AH1144" s="1"/>
  <c r="AH1546" s="1"/>
  <c r="AH1948" s="1"/>
  <c r="AG340"/>
  <c r="AG742" s="1"/>
  <c r="AG1144" s="1"/>
  <c r="AG1546" s="1"/>
  <c r="AG1948" s="1"/>
  <c r="AI340"/>
  <c r="AI742" s="1"/>
  <c r="AI1144" s="1"/>
  <c r="AI1546" s="1"/>
  <c r="AI1948" s="1"/>
  <c r="AE730"/>
  <c r="AE1132" s="1"/>
  <c r="AE1534" s="1"/>
  <c r="AE1936" s="1"/>
  <c r="AF328"/>
  <c r="AF730" s="1"/>
  <c r="AF1132" s="1"/>
  <c r="AF1534" s="1"/>
  <c r="AF1936" s="1"/>
  <c r="AH328"/>
  <c r="AH730" s="1"/>
  <c r="AH1132" s="1"/>
  <c r="AH1534" s="1"/>
  <c r="AH1936" s="1"/>
  <c r="AG328"/>
  <c r="AG730" s="1"/>
  <c r="AG1132" s="1"/>
  <c r="AG1534" s="1"/>
  <c r="AG1936" s="1"/>
  <c r="AE348"/>
  <c r="AI328"/>
  <c r="AI730" s="1"/>
  <c r="AI1132" s="1"/>
  <c r="AI1534" s="1"/>
  <c r="AI1936" s="1"/>
  <c r="L558" i="6"/>
  <c r="F557"/>
  <c r="C3260"/>
  <c r="B3259"/>
  <c r="C545" i="5"/>
  <c r="B544"/>
  <c r="N23" i="3"/>
  <c r="Z1625"/>
  <c r="O1625" s="1"/>
  <c r="S1223"/>
  <c r="T425"/>
  <c r="N2023" i="6"/>
  <c r="I1622"/>
  <c r="Y1141"/>
  <c r="Y1542" s="1"/>
  <c r="Y1943" s="1"/>
  <c r="Y2344" s="1"/>
  <c r="Y2745" s="1"/>
  <c r="Y3146" s="1"/>
  <c r="Y3547" s="1"/>
  <c r="Y760"/>
  <c r="Y1145"/>
  <c r="Y1546" s="1"/>
  <c r="Y1947" s="1"/>
  <c r="Y2348" s="1"/>
  <c r="Y2749" s="1"/>
  <c r="Y3150" s="1"/>
  <c r="Y3551" s="1"/>
  <c r="Y764"/>
  <c r="L2554"/>
  <c r="F2553"/>
  <c r="AE733" i="3"/>
  <c r="AE1135" s="1"/>
  <c r="AE1537" s="1"/>
  <c r="AE1939" s="1"/>
  <c r="AF331"/>
  <c r="AF733" s="1"/>
  <c r="AF1135" s="1"/>
  <c r="AF1537" s="1"/>
  <c r="AF1939" s="1"/>
  <c r="AH331"/>
  <c r="AH733" s="1"/>
  <c r="AH1135" s="1"/>
  <c r="AH1537" s="1"/>
  <c r="AH1939" s="1"/>
  <c r="AG331"/>
  <c r="AG733" s="1"/>
  <c r="AG1135" s="1"/>
  <c r="AG1537" s="1"/>
  <c r="AG1939" s="1"/>
  <c r="AE351"/>
  <c r="AI331"/>
  <c r="AI733" s="1"/>
  <c r="AI1135" s="1"/>
  <c r="AI1537" s="1"/>
  <c r="AI1939" s="1"/>
  <c r="L2964" i="6"/>
  <c r="F2963"/>
  <c r="D618" i="5"/>
  <c r="I617"/>
  <c r="K416"/>
  <c r="F415"/>
  <c r="J415"/>
  <c r="K548"/>
  <c r="F547"/>
  <c r="J547"/>
  <c r="Y781" i="6"/>
  <c r="Y1162"/>
  <c r="Y1563" s="1"/>
  <c r="Y1964" s="1"/>
  <c r="Y2365" s="1"/>
  <c r="Y2766" s="1"/>
  <c r="Y3167" s="1"/>
  <c r="Y3568" s="1"/>
  <c r="F1226" i="3"/>
  <c r="K1227"/>
  <c r="F824"/>
  <c r="K825"/>
  <c r="R1629"/>
  <c r="F894" i="6"/>
  <c r="L895"/>
  <c r="C350" i="5"/>
  <c r="B349"/>
  <c r="B674"/>
  <c r="C675"/>
  <c r="N3223" i="6"/>
  <c r="I3223" s="1"/>
  <c r="I2822"/>
  <c r="L3312"/>
  <c r="F3312" s="1"/>
  <c r="F3311"/>
  <c r="C2056"/>
  <c r="B2055"/>
  <c r="L958"/>
  <c r="F957"/>
  <c r="D88" i="5"/>
  <c r="B88" s="1"/>
  <c r="I87"/>
  <c r="E87" s="1"/>
  <c r="F2152" i="6"/>
  <c r="L2153"/>
  <c r="P825" i="3"/>
  <c r="F2170" i="6"/>
  <c r="L2171"/>
  <c r="AC422" i="3"/>
  <c r="AC21"/>
  <c r="L1688" i="6"/>
  <c r="F1688" s="1"/>
  <c r="F1687"/>
  <c r="AE744" i="3"/>
  <c r="AE1146" s="1"/>
  <c r="AE1548" s="1"/>
  <c r="AE1950" s="1"/>
  <c r="AF342"/>
  <c r="AF744" s="1"/>
  <c r="AF1146" s="1"/>
  <c r="AF1548" s="1"/>
  <c r="AF1950" s="1"/>
  <c r="AE362"/>
  <c r="AH342"/>
  <c r="AH744" s="1"/>
  <c r="AH1146" s="1"/>
  <c r="AH1548" s="1"/>
  <c r="AH1950" s="1"/>
  <c r="AG342"/>
  <c r="AG744" s="1"/>
  <c r="AG1146" s="1"/>
  <c r="AG1548" s="1"/>
  <c r="AG1950" s="1"/>
  <c r="AI342"/>
  <c r="AI744" s="1"/>
  <c r="AI1146" s="1"/>
  <c r="AI1548" s="1"/>
  <c r="AI1950" s="1"/>
  <c r="Y1131" i="6"/>
  <c r="Y1532" s="1"/>
  <c r="Y1933" s="1"/>
  <c r="Y2334" s="1"/>
  <c r="Y2735" s="1"/>
  <c r="Y3136" s="1"/>
  <c r="Y3537" s="1"/>
  <c r="Y750"/>
  <c r="F85" i="5"/>
  <c r="J85"/>
  <c r="M86"/>
  <c r="B851" i="6"/>
  <c r="C852"/>
  <c r="P1227" i="3"/>
  <c r="C219" i="5"/>
  <c r="B218"/>
  <c r="Y751" i="6"/>
  <c r="Y1132"/>
  <c r="Y1533" s="1"/>
  <c r="Y1934" s="1"/>
  <c r="Y2335" s="1"/>
  <c r="Y2736" s="1"/>
  <c r="Y3137" s="1"/>
  <c r="Y3538" s="1"/>
  <c r="Y757"/>
  <c r="Y1138"/>
  <c r="Y1539" s="1"/>
  <c r="Y1940" s="1"/>
  <c r="Y2341" s="1"/>
  <c r="Y2742" s="1"/>
  <c r="Y3143" s="1"/>
  <c r="Y3544" s="1"/>
  <c r="Y1625" i="3"/>
  <c r="Q1625" s="1"/>
  <c r="Q1223"/>
  <c r="AC1224"/>
  <c r="Q822"/>
  <c r="T825"/>
  <c r="J39" i="4"/>
  <c r="E39" s="1"/>
  <c r="D40"/>
  <c r="F2972" i="6"/>
  <c r="L2973"/>
  <c r="T1227" i="3"/>
  <c r="L1728"/>
  <c r="L1326"/>
  <c r="L924"/>
  <c r="L522"/>
  <c r="L121"/>
  <c r="P21"/>
  <c r="D220" i="5"/>
  <c r="I219"/>
  <c r="C2456" i="6"/>
  <c r="B2455"/>
  <c r="L615" i="5"/>
  <c r="J614"/>
  <c r="F614"/>
  <c r="Y422" i="3"/>
  <c r="Y21"/>
  <c r="O20"/>
  <c r="L2946" i="6"/>
  <c r="F2945"/>
  <c r="L2581"/>
  <c r="D2590"/>
  <c r="L2518"/>
  <c r="F2517"/>
  <c r="N424" i="3"/>
  <c r="H352" i="5"/>
  <c r="E351"/>
  <c r="L1737" i="3"/>
  <c r="L1335"/>
  <c r="L933"/>
  <c r="L531"/>
  <c r="L130"/>
  <c r="L2162" i="6"/>
  <c r="F2161"/>
  <c r="N1223"/>
  <c r="I822"/>
  <c r="D681" i="5"/>
  <c r="I680"/>
  <c r="E680" s="1"/>
  <c r="AE741" i="3"/>
  <c r="AE1143" s="1"/>
  <c r="AE1545" s="1"/>
  <c r="AE1947" s="1"/>
  <c r="AF339"/>
  <c r="AF741" s="1"/>
  <c r="AF1143" s="1"/>
  <c r="AF1545" s="1"/>
  <c r="AF1947" s="1"/>
  <c r="AE359"/>
  <c r="AH339"/>
  <c r="AH741" s="1"/>
  <c r="AH1143" s="1"/>
  <c r="AH1545" s="1"/>
  <c r="AH1947" s="1"/>
  <c r="AG339"/>
  <c r="AG741" s="1"/>
  <c r="AG1143" s="1"/>
  <c r="AG1545" s="1"/>
  <c r="AG1947" s="1"/>
  <c r="AI339"/>
  <c r="AI741" s="1"/>
  <c r="AI1143" s="1"/>
  <c r="AI1545" s="1"/>
  <c r="AI1947" s="1"/>
  <c r="I421" i="6"/>
  <c r="B422"/>
  <c r="C423"/>
  <c r="H286" i="5"/>
  <c r="K423" i="3"/>
  <c r="F422"/>
  <c r="V826"/>
  <c r="L121" i="6"/>
  <c r="F120"/>
  <c r="L103"/>
  <c r="F102"/>
  <c r="AE729" i="3"/>
  <c r="AE1131" s="1"/>
  <c r="AE1533" s="1"/>
  <c r="AE1935" s="1"/>
  <c r="AF327"/>
  <c r="AF729" s="1"/>
  <c r="AF1131" s="1"/>
  <c r="AF1533" s="1"/>
  <c r="AF1935" s="1"/>
  <c r="AH327"/>
  <c r="AH729" s="1"/>
  <c r="AH1131" s="1"/>
  <c r="AH1533" s="1"/>
  <c r="AH1935" s="1"/>
  <c r="AG327"/>
  <c r="AG729" s="1"/>
  <c r="AG1131" s="1"/>
  <c r="AG1533" s="1"/>
  <c r="AG1935" s="1"/>
  <c r="AE347"/>
  <c r="AI327"/>
  <c r="AI729" s="1"/>
  <c r="AI1131" s="1"/>
  <c r="AI1533" s="1"/>
  <c r="AI1935" s="1"/>
  <c r="F138" i="6"/>
  <c r="L139"/>
  <c r="R826" i="3"/>
  <c r="F530" i="6"/>
  <c r="L531"/>
  <c r="Y745"/>
  <c r="Y1126"/>
  <c r="Y1527" s="1"/>
  <c r="Y1928" s="1"/>
  <c r="Y2329" s="1"/>
  <c r="Y2730" s="1"/>
  <c r="Y3131" s="1"/>
  <c r="Y3532" s="1"/>
  <c r="L1701" i="3"/>
  <c r="L1299"/>
  <c r="L897"/>
  <c r="L495"/>
  <c r="L94"/>
  <c r="F1350" i="6"/>
  <c r="L1351"/>
  <c r="F1696"/>
  <c r="L1697"/>
  <c r="C424" i="3"/>
  <c r="B423"/>
  <c r="D21" i="5"/>
  <c r="I20"/>
  <c r="E20" s="1"/>
  <c r="L2126" i="6"/>
  <c r="F2125"/>
  <c r="L157"/>
  <c r="F156"/>
  <c r="F1296"/>
  <c r="L1297"/>
  <c r="F1297" s="1"/>
  <c r="F147"/>
  <c r="L148"/>
  <c r="Y783"/>
  <c r="Y1164"/>
  <c r="Y1565" s="1"/>
  <c r="Y1966" s="1"/>
  <c r="Y2367" s="1"/>
  <c r="Y2768" s="1"/>
  <c r="Y3169" s="1"/>
  <c r="Y3570" s="1"/>
  <c r="H617" i="5"/>
  <c r="E616"/>
  <c r="F548" i="6"/>
  <c r="L549"/>
  <c r="L1692" i="3"/>
  <c r="L1290"/>
  <c r="L888"/>
  <c r="L486"/>
  <c r="AE737"/>
  <c r="AE1139" s="1"/>
  <c r="AE1541" s="1"/>
  <c r="AE1943" s="1"/>
  <c r="AF335"/>
  <c r="AF737" s="1"/>
  <c r="AF1139" s="1"/>
  <c r="AF1541" s="1"/>
  <c r="AF1943" s="1"/>
  <c r="AE355"/>
  <c r="AH335"/>
  <c r="AH737" s="1"/>
  <c r="AH1139" s="1"/>
  <c r="AH1541" s="1"/>
  <c r="AH1943" s="1"/>
  <c r="AG335"/>
  <c r="AG737" s="1"/>
  <c r="AG1139" s="1"/>
  <c r="AG1541" s="1"/>
  <c r="AG1943" s="1"/>
  <c r="AI335"/>
  <c r="AI737" s="1"/>
  <c r="AI1139" s="1"/>
  <c r="AI1541" s="1"/>
  <c r="AI1943" s="1"/>
  <c r="L2536" i="6"/>
  <c r="F2535"/>
  <c r="L1360"/>
  <c r="F1359"/>
  <c r="L2500"/>
  <c r="F2500" s="1"/>
  <c r="F2499"/>
  <c r="P425" i="3"/>
  <c r="H220" i="5"/>
  <c r="E219"/>
  <c r="D976" i="6"/>
  <c r="L967"/>
  <c r="Z421" i="3"/>
  <c r="Z20"/>
  <c r="W19"/>
  <c r="B825"/>
  <c r="C826"/>
  <c r="D184" i="6"/>
  <c r="L175"/>
  <c r="B283" i="5"/>
  <c r="C284"/>
  <c r="AE738" i="3"/>
  <c r="AE1140" s="1"/>
  <c r="AE1542" s="1"/>
  <c r="AE1944" s="1"/>
  <c r="AF336"/>
  <c r="AF738" s="1"/>
  <c r="AF1140" s="1"/>
  <c r="AF1542" s="1"/>
  <c r="AF1944" s="1"/>
  <c r="AE356"/>
  <c r="AH336"/>
  <c r="AH738" s="1"/>
  <c r="AH1140" s="1"/>
  <c r="AH1542" s="1"/>
  <c r="AH1944" s="1"/>
  <c r="AG336"/>
  <c r="AG738" s="1"/>
  <c r="AG1140" s="1"/>
  <c r="AG1542" s="1"/>
  <c r="AG1944" s="1"/>
  <c r="AI336"/>
  <c r="AI738" s="1"/>
  <c r="AI1140" s="1"/>
  <c r="AI1542" s="1"/>
  <c r="AI1944" s="1"/>
  <c r="F2134" i="6"/>
  <c r="L2135"/>
  <c r="F912"/>
  <c r="L913"/>
  <c r="C1629" i="3"/>
  <c r="B1628"/>
  <c r="L3357" i="6"/>
  <c r="F3356"/>
  <c r="D2189"/>
  <c r="L2180"/>
  <c r="F1332"/>
  <c r="L1333"/>
  <c r="K153" i="5"/>
  <c r="F152"/>
  <c r="J152"/>
  <c r="F1750" i="6"/>
  <c r="L1751"/>
  <c r="AC823" i="3"/>
  <c r="W421"/>
  <c r="I2022" i="6"/>
  <c r="N2423"/>
  <c r="Y1135"/>
  <c r="Y1536" s="1"/>
  <c r="Y1937" s="1"/>
  <c r="Y2338" s="1"/>
  <c r="Y2739" s="1"/>
  <c r="Y3140" s="1"/>
  <c r="Y3541" s="1"/>
  <c r="Y754"/>
  <c r="L1719" i="3"/>
  <c r="L1317"/>
  <c r="L915"/>
  <c r="L513"/>
  <c r="L112"/>
  <c r="F2562" i="6"/>
  <c r="L2563"/>
  <c r="N2823"/>
  <c r="I2422"/>
  <c r="L3375"/>
  <c r="F3374"/>
  <c r="H89" i="5"/>
  <c r="AE745" i="3"/>
  <c r="AE1147" s="1"/>
  <c r="AE1549" s="1"/>
  <c r="AE1951" s="1"/>
  <c r="AF343"/>
  <c r="AF745" s="1"/>
  <c r="AF1147" s="1"/>
  <c r="AF1549" s="1"/>
  <c r="AF1951" s="1"/>
  <c r="AE363"/>
  <c r="AH343"/>
  <c r="AH745" s="1"/>
  <c r="AH1147" s="1"/>
  <c r="AH1549" s="1"/>
  <c r="AH1951" s="1"/>
  <c r="AG343"/>
  <c r="AG745" s="1"/>
  <c r="AG1147" s="1"/>
  <c r="AG1549" s="1"/>
  <c r="AG1951" s="1"/>
  <c r="AI343"/>
  <c r="AI745" s="1"/>
  <c r="AI1147" s="1"/>
  <c r="AI1549" s="1"/>
  <c r="AI1951" s="1"/>
  <c r="L1760" i="6"/>
  <c r="F1759"/>
  <c r="L886"/>
  <c r="F886" s="1"/>
  <c r="F885"/>
  <c r="N1629" i="3"/>
  <c r="D2991" i="6"/>
  <c r="L2982"/>
  <c r="AE736" i="3"/>
  <c r="AE1138" s="1"/>
  <c r="AE1540" s="1"/>
  <c r="AE1942" s="1"/>
  <c r="AF334"/>
  <c r="AF736" s="1"/>
  <c r="AF1138" s="1"/>
  <c r="AF1540" s="1"/>
  <c r="AF1942" s="1"/>
  <c r="AE354"/>
  <c r="AH334"/>
  <c r="AH736" s="1"/>
  <c r="AH1138" s="1"/>
  <c r="AH1540" s="1"/>
  <c r="AH1942" s="1"/>
  <c r="AG334"/>
  <c r="AG736" s="1"/>
  <c r="AG1138" s="1"/>
  <c r="AG1540" s="1"/>
  <c r="AG1942" s="1"/>
  <c r="AI334"/>
  <c r="AI736" s="1"/>
  <c r="AI1138" s="1"/>
  <c r="AI1540" s="1"/>
  <c r="AI1942" s="1"/>
  <c r="AE740"/>
  <c r="AE1142" s="1"/>
  <c r="AE1544" s="1"/>
  <c r="AE1946" s="1"/>
  <c r="AF338"/>
  <c r="AF740" s="1"/>
  <c r="AF1142" s="1"/>
  <c r="AF1544" s="1"/>
  <c r="AF1946" s="1"/>
  <c r="AE358"/>
  <c r="AH338"/>
  <c r="AH740" s="1"/>
  <c r="AH1142" s="1"/>
  <c r="AH1544" s="1"/>
  <c r="AH1946" s="1"/>
  <c r="AG338"/>
  <c r="AG740" s="1"/>
  <c r="AG1142" s="1"/>
  <c r="AG1544" s="1"/>
  <c r="AG1946" s="1"/>
  <c r="AI338"/>
  <c r="AI740" s="1"/>
  <c r="AI1142" s="1"/>
  <c r="AI1544" s="1"/>
  <c r="AI1946" s="1"/>
  <c r="F2954" i="6"/>
  <c r="L2955"/>
  <c r="L1710" i="3"/>
  <c r="L1308"/>
  <c r="L906"/>
  <c r="L504"/>
  <c r="L103"/>
  <c r="F3320" i="6"/>
  <c r="L3321"/>
  <c r="Y823" i="3"/>
  <c r="S421"/>
  <c r="AA1624"/>
  <c r="W1624" s="1"/>
  <c r="H1624" s="1"/>
  <c r="U1222"/>
  <c r="L2572" i="6"/>
  <c r="F2571"/>
  <c r="L2108"/>
  <c r="F2107"/>
  <c r="K350" i="5"/>
  <c r="F349"/>
  <c r="J349"/>
  <c r="V1629" i="3"/>
  <c r="H19" l="1"/>
  <c r="H90" i="5"/>
  <c r="L185" i="6"/>
  <c r="D194"/>
  <c r="L1352"/>
  <c r="F1351"/>
  <c r="R827" i="3"/>
  <c r="F121" i="6"/>
  <c r="L122"/>
  <c r="H353" i="5"/>
  <c r="V24" i="3"/>
  <c r="L3385" i="6"/>
  <c r="F3384"/>
  <c r="AE748" i="3"/>
  <c r="AE1150" s="1"/>
  <c r="AE1552" s="1"/>
  <c r="AE1954" s="1"/>
  <c r="AF346"/>
  <c r="AF748" s="1"/>
  <c r="AF1150" s="1"/>
  <c r="AF1552" s="1"/>
  <c r="AF1954" s="1"/>
  <c r="AE366"/>
  <c r="AH346"/>
  <c r="AH748" s="1"/>
  <c r="AH1150" s="1"/>
  <c r="AH1552" s="1"/>
  <c r="AH1954" s="1"/>
  <c r="AG346"/>
  <c r="AG748" s="1"/>
  <c r="AG1150" s="1"/>
  <c r="AG1552" s="1"/>
  <c r="AG1954" s="1"/>
  <c r="AI346"/>
  <c r="AI748" s="1"/>
  <c r="AI1150" s="1"/>
  <c r="AI1552" s="1"/>
  <c r="AI1954" s="1"/>
  <c r="C90" i="5"/>
  <c r="L2546" i="6"/>
  <c r="F2545"/>
  <c r="R1229" i="3"/>
  <c r="Y795" i="6"/>
  <c r="Y1196" s="1"/>
  <c r="Y1597" s="1"/>
  <c r="Y1998" s="1"/>
  <c r="Y2399" s="1"/>
  <c r="Y2800" s="1"/>
  <c r="Y3201" s="1"/>
  <c r="Y3602" s="1"/>
  <c r="Y1176"/>
  <c r="Y1577" s="1"/>
  <c r="Y1978" s="1"/>
  <c r="Y2379" s="1"/>
  <c r="Y2780" s="1"/>
  <c r="Y3181" s="1"/>
  <c r="Y3582" s="1"/>
  <c r="T1631" i="3"/>
  <c r="B2858" i="6"/>
  <c r="C2859"/>
  <c r="L1388"/>
  <c r="D1397"/>
  <c r="H1222" i="3"/>
  <c r="AA422"/>
  <c r="AA21"/>
  <c r="L185"/>
  <c r="D194"/>
  <c r="L1711"/>
  <c r="L1309"/>
  <c r="L907"/>
  <c r="L505"/>
  <c r="L104"/>
  <c r="AE756"/>
  <c r="AE1158" s="1"/>
  <c r="AE1560" s="1"/>
  <c r="AE1962" s="1"/>
  <c r="AF354"/>
  <c r="AF756" s="1"/>
  <c r="AF1158" s="1"/>
  <c r="AF1560" s="1"/>
  <c r="AF1962" s="1"/>
  <c r="AE374"/>
  <c r="AI354"/>
  <c r="AI756" s="1"/>
  <c r="AI1158" s="1"/>
  <c r="AI1560" s="1"/>
  <c r="AI1962" s="1"/>
  <c r="AH354"/>
  <c r="AH756" s="1"/>
  <c r="AH1158" s="1"/>
  <c r="AH1560" s="1"/>
  <c r="AH1962" s="1"/>
  <c r="AG354"/>
  <c r="AG756" s="1"/>
  <c r="AG1158" s="1"/>
  <c r="AG1560" s="1"/>
  <c r="AG1962" s="1"/>
  <c r="D3001" i="6"/>
  <c r="L2992"/>
  <c r="L2564"/>
  <c r="F2563"/>
  <c r="AC1225" i="3"/>
  <c r="Q823"/>
  <c r="F2180" i="6"/>
  <c r="L2181"/>
  <c r="L2136"/>
  <c r="F2135"/>
  <c r="B284" i="5"/>
  <c r="C285"/>
  <c r="B826" i="3"/>
  <c r="C827"/>
  <c r="Z823"/>
  <c r="Z1225" s="1"/>
  <c r="O421"/>
  <c r="H221" i="5"/>
  <c r="F2536" i="6"/>
  <c r="L2537"/>
  <c r="AE757" i="3"/>
  <c r="AE1159" s="1"/>
  <c r="AE1561" s="1"/>
  <c r="AE1963" s="1"/>
  <c r="AF355"/>
  <c r="AF757" s="1"/>
  <c r="AF1159" s="1"/>
  <c r="AF1561" s="1"/>
  <c r="AF1963" s="1"/>
  <c r="AE375"/>
  <c r="AI355"/>
  <c r="AI757" s="1"/>
  <c r="AI1159" s="1"/>
  <c r="AI1561" s="1"/>
  <c r="AI1963" s="1"/>
  <c r="AH355"/>
  <c r="AH757" s="1"/>
  <c r="AH1159" s="1"/>
  <c r="AH1561" s="1"/>
  <c r="AH1963" s="1"/>
  <c r="AG355"/>
  <c r="AG757" s="1"/>
  <c r="AG1159" s="1"/>
  <c r="AG1561" s="1"/>
  <c r="AG1963" s="1"/>
  <c r="Y803" i="6"/>
  <c r="Y1204" s="1"/>
  <c r="Y1605" s="1"/>
  <c r="Y2006" s="1"/>
  <c r="Y2407" s="1"/>
  <c r="Y2808" s="1"/>
  <c r="Y3209" s="1"/>
  <c r="Y3610" s="1"/>
  <c r="Y1184"/>
  <c r="Y1585" s="1"/>
  <c r="Y1986" s="1"/>
  <c r="Y2387" s="1"/>
  <c r="Y2788" s="1"/>
  <c r="Y3189" s="1"/>
  <c r="Y3590" s="1"/>
  <c r="F2126"/>
  <c r="L2127"/>
  <c r="C425" i="3"/>
  <c r="B424"/>
  <c r="L532" i="6"/>
  <c r="F531"/>
  <c r="F139"/>
  <c r="L140"/>
  <c r="AE761" i="3"/>
  <c r="AE1163" s="1"/>
  <c r="AE1565" s="1"/>
  <c r="AE1967" s="1"/>
  <c r="AF359"/>
  <c r="AF761" s="1"/>
  <c r="AF1163" s="1"/>
  <c r="AF1565" s="1"/>
  <c r="AF1967" s="1"/>
  <c r="AE379"/>
  <c r="AI359"/>
  <c r="AI761" s="1"/>
  <c r="AI1163" s="1"/>
  <c r="AI1565" s="1"/>
  <c r="AI1967" s="1"/>
  <c r="AH359"/>
  <c r="AH761" s="1"/>
  <c r="AH1163" s="1"/>
  <c r="AH1565" s="1"/>
  <c r="AH1967" s="1"/>
  <c r="AG359"/>
  <c r="AG761" s="1"/>
  <c r="AG1163" s="1"/>
  <c r="AG1565" s="1"/>
  <c r="AG1967" s="1"/>
  <c r="I681" i="5"/>
  <c r="E681" s="1"/>
  <c r="D682"/>
  <c r="F2162" i="6"/>
  <c r="L2163"/>
  <c r="N425" i="3"/>
  <c r="F2518" i="6"/>
  <c r="L2519"/>
  <c r="F2946"/>
  <c r="L2947"/>
  <c r="B2456"/>
  <c r="C2457"/>
  <c r="Q20" i="3"/>
  <c r="L2974" i="6"/>
  <c r="F2973"/>
  <c r="T826" i="3"/>
  <c r="P1228"/>
  <c r="M87" i="5"/>
  <c r="F86"/>
  <c r="J86"/>
  <c r="AE764" i="3"/>
  <c r="AE1166" s="1"/>
  <c r="AE1568" s="1"/>
  <c r="AE1970" s="1"/>
  <c r="AF362"/>
  <c r="AF764" s="1"/>
  <c r="AF1166" s="1"/>
  <c r="AF1568" s="1"/>
  <c r="AF1970" s="1"/>
  <c r="AE382"/>
  <c r="AI362"/>
  <c r="AI764" s="1"/>
  <c r="AI1166" s="1"/>
  <c r="AI1568" s="1"/>
  <c r="AI1970" s="1"/>
  <c r="AH362"/>
  <c r="AH764" s="1"/>
  <c r="AH1166" s="1"/>
  <c r="AH1568" s="1"/>
  <c r="AH1970" s="1"/>
  <c r="AG362"/>
  <c r="AG764" s="1"/>
  <c r="AG1166" s="1"/>
  <c r="AG1568" s="1"/>
  <c r="AG1970" s="1"/>
  <c r="F958" i="6"/>
  <c r="L959"/>
  <c r="Y801"/>
  <c r="Y1202" s="1"/>
  <c r="Y1603" s="1"/>
  <c r="Y2004" s="1"/>
  <c r="Y2405" s="1"/>
  <c r="Y2806" s="1"/>
  <c r="Y3207" s="1"/>
  <c r="Y3608" s="1"/>
  <c r="Y1182"/>
  <c r="Y1583" s="1"/>
  <c r="Y1984" s="1"/>
  <c r="Y2385" s="1"/>
  <c r="Y2786" s="1"/>
  <c r="Y3187" s="1"/>
  <c r="Y3588" s="1"/>
  <c r="I618" i="5"/>
  <c r="D619"/>
  <c r="AE753" i="3"/>
  <c r="AE1155" s="1"/>
  <c r="AE1557" s="1"/>
  <c r="AE1959" s="1"/>
  <c r="AF351"/>
  <c r="AF753" s="1"/>
  <c r="AF1155" s="1"/>
  <c r="AF1557" s="1"/>
  <c r="AF1959" s="1"/>
  <c r="AE371"/>
  <c r="AH351"/>
  <c r="AH753" s="1"/>
  <c r="AH1155" s="1"/>
  <c r="AH1557" s="1"/>
  <c r="AH1959" s="1"/>
  <c r="AG351"/>
  <c r="AG753" s="1"/>
  <c r="AG1155" s="1"/>
  <c r="AG1557" s="1"/>
  <c r="AG1959" s="1"/>
  <c r="AI351"/>
  <c r="AI753" s="1"/>
  <c r="AI1155" s="1"/>
  <c r="AI1557" s="1"/>
  <c r="AI1959" s="1"/>
  <c r="N2424" i="6"/>
  <c r="I2023"/>
  <c r="N827" i="3"/>
  <c r="L1765"/>
  <c r="L1363"/>
  <c r="L961"/>
  <c r="L559"/>
  <c r="L158"/>
  <c r="L950" i="6"/>
  <c r="F949"/>
  <c r="L3367"/>
  <c r="F3366"/>
  <c r="P1631" i="3"/>
  <c r="F1724" i="6"/>
  <c r="L1725"/>
  <c r="J681" i="5"/>
  <c r="M682"/>
  <c r="F681"/>
  <c r="AE751" i="3"/>
  <c r="AE1153" s="1"/>
  <c r="AE1555" s="1"/>
  <c r="AE1957" s="1"/>
  <c r="AF349"/>
  <c r="AF751" s="1"/>
  <c r="AF1153" s="1"/>
  <c r="AF1555" s="1"/>
  <c r="AF1957" s="1"/>
  <c r="AE369"/>
  <c r="AH349"/>
  <c r="AH751" s="1"/>
  <c r="AH1153" s="1"/>
  <c r="AH1555" s="1"/>
  <c r="AH1957" s="1"/>
  <c r="AG349"/>
  <c r="AG751" s="1"/>
  <c r="AG1153" s="1"/>
  <c r="AG1555" s="1"/>
  <c r="AG1957" s="1"/>
  <c r="AI349"/>
  <c r="AI751" s="1"/>
  <c r="AI1153" s="1"/>
  <c r="AI1555" s="1"/>
  <c r="AI1957" s="1"/>
  <c r="L2510" i="6"/>
  <c r="F2510" s="1"/>
  <c r="F2509"/>
  <c r="L1747" i="3"/>
  <c r="L1345"/>
  <c r="L943"/>
  <c r="L541"/>
  <c r="L140"/>
  <c r="F576" i="6"/>
  <c r="L577"/>
  <c r="AE755" i="3"/>
  <c r="AE1157" s="1"/>
  <c r="AE1559" s="1"/>
  <c r="AE1961" s="1"/>
  <c r="AF353"/>
  <c r="AF755" s="1"/>
  <c r="AF1157" s="1"/>
  <c r="AF1559" s="1"/>
  <c r="AF1961" s="1"/>
  <c r="AE373"/>
  <c r="AH353"/>
  <c r="AH755" s="1"/>
  <c r="AH1157" s="1"/>
  <c r="AH1559" s="1"/>
  <c r="AH1961" s="1"/>
  <c r="AG353"/>
  <c r="AG755" s="1"/>
  <c r="AG1157" s="1"/>
  <c r="AG1559" s="1"/>
  <c r="AG1961" s="1"/>
  <c r="AI353"/>
  <c r="AI755" s="1"/>
  <c r="AI1157" s="1"/>
  <c r="AI1559" s="1"/>
  <c r="AI1961" s="1"/>
  <c r="L1734" i="6"/>
  <c r="F1733"/>
  <c r="L1756" i="3"/>
  <c r="L1354"/>
  <c r="L952"/>
  <c r="L550"/>
  <c r="L149"/>
  <c r="F1306" i="6"/>
  <c r="L1307"/>
  <c r="F1307" s="1"/>
  <c r="AA1625" i="3"/>
  <c r="W1625" s="1"/>
  <c r="U1223"/>
  <c r="AE763"/>
  <c r="AE1165" s="1"/>
  <c r="AE1567" s="1"/>
  <c r="AE1969" s="1"/>
  <c r="AF361"/>
  <c r="AF763" s="1"/>
  <c r="AF1165" s="1"/>
  <c r="AF1567" s="1"/>
  <c r="AF1969" s="1"/>
  <c r="AE381"/>
  <c r="AI361"/>
  <c r="AI763" s="1"/>
  <c r="AI1165" s="1"/>
  <c r="AI1567" s="1"/>
  <c r="AI1969" s="1"/>
  <c r="AH361"/>
  <c r="AH763" s="1"/>
  <c r="AH1165" s="1"/>
  <c r="AH1567" s="1"/>
  <c r="AH1969" s="1"/>
  <c r="AG361"/>
  <c r="AG763" s="1"/>
  <c r="AG1165" s="1"/>
  <c r="AG1567" s="1"/>
  <c r="AG1969" s="1"/>
  <c r="L3349" i="6"/>
  <c r="F3348"/>
  <c r="F504"/>
  <c r="L505"/>
  <c r="F505" s="1"/>
  <c r="F940"/>
  <c r="L941"/>
  <c r="F904"/>
  <c r="L905"/>
  <c r="F1378"/>
  <c r="L1379"/>
  <c r="L1779"/>
  <c r="D1788"/>
  <c r="F522"/>
  <c r="L523"/>
  <c r="C481" i="5"/>
  <c r="B480"/>
  <c r="F540" i="6"/>
  <c r="L541"/>
  <c r="AA823" i="3"/>
  <c r="U421"/>
  <c r="H419" i="5"/>
  <c r="AE759" i="3"/>
  <c r="AE1161" s="1"/>
  <c r="AE1563" s="1"/>
  <c r="AE1965" s="1"/>
  <c r="AF357"/>
  <c r="AF759" s="1"/>
  <c r="AF1161" s="1"/>
  <c r="AF1563" s="1"/>
  <c r="AF1965" s="1"/>
  <c r="AE377"/>
  <c r="AI357"/>
  <c r="AI759" s="1"/>
  <c r="AI1161" s="1"/>
  <c r="AI1563" s="1"/>
  <c r="AI1965" s="1"/>
  <c r="AH357"/>
  <c r="AH759" s="1"/>
  <c r="AH1161" s="1"/>
  <c r="AH1563" s="1"/>
  <c r="AH1965" s="1"/>
  <c r="AG357"/>
  <c r="AG759" s="1"/>
  <c r="AG1161" s="1"/>
  <c r="AG1563" s="1"/>
  <c r="AG1965" s="1"/>
  <c r="J218" i="5"/>
  <c r="N219"/>
  <c r="F218"/>
  <c r="H23"/>
  <c r="L22" i="4"/>
  <c r="F21"/>
  <c r="AE754" i="3"/>
  <c r="AE1156" s="1"/>
  <c r="AE1558" s="1"/>
  <c r="AE1960" s="1"/>
  <c r="AF352"/>
  <c r="AF754" s="1"/>
  <c r="AF1156" s="1"/>
  <c r="AF1558" s="1"/>
  <c r="AF1960" s="1"/>
  <c r="AE372"/>
  <c r="AH352"/>
  <c r="AH754" s="1"/>
  <c r="AH1156" s="1"/>
  <c r="AH1558" s="1"/>
  <c r="AH1960" s="1"/>
  <c r="AG352"/>
  <c r="AG754" s="1"/>
  <c r="AG1156" s="1"/>
  <c r="AG1558" s="1"/>
  <c r="AG1960" s="1"/>
  <c r="AI352"/>
  <c r="AI754" s="1"/>
  <c r="AI1156" s="1"/>
  <c r="AI1558" s="1"/>
  <c r="AI1960" s="1"/>
  <c r="H682" i="5"/>
  <c r="L1316" i="6"/>
  <c r="F1315"/>
  <c r="L22" i="5"/>
  <c r="F21"/>
  <c r="J21"/>
  <c r="I154"/>
  <c r="E154" s="1"/>
  <c r="D155"/>
  <c r="B155" s="1"/>
  <c r="C416"/>
  <c r="B415"/>
  <c r="AB422" i="3"/>
  <c r="AB21"/>
  <c r="S20"/>
  <c r="F284" i="5"/>
  <c r="J284"/>
  <c r="O285"/>
  <c r="L1783" i="3"/>
  <c r="L1381"/>
  <c r="L979"/>
  <c r="L577"/>
  <c r="L176"/>
  <c r="F2108" i="6"/>
  <c r="L2109"/>
  <c r="F2109" s="1"/>
  <c r="F1760"/>
  <c r="L1761"/>
  <c r="AE765" i="3"/>
  <c r="AE1167" s="1"/>
  <c r="AE1569" s="1"/>
  <c r="AE1971" s="1"/>
  <c r="AF363"/>
  <c r="AF765" s="1"/>
  <c r="AF1167" s="1"/>
  <c r="AF1569" s="1"/>
  <c r="AF1971" s="1"/>
  <c r="AE383"/>
  <c r="AI363"/>
  <c r="AI765" s="1"/>
  <c r="AI1167" s="1"/>
  <c r="AI1569" s="1"/>
  <c r="AI1971" s="1"/>
  <c r="AH363"/>
  <c r="AH765" s="1"/>
  <c r="AH1167" s="1"/>
  <c r="AH1569" s="1"/>
  <c r="AH1971" s="1"/>
  <c r="AG363"/>
  <c r="AG765" s="1"/>
  <c r="AG1167" s="1"/>
  <c r="AG1569" s="1"/>
  <c r="AG1971" s="1"/>
  <c r="N3224" i="6"/>
  <c r="I3224" s="1"/>
  <c r="I2823"/>
  <c r="Y1155"/>
  <c r="Y1556" s="1"/>
  <c r="Y1957" s="1"/>
  <c r="Y2358" s="1"/>
  <c r="Y2759" s="1"/>
  <c r="Y3160" s="1"/>
  <c r="Y3561" s="1"/>
  <c r="Y774"/>
  <c r="L3358"/>
  <c r="F3357"/>
  <c r="Y765"/>
  <c r="Y1146"/>
  <c r="Y1547" s="1"/>
  <c r="Y1948" s="1"/>
  <c r="Y2349" s="1"/>
  <c r="Y2750" s="1"/>
  <c r="Y3151" s="1"/>
  <c r="Y3552" s="1"/>
  <c r="AE749" i="3"/>
  <c r="AE1151" s="1"/>
  <c r="AE1553" s="1"/>
  <c r="AE1955" s="1"/>
  <c r="AF347"/>
  <c r="AF749" s="1"/>
  <c r="AF1151" s="1"/>
  <c r="AF1553" s="1"/>
  <c r="AF1955" s="1"/>
  <c r="AE367"/>
  <c r="AH347"/>
  <c r="AH749" s="1"/>
  <c r="AH1151" s="1"/>
  <c r="AH1553" s="1"/>
  <c r="AH1955" s="1"/>
  <c r="AG347"/>
  <c r="AG749" s="1"/>
  <c r="AG1151" s="1"/>
  <c r="AG1553" s="1"/>
  <c r="AG1955" s="1"/>
  <c r="AI347"/>
  <c r="AI749" s="1"/>
  <c r="AI1151" s="1"/>
  <c r="AI1553" s="1"/>
  <c r="AI1955" s="1"/>
  <c r="Q21"/>
  <c r="P22"/>
  <c r="AC1626"/>
  <c r="U1626" s="1"/>
  <c r="W1224"/>
  <c r="B219" i="5"/>
  <c r="C220"/>
  <c r="Y1151" i="6"/>
  <c r="Y1552" s="1"/>
  <c r="Y1953" s="1"/>
  <c r="Y2354" s="1"/>
  <c r="Y2755" s="1"/>
  <c r="Y3156" s="1"/>
  <c r="Y3557" s="1"/>
  <c r="Y770"/>
  <c r="L2172"/>
  <c r="F2171"/>
  <c r="L896"/>
  <c r="F896" s="1"/>
  <c r="F895"/>
  <c r="K549" i="5"/>
  <c r="F548"/>
  <c r="J548"/>
  <c r="B3260" i="6"/>
  <c r="C3261"/>
  <c r="AE750" i="3"/>
  <c r="AE1152" s="1"/>
  <c r="AE1554" s="1"/>
  <c r="AE1956" s="1"/>
  <c r="AF348"/>
  <c r="AF750" s="1"/>
  <c r="AF1152" s="1"/>
  <c r="AF1554" s="1"/>
  <c r="AF1956" s="1"/>
  <c r="AE368"/>
  <c r="AH348"/>
  <c r="AH750" s="1"/>
  <c r="AH1152" s="1"/>
  <c r="AH1554" s="1"/>
  <c r="AH1956" s="1"/>
  <c r="AG348"/>
  <c r="AG750" s="1"/>
  <c r="AG1152" s="1"/>
  <c r="AG1554" s="1"/>
  <c r="AG1956" s="1"/>
  <c r="AI348"/>
  <c r="AI750" s="1"/>
  <c r="AI1152" s="1"/>
  <c r="AI1554" s="1"/>
  <c r="AI1956" s="1"/>
  <c r="AE762"/>
  <c r="AE1164" s="1"/>
  <c r="AE1566" s="1"/>
  <c r="AE1968" s="1"/>
  <c r="AF360"/>
  <c r="AF762" s="1"/>
  <c r="AF1164" s="1"/>
  <c r="AF1566" s="1"/>
  <c r="AF1968" s="1"/>
  <c r="AE380"/>
  <c r="AI360"/>
  <c r="AI762" s="1"/>
  <c r="AI1164" s="1"/>
  <c r="AI1566" s="1"/>
  <c r="AI1968" s="1"/>
  <c r="AH360"/>
  <c r="AH762" s="1"/>
  <c r="AH1164" s="1"/>
  <c r="AH1566" s="1"/>
  <c r="AH1968" s="1"/>
  <c r="AG360"/>
  <c r="AG762" s="1"/>
  <c r="AG1164" s="1"/>
  <c r="AG1566" s="1"/>
  <c r="AG1968" s="1"/>
  <c r="Y1147" i="6"/>
  <c r="Y1548" s="1"/>
  <c r="Y1949" s="1"/>
  <c r="Y2350" s="1"/>
  <c r="Y2751" s="1"/>
  <c r="Y3152" s="1"/>
  <c r="Y3553" s="1"/>
  <c r="Y766"/>
  <c r="AB1625" i="3"/>
  <c r="S1625" s="1"/>
  <c r="H1625" s="1"/>
  <c r="O1223"/>
  <c r="H1223" s="1"/>
  <c r="L932" i="6"/>
  <c r="F931"/>
  <c r="D353" i="5"/>
  <c r="I352"/>
  <c r="E352" s="1"/>
  <c r="R425" i="3"/>
  <c r="F1324" i="6"/>
  <c r="L1325"/>
  <c r="L1770"/>
  <c r="F1769"/>
  <c r="L167"/>
  <c r="F166"/>
  <c r="AE747" i="3"/>
  <c r="AE1149" s="1"/>
  <c r="AE1551" s="1"/>
  <c r="AE1953" s="1"/>
  <c r="AF345"/>
  <c r="AF747" s="1"/>
  <c r="AF1149" s="1"/>
  <c r="AF1551" s="1"/>
  <c r="AF1953" s="1"/>
  <c r="AE365"/>
  <c r="AH345"/>
  <c r="AH747" s="1"/>
  <c r="AH1149" s="1"/>
  <c r="AH1551" s="1"/>
  <c r="AH1953" s="1"/>
  <c r="AG345"/>
  <c r="AG747" s="1"/>
  <c r="AG1149" s="1"/>
  <c r="AG1551" s="1"/>
  <c r="AG1953" s="1"/>
  <c r="AI345"/>
  <c r="AI747" s="1"/>
  <c r="AI1149" s="1"/>
  <c r="AI1551" s="1"/>
  <c r="AI1953" s="1"/>
  <c r="D419" i="5"/>
  <c r="I418"/>
  <c r="E418" s="1"/>
  <c r="N1224" i="6"/>
  <c r="I823"/>
  <c r="Y769"/>
  <c r="Y1150"/>
  <c r="Y1551" s="1"/>
  <c r="Y1952" s="1"/>
  <c r="Y2353" s="1"/>
  <c r="Y2754" s="1"/>
  <c r="Y3155" s="1"/>
  <c r="Y3556" s="1"/>
  <c r="V1630" i="3"/>
  <c r="K351" i="5"/>
  <c r="F350"/>
  <c r="J350"/>
  <c r="F2572" i="6"/>
  <c r="L2573"/>
  <c r="Y1225" i="3"/>
  <c r="U823"/>
  <c r="L2956" i="6"/>
  <c r="F2955"/>
  <c r="N1630" i="3"/>
  <c r="L3376" i="6"/>
  <c r="F3375"/>
  <c r="N2824"/>
  <c r="I2423"/>
  <c r="L1752"/>
  <c r="F1751"/>
  <c r="F153" i="5"/>
  <c r="J153"/>
  <c r="K154"/>
  <c r="D2199" i="6"/>
  <c r="L2190"/>
  <c r="C1630" i="3"/>
  <c r="B1629"/>
  <c r="AE758"/>
  <c r="AE1160" s="1"/>
  <c r="AE1562" s="1"/>
  <c r="AE1964" s="1"/>
  <c r="AF356"/>
  <c r="AF758" s="1"/>
  <c r="AF1160" s="1"/>
  <c r="AF1562" s="1"/>
  <c r="AF1964" s="1"/>
  <c r="AE376"/>
  <c r="AI356"/>
  <c r="AI758" s="1"/>
  <c r="AI1160" s="1"/>
  <c r="AI1562" s="1"/>
  <c r="AI1964" s="1"/>
  <c r="AH356"/>
  <c r="AH758" s="1"/>
  <c r="AH1160" s="1"/>
  <c r="AH1562" s="1"/>
  <c r="AH1964" s="1"/>
  <c r="AG356"/>
  <c r="AG758" s="1"/>
  <c r="AG1160" s="1"/>
  <c r="AG1562" s="1"/>
  <c r="AG1964" s="1"/>
  <c r="L968" i="6"/>
  <c r="F967"/>
  <c r="L149"/>
  <c r="F148"/>
  <c r="L1698"/>
  <c r="F1698" s="1"/>
  <c r="F1697"/>
  <c r="L1702" i="3"/>
  <c r="L1300"/>
  <c r="L898"/>
  <c r="L496"/>
  <c r="F103" i="6"/>
  <c r="L104"/>
  <c r="F104" s="1"/>
  <c r="V827" i="3"/>
  <c r="H287" i="5"/>
  <c r="L1738" i="3"/>
  <c r="L1336"/>
  <c r="L934"/>
  <c r="L532"/>
  <c r="L131"/>
  <c r="L2591" i="6"/>
  <c r="D2600"/>
  <c r="L1729" i="3"/>
  <c r="L1327"/>
  <c r="L925"/>
  <c r="L523"/>
  <c r="L122"/>
  <c r="Y771" i="6"/>
  <c r="Y1152"/>
  <c r="Y1553" s="1"/>
  <c r="Y1954" s="1"/>
  <c r="Y2355" s="1"/>
  <c r="Y2756" s="1"/>
  <c r="Y3157" s="1"/>
  <c r="Y3558" s="1"/>
  <c r="AC423" i="3"/>
  <c r="AC22"/>
  <c r="P826"/>
  <c r="R1630"/>
  <c r="F1227"/>
  <c r="K1228"/>
  <c r="Y1161" i="6"/>
  <c r="Y1562" s="1"/>
  <c r="Y1963" s="1"/>
  <c r="Y2364" s="1"/>
  <c r="Y2765" s="1"/>
  <c r="Y3166" s="1"/>
  <c r="Y3567" s="1"/>
  <c r="Y780"/>
  <c r="N24" i="3"/>
  <c r="C546" i="5"/>
  <c r="B545"/>
  <c r="F558" i="6"/>
  <c r="L559"/>
  <c r="C1655"/>
  <c r="B1654"/>
  <c r="H821" i="3"/>
  <c r="L1370" i="6"/>
  <c r="F1369"/>
  <c r="L514"/>
  <c r="F513"/>
  <c r="D551" i="5"/>
  <c r="I550"/>
  <c r="E550" s="1"/>
  <c r="Y1626" i="3"/>
  <c r="Q1626" s="1"/>
  <c r="Q1224"/>
  <c r="AA1224"/>
  <c r="S822"/>
  <c r="C23" i="5"/>
  <c r="V425" i="3"/>
  <c r="C1255" i="6"/>
  <c r="B1254"/>
  <c r="L586"/>
  <c r="D595"/>
  <c r="D485" i="5"/>
  <c r="I484"/>
  <c r="C23" i="3"/>
  <c r="B22"/>
  <c r="Y1159" i="6"/>
  <c r="Y1560" s="1"/>
  <c r="Y1961" s="1"/>
  <c r="Y2362" s="1"/>
  <c r="Y2763" s="1"/>
  <c r="Y3164" s="1"/>
  <c r="Y3565" s="1"/>
  <c r="Y778"/>
  <c r="L2938"/>
  <c r="F2937"/>
  <c r="I285" i="5"/>
  <c r="E285" s="1"/>
  <c r="D286"/>
  <c r="F2910" i="6"/>
  <c r="L2911"/>
  <c r="F2911" s="1"/>
  <c r="F1342"/>
  <c r="L1343"/>
  <c r="Y1153"/>
  <c r="Y1554" s="1"/>
  <c r="Y1955" s="1"/>
  <c r="Y2356" s="1"/>
  <c r="Y2757" s="1"/>
  <c r="Y3158" s="1"/>
  <c r="Y3559" s="1"/>
  <c r="Y772"/>
  <c r="R24" i="3"/>
  <c r="B1228"/>
  <c r="C1229"/>
  <c r="D3412" i="6"/>
  <c r="L3403"/>
  <c r="H420" i="3"/>
  <c r="L2920" i="6"/>
  <c r="F2919"/>
  <c r="K483" i="5"/>
  <c r="F482"/>
  <c r="J482"/>
  <c r="L568" i="6"/>
  <c r="F567"/>
  <c r="AE752" i="3"/>
  <c r="AE1154" s="1"/>
  <c r="AE1556" s="1"/>
  <c r="AE1958" s="1"/>
  <c r="AF350"/>
  <c r="AF752" s="1"/>
  <c r="AF1154" s="1"/>
  <c r="AF1556" s="1"/>
  <c r="AF1958" s="1"/>
  <c r="AE370"/>
  <c r="AH350"/>
  <c r="AH752" s="1"/>
  <c r="AH1154" s="1"/>
  <c r="AH1556" s="1"/>
  <c r="AH1958" s="1"/>
  <c r="AG350"/>
  <c r="AG752" s="1"/>
  <c r="AG1154" s="1"/>
  <c r="AG1556" s="1"/>
  <c r="AG1958" s="1"/>
  <c r="AI350"/>
  <c r="AI752" s="1"/>
  <c r="AI1154" s="1"/>
  <c r="AI1556" s="1"/>
  <c r="AI1958" s="1"/>
  <c r="Y1157" i="6"/>
  <c r="Y1558" s="1"/>
  <c r="Y1959" s="1"/>
  <c r="Y2360" s="1"/>
  <c r="Y2761" s="1"/>
  <c r="Y3162" s="1"/>
  <c r="Y3563" s="1"/>
  <c r="Y776"/>
  <c r="AB823" i="3"/>
  <c r="Q421"/>
  <c r="U21"/>
  <c r="T22"/>
  <c r="I422" i="6"/>
  <c r="N2024"/>
  <c r="I1623"/>
  <c r="AB1224" i="3"/>
  <c r="O822"/>
  <c r="W822"/>
  <c r="F2982" i="6"/>
  <c r="L2983"/>
  <c r="Z422" i="3"/>
  <c r="Z21"/>
  <c r="W20"/>
  <c r="L550" i="6"/>
  <c r="F549"/>
  <c r="K424" i="3"/>
  <c r="F423"/>
  <c r="Y824"/>
  <c r="S422"/>
  <c r="Y777" i="6"/>
  <c r="Y1158"/>
  <c r="Y1559" s="1"/>
  <c r="Y1960" s="1"/>
  <c r="Y2361" s="1"/>
  <c r="Y2762" s="1"/>
  <c r="Y3163" s="1"/>
  <c r="Y3564" s="1"/>
  <c r="L2154"/>
  <c r="F2153"/>
  <c r="C676" i="5"/>
  <c r="B675"/>
  <c r="F825" i="3"/>
  <c r="K826"/>
  <c r="Y1165" i="6"/>
  <c r="Y1566" s="1"/>
  <c r="Y1967" s="1"/>
  <c r="Y2368" s="1"/>
  <c r="Y2769" s="1"/>
  <c r="Y3170" s="1"/>
  <c r="Y3571" s="1"/>
  <c r="Y784"/>
  <c r="L3322"/>
  <c r="F3322" s="1"/>
  <c r="F3321"/>
  <c r="AE760" i="3"/>
  <c r="AE1162" s="1"/>
  <c r="AE1564" s="1"/>
  <c r="AE1966" s="1"/>
  <c r="AF358"/>
  <c r="AF760" s="1"/>
  <c r="AF1162" s="1"/>
  <c r="AF1564" s="1"/>
  <c r="AF1966" s="1"/>
  <c r="AE378"/>
  <c r="AI358"/>
  <c r="AI760" s="1"/>
  <c r="AI1162" s="1"/>
  <c r="AI1564" s="1"/>
  <c r="AI1966" s="1"/>
  <c r="AH358"/>
  <c r="AH760" s="1"/>
  <c r="AH1162" s="1"/>
  <c r="AH1564" s="1"/>
  <c r="AH1966" s="1"/>
  <c r="AG358"/>
  <c r="AG760" s="1"/>
  <c r="AG1162" s="1"/>
  <c r="AG1564" s="1"/>
  <c r="AG1966" s="1"/>
  <c r="L1720"/>
  <c r="L1318"/>
  <c r="L916"/>
  <c r="L514"/>
  <c r="L113"/>
  <c r="L1334" i="6"/>
  <c r="F1333"/>
  <c r="L914"/>
  <c r="F913"/>
  <c r="F175"/>
  <c r="L176"/>
  <c r="D986"/>
  <c r="L977"/>
  <c r="P426" i="3"/>
  <c r="F1360" i="6"/>
  <c r="L1361"/>
  <c r="H618" i="5"/>
  <c r="E617"/>
  <c r="L158" i="6"/>
  <c r="F157"/>
  <c r="I21" i="5"/>
  <c r="E21" s="1"/>
  <c r="D22"/>
  <c r="B423" i="6"/>
  <c r="C424"/>
  <c r="N1624"/>
  <c r="I1223"/>
  <c r="L2582"/>
  <c r="F2581"/>
  <c r="Y423" i="3"/>
  <c r="Y22"/>
  <c r="O21"/>
  <c r="F615" i="5"/>
  <c r="J615"/>
  <c r="L616"/>
  <c r="I220"/>
  <c r="E220" s="1"/>
  <c r="D221"/>
  <c r="T1228" i="3"/>
  <c r="J40" i="4"/>
  <c r="E40" s="1"/>
  <c r="D41"/>
  <c r="C853" i="6"/>
  <c r="B852"/>
  <c r="AC824" i="3"/>
  <c r="W422"/>
  <c r="I88" i="5"/>
  <c r="E88" s="1"/>
  <c r="D89"/>
  <c r="B89" s="1"/>
  <c r="B2056" i="6"/>
  <c r="C2057"/>
  <c r="C351" i="5"/>
  <c r="B350"/>
  <c r="K417"/>
  <c r="F416"/>
  <c r="J416"/>
  <c r="F2964" i="6"/>
  <c r="L2965"/>
  <c r="F2554"/>
  <c r="L2555"/>
  <c r="T426" i="3"/>
  <c r="H156" i="5"/>
  <c r="L2528" i="6"/>
  <c r="F2527"/>
  <c r="L131"/>
  <c r="F130"/>
  <c r="L3340"/>
  <c r="F3339"/>
  <c r="Y767"/>
  <c r="Y1148"/>
  <c r="Y1549" s="1"/>
  <c r="Y1950" s="1"/>
  <c r="Y2351" s="1"/>
  <c r="Y2752" s="1"/>
  <c r="Y3153" s="1"/>
  <c r="Y3554" s="1"/>
  <c r="V1229" i="3"/>
  <c r="E484" i="5"/>
  <c r="H485"/>
  <c r="Y1163" i="6"/>
  <c r="Y1564" s="1"/>
  <c r="Y1965" s="1"/>
  <c r="Y2366" s="1"/>
  <c r="Y2767" s="1"/>
  <c r="Y3168" s="1"/>
  <c r="Y3569" s="1"/>
  <c r="Y782"/>
  <c r="L113"/>
  <c r="F112"/>
  <c r="F21" i="3"/>
  <c r="K22"/>
  <c r="B21" i="5"/>
  <c r="Y1169" i="6"/>
  <c r="Y1570" s="1"/>
  <c r="Y1971" s="1"/>
  <c r="Y2372" s="1"/>
  <c r="Y2773" s="1"/>
  <c r="Y3174" s="1"/>
  <c r="Y3575" s="1"/>
  <c r="Y788"/>
  <c r="Y1189" s="1"/>
  <c r="Y1590" s="1"/>
  <c r="Y1991" s="1"/>
  <c r="Y2392" s="1"/>
  <c r="Y2793" s="1"/>
  <c r="Y3194" s="1"/>
  <c r="Y3595" s="1"/>
  <c r="L2118"/>
  <c r="F2117"/>
  <c r="L1716"/>
  <c r="F1715"/>
  <c r="C611" i="5"/>
  <c r="B610"/>
  <c r="F1742" i="6"/>
  <c r="L1743"/>
  <c r="L3331"/>
  <c r="F3330"/>
  <c r="Y779"/>
  <c r="Y1160"/>
  <c r="Y1561" s="1"/>
  <c r="Y1962" s="1"/>
  <c r="Y2363" s="1"/>
  <c r="Y2764" s="1"/>
  <c r="Y3165" s="1"/>
  <c r="Y3566" s="1"/>
  <c r="F1629" i="3"/>
  <c r="K1630"/>
  <c r="N1229"/>
  <c r="AE746"/>
  <c r="AE1148" s="1"/>
  <c r="AE1550" s="1"/>
  <c r="AE1952" s="1"/>
  <c r="AF344"/>
  <c r="AF746" s="1"/>
  <c r="AF1148" s="1"/>
  <c r="AF1550" s="1"/>
  <c r="AF1952" s="1"/>
  <c r="AE364"/>
  <c r="AH344"/>
  <c r="AH746" s="1"/>
  <c r="AH1148" s="1"/>
  <c r="AH1550" s="1"/>
  <c r="AH1952" s="1"/>
  <c r="AG344"/>
  <c r="AG746" s="1"/>
  <c r="AG1148" s="1"/>
  <c r="AG1550" s="1"/>
  <c r="AG1952" s="1"/>
  <c r="AI344"/>
  <c r="AI746" s="1"/>
  <c r="AI1148" s="1"/>
  <c r="AI1550" s="1"/>
  <c r="AI1952" s="1"/>
  <c r="F922" i="6"/>
  <c r="L923"/>
  <c r="F2144"/>
  <c r="L2145"/>
  <c r="L3394"/>
  <c r="F3393"/>
  <c r="Z1626" i="3"/>
  <c r="O1626" s="1"/>
  <c r="S1224"/>
  <c r="F1706" i="6"/>
  <c r="L1707"/>
  <c r="C156" i="5"/>
  <c r="Y773" i="6"/>
  <c r="Y1154"/>
  <c r="Y1555" s="1"/>
  <c r="Y1956" s="1"/>
  <c r="Y2357" s="1"/>
  <c r="Y2758" s="1"/>
  <c r="Y3159" s="1"/>
  <c r="Y3560" s="1"/>
  <c r="F2928"/>
  <c r="L2929"/>
  <c r="N824"/>
  <c r="R423"/>
  <c r="R824" s="1"/>
  <c r="R1225" s="1"/>
  <c r="R1626" s="1"/>
  <c r="R2027" s="1"/>
  <c r="R2428" s="1"/>
  <c r="R2829" s="1"/>
  <c r="R3230" s="1"/>
  <c r="Q423"/>
  <c r="Q824" s="1"/>
  <c r="Q1225" s="1"/>
  <c r="Q1626" s="1"/>
  <c r="Q2027" s="1"/>
  <c r="Q2428" s="1"/>
  <c r="Q2829" s="1"/>
  <c r="Q3230" s="1"/>
  <c r="P423"/>
  <c r="P824" s="1"/>
  <c r="P1225" s="1"/>
  <c r="P1626" s="1"/>
  <c r="P2027" s="1"/>
  <c r="P2428" s="1"/>
  <c r="P2829" s="1"/>
  <c r="P3230" s="1"/>
  <c r="N424"/>
  <c r="O423"/>
  <c r="O824" s="1"/>
  <c r="O1225" s="1"/>
  <c r="O1626" s="1"/>
  <c r="O2027" s="1"/>
  <c r="O2428" s="1"/>
  <c r="O2829" s="1"/>
  <c r="O3230" s="1"/>
  <c r="L1774" i="3"/>
  <c r="L1372"/>
  <c r="L970"/>
  <c r="L568"/>
  <c r="L167"/>
  <c r="H20" l="1"/>
  <c r="L978" i="6"/>
  <c r="F977"/>
  <c r="L1721" i="3"/>
  <c r="L1319"/>
  <c r="L917"/>
  <c r="L515"/>
  <c r="L114"/>
  <c r="Y1226"/>
  <c r="U824"/>
  <c r="L2984" i="6"/>
  <c r="F2983"/>
  <c r="T23" i="3"/>
  <c r="U22"/>
  <c r="Y1177" i="6"/>
  <c r="Y1578" s="1"/>
  <c r="Y1979" s="1"/>
  <c r="Y2380" s="1"/>
  <c r="Y2781" s="1"/>
  <c r="Y3182" s="1"/>
  <c r="Y3583" s="1"/>
  <c r="Y796"/>
  <c r="Y1197" s="1"/>
  <c r="Y1598" s="1"/>
  <c r="Y1999" s="1"/>
  <c r="Y2400" s="1"/>
  <c r="Y2801" s="1"/>
  <c r="Y3202" s="1"/>
  <c r="Y3603" s="1"/>
  <c r="K484" i="5"/>
  <c r="F483"/>
  <c r="J483"/>
  <c r="R25" i="3"/>
  <c r="D287" i="5"/>
  <c r="I286"/>
  <c r="E286" s="1"/>
  <c r="C24"/>
  <c r="F1228" i="3"/>
  <c r="K1229"/>
  <c r="P827"/>
  <c r="H288" i="5"/>
  <c r="D2209" i="6"/>
  <c r="L2200"/>
  <c r="L1326"/>
  <c r="F1325"/>
  <c r="C3262"/>
  <c r="B3261"/>
  <c r="AE769" i="3"/>
  <c r="AE1171" s="1"/>
  <c r="AE1573" s="1"/>
  <c r="AE1975" s="1"/>
  <c r="AF367"/>
  <c r="AF769" s="1"/>
  <c r="AF1171" s="1"/>
  <c r="AF1573" s="1"/>
  <c r="AF1975" s="1"/>
  <c r="AE387"/>
  <c r="AI367"/>
  <c r="AI769" s="1"/>
  <c r="AI1171" s="1"/>
  <c r="AI1573" s="1"/>
  <c r="AI1975" s="1"/>
  <c r="AH367"/>
  <c r="AH769" s="1"/>
  <c r="AH1171" s="1"/>
  <c r="AH1573" s="1"/>
  <c r="AH1975" s="1"/>
  <c r="AG367"/>
  <c r="AG769" s="1"/>
  <c r="AG1171" s="1"/>
  <c r="AG1573" s="1"/>
  <c r="AG1975" s="1"/>
  <c r="Y785" i="6"/>
  <c r="Y1186" s="1"/>
  <c r="Y1587" s="1"/>
  <c r="Y1988" s="1"/>
  <c r="Y2389" s="1"/>
  <c r="Y2790" s="1"/>
  <c r="Y3191" s="1"/>
  <c r="Y3592" s="1"/>
  <c r="Y1166"/>
  <c r="Y1567" s="1"/>
  <c r="Y1968" s="1"/>
  <c r="Y2369" s="1"/>
  <c r="Y2770" s="1"/>
  <c r="Y3171" s="1"/>
  <c r="Y3572" s="1"/>
  <c r="F1316"/>
  <c r="L1317"/>
  <c r="F1317" s="1"/>
  <c r="H24" i="5"/>
  <c r="L1789" i="6"/>
  <c r="D1798"/>
  <c r="P1632" i="3"/>
  <c r="AE777"/>
  <c r="AE1179" s="1"/>
  <c r="AE1581" s="1"/>
  <c r="AE1983" s="1"/>
  <c r="AF375"/>
  <c r="AF777" s="1"/>
  <c r="AF1179" s="1"/>
  <c r="AF1581" s="1"/>
  <c r="AF1983" s="1"/>
  <c r="AE395"/>
  <c r="AI375"/>
  <c r="AI777" s="1"/>
  <c r="AI1179" s="1"/>
  <c r="AI1581" s="1"/>
  <c r="AI1983" s="1"/>
  <c r="AH375"/>
  <c r="AH777" s="1"/>
  <c r="AH1179" s="1"/>
  <c r="AH1581" s="1"/>
  <c r="AH1983" s="1"/>
  <c r="AG375"/>
  <c r="AG777" s="1"/>
  <c r="AG1179" s="1"/>
  <c r="AG1581" s="1"/>
  <c r="AG1983" s="1"/>
  <c r="Z1627"/>
  <c r="O1627" s="1"/>
  <c r="S1225"/>
  <c r="R828"/>
  <c r="I423" i="6"/>
  <c r="N1225"/>
  <c r="I824"/>
  <c r="Y793"/>
  <c r="Y1194" s="1"/>
  <c r="Y1595" s="1"/>
  <c r="Y1996" s="1"/>
  <c r="Y2397" s="1"/>
  <c r="Y2798" s="1"/>
  <c r="Y3199" s="1"/>
  <c r="Y3600" s="1"/>
  <c r="Y1174"/>
  <c r="Y1575" s="1"/>
  <c r="Y1976" s="1"/>
  <c r="Y2377" s="1"/>
  <c r="Y2778" s="1"/>
  <c r="Y3179" s="1"/>
  <c r="Y3580" s="1"/>
  <c r="V1230" i="3"/>
  <c r="L3341" i="6"/>
  <c r="F3340"/>
  <c r="T427" i="3"/>
  <c r="D23" i="5"/>
  <c r="I22"/>
  <c r="E22" s="1"/>
  <c r="L177" i="6"/>
  <c r="F176"/>
  <c r="B676" i="5"/>
  <c r="C677"/>
  <c r="Y797" i="6"/>
  <c r="Y1198" s="1"/>
  <c r="Y1599" s="1"/>
  <c r="Y2000" s="1"/>
  <c r="Y2401" s="1"/>
  <c r="Y2802" s="1"/>
  <c r="Y3203" s="1"/>
  <c r="Y3604" s="1"/>
  <c r="Y1178"/>
  <c r="Y1579" s="1"/>
  <c r="Y1980" s="1"/>
  <c r="Y2381" s="1"/>
  <c r="Y2782" s="1"/>
  <c r="Y3183" s="1"/>
  <c r="Y3584" s="1"/>
  <c r="K425" i="3"/>
  <c r="F424"/>
  <c r="Z423"/>
  <c r="Z22"/>
  <c r="W21"/>
  <c r="B1229"/>
  <c r="C1230"/>
  <c r="Y1173" i="6"/>
  <c r="Y1574" s="1"/>
  <c r="Y1975" s="1"/>
  <c r="Y2376" s="1"/>
  <c r="Y2777" s="1"/>
  <c r="Y3178" s="1"/>
  <c r="Y3579" s="1"/>
  <c r="Y792"/>
  <c r="Y1193" s="1"/>
  <c r="Y1594" s="1"/>
  <c r="Y1995" s="1"/>
  <c r="Y2396" s="1"/>
  <c r="Y2797" s="1"/>
  <c r="Y3198" s="1"/>
  <c r="Y3599" s="1"/>
  <c r="L596"/>
  <c r="D605"/>
  <c r="L1775" i="3"/>
  <c r="L1373"/>
  <c r="L971"/>
  <c r="L569"/>
  <c r="L168"/>
  <c r="L2930" i="6"/>
  <c r="F2929"/>
  <c r="C157" i="5"/>
  <c r="L2146" i="6"/>
  <c r="F2145"/>
  <c r="N1230" i="3"/>
  <c r="Y799" i="6"/>
  <c r="Y1200" s="1"/>
  <c r="Y1601" s="1"/>
  <c r="Y2002" s="1"/>
  <c r="Y2403" s="1"/>
  <c r="Y2804" s="1"/>
  <c r="Y3205" s="1"/>
  <c r="Y3606" s="1"/>
  <c r="Y1180"/>
  <c r="Y1581" s="1"/>
  <c r="Y1982" s="1"/>
  <c r="Y2383" s="1"/>
  <c r="Y2784" s="1"/>
  <c r="Y3185" s="1"/>
  <c r="Y3586" s="1"/>
  <c r="F1716"/>
  <c r="L1717"/>
  <c r="H486" i="5"/>
  <c r="L2556" i="6"/>
  <c r="F2555"/>
  <c r="C352" i="5"/>
  <c r="B351"/>
  <c r="B853" i="6"/>
  <c r="C854"/>
  <c r="Y825" i="3"/>
  <c r="S423"/>
  <c r="N2025" i="6"/>
  <c r="I1624"/>
  <c r="H619" i="5"/>
  <c r="E618"/>
  <c r="P427" i="3"/>
  <c r="F1334" i="6"/>
  <c r="L1335"/>
  <c r="F826" i="3"/>
  <c r="K827"/>
  <c r="Z824"/>
  <c r="Z1226" s="1"/>
  <c r="O422"/>
  <c r="H822"/>
  <c r="AB1225"/>
  <c r="W823"/>
  <c r="O823"/>
  <c r="F2938" i="6"/>
  <c r="L2939"/>
  <c r="C24" i="3"/>
  <c r="B23"/>
  <c r="F586" i="6"/>
  <c r="L587"/>
  <c r="AA1626" i="3"/>
  <c r="W1626" s="1"/>
  <c r="U1224"/>
  <c r="D552" i="5"/>
  <c r="I551"/>
  <c r="E551" s="1"/>
  <c r="F1370" i="6"/>
  <c r="L1371"/>
  <c r="L560"/>
  <c r="F559"/>
  <c r="N25" i="3"/>
  <c r="AC825"/>
  <c r="W423"/>
  <c r="F2190" i="6"/>
  <c r="L2191"/>
  <c r="N3225"/>
  <c r="I3225" s="1"/>
  <c r="I2824"/>
  <c r="N1625"/>
  <c r="I1224"/>
  <c r="F1770"/>
  <c r="L1771"/>
  <c r="F932"/>
  <c r="L933"/>
  <c r="AE782" i="3"/>
  <c r="AE1184" s="1"/>
  <c r="AE1586" s="1"/>
  <c r="AE1988" s="1"/>
  <c r="AF380"/>
  <c r="AF782" s="1"/>
  <c r="AF1184" s="1"/>
  <c r="AF1586" s="1"/>
  <c r="AF1988" s="1"/>
  <c r="AE400"/>
  <c r="AI380"/>
  <c r="AI782" s="1"/>
  <c r="AI1184" s="1"/>
  <c r="AI1586" s="1"/>
  <c r="AI1988" s="1"/>
  <c r="AH380"/>
  <c r="AH782" s="1"/>
  <c r="AH1184" s="1"/>
  <c r="AH1586" s="1"/>
  <c r="AH1988" s="1"/>
  <c r="AG380"/>
  <c r="AG782" s="1"/>
  <c r="AG1184" s="1"/>
  <c r="AG1586" s="1"/>
  <c r="AG1988" s="1"/>
  <c r="C221" i="5"/>
  <c r="B220"/>
  <c r="P23" i="3"/>
  <c r="Y1175" i="6"/>
  <c r="Y1576" s="1"/>
  <c r="Y1977" s="1"/>
  <c r="Y2378" s="1"/>
  <c r="Y2779" s="1"/>
  <c r="Y3180" s="1"/>
  <c r="Y3581" s="1"/>
  <c r="Y794"/>
  <c r="Y1195" s="1"/>
  <c r="Y1596" s="1"/>
  <c r="Y1997" s="1"/>
  <c r="Y2398" s="1"/>
  <c r="Y2799" s="1"/>
  <c r="Y3200" s="1"/>
  <c r="Y3601" s="1"/>
  <c r="AB824" i="3"/>
  <c r="Q422"/>
  <c r="AE779"/>
  <c r="AE1181" s="1"/>
  <c r="AE1583" s="1"/>
  <c r="AE1985" s="1"/>
  <c r="AF377"/>
  <c r="AF779" s="1"/>
  <c r="AF1181" s="1"/>
  <c r="AF1583" s="1"/>
  <c r="AF1985" s="1"/>
  <c r="AE397"/>
  <c r="AI377"/>
  <c r="AI779" s="1"/>
  <c r="AI1181" s="1"/>
  <c r="AI1583" s="1"/>
  <c r="AI1985" s="1"/>
  <c r="AH377"/>
  <c r="AH779" s="1"/>
  <c r="AH1181" s="1"/>
  <c r="AH1583" s="1"/>
  <c r="AH1985" s="1"/>
  <c r="AG377"/>
  <c r="AG779" s="1"/>
  <c r="AG1181" s="1"/>
  <c r="AG1583" s="1"/>
  <c r="AG1985" s="1"/>
  <c r="H420" i="5"/>
  <c r="L3350" i="6"/>
  <c r="F3349"/>
  <c r="AE783" i="3"/>
  <c r="AE1185" s="1"/>
  <c r="AE1587" s="1"/>
  <c r="AE1989" s="1"/>
  <c r="AF381"/>
  <c r="AF783" s="1"/>
  <c r="AF1185" s="1"/>
  <c r="AF1587" s="1"/>
  <c r="AF1989" s="1"/>
  <c r="AE401"/>
  <c r="AI381"/>
  <c r="AI783" s="1"/>
  <c r="AI1185" s="1"/>
  <c r="AI1587" s="1"/>
  <c r="AI1989" s="1"/>
  <c r="AH381"/>
  <c r="AH783" s="1"/>
  <c r="AH1185" s="1"/>
  <c r="AH1587" s="1"/>
  <c r="AH1989" s="1"/>
  <c r="AG381"/>
  <c r="AG783" s="1"/>
  <c r="AG1185" s="1"/>
  <c r="AG1587" s="1"/>
  <c r="AG1989" s="1"/>
  <c r="L578" i="6"/>
  <c r="F577"/>
  <c r="AE771" i="3"/>
  <c r="AE1173" s="1"/>
  <c r="AE1575" s="1"/>
  <c r="AE1977" s="1"/>
  <c r="AF369"/>
  <c r="AF771" s="1"/>
  <c r="AF1173" s="1"/>
  <c r="AF1575" s="1"/>
  <c r="AF1977" s="1"/>
  <c r="AE389"/>
  <c r="AI369"/>
  <c r="AI771" s="1"/>
  <c r="AI1173" s="1"/>
  <c r="AI1575" s="1"/>
  <c r="AI1977" s="1"/>
  <c r="AH369"/>
  <c r="AH771" s="1"/>
  <c r="AH1173" s="1"/>
  <c r="AH1575" s="1"/>
  <c r="AH1977" s="1"/>
  <c r="AG369"/>
  <c r="AG771" s="1"/>
  <c r="AG1173" s="1"/>
  <c r="AG1575" s="1"/>
  <c r="AG1977" s="1"/>
  <c r="F682" i="5"/>
  <c r="M683"/>
  <c r="J682"/>
  <c r="N2825" i="6"/>
  <c r="I2424"/>
  <c r="AE773" i="3"/>
  <c r="AE1175" s="1"/>
  <c r="AE1577" s="1"/>
  <c r="AE1979" s="1"/>
  <c r="AF371"/>
  <c r="AF773" s="1"/>
  <c r="AF1175" s="1"/>
  <c r="AF1577" s="1"/>
  <c r="AF1979" s="1"/>
  <c r="AE391"/>
  <c r="AI371"/>
  <c r="AI773" s="1"/>
  <c r="AI1175" s="1"/>
  <c r="AI1577" s="1"/>
  <c r="AI1979" s="1"/>
  <c r="AH371"/>
  <c r="AH773" s="1"/>
  <c r="AH1175" s="1"/>
  <c r="AH1577" s="1"/>
  <c r="AH1979" s="1"/>
  <c r="AG371"/>
  <c r="AG773" s="1"/>
  <c r="AG1175" s="1"/>
  <c r="AG1577" s="1"/>
  <c r="AG1979" s="1"/>
  <c r="AE784"/>
  <c r="AE1186" s="1"/>
  <c r="AE1588" s="1"/>
  <c r="AE1990" s="1"/>
  <c r="AF382"/>
  <c r="AF784" s="1"/>
  <c r="AF1186" s="1"/>
  <c r="AF1588" s="1"/>
  <c r="AF1990" s="1"/>
  <c r="AE402"/>
  <c r="AI382"/>
  <c r="AI784" s="1"/>
  <c r="AI1186" s="1"/>
  <c r="AI1588" s="1"/>
  <c r="AI1990" s="1"/>
  <c r="AH382"/>
  <c r="AH784" s="1"/>
  <c r="AH1186" s="1"/>
  <c r="AH1588" s="1"/>
  <c r="AH1990" s="1"/>
  <c r="AG382"/>
  <c r="AG784" s="1"/>
  <c r="AG1186" s="1"/>
  <c r="AG1588" s="1"/>
  <c r="AG1990" s="1"/>
  <c r="T827"/>
  <c r="D683" i="5"/>
  <c r="I682"/>
  <c r="L141" i="6"/>
  <c r="F140"/>
  <c r="L2538"/>
  <c r="F2537"/>
  <c r="H421" i="3"/>
  <c r="B285" i="5"/>
  <c r="C286"/>
  <c r="L2182" i="6"/>
  <c r="F2181"/>
  <c r="L1793" i="3"/>
  <c r="L1391"/>
  <c r="L989"/>
  <c r="L587"/>
  <c r="L186"/>
  <c r="L1398" i="6"/>
  <c r="D1407"/>
  <c r="C91" i="5"/>
  <c r="L195" i="6"/>
  <c r="D204"/>
  <c r="L114"/>
  <c r="F114" s="1"/>
  <c r="F113"/>
  <c r="Y787"/>
  <c r="Y1188" s="1"/>
  <c r="Y1589" s="1"/>
  <c r="Y1990" s="1"/>
  <c r="Y2391" s="1"/>
  <c r="Y2792" s="1"/>
  <c r="Y3193" s="1"/>
  <c r="Y3594" s="1"/>
  <c r="Y1168"/>
  <c r="Y1569" s="1"/>
  <c r="Y1970" s="1"/>
  <c r="Y2371" s="1"/>
  <c r="Y2772" s="1"/>
  <c r="Y3173" s="1"/>
  <c r="Y3574" s="1"/>
  <c r="H157" i="5"/>
  <c r="C425" i="6"/>
  <c r="B424"/>
  <c r="L1362"/>
  <c r="F1361"/>
  <c r="F2154"/>
  <c r="L2155"/>
  <c r="L2601"/>
  <c r="D2610"/>
  <c r="K550" i="5"/>
  <c r="F549"/>
  <c r="J549"/>
  <c r="F2172" i="6"/>
  <c r="L2173"/>
  <c r="L906"/>
  <c r="F906" s="1"/>
  <c r="F905"/>
  <c r="N828" i="3"/>
  <c r="C2458" i="6"/>
  <c r="B2457"/>
  <c r="L2520"/>
  <c r="F2520" s="1"/>
  <c r="F2519"/>
  <c r="AE781" i="3"/>
  <c r="AE1183" s="1"/>
  <c r="AE1585" s="1"/>
  <c r="AE1987" s="1"/>
  <c r="AF379"/>
  <c r="AF781" s="1"/>
  <c r="AF1183" s="1"/>
  <c r="AF1585" s="1"/>
  <c r="AF1987" s="1"/>
  <c r="AE399"/>
  <c r="AI379"/>
  <c r="AI781" s="1"/>
  <c r="AI1183" s="1"/>
  <c r="AI1585" s="1"/>
  <c r="AI1987" s="1"/>
  <c r="AH379"/>
  <c r="AH781" s="1"/>
  <c r="AH1183" s="1"/>
  <c r="AH1585" s="1"/>
  <c r="AH1987" s="1"/>
  <c r="AG379"/>
  <c r="AG781" s="1"/>
  <c r="AG1183" s="1"/>
  <c r="AG1585" s="1"/>
  <c r="AG1987" s="1"/>
  <c r="C426"/>
  <c r="B425"/>
  <c r="AA423"/>
  <c r="AA22"/>
  <c r="Q22" s="1"/>
  <c r="T1632"/>
  <c r="R1230"/>
  <c r="AE768"/>
  <c r="AE1170" s="1"/>
  <c r="AE1572" s="1"/>
  <c r="AE1974" s="1"/>
  <c r="AF366"/>
  <c r="AF768" s="1"/>
  <c r="AF1170" s="1"/>
  <c r="AF1572" s="1"/>
  <c r="AF1974" s="1"/>
  <c r="AE386"/>
  <c r="AI366"/>
  <c r="AI768" s="1"/>
  <c r="AI1170" s="1"/>
  <c r="AI1572" s="1"/>
  <c r="AI1974" s="1"/>
  <c r="AH366"/>
  <c r="AH768" s="1"/>
  <c r="AH1170" s="1"/>
  <c r="AH1572" s="1"/>
  <c r="AH1974" s="1"/>
  <c r="AG366"/>
  <c r="AG768" s="1"/>
  <c r="AG1170" s="1"/>
  <c r="AG1572" s="1"/>
  <c r="AG1974" s="1"/>
  <c r="L3386" i="6"/>
  <c r="F3385"/>
  <c r="L186"/>
  <c r="F185"/>
  <c r="N825"/>
  <c r="Q424"/>
  <c r="Q825" s="1"/>
  <c r="Q1226" s="1"/>
  <c r="Q1627" s="1"/>
  <c r="Q2028" s="1"/>
  <c r="Q2429" s="1"/>
  <c r="Q2830" s="1"/>
  <c r="Q3231" s="1"/>
  <c r="P424"/>
  <c r="P825" s="1"/>
  <c r="P1226" s="1"/>
  <c r="P1627" s="1"/>
  <c r="P2028" s="1"/>
  <c r="P2429" s="1"/>
  <c r="P2830" s="1"/>
  <c r="P3231" s="1"/>
  <c r="N425"/>
  <c r="O424"/>
  <c r="O825" s="1"/>
  <c r="O1226" s="1"/>
  <c r="O1627" s="1"/>
  <c r="O2028" s="1"/>
  <c r="O2429" s="1"/>
  <c r="O2830" s="1"/>
  <c r="O3231" s="1"/>
  <c r="R424"/>
  <c r="R825" s="1"/>
  <c r="R1226" s="1"/>
  <c r="R1627" s="1"/>
  <c r="R2028" s="1"/>
  <c r="R2429" s="1"/>
  <c r="R2830" s="1"/>
  <c r="R3231" s="1"/>
  <c r="L1708"/>
  <c r="F1708" s="1"/>
  <c r="F1707"/>
  <c r="L924"/>
  <c r="F923"/>
  <c r="F3331"/>
  <c r="L3332"/>
  <c r="F3332" s="1"/>
  <c r="B611" i="5"/>
  <c r="C612"/>
  <c r="F2118" i="6"/>
  <c r="L2119"/>
  <c r="F2119" s="1"/>
  <c r="K23" i="3"/>
  <c r="F22"/>
  <c r="Y1183" i="6"/>
  <c r="Y1584" s="1"/>
  <c r="Y1985" s="1"/>
  <c r="Y2386" s="1"/>
  <c r="Y2787" s="1"/>
  <c r="Y3188" s="1"/>
  <c r="Y3589" s="1"/>
  <c r="Y802"/>
  <c r="Y1203" s="1"/>
  <c r="Y1604" s="1"/>
  <c r="Y2005" s="1"/>
  <c r="Y2406" s="1"/>
  <c r="Y2807" s="1"/>
  <c r="Y3208" s="1"/>
  <c r="Y3609" s="1"/>
  <c r="L2966"/>
  <c r="F2965"/>
  <c r="K418" i="5"/>
  <c r="F417"/>
  <c r="J417"/>
  <c r="AC1226" i="3"/>
  <c r="Q824"/>
  <c r="F2582" i="6"/>
  <c r="L2583"/>
  <c r="F158"/>
  <c r="L159"/>
  <c r="D996"/>
  <c r="L987"/>
  <c r="F914"/>
  <c r="L915"/>
  <c r="Y1185"/>
  <c r="Y1586" s="1"/>
  <c r="Y1987" s="1"/>
  <c r="Y2388" s="1"/>
  <c r="Y2789" s="1"/>
  <c r="Y3190" s="1"/>
  <c r="Y3591" s="1"/>
  <c r="Y804"/>
  <c r="Y1205" s="1"/>
  <c r="Y1606" s="1"/>
  <c r="Y2007" s="1"/>
  <c r="Y2408" s="1"/>
  <c r="Y2809" s="1"/>
  <c r="Y3210" s="1"/>
  <c r="Y3611" s="1"/>
  <c r="AE772" i="3"/>
  <c r="AE1174" s="1"/>
  <c r="AE1576" s="1"/>
  <c r="AE1978" s="1"/>
  <c r="AF370"/>
  <c r="AF772" s="1"/>
  <c r="AF1174" s="1"/>
  <c r="AF1576" s="1"/>
  <c r="AF1978" s="1"/>
  <c r="AE390"/>
  <c r="AI370"/>
  <c r="AI772" s="1"/>
  <c r="AI1174" s="1"/>
  <c r="AI1576" s="1"/>
  <c r="AI1978" s="1"/>
  <c r="AH370"/>
  <c r="AH772" s="1"/>
  <c r="AH1174" s="1"/>
  <c r="AH1576" s="1"/>
  <c r="AH1978" s="1"/>
  <c r="AG370"/>
  <c r="AG772" s="1"/>
  <c r="AG1174" s="1"/>
  <c r="AG1576" s="1"/>
  <c r="AG1978" s="1"/>
  <c r="F568" i="6"/>
  <c r="L569"/>
  <c r="D3422"/>
  <c r="L3413"/>
  <c r="D486" i="5"/>
  <c r="I485"/>
  <c r="E485" s="1"/>
  <c r="B1255" i="6"/>
  <c r="C1256"/>
  <c r="B22" i="5"/>
  <c r="F514" i="6"/>
  <c r="L515"/>
  <c r="F515" s="1"/>
  <c r="Y791"/>
  <c r="Y1192" s="1"/>
  <c r="Y1593" s="1"/>
  <c r="Y1994" s="1"/>
  <c r="Y2395" s="1"/>
  <c r="Y2796" s="1"/>
  <c r="Y3197" s="1"/>
  <c r="Y3598" s="1"/>
  <c r="Y1172"/>
  <c r="Y1573" s="1"/>
  <c r="Y1974" s="1"/>
  <c r="Y2375" s="1"/>
  <c r="Y2776" s="1"/>
  <c r="Y3177" s="1"/>
  <c r="Y3578" s="1"/>
  <c r="L2592"/>
  <c r="F2591"/>
  <c r="K155" i="5"/>
  <c r="F154"/>
  <c r="J154"/>
  <c r="F1752" i="6"/>
  <c r="L1753"/>
  <c r="L3377"/>
  <c r="F3376"/>
  <c r="L2574"/>
  <c r="F2573"/>
  <c r="K352" i="5"/>
  <c r="F351"/>
  <c r="J351"/>
  <c r="Y789" i="6"/>
  <c r="Y1190" s="1"/>
  <c r="Y1591" s="1"/>
  <c r="Y1992" s="1"/>
  <c r="Y2393" s="1"/>
  <c r="Y2794" s="1"/>
  <c r="Y3195" s="1"/>
  <c r="Y3596" s="1"/>
  <c r="Y1170"/>
  <c r="Y1571" s="1"/>
  <c r="Y1972" s="1"/>
  <c r="Y2373" s="1"/>
  <c r="Y2774" s="1"/>
  <c r="Y3175" s="1"/>
  <c r="Y3576" s="1"/>
  <c r="D420" i="5"/>
  <c r="I419"/>
  <c r="E419" s="1"/>
  <c r="AE767" i="3"/>
  <c r="AE1169" s="1"/>
  <c r="AE1571" s="1"/>
  <c r="AE1973" s="1"/>
  <c r="AF365"/>
  <c r="AF767" s="1"/>
  <c r="AF1169" s="1"/>
  <c r="AF1571" s="1"/>
  <c r="AF1973" s="1"/>
  <c r="AE385"/>
  <c r="AI365"/>
  <c r="AI767" s="1"/>
  <c r="AI1169" s="1"/>
  <c r="AI1571" s="1"/>
  <c r="AI1973" s="1"/>
  <c r="AH365"/>
  <c r="AH767" s="1"/>
  <c r="AH1169" s="1"/>
  <c r="AH1571" s="1"/>
  <c r="AH1973" s="1"/>
  <c r="AG365"/>
  <c r="AG767" s="1"/>
  <c r="AG1169" s="1"/>
  <c r="AG1571" s="1"/>
  <c r="AG1973" s="1"/>
  <c r="F167" i="6"/>
  <c r="L168"/>
  <c r="D354" i="5"/>
  <c r="I353"/>
  <c r="E353" s="1"/>
  <c r="AE770" i="3"/>
  <c r="AE1172" s="1"/>
  <c r="AE1574" s="1"/>
  <c r="AE1976" s="1"/>
  <c r="AF368"/>
  <c r="AF770" s="1"/>
  <c r="AF1172" s="1"/>
  <c r="AF1574" s="1"/>
  <c r="AF1976" s="1"/>
  <c r="AE388"/>
  <c r="AI368"/>
  <c r="AI770" s="1"/>
  <c r="AI1172" s="1"/>
  <c r="AI1574" s="1"/>
  <c r="AI1976" s="1"/>
  <c r="AH368"/>
  <c r="AH770" s="1"/>
  <c r="AH1172" s="1"/>
  <c r="AH1574" s="1"/>
  <c r="AH1976" s="1"/>
  <c r="AG368"/>
  <c r="AG770" s="1"/>
  <c r="AG1172" s="1"/>
  <c r="AG1574" s="1"/>
  <c r="AG1976" s="1"/>
  <c r="Y1171" i="6"/>
  <c r="Y1572" s="1"/>
  <c r="Y1973" s="1"/>
  <c r="Y2374" s="1"/>
  <c r="Y2775" s="1"/>
  <c r="Y3176" s="1"/>
  <c r="Y3577" s="1"/>
  <c r="Y790"/>
  <c r="Y1191" s="1"/>
  <c r="Y1592" s="1"/>
  <c r="Y1993" s="1"/>
  <c r="Y2394" s="1"/>
  <c r="Y2795" s="1"/>
  <c r="Y3196" s="1"/>
  <c r="Y3597" s="1"/>
  <c r="L1762"/>
  <c r="F1761"/>
  <c r="L1784" i="3"/>
  <c r="L1382"/>
  <c r="L980"/>
  <c r="L578"/>
  <c r="L177"/>
  <c r="C417" i="5"/>
  <c r="B416"/>
  <c r="AA1225" i="3"/>
  <c r="S823"/>
  <c r="C482" i="5"/>
  <c r="B481"/>
  <c r="L1780" i="6"/>
  <c r="F1779"/>
  <c r="L1748" i="3"/>
  <c r="L1346"/>
  <c r="L944"/>
  <c r="L542"/>
  <c r="L141"/>
  <c r="L1726" i="6"/>
  <c r="F1725"/>
  <c r="L1766" i="3"/>
  <c r="L1364"/>
  <c r="L962"/>
  <c r="L560"/>
  <c r="L159"/>
  <c r="P1229"/>
  <c r="L2164" i="6"/>
  <c r="F2163"/>
  <c r="L2128"/>
  <c r="F2127"/>
  <c r="B827" i="3"/>
  <c r="C828"/>
  <c r="F2992" i="6"/>
  <c r="L2993"/>
  <c r="L1712" i="3"/>
  <c r="L1310"/>
  <c r="L908"/>
  <c r="L506"/>
  <c r="AA824"/>
  <c r="U422"/>
  <c r="C2860" i="6"/>
  <c r="B2859"/>
  <c r="V25" i="3"/>
  <c r="F122" i="6"/>
  <c r="L123"/>
  <c r="F1630" i="3"/>
  <c r="K1631"/>
  <c r="F131" i="6"/>
  <c r="L132"/>
  <c r="C2058"/>
  <c r="B2057"/>
  <c r="J41" i="4"/>
  <c r="E41" s="1"/>
  <c r="D42"/>
  <c r="D222" i="5"/>
  <c r="I221"/>
  <c r="AE780" i="3"/>
  <c r="AE1182" s="1"/>
  <c r="AE1584" s="1"/>
  <c r="AE1986" s="1"/>
  <c r="AF378"/>
  <c r="AF780" s="1"/>
  <c r="AF1182" s="1"/>
  <c r="AF1584" s="1"/>
  <c r="AF1986" s="1"/>
  <c r="AE398"/>
  <c r="AI378"/>
  <c r="AI780" s="1"/>
  <c r="AI1182" s="1"/>
  <c r="AI1584" s="1"/>
  <c r="AI1986" s="1"/>
  <c r="AH378"/>
  <c r="AH780" s="1"/>
  <c r="AH1182" s="1"/>
  <c r="AH1584" s="1"/>
  <c r="AH1986" s="1"/>
  <c r="AG378"/>
  <c r="AG780" s="1"/>
  <c r="AG1182" s="1"/>
  <c r="AG1584" s="1"/>
  <c r="AG1986" s="1"/>
  <c r="F550" i="6"/>
  <c r="L551"/>
  <c r="AB1626" i="3"/>
  <c r="S1626" s="1"/>
  <c r="H1626" s="1"/>
  <c r="O1224"/>
  <c r="H1224" s="1"/>
  <c r="L3404" i="6"/>
  <c r="F3403"/>
  <c r="L1344"/>
  <c r="F1343"/>
  <c r="Y1179"/>
  <c r="Y1580" s="1"/>
  <c r="Y1981" s="1"/>
  <c r="Y2382" s="1"/>
  <c r="Y2783" s="1"/>
  <c r="Y3184" s="1"/>
  <c r="Y3585" s="1"/>
  <c r="Y798"/>
  <c r="Y1199" s="1"/>
  <c r="Y1600" s="1"/>
  <c r="Y2001" s="1"/>
  <c r="Y2402" s="1"/>
  <c r="Y2803" s="1"/>
  <c r="Y3204" s="1"/>
  <c r="Y3605" s="1"/>
  <c r="L150"/>
  <c r="F149"/>
  <c r="Y1627" i="3"/>
  <c r="Q1627" s="1"/>
  <c r="Q1225"/>
  <c r="F1734" i="6"/>
  <c r="L1735"/>
  <c r="AE775" i="3"/>
  <c r="AE1177" s="1"/>
  <c r="AE1579" s="1"/>
  <c r="AE1981" s="1"/>
  <c r="AF373"/>
  <c r="AF775" s="1"/>
  <c r="AF1177" s="1"/>
  <c r="AF1579" s="1"/>
  <c r="AF1981" s="1"/>
  <c r="AE393"/>
  <c r="AI373"/>
  <c r="AI775" s="1"/>
  <c r="AI1177" s="1"/>
  <c r="AI1579" s="1"/>
  <c r="AI1981" s="1"/>
  <c r="AH373"/>
  <c r="AH775" s="1"/>
  <c r="AH1177" s="1"/>
  <c r="AH1579" s="1"/>
  <c r="AH1981" s="1"/>
  <c r="AG373"/>
  <c r="AG775" s="1"/>
  <c r="AG1177" s="1"/>
  <c r="AG1579" s="1"/>
  <c r="AG1981" s="1"/>
  <c r="F950" i="6"/>
  <c r="L951"/>
  <c r="F87" i="5"/>
  <c r="J87"/>
  <c r="M88"/>
  <c r="F2564" i="6"/>
  <c r="L2565"/>
  <c r="F1388"/>
  <c r="L1389"/>
  <c r="H354" i="5"/>
  <c r="L3395" i="6"/>
  <c r="F3394"/>
  <c r="AE766" i="3"/>
  <c r="AE1168" s="1"/>
  <c r="AE1570" s="1"/>
  <c r="AE1972" s="1"/>
  <c r="AF364"/>
  <c r="AF766" s="1"/>
  <c r="AF1168" s="1"/>
  <c r="AF1570" s="1"/>
  <c r="AF1972" s="1"/>
  <c r="AE384"/>
  <c r="AI364"/>
  <c r="AI766" s="1"/>
  <c r="AI1168" s="1"/>
  <c r="AI1570" s="1"/>
  <c r="AI1972" s="1"/>
  <c r="AH364"/>
  <c r="AH766" s="1"/>
  <c r="AH1168" s="1"/>
  <c r="AH1570" s="1"/>
  <c r="AH1972" s="1"/>
  <c r="AG364"/>
  <c r="AG766" s="1"/>
  <c r="AG1168" s="1"/>
  <c r="AG1570" s="1"/>
  <c r="AG1972" s="1"/>
  <c r="L1744" i="6"/>
  <c r="F1743"/>
  <c r="F2528"/>
  <c r="L2529"/>
  <c r="D90" i="5"/>
  <c r="B90" s="1"/>
  <c r="I89"/>
  <c r="E89" s="1"/>
  <c r="T1229" i="3"/>
  <c r="L617" i="5"/>
  <c r="J616"/>
  <c r="F616"/>
  <c r="Y424" i="3"/>
  <c r="Y23"/>
  <c r="O22"/>
  <c r="N2425" i="6"/>
  <c r="I2024"/>
  <c r="F2920"/>
  <c r="L2921"/>
  <c r="F2921" s="1"/>
  <c r="V426" i="3"/>
  <c r="B1655" i="6"/>
  <c r="C1656"/>
  <c r="C547" i="5"/>
  <c r="B546"/>
  <c r="Y1181" i="6"/>
  <c r="Y1582" s="1"/>
  <c r="Y1983" s="1"/>
  <c r="Y2384" s="1"/>
  <c r="Y2785" s="1"/>
  <c r="Y3186" s="1"/>
  <c r="Y3587" s="1"/>
  <c r="Y800"/>
  <c r="Y1201" s="1"/>
  <c r="Y1602" s="1"/>
  <c r="Y2003" s="1"/>
  <c r="Y2404" s="1"/>
  <c r="Y2805" s="1"/>
  <c r="Y3206" s="1"/>
  <c r="Y3607" s="1"/>
  <c r="R1631" i="3"/>
  <c r="AC424"/>
  <c r="AC23"/>
  <c r="L1730"/>
  <c r="L1328"/>
  <c r="L926"/>
  <c r="L524"/>
  <c r="L123"/>
  <c r="L1739"/>
  <c r="L1337"/>
  <c r="L935"/>
  <c r="L533"/>
  <c r="L132"/>
  <c r="V828"/>
  <c r="F968" i="6"/>
  <c r="L969"/>
  <c r="AE778" i="3"/>
  <c r="AE1180" s="1"/>
  <c r="AE1582" s="1"/>
  <c r="AE1984" s="1"/>
  <c r="AF376"/>
  <c r="AF778" s="1"/>
  <c r="AF1180" s="1"/>
  <c r="AF1582" s="1"/>
  <c r="AF1984" s="1"/>
  <c r="AE396"/>
  <c r="AI376"/>
  <c r="AI778" s="1"/>
  <c r="AI1180" s="1"/>
  <c r="AI1582" s="1"/>
  <c r="AI1984" s="1"/>
  <c r="AH376"/>
  <c r="AH778" s="1"/>
  <c r="AH1180" s="1"/>
  <c r="AH1582" s="1"/>
  <c r="AH1984" s="1"/>
  <c r="AG376"/>
  <c r="AG778" s="1"/>
  <c r="AG1180" s="1"/>
  <c r="AG1582" s="1"/>
  <c r="AG1984" s="1"/>
  <c r="C1631"/>
  <c r="B1630"/>
  <c r="N1631"/>
  <c r="F2956" i="6"/>
  <c r="L2957"/>
  <c r="V1631" i="3"/>
  <c r="R426"/>
  <c r="Y1167" i="6"/>
  <c r="Y1568" s="1"/>
  <c r="Y1969" s="1"/>
  <c r="Y2370" s="1"/>
  <c r="Y2771" s="1"/>
  <c r="Y3172" s="1"/>
  <c r="Y3573" s="1"/>
  <c r="Y786"/>
  <c r="Y1187" s="1"/>
  <c r="Y1588" s="1"/>
  <c r="Y1989" s="1"/>
  <c r="Y2390" s="1"/>
  <c r="Y2791" s="1"/>
  <c r="Y3192" s="1"/>
  <c r="Y3593" s="1"/>
  <c r="L3359"/>
  <c r="F3358"/>
  <c r="AE785" i="3"/>
  <c r="AE1187" s="1"/>
  <c r="AE1589" s="1"/>
  <c r="AE1991" s="1"/>
  <c r="AF383"/>
  <c r="AF785" s="1"/>
  <c r="AF1187" s="1"/>
  <c r="AF1589" s="1"/>
  <c r="AF1991" s="1"/>
  <c r="AE403"/>
  <c r="AI383"/>
  <c r="AI785" s="1"/>
  <c r="AI1187" s="1"/>
  <c r="AI1589" s="1"/>
  <c r="AI1991" s="1"/>
  <c r="AH383"/>
  <c r="AH785" s="1"/>
  <c r="AH1187" s="1"/>
  <c r="AH1589" s="1"/>
  <c r="AH1991" s="1"/>
  <c r="AG383"/>
  <c r="AG785" s="1"/>
  <c r="AG1187" s="1"/>
  <c r="AG1589" s="1"/>
  <c r="AG1991" s="1"/>
  <c r="O286" i="5"/>
  <c r="F285"/>
  <c r="J285"/>
  <c r="AB423" i="3"/>
  <c r="AB22"/>
  <c r="S21"/>
  <c r="H21" s="1"/>
  <c r="D156" i="5"/>
  <c r="I155"/>
  <c r="E155" s="1"/>
  <c r="F22"/>
  <c r="J22"/>
  <c r="L23"/>
  <c r="H683"/>
  <c r="E682"/>
  <c r="AE774" i="3"/>
  <c r="AE1176" s="1"/>
  <c r="AE1578" s="1"/>
  <c r="AE1980" s="1"/>
  <c r="AF372"/>
  <c r="AF774" s="1"/>
  <c r="AF1176" s="1"/>
  <c r="AF1578" s="1"/>
  <c r="AF1980" s="1"/>
  <c r="AE392"/>
  <c r="AI372"/>
  <c r="AI774" s="1"/>
  <c r="AI1176" s="1"/>
  <c r="AI1578" s="1"/>
  <c r="AI1980" s="1"/>
  <c r="AH372"/>
  <c r="AH774" s="1"/>
  <c r="AH1176" s="1"/>
  <c r="AH1578" s="1"/>
  <c r="AH1980" s="1"/>
  <c r="AG372"/>
  <c r="AG774" s="1"/>
  <c r="AG1176" s="1"/>
  <c r="AG1578" s="1"/>
  <c r="AG1980" s="1"/>
  <c r="F22" i="4"/>
  <c r="L23"/>
  <c r="F219" i="5"/>
  <c r="J219"/>
  <c r="N220"/>
  <c r="L542" i="6"/>
  <c r="F541"/>
  <c r="L524"/>
  <c r="F523"/>
  <c r="L1380"/>
  <c r="F1379"/>
  <c r="L942"/>
  <c r="F941"/>
  <c r="L1757" i="3"/>
  <c r="L1355"/>
  <c r="L953"/>
  <c r="L551"/>
  <c r="L150"/>
  <c r="L3368" i="6"/>
  <c r="F3367"/>
  <c r="D620" i="5"/>
  <c r="I619"/>
  <c r="L960" i="6"/>
  <c r="F959"/>
  <c r="F2974"/>
  <c r="L2975"/>
  <c r="L2948"/>
  <c r="F2947"/>
  <c r="N426" i="3"/>
  <c r="F532" i="6"/>
  <c r="L533"/>
  <c r="H222" i="5"/>
  <c r="E221"/>
  <c r="F2136" i="6"/>
  <c r="L2137"/>
  <c r="AC1627" i="3"/>
  <c r="U1627" s="1"/>
  <c r="W1225"/>
  <c r="D3011" i="6"/>
  <c r="L3002"/>
  <c r="AE776" i="3"/>
  <c r="AE1178" s="1"/>
  <c r="AE1580" s="1"/>
  <c r="AE1982" s="1"/>
  <c r="AF374"/>
  <c r="AF776" s="1"/>
  <c r="AF1178" s="1"/>
  <c r="AF1580" s="1"/>
  <c r="AF1982" s="1"/>
  <c r="AE394"/>
  <c r="AI374"/>
  <c r="AI776" s="1"/>
  <c r="AI1178" s="1"/>
  <c r="AI1580" s="1"/>
  <c r="AI1982" s="1"/>
  <c r="AH374"/>
  <c r="AH776" s="1"/>
  <c r="AH1178" s="1"/>
  <c r="AH1580" s="1"/>
  <c r="AH1982" s="1"/>
  <c r="AG374"/>
  <c r="AG776" s="1"/>
  <c r="AG1178" s="1"/>
  <c r="AG1580" s="1"/>
  <c r="AG1982" s="1"/>
  <c r="L195"/>
  <c r="D204"/>
  <c r="F2546" i="6"/>
  <c r="L2547"/>
  <c r="F1352"/>
  <c r="L1353"/>
  <c r="H91" i="5"/>
  <c r="F942" i="6" l="1"/>
  <c r="L943"/>
  <c r="L24" i="5"/>
  <c r="F23"/>
  <c r="J23"/>
  <c r="C1657" i="6"/>
  <c r="B1656"/>
  <c r="L1390"/>
  <c r="F1389"/>
  <c r="AE792" i="3"/>
  <c r="AE1194" s="1"/>
  <c r="AE1596" s="1"/>
  <c r="AE1998" s="1"/>
  <c r="AF390"/>
  <c r="AF792" s="1"/>
  <c r="AF1194" s="1"/>
  <c r="AF1596" s="1"/>
  <c r="AF1998" s="1"/>
  <c r="AI390"/>
  <c r="AI792" s="1"/>
  <c r="AI1194" s="1"/>
  <c r="AI1596" s="1"/>
  <c r="AI1998" s="1"/>
  <c r="AH390"/>
  <c r="AH792" s="1"/>
  <c r="AH1194" s="1"/>
  <c r="AH1596" s="1"/>
  <c r="AH1998" s="1"/>
  <c r="AG390"/>
  <c r="AG792" s="1"/>
  <c r="AG1194" s="1"/>
  <c r="AG1596" s="1"/>
  <c r="AG1998" s="1"/>
  <c r="D1006" i="6"/>
  <c r="L997"/>
  <c r="N829" i="3"/>
  <c r="H421" i="5"/>
  <c r="AB1226" i="3"/>
  <c r="W824"/>
  <c r="O824"/>
  <c r="AC1227"/>
  <c r="Q825"/>
  <c r="C855" i="6"/>
  <c r="B854"/>
  <c r="L1718"/>
  <c r="F1718" s="1"/>
  <c r="F1717"/>
  <c r="F2930"/>
  <c r="L2931"/>
  <c r="F2931" s="1"/>
  <c r="K426" i="3"/>
  <c r="F425"/>
  <c r="I23" i="5"/>
  <c r="E23" s="1"/>
  <c r="D24"/>
  <c r="L3342" i="6"/>
  <c r="F3342" s="1"/>
  <c r="F3341"/>
  <c r="F1229" i="3"/>
  <c r="K1230"/>
  <c r="F2984" i="6"/>
  <c r="L2985"/>
  <c r="L1354"/>
  <c r="F1353"/>
  <c r="L205" i="3"/>
  <c r="D214"/>
  <c r="F3002" i="6"/>
  <c r="L3003"/>
  <c r="L2138"/>
  <c r="F2137"/>
  <c r="L534"/>
  <c r="F533"/>
  <c r="I620" i="5"/>
  <c r="D621"/>
  <c r="J220"/>
  <c r="N221"/>
  <c r="F220"/>
  <c r="AE794" i="3"/>
  <c r="AE1196" s="1"/>
  <c r="AE1598" s="1"/>
  <c r="AE2000" s="1"/>
  <c r="AF392"/>
  <c r="AF794" s="1"/>
  <c r="AF1196" s="1"/>
  <c r="AF1598" s="1"/>
  <c r="AF2000" s="1"/>
  <c r="AI392"/>
  <c r="AI794" s="1"/>
  <c r="AI1196" s="1"/>
  <c r="AI1598" s="1"/>
  <c r="AI2000" s="1"/>
  <c r="AH392"/>
  <c r="AH794" s="1"/>
  <c r="AH1196" s="1"/>
  <c r="AH1598" s="1"/>
  <c r="AH2000" s="1"/>
  <c r="AG392"/>
  <c r="AG794" s="1"/>
  <c r="AG1196" s="1"/>
  <c r="AG1598" s="1"/>
  <c r="AG2000" s="1"/>
  <c r="H684" i="5"/>
  <c r="AB825" i="3"/>
  <c r="Q423"/>
  <c r="V1632"/>
  <c r="N1632"/>
  <c r="C1632"/>
  <c r="B1631"/>
  <c r="AE798"/>
  <c r="AE1200" s="1"/>
  <c r="AE1602" s="1"/>
  <c r="AE2004" s="1"/>
  <c r="AF396"/>
  <c r="AF798" s="1"/>
  <c r="AF1200" s="1"/>
  <c r="AF1602" s="1"/>
  <c r="AF2004" s="1"/>
  <c r="AI396"/>
  <c r="AI798" s="1"/>
  <c r="AI1200" s="1"/>
  <c r="AI1602" s="1"/>
  <c r="AI2004" s="1"/>
  <c r="AH396"/>
  <c r="AH798" s="1"/>
  <c r="AH1200" s="1"/>
  <c r="AH1602" s="1"/>
  <c r="AH2004" s="1"/>
  <c r="AG396"/>
  <c r="AG798" s="1"/>
  <c r="AG1200" s="1"/>
  <c r="AG1602" s="1"/>
  <c r="AG2004" s="1"/>
  <c r="L1731"/>
  <c r="L1329"/>
  <c r="L927"/>
  <c r="L525"/>
  <c r="L124"/>
  <c r="C548" i="5"/>
  <c r="B547"/>
  <c r="N2826" i="6"/>
  <c r="I2425"/>
  <c r="H355" i="5"/>
  <c r="L952" i="6"/>
  <c r="F951"/>
  <c r="L1736"/>
  <c r="F1735"/>
  <c r="J42" i="4"/>
  <c r="E42" s="1"/>
  <c r="D43"/>
  <c r="L133" i="6"/>
  <c r="F132"/>
  <c r="F123"/>
  <c r="L124"/>
  <c r="F124" s="1"/>
  <c r="L2994"/>
  <c r="F2993"/>
  <c r="P1230" i="3"/>
  <c r="F1726" i="6"/>
  <c r="L1727"/>
  <c r="F1762"/>
  <c r="L1763"/>
  <c r="AE787" i="3"/>
  <c r="AE1189" s="1"/>
  <c r="AE1591" s="1"/>
  <c r="AE1993" s="1"/>
  <c r="AF385"/>
  <c r="AF787" s="1"/>
  <c r="AF1189" s="1"/>
  <c r="AF1591" s="1"/>
  <c r="AF1993" s="1"/>
  <c r="AI385"/>
  <c r="AI787" s="1"/>
  <c r="AI1189" s="1"/>
  <c r="AI1591" s="1"/>
  <c r="AI1993" s="1"/>
  <c r="AH385"/>
  <c r="AH787" s="1"/>
  <c r="AH1189" s="1"/>
  <c r="AH1591" s="1"/>
  <c r="AH1993" s="1"/>
  <c r="AG385"/>
  <c r="AG787" s="1"/>
  <c r="AG1189" s="1"/>
  <c r="AG1591" s="1"/>
  <c r="AG1993" s="1"/>
  <c r="D421" i="5"/>
  <c r="I420"/>
  <c r="E420" s="1"/>
  <c r="F2592" i="6"/>
  <c r="L2593"/>
  <c r="L570"/>
  <c r="F569"/>
  <c r="L988"/>
  <c r="F987"/>
  <c r="L2584"/>
  <c r="F2583"/>
  <c r="AC1628" i="3"/>
  <c r="U1628" s="1"/>
  <c r="W1226"/>
  <c r="C613" i="5"/>
  <c r="B612"/>
  <c r="L187" i="6"/>
  <c r="F186"/>
  <c r="T1633" i="3"/>
  <c r="C427"/>
  <c r="B426"/>
  <c r="AE801"/>
  <c r="AE1203" s="1"/>
  <c r="AE1605" s="1"/>
  <c r="AE2007" s="1"/>
  <c r="AF399"/>
  <c r="AF801" s="1"/>
  <c r="AF1203" s="1"/>
  <c r="AF1605" s="1"/>
  <c r="AF2007" s="1"/>
  <c r="AI399"/>
  <c r="AI801" s="1"/>
  <c r="AI1203" s="1"/>
  <c r="AI1605" s="1"/>
  <c r="AI2007" s="1"/>
  <c r="AH399"/>
  <c r="AH801" s="1"/>
  <c r="AH1203" s="1"/>
  <c r="AH1605" s="1"/>
  <c r="AH2007" s="1"/>
  <c r="AG399"/>
  <c r="AG801" s="1"/>
  <c r="AG1203" s="1"/>
  <c r="AG1605" s="1"/>
  <c r="AG2007" s="1"/>
  <c r="L2174" i="6"/>
  <c r="F2173"/>
  <c r="K551" i="5"/>
  <c r="F550"/>
  <c r="J550"/>
  <c r="B425" i="6"/>
  <c r="C426"/>
  <c r="F195"/>
  <c r="L196"/>
  <c r="F1398"/>
  <c r="L1399"/>
  <c r="B286" i="5"/>
  <c r="C287"/>
  <c r="F2538" i="6"/>
  <c r="L2539"/>
  <c r="I683" i="5"/>
  <c r="E683" s="1"/>
  <c r="D684"/>
  <c r="AE793" i="3"/>
  <c r="AE1195" s="1"/>
  <c r="AE1597" s="1"/>
  <c r="AE1999" s="1"/>
  <c r="AF391"/>
  <c r="AF793" s="1"/>
  <c r="AF1195" s="1"/>
  <c r="AF1597" s="1"/>
  <c r="AF1999" s="1"/>
  <c r="AI391"/>
  <c r="AI793" s="1"/>
  <c r="AI1195" s="1"/>
  <c r="AI1597" s="1"/>
  <c r="AI1999" s="1"/>
  <c r="AH391"/>
  <c r="AH793" s="1"/>
  <c r="AH1195" s="1"/>
  <c r="AH1597" s="1"/>
  <c r="AH1999" s="1"/>
  <c r="AG391"/>
  <c r="AG793" s="1"/>
  <c r="AG1195" s="1"/>
  <c r="AG1597" s="1"/>
  <c r="AG1999" s="1"/>
  <c r="N3226" i="6"/>
  <c r="I3226" s="1"/>
  <c r="I2825"/>
  <c r="L1772"/>
  <c r="F1771"/>
  <c r="N26" i="3"/>
  <c r="B24"/>
  <c r="C25"/>
  <c r="Z1628"/>
  <c r="O1628" s="1"/>
  <c r="S1226"/>
  <c r="H620" i="5"/>
  <c r="E619"/>
  <c r="Y1227" i="3"/>
  <c r="U825"/>
  <c r="C353" i="5"/>
  <c r="B352"/>
  <c r="H487"/>
  <c r="F596" i="6"/>
  <c r="L597"/>
  <c r="C678" i="5"/>
  <c r="B677"/>
  <c r="AE797" i="3"/>
  <c r="AE1199" s="1"/>
  <c r="AE1601" s="1"/>
  <c r="AE2003" s="1"/>
  <c r="AF395"/>
  <c r="AF797" s="1"/>
  <c r="AF1199" s="1"/>
  <c r="AF1601" s="1"/>
  <c r="AF2003" s="1"/>
  <c r="AI395"/>
  <c r="AI797" s="1"/>
  <c r="AI1199" s="1"/>
  <c r="AI1601" s="1"/>
  <c r="AI2003" s="1"/>
  <c r="AH395"/>
  <c r="AH797" s="1"/>
  <c r="AH1199" s="1"/>
  <c r="AH1601" s="1"/>
  <c r="AH2003" s="1"/>
  <c r="AG395"/>
  <c r="AG797" s="1"/>
  <c r="AG1199" s="1"/>
  <c r="AG1601" s="1"/>
  <c r="AG2003" s="1"/>
  <c r="P1633"/>
  <c r="H25" i="5"/>
  <c r="AE789" i="3"/>
  <c r="AE1191" s="1"/>
  <c r="AE1593" s="1"/>
  <c r="AE1995" s="1"/>
  <c r="AF387"/>
  <c r="AF789" s="1"/>
  <c r="AF1191" s="1"/>
  <c r="AF1593" s="1"/>
  <c r="AF1995" s="1"/>
  <c r="AI387"/>
  <c r="AI789" s="1"/>
  <c r="AI1191" s="1"/>
  <c r="AI1593" s="1"/>
  <c r="AI1995" s="1"/>
  <c r="AH387"/>
  <c r="AH789" s="1"/>
  <c r="AH1191" s="1"/>
  <c r="AH1593" s="1"/>
  <c r="AH1995" s="1"/>
  <c r="AG387"/>
  <c r="AG789" s="1"/>
  <c r="AG1191" s="1"/>
  <c r="AG1593" s="1"/>
  <c r="AG1995" s="1"/>
  <c r="B3262" i="6"/>
  <c r="C3263"/>
  <c r="D2219"/>
  <c r="L2210"/>
  <c r="B23" i="5"/>
  <c r="R26" i="3"/>
  <c r="L1722"/>
  <c r="L1320"/>
  <c r="L918"/>
  <c r="L516"/>
  <c r="L1803"/>
  <c r="L1401"/>
  <c r="L999"/>
  <c r="L597"/>
  <c r="L196"/>
  <c r="AE796"/>
  <c r="AE1198" s="1"/>
  <c r="AE1600" s="1"/>
  <c r="AE2002" s="1"/>
  <c r="AF394"/>
  <c r="AF796" s="1"/>
  <c r="AF1198" s="1"/>
  <c r="AF1600" s="1"/>
  <c r="AF2002" s="1"/>
  <c r="AI394"/>
  <c r="AI796" s="1"/>
  <c r="AI1198" s="1"/>
  <c r="AI1600" s="1"/>
  <c r="AI2002" s="1"/>
  <c r="AH394"/>
  <c r="AH796" s="1"/>
  <c r="AH1198" s="1"/>
  <c r="AH1600" s="1"/>
  <c r="AH2002" s="1"/>
  <c r="AG394"/>
  <c r="AG796" s="1"/>
  <c r="AG1198" s="1"/>
  <c r="AG1600" s="1"/>
  <c r="AG2002" s="1"/>
  <c r="D3021" i="6"/>
  <c r="L3012"/>
  <c r="I156" i="5"/>
  <c r="E156" s="1"/>
  <c r="D157"/>
  <c r="AE795" i="3"/>
  <c r="AE1197" s="1"/>
  <c r="AE1599" s="1"/>
  <c r="AE2001" s="1"/>
  <c r="AF393"/>
  <c r="AF795" s="1"/>
  <c r="AF1197" s="1"/>
  <c r="AF1599" s="1"/>
  <c r="AF2001" s="1"/>
  <c r="AI393"/>
  <c r="AI795" s="1"/>
  <c r="AI1197" s="1"/>
  <c r="AI1599" s="1"/>
  <c r="AI2001" s="1"/>
  <c r="AH393"/>
  <c r="AH795" s="1"/>
  <c r="AH1197" s="1"/>
  <c r="AH1599" s="1"/>
  <c r="AH2001" s="1"/>
  <c r="AG393"/>
  <c r="AG795" s="1"/>
  <c r="AG1197" s="1"/>
  <c r="AG1599" s="1"/>
  <c r="AG2001" s="1"/>
  <c r="L151" i="6"/>
  <c r="F150"/>
  <c r="F1344"/>
  <c r="L1345"/>
  <c r="B2860"/>
  <c r="C2861"/>
  <c r="L1749" i="3"/>
  <c r="L1347"/>
  <c r="L945"/>
  <c r="L543"/>
  <c r="L142"/>
  <c r="C483" i="5"/>
  <c r="B482"/>
  <c r="K353"/>
  <c r="F352"/>
  <c r="J352"/>
  <c r="L3378" i="6"/>
  <c r="F3377"/>
  <c r="D487" i="5"/>
  <c r="I486"/>
  <c r="E486" s="1"/>
  <c r="AA424" i="3"/>
  <c r="AA23"/>
  <c r="C92" i="5"/>
  <c r="L588" i="6"/>
  <c r="F587"/>
  <c r="L2940"/>
  <c r="F2939"/>
  <c r="AB1627" i="3"/>
  <c r="S1627" s="1"/>
  <c r="O1225"/>
  <c r="F827"/>
  <c r="K828"/>
  <c r="F2146" i="6"/>
  <c r="L2147"/>
  <c r="F2948"/>
  <c r="L2949"/>
  <c r="V829" i="3"/>
  <c r="AC826"/>
  <c r="W424"/>
  <c r="Y425"/>
  <c r="Y24"/>
  <c r="O23"/>
  <c r="F1744" i="6"/>
  <c r="L1745"/>
  <c r="AE786" i="3"/>
  <c r="AE1188" s="1"/>
  <c r="AE1590" s="1"/>
  <c r="AE1992" s="1"/>
  <c r="AF384"/>
  <c r="AF786" s="1"/>
  <c r="AF1188" s="1"/>
  <c r="AF1590" s="1"/>
  <c r="AF1992" s="1"/>
  <c r="AI384"/>
  <c r="AI786" s="1"/>
  <c r="AI1188" s="1"/>
  <c r="AI1590" s="1"/>
  <c r="AI1992" s="1"/>
  <c r="AH384"/>
  <c r="AH786" s="1"/>
  <c r="AH1188" s="1"/>
  <c r="AH1590" s="1"/>
  <c r="AH1992" s="1"/>
  <c r="AG384"/>
  <c r="AG786" s="1"/>
  <c r="AG1188" s="1"/>
  <c r="AG1590" s="1"/>
  <c r="AG1992" s="1"/>
  <c r="L3396" i="6"/>
  <c r="F3395"/>
  <c r="L552"/>
  <c r="F551"/>
  <c r="L1785" i="3"/>
  <c r="L1383"/>
  <c r="L981"/>
  <c r="L579"/>
  <c r="L178"/>
  <c r="AE790"/>
  <c r="AE1192" s="1"/>
  <c r="AE1594" s="1"/>
  <c r="AE1996" s="1"/>
  <c r="AF388"/>
  <c r="AF790" s="1"/>
  <c r="AF1192" s="1"/>
  <c r="AF1594" s="1"/>
  <c r="AF1996" s="1"/>
  <c r="AI388"/>
  <c r="AI790" s="1"/>
  <c r="AI1192" s="1"/>
  <c r="AI1594" s="1"/>
  <c r="AI1996" s="1"/>
  <c r="AH388"/>
  <c r="AH790" s="1"/>
  <c r="AH1192" s="1"/>
  <c r="AH1594" s="1"/>
  <c r="AH1996" s="1"/>
  <c r="AG388"/>
  <c r="AG790" s="1"/>
  <c r="AG1192" s="1"/>
  <c r="AG1594" s="1"/>
  <c r="AG1996" s="1"/>
  <c r="D355" i="5"/>
  <c r="I354"/>
  <c r="E354" s="1"/>
  <c r="L1754" i="6"/>
  <c r="F1753"/>
  <c r="F155" i="5"/>
  <c r="J155"/>
  <c r="K156"/>
  <c r="C1257" i="6"/>
  <c r="B1256"/>
  <c r="L3414"/>
  <c r="F3413"/>
  <c r="L916"/>
  <c r="F916" s="1"/>
  <c r="F915"/>
  <c r="F159"/>
  <c r="L160"/>
  <c r="N426"/>
  <c r="P425"/>
  <c r="P826" s="1"/>
  <c r="P1227" s="1"/>
  <c r="P1628" s="1"/>
  <c r="P2029" s="1"/>
  <c r="P2430" s="1"/>
  <c r="P2831" s="1"/>
  <c r="P3232" s="1"/>
  <c r="N826"/>
  <c r="O425"/>
  <c r="O826" s="1"/>
  <c r="O1227" s="1"/>
  <c r="O1628" s="1"/>
  <c r="O2029" s="1"/>
  <c r="O2430" s="1"/>
  <c r="O2831" s="1"/>
  <c r="O3232" s="1"/>
  <c r="R425"/>
  <c r="R826" s="1"/>
  <c r="R1227" s="1"/>
  <c r="R1628" s="1"/>
  <c r="R2029" s="1"/>
  <c r="R2430" s="1"/>
  <c r="R2831" s="1"/>
  <c r="R3232" s="1"/>
  <c r="Q425"/>
  <c r="Q826" s="1"/>
  <c r="Q1227" s="1"/>
  <c r="Q1628" s="1"/>
  <c r="Q2029" s="1"/>
  <c r="Q2430" s="1"/>
  <c r="Q2831" s="1"/>
  <c r="Q3232" s="1"/>
  <c r="N1226"/>
  <c r="I825"/>
  <c r="L3387"/>
  <c r="F3386"/>
  <c r="AE788" i="3"/>
  <c r="AE1190" s="1"/>
  <c r="AE1592" s="1"/>
  <c r="AE1994" s="1"/>
  <c r="AF386"/>
  <c r="AF788" s="1"/>
  <c r="AF1190" s="1"/>
  <c r="AF1592" s="1"/>
  <c r="AF1994" s="1"/>
  <c r="AI386"/>
  <c r="AI788" s="1"/>
  <c r="AI1190" s="1"/>
  <c r="AI1592" s="1"/>
  <c r="AI1994" s="1"/>
  <c r="AH386"/>
  <c r="AH788" s="1"/>
  <c r="AH1190" s="1"/>
  <c r="AH1592" s="1"/>
  <c r="AH1994" s="1"/>
  <c r="AG386"/>
  <c r="AG788" s="1"/>
  <c r="AG1190" s="1"/>
  <c r="AG1592" s="1"/>
  <c r="AG1994" s="1"/>
  <c r="R1231"/>
  <c r="AA825"/>
  <c r="U423"/>
  <c r="B2458" i="6"/>
  <c r="C2459"/>
  <c r="L2602"/>
  <c r="F2601"/>
  <c r="F1362"/>
  <c r="L1363"/>
  <c r="H158" i="5"/>
  <c r="L142" i="6"/>
  <c r="F141"/>
  <c r="AE804" i="3"/>
  <c r="AE1206" s="1"/>
  <c r="AE1608" s="1"/>
  <c r="AE2010" s="1"/>
  <c r="AF402"/>
  <c r="AF804" s="1"/>
  <c r="AF1206" s="1"/>
  <c r="AF1608" s="1"/>
  <c r="AF2010" s="1"/>
  <c r="AI402"/>
  <c r="AI804" s="1"/>
  <c r="AI1206" s="1"/>
  <c r="AI1608" s="1"/>
  <c r="AI2010" s="1"/>
  <c r="AH402"/>
  <c r="AH804" s="1"/>
  <c r="AH1206" s="1"/>
  <c r="AH1608" s="1"/>
  <c r="AH2010" s="1"/>
  <c r="AG402"/>
  <c r="AG804" s="1"/>
  <c r="AG1206" s="1"/>
  <c r="AG1608" s="1"/>
  <c r="AG2010" s="1"/>
  <c r="J683" i="5"/>
  <c r="M684"/>
  <c r="F683"/>
  <c r="L934" i="6"/>
  <c r="F933"/>
  <c r="L2192"/>
  <c r="F2191"/>
  <c r="F560"/>
  <c r="L561"/>
  <c r="D553" i="5"/>
  <c r="I552"/>
  <c r="E552" s="1"/>
  <c r="P428" i="3"/>
  <c r="N2426" i="6"/>
  <c r="I2025"/>
  <c r="F2556"/>
  <c r="L2557"/>
  <c r="C158" i="5"/>
  <c r="L1776" i="3"/>
  <c r="L1374"/>
  <c r="L972"/>
  <c r="L570"/>
  <c r="L169"/>
  <c r="Z424"/>
  <c r="Z23"/>
  <c r="W22"/>
  <c r="R829"/>
  <c r="L1790" i="6"/>
  <c r="F1789"/>
  <c r="F1326"/>
  <c r="L1327"/>
  <c r="F1327" s="1"/>
  <c r="H289" i="5"/>
  <c r="I287"/>
  <c r="E287" s="1"/>
  <c r="D288"/>
  <c r="F978" i="6"/>
  <c r="L979"/>
  <c r="F524"/>
  <c r="L525"/>
  <c r="F525" s="1"/>
  <c r="AC425" i="3"/>
  <c r="AC24"/>
  <c r="M89" i="5"/>
  <c r="F88"/>
  <c r="J88"/>
  <c r="F2128" i="6"/>
  <c r="L2129"/>
  <c r="F2129" s="1"/>
  <c r="C418" i="5"/>
  <c r="B417"/>
  <c r="F2966" i="6"/>
  <c r="L2967"/>
  <c r="K24" i="3"/>
  <c r="F23"/>
  <c r="F924" i="6"/>
  <c r="L925"/>
  <c r="L2611"/>
  <c r="D2620"/>
  <c r="L1794" i="3"/>
  <c r="L1392"/>
  <c r="L990"/>
  <c r="L588"/>
  <c r="L187"/>
  <c r="T828"/>
  <c r="AE799"/>
  <c r="AE1201" s="1"/>
  <c r="AE1603" s="1"/>
  <c r="AE2005" s="1"/>
  <c r="AF397"/>
  <c r="AF799" s="1"/>
  <c r="AF1201" s="1"/>
  <c r="AF1603" s="1"/>
  <c r="AF2005" s="1"/>
  <c r="AI397"/>
  <c r="AI799" s="1"/>
  <c r="AI1201" s="1"/>
  <c r="AI1603" s="1"/>
  <c r="AI2005" s="1"/>
  <c r="AH397"/>
  <c r="AH799" s="1"/>
  <c r="AH1201" s="1"/>
  <c r="AH1603" s="1"/>
  <c r="AH2005" s="1"/>
  <c r="AG397"/>
  <c r="AG799" s="1"/>
  <c r="AG1201" s="1"/>
  <c r="AG1603" s="1"/>
  <c r="AG2005" s="1"/>
  <c r="P24"/>
  <c r="Q23"/>
  <c r="L1799" i="6"/>
  <c r="D1808"/>
  <c r="L2548"/>
  <c r="F2547"/>
  <c r="N427" i="3"/>
  <c r="F960" i="6"/>
  <c r="L961"/>
  <c r="L3369"/>
  <c r="F3368"/>
  <c r="R427" i="3"/>
  <c r="L2958" i="6"/>
  <c r="F2957"/>
  <c r="F617" i="5"/>
  <c r="J617"/>
  <c r="L618"/>
  <c r="I90"/>
  <c r="E90" s="1"/>
  <c r="D91"/>
  <c r="B91" s="1"/>
  <c r="F1631" i="3"/>
  <c r="K1632"/>
  <c r="B828"/>
  <c r="C829"/>
  <c r="L1767"/>
  <c r="L1365"/>
  <c r="L963"/>
  <c r="L561"/>
  <c r="L160"/>
  <c r="H92" i="5"/>
  <c r="H223"/>
  <c r="L2976" i="6"/>
  <c r="F2975"/>
  <c r="L1758" i="3"/>
  <c r="L1356"/>
  <c r="L954"/>
  <c r="L552"/>
  <c r="L151"/>
  <c r="F1380" i="6"/>
  <c r="L1381"/>
  <c r="F542"/>
  <c r="L543"/>
  <c r="F23" i="4"/>
  <c r="L24"/>
  <c r="AB424" i="3"/>
  <c r="AB23"/>
  <c r="S22"/>
  <c r="F286" i="5"/>
  <c r="J286"/>
  <c r="O287"/>
  <c r="AE805" i="3"/>
  <c r="AE1207" s="1"/>
  <c r="AE1609" s="1"/>
  <c r="AE2011" s="1"/>
  <c r="AF403"/>
  <c r="AF805" s="1"/>
  <c r="AF1207" s="1"/>
  <c r="AF1609" s="1"/>
  <c r="AF2011" s="1"/>
  <c r="AI403"/>
  <c r="AI805" s="1"/>
  <c r="AI1207" s="1"/>
  <c r="AI1609" s="1"/>
  <c r="AI2011" s="1"/>
  <c r="AH403"/>
  <c r="AH805" s="1"/>
  <c r="AH1207" s="1"/>
  <c r="AH1609" s="1"/>
  <c r="AH2011" s="1"/>
  <c r="AG403"/>
  <c r="AG805" s="1"/>
  <c r="AG1207" s="1"/>
  <c r="AG1609" s="1"/>
  <c r="AG2011" s="1"/>
  <c r="L3360" i="6"/>
  <c r="F3359"/>
  <c r="L970"/>
  <c r="F969"/>
  <c r="L1740" i="3"/>
  <c r="L1338"/>
  <c r="L936"/>
  <c r="L534"/>
  <c r="L133"/>
  <c r="R1632"/>
  <c r="V427"/>
  <c r="Y826"/>
  <c r="S424"/>
  <c r="T1230"/>
  <c r="L2530" i="6"/>
  <c r="F2530" s="1"/>
  <c r="F2529"/>
  <c r="L2566"/>
  <c r="F2565"/>
  <c r="F3404"/>
  <c r="L3405"/>
  <c r="AE800" i="3"/>
  <c r="AE1202" s="1"/>
  <c r="AE1604" s="1"/>
  <c r="AE2006" s="1"/>
  <c r="AF398"/>
  <c r="AF800" s="1"/>
  <c r="AF1202" s="1"/>
  <c r="AF1604" s="1"/>
  <c r="AF2006" s="1"/>
  <c r="AI398"/>
  <c r="AI800" s="1"/>
  <c r="AI1202" s="1"/>
  <c r="AI1604" s="1"/>
  <c r="AI2006" s="1"/>
  <c r="AH398"/>
  <c r="AH800" s="1"/>
  <c r="AH1202" s="1"/>
  <c r="AH1604" s="1"/>
  <c r="AH2006" s="1"/>
  <c r="AG398"/>
  <c r="AG800" s="1"/>
  <c r="AG1202" s="1"/>
  <c r="AG1604" s="1"/>
  <c r="AG2006" s="1"/>
  <c r="I222" i="5"/>
  <c r="E222" s="1"/>
  <c r="D223"/>
  <c r="B2058" i="6"/>
  <c r="C2059"/>
  <c r="V26" i="3"/>
  <c r="AA1226"/>
  <c r="S824"/>
  <c r="F2164" i="6"/>
  <c r="L2165"/>
  <c r="F1780"/>
  <c r="L1781"/>
  <c r="AA1627" i="3"/>
  <c r="W1627" s="1"/>
  <c r="U1225"/>
  <c r="L169" i="6"/>
  <c r="F168"/>
  <c r="F2574"/>
  <c r="L2575"/>
  <c r="D3432"/>
  <c r="L3423"/>
  <c r="K419" i="5"/>
  <c r="F418"/>
  <c r="J418"/>
  <c r="I424" i="6"/>
  <c r="L2156"/>
  <c r="F2155"/>
  <c r="L205"/>
  <c r="D214"/>
  <c r="L1408"/>
  <c r="D1417"/>
  <c r="F2182"/>
  <c r="L2183"/>
  <c r="AE791" i="3"/>
  <c r="AE1193" s="1"/>
  <c r="AE1595" s="1"/>
  <c r="AE1997" s="1"/>
  <c r="AF389"/>
  <c r="AF791" s="1"/>
  <c r="AF1193" s="1"/>
  <c r="AF1595" s="1"/>
  <c r="AF1997" s="1"/>
  <c r="AI389"/>
  <c r="AI791" s="1"/>
  <c r="AI1193" s="1"/>
  <c r="AI1595" s="1"/>
  <c r="AI1997" s="1"/>
  <c r="AH389"/>
  <c r="AH791" s="1"/>
  <c r="AH1193" s="1"/>
  <c r="AH1595" s="1"/>
  <c r="AH1997" s="1"/>
  <c r="AG389"/>
  <c r="AG791" s="1"/>
  <c r="AG1193" s="1"/>
  <c r="AG1595" s="1"/>
  <c r="AG1997" s="1"/>
  <c r="F578" i="6"/>
  <c r="L579"/>
  <c r="AE803" i="3"/>
  <c r="AE1205" s="1"/>
  <c r="AE1607" s="1"/>
  <c r="AE2009" s="1"/>
  <c r="AF401"/>
  <c r="AF803" s="1"/>
  <c r="AF1205" s="1"/>
  <c r="AF1607" s="1"/>
  <c r="AF2009" s="1"/>
  <c r="AI401"/>
  <c r="AI803" s="1"/>
  <c r="AI1205" s="1"/>
  <c r="AI1607" s="1"/>
  <c r="AI2009" s="1"/>
  <c r="AH401"/>
  <c r="AH803" s="1"/>
  <c r="AH1205" s="1"/>
  <c r="AH1607" s="1"/>
  <c r="AH2009" s="1"/>
  <c r="AG401"/>
  <c r="AG803" s="1"/>
  <c r="AG1205" s="1"/>
  <c r="AG1607" s="1"/>
  <c r="AG2009" s="1"/>
  <c r="L3351" i="6"/>
  <c r="F3350"/>
  <c r="B221" i="5"/>
  <c r="C222"/>
  <c r="AE802" i="3"/>
  <c r="AE1204" s="1"/>
  <c r="AE1606" s="1"/>
  <c r="AE2008" s="1"/>
  <c r="AF400"/>
  <c r="AF802" s="1"/>
  <c r="AF1204" s="1"/>
  <c r="AF1606" s="1"/>
  <c r="AF2008" s="1"/>
  <c r="AI400"/>
  <c r="AI802" s="1"/>
  <c r="AI1204" s="1"/>
  <c r="AI1606" s="1"/>
  <c r="AI2008" s="1"/>
  <c r="AH400"/>
  <c r="AH802" s="1"/>
  <c r="AH1204" s="1"/>
  <c r="AH1606" s="1"/>
  <c r="AH2008" s="1"/>
  <c r="AG400"/>
  <c r="AG802" s="1"/>
  <c r="AG1204" s="1"/>
  <c r="AG1606" s="1"/>
  <c r="AG2008" s="1"/>
  <c r="N2026" i="6"/>
  <c r="I1625"/>
  <c r="L1372"/>
  <c r="F1371"/>
  <c r="H823" i="3"/>
  <c r="H422"/>
  <c r="L1336" i="6"/>
  <c r="F1335"/>
  <c r="N1231" i="3"/>
  <c r="B156" i="5"/>
  <c r="L606" i="6"/>
  <c r="D615"/>
  <c r="B1230" i="3"/>
  <c r="C1231"/>
  <c r="Z825"/>
  <c r="Z1227" s="1"/>
  <c r="O423"/>
  <c r="L178" i="6"/>
  <c r="F177"/>
  <c r="T428" i="3"/>
  <c r="V1231"/>
  <c r="N1626" i="6"/>
  <c r="I1225"/>
  <c r="F2200"/>
  <c r="L2201"/>
  <c r="P828" i="3"/>
  <c r="B24" i="5"/>
  <c r="C25"/>
  <c r="J484"/>
  <c r="K485"/>
  <c r="F484"/>
  <c r="T24" i="3"/>
  <c r="U23"/>
  <c r="Y1628"/>
  <c r="Q1628" s="1"/>
  <c r="Q1226"/>
  <c r="H1627" l="1"/>
  <c r="H22"/>
  <c r="L179" i="6"/>
  <c r="F178"/>
  <c r="F1336"/>
  <c r="L1337"/>
  <c r="F1337" s="1"/>
  <c r="F1372"/>
  <c r="L1373"/>
  <c r="D224"/>
  <c r="L215"/>
  <c r="L3424"/>
  <c r="F3423"/>
  <c r="L1782"/>
  <c r="F1781"/>
  <c r="L1768" i="3"/>
  <c r="L1366"/>
  <c r="L964"/>
  <c r="L562"/>
  <c r="L161"/>
  <c r="T829"/>
  <c r="K25"/>
  <c r="F24"/>
  <c r="D289" i="5"/>
  <c r="I288"/>
  <c r="E288" s="1"/>
  <c r="L562" i="6"/>
  <c r="F561"/>
  <c r="N1627"/>
  <c r="I1226"/>
  <c r="L161"/>
  <c r="F160"/>
  <c r="K157" i="5"/>
  <c r="F156"/>
  <c r="J156"/>
  <c r="L1786" i="3"/>
  <c r="L1384"/>
  <c r="L982"/>
  <c r="L580"/>
  <c r="L179"/>
  <c r="AC1228"/>
  <c r="Q826"/>
  <c r="D158" i="5"/>
  <c r="I157"/>
  <c r="E157" s="1"/>
  <c r="H488"/>
  <c r="F1772" i="6"/>
  <c r="L1773"/>
  <c r="F952"/>
  <c r="L953"/>
  <c r="D622" i="5"/>
  <c r="I621"/>
  <c r="L2986" i="6"/>
  <c r="F2985"/>
  <c r="AB1628" i="3"/>
  <c r="S1628" s="1"/>
  <c r="O1226"/>
  <c r="N2027" i="6"/>
  <c r="I1626"/>
  <c r="T429" i="3"/>
  <c r="Z1629"/>
  <c r="O1629" s="1"/>
  <c r="S1227"/>
  <c r="F606" i="6"/>
  <c r="L607"/>
  <c r="N1232" i="3"/>
  <c r="L1418" i="6"/>
  <c r="D1427"/>
  <c r="L2576"/>
  <c r="F2575"/>
  <c r="D224" i="5"/>
  <c r="I223"/>
  <c r="F2548" i="6"/>
  <c r="L2549"/>
  <c r="P25" i="3"/>
  <c r="L1795"/>
  <c r="L1393"/>
  <c r="L991"/>
  <c r="L589"/>
  <c r="L188"/>
  <c r="L980" i="6"/>
  <c r="F979"/>
  <c r="U24" i="3"/>
  <c r="T25"/>
  <c r="C26" i="5"/>
  <c r="L2202" i="6"/>
  <c r="F2201"/>
  <c r="B1231" i="3"/>
  <c r="C1232"/>
  <c r="L3352" i="6"/>
  <c r="F3352" s="1"/>
  <c r="F3351"/>
  <c r="F1408"/>
  <c r="L1409"/>
  <c r="F2156"/>
  <c r="L2157"/>
  <c r="K420" i="5"/>
  <c r="F419"/>
  <c r="J419"/>
  <c r="V27" i="3"/>
  <c r="T1231"/>
  <c r="V428"/>
  <c r="L1741"/>
  <c r="L1339"/>
  <c r="L937"/>
  <c r="L535"/>
  <c r="L134"/>
  <c r="L3361" i="6"/>
  <c r="F3360"/>
  <c r="L25" i="4"/>
  <c r="F24"/>
  <c r="L1382" i="6"/>
  <c r="F1381"/>
  <c r="F2976"/>
  <c r="L2977"/>
  <c r="H93" i="5"/>
  <c r="F1632" i="3"/>
  <c r="K1633"/>
  <c r="L619" i="5"/>
  <c r="J618"/>
  <c r="F618"/>
  <c r="F2958" i="6"/>
  <c r="L2959"/>
  <c r="L3370"/>
  <c r="F3369"/>
  <c r="L1809"/>
  <c r="D1818"/>
  <c r="L2621"/>
  <c r="D2630"/>
  <c r="AC827" i="3"/>
  <c r="W425"/>
  <c r="H290" i="5"/>
  <c r="F1790" i="6"/>
  <c r="L1791"/>
  <c r="Z425" i="3"/>
  <c r="Z24"/>
  <c r="W23"/>
  <c r="B157" i="5"/>
  <c r="N2827" i="6"/>
  <c r="I2426"/>
  <c r="D554" i="5"/>
  <c r="I553"/>
  <c r="E553" s="1"/>
  <c r="F2192" i="6"/>
  <c r="L2193"/>
  <c r="F684" i="5"/>
  <c r="M685"/>
  <c r="J684"/>
  <c r="F142" i="6"/>
  <c r="L143"/>
  <c r="R1232" i="3"/>
  <c r="N827" i="6"/>
  <c r="R426"/>
  <c r="R827" s="1"/>
  <c r="R1228" s="1"/>
  <c r="R1629" s="1"/>
  <c r="R2030" s="1"/>
  <c r="R2431" s="1"/>
  <c r="R2832" s="1"/>
  <c r="R3233" s="1"/>
  <c r="Q426"/>
  <c r="Q827" s="1"/>
  <c r="Q1228" s="1"/>
  <c r="Q1629" s="1"/>
  <c r="Q2030" s="1"/>
  <c r="Q2431" s="1"/>
  <c r="Q2832" s="1"/>
  <c r="Q3233" s="1"/>
  <c r="N427"/>
  <c r="P426"/>
  <c r="P827" s="1"/>
  <c r="P1228" s="1"/>
  <c r="P1629" s="1"/>
  <c r="P2030" s="1"/>
  <c r="P2431" s="1"/>
  <c r="P2832" s="1"/>
  <c r="P3233" s="1"/>
  <c r="O426"/>
  <c r="O827" s="1"/>
  <c r="O1228" s="1"/>
  <c r="O1629" s="1"/>
  <c r="O2030" s="1"/>
  <c r="O2431" s="1"/>
  <c r="O2832" s="1"/>
  <c r="O3233" s="1"/>
  <c r="B1257"/>
  <c r="C1258"/>
  <c r="L2950"/>
  <c r="F2949"/>
  <c r="F828" i="3"/>
  <c r="K829"/>
  <c r="C93" i="5"/>
  <c r="C484"/>
  <c r="B483"/>
  <c r="L1346" i="6"/>
  <c r="F1345"/>
  <c r="D3031"/>
  <c r="L3022"/>
  <c r="R27" i="3"/>
  <c r="C3264" i="6"/>
  <c r="B3263"/>
  <c r="H26" i="5"/>
  <c r="C354"/>
  <c r="B353"/>
  <c r="H621"/>
  <c r="E620"/>
  <c r="C428" i="3"/>
  <c r="B427"/>
  <c r="F187" i="6"/>
  <c r="L188"/>
  <c r="F988"/>
  <c r="L989"/>
  <c r="L1764"/>
  <c r="F1763"/>
  <c r="P1231" i="3"/>
  <c r="J43" i="4"/>
  <c r="E43" s="1"/>
  <c r="D44"/>
  <c r="L1732" i="3"/>
  <c r="L1330"/>
  <c r="L928"/>
  <c r="L526"/>
  <c r="N1633"/>
  <c r="H685" i="5"/>
  <c r="F534" i="6"/>
  <c r="L535"/>
  <c r="F535" s="1"/>
  <c r="F1354"/>
  <c r="L1355"/>
  <c r="B855"/>
  <c r="C856"/>
  <c r="D1016"/>
  <c r="L1007"/>
  <c r="V1232" i="3"/>
  <c r="C223" i="5"/>
  <c r="B222"/>
  <c r="L2184" i="6"/>
  <c r="F2183"/>
  <c r="R428" i="3"/>
  <c r="N1227" i="6"/>
  <c r="I826"/>
  <c r="F1754"/>
  <c r="L1755"/>
  <c r="F2940"/>
  <c r="L2941"/>
  <c r="F2941" s="1"/>
  <c r="D488" i="5"/>
  <c r="I487"/>
  <c r="E487" s="1"/>
  <c r="L1750" i="3"/>
  <c r="L1348"/>
  <c r="L946"/>
  <c r="L544"/>
  <c r="L143"/>
  <c r="B287" i="5"/>
  <c r="C288"/>
  <c r="F2174" i="6"/>
  <c r="L2175"/>
  <c r="L215" i="3"/>
  <c r="D224"/>
  <c r="F24" i="5"/>
  <c r="J24"/>
  <c r="L25"/>
  <c r="J485"/>
  <c r="K486"/>
  <c r="F485"/>
  <c r="P829" i="3"/>
  <c r="H423"/>
  <c r="L616" i="6"/>
  <c r="D625"/>
  <c r="L580"/>
  <c r="F579"/>
  <c r="F205"/>
  <c r="L206"/>
  <c r="D3442"/>
  <c r="L3433"/>
  <c r="L170"/>
  <c r="F169"/>
  <c r="AA1628" i="3"/>
  <c r="W1628" s="1"/>
  <c r="U1226"/>
  <c r="L3406" i="6"/>
  <c r="F3405"/>
  <c r="R1633" i="3"/>
  <c r="F970" i="6"/>
  <c r="L971"/>
  <c r="O288" i="5"/>
  <c r="F287"/>
  <c r="J287"/>
  <c r="AB425" i="3"/>
  <c r="AB24"/>
  <c r="S23"/>
  <c r="L544" i="6"/>
  <c r="F543"/>
  <c r="L1759" i="3"/>
  <c r="L1357"/>
  <c r="L955"/>
  <c r="L553"/>
  <c r="L152"/>
  <c r="H224" i="5"/>
  <c r="E223"/>
  <c r="B829" i="3"/>
  <c r="C830"/>
  <c r="D92" i="5"/>
  <c r="B92" s="1"/>
  <c r="I91"/>
  <c r="E91" s="1"/>
  <c r="L926" i="6"/>
  <c r="F926" s="1"/>
  <c r="F925"/>
  <c r="L2968"/>
  <c r="F2967"/>
  <c r="F89" i="5"/>
  <c r="J89"/>
  <c r="M90"/>
  <c r="R830" i="3"/>
  <c r="L1777"/>
  <c r="L1375"/>
  <c r="L973"/>
  <c r="L571"/>
  <c r="L170"/>
  <c r="P429"/>
  <c r="F934" i="6"/>
  <c r="L935"/>
  <c r="H159" i="5"/>
  <c r="F2602" i="6"/>
  <c r="L2603"/>
  <c r="AA1227" i="3"/>
  <c r="S825"/>
  <c r="I425" i="6"/>
  <c r="F3414"/>
  <c r="L3415"/>
  <c r="Y426" i="3"/>
  <c r="Y25"/>
  <c r="O24"/>
  <c r="L2148" i="6"/>
  <c r="F2147"/>
  <c r="H1225" i="3"/>
  <c r="AA425"/>
  <c r="AA24"/>
  <c r="K354" i="5"/>
  <c r="F353"/>
  <c r="J353"/>
  <c r="C2862" i="6"/>
  <c r="B2861"/>
  <c r="L1804" i="3"/>
  <c r="L1402"/>
  <c r="L1000"/>
  <c r="L598"/>
  <c r="L197"/>
  <c r="F2210" i="6"/>
  <c r="L2211"/>
  <c r="P1634" i="3"/>
  <c r="B678" i="5"/>
  <c r="C679"/>
  <c r="Y1629" i="3"/>
  <c r="Q1629" s="1"/>
  <c r="Q1227"/>
  <c r="H1628"/>
  <c r="T1634"/>
  <c r="B613" i="5"/>
  <c r="C614"/>
  <c r="F2584" i="6"/>
  <c r="L2585"/>
  <c r="F570"/>
  <c r="L571"/>
  <c r="D422" i="5"/>
  <c r="I421"/>
  <c r="L1728" i="6"/>
  <c r="F1728" s="1"/>
  <c r="F1727"/>
  <c r="AB1227" i="3"/>
  <c r="O825"/>
  <c r="W825"/>
  <c r="F2138" i="6"/>
  <c r="L2139"/>
  <c r="F2139" s="1"/>
  <c r="L1813" i="3"/>
  <c r="L1411"/>
  <c r="L1009"/>
  <c r="L607"/>
  <c r="L206"/>
  <c r="K427"/>
  <c r="F426"/>
  <c r="AC1629"/>
  <c r="U1629" s="1"/>
  <c r="W1227"/>
  <c r="N830"/>
  <c r="B1657" i="6"/>
  <c r="C1658"/>
  <c r="L944"/>
  <c r="F943"/>
  <c r="C2060"/>
  <c r="B2059"/>
  <c r="F2566"/>
  <c r="L2567"/>
  <c r="L962"/>
  <c r="F961"/>
  <c r="L1800"/>
  <c r="F1799"/>
  <c r="L2612"/>
  <c r="F2611"/>
  <c r="C419" i="5"/>
  <c r="B418"/>
  <c r="Z826" i="3"/>
  <c r="Z1228" s="1"/>
  <c r="O424"/>
  <c r="L2558" i="6"/>
  <c r="F2557"/>
  <c r="F3396"/>
  <c r="L3397"/>
  <c r="D685" i="5"/>
  <c r="I684"/>
  <c r="E684" s="1"/>
  <c r="L197" i="6"/>
  <c r="F196"/>
  <c r="N3227"/>
  <c r="I3227" s="1"/>
  <c r="I2826"/>
  <c r="I2026"/>
  <c r="N2427"/>
  <c r="L2166"/>
  <c r="F2165"/>
  <c r="Y1228" i="3"/>
  <c r="U826"/>
  <c r="AB826"/>
  <c r="Q424"/>
  <c r="N428"/>
  <c r="AC426"/>
  <c r="AC25"/>
  <c r="B158" i="5"/>
  <c r="C159"/>
  <c r="L1364" i="6"/>
  <c r="F1363"/>
  <c r="C2460"/>
  <c r="B2459"/>
  <c r="L3388"/>
  <c r="F3387"/>
  <c r="D356" i="5"/>
  <c r="I355"/>
  <c r="E355" s="1"/>
  <c r="F552" i="6"/>
  <c r="L553"/>
  <c r="L1746"/>
  <c r="F1745"/>
  <c r="Y827" i="3"/>
  <c r="S425"/>
  <c r="V830"/>
  <c r="F588" i="6"/>
  <c r="L589"/>
  <c r="AA826" i="3"/>
  <c r="U424"/>
  <c r="L3379" i="6"/>
  <c r="F3378"/>
  <c r="F151"/>
  <c r="L152"/>
  <c r="F3012"/>
  <c r="L3013"/>
  <c r="D2229"/>
  <c r="L2220"/>
  <c r="L598"/>
  <c r="F597"/>
  <c r="B25" i="3"/>
  <c r="C26"/>
  <c r="N27"/>
  <c r="L2540" i="6"/>
  <c r="F2540" s="1"/>
  <c r="F2539"/>
  <c r="L1400"/>
  <c r="F1399"/>
  <c r="B426"/>
  <c r="C427"/>
  <c r="K552" i="5"/>
  <c r="F551"/>
  <c r="J551"/>
  <c r="L2594" i="6"/>
  <c r="F2593"/>
  <c r="F2994"/>
  <c r="L2995"/>
  <c r="L134"/>
  <c r="F134" s="1"/>
  <c r="F133"/>
  <c r="F1736"/>
  <c r="L1737"/>
  <c r="H356" i="5"/>
  <c r="C549"/>
  <c r="B548"/>
  <c r="C1633" i="3"/>
  <c r="B1632"/>
  <c r="V1633"/>
  <c r="F221" i="5"/>
  <c r="J221"/>
  <c r="N222"/>
  <c r="L3004" i="6"/>
  <c r="F3003"/>
  <c r="F1230" i="3"/>
  <c r="K1231"/>
  <c r="D25" i="5"/>
  <c r="B25" s="1"/>
  <c r="I24"/>
  <c r="E24" s="1"/>
  <c r="H824" i="3"/>
  <c r="H422" i="5"/>
  <c r="E421"/>
  <c r="L998" i="6"/>
  <c r="F997"/>
  <c r="F1390"/>
  <c r="L1391"/>
  <c r="H23" i="3" l="1"/>
  <c r="I685" i="5"/>
  <c r="D686"/>
  <c r="C420"/>
  <c r="B419"/>
  <c r="F1800" i="6"/>
  <c r="L1801"/>
  <c r="L572"/>
  <c r="F571"/>
  <c r="C615" i="5"/>
  <c r="B614"/>
  <c r="AA827" i="3"/>
  <c r="U425"/>
  <c r="L2604" i="6"/>
  <c r="F2603"/>
  <c r="D3452"/>
  <c r="L3443"/>
  <c r="P830" i="3"/>
  <c r="L225"/>
  <c r="D234"/>
  <c r="D489" i="5"/>
  <c r="I488"/>
  <c r="E488" s="1"/>
  <c r="R429" i="3"/>
  <c r="L1356" i="6"/>
  <c r="F1355"/>
  <c r="N828"/>
  <c r="N428"/>
  <c r="P427"/>
  <c r="P828" s="1"/>
  <c r="P1229" s="1"/>
  <c r="P1630" s="1"/>
  <c r="P2031" s="1"/>
  <c r="P2432" s="1"/>
  <c r="P2833" s="1"/>
  <c r="P3234" s="1"/>
  <c r="O427"/>
  <c r="O828" s="1"/>
  <c r="O1229" s="1"/>
  <c r="O1630" s="1"/>
  <c r="O2031" s="1"/>
  <c r="O2432" s="1"/>
  <c r="O2833" s="1"/>
  <c r="O3234" s="1"/>
  <c r="R427"/>
  <c r="R828" s="1"/>
  <c r="R1229" s="1"/>
  <c r="R1630" s="1"/>
  <c r="R2031" s="1"/>
  <c r="R2432" s="1"/>
  <c r="R2833" s="1"/>
  <c r="R3234" s="1"/>
  <c r="Q427"/>
  <c r="Q828" s="1"/>
  <c r="Q1229" s="1"/>
  <c r="Q1630" s="1"/>
  <c r="Q2031" s="1"/>
  <c r="Q2432" s="1"/>
  <c r="Q2833" s="1"/>
  <c r="Q3234" s="1"/>
  <c r="L2622"/>
  <c r="F2621"/>
  <c r="H489" i="5"/>
  <c r="L225" i="6"/>
  <c r="D234"/>
  <c r="H423" i="5"/>
  <c r="F1231" i="3"/>
  <c r="K1232"/>
  <c r="J222" i="5"/>
  <c r="N223"/>
  <c r="F222"/>
  <c r="D2239" i="6"/>
  <c r="L2230"/>
  <c r="F1746"/>
  <c r="L1747"/>
  <c r="B2460"/>
  <c r="C2461"/>
  <c r="N2828"/>
  <c r="I2427"/>
  <c r="L3398"/>
  <c r="F3397"/>
  <c r="N831" i="3"/>
  <c r="F1400" i="6"/>
  <c r="L1401"/>
  <c r="L590"/>
  <c r="F589"/>
  <c r="Z1630" i="3"/>
  <c r="O1630" s="1"/>
  <c r="S1228"/>
  <c r="F962" i="6"/>
  <c r="L963"/>
  <c r="B2060"/>
  <c r="C2061"/>
  <c r="H825" i="3"/>
  <c r="P1635"/>
  <c r="F998" i="6"/>
  <c r="L999"/>
  <c r="C1634" i="3"/>
  <c r="B1633"/>
  <c r="H357" i="5"/>
  <c r="F2594" i="6"/>
  <c r="L2595"/>
  <c r="B427"/>
  <c r="C428"/>
  <c r="N28" i="3"/>
  <c r="F598" i="6"/>
  <c r="L599"/>
  <c r="L3380"/>
  <c r="F3379"/>
  <c r="Y1229" i="3"/>
  <c r="U827"/>
  <c r="L3389" i="6"/>
  <c r="F3388"/>
  <c r="F1364"/>
  <c r="L1365"/>
  <c r="AC828" i="3"/>
  <c r="W426"/>
  <c r="L2568" i="6"/>
  <c r="F2567"/>
  <c r="AB1629" i="3"/>
  <c r="S1629" s="1"/>
  <c r="O1227"/>
  <c r="D423" i="5"/>
  <c r="I422"/>
  <c r="E422" s="1"/>
  <c r="T1635" i="3"/>
  <c r="C680" i="5"/>
  <c r="B679"/>
  <c r="L2212" i="6"/>
  <c r="F2211"/>
  <c r="B2862"/>
  <c r="C2863"/>
  <c r="AA426" i="3"/>
  <c r="AA25"/>
  <c r="F2148" i="6"/>
  <c r="L2149"/>
  <c r="F2149" s="1"/>
  <c r="L3416"/>
  <c r="F3415"/>
  <c r="AA1629" i="3"/>
  <c r="W1629" s="1"/>
  <c r="H1629" s="1"/>
  <c r="U1227"/>
  <c r="H160" i="5"/>
  <c r="P430" i="3"/>
  <c r="M91" i="5"/>
  <c r="F90"/>
  <c r="J90"/>
  <c r="F2968" i="6"/>
  <c r="L2969"/>
  <c r="I92" i="5"/>
  <c r="E92" s="1"/>
  <c r="D93"/>
  <c r="H225"/>
  <c r="R1634" i="3"/>
  <c r="L3434" i="6"/>
  <c r="F3433"/>
  <c r="K487" i="5"/>
  <c r="F486"/>
  <c r="J486"/>
  <c r="I1227" i="6"/>
  <c r="N1628"/>
  <c r="F2184"/>
  <c r="L2185"/>
  <c r="V1233" i="3"/>
  <c r="P1232"/>
  <c r="L990" i="6"/>
  <c r="F989"/>
  <c r="F3022"/>
  <c r="L3023"/>
  <c r="F829" i="3"/>
  <c r="K830"/>
  <c r="C1259" i="6"/>
  <c r="B1258"/>
  <c r="N1228"/>
  <c r="I827"/>
  <c r="L2194"/>
  <c r="F2193"/>
  <c r="Z426" i="3"/>
  <c r="Z25"/>
  <c r="W24"/>
  <c r="L2631" i="6"/>
  <c r="D2640"/>
  <c r="F25" i="4"/>
  <c r="L26"/>
  <c r="V429" i="3"/>
  <c r="K421" i="5"/>
  <c r="F420"/>
  <c r="J420"/>
  <c r="F980" i="6"/>
  <c r="L981"/>
  <c r="L2550"/>
  <c r="F2550" s="1"/>
  <c r="F2549"/>
  <c r="T430" i="3"/>
  <c r="I622" i="5"/>
  <c r="D623"/>
  <c r="I158"/>
  <c r="E158" s="1"/>
  <c r="D159"/>
  <c r="L162" i="6"/>
  <c r="F161"/>
  <c r="F562"/>
  <c r="L563"/>
  <c r="K26" i="3"/>
  <c r="F25"/>
  <c r="F215" i="6"/>
  <c r="L216"/>
  <c r="L1392"/>
  <c r="F1391"/>
  <c r="I25" i="5"/>
  <c r="E25" s="1"/>
  <c r="D26"/>
  <c r="V1634" i="3"/>
  <c r="F2220" i="6"/>
  <c r="L2221"/>
  <c r="L153"/>
  <c r="F152"/>
  <c r="N429" i="3"/>
  <c r="AB1228"/>
  <c r="W826"/>
  <c r="O826"/>
  <c r="F2166" i="6"/>
  <c r="L2167"/>
  <c r="F2558"/>
  <c r="L2559"/>
  <c r="F944"/>
  <c r="L945"/>
  <c r="L936"/>
  <c r="F936" s="1"/>
  <c r="F935"/>
  <c r="L1760" i="3"/>
  <c r="L1358"/>
  <c r="L956"/>
  <c r="L554"/>
  <c r="L153"/>
  <c r="AB426"/>
  <c r="AB25"/>
  <c r="S24"/>
  <c r="F288" i="5"/>
  <c r="J288"/>
  <c r="O289"/>
  <c r="F580" i="6"/>
  <c r="L581"/>
  <c r="L1008"/>
  <c r="F1007"/>
  <c r="C355" i="5"/>
  <c r="B354"/>
  <c r="B3264" i="6"/>
  <c r="C3265"/>
  <c r="C485" i="5"/>
  <c r="B484"/>
  <c r="N3228" i="6"/>
  <c r="I3228" s="1"/>
  <c r="I2827"/>
  <c r="H291" i="5"/>
  <c r="L3371" i="6"/>
  <c r="F3370"/>
  <c r="V28" i="3"/>
  <c r="L2158" i="6"/>
  <c r="F2157"/>
  <c r="U25" i="3"/>
  <c r="T26"/>
  <c r="T830"/>
  <c r="F1782" i="6"/>
  <c r="L1783"/>
  <c r="V831" i="3"/>
  <c r="Y427"/>
  <c r="Y26"/>
  <c r="O25"/>
  <c r="AB827"/>
  <c r="Q425"/>
  <c r="L972" i="6"/>
  <c r="F971"/>
  <c r="L207"/>
  <c r="F206"/>
  <c r="L626"/>
  <c r="D635"/>
  <c r="L26" i="5"/>
  <c r="F25"/>
  <c r="J25"/>
  <c r="L1823" i="3"/>
  <c r="L1421"/>
  <c r="L1019"/>
  <c r="L617"/>
  <c r="L216"/>
  <c r="B223" i="5"/>
  <c r="C224"/>
  <c r="D1026" i="6"/>
  <c r="L1017"/>
  <c r="H686" i="5"/>
  <c r="E685"/>
  <c r="J44" i="4"/>
  <c r="E44" s="1"/>
  <c r="D45"/>
  <c r="L189" i="6"/>
  <c r="F188"/>
  <c r="B93" i="5"/>
  <c r="C94"/>
  <c r="R1233" i="3"/>
  <c r="J685" i="5"/>
  <c r="M686"/>
  <c r="F685"/>
  <c r="L1792" i="6"/>
  <c r="F1791"/>
  <c r="L1819"/>
  <c r="D1828"/>
  <c r="L2960"/>
  <c r="F2959"/>
  <c r="F619" i="5"/>
  <c r="J619"/>
  <c r="L620"/>
  <c r="H94"/>
  <c r="F1382" i="6"/>
  <c r="L1383"/>
  <c r="L3362"/>
  <c r="F3362" s="1"/>
  <c r="F3361"/>
  <c r="T1232" i="3"/>
  <c r="F2202" i="6"/>
  <c r="L2203"/>
  <c r="Q25" i="3"/>
  <c r="P26"/>
  <c r="L1428" i="6"/>
  <c r="D1437"/>
  <c r="N1233" i="3"/>
  <c r="N2428" i="6"/>
  <c r="I2027"/>
  <c r="F2986"/>
  <c r="L2987"/>
  <c r="AC1630" i="3"/>
  <c r="U1630" s="1"/>
  <c r="W1228"/>
  <c r="F157" i="5"/>
  <c r="J157"/>
  <c r="K158"/>
  <c r="N2028" i="6"/>
  <c r="I1627"/>
  <c r="I289" i="5"/>
  <c r="E289" s="1"/>
  <c r="D290"/>
  <c r="L1374" i="6"/>
  <c r="F1373"/>
  <c r="F3004"/>
  <c r="L3005"/>
  <c r="L1738"/>
  <c r="F1738" s="1"/>
  <c r="F1737"/>
  <c r="L2996"/>
  <c r="F2995"/>
  <c r="B26" i="3"/>
  <c r="C27"/>
  <c r="B159" i="5"/>
  <c r="C160"/>
  <c r="L1778" i="3"/>
  <c r="L1376"/>
  <c r="L974"/>
  <c r="L572"/>
  <c r="L171"/>
  <c r="B830"/>
  <c r="C831"/>
  <c r="B288" i="5"/>
  <c r="C289"/>
  <c r="L1756" i="6"/>
  <c r="F1755"/>
  <c r="C429" i="3"/>
  <c r="B428"/>
  <c r="D3041" i="6"/>
  <c r="L3032"/>
  <c r="Z827" i="3"/>
  <c r="Z1229" s="1"/>
  <c r="O425"/>
  <c r="H425" s="1"/>
  <c r="L1796"/>
  <c r="L1394"/>
  <c r="L992"/>
  <c r="L590"/>
  <c r="L189"/>
  <c r="F2576" i="6"/>
  <c r="L2577"/>
  <c r="L954"/>
  <c r="F953"/>
  <c r="C550" i="5"/>
  <c r="B549"/>
  <c r="AA1228" i="3"/>
  <c r="S826"/>
  <c r="D357" i="5"/>
  <c r="I356"/>
  <c r="E356" s="1"/>
  <c r="H424" i="3"/>
  <c r="C1659" i="6"/>
  <c r="B1658"/>
  <c r="K428" i="3"/>
  <c r="F427"/>
  <c r="L1805"/>
  <c r="L1403"/>
  <c r="L1001"/>
  <c r="L599"/>
  <c r="L198"/>
  <c r="K553" i="5"/>
  <c r="F552"/>
  <c r="J552"/>
  <c r="L3014" i="6"/>
  <c r="F3013"/>
  <c r="L554"/>
  <c r="F553"/>
  <c r="AC427" i="3"/>
  <c r="AC26"/>
  <c r="Y1630"/>
  <c r="Q1630" s="1"/>
  <c r="Q1228"/>
  <c r="F197" i="6"/>
  <c r="L198"/>
  <c r="F2612"/>
  <c r="L2613"/>
  <c r="L1814" i="3"/>
  <c r="L1412"/>
  <c r="L1010"/>
  <c r="L608"/>
  <c r="L207"/>
  <c r="L2586" i="6"/>
  <c r="F2585"/>
  <c r="K355" i="5"/>
  <c r="F354"/>
  <c r="J354"/>
  <c r="Y828" i="3"/>
  <c r="S426"/>
  <c r="R831"/>
  <c r="F544" i="6"/>
  <c r="L545"/>
  <c r="F545" s="1"/>
  <c r="F3406"/>
  <c r="L3407"/>
  <c r="L171"/>
  <c r="F170"/>
  <c r="F616"/>
  <c r="L617"/>
  <c r="L2176"/>
  <c r="F2175"/>
  <c r="L1751" i="3"/>
  <c r="L1349"/>
  <c r="L947"/>
  <c r="L545"/>
  <c r="L144"/>
  <c r="C857" i="6"/>
  <c r="B856"/>
  <c r="N1634" i="3"/>
  <c r="F1764" i="6"/>
  <c r="L1765"/>
  <c r="H622" i="5"/>
  <c r="E621"/>
  <c r="H27"/>
  <c r="R28" i="3"/>
  <c r="F1346" i="6"/>
  <c r="L1347"/>
  <c r="F1347" s="1"/>
  <c r="F2950"/>
  <c r="L2951"/>
  <c r="F2951" s="1"/>
  <c r="I426"/>
  <c r="F143"/>
  <c r="L144"/>
  <c r="F144" s="1"/>
  <c r="D555" i="5"/>
  <c r="I554"/>
  <c r="E554" s="1"/>
  <c r="AC1229" i="3"/>
  <c r="Q827"/>
  <c r="L1810" i="6"/>
  <c r="F1809"/>
  <c r="F1633" i="3"/>
  <c r="K1634"/>
  <c r="L2978" i="6"/>
  <c r="F2977"/>
  <c r="L1742" i="3"/>
  <c r="L1340"/>
  <c r="L938"/>
  <c r="L536"/>
  <c r="L1410" i="6"/>
  <c r="F1409"/>
  <c r="B1232" i="3"/>
  <c r="C1233"/>
  <c r="B26" i="5"/>
  <c r="C27"/>
  <c r="Q24" i="3"/>
  <c r="H24" s="1"/>
  <c r="I224" i="5"/>
  <c r="E224" s="1"/>
  <c r="D225"/>
  <c r="F1418" i="6"/>
  <c r="L1419"/>
  <c r="L608"/>
  <c r="F607"/>
  <c r="H1226" i="3"/>
  <c r="L1774" i="6"/>
  <c r="F1773"/>
  <c r="L1787" i="3"/>
  <c r="L1385"/>
  <c r="L983"/>
  <c r="L581"/>
  <c r="L180"/>
  <c r="L1769"/>
  <c r="L1367"/>
  <c r="L965"/>
  <c r="L563"/>
  <c r="L162"/>
  <c r="F3424" i="6"/>
  <c r="L3425"/>
  <c r="F179"/>
  <c r="L180"/>
  <c r="R29" i="3" l="1"/>
  <c r="L1806"/>
  <c r="L1404"/>
  <c r="L1002"/>
  <c r="L600"/>
  <c r="L199"/>
  <c r="D3051" i="6"/>
  <c r="L3042"/>
  <c r="B27" i="3"/>
  <c r="C28"/>
  <c r="Y428"/>
  <c r="Y27"/>
  <c r="O26"/>
  <c r="L582" i="6"/>
  <c r="F581"/>
  <c r="L1761" i="3"/>
  <c r="L1359"/>
  <c r="L957"/>
  <c r="L555"/>
  <c r="L154"/>
  <c r="L2168" i="6"/>
  <c r="F2167"/>
  <c r="V1635" i="3"/>
  <c r="L2632" i="6"/>
  <c r="F2631"/>
  <c r="L3024"/>
  <c r="F3023"/>
  <c r="C2864"/>
  <c r="B2863"/>
  <c r="L1366"/>
  <c r="F1365"/>
  <c r="C1635" i="3"/>
  <c r="B1634"/>
  <c r="N1229" i="6"/>
  <c r="I828"/>
  <c r="AA1229" i="3"/>
  <c r="S827"/>
  <c r="L1766" i="6"/>
  <c r="F1765"/>
  <c r="F954"/>
  <c r="L955"/>
  <c r="B289" i="5"/>
  <c r="C290"/>
  <c r="T1233" i="3"/>
  <c r="B485" i="5"/>
  <c r="C486"/>
  <c r="L154" i="6"/>
  <c r="F154" s="1"/>
  <c r="F153"/>
  <c r="L3426"/>
  <c r="F3425"/>
  <c r="B1233" i="3"/>
  <c r="C1234"/>
  <c r="H28" i="5"/>
  <c r="F554" i="6"/>
  <c r="L555"/>
  <c r="F555" s="1"/>
  <c r="K429" i="3"/>
  <c r="F428"/>
  <c r="F1774" i="6"/>
  <c r="L1775"/>
  <c r="L1420"/>
  <c r="F1419"/>
  <c r="F2978"/>
  <c r="L2979"/>
  <c r="F1810"/>
  <c r="L1811"/>
  <c r="D556" i="5"/>
  <c r="I555"/>
  <c r="E555" s="1"/>
  <c r="N1635" i="3"/>
  <c r="B857" i="6"/>
  <c r="C858"/>
  <c r="L618"/>
  <c r="F617"/>
  <c r="L3408"/>
  <c r="F3407"/>
  <c r="F2586"/>
  <c r="L2587"/>
  <c r="L199"/>
  <c r="F198"/>
  <c r="AC428" i="3"/>
  <c r="AC27"/>
  <c r="K554" i="5"/>
  <c r="F553"/>
  <c r="J553"/>
  <c r="D358"/>
  <c r="I357"/>
  <c r="C551"/>
  <c r="B550"/>
  <c r="F3032" i="6"/>
  <c r="L3033"/>
  <c r="B831" i="3"/>
  <c r="C832"/>
  <c r="F2996" i="6"/>
  <c r="L2997"/>
  <c r="L2988"/>
  <c r="F2987"/>
  <c r="L1438"/>
  <c r="D1447"/>
  <c r="L2204"/>
  <c r="F2203"/>
  <c r="L1820"/>
  <c r="F1819"/>
  <c r="F686" i="5"/>
  <c r="M687"/>
  <c r="J686"/>
  <c r="C95"/>
  <c r="J45" i="4"/>
  <c r="E45" s="1"/>
  <c r="D46"/>
  <c r="L1018" i="6"/>
  <c r="F1017"/>
  <c r="L1824" i="3"/>
  <c r="L1422"/>
  <c r="L1020"/>
  <c r="L618"/>
  <c r="L217"/>
  <c r="L636" i="6"/>
  <c r="D645"/>
  <c r="V832" i="3"/>
  <c r="F2158" i="6"/>
  <c r="L2159"/>
  <c r="F2159" s="1"/>
  <c r="L3372"/>
  <c r="F3372" s="1"/>
  <c r="F3371"/>
  <c r="F1008"/>
  <c r="L1009"/>
  <c r="AB828" i="3"/>
  <c r="Q426"/>
  <c r="T431"/>
  <c r="V430"/>
  <c r="L2641" i="6"/>
  <c r="D2650"/>
  <c r="Z828" i="3"/>
  <c r="Z1230" s="1"/>
  <c r="O426"/>
  <c r="N1629" i="6"/>
  <c r="I1228"/>
  <c r="F990"/>
  <c r="L991"/>
  <c r="V1234" i="3"/>
  <c r="L2970" i="6"/>
  <c r="F2969"/>
  <c r="F91" i="5"/>
  <c r="J91"/>
  <c r="M92"/>
  <c r="H161"/>
  <c r="F3416" i="6"/>
  <c r="L3417"/>
  <c r="AA828" i="3"/>
  <c r="U426"/>
  <c r="F2212" i="6"/>
  <c r="L2213"/>
  <c r="T1636" i="3"/>
  <c r="AC1230"/>
  <c r="Q828"/>
  <c r="L3390" i="6"/>
  <c r="F3389"/>
  <c r="L3381"/>
  <c r="F3380"/>
  <c r="L2596"/>
  <c r="F2595"/>
  <c r="C2462"/>
  <c r="B2461"/>
  <c r="F2230"/>
  <c r="L2231"/>
  <c r="H424" i="5"/>
  <c r="N829" i="6"/>
  <c r="R428"/>
  <c r="R829" s="1"/>
  <c r="R1230" s="1"/>
  <c r="R1631" s="1"/>
  <c r="R2032" s="1"/>
  <c r="R2433" s="1"/>
  <c r="R2834" s="1"/>
  <c r="R3235" s="1"/>
  <c r="Q428"/>
  <c r="Q829" s="1"/>
  <c r="Q1230" s="1"/>
  <c r="Q1631" s="1"/>
  <c r="Q2032" s="1"/>
  <c r="Q2433" s="1"/>
  <c r="Q2834" s="1"/>
  <c r="Q3235" s="1"/>
  <c r="N429"/>
  <c r="P428"/>
  <c r="P829" s="1"/>
  <c r="P1230" s="1"/>
  <c r="P1631" s="1"/>
  <c r="P2032" s="1"/>
  <c r="P2433" s="1"/>
  <c r="P2834" s="1"/>
  <c r="P3235" s="1"/>
  <c r="O428"/>
  <c r="O829" s="1"/>
  <c r="O1230" s="1"/>
  <c r="O1631" s="1"/>
  <c r="O2032" s="1"/>
  <c r="O2433" s="1"/>
  <c r="O2834" s="1"/>
  <c r="O3235" s="1"/>
  <c r="R430" i="3"/>
  <c r="L235"/>
  <c r="D244"/>
  <c r="L3444" i="6"/>
  <c r="F3443"/>
  <c r="C28" i="5"/>
  <c r="L1752" i="3"/>
  <c r="L1350"/>
  <c r="L948"/>
  <c r="L546"/>
  <c r="L1815"/>
  <c r="L1413"/>
  <c r="L1011"/>
  <c r="L609"/>
  <c r="L208"/>
  <c r="AC829"/>
  <c r="W427"/>
  <c r="F3014" i="6"/>
  <c r="L3015"/>
  <c r="B1659"/>
  <c r="C1660"/>
  <c r="L1797" i="3"/>
  <c r="L1395"/>
  <c r="L993"/>
  <c r="L591"/>
  <c r="L190"/>
  <c r="F1756" i="6"/>
  <c r="L1757"/>
  <c r="H95" i="5"/>
  <c r="D1036" i="6"/>
  <c r="L1027"/>
  <c r="F972"/>
  <c r="L973"/>
  <c r="U26" i="3"/>
  <c r="T27"/>
  <c r="L946" i="6"/>
  <c r="F946" s="1"/>
  <c r="F945"/>
  <c r="AB1630" i="3"/>
  <c r="S1630" s="1"/>
  <c r="O1228"/>
  <c r="N29"/>
  <c r="P1636"/>
  <c r="L964" i="6"/>
  <c r="F963"/>
  <c r="F3398"/>
  <c r="L3399"/>
  <c r="D2249"/>
  <c r="L2240"/>
  <c r="F1232" i="3"/>
  <c r="K1233"/>
  <c r="L235" i="6"/>
  <c r="D244"/>
  <c r="L1833" i="3"/>
  <c r="L1431"/>
  <c r="L1029"/>
  <c r="L627"/>
  <c r="L226"/>
  <c r="D3462" i="6"/>
  <c r="L3453"/>
  <c r="F572"/>
  <c r="L573"/>
  <c r="L1788" i="3"/>
  <c r="L1386"/>
  <c r="L984"/>
  <c r="L582"/>
  <c r="L181"/>
  <c r="D226" i="5"/>
  <c r="I225"/>
  <c r="E225" s="1"/>
  <c r="F1410" i="6"/>
  <c r="L1411"/>
  <c r="AC1631" i="3"/>
  <c r="U1631" s="1"/>
  <c r="W1229"/>
  <c r="L1779"/>
  <c r="L1377"/>
  <c r="L975"/>
  <c r="L573"/>
  <c r="L172"/>
  <c r="F1374" i="6"/>
  <c r="L1375"/>
  <c r="L1384"/>
  <c r="F1383"/>
  <c r="Y829" i="3"/>
  <c r="S427"/>
  <c r="V29"/>
  <c r="C356" i="5"/>
  <c r="B355"/>
  <c r="F1392" i="6"/>
  <c r="L1393"/>
  <c r="K27" i="3"/>
  <c r="F26"/>
  <c r="F162" i="6"/>
  <c r="L163"/>
  <c r="L27" i="4"/>
  <c r="F26"/>
  <c r="F2194" i="6"/>
  <c r="L2195"/>
  <c r="B1259"/>
  <c r="C1260"/>
  <c r="R1635" i="3"/>
  <c r="D94" i="5"/>
  <c r="I93"/>
  <c r="E93" s="1"/>
  <c r="P431" i="3"/>
  <c r="B680" i="5"/>
  <c r="C681"/>
  <c r="D424"/>
  <c r="I423"/>
  <c r="E423" s="1"/>
  <c r="F2568" i="6"/>
  <c r="L2569"/>
  <c r="Y1631" i="3"/>
  <c r="Q1631" s="1"/>
  <c r="Q1229"/>
  <c r="B428" i="6"/>
  <c r="C429"/>
  <c r="L1000"/>
  <c r="F999"/>
  <c r="F590"/>
  <c r="L591"/>
  <c r="L1748"/>
  <c r="F1748" s="1"/>
  <c r="F1747"/>
  <c r="L226"/>
  <c r="F225"/>
  <c r="F2622"/>
  <c r="L2623"/>
  <c r="I427"/>
  <c r="P831" i="3"/>
  <c r="L1802" i="6"/>
  <c r="F1801"/>
  <c r="D687" i="5"/>
  <c r="I686"/>
  <c r="L181" i="6"/>
  <c r="F180"/>
  <c r="L1770" i="3"/>
  <c r="L1368"/>
  <c r="L966"/>
  <c r="L564"/>
  <c r="L163"/>
  <c r="F1634"/>
  <c r="K1635"/>
  <c r="H623" i="5"/>
  <c r="E622"/>
  <c r="R832" i="3"/>
  <c r="F1428" i="6"/>
  <c r="L1429"/>
  <c r="F626"/>
  <c r="L627"/>
  <c r="L1784"/>
  <c r="F1783"/>
  <c r="D624" i="5"/>
  <c r="I623"/>
  <c r="P1233" i="3"/>
  <c r="L2186" i="6"/>
  <c r="F2185"/>
  <c r="F3434"/>
  <c r="L3435"/>
  <c r="H226" i="5"/>
  <c r="L600" i="6"/>
  <c r="F599"/>
  <c r="C421" i="5"/>
  <c r="B420"/>
  <c r="K356"/>
  <c r="F355"/>
  <c r="J355"/>
  <c r="L2614" i="6"/>
  <c r="F2613"/>
  <c r="AA1630" i="3"/>
  <c r="W1630" s="1"/>
  <c r="U1228"/>
  <c r="N2429" i="6"/>
  <c r="I2028"/>
  <c r="P27" i="3"/>
  <c r="L621" i="5"/>
  <c r="J620"/>
  <c r="F620"/>
  <c r="F2960" i="6"/>
  <c r="L2961"/>
  <c r="F2961" s="1"/>
  <c r="F1792"/>
  <c r="L1793"/>
  <c r="C225" i="5"/>
  <c r="B224"/>
  <c r="H292"/>
  <c r="N430" i="3"/>
  <c r="F608" i="6"/>
  <c r="L609"/>
  <c r="F2176"/>
  <c r="L2177"/>
  <c r="F171"/>
  <c r="L172"/>
  <c r="Y1230" i="3"/>
  <c r="U828"/>
  <c r="L2578" i="6"/>
  <c r="F2577"/>
  <c r="Z1631" i="3"/>
  <c r="O1631" s="1"/>
  <c r="S1229"/>
  <c r="C430"/>
  <c r="B429"/>
  <c r="C161" i="5"/>
  <c r="L3006" i="6"/>
  <c r="F3005"/>
  <c r="D291" i="5"/>
  <c r="I290"/>
  <c r="E290" s="1"/>
  <c r="K159"/>
  <c r="F158"/>
  <c r="J158"/>
  <c r="N2829" i="6"/>
  <c r="I2428"/>
  <c r="N1234" i="3"/>
  <c r="L1829" i="6"/>
  <c r="D1838"/>
  <c r="R1234" i="3"/>
  <c r="F189" i="6"/>
  <c r="L190"/>
  <c r="H687" i="5"/>
  <c r="E686"/>
  <c r="F26"/>
  <c r="J26"/>
  <c r="L27"/>
  <c r="F207" i="6"/>
  <c r="L208"/>
  <c r="AB1229" i="3"/>
  <c r="W827"/>
  <c r="O827"/>
  <c r="H827" s="1"/>
  <c r="T831"/>
  <c r="C3266" i="6"/>
  <c r="B3265"/>
  <c r="O290" i="5"/>
  <c r="F289"/>
  <c r="J289"/>
  <c r="AB427" i="3"/>
  <c r="AB26"/>
  <c r="S25"/>
  <c r="L2560" i="6"/>
  <c r="F2560" s="1"/>
  <c r="F2559"/>
  <c r="H826" i="3"/>
  <c r="L2222" i="6"/>
  <c r="F2221"/>
  <c r="D27" i="5"/>
  <c r="B27" s="1"/>
  <c r="I26"/>
  <c r="E26" s="1"/>
  <c r="L217" i="6"/>
  <c r="F216"/>
  <c r="L564"/>
  <c r="F563"/>
  <c r="D160" i="5"/>
  <c r="B160" s="1"/>
  <c r="I159"/>
  <c r="E159" s="1"/>
  <c r="L982" i="6"/>
  <c r="F981"/>
  <c r="K422" i="5"/>
  <c r="F421"/>
  <c r="J421"/>
  <c r="Z427" i="3"/>
  <c r="Z26"/>
  <c r="W25"/>
  <c r="F830"/>
  <c r="K831"/>
  <c r="N2029" i="6"/>
  <c r="I1628"/>
  <c r="K488" i="5"/>
  <c r="F487"/>
  <c r="J487"/>
  <c r="AA427" i="3"/>
  <c r="AA26"/>
  <c r="H1227"/>
  <c r="H358" i="5"/>
  <c r="E357"/>
  <c r="C2062" i="6"/>
  <c r="B2061"/>
  <c r="L1402"/>
  <c r="F1401"/>
  <c r="N832" i="3"/>
  <c r="I2828" i="6"/>
  <c r="N3229"/>
  <c r="I3229" s="1"/>
  <c r="F223" i="5"/>
  <c r="J223"/>
  <c r="N224"/>
  <c r="H490"/>
  <c r="F1356" i="6"/>
  <c r="L1357"/>
  <c r="F1357" s="1"/>
  <c r="D490" i="5"/>
  <c r="I489"/>
  <c r="E489" s="1"/>
  <c r="F2604" i="6"/>
  <c r="L2605"/>
  <c r="B615" i="5"/>
  <c r="C616"/>
  <c r="I428" i="6" l="1"/>
  <c r="H1630" i="3"/>
  <c r="H426"/>
  <c r="H25"/>
  <c r="C162" i="5"/>
  <c r="L2178" i="6"/>
  <c r="F2177"/>
  <c r="N431" i="3"/>
  <c r="H293" i="5"/>
  <c r="K357"/>
  <c r="F356"/>
  <c r="J356"/>
  <c r="F600" i="6"/>
  <c r="L601"/>
  <c r="F1784"/>
  <c r="L1785"/>
  <c r="H624" i="5"/>
  <c r="E623"/>
  <c r="F226" i="6"/>
  <c r="L227"/>
  <c r="I94" i="5"/>
  <c r="E94" s="1"/>
  <c r="D95"/>
  <c r="F27" i="4"/>
  <c r="L28"/>
  <c r="K28" i="3"/>
  <c r="F27"/>
  <c r="C357" i="5"/>
  <c r="B356"/>
  <c r="Y1231" i="3"/>
  <c r="U829"/>
  <c r="L1412" i="6"/>
  <c r="F1411"/>
  <c r="L1789" i="3"/>
  <c r="L1387"/>
  <c r="L985"/>
  <c r="L583"/>
  <c r="L182"/>
  <c r="D3472" i="6"/>
  <c r="L3463"/>
  <c r="F1233" i="3"/>
  <c r="K1234"/>
  <c r="L3400" i="6"/>
  <c r="F3399"/>
  <c r="N30" i="3"/>
  <c r="H96" i="5"/>
  <c r="C1661" i="6"/>
  <c r="B1660"/>
  <c r="L1843" i="3"/>
  <c r="L1441"/>
  <c r="L1039"/>
  <c r="L637"/>
  <c r="L236"/>
  <c r="L2232" i="6"/>
  <c r="F2231"/>
  <c r="L3382"/>
  <c r="F3382" s="1"/>
  <c r="F3381"/>
  <c r="AC1632" i="3"/>
  <c r="U1632" s="1"/>
  <c r="W1230"/>
  <c r="L2651" i="6"/>
  <c r="D2660"/>
  <c r="L1010"/>
  <c r="F1009"/>
  <c r="B95" i="5"/>
  <c r="C96"/>
  <c r="F2204" i="6"/>
  <c r="L2205"/>
  <c r="F2988"/>
  <c r="L2989"/>
  <c r="C552" i="5"/>
  <c r="B551"/>
  <c r="C859" i="6"/>
  <c r="B858"/>
  <c r="F1420"/>
  <c r="L1421"/>
  <c r="K430" i="3"/>
  <c r="F429"/>
  <c r="H29" i="5"/>
  <c r="F3426" i="6"/>
  <c r="L3427"/>
  <c r="F1766"/>
  <c r="L1767"/>
  <c r="N1630"/>
  <c r="I1229"/>
  <c r="F1366"/>
  <c r="L1367"/>
  <c r="F1367" s="1"/>
  <c r="F3024"/>
  <c r="L3025"/>
  <c r="Y830" i="3"/>
  <c r="S428"/>
  <c r="D3061" i="6"/>
  <c r="L3052"/>
  <c r="B2062"/>
  <c r="C2063"/>
  <c r="F982"/>
  <c r="L983"/>
  <c r="F564"/>
  <c r="L565"/>
  <c r="F565" s="1"/>
  <c r="AB829" i="3"/>
  <c r="Q427"/>
  <c r="N3230" i="6"/>
  <c r="I3230" s="1"/>
  <c r="I2829"/>
  <c r="L2606"/>
  <c r="F2605"/>
  <c r="J224" i="5"/>
  <c r="N225"/>
  <c r="F224"/>
  <c r="AA829" i="3"/>
  <c r="U427"/>
  <c r="B3266" i="6"/>
  <c r="C3267"/>
  <c r="L28" i="5"/>
  <c r="F27"/>
  <c r="J27"/>
  <c r="H688"/>
  <c r="R1235" i="3"/>
  <c r="I291" i="5"/>
  <c r="E291" s="1"/>
  <c r="D292"/>
  <c r="Y1632" i="3"/>
  <c r="Q1632" s="1"/>
  <c r="Q1230"/>
  <c r="F621" i="5"/>
  <c r="J621"/>
  <c r="L622"/>
  <c r="N2830" i="6"/>
  <c r="I2429"/>
  <c r="F2614"/>
  <c r="L2615"/>
  <c r="L628"/>
  <c r="F627"/>
  <c r="F1635" i="3"/>
  <c r="K1636"/>
  <c r="F181" i="6"/>
  <c r="L182"/>
  <c r="F1802"/>
  <c r="L1803"/>
  <c r="L2624"/>
  <c r="F2623"/>
  <c r="R1636" i="3"/>
  <c r="L2196" i="6"/>
  <c r="F2195"/>
  <c r="F163"/>
  <c r="L164"/>
  <c r="F164" s="1"/>
  <c r="L1394"/>
  <c r="F1393"/>
  <c r="L1780" i="3"/>
  <c r="L1378"/>
  <c r="L976"/>
  <c r="L574"/>
  <c r="L173"/>
  <c r="L574" i="6"/>
  <c r="F573"/>
  <c r="L1834" i="3"/>
  <c r="L1432"/>
  <c r="L1030"/>
  <c r="L628"/>
  <c r="L227"/>
  <c r="P1637"/>
  <c r="H1228"/>
  <c r="U27"/>
  <c r="T28"/>
  <c r="L1028" i="6"/>
  <c r="F1027"/>
  <c r="L1758"/>
  <c r="F1758" s="1"/>
  <c r="F1757"/>
  <c r="AC1231" i="3"/>
  <c r="Q829"/>
  <c r="R431"/>
  <c r="N1230" i="6"/>
  <c r="I829"/>
  <c r="V1235" i="3"/>
  <c r="N2030" i="6"/>
  <c r="I1629"/>
  <c r="L2642"/>
  <c r="F2641"/>
  <c r="T432" i="3"/>
  <c r="L646" i="6"/>
  <c r="D655"/>
  <c r="F1018"/>
  <c r="L1019"/>
  <c r="B94" i="5"/>
  <c r="L1448" i="6"/>
  <c r="D1457"/>
  <c r="L2998"/>
  <c r="F2997"/>
  <c r="L3034"/>
  <c r="F3033"/>
  <c r="K555" i="5"/>
  <c r="F554"/>
  <c r="J554"/>
  <c r="F199" i="6"/>
  <c r="L200"/>
  <c r="F3408"/>
  <c r="L3409"/>
  <c r="L2980"/>
  <c r="F2979"/>
  <c r="L1776"/>
  <c r="F1775"/>
  <c r="B1234" i="3"/>
  <c r="C1235"/>
  <c r="T1234"/>
  <c r="L956" i="6"/>
  <c r="F956" s="1"/>
  <c r="F955"/>
  <c r="F582"/>
  <c r="L583"/>
  <c r="B28" i="3"/>
  <c r="C29"/>
  <c r="L1807"/>
  <c r="L1405"/>
  <c r="L1003"/>
  <c r="L601"/>
  <c r="L200"/>
  <c r="C617" i="5"/>
  <c r="B616"/>
  <c r="D491"/>
  <c r="I490"/>
  <c r="E490" s="1"/>
  <c r="H491"/>
  <c r="N833" i="3"/>
  <c r="AA428"/>
  <c r="AA27"/>
  <c r="J488" i="5"/>
  <c r="K489"/>
  <c r="F488"/>
  <c r="I27"/>
  <c r="E27" s="1"/>
  <c r="D28"/>
  <c r="F1402" i="6"/>
  <c r="L1403"/>
  <c r="H359" i="5"/>
  <c r="N2430" i="6"/>
  <c r="I2029"/>
  <c r="Z428" i="3"/>
  <c r="Z27"/>
  <c r="W26"/>
  <c r="K423" i="5"/>
  <c r="F422"/>
  <c r="J422"/>
  <c r="I160"/>
  <c r="E160" s="1"/>
  <c r="D161"/>
  <c r="F217" i="6"/>
  <c r="L218"/>
  <c r="F2222"/>
  <c r="L2223"/>
  <c r="T832" i="3"/>
  <c r="AB1631"/>
  <c r="S1631" s="1"/>
  <c r="O1229"/>
  <c r="F190" i="6"/>
  <c r="L191"/>
  <c r="L1839"/>
  <c r="D1848"/>
  <c r="N1235" i="3"/>
  <c r="L173" i="6"/>
  <c r="F172"/>
  <c r="L610"/>
  <c r="F609"/>
  <c r="B225" i="5"/>
  <c r="C226"/>
  <c r="Q27" i="3"/>
  <c r="P28"/>
  <c r="C422" i="5"/>
  <c r="B421"/>
  <c r="H227"/>
  <c r="F2186" i="6"/>
  <c r="L2187"/>
  <c r="I624" i="5"/>
  <c r="D625"/>
  <c r="R833" i="3"/>
  <c r="P832"/>
  <c r="F1000" i="6"/>
  <c r="L1001"/>
  <c r="D425" i="5"/>
  <c r="I424"/>
  <c r="P432" i="3"/>
  <c r="V30"/>
  <c r="F1384" i="6"/>
  <c r="L1385"/>
  <c r="L245"/>
  <c r="D254"/>
  <c r="F2240"/>
  <c r="L2241"/>
  <c r="D1046"/>
  <c r="L1037"/>
  <c r="L3016"/>
  <c r="F3015"/>
  <c r="L1816" i="3"/>
  <c r="L1414"/>
  <c r="L1012"/>
  <c r="L610"/>
  <c r="L209"/>
  <c r="F3444" i="6"/>
  <c r="L3445"/>
  <c r="N830"/>
  <c r="N430"/>
  <c r="P429"/>
  <c r="P830" s="1"/>
  <c r="P1231" s="1"/>
  <c r="P1632" s="1"/>
  <c r="P2033" s="1"/>
  <c r="P2434" s="1"/>
  <c r="P2835" s="1"/>
  <c r="P3236" s="1"/>
  <c r="O429"/>
  <c r="O830" s="1"/>
  <c r="O1231" s="1"/>
  <c r="O1632" s="1"/>
  <c r="O2033" s="1"/>
  <c r="O2434" s="1"/>
  <c r="O2835" s="1"/>
  <c r="O3236" s="1"/>
  <c r="R429"/>
  <c r="R830" s="1"/>
  <c r="R1231" s="1"/>
  <c r="R1632" s="1"/>
  <c r="R2033" s="1"/>
  <c r="R2434" s="1"/>
  <c r="R2835" s="1"/>
  <c r="R3236" s="1"/>
  <c r="Q429"/>
  <c r="Q830" s="1"/>
  <c r="Q1231" s="1"/>
  <c r="Q1632" s="1"/>
  <c r="Q2033" s="1"/>
  <c r="Q2434" s="1"/>
  <c r="Q2835" s="1"/>
  <c r="Q3236" s="1"/>
  <c r="F2596"/>
  <c r="L2597"/>
  <c r="L3391"/>
  <c r="F3390"/>
  <c r="T1637" i="3"/>
  <c r="AA1230"/>
  <c r="S828"/>
  <c r="H162" i="5"/>
  <c r="L992" i="6"/>
  <c r="F991"/>
  <c r="V431" i="3"/>
  <c r="F636" i="6"/>
  <c r="L637"/>
  <c r="J46" i="4"/>
  <c r="E46" s="1"/>
  <c r="D47"/>
  <c r="F1820" i="6"/>
  <c r="L1821"/>
  <c r="F1438"/>
  <c r="L1439"/>
  <c r="D359" i="5"/>
  <c r="I358"/>
  <c r="E358" s="1"/>
  <c r="AC429" i="3"/>
  <c r="AC28"/>
  <c r="L2588" i="6"/>
  <c r="F2587"/>
  <c r="N1636" i="3"/>
  <c r="D557" i="5"/>
  <c r="I556"/>
  <c r="E556" s="1"/>
  <c r="AA1631" i="3"/>
  <c r="W1631" s="1"/>
  <c r="U1229"/>
  <c r="C1636"/>
  <c r="B1635"/>
  <c r="B2864" i="6"/>
  <c r="C2865"/>
  <c r="F2632"/>
  <c r="L2633"/>
  <c r="F2168"/>
  <c r="L2169"/>
  <c r="F2169" s="1"/>
  <c r="F831" i="3"/>
  <c r="K832"/>
  <c r="Z829"/>
  <c r="Z1231" s="1"/>
  <c r="O427"/>
  <c r="H427" s="1"/>
  <c r="AB428"/>
  <c r="AB27"/>
  <c r="S26"/>
  <c r="F290" i="5"/>
  <c r="J290"/>
  <c r="O291"/>
  <c r="L209" i="6"/>
  <c r="F208"/>
  <c r="L1830"/>
  <c r="F1829"/>
  <c r="F159" i="5"/>
  <c r="J159"/>
  <c r="K160"/>
  <c r="F3006" i="6"/>
  <c r="L3007"/>
  <c r="C431" i="3"/>
  <c r="B430"/>
  <c r="F2578" i="6"/>
  <c r="L2579"/>
  <c r="L1794"/>
  <c r="F1793"/>
  <c r="Q26" i="3"/>
  <c r="L3436" i="6"/>
  <c r="F3435"/>
  <c r="P1234" i="3"/>
  <c r="L1430" i="6"/>
  <c r="F1429"/>
  <c r="L1771" i="3"/>
  <c r="L1369"/>
  <c r="L967"/>
  <c r="L565"/>
  <c r="L164"/>
  <c r="I687" i="5"/>
  <c r="E687" s="1"/>
  <c r="D688"/>
  <c r="L592" i="6"/>
  <c r="F591"/>
  <c r="B429"/>
  <c r="C430"/>
  <c r="L2570"/>
  <c r="F2570" s="1"/>
  <c r="F2569"/>
  <c r="C682" i="5"/>
  <c r="B681"/>
  <c r="C1261" i="6"/>
  <c r="B1260"/>
  <c r="L1376"/>
  <c r="F1375"/>
  <c r="I226" i="5"/>
  <c r="E226" s="1"/>
  <c r="D227"/>
  <c r="L3454" i="6"/>
  <c r="F3453"/>
  <c r="F235"/>
  <c r="L236"/>
  <c r="D2259"/>
  <c r="L2250"/>
  <c r="F964"/>
  <c r="L965"/>
  <c r="L974"/>
  <c r="F973"/>
  <c r="L1798" i="3"/>
  <c r="L1396"/>
  <c r="L994"/>
  <c r="L592"/>
  <c r="L191"/>
  <c r="B28" i="5"/>
  <c r="C29"/>
  <c r="L245" i="3"/>
  <c r="D254"/>
  <c r="H425" i="5"/>
  <c r="E424"/>
  <c r="B2462" i="6"/>
  <c r="C2463"/>
  <c r="L2214"/>
  <c r="F2213"/>
  <c r="L3418"/>
  <c r="F3417"/>
  <c r="M93" i="5"/>
  <c r="F92"/>
  <c r="J92"/>
  <c r="F2970" i="6"/>
  <c r="L2971"/>
  <c r="F2971" s="1"/>
  <c r="Z1632" i="3"/>
  <c r="O1632" s="1"/>
  <c r="S1230"/>
  <c r="AB1230"/>
  <c r="O828"/>
  <c r="W828"/>
  <c r="V833"/>
  <c r="L1825"/>
  <c r="L1423"/>
  <c r="L1021"/>
  <c r="L619"/>
  <c r="L218"/>
  <c r="J687" i="5"/>
  <c r="M688"/>
  <c r="F687"/>
  <c r="B832" i="3"/>
  <c r="C833"/>
  <c r="AC830"/>
  <c r="W428"/>
  <c r="F618" i="6"/>
  <c r="L619"/>
  <c r="L1812"/>
  <c r="F1811"/>
  <c r="B486" i="5"/>
  <c r="C487"/>
  <c r="B290"/>
  <c r="C291"/>
  <c r="V1636" i="3"/>
  <c r="L1762"/>
  <c r="L1360"/>
  <c r="L958"/>
  <c r="L556"/>
  <c r="Y429"/>
  <c r="Y28"/>
  <c r="O27"/>
  <c r="F3042" i="6"/>
  <c r="L3043"/>
  <c r="R30" i="3"/>
  <c r="H26" l="1"/>
  <c r="H1631"/>
  <c r="D264"/>
  <c r="L255"/>
  <c r="L1799"/>
  <c r="L1397"/>
  <c r="L995"/>
  <c r="L593"/>
  <c r="L192"/>
  <c r="B1261" i="6"/>
  <c r="C1262"/>
  <c r="F592"/>
  <c r="L593"/>
  <c r="F1794"/>
  <c r="L1795"/>
  <c r="C432" i="3"/>
  <c r="B431"/>
  <c r="C1637"/>
  <c r="B1636"/>
  <c r="D558" i="5"/>
  <c r="I557"/>
  <c r="E557" s="1"/>
  <c r="L1822" i="6"/>
  <c r="F1821"/>
  <c r="L638"/>
  <c r="F637"/>
  <c r="L1038"/>
  <c r="F1037"/>
  <c r="L255"/>
  <c r="D264"/>
  <c r="P833" i="3"/>
  <c r="D626" i="5"/>
  <c r="I625"/>
  <c r="P29" i="3"/>
  <c r="L1840" i="6"/>
  <c r="F1839"/>
  <c r="N2831"/>
  <c r="I2430"/>
  <c r="J489" i="5"/>
  <c r="K490"/>
  <c r="F489"/>
  <c r="B617"/>
  <c r="C618"/>
  <c r="L584" i="6"/>
  <c r="F583"/>
  <c r="T1235" i="3"/>
  <c r="L3410" i="6"/>
  <c r="F3409"/>
  <c r="F3034"/>
  <c r="L3035"/>
  <c r="F1448"/>
  <c r="L1449"/>
  <c r="L656"/>
  <c r="D665"/>
  <c r="R432" i="3"/>
  <c r="U28"/>
  <c r="T29"/>
  <c r="P1638"/>
  <c r="L1781"/>
  <c r="L1379"/>
  <c r="L977"/>
  <c r="L575"/>
  <c r="L174"/>
  <c r="R1236"/>
  <c r="Y1232"/>
  <c r="U830"/>
  <c r="H30" i="5"/>
  <c r="C553"/>
  <c r="B552"/>
  <c r="F1010" i="6"/>
  <c r="L1011"/>
  <c r="F2232"/>
  <c r="L2233"/>
  <c r="N31" i="3"/>
  <c r="F28" i="4"/>
  <c r="L29"/>
  <c r="F227" i="6"/>
  <c r="L228"/>
  <c r="L1786"/>
  <c r="F1785"/>
  <c r="H294" i="5"/>
  <c r="AB1632" i="3"/>
  <c r="S1632" s="1"/>
  <c r="O1230"/>
  <c r="H1230" s="1"/>
  <c r="F1812" i="6"/>
  <c r="L1813"/>
  <c r="V834" i="3"/>
  <c r="F3418" i="6"/>
  <c r="L3419"/>
  <c r="L1853" i="3"/>
  <c r="L1451"/>
  <c r="L1049"/>
  <c r="L647"/>
  <c r="L246"/>
  <c r="F2250" i="6"/>
  <c r="L2251"/>
  <c r="B430"/>
  <c r="C431"/>
  <c r="D689" i="5"/>
  <c r="I688"/>
  <c r="E688" s="1"/>
  <c r="F1430" i="6"/>
  <c r="L1431"/>
  <c r="F3436"/>
  <c r="L3437"/>
  <c r="L2580"/>
  <c r="F2580" s="1"/>
  <c r="F2579"/>
  <c r="L3008"/>
  <c r="F3007"/>
  <c r="F209"/>
  <c r="L210"/>
  <c r="Z1633" i="3"/>
  <c r="O1633" s="1"/>
  <c r="S1231"/>
  <c r="C2866" i="6"/>
  <c r="B2865"/>
  <c r="N1637" i="3"/>
  <c r="F2588" i="6"/>
  <c r="L2589"/>
  <c r="D360" i="5"/>
  <c r="I359"/>
  <c r="F992" i="6"/>
  <c r="L993"/>
  <c r="AA1632" i="3"/>
  <c r="W1632" s="1"/>
  <c r="U1230"/>
  <c r="L3392" i="6"/>
  <c r="F3392" s="1"/>
  <c r="F3391"/>
  <c r="N831"/>
  <c r="R430"/>
  <c r="R831" s="1"/>
  <c r="R1232" s="1"/>
  <c r="R1633" s="1"/>
  <c r="R2034" s="1"/>
  <c r="R2435" s="1"/>
  <c r="R2836" s="1"/>
  <c r="R3237" s="1"/>
  <c r="Q430"/>
  <c r="Q831" s="1"/>
  <c r="Q1232" s="1"/>
  <c r="Q1633" s="1"/>
  <c r="Q2034" s="1"/>
  <c r="Q2435" s="1"/>
  <c r="Q2836" s="1"/>
  <c r="Q3237" s="1"/>
  <c r="N431"/>
  <c r="P430"/>
  <c r="P831" s="1"/>
  <c r="P1232" s="1"/>
  <c r="P1633" s="1"/>
  <c r="P2034" s="1"/>
  <c r="P2435" s="1"/>
  <c r="P2836" s="1"/>
  <c r="P3237" s="1"/>
  <c r="O430"/>
  <c r="O831" s="1"/>
  <c r="O1232" s="1"/>
  <c r="O1633" s="1"/>
  <c r="O2034" s="1"/>
  <c r="O2435" s="1"/>
  <c r="O2836" s="1"/>
  <c r="O3237" s="1"/>
  <c r="L1817" i="3"/>
  <c r="L1415"/>
  <c r="L1013"/>
  <c r="L611"/>
  <c r="L210"/>
  <c r="D1056" i="6"/>
  <c r="L1047"/>
  <c r="L246"/>
  <c r="F245"/>
  <c r="V31" i="3"/>
  <c r="D426" i="5"/>
  <c r="I425"/>
  <c r="H228"/>
  <c r="F610" i="6"/>
  <c r="L611"/>
  <c r="F191"/>
  <c r="L192"/>
  <c r="T833" i="3"/>
  <c r="L219" i="6"/>
  <c r="F218"/>
  <c r="Z429" i="3"/>
  <c r="Z28"/>
  <c r="W27"/>
  <c r="D29" i="5"/>
  <c r="I28"/>
  <c r="E28" s="1"/>
  <c r="L1808" i="3"/>
  <c r="L1406"/>
  <c r="L1004"/>
  <c r="L602"/>
  <c r="L201"/>
  <c r="F1776" i="6"/>
  <c r="L1777"/>
  <c r="F646"/>
  <c r="L647"/>
  <c r="F2642"/>
  <c r="L2643"/>
  <c r="V1236" i="3"/>
  <c r="L1835"/>
  <c r="L1433"/>
  <c r="L1031"/>
  <c r="L629"/>
  <c r="L228"/>
  <c r="L183" i="6"/>
  <c r="F182"/>
  <c r="D293" i="5"/>
  <c r="I292"/>
  <c r="E292" s="1"/>
  <c r="F28"/>
  <c r="J28"/>
  <c r="L29"/>
  <c r="AA1231" i="3"/>
  <c r="S829"/>
  <c r="L984" i="6"/>
  <c r="F983"/>
  <c r="F3052"/>
  <c r="L3053"/>
  <c r="L3026"/>
  <c r="F3025"/>
  <c r="L3428"/>
  <c r="F3427"/>
  <c r="L2990"/>
  <c r="F2989"/>
  <c r="C97" i="5"/>
  <c r="L2661" i="6"/>
  <c r="D2670"/>
  <c r="L1844" i="3"/>
  <c r="L1442"/>
  <c r="L1040"/>
  <c r="L638"/>
  <c r="L237"/>
  <c r="H97" i="5"/>
  <c r="L3464" i="6"/>
  <c r="F3463"/>
  <c r="F1412"/>
  <c r="L1413"/>
  <c r="C358" i="5"/>
  <c r="B357"/>
  <c r="N432" i="3"/>
  <c r="F2178" i="6"/>
  <c r="L2179"/>
  <c r="F2179" s="1"/>
  <c r="L3044"/>
  <c r="F3043"/>
  <c r="F688" i="5"/>
  <c r="M689"/>
  <c r="J688"/>
  <c r="H1632" i="3"/>
  <c r="B29" i="5"/>
  <c r="C30"/>
  <c r="F974" i="6"/>
  <c r="L975"/>
  <c r="D2269"/>
  <c r="L2260"/>
  <c r="F3454"/>
  <c r="L3455"/>
  <c r="F1376"/>
  <c r="L1377"/>
  <c r="F1377" s="1"/>
  <c r="B682" i="5"/>
  <c r="C683"/>
  <c r="P1235" i="3"/>
  <c r="O292" i="5"/>
  <c r="F291"/>
  <c r="J291"/>
  <c r="AB429" i="3"/>
  <c r="AB28"/>
  <c r="S27"/>
  <c r="H27" s="1"/>
  <c r="F832"/>
  <c r="K833"/>
  <c r="AC430"/>
  <c r="AC29"/>
  <c r="L1440" i="6"/>
  <c r="F1439"/>
  <c r="J47" i="4"/>
  <c r="E47" s="1"/>
  <c r="D48"/>
  <c r="V432" i="3"/>
  <c r="L2598" i="6"/>
  <c r="F2597"/>
  <c r="N1231"/>
  <c r="I830"/>
  <c r="L2242"/>
  <c r="F2241"/>
  <c r="L1386"/>
  <c r="F1385"/>
  <c r="L1002"/>
  <c r="F1001"/>
  <c r="L2188"/>
  <c r="F2187"/>
  <c r="C227" i="5"/>
  <c r="B226"/>
  <c r="N1236" i="3"/>
  <c r="Z830"/>
  <c r="Z1232" s="1"/>
  <c r="O428"/>
  <c r="H360" i="5"/>
  <c r="E359"/>
  <c r="AA429" i="3"/>
  <c r="AA28"/>
  <c r="Q28" s="1"/>
  <c r="N834"/>
  <c r="D492" i="5"/>
  <c r="I491"/>
  <c r="E491" s="1"/>
  <c r="B29" i="3"/>
  <c r="C30"/>
  <c r="B1235"/>
  <c r="C1236"/>
  <c r="L201" i="6"/>
  <c r="F200"/>
  <c r="K556" i="5"/>
  <c r="F555"/>
  <c r="J555"/>
  <c r="F2998" i="6"/>
  <c r="L2999"/>
  <c r="L1020"/>
  <c r="F1019"/>
  <c r="F1394"/>
  <c r="L1395"/>
  <c r="F2196"/>
  <c r="L2197"/>
  <c r="F2624"/>
  <c r="L2625"/>
  <c r="F628"/>
  <c r="L629"/>
  <c r="N3231"/>
  <c r="I3231" s="1"/>
  <c r="I2830"/>
  <c r="H689" i="5"/>
  <c r="C3268" i="6"/>
  <c r="B3267"/>
  <c r="F2606"/>
  <c r="L2607"/>
  <c r="AB1231" i="3"/>
  <c r="W829"/>
  <c r="O829"/>
  <c r="H829" s="1"/>
  <c r="D3071" i="6"/>
  <c r="L3062"/>
  <c r="N2031"/>
  <c r="I1630"/>
  <c r="K431" i="3"/>
  <c r="F430"/>
  <c r="B859" i="6"/>
  <c r="C860"/>
  <c r="L2652"/>
  <c r="F2651"/>
  <c r="F3400"/>
  <c r="L3401"/>
  <c r="D3482"/>
  <c r="L3473"/>
  <c r="D96" i="5"/>
  <c r="I95"/>
  <c r="E95" s="1"/>
  <c r="L602" i="6"/>
  <c r="F601"/>
  <c r="K358" i="5"/>
  <c r="F357"/>
  <c r="J357"/>
  <c r="C163"/>
  <c r="R31" i="3"/>
  <c r="Y430"/>
  <c r="Y29"/>
  <c r="O28"/>
  <c r="B291" i="5"/>
  <c r="C292"/>
  <c r="C2464" i="6"/>
  <c r="B2463"/>
  <c r="Y831" i="3"/>
  <c r="S429"/>
  <c r="AC1232"/>
  <c r="Q830"/>
  <c r="V1637"/>
  <c r="C488" i="5"/>
  <c r="B487"/>
  <c r="L620" i="6"/>
  <c r="F619"/>
  <c r="B833" i="3"/>
  <c r="C834"/>
  <c r="L1826"/>
  <c r="L1424"/>
  <c r="L1022"/>
  <c r="L620"/>
  <c r="L219"/>
  <c r="H828"/>
  <c r="F93" i="5"/>
  <c r="J93"/>
  <c r="M94"/>
  <c r="F2214" i="6"/>
  <c r="L2215"/>
  <c r="H426" i="5"/>
  <c r="E425"/>
  <c r="L966" i="6"/>
  <c r="F966" s="1"/>
  <c r="F965"/>
  <c r="L237"/>
  <c r="F236"/>
  <c r="D228" i="5"/>
  <c r="I227"/>
  <c r="E227" s="1"/>
  <c r="L1772" i="3"/>
  <c r="L1370"/>
  <c r="L968"/>
  <c r="L566"/>
  <c r="K161" i="5"/>
  <c r="F160"/>
  <c r="J160"/>
  <c r="F1830" i="6"/>
  <c r="L1831"/>
  <c r="AB830" i="3"/>
  <c r="Q428"/>
  <c r="L2634" i="6"/>
  <c r="F2633"/>
  <c r="AC831" i="3"/>
  <c r="W429"/>
  <c r="H163" i="5"/>
  <c r="T1638" i="3"/>
  <c r="I429" i="6"/>
  <c r="L3446"/>
  <c r="F3445"/>
  <c r="F3016"/>
  <c r="L3017"/>
  <c r="P433" i="3"/>
  <c r="R834"/>
  <c r="C423" i="5"/>
  <c r="B422"/>
  <c r="L174" i="6"/>
  <c r="F174" s="1"/>
  <c r="F173"/>
  <c r="L1849"/>
  <c r="D1858"/>
  <c r="H1229" i="3"/>
  <c r="L2224" i="6"/>
  <c r="F2223"/>
  <c r="D162" i="5"/>
  <c r="I161"/>
  <c r="E161" s="1"/>
  <c r="K424"/>
  <c r="F423"/>
  <c r="J423"/>
  <c r="L1404" i="6"/>
  <c r="F1403"/>
  <c r="AA830" i="3"/>
  <c r="U428"/>
  <c r="H492" i="5"/>
  <c r="F2980" i="6"/>
  <c r="L2981"/>
  <c r="F2981" s="1"/>
  <c r="L1458"/>
  <c r="D1467"/>
  <c r="T433" i="3"/>
  <c r="N2431" i="6"/>
  <c r="I2030"/>
  <c r="N1631"/>
  <c r="I1230"/>
  <c r="AC1633" i="3"/>
  <c r="U1633" s="1"/>
  <c r="W1231"/>
  <c r="F1028" i="6"/>
  <c r="L1029"/>
  <c r="F574"/>
  <c r="L575"/>
  <c r="F575" s="1"/>
  <c r="R1637" i="3"/>
  <c r="L1804" i="6"/>
  <c r="F1803"/>
  <c r="F1636" i="3"/>
  <c r="K1637"/>
  <c r="L2616" i="6"/>
  <c r="F2615"/>
  <c r="L623" i="5"/>
  <c r="J622"/>
  <c r="F622"/>
  <c r="F225"/>
  <c r="J225"/>
  <c r="N226"/>
  <c r="C2064" i="6"/>
  <c r="B2063"/>
  <c r="L1768"/>
  <c r="F1768" s="1"/>
  <c r="F1767"/>
  <c r="L1422"/>
  <c r="F1421"/>
  <c r="L2206"/>
  <c r="F2205"/>
  <c r="B1661"/>
  <c r="C1662"/>
  <c r="F1234" i="3"/>
  <c r="K1235"/>
  <c r="L1790"/>
  <c r="L1388"/>
  <c r="L986"/>
  <c r="L584"/>
  <c r="L183"/>
  <c r="Y1633"/>
  <c r="Q1633" s="1"/>
  <c r="Q1231"/>
  <c r="K29"/>
  <c r="F28"/>
  <c r="H625" i="5"/>
  <c r="E624"/>
  <c r="B161"/>
  <c r="K30" i="3" l="1"/>
  <c r="F29"/>
  <c r="F1235"/>
  <c r="K1236"/>
  <c r="J226" i="5"/>
  <c r="N227"/>
  <c r="F226"/>
  <c r="R1638" i="3"/>
  <c r="I162" i="5"/>
  <c r="E162" s="1"/>
  <c r="D163"/>
  <c r="L1859" i="6"/>
  <c r="D1868"/>
  <c r="AC1233" i="3"/>
  <c r="Q831"/>
  <c r="L1827"/>
  <c r="L1425"/>
  <c r="L1023"/>
  <c r="L621"/>
  <c r="L220"/>
  <c r="V1638"/>
  <c r="F3062" i="6"/>
  <c r="L3063"/>
  <c r="AB1633" i="3"/>
  <c r="S1633" s="1"/>
  <c r="O1231"/>
  <c r="B3268" i="6"/>
  <c r="C3269"/>
  <c r="B30" i="3"/>
  <c r="C31"/>
  <c r="Z1634"/>
  <c r="O1634" s="1"/>
  <c r="S1232"/>
  <c r="L3456" i="6"/>
  <c r="F3455"/>
  <c r="C359" i="5"/>
  <c r="B358"/>
  <c r="L30"/>
  <c r="F29"/>
  <c r="J29"/>
  <c r="I293"/>
  <c r="E293" s="1"/>
  <c r="D294"/>
  <c r="L648" i="6"/>
  <c r="F647"/>
  <c r="T834" i="3"/>
  <c r="L1818"/>
  <c r="L1416"/>
  <c r="L1014"/>
  <c r="L612"/>
  <c r="L211"/>
  <c r="N832" i="6"/>
  <c r="N432"/>
  <c r="P431"/>
  <c r="P832" s="1"/>
  <c r="P1233" s="1"/>
  <c r="P1634" s="1"/>
  <c r="P2035" s="1"/>
  <c r="P2436" s="1"/>
  <c r="P2837" s="1"/>
  <c r="P3238" s="1"/>
  <c r="O431"/>
  <c r="O832" s="1"/>
  <c r="O1233" s="1"/>
  <c r="O1634" s="1"/>
  <c r="O2035" s="1"/>
  <c r="O2436" s="1"/>
  <c r="O2837" s="1"/>
  <c r="O3238" s="1"/>
  <c r="R431"/>
  <c r="R832" s="1"/>
  <c r="R1233" s="1"/>
  <c r="R1634" s="1"/>
  <c r="R2035" s="1"/>
  <c r="R2436" s="1"/>
  <c r="R2837" s="1"/>
  <c r="R3238" s="1"/>
  <c r="Q431"/>
  <c r="Q832" s="1"/>
  <c r="Q1233" s="1"/>
  <c r="Q1634" s="1"/>
  <c r="Q2035" s="1"/>
  <c r="Q2436" s="1"/>
  <c r="Q2837" s="1"/>
  <c r="Q3238" s="1"/>
  <c r="L994"/>
  <c r="F993"/>
  <c r="H626" i="5"/>
  <c r="E625"/>
  <c r="C1663" i="6"/>
  <c r="B1662"/>
  <c r="L1468"/>
  <c r="D1477"/>
  <c r="H493" i="5"/>
  <c r="K425"/>
  <c r="F424"/>
  <c r="J424"/>
  <c r="F2224" i="6"/>
  <c r="L2225"/>
  <c r="L3018"/>
  <c r="F3017"/>
  <c r="H164" i="5"/>
  <c r="F2634" i="6"/>
  <c r="L2635"/>
  <c r="L2216"/>
  <c r="F2215"/>
  <c r="B834" i="3"/>
  <c r="C835"/>
  <c r="R32"/>
  <c r="L3402" i="6"/>
  <c r="F3402" s="1"/>
  <c r="F3401"/>
  <c r="C861"/>
  <c r="B860"/>
  <c r="H690" i="5"/>
  <c r="F1020" i="6"/>
  <c r="L1021"/>
  <c r="B1236" i="3"/>
  <c r="C1237"/>
  <c r="N835"/>
  <c r="H361" i="5"/>
  <c r="V433" i="3"/>
  <c r="F833"/>
  <c r="K834"/>
  <c r="AB831"/>
  <c r="Q429"/>
  <c r="P1236"/>
  <c r="F2260" i="6"/>
  <c r="L2261"/>
  <c r="C31" i="5"/>
  <c r="J689"/>
  <c r="M690"/>
  <c r="F689"/>
  <c r="H98"/>
  <c r="C98"/>
  <c r="L3054" i="6"/>
  <c r="F3053"/>
  <c r="F183"/>
  <c r="L184"/>
  <c r="F184" s="1"/>
  <c r="L2644"/>
  <c r="F2643"/>
  <c r="L1778"/>
  <c r="F1778" s="1"/>
  <c r="F1777"/>
  <c r="I29" i="5"/>
  <c r="E29" s="1"/>
  <c r="D30"/>
  <c r="B30" s="1"/>
  <c r="L193" i="6"/>
  <c r="F192"/>
  <c r="L1048"/>
  <c r="F1047"/>
  <c r="I430"/>
  <c r="N1638" i="3"/>
  <c r="B2866" i="6"/>
  <c r="C2867"/>
  <c r="L3420"/>
  <c r="F3419"/>
  <c r="L1814"/>
  <c r="F1813"/>
  <c r="L229"/>
  <c r="F228"/>
  <c r="C554" i="5"/>
  <c r="B553"/>
  <c r="Y1634" i="3"/>
  <c r="Q1634" s="1"/>
  <c r="Q1232"/>
  <c r="R433"/>
  <c r="L1450" i="6"/>
  <c r="F1449"/>
  <c r="N3232"/>
  <c r="I3232" s="1"/>
  <c r="I2831"/>
  <c r="F1038"/>
  <c r="L1039"/>
  <c r="F1822"/>
  <c r="L1823"/>
  <c r="C1638" i="3"/>
  <c r="B1637"/>
  <c r="AA831"/>
  <c r="U429"/>
  <c r="J48" i="4"/>
  <c r="E48" s="1"/>
  <c r="D49"/>
  <c r="AC431" i="3"/>
  <c r="AC30"/>
  <c r="C684" i="5"/>
  <c r="B683"/>
  <c r="L976" i="6"/>
  <c r="F976" s="1"/>
  <c r="F975"/>
  <c r="L2671"/>
  <c r="D2680"/>
  <c r="L1791" i="3"/>
  <c r="L1389"/>
  <c r="L987"/>
  <c r="L585"/>
  <c r="L184"/>
  <c r="F1422" i="6"/>
  <c r="L1423"/>
  <c r="B2064"/>
  <c r="C2065"/>
  <c r="F2616"/>
  <c r="L2617"/>
  <c r="F1804"/>
  <c r="L1805"/>
  <c r="N2832"/>
  <c r="I2431"/>
  <c r="F1458"/>
  <c r="L1459"/>
  <c r="F1404"/>
  <c r="L1405"/>
  <c r="R835" i="3"/>
  <c r="I228" i="5"/>
  <c r="D229"/>
  <c r="C489"/>
  <c r="B488"/>
  <c r="AC1634" i="3"/>
  <c r="U1634" s="1"/>
  <c r="W1232"/>
  <c r="B2464" i="6"/>
  <c r="C2465"/>
  <c r="Y431" i="3"/>
  <c r="Y30"/>
  <c r="O29"/>
  <c r="B163" i="5"/>
  <c r="C164"/>
  <c r="K359"/>
  <c r="F358"/>
  <c r="J358"/>
  <c r="I96"/>
  <c r="E96" s="1"/>
  <c r="D97"/>
  <c r="N2432" i="6"/>
  <c r="I2031"/>
  <c r="L2626"/>
  <c r="F2625"/>
  <c r="L1396"/>
  <c r="F1395"/>
  <c r="L3000"/>
  <c r="F2999"/>
  <c r="K557" i="5"/>
  <c r="F556"/>
  <c r="J556"/>
  <c r="D493"/>
  <c r="I492"/>
  <c r="E492" s="1"/>
  <c r="AA430" i="3"/>
  <c r="AA29"/>
  <c r="H428"/>
  <c r="N1237"/>
  <c r="F2188" i="6"/>
  <c r="L2189"/>
  <c r="F2189" s="1"/>
  <c r="F1386"/>
  <c r="L1387"/>
  <c r="F1387" s="1"/>
  <c r="I1231"/>
  <c r="N1632"/>
  <c r="F1440"/>
  <c r="L1441"/>
  <c r="D2279"/>
  <c r="L2270"/>
  <c r="L1845" i="3"/>
  <c r="L1443"/>
  <c r="L1041"/>
  <c r="L639"/>
  <c r="L238"/>
  <c r="B96" i="5"/>
  <c r="F3428" i="6"/>
  <c r="L3429"/>
  <c r="AA1633" i="3"/>
  <c r="W1633" s="1"/>
  <c r="U1231"/>
  <c r="L1836"/>
  <c r="L1434"/>
  <c r="L1032"/>
  <c r="L630"/>
  <c r="L229"/>
  <c r="F219" i="6"/>
  <c r="L220"/>
  <c r="H229" i="5"/>
  <c r="E228"/>
  <c r="V32" i="3"/>
  <c r="D1066" i="6"/>
  <c r="L1057"/>
  <c r="N1232"/>
  <c r="I831"/>
  <c r="D361" i="5"/>
  <c r="I360"/>
  <c r="E360" s="1"/>
  <c r="L3438" i="6"/>
  <c r="F3437"/>
  <c r="L2252"/>
  <c r="F2251"/>
  <c r="H295" i="5"/>
  <c r="L1012" i="6"/>
  <c r="F1011"/>
  <c r="P1639" i="3"/>
  <c r="F3410" i="6"/>
  <c r="L3411"/>
  <c r="F584"/>
  <c r="L585"/>
  <c r="F585" s="1"/>
  <c r="K491" i="5"/>
  <c r="F490"/>
  <c r="J490"/>
  <c r="L265" i="6"/>
  <c r="D274"/>
  <c r="L594"/>
  <c r="F593"/>
  <c r="L1800" i="3"/>
  <c r="L1398"/>
  <c r="L996"/>
  <c r="L594"/>
  <c r="L193"/>
  <c r="F1637"/>
  <c r="K1638"/>
  <c r="L1030" i="6"/>
  <c r="F1029"/>
  <c r="T1639" i="3"/>
  <c r="AB1232"/>
  <c r="W830"/>
  <c r="O830"/>
  <c r="M95" i="5"/>
  <c r="F94"/>
  <c r="J94"/>
  <c r="B292"/>
  <c r="C293"/>
  <c r="Y832" i="3"/>
  <c r="S430"/>
  <c r="B162" i="5"/>
  <c r="L3474" i="6"/>
  <c r="F3473"/>
  <c r="N433" i="3"/>
  <c r="F3464" i="6"/>
  <c r="L3465"/>
  <c r="L1809" i="3"/>
  <c r="L1407"/>
  <c r="L1005"/>
  <c r="L603"/>
  <c r="L202"/>
  <c r="Z430"/>
  <c r="Z29"/>
  <c r="W28"/>
  <c r="L612" i="6"/>
  <c r="F611"/>
  <c r="L2590"/>
  <c r="F2590" s="1"/>
  <c r="F2589"/>
  <c r="H1633" i="3"/>
  <c r="F3008" i="6"/>
  <c r="L3009"/>
  <c r="I689" i="5"/>
  <c r="E689" s="1"/>
  <c r="D690"/>
  <c r="L30" i="4"/>
  <c r="F29"/>
  <c r="N32" i="3"/>
  <c r="H31" i="5"/>
  <c r="R1237" i="3"/>
  <c r="U29"/>
  <c r="T30"/>
  <c r="L666" i="6"/>
  <c r="D675"/>
  <c r="L3036"/>
  <c r="F3035"/>
  <c r="T1236" i="3"/>
  <c r="C619" i="5"/>
  <c r="B618"/>
  <c r="F1840" i="6"/>
  <c r="L1841"/>
  <c r="I626" i="5"/>
  <c r="D627"/>
  <c r="F255" i="6"/>
  <c r="L256"/>
  <c r="F638"/>
  <c r="L639"/>
  <c r="D559" i="5"/>
  <c r="I558"/>
  <c r="E558" s="1"/>
  <c r="C433" i="3"/>
  <c r="B432"/>
  <c r="L1863"/>
  <c r="L1461"/>
  <c r="L1059"/>
  <c r="L657"/>
  <c r="L256"/>
  <c r="F2206" i="6"/>
  <c r="L2207"/>
  <c r="F623" i="5"/>
  <c r="J623"/>
  <c r="L624"/>
  <c r="N2032" i="6"/>
  <c r="I1631"/>
  <c r="T434" i="3"/>
  <c r="AA1232"/>
  <c r="S830"/>
  <c r="L1850" i="6"/>
  <c r="F1849"/>
  <c r="C424" i="5"/>
  <c r="B423"/>
  <c r="P434" i="3"/>
  <c r="F3446" i="6"/>
  <c r="L3447"/>
  <c r="L1832"/>
  <c r="F1831"/>
  <c r="F161" i="5"/>
  <c r="J161"/>
  <c r="K162"/>
  <c r="L238" i="6"/>
  <c r="F237"/>
  <c r="H427" i="5"/>
  <c r="F620" i="6"/>
  <c r="L621"/>
  <c r="Y1233" i="3"/>
  <c r="U831"/>
  <c r="F602" i="6"/>
  <c r="L603"/>
  <c r="D3492"/>
  <c r="L3483"/>
  <c r="F2652"/>
  <c r="L2653"/>
  <c r="K432" i="3"/>
  <c r="F431"/>
  <c r="D3081" i="6"/>
  <c r="L3072"/>
  <c r="L2608"/>
  <c r="F2607"/>
  <c r="L630"/>
  <c r="F629"/>
  <c r="L2198"/>
  <c r="F2197"/>
  <c r="F201"/>
  <c r="L202"/>
  <c r="B227" i="5"/>
  <c r="C228"/>
  <c r="F1002" i="6"/>
  <c r="L1003"/>
  <c r="F2242"/>
  <c r="L2243"/>
  <c r="F2598"/>
  <c r="L2599"/>
  <c r="AC832" i="3"/>
  <c r="W430"/>
  <c r="AB430"/>
  <c r="AB29"/>
  <c r="S28"/>
  <c r="H28" s="1"/>
  <c r="F292" i="5"/>
  <c r="J292"/>
  <c r="O293"/>
  <c r="F3044" i="6"/>
  <c r="L3045"/>
  <c r="L1414"/>
  <c r="F1413"/>
  <c r="L2662"/>
  <c r="F2661"/>
  <c r="F2990"/>
  <c r="L2991"/>
  <c r="F2991" s="1"/>
  <c r="F3026"/>
  <c r="L3027"/>
  <c r="F984"/>
  <c r="L985"/>
  <c r="V1237" i="3"/>
  <c r="Z831"/>
  <c r="Z1233" s="1"/>
  <c r="O429"/>
  <c r="H429" s="1"/>
  <c r="D427" i="5"/>
  <c r="I426"/>
  <c r="E426" s="1"/>
  <c r="F246" i="6"/>
  <c r="L247"/>
  <c r="L211"/>
  <c r="F210"/>
  <c r="L1432"/>
  <c r="F1431"/>
  <c r="B431"/>
  <c r="C432"/>
  <c r="L1854" i="3"/>
  <c r="L1452"/>
  <c r="L1050"/>
  <c r="L648"/>
  <c r="L247"/>
  <c r="V835"/>
  <c r="F1786" i="6"/>
  <c r="L1787"/>
  <c r="L2234"/>
  <c r="F2233"/>
  <c r="L1782" i="3"/>
  <c r="L1380"/>
  <c r="L978"/>
  <c r="L576"/>
  <c r="F656" i="6"/>
  <c r="L657"/>
  <c r="Q29" i="3"/>
  <c r="P30"/>
  <c r="P834"/>
  <c r="L1796" i="6"/>
  <c r="F1795"/>
  <c r="C1263"/>
  <c r="B1262"/>
  <c r="D274" i="3"/>
  <c r="L265"/>
  <c r="L1873" l="1"/>
  <c r="L1471"/>
  <c r="L1069"/>
  <c r="L667"/>
  <c r="L266"/>
  <c r="P31"/>
  <c r="L986" i="6"/>
  <c r="F986" s="1"/>
  <c r="F985"/>
  <c r="P835" i="3"/>
  <c r="L658" i="6"/>
  <c r="F657"/>
  <c r="L1788"/>
  <c r="F1788" s="1"/>
  <c r="F1787"/>
  <c r="L1855" i="3"/>
  <c r="L1453"/>
  <c r="L1051"/>
  <c r="L649"/>
  <c r="L248"/>
  <c r="F1432" i="6"/>
  <c r="L1433"/>
  <c r="Z1635" i="3"/>
  <c r="O1635" s="1"/>
  <c r="S1233"/>
  <c r="F1414" i="6"/>
  <c r="L1415"/>
  <c r="AB832" i="3"/>
  <c r="Q430"/>
  <c r="F630" i="6"/>
  <c r="L631"/>
  <c r="D3091"/>
  <c r="L3082"/>
  <c r="L239"/>
  <c r="F238"/>
  <c r="L625" i="5"/>
  <c r="J624"/>
  <c r="F624"/>
  <c r="L257" i="6"/>
  <c r="F256"/>
  <c r="L1842"/>
  <c r="F1841"/>
  <c r="T1237" i="3"/>
  <c r="L676" i="6"/>
  <c r="D685"/>
  <c r="L31" i="4"/>
  <c r="F30"/>
  <c r="Z832" i="3"/>
  <c r="Z1234" s="1"/>
  <c r="O430"/>
  <c r="N434"/>
  <c r="F3474" i="6"/>
  <c r="L3475"/>
  <c r="B293" i="5"/>
  <c r="C294"/>
  <c r="F95"/>
  <c r="J95"/>
  <c r="M96"/>
  <c r="F1638" i="3"/>
  <c r="K1639"/>
  <c r="F594" i="6"/>
  <c r="L595"/>
  <c r="F595" s="1"/>
  <c r="L3412"/>
  <c r="F3412" s="1"/>
  <c r="F3411"/>
  <c r="L1058"/>
  <c r="F1057"/>
  <c r="L1837" i="3"/>
  <c r="L1435"/>
  <c r="L1033"/>
  <c r="L631"/>
  <c r="L230"/>
  <c r="D2289" i="6"/>
  <c r="L2280"/>
  <c r="D494" i="5"/>
  <c r="I493"/>
  <c r="D98"/>
  <c r="I97"/>
  <c r="E97" s="1"/>
  <c r="K360"/>
  <c r="F359"/>
  <c r="J359"/>
  <c r="Y432" i="3"/>
  <c r="Y31"/>
  <c r="O30"/>
  <c r="D230" i="5"/>
  <c r="I229"/>
  <c r="L1406" i="6"/>
  <c r="F1405"/>
  <c r="L2618"/>
  <c r="F2617"/>
  <c r="L1424"/>
  <c r="F1423"/>
  <c r="L2672"/>
  <c r="F2671"/>
  <c r="B684" i="5"/>
  <c r="C685"/>
  <c r="C1639" i="3"/>
  <c r="B1638"/>
  <c r="F1450" i="6"/>
  <c r="L1451"/>
  <c r="L230"/>
  <c r="F229"/>
  <c r="F3420"/>
  <c r="L3421"/>
  <c r="F1048"/>
  <c r="L1049"/>
  <c r="F2644"/>
  <c r="L2645"/>
  <c r="F3054"/>
  <c r="L3055"/>
  <c r="H99" i="5"/>
  <c r="C32"/>
  <c r="P1237" i="3"/>
  <c r="F834"/>
  <c r="K835"/>
  <c r="N836"/>
  <c r="B861" i="6"/>
  <c r="C862"/>
  <c r="R33" i="3"/>
  <c r="L2226" i="6"/>
  <c r="F2225"/>
  <c r="K426" i="5"/>
  <c r="F425"/>
  <c r="J425"/>
  <c r="F1468" i="6"/>
  <c r="L1469"/>
  <c r="H627" i="5"/>
  <c r="E626"/>
  <c r="N833" i="6"/>
  <c r="R432"/>
  <c r="R833" s="1"/>
  <c r="R1234" s="1"/>
  <c r="R1635" s="1"/>
  <c r="R2036" s="1"/>
  <c r="R2437" s="1"/>
  <c r="R2838" s="1"/>
  <c r="R3239" s="1"/>
  <c r="Q432"/>
  <c r="Q833" s="1"/>
  <c r="Q1234" s="1"/>
  <c r="Q1635" s="1"/>
  <c r="Q2036" s="1"/>
  <c r="Q2437" s="1"/>
  <c r="Q2838" s="1"/>
  <c r="Q3239" s="1"/>
  <c r="N433"/>
  <c r="P432"/>
  <c r="P833" s="1"/>
  <c r="P1234" s="1"/>
  <c r="P1635" s="1"/>
  <c r="P2036" s="1"/>
  <c r="P2437" s="1"/>
  <c r="P2838" s="1"/>
  <c r="P3239" s="1"/>
  <c r="O432"/>
  <c r="O833" s="1"/>
  <c r="O1234" s="1"/>
  <c r="O1635" s="1"/>
  <c r="O2036" s="1"/>
  <c r="O2437" s="1"/>
  <c r="O2838" s="1"/>
  <c r="O3239" s="1"/>
  <c r="C3270"/>
  <c r="B3269"/>
  <c r="L3064"/>
  <c r="F3063"/>
  <c r="L1828" i="3"/>
  <c r="L1426"/>
  <c r="L1024"/>
  <c r="L622"/>
  <c r="L221"/>
  <c r="L1860" i="6"/>
  <c r="F1859"/>
  <c r="F1236" i="3"/>
  <c r="K1237"/>
  <c r="B1263" i="6"/>
  <c r="C1264"/>
  <c r="B432"/>
  <c r="C433"/>
  <c r="L3028"/>
  <c r="F3027"/>
  <c r="L3046"/>
  <c r="F3045"/>
  <c r="L2244"/>
  <c r="F2243"/>
  <c r="C229" i="5"/>
  <c r="B228"/>
  <c r="L3484" i="6"/>
  <c r="F3483"/>
  <c r="K163" i="5"/>
  <c r="F162"/>
  <c r="J162"/>
  <c r="F1832" i="6"/>
  <c r="L1833"/>
  <c r="P435" i="3"/>
  <c r="F1850" i="6"/>
  <c r="L1851"/>
  <c r="T435" i="3"/>
  <c r="L1864"/>
  <c r="L1462"/>
  <c r="L1060"/>
  <c r="L658"/>
  <c r="L257"/>
  <c r="D560" i="5"/>
  <c r="I559"/>
  <c r="E559" s="1"/>
  <c r="F666" i="6"/>
  <c r="L667"/>
  <c r="R1238" i="3"/>
  <c r="D691" i="5"/>
  <c r="I690"/>
  <c r="F612" i="6"/>
  <c r="L613"/>
  <c r="L1810" i="3"/>
  <c r="L1408"/>
  <c r="L1006"/>
  <c r="L604"/>
  <c r="L203"/>
  <c r="H830"/>
  <c r="T1640"/>
  <c r="D284" i="6"/>
  <c r="L275"/>
  <c r="K492" i="5"/>
  <c r="F491"/>
  <c r="J491"/>
  <c r="F1012" i="6"/>
  <c r="L1013"/>
  <c r="F2252"/>
  <c r="L2253"/>
  <c r="D362" i="5"/>
  <c r="I361"/>
  <c r="D1076" i="6"/>
  <c r="L1067"/>
  <c r="H230" i="5"/>
  <c r="E229"/>
  <c r="L1442" i="6"/>
  <c r="F1441"/>
  <c r="AA431" i="3"/>
  <c r="AA30"/>
  <c r="Q30" s="1"/>
  <c r="F3000" i="6"/>
  <c r="L3001"/>
  <c r="F3001" s="1"/>
  <c r="F2626"/>
  <c r="L2627"/>
  <c r="C165" i="5"/>
  <c r="Y833" i="3"/>
  <c r="S431"/>
  <c r="N3233" i="6"/>
  <c r="I3233" s="1"/>
  <c r="I2832"/>
  <c r="AC432" i="3"/>
  <c r="AC31"/>
  <c r="L1824" i="6"/>
  <c r="F1823"/>
  <c r="R434" i="3"/>
  <c r="C2868" i="6"/>
  <c r="B2867"/>
  <c r="B98" i="5"/>
  <c r="C99"/>
  <c r="H362"/>
  <c r="E361"/>
  <c r="B1237" i="3"/>
  <c r="C1238"/>
  <c r="F2216" i="6"/>
  <c r="L2217"/>
  <c r="H165" i="5"/>
  <c r="H494"/>
  <c r="E493"/>
  <c r="N1233" i="6"/>
  <c r="I832"/>
  <c r="C360" i="5"/>
  <c r="B359"/>
  <c r="D164"/>
  <c r="B164" s="1"/>
  <c r="I163"/>
  <c r="E163" s="1"/>
  <c r="D428"/>
  <c r="I427"/>
  <c r="E427" s="1"/>
  <c r="V1238" i="3"/>
  <c r="F2662" i="6"/>
  <c r="L2663"/>
  <c r="AC1234" i="3"/>
  <c r="Q832"/>
  <c r="F2198" i="6"/>
  <c r="L2199"/>
  <c r="F2199" s="1"/>
  <c r="F2608"/>
  <c r="L2609"/>
  <c r="K433" i="3"/>
  <c r="F432"/>
  <c r="D3502" i="6"/>
  <c r="L3493"/>
  <c r="Y1635" i="3"/>
  <c r="Q1635" s="1"/>
  <c r="Q1233"/>
  <c r="H428" i="5"/>
  <c r="L3448" i="6"/>
  <c r="F3447"/>
  <c r="L640"/>
  <c r="F639"/>
  <c r="D628" i="5"/>
  <c r="I627"/>
  <c r="U30" i="3"/>
  <c r="T31"/>
  <c r="N33"/>
  <c r="L3466" i="6"/>
  <c r="F3465"/>
  <c r="L1801" i="3"/>
  <c r="L1399"/>
  <c r="L997"/>
  <c r="L595"/>
  <c r="L194"/>
  <c r="L266" i="6"/>
  <c r="F265"/>
  <c r="L221"/>
  <c r="F220"/>
  <c r="L1846" i="3"/>
  <c r="L1444"/>
  <c r="L1042"/>
  <c r="L640"/>
  <c r="L239"/>
  <c r="AA832"/>
  <c r="U430"/>
  <c r="C2466" i="6"/>
  <c r="B2465"/>
  <c r="L1460"/>
  <c r="F1459"/>
  <c r="L1806"/>
  <c r="F1805"/>
  <c r="C2066"/>
  <c r="B2065"/>
  <c r="L1792" i="3"/>
  <c r="L1390"/>
  <c r="L988"/>
  <c r="L586"/>
  <c r="AC833"/>
  <c r="W431"/>
  <c r="AA1233"/>
  <c r="S831"/>
  <c r="C555" i="5"/>
  <c r="B554"/>
  <c r="F1814" i="6"/>
  <c r="L1815"/>
  <c r="L194"/>
  <c r="F194" s="1"/>
  <c r="F193"/>
  <c r="B97" i="5"/>
  <c r="F690"/>
  <c r="M691"/>
  <c r="J690"/>
  <c r="L2262" i="6"/>
  <c r="F2261"/>
  <c r="V434" i="3"/>
  <c r="H691" i="5"/>
  <c r="E690"/>
  <c r="B835" i="3"/>
  <c r="C836"/>
  <c r="L2636" i="6"/>
  <c r="F2635"/>
  <c r="B1663"/>
  <c r="C1664"/>
  <c r="F994"/>
  <c r="L995"/>
  <c r="I431"/>
  <c r="L1819" i="3"/>
  <c r="L1417"/>
  <c r="L1015"/>
  <c r="L613"/>
  <c r="L212"/>
  <c r="F648" i="6"/>
  <c r="L649"/>
  <c r="B31" i="3"/>
  <c r="C32"/>
  <c r="H1231"/>
  <c r="V1639"/>
  <c r="AC1635"/>
  <c r="U1635" s="1"/>
  <c r="W1233"/>
  <c r="F227" i="5"/>
  <c r="J227"/>
  <c r="N228"/>
  <c r="F211" i="6"/>
  <c r="L212"/>
  <c r="D284" i="3"/>
  <c r="L275"/>
  <c r="F1796" i="6"/>
  <c r="L1797"/>
  <c r="F2234"/>
  <c r="L2235"/>
  <c r="V836" i="3"/>
  <c r="F247" i="6"/>
  <c r="L248"/>
  <c r="O294" i="5"/>
  <c r="F293"/>
  <c r="J293"/>
  <c r="AB431" i="3"/>
  <c r="AB30"/>
  <c r="S29"/>
  <c r="L2600" i="6"/>
  <c r="F2600" s="1"/>
  <c r="F2599"/>
  <c r="L1004"/>
  <c r="F1003"/>
  <c r="L203"/>
  <c r="F202"/>
  <c r="F3072"/>
  <c r="L3073"/>
  <c r="L2654"/>
  <c r="F2653"/>
  <c r="L604"/>
  <c r="F603"/>
  <c r="L622"/>
  <c r="F621"/>
  <c r="C425" i="5"/>
  <c r="B424"/>
  <c r="AA1634" i="3"/>
  <c r="W1634" s="1"/>
  <c r="U1232"/>
  <c r="N2433" i="6"/>
  <c r="I2032"/>
  <c r="L2208"/>
  <c r="F2207"/>
  <c r="C434" i="3"/>
  <c r="B433"/>
  <c r="B619" i="5"/>
  <c r="C620"/>
  <c r="F3036" i="6"/>
  <c r="L3037"/>
  <c r="H32" i="5"/>
  <c r="L3010" i="6"/>
  <c r="F3009"/>
  <c r="Z431" i="3"/>
  <c r="Z30"/>
  <c r="W29"/>
  <c r="Y1234"/>
  <c r="U832"/>
  <c r="AB1634"/>
  <c r="S1634" s="1"/>
  <c r="H1634" s="1"/>
  <c r="O1232"/>
  <c r="F1030" i="6"/>
  <c r="L1031"/>
  <c r="P1640" i="3"/>
  <c r="H296" i="5"/>
  <c r="F3438" i="6"/>
  <c r="L3439"/>
  <c r="N1633"/>
  <c r="I1232"/>
  <c r="V33" i="3"/>
  <c r="L3430" i="6"/>
  <c r="F3429"/>
  <c r="F2270"/>
  <c r="L2271"/>
  <c r="N2033"/>
  <c r="I1632"/>
  <c r="N1238" i="3"/>
  <c r="K558" i="5"/>
  <c r="F557"/>
  <c r="J557"/>
  <c r="F1396" i="6"/>
  <c r="L1397"/>
  <c r="F1397" s="1"/>
  <c r="N2833"/>
  <c r="I2432"/>
  <c r="H29" i="3"/>
  <c r="B489" i="5"/>
  <c r="C490"/>
  <c r="R836" i="3"/>
  <c r="L2681" i="6"/>
  <c r="D2690"/>
  <c r="J49" i="4"/>
  <c r="E49" s="1"/>
  <c r="D50"/>
  <c r="L1040" i="6"/>
  <c r="F1039"/>
  <c r="N1639" i="3"/>
  <c r="D31" i="5"/>
  <c r="I30"/>
  <c r="E30" s="1"/>
  <c r="AB1233" i="3"/>
  <c r="W831"/>
  <c r="O831"/>
  <c r="L1022" i="6"/>
  <c r="F1021"/>
  <c r="F3018"/>
  <c r="L3019"/>
  <c r="L1478"/>
  <c r="D1487"/>
  <c r="T835" i="3"/>
  <c r="D295" i="5"/>
  <c r="I294"/>
  <c r="E294" s="1"/>
  <c r="F30"/>
  <c r="J30"/>
  <c r="L31"/>
  <c r="F3456" i="6"/>
  <c r="L3457"/>
  <c r="L1869"/>
  <c r="D1878"/>
  <c r="R1639" i="3"/>
  <c r="K31"/>
  <c r="F30"/>
  <c r="N1640" l="1"/>
  <c r="F1040" i="6"/>
  <c r="L1041"/>
  <c r="L2682"/>
  <c r="F2681"/>
  <c r="K559" i="5"/>
  <c r="F558"/>
  <c r="J558"/>
  <c r="L1032" i="6"/>
  <c r="F1031"/>
  <c r="Z833" i="3"/>
  <c r="Z1235" s="1"/>
  <c r="O431"/>
  <c r="H33" i="5"/>
  <c r="F2208" i="6"/>
  <c r="L2209"/>
  <c r="F2209" s="1"/>
  <c r="F622"/>
  <c r="L623"/>
  <c r="F2654"/>
  <c r="L2655"/>
  <c r="F203"/>
  <c r="L204"/>
  <c r="F204" s="1"/>
  <c r="D294" i="3"/>
  <c r="L285"/>
  <c r="V1640"/>
  <c r="J691" i="5"/>
  <c r="M692"/>
  <c r="F691"/>
  <c r="C556"/>
  <c r="B555"/>
  <c r="AC1235" i="3"/>
  <c r="Q833"/>
  <c r="F1806" i="6"/>
  <c r="L1807"/>
  <c r="B2466"/>
  <c r="C2467"/>
  <c r="L1802" i="3"/>
  <c r="L1400"/>
  <c r="L998"/>
  <c r="L596"/>
  <c r="L2664" i="6"/>
  <c r="F2663"/>
  <c r="N1634"/>
  <c r="I1233"/>
  <c r="H166" i="5"/>
  <c r="AC834" i="3"/>
  <c r="W432"/>
  <c r="Y1235"/>
  <c r="U833"/>
  <c r="AA833"/>
  <c r="U431"/>
  <c r="H231" i="5"/>
  <c r="D363"/>
  <c r="I362"/>
  <c r="F275" i="6"/>
  <c r="L276"/>
  <c r="L668"/>
  <c r="F667"/>
  <c r="L1865" i="3"/>
  <c r="L1463"/>
  <c r="L1061"/>
  <c r="L659"/>
  <c r="L258"/>
  <c r="C1265" i="6"/>
  <c r="B1264"/>
  <c r="F3064"/>
  <c r="L3065"/>
  <c r="I432"/>
  <c r="L1470"/>
  <c r="F1469"/>
  <c r="K427" i="5"/>
  <c r="F426"/>
  <c r="J426"/>
  <c r="R34" i="3"/>
  <c r="P1238"/>
  <c r="L2646" i="6"/>
  <c r="F2645"/>
  <c r="L3422"/>
  <c r="F3422" s="1"/>
  <c r="F3421"/>
  <c r="L1452"/>
  <c r="F1451"/>
  <c r="C686" i="5"/>
  <c r="B685"/>
  <c r="L1838" i="3"/>
  <c r="L1436"/>
  <c r="L1034"/>
  <c r="L632"/>
  <c r="L231"/>
  <c r="B294" i="5"/>
  <c r="C295"/>
  <c r="N435" i="3"/>
  <c r="Z1636"/>
  <c r="O1636" s="1"/>
  <c r="S1234"/>
  <c r="F676" i="6"/>
  <c r="L677"/>
  <c r="F1842"/>
  <c r="L1843"/>
  <c r="F3082"/>
  <c r="L3083"/>
  <c r="L1856" i="3"/>
  <c r="L1454"/>
  <c r="L1052"/>
  <c r="L650"/>
  <c r="L249"/>
  <c r="F658" i="6"/>
  <c r="L659"/>
  <c r="N2434"/>
  <c r="I2033"/>
  <c r="F3430"/>
  <c r="L3431"/>
  <c r="N2034"/>
  <c r="I1633"/>
  <c r="H297" i="5"/>
  <c r="Y1636" i="3"/>
  <c r="Q1636" s="1"/>
  <c r="Q1234"/>
  <c r="L3038" i="6"/>
  <c r="F3037"/>
  <c r="L3074"/>
  <c r="F3073"/>
  <c r="L1798"/>
  <c r="F1798" s="1"/>
  <c r="F1797"/>
  <c r="L213"/>
  <c r="F212"/>
  <c r="L650"/>
  <c r="F649"/>
  <c r="L996"/>
  <c r="F996" s="1"/>
  <c r="F995"/>
  <c r="L1816"/>
  <c r="F1815"/>
  <c r="L222"/>
  <c r="F221"/>
  <c r="N34" i="3"/>
  <c r="I628" i="5"/>
  <c r="D629"/>
  <c r="F3448" i="6"/>
  <c r="L3449"/>
  <c r="K434" i="3"/>
  <c r="F433"/>
  <c r="D429" i="5"/>
  <c r="I428"/>
  <c r="L2218" i="6"/>
  <c r="F2217"/>
  <c r="C166" i="5"/>
  <c r="L1068" i="6"/>
  <c r="F1067"/>
  <c r="L2254"/>
  <c r="F2253"/>
  <c r="L285"/>
  <c r="D294"/>
  <c r="L1811" i="3"/>
  <c r="L1409"/>
  <c r="L1007"/>
  <c r="L605"/>
  <c r="L204"/>
  <c r="I691" i="5"/>
  <c r="D692"/>
  <c r="F3484" i="6"/>
  <c r="L3485"/>
  <c r="F2244"/>
  <c r="L2245"/>
  <c r="F3028"/>
  <c r="L3029"/>
  <c r="F1860"/>
  <c r="L1861"/>
  <c r="N1234"/>
  <c r="I833"/>
  <c r="C863"/>
  <c r="B862"/>
  <c r="N837" i="3"/>
  <c r="H100" i="5"/>
  <c r="F1424" i="6"/>
  <c r="L1425"/>
  <c r="F1406"/>
  <c r="L1407"/>
  <c r="F1407" s="1"/>
  <c r="Y433" i="3"/>
  <c r="Y32"/>
  <c r="O31"/>
  <c r="K361" i="5"/>
  <c r="F360"/>
  <c r="J360"/>
  <c r="D495"/>
  <c r="I494"/>
  <c r="M97"/>
  <c r="F96"/>
  <c r="J96"/>
  <c r="T1238" i="3"/>
  <c r="F625" i="5"/>
  <c r="J625"/>
  <c r="L626"/>
  <c r="D3101" i="6"/>
  <c r="L3092"/>
  <c r="AB1234" i="3"/>
  <c r="W832"/>
  <c r="O832"/>
  <c r="P836"/>
  <c r="P32"/>
  <c r="L1879" i="6"/>
  <c r="D1888"/>
  <c r="L32" i="5"/>
  <c r="F31"/>
  <c r="J31"/>
  <c r="I295"/>
  <c r="E295" s="1"/>
  <c r="D296"/>
  <c r="F1478" i="6"/>
  <c r="L1479"/>
  <c r="F1022"/>
  <c r="L1023"/>
  <c r="R837" i="3"/>
  <c r="L2272" i="6"/>
  <c r="F2271"/>
  <c r="L3440"/>
  <c r="F3439"/>
  <c r="H1232" i="3"/>
  <c r="F3010" i="6"/>
  <c r="L3011"/>
  <c r="F3011" s="1"/>
  <c r="C435" i="3"/>
  <c r="B434"/>
  <c r="N2834" i="6"/>
  <c r="I2433"/>
  <c r="C426" i="5"/>
  <c r="B425"/>
  <c r="F604" i="6"/>
  <c r="L605"/>
  <c r="F605" s="1"/>
  <c r="F1004"/>
  <c r="L1005"/>
  <c r="AB432" i="3"/>
  <c r="AB31"/>
  <c r="S30"/>
  <c r="F294" i="5"/>
  <c r="J294"/>
  <c r="O295"/>
  <c r="V837" i="3"/>
  <c r="F2636" i="6"/>
  <c r="L2637"/>
  <c r="H692" i="5"/>
  <c r="E691"/>
  <c r="F2262" i="6"/>
  <c r="L2263"/>
  <c r="AA1635" i="3"/>
  <c r="W1635" s="1"/>
  <c r="U1233"/>
  <c r="B2066" i="6"/>
  <c r="C2067"/>
  <c r="F1460"/>
  <c r="L1461"/>
  <c r="AA1234" i="3"/>
  <c r="S832"/>
  <c r="F3466" i="6"/>
  <c r="L3467"/>
  <c r="U31" i="3"/>
  <c r="T32"/>
  <c r="L3494" i="6"/>
  <c r="F3493"/>
  <c r="L2610"/>
  <c r="F2610" s="1"/>
  <c r="F2609"/>
  <c r="C361" i="5"/>
  <c r="B360"/>
  <c r="H495"/>
  <c r="E494"/>
  <c r="H363"/>
  <c r="E362"/>
  <c r="B2868" i="6"/>
  <c r="C2869"/>
  <c r="F1824"/>
  <c r="L1825"/>
  <c r="F1442"/>
  <c r="L1443"/>
  <c r="D1086"/>
  <c r="L1077"/>
  <c r="L614"/>
  <c r="F613"/>
  <c r="T436" i="3"/>
  <c r="P436"/>
  <c r="B433" i="6"/>
  <c r="C434"/>
  <c r="F1237" i="3"/>
  <c r="K1238"/>
  <c r="L1829"/>
  <c r="L1427"/>
  <c r="L1025"/>
  <c r="L623"/>
  <c r="L222"/>
  <c r="B3270" i="6"/>
  <c r="C3271"/>
  <c r="N434"/>
  <c r="P433"/>
  <c r="P834" s="1"/>
  <c r="P1235" s="1"/>
  <c r="P1636" s="1"/>
  <c r="P2037" s="1"/>
  <c r="P2438" s="1"/>
  <c r="P2839" s="1"/>
  <c r="P3240" s="1"/>
  <c r="O433"/>
  <c r="O834" s="1"/>
  <c r="O1235" s="1"/>
  <c r="O1636" s="1"/>
  <c r="O2037" s="1"/>
  <c r="O2438" s="1"/>
  <c r="O2839" s="1"/>
  <c r="O3240" s="1"/>
  <c r="R433"/>
  <c r="R834" s="1"/>
  <c r="R1235" s="1"/>
  <c r="R1636" s="1"/>
  <c r="R2037" s="1"/>
  <c r="R2438" s="1"/>
  <c r="R2839" s="1"/>
  <c r="R3240" s="1"/>
  <c r="N834"/>
  <c r="Q433"/>
  <c r="Q834" s="1"/>
  <c r="Q1235" s="1"/>
  <c r="Q1636" s="1"/>
  <c r="Q2037" s="1"/>
  <c r="Q2438" s="1"/>
  <c r="Q2839" s="1"/>
  <c r="Q3240" s="1"/>
  <c r="F2226"/>
  <c r="L2227"/>
  <c r="F835" i="3"/>
  <c r="K836"/>
  <c r="C33" i="5"/>
  <c r="L3056" i="6"/>
  <c r="F3055"/>
  <c r="L1050"/>
  <c r="F1049"/>
  <c r="Y834" i="3"/>
  <c r="S432"/>
  <c r="F2280" i="6"/>
  <c r="L2281"/>
  <c r="F1058"/>
  <c r="L1059"/>
  <c r="L3476"/>
  <c r="F3475"/>
  <c r="F31" i="4"/>
  <c r="L32"/>
  <c r="L258" i="6"/>
  <c r="F257"/>
  <c r="L632"/>
  <c r="F631"/>
  <c r="L1416"/>
  <c r="F1415"/>
  <c r="L1434"/>
  <c r="F1433"/>
  <c r="R1640" i="3"/>
  <c r="L3458" i="6"/>
  <c r="F3457"/>
  <c r="L1488"/>
  <c r="D1497"/>
  <c r="AB1635" i="3"/>
  <c r="S1635" s="1"/>
  <c r="H1635" s="1"/>
  <c r="O1233"/>
  <c r="H1233" s="1"/>
  <c r="D51" i="4"/>
  <c r="J50"/>
  <c r="E50" s="1"/>
  <c r="K32" i="3"/>
  <c r="F31"/>
  <c r="L1870" i="6"/>
  <c r="F1869"/>
  <c r="T836" i="3"/>
  <c r="L3020" i="6"/>
  <c r="F3019"/>
  <c r="H831" i="3"/>
  <c r="I31" i="5"/>
  <c r="E31" s="1"/>
  <c r="D32"/>
  <c r="L2691" i="6"/>
  <c r="D2700"/>
  <c r="B490" i="5"/>
  <c r="C491"/>
  <c r="N3234" i="6"/>
  <c r="I3234" s="1"/>
  <c r="I2833"/>
  <c r="N1239" i="3"/>
  <c r="V34"/>
  <c r="P1641"/>
  <c r="Z432"/>
  <c r="Z31"/>
  <c r="W30"/>
  <c r="C621" i="5"/>
  <c r="B620"/>
  <c r="AB833" i="3"/>
  <c r="Q431"/>
  <c r="L249" i="6"/>
  <c r="F248"/>
  <c r="L2236"/>
  <c r="F2235"/>
  <c r="L1883" i="3"/>
  <c r="L1481"/>
  <c r="L1079"/>
  <c r="L677"/>
  <c r="L276"/>
  <c r="J228" i="5"/>
  <c r="N229"/>
  <c r="F228"/>
  <c r="B32" i="3"/>
  <c r="C33"/>
  <c r="L1820"/>
  <c r="L1418"/>
  <c r="L1016"/>
  <c r="L614"/>
  <c r="L213"/>
  <c r="C1665" i="6"/>
  <c r="B1664"/>
  <c r="B836" i="3"/>
  <c r="C837"/>
  <c r="V435"/>
  <c r="L1847"/>
  <c r="L1445"/>
  <c r="L1043"/>
  <c r="L641"/>
  <c r="L240"/>
  <c r="L267" i="6"/>
  <c r="F266"/>
  <c r="F640"/>
  <c r="L641"/>
  <c r="H429" i="5"/>
  <c r="E428"/>
  <c r="D3512" i="6"/>
  <c r="L3503"/>
  <c r="AC1636" i="3"/>
  <c r="U1636" s="1"/>
  <c r="W1234"/>
  <c r="V1239"/>
  <c r="I164" i="5"/>
  <c r="E164" s="1"/>
  <c r="D165"/>
  <c r="B1238" i="3"/>
  <c r="C1239"/>
  <c r="C100" i="5"/>
  <c r="R435" i="3"/>
  <c r="AC433"/>
  <c r="AC32"/>
  <c r="L2628" i="6"/>
  <c r="F2627"/>
  <c r="AA432" i="3"/>
  <c r="AA31"/>
  <c r="L1014" i="6"/>
  <c r="F1013"/>
  <c r="J492" i="5"/>
  <c r="K493"/>
  <c r="F492"/>
  <c r="T1641" i="3"/>
  <c r="R1239"/>
  <c r="D561" i="5"/>
  <c r="I560"/>
  <c r="E560" s="1"/>
  <c r="L1852" i="6"/>
  <c r="F1851"/>
  <c r="L1834"/>
  <c r="F1833"/>
  <c r="F163" i="5"/>
  <c r="J163"/>
  <c r="K164"/>
  <c r="B229"/>
  <c r="C230"/>
  <c r="F3046" i="6"/>
  <c r="L3047"/>
  <c r="H628" i="5"/>
  <c r="E627"/>
  <c r="B31"/>
  <c r="F230" i="6"/>
  <c r="L231"/>
  <c r="C1640" i="3"/>
  <c r="B1639"/>
  <c r="F2672" i="6"/>
  <c r="L2673"/>
  <c r="F2618"/>
  <c r="L2619"/>
  <c r="I230" i="5"/>
  <c r="E230" s="1"/>
  <c r="D231"/>
  <c r="I98"/>
  <c r="E98" s="1"/>
  <c r="D99"/>
  <c r="B99" s="1"/>
  <c r="D2299" i="6"/>
  <c r="L2290"/>
  <c r="F1639" i="3"/>
  <c r="K1640"/>
  <c r="H430"/>
  <c r="L686" i="6"/>
  <c r="D695"/>
  <c r="F239"/>
  <c r="L240"/>
  <c r="L1874" i="3"/>
  <c r="L1472"/>
  <c r="L1070"/>
  <c r="L668"/>
  <c r="L267"/>
  <c r="H30" l="1"/>
  <c r="L1875"/>
  <c r="L1473"/>
  <c r="L1071"/>
  <c r="L669"/>
  <c r="L268"/>
  <c r="L696" i="6"/>
  <c r="D705"/>
  <c r="C1641" i="3"/>
  <c r="B1640"/>
  <c r="C231" i="5"/>
  <c r="B230"/>
  <c r="F1852" i="6"/>
  <c r="L1853"/>
  <c r="R1240" i="3"/>
  <c r="K494" i="5"/>
  <c r="J493"/>
  <c r="F493"/>
  <c r="AA433" i="3"/>
  <c r="AA32"/>
  <c r="AC434"/>
  <c r="AC33"/>
  <c r="C101" i="5"/>
  <c r="D166"/>
  <c r="I165"/>
  <c r="E165" s="1"/>
  <c r="B1665" i="6"/>
  <c r="C1666"/>
  <c r="P1642" i="3"/>
  <c r="C492" i="5"/>
  <c r="B491"/>
  <c r="D33"/>
  <c r="B33" s="1"/>
  <c r="I32"/>
  <c r="E32" s="1"/>
  <c r="F3020" i="6"/>
  <c r="L3021"/>
  <c r="F3021" s="1"/>
  <c r="F1870"/>
  <c r="L1871"/>
  <c r="D52" i="4"/>
  <c r="J51"/>
  <c r="E51" s="1"/>
  <c r="F1488" i="6"/>
  <c r="L1489"/>
  <c r="F1416"/>
  <c r="L1417"/>
  <c r="F1417" s="1"/>
  <c r="L259"/>
  <c r="F258"/>
  <c r="F3476"/>
  <c r="L3477"/>
  <c r="F1050"/>
  <c r="L1051"/>
  <c r="B32" i="5"/>
  <c r="C3272" i="6"/>
  <c r="B3271"/>
  <c r="P437" i="3"/>
  <c r="F614" i="6"/>
  <c r="L615"/>
  <c r="F615" s="1"/>
  <c r="H496" i="5"/>
  <c r="AA1636" i="3"/>
  <c r="W1636" s="1"/>
  <c r="U1234"/>
  <c r="AB834"/>
  <c r="Q432"/>
  <c r="N3235" i="6"/>
  <c r="I3235" s="1"/>
  <c r="I2834"/>
  <c r="L1024"/>
  <c r="F1023"/>
  <c r="D297" i="5"/>
  <c r="I296"/>
  <c r="E296" s="1"/>
  <c r="F32"/>
  <c r="J32"/>
  <c r="L33"/>
  <c r="Q31" i="3"/>
  <c r="H832"/>
  <c r="D3111" i="6"/>
  <c r="L3102"/>
  <c r="T1239" i="3"/>
  <c r="F97" i="5"/>
  <c r="J97"/>
  <c r="M98"/>
  <c r="Y835" i="3"/>
  <c r="S433"/>
  <c r="L3030" i="6"/>
  <c r="F3029"/>
  <c r="L3486"/>
  <c r="F3485"/>
  <c r="L1812" i="3"/>
  <c r="L1410"/>
  <c r="L1008"/>
  <c r="L606"/>
  <c r="F2254" i="6"/>
  <c r="L2255"/>
  <c r="B165" i="5"/>
  <c r="D430"/>
  <c r="I429"/>
  <c r="E429" s="1"/>
  <c r="L3432" i="6"/>
  <c r="F3432" s="1"/>
  <c r="F3431"/>
  <c r="L660"/>
  <c r="F659"/>
  <c r="L1839" i="3"/>
  <c r="L1437"/>
  <c r="L1035"/>
  <c r="L633"/>
  <c r="L232"/>
  <c r="K428" i="5"/>
  <c r="F427"/>
  <c r="J427"/>
  <c r="L3066" i="6"/>
  <c r="F3065"/>
  <c r="L1866" i="3"/>
  <c r="L1464"/>
  <c r="L1062"/>
  <c r="L660"/>
  <c r="L259"/>
  <c r="H232" i="5"/>
  <c r="Y1637" i="3"/>
  <c r="Q1637" s="1"/>
  <c r="Q1235"/>
  <c r="H167" i="5"/>
  <c r="F2664" i="6"/>
  <c r="L2665"/>
  <c r="C557" i="5"/>
  <c r="B556"/>
  <c r="V1641" i="3"/>
  <c r="L624" i="6"/>
  <c r="F623"/>
  <c r="K560" i="5"/>
  <c r="F559"/>
  <c r="J559"/>
  <c r="F2290" i="6"/>
  <c r="L2291"/>
  <c r="H629" i="5"/>
  <c r="E628"/>
  <c r="AA834" i="3"/>
  <c r="U432"/>
  <c r="AC835"/>
  <c r="W433"/>
  <c r="H430" i="5"/>
  <c r="F267" i="6"/>
  <c r="L268"/>
  <c r="B837" i="3"/>
  <c r="C838"/>
  <c r="L1821"/>
  <c r="L1419"/>
  <c r="L1017"/>
  <c r="L615"/>
  <c r="L214"/>
  <c r="F229" i="5"/>
  <c r="J229"/>
  <c r="N230"/>
  <c r="F2236" i="6"/>
  <c r="L2237"/>
  <c r="AB1235" i="3"/>
  <c r="O833"/>
  <c r="W833"/>
  <c r="Z433"/>
  <c r="Z32"/>
  <c r="W31"/>
  <c r="N1240"/>
  <c r="T837"/>
  <c r="F32" i="4"/>
  <c r="L33"/>
  <c r="L1060" i="6"/>
  <c r="F1059"/>
  <c r="F836" i="3"/>
  <c r="K837"/>
  <c r="I433" i="6"/>
  <c r="B434"/>
  <c r="C435"/>
  <c r="L1078"/>
  <c r="F1077"/>
  <c r="L1826"/>
  <c r="F1825"/>
  <c r="L3468"/>
  <c r="F3467"/>
  <c r="L1462"/>
  <c r="F1461"/>
  <c r="L1006"/>
  <c r="F1006" s="1"/>
  <c r="F1005"/>
  <c r="F2272"/>
  <c r="L2273"/>
  <c r="L1889"/>
  <c r="D1898"/>
  <c r="P837" i="3"/>
  <c r="L627" i="5"/>
  <c r="J626"/>
  <c r="F626"/>
  <c r="K362"/>
  <c r="F361"/>
  <c r="J361"/>
  <c r="N838" i="3"/>
  <c r="N1635" i="6"/>
  <c r="I1234"/>
  <c r="L295"/>
  <c r="D304"/>
  <c r="D630" i="5"/>
  <c r="I629"/>
  <c r="N35" i="3"/>
  <c r="F1816" i="6"/>
  <c r="L1817"/>
  <c r="F650"/>
  <c r="L651"/>
  <c r="F3038"/>
  <c r="L3039"/>
  <c r="H298" i="5"/>
  <c r="L1844" i="6"/>
  <c r="F1843"/>
  <c r="F1452"/>
  <c r="L1453"/>
  <c r="F2646"/>
  <c r="L2647"/>
  <c r="R35" i="3"/>
  <c r="C2468" i="6"/>
  <c r="B2467"/>
  <c r="H34" i="5"/>
  <c r="F1032" i="6"/>
  <c r="L1033"/>
  <c r="N1641" i="3"/>
  <c r="F686" i="6"/>
  <c r="L687"/>
  <c r="D232" i="5"/>
  <c r="I231"/>
  <c r="E231" s="1"/>
  <c r="L2674" i="6"/>
  <c r="F2673"/>
  <c r="F231"/>
  <c r="L232"/>
  <c r="L241"/>
  <c r="F240"/>
  <c r="K165" i="5"/>
  <c r="F164"/>
  <c r="J164"/>
  <c r="D562"/>
  <c r="I561"/>
  <c r="E561" s="1"/>
  <c r="R436" i="3"/>
  <c r="L3504" i="6"/>
  <c r="F3503"/>
  <c r="L642"/>
  <c r="F641"/>
  <c r="L1848" i="3"/>
  <c r="L1446"/>
  <c r="L1044"/>
  <c r="L642"/>
  <c r="L241"/>
  <c r="B33"/>
  <c r="C34"/>
  <c r="Z834"/>
  <c r="Z1236" s="1"/>
  <c r="O432"/>
  <c r="H432" s="1"/>
  <c r="V35"/>
  <c r="L2701" i="6"/>
  <c r="D2710"/>
  <c r="K33" i="3"/>
  <c r="F32"/>
  <c r="F3458" i="6"/>
  <c r="L3459"/>
  <c r="F1434"/>
  <c r="L1435"/>
  <c r="F632"/>
  <c r="L633"/>
  <c r="Y1236" i="3"/>
  <c r="U834"/>
  <c r="F3056" i="6"/>
  <c r="L3057"/>
  <c r="N1235"/>
  <c r="I834"/>
  <c r="L1830" i="3"/>
  <c r="L1428"/>
  <c r="L1026"/>
  <c r="L624"/>
  <c r="L223"/>
  <c r="T437"/>
  <c r="D1096" i="6"/>
  <c r="L1087"/>
  <c r="H364" i="5"/>
  <c r="C362"/>
  <c r="B361"/>
  <c r="F3494" i="6"/>
  <c r="L3495"/>
  <c r="H693" i="5"/>
  <c r="V838" i="3"/>
  <c r="C427" i="5"/>
  <c r="B426"/>
  <c r="C436" i="3"/>
  <c r="B435"/>
  <c r="L1480" i="6"/>
  <c r="F1479"/>
  <c r="L1880"/>
  <c r="F1879"/>
  <c r="AB1636" i="3"/>
  <c r="S1636" s="1"/>
  <c r="H1636" s="1"/>
  <c r="O1234"/>
  <c r="H1234" s="1"/>
  <c r="D496" i="5"/>
  <c r="I495"/>
  <c r="E495" s="1"/>
  <c r="H101"/>
  <c r="L1862" i="6"/>
  <c r="F1861"/>
  <c r="L2246"/>
  <c r="F2245"/>
  <c r="D693" i="5"/>
  <c r="I692"/>
  <c r="E692" s="1"/>
  <c r="L286" i="6"/>
  <c r="F285"/>
  <c r="F1068"/>
  <c r="L1069"/>
  <c r="F2218"/>
  <c r="L2219"/>
  <c r="F2219" s="1"/>
  <c r="K435" i="3"/>
  <c r="F434"/>
  <c r="L1857"/>
  <c r="L1455"/>
  <c r="L1053"/>
  <c r="L651"/>
  <c r="L250"/>
  <c r="B295" i="5"/>
  <c r="C296"/>
  <c r="P1239" i="3"/>
  <c r="F1470" i="6"/>
  <c r="L1471"/>
  <c r="F668"/>
  <c r="L669"/>
  <c r="D364" i="5"/>
  <c r="I363"/>
  <c r="E363" s="1"/>
  <c r="AA1235" i="3"/>
  <c r="S833"/>
  <c r="AC1236"/>
  <c r="Q834"/>
  <c r="N2035" i="6"/>
  <c r="I1634"/>
  <c r="AC1637" i="3"/>
  <c r="U1637" s="1"/>
  <c r="W1235"/>
  <c r="F692" i="5"/>
  <c r="M693"/>
  <c r="J692"/>
  <c r="L1893" i="3"/>
  <c r="L1491"/>
  <c r="L1089"/>
  <c r="L687"/>
  <c r="L286"/>
  <c r="L2656" i="6"/>
  <c r="F2655"/>
  <c r="H431" i="3"/>
  <c r="F2682" i="6"/>
  <c r="L2683"/>
  <c r="D2309"/>
  <c r="L2300"/>
  <c r="L3048"/>
  <c r="F3047"/>
  <c r="F1834"/>
  <c r="L1835"/>
  <c r="T1642" i="3"/>
  <c r="B1239"/>
  <c r="C1240"/>
  <c r="F1640"/>
  <c r="K1641"/>
  <c r="D100" i="5"/>
  <c r="B100" s="1"/>
  <c r="I99"/>
  <c r="E99" s="1"/>
  <c r="L2620" i="6"/>
  <c r="F2620" s="1"/>
  <c r="F2619"/>
  <c r="F1014"/>
  <c r="L1015"/>
  <c r="F2628"/>
  <c r="L2629"/>
  <c r="V1240" i="3"/>
  <c r="D3522" i="6"/>
  <c r="L3513"/>
  <c r="V436" i="3"/>
  <c r="L1884"/>
  <c r="L1482"/>
  <c r="L1080"/>
  <c r="L678"/>
  <c r="L277"/>
  <c r="L250" i="6"/>
  <c r="F249"/>
  <c r="B621" i="5"/>
  <c r="C622"/>
  <c r="L2692" i="6"/>
  <c r="F2691"/>
  <c r="L1498"/>
  <c r="D1507"/>
  <c r="R1641" i="3"/>
  <c r="L2282" i="6"/>
  <c r="F2281"/>
  <c r="C34" i="5"/>
  <c r="L2228" i="6"/>
  <c r="F2227"/>
  <c r="N835"/>
  <c r="R434"/>
  <c r="R835" s="1"/>
  <c r="R1236" s="1"/>
  <c r="R1637" s="1"/>
  <c r="R2038" s="1"/>
  <c r="R2439" s="1"/>
  <c r="R2840" s="1"/>
  <c r="R3241" s="1"/>
  <c r="Q434"/>
  <c r="Q835" s="1"/>
  <c r="Q1236" s="1"/>
  <c r="Q1637" s="1"/>
  <c r="Q2038" s="1"/>
  <c r="Q2439" s="1"/>
  <c r="Q2840" s="1"/>
  <c r="Q3241" s="1"/>
  <c r="N435"/>
  <c r="P434"/>
  <c r="P835" s="1"/>
  <c r="P1236" s="1"/>
  <c r="P1637" s="1"/>
  <c r="P2038" s="1"/>
  <c r="P2439" s="1"/>
  <c r="P2840" s="1"/>
  <c r="P3241" s="1"/>
  <c r="O434"/>
  <c r="O835" s="1"/>
  <c r="O1236" s="1"/>
  <c r="O1637" s="1"/>
  <c r="O2038" s="1"/>
  <c r="O2439" s="1"/>
  <c r="O2840" s="1"/>
  <c r="O3241" s="1"/>
  <c r="F1238" i="3"/>
  <c r="K1239"/>
  <c r="L1444" i="6"/>
  <c r="F1443"/>
  <c r="C2870"/>
  <c r="B2869"/>
  <c r="U32" i="3"/>
  <c r="T33"/>
  <c r="C2068" i="6"/>
  <c r="B2067"/>
  <c r="L2264"/>
  <c r="F2263"/>
  <c r="L2638"/>
  <c r="F2637"/>
  <c r="O296" i="5"/>
  <c r="F295"/>
  <c r="J295"/>
  <c r="AB433" i="3"/>
  <c r="AB32"/>
  <c r="S31"/>
  <c r="H31" s="1"/>
  <c r="F3440" i="6"/>
  <c r="L3441"/>
  <c r="R838" i="3"/>
  <c r="Q32"/>
  <c r="P33"/>
  <c r="F3092" i="6"/>
  <c r="L3093"/>
  <c r="Y434" i="3"/>
  <c r="Y33"/>
  <c r="O32"/>
  <c r="L1426" i="6"/>
  <c r="F1425"/>
  <c r="B863"/>
  <c r="C864"/>
  <c r="B166" i="5"/>
  <c r="C167"/>
  <c r="L3450" i="6"/>
  <c r="F3449"/>
  <c r="L223"/>
  <c r="F222"/>
  <c r="F213"/>
  <c r="L214"/>
  <c r="F214" s="1"/>
  <c r="F3074"/>
  <c r="L3075"/>
  <c r="I2034"/>
  <c r="N2435"/>
  <c r="N2835"/>
  <c r="I2434"/>
  <c r="L3084"/>
  <c r="F3083"/>
  <c r="L678"/>
  <c r="F677"/>
  <c r="N436" i="3"/>
  <c r="B686" i="5"/>
  <c r="C687"/>
  <c r="B1265" i="6"/>
  <c r="C1266"/>
  <c r="L277"/>
  <c r="F276"/>
  <c r="L1808"/>
  <c r="F1808" s="1"/>
  <c r="F1807"/>
  <c r="D304" i="3"/>
  <c r="L295"/>
  <c r="Z1637"/>
  <c r="O1637" s="1"/>
  <c r="S1235"/>
  <c r="L1042" i="6"/>
  <c r="F1041"/>
  <c r="C688" i="5" l="1"/>
  <c r="B687"/>
  <c r="F3084" i="6"/>
  <c r="L3085"/>
  <c r="F3450"/>
  <c r="L3451"/>
  <c r="Y435" i="3"/>
  <c r="Y34"/>
  <c r="O33"/>
  <c r="P34"/>
  <c r="L3442" i="6"/>
  <c r="F3442" s="1"/>
  <c r="F3441"/>
  <c r="AB835" i="3"/>
  <c r="Q433"/>
  <c r="F1239"/>
  <c r="K1240"/>
  <c r="N1236" i="6"/>
  <c r="I835"/>
  <c r="F2692"/>
  <c r="L2693"/>
  <c r="L251"/>
  <c r="F250"/>
  <c r="L3514"/>
  <c r="F3513"/>
  <c r="L2630"/>
  <c r="F2630" s="1"/>
  <c r="F2629"/>
  <c r="F1641" i="3"/>
  <c r="K1642"/>
  <c r="L2684" i="6"/>
  <c r="F2683"/>
  <c r="F2656"/>
  <c r="L2657"/>
  <c r="N2436"/>
  <c r="I2035"/>
  <c r="AA1637" i="3"/>
  <c r="W1637" s="1"/>
  <c r="U1235"/>
  <c r="L1858"/>
  <c r="L1456"/>
  <c r="L1054"/>
  <c r="L652"/>
  <c r="L251"/>
  <c r="L287" i="6"/>
  <c r="F286"/>
  <c r="F2246"/>
  <c r="L2247"/>
  <c r="H102" i="5"/>
  <c r="L1088" i="6"/>
  <c r="F1087"/>
  <c r="L1831" i="3"/>
  <c r="L1429"/>
  <c r="L1027"/>
  <c r="L625"/>
  <c r="L224"/>
  <c r="L2702" i="6"/>
  <c r="F2701"/>
  <c r="Z1638" i="3"/>
  <c r="O1638" s="1"/>
  <c r="S1236"/>
  <c r="R437"/>
  <c r="L242" i="6"/>
  <c r="F241"/>
  <c r="F2674"/>
  <c r="L2675"/>
  <c r="L1034"/>
  <c r="F1033"/>
  <c r="L2648"/>
  <c r="F2647"/>
  <c r="L3040"/>
  <c r="F3039"/>
  <c r="L1818"/>
  <c r="F1818" s="1"/>
  <c r="F1817"/>
  <c r="N36" i="3"/>
  <c r="F295" i="6"/>
  <c r="L296"/>
  <c r="K363" i="5"/>
  <c r="F362"/>
  <c r="J362"/>
  <c r="P838" i="3"/>
  <c r="L2274" i="6"/>
  <c r="F2273"/>
  <c r="B435"/>
  <c r="C436"/>
  <c r="Z835" i="3"/>
  <c r="Z1237" s="1"/>
  <c r="O433"/>
  <c r="L2238" i="6"/>
  <c r="F2237"/>
  <c r="L269"/>
  <c r="F268"/>
  <c r="F624"/>
  <c r="L625"/>
  <c r="F625" s="1"/>
  <c r="C558" i="5"/>
  <c r="B557"/>
  <c r="H168"/>
  <c r="H233"/>
  <c r="F3030" i="6"/>
  <c r="L3031"/>
  <c r="F3031" s="1"/>
  <c r="F3102"/>
  <c r="L3103"/>
  <c r="L34" i="5"/>
  <c r="F33"/>
  <c r="J33"/>
  <c r="I297"/>
  <c r="E297" s="1"/>
  <c r="D298"/>
  <c r="B3272" i="6"/>
  <c r="C3273"/>
  <c r="L3478"/>
  <c r="F3477"/>
  <c r="C1667"/>
  <c r="B1666"/>
  <c r="C102" i="5"/>
  <c r="AA434" i="3"/>
  <c r="AA33"/>
  <c r="K495" i="5"/>
  <c r="F494"/>
  <c r="J494"/>
  <c r="C1642" i="3"/>
  <c r="B1641"/>
  <c r="L3076" i="6"/>
  <c r="F3075"/>
  <c r="C168" i="5"/>
  <c r="Y836" i="3"/>
  <c r="S434"/>
  <c r="F2638" i="6"/>
  <c r="L2639"/>
  <c r="B2068"/>
  <c r="C2069"/>
  <c r="B2870"/>
  <c r="C2871"/>
  <c r="N836"/>
  <c r="N436"/>
  <c r="P435"/>
  <c r="P836" s="1"/>
  <c r="P1237" s="1"/>
  <c r="P1638" s="1"/>
  <c r="P2039" s="1"/>
  <c r="P2440" s="1"/>
  <c r="P2841" s="1"/>
  <c r="P3242" s="1"/>
  <c r="O435"/>
  <c r="O836" s="1"/>
  <c r="O1237" s="1"/>
  <c r="O1638" s="1"/>
  <c r="O2039" s="1"/>
  <c r="O2440" s="1"/>
  <c r="O2841" s="1"/>
  <c r="O3242" s="1"/>
  <c r="R435"/>
  <c r="R836" s="1"/>
  <c r="R1237" s="1"/>
  <c r="R1638" s="1"/>
  <c r="R2039" s="1"/>
  <c r="R2440" s="1"/>
  <c r="R2841" s="1"/>
  <c r="R3242" s="1"/>
  <c r="Q435"/>
  <c r="Q836" s="1"/>
  <c r="Q1237" s="1"/>
  <c r="Q1638" s="1"/>
  <c r="Q2039" s="1"/>
  <c r="Q2440" s="1"/>
  <c r="Q2841" s="1"/>
  <c r="Q3242" s="1"/>
  <c r="L1508"/>
  <c r="D1517"/>
  <c r="C623" i="5"/>
  <c r="B622"/>
  <c r="L1885" i="3"/>
  <c r="L1483"/>
  <c r="L1081"/>
  <c r="L679"/>
  <c r="L278"/>
  <c r="D3532" i="6"/>
  <c r="L3523"/>
  <c r="T1643" i="3"/>
  <c r="F3048" i="6"/>
  <c r="L3049"/>
  <c r="L1894" i="3"/>
  <c r="L1492"/>
  <c r="L1090"/>
  <c r="L688"/>
  <c r="L287"/>
  <c r="L1472" i="6"/>
  <c r="F1471"/>
  <c r="B296" i="5"/>
  <c r="C297"/>
  <c r="L1070" i="6"/>
  <c r="F1069"/>
  <c r="F1480"/>
  <c r="L1481"/>
  <c r="C428" i="5"/>
  <c r="B427"/>
  <c r="H694"/>
  <c r="C363"/>
  <c r="B362"/>
  <c r="D1106" i="6"/>
  <c r="L1097"/>
  <c r="L1436"/>
  <c r="F1435"/>
  <c r="B34" i="3"/>
  <c r="C35"/>
  <c r="F642" i="6"/>
  <c r="L643"/>
  <c r="L233"/>
  <c r="F232"/>
  <c r="N1642" i="3"/>
  <c r="B2468" i="6"/>
  <c r="C2469"/>
  <c r="F1844"/>
  <c r="L1845"/>
  <c r="N839" i="3"/>
  <c r="F1462" i="6"/>
  <c r="L1463"/>
  <c r="F1826"/>
  <c r="L1827"/>
  <c r="T838" i="3"/>
  <c r="N1241"/>
  <c r="L1822"/>
  <c r="L1420"/>
  <c r="L1018"/>
  <c r="L616"/>
  <c r="AC1237"/>
  <c r="Q835"/>
  <c r="H630" i="5"/>
  <c r="E629"/>
  <c r="V1642" i="3"/>
  <c r="L2666" i="6"/>
  <c r="F2665"/>
  <c r="L1867" i="3"/>
  <c r="L1465"/>
  <c r="L1063"/>
  <c r="L661"/>
  <c r="L260"/>
  <c r="F660" i="6"/>
  <c r="L661"/>
  <c r="D431" i="5"/>
  <c r="I430"/>
  <c r="D3121" i="6"/>
  <c r="L3112"/>
  <c r="D53" i="4"/>
  <c r="J52"/>
  <c r="E52" s="1"/>
  <c r="C493" i="5"/>
  <c r="B492"/>
  <c r="AA835" i="3"/>
  <c r="U433"/>
  <c r="R1241"/>
  <c r="L706" i="6"/>
  <c r="D715"/>
  <c r="F1042"/>
  <c r="L1043"/>
  <c r="F277"/>
  <c r="L278"/>
  <c r="N437" i="3"/>
  <c r="N3236" i="6"/>
  <c r="I3236" s="1"/>
  <c r="I2835"/>
  <c r="F223"/>
  <c r="L224"/>
  <c r="F224" s="1"/>
  <c r="U33" i="3"/>
  <c r="T34"/>
  <c r="F2228" i="6"/>
  <c r="L2229"/>
  <c r="F2229" s="1"/>
  <c r="F2282"/>
  <c r="L2283"/>
  <c r="F1498"/>
  <c r="L1499"/>
  <c r="V437" i="3"/>
  <c r="L1016" i="6"/>
  <c r="F1016" s="1"/>
  <c r="F1015"/>
  <c r="C1241" i="3"/>
  <c r="B1240"/>
  <c r="L1836" i="6"/>
  <c r="F1835"/>
  <c r="F2300"/>
  <c r="L2301"/>
  <c r="AC1638" i="3"/>
  <c r="U1638" s="1"/>
  <c r="W1236"/>
  <c r="D365" i="5"/>
  <c r="I364"/>
  <c r="E364" s="1"/>
  <c r="K436" i="3"/>
  <c r="F435"/>
  <c r="I693" i="5"/>
  <c r="E693" s="1"/>
  <c r="D694"/>
  <c r="F1862" i="6"/>
  <c r="L1863"/>
  <c r="L3496"/>
  <c r="F3495"/>
  <c r="I1235"/>
  <c r="N1636"/>
  <c r="Y1638" i="3"/>
  <c r="Q1638" s="1"/>
  <c r="Q1236"/>
  <c r="K34"/>
  <c r="F33"/>
  <c r="V36"/>
  <c r="F165" i="5"/>
  <c r="J165"/>
  <c r="K166"/>
  <c r="I232"/>
  <c r="E232" s="1"/>
  <c r="D233"/>
  <c r="L1454" i="6"/>
  <c r="F1453"/>
  <c r="L652"/>
  <c r="F651"/>
  <c r="I630" i="5"/>
  <c r="D631"/>
  <c r="I1635" i="6"/>
  <c r="N2036"/>
  <c r="L1899"/>
  <c r="D1908"/>
  <c r="F1060"/>
  <c r="L1061"/>
  <c r="H833" i="3"/>
  <c r="J230" i="5"/>
  <c r="N231"/>
  <c r="F230"/>
  <c r="B838" i="3"/>
  <c r="C839"/>
  <c r="L2292" i="6"/>
  <c r="F2291"/>
  <c r="K561" i="5"/>
  <c r="F560"/>
  <c r="J560"/>
  <c r="K429"/>
  <c r="F428"/>
  <c r="J428"/>
  <c r="F3486" i="6"/>
  <c r="L3487"/>
  <c r="Y1237" i="3"/>
  <c r="U835"/>
  <c r="T1240"/>
  <c r="F1024" i="6"/>
  <c r="L1025"/>
  <c r="AB1236" i="3"/>
  <c r="O834"/>
  <c r="W834"/>
  <c r="H497" i="5"/>
  <c r="P438" i="3"/>
  <c r="L1052" i="6"/>
  <c r="F1051"/>
  <c r="L1490"/>
  <c r="F1489"/>
  <c r="L1872"/>
  <c r="F1871"/>
  <c r="AC435" i="3"/>
  <c r="AC34"/>
  <c r="B231" i="5"/>
  <c r="C232"/>
  <c r="F696" i="6"/>
  <c r="L697"/>
  <c r="L1903" i="3"/>
  <c r="L1501"/>
  <c r="L1099"/>
  <c r="L697"/>
  <c r="L296"/>
  <c r="D314"/>
  <c r="L305"/>
  <c r="C1267" i="6"/>
  <c r="B1266"/>
  <c r="F678"/>
  <c r="L679"/>
  <c r="F1426"/>
  <c r="L1427"/>
  <c r="F1427" s="1"/>
  <c r="L3094"/>
  <c r="F3093"/>
  <c r="N2836"/>
  <c r="I2435"/>
  <c r="C865"/>
  <c r="B864"/>
  <c r="R839" i="3"/>
  <c r="AB434"/>
  <c r="AB33"/>
  <c r="S32"/>
  <c r="F296" i="5"/>
  <c r="J296"/>
  <c r="O297"/>
  <c r="F2264" i="6"/>
  <c r="L2265"/>
  <c r="F1444"/>
  <c r="L1445"/>
  <c r="I434"/>
  <c r="C35" i="5"/>
  <c r="R1642" i="3"/>
  <c r="V1241"/>
  <c r="I100" i="5"/>
  <c r="E100" s="1"/>
  <c r="D101"/>
  <c r="D2319" i="6"/>
  <c r="L2310"/>
  <c r="J693" i="5"/>
  <c r="M694"/>
  <c r="F693"/>
  <c r="L670" i="6"/>
  <c r="F669"/>
  <c r="P1240" i="3"/>
  <c r="D497" i="5"/>
  <c r="I496"/>
  <c r="E496" s="1"/>
  <c r="F1880" i="6"/>
  <c r="L1881"/>
  <c r="C437" i="3"/>
  <c r="B436"/>
  <c r="V839"/>
  <c r="H365" i="5"/>
  <c r="T438" i="3"/>
  <c r="L3058" i="6"/>
  <c r="F3057"/>
  <c r="L634"/>
  <c r="F633"/>
  <c r="L3460"/>
  <c r="F3459"/>
  <c r="L2711"/>
  <c r="D2720"/>
  <c r="L1849" i="3"/>
  <c r="L1447"/>
  <c r="L1045"/>
  <c r="L643"/>
  <c r="L242"/>
  <c r="F3504" i="6"/>
  <c r="L3505"/>
  <c r="D563" i="5"/>
  <c r="I562"/>
  <c r="E562" s="1"/>
  <c r="L688" i="6"/>
  <c r="F687"/>
  <c r="H35" i="5"/>
  <c r="R36" i="3"/>
  <c r="H299" i="5"/>
  <c r="L305" i="6"/>
  <c r="D314"/>
  <c r="F627" i="5"/>
  <c r="J627"/>
  <c r="L628"/>
  <c r="L1890" i="6"/>
  <c r="F1889"/>
  <c r="F3468"/>
  <c r="L3469"/>
  <c r="F1078"/>
  <c r="L1079"/>
  <c r="F837" i="3"/>
  <c r="K838"/>
  <c r="L34" i="4"/>
  <c r="F33"/>
  <c r="Z434" i="3"/>
  <c r="Z33"/>
  <c r="W32"/>
  <c r="H32" s="1"/>
  <c r="AB1637"/>
  <c r="S1637" s="1"/>
  <c r="H1637" s="1"/>
  <c r="O1235"/>
  <c r="H431" i="5"/>
  <c r="E430"/>
  <c r="AA1236" i="3"/>
  <c r="S834"/>
  <c r="F3066" i="6"/>
  <c r="L3067"/>
  <c r="L1840" i="3"/>
  <c r="L1438"/>
  <c r="L1036"/>
  <c r="L634"/>
  <c r="L233"/>
  <c r="L2256" i="6"/>
  <c r="F2255"/>
  <c r="M99" i="5"/>
  <c r="F98"/>
  <c r="J98"/>
  <c r="F259" i="6"/>
  <c r="L260"/>
  <c r="I33" i="5"/>
  <c r="E33" s="1"/>
  <c r="D34"/>
  <c r="P1643" i="3"/>
  <c r="I166" i="5"/>
  <c r="E166" s="1"/>
  <c r="D167"/>
  <c r="B167" s="1"/>
  <c r="AC836" i="3"/>
  <c r="W434"/>
  <c r="L1854" i="6"/>
  <c r="F1853"/>
  <c r="L1876" i="3"/>
  <c r="L1474"/>
  <c r="L1072"/>
  <c r="L670"/>
  <c r="L269"/>
  <c r="H1235" l="1"/>
  <c r="F838"/>
  <c r="K839"/>
  <c r="L629" i="5"/>
  <c r="J628"/>
  <c r="F628"/>
  <c r="F688" i="6"/>
  <c r="L689"/>
  <c r="L1446"/>
  <c r="F1445"/>
  <c r="O298" i="5"/>
  <c r="F297"/>
  <c r="J297"/>
  <c r="AB435" i="3"/>
  <c r="AB34"/>
  <c r="S33"/>
  <c r="I2836" i="6"/>
  <c r="N3237"/>
  <c r="I3237" s="1"/>
  <c r="L1904" i="3"/>
  <c r="L1502"/>
  <c r="L1100"/>
  <c r="L698"/>
  <c r="L297"/>
  <c r="F1872" i="6"/>
  <c r="L1873"/>
  <c r="F1052"/>
  <c r="L1053"/>
  <c r="H498" i="5"/>
  <c r="L1026" i="6"/>
  <c r="F1026" s="1"/>
  <c r="F1025"/>
  <c r="B839" i="3"/>
  <c r="C840"/>
  <c r="L1909" i="6"/>
  <c r="D1918"/>
  <c r="D632" i="5"/>
  <c r="I631"/>
  <c r="K167"/>
  <c r="F166"/>
  <c r="J166"/>
  <c r="V37" i="3"/>
  <c r="F3496" i="6"/>
  <c r="L3497"/>
  <c r="D366" i="5"/>
  <c r="I365"/>
  <c r="E365" s="1"/>
  <c r="C1242" i="3"/>
  <c r="B1241"/>
  <c r="L279" i="6"/>
  <c r="F278"/>
  <c r="L716"/>
  <c r="D725"/>
  <c r="L1868" i="3"/>
  <c r="L1466"/>
  <c r="L1064"/>
  <c r="L662"/>
  <c r="L261"/>
  <c r="AC1639"/>
  <c r="U1639" s="1"/>
  <c r="W1237"/>
  <c r="T839"/>
  <c r="L1464" i="6"/>
  <c r="F1463"/>
  <c r="N840" i="3"/>
  <c r="B35"/>
  <c r="C36"/>
  <c r="L1098" i="6"/>
  <c r="F1097"/>
  <c r="L1482"/>
  <c r="F1481"/>
  <c r="B297" i="5"/>
  <c r="C298"/>
  <c r="L1895" i="3"/>
  <c r="L1493"/>
  <c r="L1091"/>
  <c r="L689"/>
  <c r="L288"/>
  <c r="T1644"/>
  <c r="C1643"/>
  <c r="B1642"/>
  <c r="AA435"/>
  <c r="AA34"/>
  <c r="C3274" i="6"/>
  <c r="B3273"/>
  <c r="H234" i="5"/>
  <c r="C559"/>
  <c r="B558"/>
  <c r="F269" i="6"/>
  <c r="L270"/>
  <c r="Z1639" i="3"/>
  <c r="O1639" s="1"/>
  <c r="S1237"/>
  <c r="F2274" i="6"/>
  <c r="L2275"/>
  <c r="F2648"/>
  <c r="L2649"/>
  <c r="F2702"/>
  <c r="L2703"/>
  <c r="F3514"/>
  <c r="L3515"/>
  <c r="Y436" i="3"/>
  <c r="Y35"/>
  <c r="O34"/>
  <c r="L3086" i="6"/>
  <c r="F3085"/>
  <c r="AC1238" i="3"/>
  <c r="Q836"/>
  <c r="P1644"/>
  <c r="Z435"/>
  <c r="Z34"/>
  <c r="W33"/>
  <c r="Z836"/>
  <c r="Z1238" s="1"/>
  <c r="O434"/>
  <c r="L1850"/>
  <c r="L1448"/>
  <c r="L1046"/>
  <c r="L644"/>
  <c r="L243"/>
  <c r="F3460" i="6"/>
  <c r="L3461"/>
  <c r="F3058"/>
  <c r="L3059"/>
  <c r="H366" i="5"/>
  <c r="C438" i="3"/>
  <c r="B437"/>
  <c r="D498" i="5"/>
  <c r="I497"/>
  <c r="E497" s="1"/>
  <c r="F670" i="6"/>
  <c r="L671"/>
  <c r="F2310"/>
  <c r="L2311"/>
  <c r="V1242" i="3"/>
  <c r="C36" i="5"/>
  <c r="AB836" i="3"/>
  <c r="Q434"/>
  <c r="B1267" i="6"/>
  <c r="C1268"/>
  <c r="L698"/>
  <c r="F697"/>
  <c r="AC436" i="3"/>
  <c r="AC35"/>
  <c r="Y1639"/>
  <c r="Q1639" s="1"/>
  <c r="Q1237"/>
  <c r="K562" i="5"/>
  <c r="F561"/>
  <c r="J561"/>
  <c r="L1900" i="6"/>
  <c r="F1899"/>
  <c r="F1454"/>
  <c r="L1455"/>
  <c r="N2037"/>
  <c r="I1636"/>
  <c r="L1864"/>
  <c r="F1863"/>
  <c r="L1500"/>
  <c r="F1499"/>
  <c r="N438" i="3"/>
  <c r="F706" i="6"/>
  <c r="L707"/>
  <c r="AA1237" i="3"/>
  <c r="S835"/>
  <c r="D54" i="4"/>
  <c r="J53"/>
  <c r="E53" s="1"/>
  <c r="D432" i="5"/>
  <c r="I431"/>
  <c r="E431" s="1"/>
  <c r="N1242" i="3"/>
  <c r="L1846" i="6"/>
  <c r="F1845"/>
  <c r="N1643" i="3"/>
  <c r="L234" i="6"/>
  <c r="F234" s="1"/>
  <c r="F233"/>
  <c r="D1116"/>
  <c r="L1107"/>
  <c r="H695" i="5"/>
  <c r="L3050" i="6"/>
  <c r="F3049"/>
  <c r="L3524"/>
  <c r="F3523"/>
  <c r="B623" i="5"/>
  <c r="C624"/>
  <c r="N837" i="6"/>
  <c r="R436"/>
  <c r="R837" s="1"/>
  <c r="R1238" s="1"/>
  <c r="R1639" s="1"/>
  <c r="R2040" s="1"/>
  <c r="R2441" s="1"/>
  <c r="R2842" s="1"/>
  <c r="R3243" s="1"/>
  <c r="Q436"/>
  <c r="Q837" s="1"/>
  <c r="Q1238" s="1"/>
  <c r="Q1639" s="1"/>
  <c r="Q2040" s="1"/>
  <c r="Q2441" s="1"/>
  <c r="Q2842" s="1"/>
  <c r="Q3243" s="1"/>
  <c r="N437"/>
  <c r="P436"/>
  <c r="P837" s="1"/>
  <c r="P1238" s="1"/>
  <c r="P1639" s="1"/>
  <c r="P2040" s="1"/>
  <c r="P2441" s="1"/>
  <c r="P2842" s="1"/>
  <c r="P3243" s="1"/>
  <c r="O436"/>
  <c r="O837" s="1"/>
  <c r="O1238" s="1"/>
  <c r="O1639" s="1"/>
  <c r="O2040" s="1"/>
  <c r="O2441" s="1"/>
  <c r="O2842" s="1"/>
  <c r="O3243" s="1"/>
  <c r="C2070"/>
  <c r="B2069"/>
  <c r="AA836" i="3"/>
  <c r="U434"/>
  <c r="B1667" i="6"/>
  <c r="C1668"/>
  <c r="B436"/>
  <c r="C437"/>
  <c r="P839" i="3"/>
  <c r="K364" i="5"/>
  <c r="F363"/>
  <c r="J363"/>
  <c r="L1832" i="3"/>
  <c r="L1430"/>
  <c r="L1028"/>
  <c r="L626"/>
  <c r="H103" i="5"/>
  <c r="F287" i="6"/>
  <c r="L288"/>
  <c r="Q34" i="3"/>
  <c r="P35"/>
  <c r="Y837"/>
  <c r="S435"/>
  <c r="H432" i="5"/>
  <c r="L3470" i="6"/>
  <c r="F3469"/>
  <c r="R37" i="3"/>
  <c r="D168" i="5"/>
  <c r="B168" s="1"/>
  <c r="I167"/>
  <c r="E167" s="1"/>
  <c r="D35"/>
  <c r="I34"/>
  <c r="E34" s="1"/>
  <c r="F2256" i="6"/>
  <c r="L2257"/>
  <c r="F1854"/>
  <c r="L1855"/>
  <c r="L1841" i="3"/>
  <c r="L1439"/>
  <c r="L1037"/>
  <c r="L635"/>
  <c r="L234"/>
  <c r="AA1638"/>
  <c r="W1638" s="1"/>
  <c r="U1236"/>
  <c r="L1080" i="6"/>
  <c r="F1079"/>
  <c r="H300" i="5"/>
  <c r="H36"/>
  <c r="D564"/>
  <c r="I563"/>
  <c r="E563" s="1"/>
  <c r="L2721" i="6"/>
  <c r="D2730"/>
  <c r="L1882"/>
  <c r="F1881"/>
  <c r="P1241" i="3"/>
  <c r="D2329" i="6"/>
  <c r="L2320"/>
  <c r="B34" i="5"/>
  <c r="L2266" i="6"/>
  <c r="F2265"/>
  <c r="B865"/>
  <c r="C866"/>
  <c r="L680"/>
  <c r="F679"/>
  <c r="L1913" i="3"/>
  <c r="L1511"/>
  <c r="L1109"/>
  <c r="L707"/>
  <c r="L306"/>
  <c r="AC837"/>
  <c r="W435"/>
  <c r="F1490" i="6"/>
  <c r="L1491"/>
  <c r="P439" i="3"/>
  <c r="H834"/>
  <c r="L3488" i="6"/>
  <c r="F3487"/>
  <c r="K430" i="5"/>
  <c r="F429"/>
  <c r="J429"/>
  <c r="L1062" i="6"/>
  <c r="F1061"/>
  <c r="N2437"/>
  <c r="I2036"/>
  <c r="D234" i="5"/>
  <c r="I233"/>
  <c r="E233" s="1"/>
  <c r="K35" i="3"/>
  <c r="F34"/>
  <c r="K437"/>
  <c r="F436"/>
  <c r="F1836" i="6"/>
  <c r="L1837"/>
  <c r="L1044"/>
  <c r="F1043"/>
  <c r="R1242" i="3"/>
  <c r="F3112" i="6"/>
  <c r="L3113"/>
  <c r="L662"/>
  <c r="F661"/>
  <c r="F2666"/>
  <c r="L2667"/>
  <c r="H631" i="5"/>
  <c r="E630"/>
  <c r="L1828" i="6"/>
  <c r="F1828" s="1"/>
  <c r="F1827"/>
  <c r="L644"/>
  <c r="F643"/>
  <c r="D3542"/>
  <c r="L3533"/>
  <c r="L1518"/>
  <c r="D1527"/>
  <c r="N1237"/>
  <c r="I836"/>
  <c r="Y1238" i="3"/>
  <c r="U836"/>
  <c r="F3076" i="6"/>
  <c r="L3077"/>
  <c r="C103" i="5"/>
  <c r="D299"/>
  <c r="I298"/>
  <c r="E298" s="1"/>
  <c r="F34"/>
  <c r="J34"/>
  <c r="L35"/>
  <c r="H169"/>
  <c r="F2238" i="6"/>
  <c r="L2239"/>
  <c r="F2239" s="1"/>
  <c r="L297"/>
  <c r="F296"/>
  <c r="N37" i="3"/>
  <c r="F3040" i="6"/>
  <c r="L3041"/>
  <c r="F3041" s="1"/>
  <c r="F1034"/>
  <c r="L1035"/>
  <c r="L243"/>
  <c r="F242"/>
  <c r="L2248"/>
  <c r="F2247"/>
  <c r="L1859" i="3"/>
  <c r="L1457"/>
  <c r="L1055"/>
  <c r="L653"/>
  <c r="L252"/>
  <c r="N2837" i="6"/>
  <c r="I2436"/>
  <c r="F2684"/>
  <c r="L2685"/>
  <c r="F251"/>
  <c r="L252"/>
  <c r="N1637"/>
  <c r="I1236"/>
  <c r="AB1237" i="3"/>
  <c r="W835"/>
  <c r="O835"/>
  <c r="H835" s="1"/>
  <c r="Q33"/>
  <c r="L3452" i="6"/>
  <c r="F3452" s="1"/>
  <c r="F3451"/>
  <c r="L1877" i="3"/>
  <c r="L1475"/>
  <c r="L1073"/>
  <c r="L671"/>
  <c r="L270"/>
  <c r="F305" i="6"/>
  <c r="L306"/>
  <c r="L261"/>
  <c r="F260"/>
  <c r="F99" i="5"/>
  <c r="J99"/>
  <c r="M100"/>
  <c r="L3068" i="6"/>
  <c r="F3067"/>
  <c r="L35" i="4"/>
  <c r="F34"/>
  <c r="F1890" i="6"/>
  <c r="L1891"/>
  <c r="L315"/>
  <c r="D324"/>
  <c r="L3506"/>
  <c r="F3505"/>
  <c r="L2712"/>
  <c r="F2711"/>
  <c r="F634"/>
  <c r="L635"/>
  <c r="F635" s="1"/>
  <c r="T439" i="3"/>
  <c r="V840"/>
  <c r="F694" i="5"/>
  <c r="M695"/>
  <c r="J694"/>
  <c r="D102"/>
  <c r="B102" s="1"/>
  <c r="I101"/>
  <c r="E101" s="1"/>
  <c r="R1643" i="3"/>
  <c r="R840"/>
  <c r="F3094" i="6"/>
  <c r="L3095"/>
  <c r="D324" i="3"/>
  <c r="L315"/>
  <c r="C233" i="5"/>
  <c r="B232"/>
  <c r="AB1638" i="3"/>
  <c r="S1638" s="1"/>
  <c r="H1638" s="1"/>
  <c r="O1236"/>
  <c r="H1236" s="1"/>
  <c r="T1241"/>
  <c r="F2292" i="6"/>
  <c r="L2293"/>
  <c r="F231" i="5"/>
  <c r="J231"/>
  <c r="N232"/>
  <c r="F652" i="6"/>
  <c r="L653"/>
  <c r="D695" i="5"/>
  <c r="I694"/>
  <c r="E694" s="1"/>
  <c r="L2302" i="6"/>
  <c r="F2301"/>
  <c r="V438" i="3"/>
  <c r="L2284" i="6"/>
  <c r="F2283"/>
  <c r="U34" i="3"/>
  <c r="T35"/>
  <c r="C494" i="5"/>
  <c r="B493"/>
  <c r="D3131" i="6"/>
  <c r="L3122"/>
  <c r="V1643" i="3"/>
  <c r="C2470" i="6"/>
  <c r="B2469"/>
  <c r="F1436"/>
  <c r="L1437"/>
  <c r="F1437" s="1"/>
  <c r="C364" i="5"/>
  <c r="B363"/>
  <c r="C429"/>
  <c r="B428"/>
  <c r="F1070" i="6"/>
  <c r="L1071"/>
  <c r="F1472"/>
  <c r="L1473"/>
  <c r="L1886" i="3"/>
  <c r="L1484"/>
  <c r="L1082"/>
  <c r="L680"/>
  <c r="L279"/>
  <c r="F1508" i="6"/>
  <c r="L1509"/>
  <c r="I435"/>
  <c r="C2872"/>
  <c r="B2871"/>
  <c r="L2640"/>
  <c r="F2640" s="1"/>
  <c r="F2639"/>
  <c r="C169" i="5"/>
  <c r="K496"/>
  <c r="F495"/>
  <c r="J495"/>
  <c r="B101"/>
  <c r="F3478" i="6"/>
  <c r="L3479"/>
  <c r="L3104"/>
  <c r="F3103"/>
  <c r="H433" i="3"/>
  <c r="L2676" i="6"/>
  <c r="F2675"/>
  <c r="R438" i="3"/>
  <c r="F1088" i="6"/>
  <c r="L1089"/>
  <c r="L2658"/>
  <c r="F2657"/>
  <c r="F1642" i="3"/>
  <c r="K1643"/>
  <c r="L2694" i="6"/>
  <c r="F2693"/>
  <c r="F1240" i="3"/>
  <c r="K1241"/>
  <c r="B688" i="5"/>
  <c r="C689"/>
  <c r="H33" i="3" l="1"/>
  <c r="I436" i="6"/>
  <c r="F243"/>
  <c r="L244"/>
  <c r="F244" s="1"/>
  <c r="F2676"/>
  <c r="L2677"/>
  <c r="L3480"/>
  <c r="F3479"/>
  <c r="L1474"/>
  <c r="F1473"/>
  <c r="V1644" i="3"/>
  <c r="L654" i="6"/>
  <c r="F653"/>
  <c r="B233" i="5"/>
  <c r="C234"/>
  <c r="J695"/>
  <c r="M696"/>
  <c r="F695"/>
  <c r="L325" i="6"/>
  <c r="D334"/>
  <c r="M101" i="5"/>
  <c r="F100"/>
  <c r="J100"/>
  <c r="L262" i="6"/>
  <c r="F261"/>
  <c r="L253"/>
  <c r="F252"/>
  <c r="F2248"/>
  <c r="L2249"/>
  <c r="F2249" s="1"/>
  <c r="L1036"/>
  <c r="F1036" s="1"/>
  <c r="F1035"/>
  <c r="L298"/>
  <c r="F297"/>
  <c r="H170" i="5"/>
  <c r="L3078" i="6"/>
  <c r="F3077"/>
  <c r="L3534"/>
  <c r="F3533"/>
  <c r="L2668"/>
  <c r="F2667"/>
  <c r="L3114"/>
  <c r="F3113"/>
  <c r="K431" i="5"/>
  <c r="F430"/>
  <c r="J430"/>
  <c r="F680" i="6"/>
  <c r="L681"/>
  <c r="F2266"/>
  <c r="L2267"/>
  <c r="P1242" i="3"/>
  <c r="L2731" i="6"/>
  <c r="D2740"/>
  <c r="L1842" i="3"/>
  <c r="L1440"/>
  <c r="L1038"/>
  <c r="L636"/>
  <c r="I168" i="5"/>
  <c r="E168" s="1"/>
  <c r="D169"/>
  <c r="F3470" i="6"/>
  <c r="L3471"/>
  <c r="Y1239" i="3"/>
  <c r="U837"/>
  <c r="B437" i="6"/>
  <c r="C438"/>
  <c r="F3050"/>
  <c r="L3051"/>
  <c r="F3051" s="1"/>
  <c r="D1126"/>
  <c r="L1117"/>
  <c r="N1243" i="3"/>
  <c r="D433" i="5"/>
  <c r="I432"/>
  <c r="AA1639" i="3"/>
  <c r="W1639" s="1"/>
  <c r="U1237"/>
  <c r="L1456" i="6"/>
  <c r="F1455"/>
  <c r="F698"/>
  <c r="L699"/>
  <c r="AB1238" i="3"/>
  <c r="W836"/>
  <c r="O836"/>
  <c r="C439"/>
  <c r="B438"/>
  <c r="H434"/>
  <c r="Z837"/>
  <c r="Z1239" s="1"/>
  <c r="O435"/>
  <c r="AC1640"/>
  <c r="U1640" s="1"/>
  <c r="W1238"/>
  <c r="Y437"/>
  <c r="Y36"/>
  <c r="O35"/>
  <c r="L2704" i="6"/>
  <c r="F2703"/>
  <c r="L2276"/>
  <c r="F2275"/>
  <c r="F270"/>
  <c r="L271"/>
  <c r="AA436" i="3"/>
  <c r="AA35"/>
  <c r="F1098" i="6"/>
  <c r="L1099"/>
  <c r="T840" i="3"/>
  <c r="L1869"/>
  <c r="L1467"/>
  <c r="L1065"/>
  <c r="L663"/>
  <c r="L262"/>
  <c r="F279" i="6"/>
  <c r="L280"/>
  <c r="D367" i="5"/>
  <c r="I366"/>
  <c r="V38" i="3"/>
  <c r="B840"/>
  <c r="C841"/>
  <c r="L1874" i="6"/>
  <c r="F1873"/>
  <c r="F1446"/>
  <c r="L1447"/>
  <c r="F1447" s="1"/>
  <c r="L1887" i="3"/>
  <c r="L1485"/>
  <c r="L1083"/>
  <c r="L681"/>
  <c r="L280"/>
  <c r="I695" i="5"/>
  <c r="D696"/>
  <c r="R439" i="3"/>
  <c r="K497" i="5"/>
  <c r="F496"/>
  <c r="J496"/>
  <c r="L1510" i="6"/>
  <c r="F1509"/>
  <c r="C430" i="5"/>
  <c r="B429"/>
  <c r="C495"/>
  <c r="B494"/>
  <c r="F2284" i="6"/>
  <c r="L2285"/>
  <c r="F2302"/>
  <c r="L2303"/>
  <c r="L2294"/>
  <c r="F2293"/>
  <c r="L1923" i="3"/>
  <c r="L1521"/>
  <c r="L1119"/>
  <c r="L717"/>
  <c r="L316"/>
  <c r="T440"/>
  <c r="F2712" i="6"/>
  <c r="L2713"/>
  <c r="F315"/>
  <c r="L316"/>
  <c r="F35" i="4"/>
  <c r="L36"/>
  <c r="L307" i="6"/>
  <c r="F306"/>
  <c r="AB1639" i="3"/>
  <c r="S1639" s="1"/>
  <c r="O1237"/>
  <c r="H1237" s="1"/>
  <c r="N3238" i="6"/>
  <c r="I3238" s="1"/>
  <c r="I2837"/>
  <c r="L36" i="5"/>
  <c r="F35"/>
  <c r="J35"/>
  <c r="I299"/>
  <c r="E299" s="1"/>
  <c r="D300"/>
  <c r="N1638" i="6"/>
  <c r="I1237"/>
  <c r="D3552"/>
  <c r="L3543"/>
  <c r="F1044"/>
  <c r="L1045"/>
  <c r="K438" i="3"/>
  <c r="F437"/>
  <c r="I234" i="5"/>
  <c r="E234" s="1"/>
  <c r="D235"/>
  <c r="F1062" i="6"/>
  <c r="L1063"/>
  <c r="P440" i="3"/>
  <c r="AC1239"/>
  <c r="Q837"/>
  <c r="C867" i="6"/>
  <c r="B866"/>
  <c r="L2722"/>
  <c r="F2721"/>
  <c r="H37" i="5"/>
  <c r="F1080" i="6"/>
  <c r="L1081"/>
  <c r="L1856"/>
  <c r="F1855"/>
  <c r="Q35" i="3"/>
  <c r="P36"/>
  <c r="K365" i="5"/>
  <c r="F364"/>
  <c r="J364"/>
  <c r="AA1238" i="3"/>
  <c r="S836"/>
  <c r="L708" i="6"/>
  <c r="F707"/>
  <c r="F1864"/>
  <c r="L1865"/>
  <c r="AC437" i="3"/>
  <c r="AC36"/>
  <c r="C1269" i="6"/>
  <c r="B1268"/>
  <c r="C37" i="5"/>
  <c r="L2312" i="6"/>
  <c r="F2311"/>
  <c r="L3462"/>
  <c r="F3462" s="1"/>
  <c r="F3461"/>
  <c r="Z1640" i="3"/>
  <c r="O1640" s="1"/>
  <c r="S1238"/>
  <c r="Y838"/>
  <c r="S436"/>
  <c r="H235" i="5"/>
  <c r="AA837" i="3"/>
  <c r="U435"/>
  <c r="T1645"/>
  <c r="B36"/>
  <c r="C37"/>
  <c r="N841"/>
  <c r="L726" i="6"/>
  <c r="D735"/>
  <c r="L3498"/>
  <c r="F3497"/>
  <c r="I632" i="5"/>
  <c r="D633"/>
  <c r="H499"/>
  <c r="L690" i="6"/>
  <c r="F689"/>
  <c r="F629" i="5"/>
  <c r="J629"/>
  <c r="L630"/>
  <c r="F1643" i="3"/>
  <c r="K1644"/>
  <c r="L1090" i="6"/>
  <c r="F1089"/>
  <c r="F3104"/>
  <c r="L3105"/>
  <c r="B2872"/>
  <c r="C2873"/>
  <c r="T1242" i="3"/>
  <c r="L3096" i="6"/>
  <c r="F3095"/>
  <c r="L1878" i="3"/>
  <c r="L1476"/>
  <c r="L1074"/>
  <c r="L672"/>
  <c r="L271"/>
  <c r="N2038" i="6"/>
  <c r="I1637"/>
  <c r="Y1640" i="3"/>
  <c r="Q1640" s="1"/>
  <c r="Q1238"/>
  <c r="C690" i="5"/>
  <c r="B689"/>
  <c r="F2694" i="6"/>
  <c r="L2695"/>
  <c r="F2658"/>
  <c r="L2659"/>
  <c r="B169" i="5"/>
  <c r="C170"/>
  <c r="L1072" i="6"/>
  <c r="F1071"/>
  <c r="F3122"/>
  <c r="L3123"/>
  <c r="U35" i="3"/>
  <c r="T36"/>
  <c r="V439"/>
  <c r="J232" i="5"/>
  <c r="N233"/>
  <c r="F232"/>
  <c r="D334" i="3"/>
  <c r="L325"/>
  <c r="R841"/>
  <c r="I102" i="5"/>
  <c r="E102" s="1"/>
  <c r="D103"/>
  <c r="L1892" i="6"/>
  <c r="F1891"/>
  <c r="L2686"/>
  <c r="F2685"/>
  <c r="L1860" i="3"/>
  <c r="L1458"/>
  <c r="L1056"/>
  <c r="L654"/>
  <c r="L253"/>
  <c r="N38"/>
  <c r="B103" i="5"/>
  <c r="C104"/>
  <c r="L1528" i="6"/>
  <c r="D1537"/>
  <c r="R1243" i="3"/>
  <c r="L1838" i="6"/>
  <c r="F1838" s="1"/>
  <c r="F1837"/>
  <c r="F3488"/>
  <c r="L3489"/>
  <c r="L1492"/>
  <c r="F1491"/>
  <c r="L1914" i="3"/>
  <c r="L1512"/>
  <c r="L1110"/>
  <c r="L708"/>
  <c r="L307"/>
  <c r="F2320" i="6"/>
  <c r="L2321"/>
  <c r="I35" i="5"/>
  <c r="E35" s="1"/>
  <c r="D36"/>
  <c r="R38" i="3"/>
  <c r="H433" i="5"/>
  <c r="E432"/>
  <c r="H104"/>
  <c r="P840" i="3"/>
  <c r="C1669" i="6"/>
  <c r="B1668"/>
  <c r="N1238"/>
  <c r="I837"/>
  <c r="F3524"/>
  <c r="L3525"/>
  <c r="H696" i="5"/>
  <c r="E695"/>
  <c r="D55" i="4"/>
  <c r="J54"/>
  <c r="E54" s="1"/>
  <c r="K563" i="5"/>
  <c r="F562"/>
  <c r="J562"/>
  <c r="AC838" i="3"/>
  <c r="W436"/>
  <c r="B35" i="5"/>
  <c r="D499"/>
  <c r="I498"/>
  <c r="E498" s="1"/>
  <c r="H367"/>
  <c r="E366"/>
  <c r="P1645" i="3"/>
  <c r="F3086" i="6"/>
  <c r="L3087"/>
  <c r="L3516"/>
  <c r="F3515"/>
  <c r="L2650"/>
  <c r="F2650" s="1"/>
  <c r="F2649"/>
  <c r="L1896" i="3"/>
  <c r="L1494"/>
  <c r="L1092"/>
  <c r="L690"/>
  <c r="L289"/>
  <c r="F1482" i="6"/>
  <c r="L1483"/>
  <c r="F716"/>
  <c r="L717"/>
  <c r="C1243" i="3"/>
  <c r="B1242"/>
  <c r="L1919" i="6"/>
  <c r="D1928"/>
  <c r="L1054"/>
  <c r="F1053"/>
  <c r="L1905" i="3"/>
  <c r="L1503"/>
  <c r="L1101"/>
  <c r="L699"/>
  <c r="L298"/>
  <c r="AB436"/>
  <c r="AB35"/>
  <c r="S34"/>
  <c r="F298" i="5"/>
  <c r="J298"/>
  <c r="O299"/>
  <c r="F839" i="3"/>
  <c r="K840"/>
  <c r="F1241"/>
  <c r="K1242"/>
  <c r="C365" i="5"/>
  <c r="B364"/>
  <c r="B2470" i="6"/>
  <c r="C2471"/>
  <c r="D3141"/>
  <c r="L3132"/>
  <c r="R1644" i="3"/>
  <c r="V841"/>
  <c r="F3506" i="6"/>
  <c r="L3507"/>
  <c r="F3068"/>
  <c r="L3069"/>
  <c r="F1518"/>
  <c r="L1519"/>
  <c r="F644"/>
  <c r="L645"/>
  <c r="F645" s="1"/>
  <c r="H632" i="5"/>
  <c r="E631"/>
  <c r="F662" i="6"/>
  <c r="L663"/>
  <c r="K36" i="3"/>
  <c r="F35"/>
  <c r="I2437" i="6"/>
  <c r="N2838"/>
  <c r="D2339"/>
  <c r="L2330"/>
  <c r="F1882"/>
  <c r="L1883"/>
  <c r="D565" i="5"/>
  <c r="I564"/>
  <c r="E564" s="1"/>
  <c r="H301"/>
  <c r="L2258" i="6"/>
  <c r="F2257"/>
  <c r="L289"/>
  <c r="F288"/>
  <c r="B2070"/>
  <c r="C2071"/>
  <c r="N838"/>
  <c r="N438"/>
  <c r="P437"/>
  <c r="P838" s="1"/>
  <c r="P1239" s="1"/>
  <c r="P1640" s="1"/>
  <c r="P2041" s="1"/>
  <c r="P2442" s="1"/>
  <c r="P2843" s="1"/>
  <c r="P3244" s="1"/>
  <c r="O437"/>
  <c r="O838" s="1"/>
  <c r="O1239" s="1"/>
  <c r="O1640" s="1"/>
  <c r="O2041" s="1"/>
  <c r="O2442" s="1"/>
  <c r="O2843" s="1"/>
  <c r="O3244" s="1"/>
  <c r="R437"/>
  <c r="R838" s="1"/>
  <c r="R1239" s="1"/>
  <c r="R1640" s="1"/>
  <c r="R2041" s="1"/>
  <c r="R2442" s="1"/>
  <c r="R2843" s="1"/>
  <c r="R3244" s="1"/>
  <c r="Q437"/>
  <c r="Q838" s="1"/>
  <c r="Q1239" s="1"/>
  <c r="Q1640" s="1"/>
  <c r="Q2041" s="1"/>
  <c r="Q2442" s="1"/>
  <c r="Q2843" s="1"/>
  <c r="Q3244" s="1"/>
  <c r="C625" i="5"/>
  <c r="B624"/>
  <c r="L1108" i="6"/>
  <c r="F1107"/>
  <c r="N1644" i="3"/>
  <c r="F1846" i="6"/>
  <c r="L1847"/>
  <c r="N439" i="3"/>
  <c r="F1500" i="6"/>
  <c r="L1501"/>
  <c r="N2438"/>
  <c r="I2037"/>
  <c r="F1900"/>
  <c r="L1901"/>
  <c r="V1243" i="3"/>
  <c r="L672" i="6"/>
  <c r="F671"/>
  <c r="L3060"/>
  <c r="F3059"/>
  <c r="L1851" i="3"/>
  <c r="L1449"/>
  <c r="L1047"/>
  <c r="L645"/>
  <c r="L244"/>
  <c r="Z436"/>
  <c r="Z35"/>
  <c r="W34"/>
  <c r="H34"/>
  <c r="C560" i="5"/>
  <c r="B559"/>
  <c r="B3274" i="6"/>
  <c r="C3275"/>
  <c r="C1644" i="3"/>
  <c r="B1643"/>
  <c r="B298" i="5"/>
  <c r="C299"/>
  <c r="F1464" i="6"/>
  <c r="L1465"/>
  <c r="F167" i="5"/>
  <c r="J167"/>
  <c r="K168"/>
  <c r="L1910" i="6"/>
  <c r="F1909"/>
  <c r="AB837" i="3"/>
  <c r="Q435"/>
  <c r="H1639" l="1"/>
  <c r="I437" i="6"/>
  <c r="F672"/>
  <c r="L673"/>
  <c r="K169" i="5"/>
  <c r="F168"/>
  <c r="J168"/>
  <c r="C1645" i="3"/>
  <c r="B1644"/>
  <c r="C561" i="5"/>
  <c r="B560"/>
  <c r="Z437" i="3"/>
  <c r="Z36"/>
  <c r="W35"/>
  <c r="F3060" i="6"/>
  <c r="L3061"/>
  <c r="F3061" s="1"/>
  <c r="N2839"/>
  <c r="I2438"/>
  <c r="N1645" i="3"/>
  <c r="F1108" i="6"/>
  <c r="L1109"/>
  <c r="N839"/>
  <c r="R438"/>
  <c r="R839" s="1"/>
  <c r="R1240" s="1"/>
  <c r="R1641" s="1"/>
  <c r="R2042" s="1"/>
  <c r="R2443" s="1"/>
  <c r="R2844" s="1"/>
  <c r="R3245" s="1"/>
  <c r="Q438"/>
  <c r="Q839" s="1"/>
  <c r="Q1240" s="1"/>
  <c r="Q1641" s="1"/>
  <c r="Q2042" s="1"/>
  <c r="Q2443" s="1"/>
  <c r="Q2844" s="1"/>
  <c r="Q3245" s="1"/>
  <c r="N439"/>
  <c r="P438"/>
  <c r="P839" s="1"/>
  <c r="P1240" s="1"/>
  <c r="P1641" s="1"/>
  <c r="P2042" s="1"/>
  <c r="P2443" s="1"/>
  <c r="P2844" s="1"/>
  <c r="P3245" s="1"/>
  <c r="O438"/>
  <c r="O839" s="1"/>
  <c r="O1240" s="1"/>
  <c r="O1641" s="1"/>
  <c r="O2042" s="1"/>
  <c r="O2443" s="1"/>
  <c r="O2844" s="1"/>
  <c r="O3245" s="1"/>
  <c r="L1884"/>
  <c r="F1883"/>
  <c r="N3239"/>
  <c r="I3239" s="1"/>
  <c r="I2838"/>
  <c r="L664"/>
  <c r="F663"/>
  <c r="L3070"/>
  <c r="F3069"/>
  <c r="F3132"/>
  <c r="L3133"/>
  <c r="F840" i="3"/>
  <c r="K841"/>
  <c r="L1906"/>
  <c r="L1504"/>
  <c r="L1102"/>
  <c r="L700"/>
  <c r="L299"/>
  <c r="L1920" i="6"/>
  <c r="F1919"/>
  <c r="L3088"/>
  <c r="F3087"/>
  <c r="P841" i="3"/>
  <c r="D37" i="5"/>
  <c r="I36"/>
  <c r="E36" s="1"/>
  <c r="L1915" i="3"/>
  <c r="L1513"/>
  <c r="L1111"/>
  <c r="L709"/>
  <c r="L308"/>
  <c r="L1861"/>
  <c r="L1459"/>
  <c r="L1057"/>
  <c r="L655"/>
  <c r="L254"/>
  <c r="F1892" i="6"/>
  <c r="L1893"/>
  <c r="R842" i="3"/>
  <c r="F233" i="5"/>
  <c r="J233"/>
  <c r="N234"/>
  <c r="U36" i="3"/>
  <c r="T37"/>
  <c r="L2660" i="6"/>
  <c r="F2660" s="1"/>
  <c r="F2659"/>
  <c r="F3096"/>
  <c r="L3097"/>
  <c r="F1090"/>
  <c r="L1091"/>
  <c r="AA1239" i="3"/>
  <c r="S837"/>
  <c r="Y1240"/>
  <c r="U838"/>
  <c r="B36" i="5"/>
  <c r="AC839" i="3"/>
  <c r="W437"/>
  <c r="F708" i="6"/>
  <c r="L709"/>
  <c r="D236" i="5"/>
  <c r="I235"/>
  <c r="L1046" i="6"/>
  <c r="F1046" s="1"/>
  <c r="F1045"/>
  <c r="F307"/>
  <c r="L308"/>
  <c r="T441" i="3"/>
  <c r="L2304" i="6"/>
  <c r="F2303"/>
  <c r="K498" i="5"/>
  <c r="F497"/>
  <c r="J497"/>
  <c r="L281" i="6"/>
  <c r="F280"/>
  <c r="AA838" i="3"/>
  <c r="U436"/>
  <c r="F2276" i="6"/>
  <c r="L2277"/>
  <c r="Y438" i="3"/>
  <c r="Y37"/>
  <c r="O36"/>
  <c r="H435"/>
  <c r="C440"/>
  <c r="B439"/>
  <c r="L700" i="6"/>
  <c r="F699"/>
  <c r="N1244" i="3"/>
  <c r="D1136" i="6"/>
  <c r="L1127"/>
  <c r="L2732"/>
  <c r="F2731"/>
  <c r="F101" i="5"/>
  <c r="J101"/>
  <c r="M102"/>
  <c r="F696"/>
  <c r="M697"/>
  <c r="J696"/>
  <c r="L2678" i="6"/>
  <c r="F2677"/>
  <c r="Z838" i="3"/>
  <c r="Z1240" s="1"/>
  <c r="O436"/>
  <c r="L1902" i="6"/>
  <c r="F1901"/>
  <c r="L1502"/>
  <c r="F1501"/>
  <c r="N1239"/>
  <c r="I838"/>
  <c r="L290"/>
  <c r="F289"/>
  <c r="H302" i="5"/>
  <c r="V842" i="3"/>
  <c r="D3151" i="6"/>
  <c r="L3142"/>
  <c r="C366" i="5"/>
  <c r="B365"/>
  <c r="L1484" i="6"/>
  <c r="F1483"/>
  <c r="H368" i="5"/>
  <c r="K564"/>
  <c r="F563"/>
  <c r="J563"/>
  <c r="H697"/>
  <c r="N1639" i="6"/>
  <c r="I1238"/>
  <c r="H434" i="5"/>
  <c r="L1538" i="6"/>
  <c r="D1547"/>
  <c r="D104" i="5"/>
  <c r="I103"/>
  <c r="E103" s="1"/>
  <c r="L1933" i="3"/>
  <c r="L1531"/>
  <c r="L1129"/>
  <c r="L727"/>
  <c r="L326"/>
  <c r="F1072" i="6"/>
  <c r="L1073"/>
  <c r="B690" i="5"/>
  <c r="C691"/>
  <c r="I2038" i="6"/>
  <c r="N2439"/>
  <c r="T1243" i="3"/>
  <c r="L3106" i="6"/>
  <c r="F3105"/>
  <c r="F1644" i="3"/>
  <c r="K1645"/>
  <c r="H500" i="5"/>
  <c r="F3498" i="6"/>
  <c r="L3499"/>
  <c r="L1866"/>
  <c r="F1865"/>
  <c r="K366" i="5"/>
  <c r="F365"/>
  <c r="J365"/>
  <c r="F1856" i="6"/>
  <c r="L1857"/>
  <c r="H38" i="5"/>
  <c r="B867" i="6"/>
  <c r="C868"/>
  <c r="P441" i="3"/>
  <c r="N2039" i="6"/>
  <c r="I1638"/>
  <c r="F36" i="4"/>
  <c r="L37"/>
  <c r="L2714" i="6"/>
  <c r="F2713"/>
  <c r="L1924" i="3"/>
  <c r="L1522"/>
  <c r="L1120"/>
  <c r="L718"/>
  <c r="L317"/>
  <c r="C496" i="5"/>
  <c r="B495"/>
  <c r="F1510" i="6"/>
  <c r="L1511"/>
  <c r="R440" i="3"/>
  <c r="L1888"/>
  <c r="L1486"/>
  <c r="L1084"/>
  <c r="L682"/>
  <c r="L281"/>
  <c r="F1874" i="6"/>
  <c r="L1875"/>
  <c r="V39" i="3"/>
  <c r="L1100" i="6"/>
  <c r="F1099"/>
  <c r="F271"/>
  <c r="L272"/>
  <c r="Y839" i="3"/>
  <c r="S437"/>
  <c r="Z1641"/>
  <c r="O1641" s="1"/>
  <c r="S1239"/>
  <c r="H836"/>
  <c r="D170" i="5"/>
  <c r="I169"/>
  <c r="E169" s="1"/>
  <c r="P1243" i="3"/>
  <c r="L682" i="6"/>
  <c r="F681"/>
  <c r="K432" i="5"/>
  <c r="F431"/>
  <c r="J431"/>
  <c r="F2668" i="6"/>
  <c r="L2669"/>
  <c r="F3078"/>
  <c r="L3079"/>
  <c r="F298"/>
  <c r="L299"/>
  <c r="L263"/>
  <c r="F262"/>
  <c r="L335"/>
  <c r="D344"/>
  <c r="F654"/>
  <c r="L655"/>
  <c r="F655" s="1"/>
  <c r="F1474"/>
  <c r="L1475"/>
  <c r="AB1239" i="3"/>
  <c r="W837"/>
  <c r="O837"/>
  <c r="B299" i="5"/>
  <c r="C300"/>
  <c r="C3276" i="6"/>
  <c r="B3275"/>
  <c r="L1852" i="3"/>
  <c r="L1450"/>
  <c r="L1048"/>
  <c r="L646"/>
  <c r="C2072" i="6"/>
  <c r="B2071"/>
  <c r="F2330"/>
  <c r="L2331"/>
  <c r="L1520"/>
  <c r="F1519"/>
  <c r="L3508"/>
  <c r="F3507"/>
  <c r="R1645" i="3"/>
  <c r="C2472" i="6"/>
  <c r="B2471"/>
  <c r="K1243" i="3"/>
  <c r="F1242"/>
  <c r="O300" i="5"/>
  <c r="F299"/>
  <c r="J299"/>
  <c r="AB437" i="3"/>
  <c r="AB36"/>
  <c r="S35"/>
  <c r="H35" s="1"/>
  <c r="F1054" i="6"/>
  <c r="L1055"/>
  <c r="C1244" i="3"/>
  <c r="B1243"/>
  <c r="AC1240"/>
  <c r="Q838"/>
  <c r="L3526" i="6"/>
  <c r="F3525"/>
  <c r="L2322"/>
  <c r="F2321"/>
  <c r="F1492"/>
  <c r="L1493"/>
  <c r="F1528"/>
  <c r="L1529"/>
  <c r="F2686"/>
  <c r="L2687"/>
  <c r="D344" i="3"/>
  <c r="L335"/>
  <c r="V440"/>
  <c r="L3124" i="6"/>
  <c r="F3123"/>
  <c r="B170" i="5"/>
  <c r="C171"/>
  <c r="L2696" i="6"/>
  <c r="F2695"/>
  <c r="L1879" i="3"/>
  <c r="L1477"/>
  <c r="L1075"/>
  <c r="L673"/>
  <c r="L272"/>
  <c r="D634" i="5"/>
  <c r="I633"/>
  <c r="L736" i="6"/>
  <c r="D745"/>
  <c r="N842" i="3"/>
  <c r="T1646"/>
  <c r="H236" i="5"/>
  <c r="E235"/>
  <c r="F2312" i="6"/>
  <c r="L2313"/>
  <c r="B1269"/>
  <c r="C1270"/>
  <c r="AA1640" i="3"/>
  <c r="W1640" s="1"/>
  <c r="U1238"/>
  <c r="P37"/>
  <c r="L1082" i="6"/>
  <c r="F1081"/>
  <c r="L1064"/>
  <c r="F1063"/>
  <c r="L3544"/>
  <c r="F3543"/>
  <c r="D301" i="5"/>
  <c r="I300"/>
  <c r="E300" s="1"/>
  <c r="F36"/>
  <c r="J36"/>
  <c r="L37"/>
  <c r="L2286" i="6"/>
  <c r="F2285"/>
  <c r="B841" i="3"/>
  <c r="C842"/>
  <c r="L1870"/>
  <c r="L1468"/>
  <c r="L1066"/>
  <c r="L664"/>
  <c r="L263"/>
  <c r="F2704" i="6"/>
  <c r="L2705"/>
  <c r="Y1641" i="3"/>
  <c r="Q1641" s="1"/>
  <c r="Q1239"/>
  <c r="F325" i="6"/>
  <c r="L326"/>
  <c r="C235" i="5"/>
  <c r="B234"/>
  <c r="V1645" i="3"/>
  <c r="L1848" i="6"/>
  <c r="F1848" s="1"/>
  <c r="F1847"/>
  <c r="B625" i="5"/>
  <c r="C626"/>
  <c r="F1910" i="6"/>
  <c r="L1911"/>
  <c r="L1466"/>
  <c r="F1465"/>
  <c r="V1244" i="3"/>
  <c r="N440"/>
  <c r="F2258" i="6"/>
  <c r="L2259"/>
  <c r="F2259" s="1"/>
  <c r="D566" i="5"/>
  <c r="I565"/>
  <c r="E565" s="1"/>
  <c r="D2349" i="6"/>
  <c r="L2340"/>
  <c r="K37" i="3"/>
  <c r="F36"/>
  <c r="H633" i="5"/>
  <c r="E632"/>
  <c r="AB838" i="3"/>
  <c r="Q436"/>
  <c r="L1929" i="6"/>
  <c r="D1938"/>
  <c r="L718"/>
  <c r="F717"/>
  <c r="L1897" i="3"/>
  <c r="L1495"/>
  <c r="L1093"/>
  <c r="L691"/>
  <c r="L290"/>
  <c r="F3516" i="6"/>
  <c r="L3517"/>
  <c r="P1646" i="3"/>
  <c r="D500" i="5"/>
  <c r="I499"/>
  <c r="E499" s="1"/>
  <c r="J55" i="4"/>
  <c r="E55" s="1"/>
  <c r="D56"/>
  <c r="B1669" i="6"/>
  <c r="C1670"/>
  <c r="H105" i="5"/>
  <c r="R39" i="3"/>
  <c r="L3490" i="6"/>
  <c r="F3489"/>
  <c r="R1244" i="3"/>
  <c r="B104" i="5"/>
  <c r="C105"/>
  <c r="N39" i="3"/>
  <c r="C2874" i="6"/>
  <c r="B2873"/>
  <c r="L631" i="5"/>
  <c r="J630"/>
  <c r="F630"/>
  <c r="F690" i="6"/>
  <c r="L691"/>
  <c r="F726"/>
  <c r="L727"/>
  <c r="B37" i="3"/>
  <c r="C38"/>
  <c r="B37" i="5"/>
  <c r="C38"/>
  <c r="AC438" i="3"/>
  <c r="AC37"/>
  <c r="F2722" i="6"/>
  <c r="L2723"/>
  <c r="AC1641" i="3"/>
  <c r="U1641" s="1"/>
  <c r="W1239"/>
  <c r="K439"/>
  <c r="F438"/>
  <c r="D3562" i="6"/>
  <c r="L3553"/>
  <c r="L317"/>
  <c r="F316"/>
  <c r="F2294"/>
  <c r="L2295"/>
  <c r="C431" i="5"/>
  <c r="B430"/>
  <c r="D697"/>
  <c r="I696"/>
  <c r="E696" s="1"/>
  <c r="D368"/>
  <c r="I367"/>
  <c r="E367" s="1"/>
  <c r="T841" i="3"/>
  <c r="AA437"/>
  <c r="AA36"/>
  <c r="AB1640"/>
  <c r="S1640" s="1"/>
  <c r="H1640" s="1"/>
  <c r="O1238"/>
  <c r="F1456" i="6"/>
  <c r="L1457"/>
  <c r="F1457" s="1"/>
  <c r="D434" i="5"/>
  <c r="I433"/>
  <c r="E433" s="1"/>
  <c r="L1118" i="6"/>
  <c r="F1117"/>
  <c r="B438"/>
  <c r="C439"/>
  <c r="L3472"/>
  <c r="F3472" s="1"/>
  <c r="F3471"/>
  <c r="L2741"/>
  <c r="D2750"/>
  <c r="L2268"/>
  <c r="F2267"/>
  <c r="F3114"/>
  <c r="L3115"/>
  <c r="F3534"/>
  <c r="L3535"/>
  <c r="H171" i="5"/>
  <c r="F253" i="6"/>
  <c r="L254"/>
  <c r="F254" s="1"/>
  <c r="F3480"/>
  <c r="L3481"/>
  <c r="H1238" i="3" l="1"/>
  <c r="H837"/>
  <c r="D369" i="5"/>
  <c r="I368"/>
  <c r="E368" s="1"/>
  <c r="C432"/>
  <c r="B431"/>
  <c r="K440" i="3"/>
  <c r="F439"/>
  <c r="H172" i="5"/>
  <c r="L2742" i="6"/>
  <c r="F2741"/>
  <c r="D435" i="5"/>
  <c r="I434"/>
  <c r="T842" i="3"/>
  <c r="L2296" i="6"/>
  <c r="F2295"/>
  <c r="L3554"/>
  <c r="F3553"/>
  <c r="AC439" i="3"/>
  <c r="AC38"/>
  <c r="B38"/>
  <c r="C39"/>
  <c r="L692" i="6"/>
  <c r="F691"/>
  <c r="F631" i="5"/>
  <c r="J631"/>
  <c r="L632"/>
  <c r="R1245" i="3"/>
  <c r="C1671" i="6"/>
  <c r="B1670"/>
  <c r="L3518"/>
  <c r="F3517"/>
  <c r="F718"/>
  <c r="L719"/>
  <c r="AB1240" i="3"/>
  <c r="O838"/>
  <c r="W838"/>
  <c r="K38"/>
  <c r="F37"/>
  <c r="D567" i="5"/>
  <c r="I566"/>
  <c r="E566" s="1"/>
  <c r="C627"/>
  <c r="B626"/>
  <c r="V1646" i="3"/>
  <c r="L327" i="6"/>
  <c r="F326"/>
  <c r="L2706"/>
  <c r="F2705"/>
  <c r="L2314"/>
  <c r="F2313"/>
  <c r="H237" i="5"/>
  <c r="F2696" i="6"/>
  <c r="L2697"/>
  <c r="F3124"/>
  <c r="L3125"/>
  <c r="D354" i="3"/>
  <c r="L345"/>
  <c r="F2322" i="6"/>
  <c r="L2323"/>
  <c r="AC1642" i="3"/>
  <c r="U1642" s="1"/>
  <c r="W1240"/>
  <c r="F1243"/>
  <c r="K1244"/>
  <c r="F1520" i="6"/>
  <c r="L1521"/>
  <c r="B2072"/>
  <c r="C2073"/>
  <c r="L1476"/>
  <c r="F1475"/>
  <c r="L345"/>
  <c r="D354"/>
  <c r="F299"/>
  <c r="L300"/>
  <c r="L2670"/>
  <c r="F2670" s="1"/>
  <c r="F2669"/>
  <c r="K433" i="5"/>
  <c r="F432"/>
  <c r="J432"/>
  <c r="L273" i="6"/>
  <c r="F272"/>
  <c r="L1889" i="3"/>
  <c r="L1487"/>
  <c r="L1085"/>
  <c r="L683"/>
  <c r="L282"/>
  <c r="C869" i="6"/>
  <c r="B868"/>
  <c r="L1858"/>
  <c r="F1858" s="1"/>
  <c r="F1857"/>
  <c r="K367" i="5"/>
  <c r="F366"/>
  <c r="J366"/>
  <c r="K565"/>
  <c r="F564"/>
  <c r="J564"/>
  <c r="F1484" i="6"/>
  <c r="L1485"/>
  <c r="D3161"/>
  <c r="L3152"/>
  <c r="H303" i="5"/>
  <c r="N1640" i="6"/>
  <c r="I1239"/>
  <c r="F1902"/>
  <c r="L1903"/>
  <c r="F2678"/>
  <c r="L2679"/>
  <c r="M103" i="5"/>
  <c r="F102"/>
  <c r="J102"/>
  <c r="F2732" i="6"/>
  <c r="L2733"/>
  <c r="Y439" i="3"/>
  <c r="Y38"/>
  <c r="O37"/>
  <c r="F2304" i="6"/>
  <c r="L2305"/>
  <c r="I236" i="5"/>
  <c r="E236" s="1"/>
  <c r="D237"/>
  <c r="AC1241" i="3"/>
  <c r="Q839"/>
  <c r="L3098" i="6"/>
  <c r="F3097"/>
  <c r="U37" i="3"/>
  <c r="T38"/>
  <c r="I37" i="5"/>
  <c r="E37" s="1"/>
  <c r="D38"/>
  <c r="F3088" i="6"/>
  <c r="L3089"/>
  <c r="F841" i="3"/>
  <c r="K842"/>
  <c r="C562" i="5"/>
  <c r="B561"/>
  <c r="AC840" i="3"/>
  <c r="W438"/>
  <c r="N40"/>
  <c r="R40"/>
  <c r="D501" i="5"/>
  <c r="I500"/>
  <c r="L1939" i="6"/>
  <c r="D1948"/>
  <c r="F2340"/>
  <c r="L2341"/>
  <c r="F1466"/>
  <c r="L1467"/>
  <c r="F1467" s="1"/>
  <c r="F3544"/>
  <c r="L3545"/>
  <c r="F1082"/>
  <c r="L1083"/>
  <c r="N843" i="3"/>
  <c r="I634" i="5"/>
  <c r="D635"/>
  <c r="C172"/>
  <c r="V441" i="3"/>
  <c r="L2688" i="6"/>
  <c r="F2687"/>
  <c r="L1494"/>
  <c r="F1493"/>
  <c r="L2332"/>
  <c r="F2331"/>
  <c r="F335"/>
  <c r="L336"/>
  <c r="V40" i="3"/>
  <c r="R441"/>
  <c r="F2714" i="6"/>
  <c r="L2715"/>
  <c r="N2440"/>
  <c r="I2039"/>
  <c r="N2840"/>
  <c r="I2439"/>
  <c r="L1074"/>
  <c r="F1073"/>
  <c r="I104" i="5"/>
  <c r="E104" s="1"/>
  <c r="D105"/>
  <c r="H435"/>
  <c r="E434"/>
  <c r="H698"/>
  <c r="H436" i="3"/>
  <c r="L1128" i="6"/>
  <c r="F1127"/>
  <c r="C441" i="3"/>
  <c r="B440"/>
  <c r="Y840"/>
  <c r="S438"/>
  <c r="AA1240"/>
  <c r="S838"/>
  <c r="L710" i="6"/>
  <c r="F709"/>
  <c r="AA1641" i="3"/>
  <c r="W1641" s="1"/>
  <c r="U1239"/>
  <c r="L1862"/>
  <c r="L1460"/>
  <c r="L1058"/>
  <c r="L656"/>
  <c r="P842"/>
  <c r="F3070" i="6"/>
  <c r="L3071"/>
  <c r="F3071" s="1"/>
  <c r="I438"/>
  <c r="N1646" i="3"/>
  <c r="N3240" i="6"/>
  <c r="I3240" s="1"/>
  <c r="I2839"/>
  <c r="Z438" i="3"/>
  <c r="Z37"/>
  <c r="W36"/>
  <c r="F169" i="5"/>
  <c r="J169"/>
  <c r="K170"/>
  <c r="I697"/>
  <c r="E697" s="1"/>
  <c r="D698"/>
  <c r="F1118" i="6"/>
  <c r="L1119"/>
  <c r="AA438" i="3"/>
  <c r="AA37"/>
  <c r="Q37" s="1"/>
  <c r="L2724" i="6"/>
  <c r="F2723"/>
  <c r="B38" i="5"/>
  <c r="C39"/>
  <c r="L728" i="6"/>
  <c r="F727"/>
  <c r="B2874"/>
  <c r="C2875"/>
  <c r="B105" i="5"/>
  <c r="C106"/>
  <c r="D57" i="4"/>
  <c r="J56"/>
  <c r="E56" s="1"/>
  <c r="L1898" i="3"/>
  <c r="L1496"/>
  <c r="L1094"/>
  <c r="L692"/>
  <c r="L291"/>
  <c r="L1930" i="6"/>
  <c r="F1929"/>
  <c r="H634" i="5"/>
  <c r="E633"/>
  <c r="D2359" i="6"/>
  <c r="L2350"/>
  <c r="V1245" i="3"/>
  <c r="L1912" i="6"/>
  <c r="F1911"/>
  <c r="L1871" i="3"/>
  <c r="L1469"/>
  <c r="L1067"/>
  <c r="L665"/>
  <c r="L264"/>
  <c r="F2286" i="6"/>
  <c r="L2287"/>
  <c r="P38" i="3"/>
  <c r="C1271" i="6"/>
  <c r="B1270"/>
  <c r="T1647" i="3"/>
  <c r="L746" i="6"/>
  <c r="D755"/>
  <c r="L1880" i="3"/>
  <c r="L1478"/>
  <c r="L1076"/>
  <c r="L674"/>
  <c r="L273"/>
  <c r="F3526" i="6"/>
  <c r="L3527"/>
  <c r="C1245" i="3"/>
  <c r="B1244"/>
  <c r="AB438"/>
  <c r="AB37"/>
  <c r="S36"/>
  <c r="F300" i="5"/>
  <c r="J300"/>
  <c r="O301"/>
  <c r="B2472" i="6"/>
  <c r="C2473"/>
  <c r="F3508"/>
  <c r="L3509"/>
  <c r="B3276"/>
  <c r="C3277"/>
  <c r="L3080"/>
  <c r="F3079"/>
  <c r="F682"/>
  <c r="L683"/>
  <c r="I170" i="5"/>
  <c r="E170" s="1"/>
  <c r="D171"/>
  <c r="L1876" i="6"/>
  <c r="F1875"/>
  <c r="C497" i="5"/>
  <c r="B496"/>
  <c r="L38" i="4"/>
  <c r="F37"/>
  <c r="F1866" i="6"/>
  <c r="L1867"/>
  <c r="H501" i="5"/>
  <c r="E500"/>
  <c r="F3106" i="6"/>
  <c r="L3107"/>
  <c r="L1548"/>
  <c r="D1557"/>
  <c r="H369" i="5"/>
  <c r="C367"/>
  <c r="B366"/>
  <c r="V843" i="3"/>
  <c r="L291" i="6"/>
  <c r="F290"/>
  <c r="F1502"/>
  <c r="L1503"/>
  <c r="Z1642" i="3"/>
  <c r="O1642" s="1"/>
  <c r="S1240"/>
  <c r="J697" i="5"/>
  <c r="M698"/>
  <c r="F697"/>
  <c r="D1146" i="6"/>
  <c r="L1137"/>
  <c r="L2278"/>
  <c r="F2277"/>
  <c r="K499" i="5"/>
  <c r="F498"/>
  <c r="J498"/>
  <c r="T442" i="3"/>
  <c r="L1092" i="6"/>
  <c r="F1091"/>
  <c r="J234" i="5"/>
  <c r="N235"/>
  <c r="F234"/>
  <c r="R843" i="3"/>
  <c r="L1916"/>
  <c r="L1514"/>
  <c r="L1112"/>
  <c r="L710"/>
  <c r="L309"/>
  <c r="F1920" i="6"/>
  <c r="L1921"/>
  <c r="L3134"/>
  <c r="F3133"/>
  <c r="N1240"/>
  <c r="I839"/>
  <c r="Z839" i="3"/>
  <c r="Z1241" s="1"/>
  <c r="O437"/>
  <c r="C1646"/>
  <c r="B1645"/>
  <c r="L674" i="6"/>
  <c r="F673"/>
  <c r="L3536"/>
  <c r="F3535"/>
  <c r="D3572"/>
  <c r="L3563"/>
  <c r="F2268"/>
  <c r="L2269"/>
  <c r="F2269" s="1"/>
  <c r="L3482"/>
  <c r="F3482" s="1"/>
  <c r="F3481"/>
  <c r="L3116"/>
  <c r="F3115"/>
  <c r="L2751"/>
  <c r="D2760"/>
  <c r="B439"/>
  <c r="C440"/>
  <c r="AA839" i="3"/>
  <c r="U437"/>
  <c r="L318" i="6"/>
  <c r="F317"/>
  <c r="F3490"/>
  <c r="L3491"/>
  <c r="H106" i="5"/>
  <c r="P1647" i="3"/>
  <c r="N441"/>
  <c r="B235" i="5"/>
  <c r="C236"/>
  <c r="B842" i="3"/>
  <c r="C843"/>
  <c r="L38" i="5"/>
  <c r="F37"/>
  <c r="J37"/>
  <c r="I301"/>
  <c r="E301" s="1"/>
  <c r="D302"/>
  <c r="F1064" i="6"/>
  <c r="L1065"/>
  <c r="Q36" i="3"/>
  <c r="F736" i="6"/>
  <c r="L737"/>
  <c r="L1943" i="3"/>
  <c r="L1541"/>
  <c r="L1139"/>
  <c r="L737"/>
  <c r="L336"/>
  <c r="L1530" i="6"/>
  <c r="F1529"/>
  <c r="L1056"/>
  <c r="F1056" s="1"/>
  <c r="F1055"/>
  <c r="AB839" i="3"/>
  <c r="Q437"/>
  <c r="R1646"/>
  <c r="B300" i="5"/>
  <c r="C301"/>
  <c r="AB1641" i="3"/>
  <c r="S1641" s="1"/>
  <c r="O1239"/>
  <c r="H1239" s="1"/>
  <c r="F263" i="6"/>
  <c r="L264"/>
  <c r="F264" s="1"/>
  <c r="P1244" i="3"/>
  <c r="Y1241"/>
  <c r="U839"/>
  <c r="F1100" i="6"/>
  <c r="L1101"/>
  <c r="L1512"/>
  <c r="F1511"/>
  <c r="L1925" i="3"/>
  <c r="L1523"/>
  <c r="L1121"/>
  <c r="L719"/>
  <c r="L318"/>
  <c r="P442"/>
  <c r="H39" i="5"/>
  <c r="L3500" i="6"/>
  <c r="F3499"/>
  <c r="F1645" i="3"/>
  <c r="K1646"/>
  <c r="T1244"/>
  <c r="C692" i="5"/>
  <c r="B691"/>
  <c r="L1934" i="3"/>
  <c r="L1532"/>
  <c r="L1130"/>
  <c r="L728"/>
  <c r="L327"/>
  <c r="F1538" i="6"/>
  <c r="L1539"/>
  <c r="N2040"/>
  <c r="I1639"/>
  <c r="F3142"/>
  <c r="L3143"/>
  <c r="N1245" i="3"/>
  <c r="F700" i="6"/>
  <c r="L701"/>
  <c r="L282"/>
  <c r="F281"/>
  <c r="L309"/>
  <c r="F308"/>
  <c r="Y1642" i="3"/>
  <c r="Q1642" s="1"/>
  <c r="Q1240"/>
  <c r="L1894" i="6"/>
  <c r="F1893"/>
  <c r="L1907" i="3"/>
  <c r="L1505"/>
  <c r="L1103"/>
  <c r="L701"/>
  <c r="L300"/>
  <c r="F664" i="6"/>
  <c r="L665"/>
  <c r="F665" s="1"/>
  <c r="F1884"/>
  <c r="L1885"/>
  <c r="N840"/>
  <c r="N440"/>
  <c r="P439"/>
  <c r="P840" s="1"/>
  <c r="P1241" s="1"/>
  <c r="P1642" s="1"/>
  <c r="P2043" s="1"/>
  <c r="P2444" s="1"/>
  <c r="P2845" s="1"/>
  <c r="P3246" s="1"/>
  <c r="O439"/>
  <c r="O840" s="1"/>
  <c r="O1241" s="1"/>
  <c r="O1642" s="1"/>
  <c r="O2043" s="1"/>
  <c r="O2444" s="1"/>
  <c r="O2845" s="1"/>
  <c r="O3246" s="1"/>
  <c r="R439"/>
  <c r="R840" s="1"/>
  <c r="R1241" s="1"/>
  <c r="R1642" s="1"/>
  <c r="R2043" s="1"/>
  <c r="R2444" s="1"/>
  <c r="R2845" s="1"/>
  <c r="R3246" s="1"/>
  <c r="Q439"/>
  <c r="Q840" s="1"/>
  <c r="Q1241" s="1"/>
  <c r="Q1642" s="1"/>
  <c r="Q2043" s="1"/>
  <c r="Q2444" s="1"/>
  <c r="Q2845" s="1"/>
  <c r="Q3246" s="1"/>
  <c r="L1110"/>
  <c r="F1109"/>
  <c r="H36" i="3" l="1"/>
  <c r="H1641"/>
  <c r="F1110" i="6"/>
  <c r="L1111"/>
  <c r="I439"/>
  <c r="L1886"/>
  <c r="F1885"/>
  <c r="L1908" i="3"/>
  <c r="L1506"/>
  <c r="L1104"/>
  <c r="L702"/>
  <c r="L301"/>
  <c r="L283" i="6"/>
  <c r="F282"/>
  <c r="N1246" i="3"/>
  <c r="T1245"/>
  <c r="F1512" i="6"/>
  <c r="L1513"/>
  <c r="Y1643" i="3"/>
  <c r="Q1643" s="1"/>
  <c r="Q1241"/>
  <c r="AB1241"/>
  <c r="W839"/>
  <c r="O839"/>
  <c r="F1530" i="6"/>
  <c r="L1531"/>
  <c r="B843" i="3"/>
  <c r="C844"/>
  <c r="N442"/>
  <c r="P1648"/>
  <c r="AA1241"/>
  <c r="S839"/>
  <c r="L2752" i="6"/>
  <c r="F2751"/>
  <c r="D3582"/>
  <c r="L3573"/>
  <c r="F674"/>
  <c r="L675"/>
  <c r="F675" s="1"/>
  <c r="Z1643" i="3"/>
  <c r="O1643" s="1"/>
  <c r="S1241"/>
  <c r="F3134" i="6"/>
  <c r="L3135"/>
  <c r="T443" i="3"/>
  <c r="F291" i="6"/>
  <c r="L292"/>
  <c r="C368" i="5"/>
  <c r="B367"/>
  <c r="F1548" i="6"/>
  <c r="L1549"/>
  <c r="H502" i="5"/>
  <c r="L39" i="4"/>
  <c r="F38"/>
  <c r="F1876" i="6"/>
  <c r="L1877"/>
  <c r="C1246" i="3"/>
  <c r="B1245"/>
  <c r="L756" i="6"/>
  <c r="D765"/>
  <c r="L2288"/>
  <c r="F2287"/>
  <c r="F1912"/>
  <c r="L1913"/>
  <c r="D2369"/>
  <c r="L2360"/>
  <c r="F1930"/>
  <c r="L1931"/>
  <c r="C107" i="5"/>
  <c r="L1120" i="6"/>
  <c r="F1119"/>
  <c r="K171" i="5"/>
  <c r="F170"/>
  <c r="J170"/>
  <c r="Z439" i="3"/>
  <c r="Z38"/>
  <c r="W37"/>
  <c r="N1647"/>
  <c r="H436" i="5"/>
  <c r="F1074" i="6"/>
  <c r="L1075"/>
  <c r="N2841"/>
  <c r="I2440"/>
  <c r="L337"/>
  <c r="F336"/>
  <c r="V442" i="3"/>
  <c r="D636" i="5"/>
  <c r="I635"/>
  <c r="N844" i="3"/>
  <c r="D502" i="5"/>
  <c r="I501"/>
  <c r="E501" s="1"/>
  <c r="L3090" i="6"/>
  <c r="F3089"/>
  <c r="U38" i="3"/>
  <c r="T39"/>
  <c r="L2306" i="6"/>
  <c r="F2305"/>
  <c r="Y841" i="3"/>
  <c r="S439"/>
  <c r="L1904" i="6"/>
  <c r="F1903"/>
  <c r="L1486"/>
  <c r="F1485"/>
  <c r="K566" i="5"/>
  <c r="F565"/>
  <c r="J565"/>
  <c r="L1890" i="3"/>
  <c r="L1488"/>
  <c r="L1086"/>
  <c r="L684"/>
  <c r="L283"/>
  <c r="L301" i="6"/>
  <c r="F300"/>
  <c r="L1522"/>
  <c r="F1521"/>
  <c r="L1953" i="3"/>
  <c r="L1551"/>
  <c r="L1149"/>
  <c r="L747"/>
  <c r="L346"/>
  <c r="L2698" i="6"/>
  <c r="F2697"/>
  <c r="AB1642" i="3"/>
  <c r="S1642" s="1"/>
  <c r="O1240"/>
  <c r="F3518" i="6"/>
  <c r="L3519"/>
  <c r="AC440" i="3"/>
  <c r="AC39"/>
  <c r="L1935"/>
  <c r="L1533"/>
  <c r="L1131"/>
  <c r="L729"/>
  <c r="L328"/>
  <c r="F3500" i="6"/>
  <c r="L3501"/>
  <c r="P443" i="3"/>
  <c r="L1102" i="6"/>
  <c r="F1101"/>
  <c r="P1245" i="3"/>
  <c r="R1647"/>
  <c r="L1944"/>
  <c r="L1542"/>
  <c r="L1140"/>
  <c r="L738"/>
  <c r="L337"/>
  <c r="L1066" i="6"/>
  <c r="F1066" s="1"/>
  <c r="F1065"/>
  <c r="B440"/>
  <c r="C441"/>
  <c r="L1922"/>
  <c r="F1921"/>
  <c r="R844" i="3"/>
  <c r="F2278" i="6"/>
  <c r="L2279"/>
  <c r="F2279" s="1"/>
  <c r="F698" i="5"/>
  <c r="M699"/>
  <c r="J698"/>
  <c r="L1504" i="6"/>
  <c r="F1503"/>
  <c r="L3108"/>
  <c r="F3107"/>
  <c r="L1868"/>
  <c r="F1868" s="1"/>
  <c r="F1867"/>
  <c r="D172" i="5"/>
  <c r="I171"/>
  <c r="E171" s="1"/>
  <c r="L3510" i="6"/>
  <c r="F3509"/>
  <c r="O302" i="5"/>
  <c r="F301"/>
  <c r="J301"/>
  <c r="AB439" i="3"/>
  <c r="AB38"/>
  <c r="S37"/>
  <c r="L3528" i="6"/>
  <c r="F3527"/>
  <c r="F746"/>
  <c r="L747"/>
  <c r="B1271"/>
  <c r="C1272"/>
  <c r="V1246" i="3"/>
  <c r="L1899"/>
  <c r="L1497"/>
  <c r="L1095"/>
  <c r="L693"/>
  <c r="L292"/>
  <c r="F728" i="6"/>
  <c r="L729"/>
  <c r="F2724"/>
  <c r="L2725"/>
  <c r="Z840" i="3"/>
  <c r="Z1242" s="1"/>
  <c r="O438"/>
  <c r="AA1642"/>
  <c r="W1642" s="1"/>
  <c r="U1240"/>
  <c r="C442"/>
  <c r="B441"/>
  <c r="D106" i="5"/>
  <c r="I105"/>
  <c r="E105" s="1"/>
  <c r="L2716" i="6"/>
  <c r="F2715"/>
  <c r="F1494"/>
  <c r="L1495"/>
  <c r="L1084"/>
  <c r="F1083"/>
  <c r="L1949"/>
  <c r="D1958"/>
  <c r="N41" i="3"/>
  <c r="C563" i="5"/>
  <c r="B562"/>
  <c r="AC1643" i="3"/>
  <c r="U1643" s="1"/>
  <c r="W1241"/>
  <c r="L2734" i="6"/>
  <c r="F2733"/>
  <c r="F103" i="5"/>
  <c r="J103"/>
  <c r="M104"/>
  <c r="H304"/>
  <c r="K434"/>
  <c r="F433"/>
  <c r="J433"/>
  <c r="F1476" i="6"/>
  <c r="L1477"/>
  <c r="F1477" s="1"/>
  <c r="L355" i="3"/>
  <c r="D364"/>
  <c r="F2314" i="6"/>
  <c r="L2315"/>
  <c r="F327"/>
  <c r="L328"/>
  <c r="B627" i="5"/>
  <c r="C628"/>
  <c r="K39" i="3"/>
  <c r="F38"/>
  <c r="L720" i="6"/>
  <c r="F719"/>
  <c r="L633" i="5"/>
  <c r="J632"/>
  <c r="F632"/>
  <c r="F692" i="6"/>
  <c r="L693"/>
  <c r="AC841" i="3"/>
  <c r="W439"/>
  <c r="F2296" i="6"/>
  <c r="L2297"/>
  <c r="D436" i="5"/>
  <c r="I435"/>
  <c r="E435" s="1"/>
  <c r="H173"/>
  <c r="C433"/>
  <c r="B432"/>
  <c r="N841" i="6"/>
  <c r="R440"/>
  <c r="R841" s="1"/>
  <c r="R1242" s="1"/>
  <c r="R1643" s="1"/>
  <c r="R2044" s="1"/>
  <c r="R2445" s="1"/>
  <c r="R2846" s="1"/>
  <c r="R3247" s="1"/>
  <c r="Q440"/>
  <c r="Q841" s="1"/>
  <c r="Q1242" s="1"/>
  <c r="Q1643" s="1"/>
  <c r="Q2044" s="1"/>
  <c r="Q2445" s="1"/>
  <c r="Q2846" s="1"/>
  <c r="Q3247" s="1"/>
  <c r="N441"/>
  <c r="P440"/>
  <c r="P841" s="1"/>
  <c r="P1242" s="1"/>
  <c r="P1643" s="1"/>
  <c r="P2044" s="1"/>
  <c r="P2445" s="1"/>
  <c r="P2846" s="1"/>
  <c r="P3247" s="1"/>
  <c r="O440"/>
  <c r="O841" s="1"/>
  <c r="O1242" s="1"/>
  <c r="O1643" s="1"/>
  <c r="O2044" s="1"/>
  <c r="O2445" s="1"/>
  <c r="O2846" s="1"/>
  <c r="O3247" s="1"/>
  <c r="F1646" i="3"/>
  <c r="K1647"/>
  <c r="L1926"/>
  <c r="L1524"/>
  <c r="L1122"/>
  <c r="L720"/>
  <c r="L319"/>
  <c r="L738" i="6"/>
  <c r="F737"/>
  <c r="C237" i="5"/>
  <c r="B236"/>
  <c r="H107"/>
  <c r="L319" i="6"/>
  <c r="F318"/>
  <c r="F3116"/>
  <c r="L3117"/>
  <c r="F3536"/>
  <c r="L3537"/>
  <c r="C1647" i="3"/>
  <c r="B1646"/>
  <c r="N1641" i="6"/>
  <c r="I1240"/>
  <c r="F1092"/>
  <c r="L1093"/>
  <c r="L1138"/>
  <c r="F1137"/>
  <c r="V844" i="3"/>
  <c r="H370" i="5"/>
  <c r="C498"/>
  <c r="B497"/>
  <c r="F3080" i="6"/>
  <c r="L3081"/>
  <c r="F3081" s="1"/>
  <c r="AB840" i="3"/>
  <c r="Q438"/>
  <c r="P39"/>
  <c r="L1872"/>
  <c r="L1470"/>
  <c r="L1068"/>
  <c r="L666"/>
  <c r="H635" i="5"/>
  <c r="E634"/>
  <c r="C2876" i="6"/>
  <c r="B2875"/>
  <c r="C40" i="5"/>
  <c r="AA439" i="3"/>
  <c r="AA38"/>
  <c r="Q38" s="1"/>
  <c r="D699" i="5"/>
  <c r="I698"/>
  <c r="E698" s="1"/>
  <c r="P843" i="3"/>
  <c r="H699" i="5"/>
  <c r="N3241" i="6"/>
  <c r="I3241" s="1"/>
  <c r="I2840"/>
  <c r="V41" i="3"/>
  <c r="B172" i="5"/>
  <c r="C173"/>
  <c r="L1940" i="6"/>
  <c r="F1939"/>
  <c r="R41" i="3"/>
  <c r="F842"/>
  <c r="K843"/>
  <c r="D39" i="5"/>
  <c r="I38"/>
  <c r="E38" s="1"/>
  <c r="D238"/>
  <c r="I237"/>
  <c r="E237" s="1"/>
  <c r="H37" i="3"/>
  <c r="L2680" i="6"/>
  <c r="F2680" s="1"/>
  <c r="F2679"/>
  <c r="F3152"/>
  <c r="L3153"/>
  <c r="L274"/>
  <c r="F274" s="1"/>
  <c r="F273"/>
  <c r="L355"/>
  <c r="D364"/>
  <c r="C2074"/>
  <c r="B2073"/>
  <c r="K1245" i="3"/>
  <c r="F1244"/>
  <c r="L2324" i="6"/>
  <c r="F2323"/>
  <c r="L3126"/>
  <c r="F3125"/>
  <c r="V1647" i="3"/>
  <c r="B1671" i="6"/>
  <c r="C1672"/>
  <c r="B39" i="3"/>
  <c r="C40"/>
  <c r="T843"/>
  <c r="F1894" i="6"/>
  <c r="L1895"/>
  <c r="F309"/>
  <c r="L310"/>
  <c r="L702"/>
  <c r="F701"/>
  <c r="I2040"/>
  <c r="N2441"/>
  <c r="N1241"/>
  <c r="I840"/>
  <c r="L3144"/>
  <c r="F3143"/>
  <c r="L1540"/>
  <c r="F1539"/>
  <c r="B692" i="5"/>
  <c r="C693"/>
  <c r="H40"/>
  <c r="B301"/>
  <c r="C302"/>
  <c r="D303"/>
  <c r="I302"/>
  <c r="E302" s="1"/>
  <c r="F38"/>
  <c r="J38"/>
  <c r="L39"/>
  <c r="L3492" i="6"/>
  <c r="F3492" s="1"/>
  <c r="F3491"/>
  <c r="L2761"/>
  <c r="D2770"/>
  <c r="L3564"/>
  <c r="F3563"/>
  <c r="H437" i="3"/>
  <c r="L1917"/>
  <c r="L1515"/>
  <c r="L1113"/>
  <c r="L711"/>
  <c r="L310"/>
  <c r="F235" i="5"/>
  <c r="J235"/>
  <c r="N236"/>
  <c r="K500"/>
  <c r="F499"/>
  <c r="J499"/>
  <c r="D1156" i="6"/>
  <c r="L1147"/>
  <c r="L1558"/>
  <c r="D1567"/>
  <c r="L684"/>
  <c r="F683"/>
  <c r="C3278"/>
  <c r="B3277"/>
  <c r="C2474"/>
  <c r="B2473"/>
  <c r="L1881" i="3"/>
  <c r="L1479"/>
  <c r="L1077"/>
  <c r="L675"/>
  <c r="L274"/>
  <c r="T1648"/>
  <c r="F2350" i="6"/>
  <c r="L2351"/>
  <c r="D58" i="4"/>
  <c r="J57"/>
  <c r="E57" s="1"/>
  <c r="AA840" i="3"/>
  <c r="U438"/>
  <c r="F710" i="6"/>
  <c r="L711"/>
  <c r="Y1242" i="3"/>
  <c r="U840"/>
  <c r="F1128" i="6"/>
  <c r="L1129"/>
  <c r="R442" i="3"/>
  <c r="F2332" i="6"/>
  <c r="L2333"/>
  <c r="F2688"/>
  <c r="L2689"/>
  <c r="B171" i="5"/>
  <c r="L3546" i="6"/>
  <c r="F3545"/>
  <c r="L2342"/>
  <c r="F2341"/>
  <c r="AC1242" i="3"/>
  <c r="Q840"/>
  <c r="F3098" i="6"/>
  <c r="L3099"/>
  <c r="Y440" i="3"/>
  <c r="Y39"/>
  <c r="O38"/>
  <c r="N2041" i="6"/>
  <c r="I1640"/>
  <c r="D3171"/>
  <c r="L3162"/>
  <c r="K368" i="5"/>
  <c r="F367"/>
  <c r="J367"/>
  <c r="B869" i="6"/>
  <c r="C870"/>
  <c r="L346"/>
  <c r="F345"/>
  <c r="H238" i="5"/>
  <c r="F2706" i="6"/>
  <c r="L2707"/>
  <c r="D568" i="5"/>
  <c r="I567"/>
  <c r="E567" s="1"/>
  <c r="H838" i="3"/>
  <c r="R1246"/>
  <c r="F3554" i="6"/>
  <c r="L3555"/>
  <c r="F2742"/>
  <c r="L2743"/>
  <c r="K441" i="3"/>
  <c r="F440"/>
  <c r="D370" i="5"/>
  <c r="I369"/>
  <c r="E369" s="1"/>
  <c r="H1642" i="3" l="1"/>
  <c r="Y842"/>
  <c r="S440"/>
  <c r="AC1644"/>
  <c r="U1644" s="1"/>
  <c r="W1242"/>
  <c r="F3546" i="6"/>
  <c r="L3547"/>
  <c r="L2334"/>
  <c r="F2333"/>
  <c r="L1130"/>
  <c r="F1129"/>
  <c r="L712"/>
  <c r="F711"/>
  <c r="B2474"/>
  <c r="C2475"/>
  <c r="F684"/>
  <c r="L685"/>
  <c r="F685" s="1"/>
  <c r="D1166"/>
  <c r="L1157"/>
  <c r="J236" i="5"/>
  <c r="N237"/>
  <c r="F236"/>
  <c r="L2762" i="6"/>
  <c r="F2761"/>
  <c r="B302" i="5"/>
  <c r="C303"/>
  <c r="C694"/>
  <c r="B693"/>
  <c r="N2842" i="6"/>
  <c r="I2441"/>
  <c r="L311"/>
  <c r="F310"/>
  <c r="T844" i="3"/>
  <c r="C1673" i="6"/>
  <c r="B1672"/>
  <c r="L365"/>
  <c r="D374"/>
  <c r="L3154"/>
  <c r="F3153"/>
  <c r="I39" i="5"/>
  <c r="E39" s="1"/>
  <c r="D40"/>
  <c r="B40" s="1"/>
  <c r="R42" i="3"/>
  <c r="AA841"/>
  <c r="U439"/>
  <c r="B2876" i="6"/>
  <c r="C2877"/>
  <c r="H371" i="5"/>
  <c r="F1138" i="6"/>
  <c r="L1139"/>
  <c r="N2042"/>
  <c r="I1641"/>
  <c r="F319"/>
  <c r="L320"/>
  <c r="B237" i="5"/>
  <c r="C238"/>
  <c r="F1647" i="3"/>
  <c r="K1648"/>
  <c r="N1242" i="6"/>
  <c r="I841"/>
  <c r="H174" i="5"/>
  <c r="C629"/>
  <c r="B628"/>
  <c r="L2316" i="6"/>
  <c r="F2315"/>
  <c r="K435" i="5"/>
  <c r="F434"/>
  <c r="J434"/>
  <c r="L1950" i="6"/>
  <c r="F1949"/>
  <c r="I106" i="5"/>
  <c r="E106" s="1"/>
  <c r="D107"/>
  <c r="V1247" i="3"/>
  <c r="L748" i="6"/>
  <c r="F747"/>
  <c r="F1922"/>
  <c r="L1923"/>
  <c r="P1246" i="3"/>
  <c r="L1936"/>
  <c r="L1534"/>
  <c r="L1132"/>
  <c r="L730"/>
  <c r="L329"/>
  <c r="F2698" i="6"/>
  <c r="L2699"/>
  <c r="I636" i="5"/>
  <c r="D637"/>
  <c r="F337" i="6"/>
  <c r="L338"/>
  <c r="Z841" i="3"/>
  <c r="Z1243" s="1"/>
  <c r="O439"/>
  <c r="L1932" i="6"/>
  <c r="F1931"/>
  <c r="L1914"/>
  <c r="F1913"/>
  <c r="L766"/>
  <c r="D775"/>
  <c r="L1878"/>
  <c r="F1878" s="1"/>
  <c r="F1877"/>
  <c r="F2752"/>
  <c r="L2753"/>
  <c r="P1649" i="3"/>
  <c r="B844"/>
  <c r="C845"/>
  <c r="H839"/>
  <c r="F1886" i="6"/>
  <c r="L1887"/>
  <c r="N2442"/>
  <c r="I2041"/>
  <c r="J58" i="4"/>
  <c r="E58" s="1"/>
  <c r="D59"/>
  <c r="T1649" i="3"/>
  <c r="L1568" i="6"/>
  <c r="D1577"/>
  <c r="F3144"/>
  <c r="L3145"/>
  <c r="F3126"/>
  <c r="L3127"/>
  <c r="F1245" i="3"/>
  <c r="K1246"/>
  <c r="F355" i="6"/>
  <c r="L356"/>
  <c r="F843" i="3"/>
  <c r="K844"/>
  <c r="C41" i="5"/>
  <c r="L1094" i="6"/>
  <c r="F1093"/>
  <c r="L3118"/>
  <c r="F3117"/>
  <c r="N842"/>
  <c r="N442"/>
  <c r="P441"/>
  <c r="P842" s="1"/>
  <c r="P1243" s="1"/>
  <c r="P1644" s="1"/>
  <c r="P2045" s="1"/>
  <c r="P2446" s="1"/>
  <c r="P2847" s="1"/>
  <c r="P3248" s="1"/>
  <c r="O441"/>
  <c r="O842" s="1"/>
  <c r="O1243" s="1"/>
  <c r="O1644" s="1"/>
  <c r="O2045" s="1"/>
  <c r="O2446" s="1"/>
  <c r="O2847" s="1"/>
  <c r="O3248" s="1"/>
  <c r="R441"/>
  <c r="R842" s="1"/>
  <c r="R1243" s="1"/>
  <c r="R1644" s="1"/>
  <c r="R2045" s="1"/>
  <c r="R2446" s="1"/>
  <c r="R2847" s="1"/>
  <c r="R3248" s="1"/>
  <c r="Q441"/>
  <c r="Q842" s="1"/>
  <c r="Q1243" s="1"/>
  <c r="Q1644" s="1"/>
  <c r="Q2045" s="1"/>
  <c r="Q2446" s="1"/>
  <c r="Q2847" s="1"/>
  <c r="Q3248" s="1"/>
  <c r="F720"/>
  <c r="L721"/>
  <c r="H438" i="3"/>
  <c r="L730" i="6"/>
  <c r="F729"/>
  <c r="AB440" i="3"/>
  <c r="AB39"/>
  <c r="S38"/>
  <c r="F302" i="5"/>
  <c r="J302"/>
  <c r="O303"/>
  <c r="I172"/>
  <c r="E172" s="1"/>
  <c r="D173"/>
  <c r="B173" s="1"/>
  <c r="F3108" i="6"/>
  <c r="L3109"/>
  <c r="J699" i="5"/>
  <c r="M700"/>
  <c r="F699"/>
  <c r="B441" i="6"/>
  <c r="C442"/>
  <c r="L1945" i="3"/>
  <c r="L1543"/>
  <c r="L1141"/>
  <c r="L739"/>
  <c r="L338"/>
  <c r="P444"/>
  <c r="AC441"/>
  <c r="AC40"/>
  <c r="H1240"/>
  <c r="L1954"/>
  <c r="L1552"/>
  <c r="L1150"/>
  <c r="L748"/>
  <c r="L347"/>
  <c r="L302" i="6"/>
  <c r="F301"/>
  <c r="K567" i="5"/>
  <c r="F566"/>
  <c r="J566"/>
  <c r="F1904" i="6"/>
  <c r="L1905"/>
  <c r="F2306"/>
  <c r="L2307"/>
  <c r="F3090"/>
  <c r="L3091"/>
  <c r="F3091" s="1"/>
  <c r="V443" i="3"/>
  <c r="F1120" i="6"/>
  <c r="L1121"/>
  <c r="F756"/>
  <c r="L757"/>
  <c r="H503" i="5"/>
  <c r="C369"/>
  <c r="B368"/>
  <c r="L3574" i="6"/>
  <c r="F3573"/>
  <c r="N443" i="3"/>
  <c r="L1514" i="6"/>
  <c r="F1513"/>
  <c r="N1247" i="3"/>
  <c r="F283" i="6"/>
  <c r="L284"/>
  <c r="F284" s="1"/>
  <c r="C871"/>
  <c r="B870"/>
  <c r="K369" i="5"/>
  <c r="F368"/>
  <c r="J368"/>
  <c r="L3100" i="6"/>
  <c r="F3099"/>
  <c r="L2352"/>
  <c r="F2351"/>
  <c r="B3278"/>
  <c r="C3279"/>
  <c r="F3564"/>
  <c r="L3565"/>
  <c r="L1896"/>
  <c r="F1895"/>
  <c r="B40" i="3"/>
  <c r="C41"/>
  <c r="V1648"/>
  <c r="I238" i="5"/>
  <c r="D239"/>
  <c r="F1940" i="6"/>
  <c r="L1941"/>
  <c r="V42" i="3"/>
  <c r="H700" i="5"/>
  <c r="E699"/>
  <c r="I699"/>
  <c r="D700"/>
  <c r="B39"/>
  <c r="H636"/>
  <c r="E635"/>
  <c r="AB1242" i="3"/>
  <c r="O840"/>
  <c r="W840"/>
  <c r="C499" i="5"/>
  <c r="B498"/>
  <c r="V845" i="3"/>
  <c r="C1648"/>
  <c r="B1647"/>
  <c r="H108" i="5"/>
  <c r="F738" i="6"/>
  <c r="L739"/>
  <c r="C434" i="5"/>
  <c r="B433"/>
  <c r="D437"/>
  <c r="I436"/>
  <c r="E436" s="1"/>
  <c r="AC1243" i="3"/>
  <c r="Q841"/>
  <c r="L329" i="6"/>
  <c r="F328"/>
  <c r="L365" i="3"/>
  <c r="D374"/>
  <c r="H305" i="5"/>
  <c r="N42" i="3"/>
  <c r="F1084" i="6"/>
  <c r="L1085"/>
  <c r="F2716"/>
  <c r="L2717"/>
  <c r="C443" i="3"/>
  <c r="B442"/>
  <c r="Z1644"/>
  <c r="O1644" s="1"/>
  <c r="S1242"/>
  <c r="C1273" i="6"/>
  <c r="B1272"/>
  <c r="AB841" i="3"/>
  <c r="Q439"/>
  <c r="R845"/>
  <c r="R1648"/>
  <c r="L3502" i="6"/>
  <c r="F3502" s="1"/>
  <c r="F3501"/>
  <c r="AC842" i="3"/>
  <c r="W440"/>
  <c r="L1891"/>
  <c r="L1489"/>
  <c r="L1087"/>
  <c r="L685"/>
  <c r="L284"/>
  <c r="U39"/>
  <c r="T40"/>
  <c r="N845"/>
  <c r="N3242" i="6"/>
  <c r="I3242" s="1"/>
  <c r="I2841"/>
  <c r="H437" i="5"/>
  <c r="B107"/>
  <c r="C108"/>
  <c r="F2360" i="6"/>
  <c r="L2361"/>
  <c r="L1550"/>
  <c r="F1549"/>
  <c r="L293"/>
  <c r="F292"/>
  <c r="T444" i="3"/>
  <c r="D3592" i="6"/>
  <c r="L3583"/>
  <c r="AA1643" i="3"/>
  <c r="W1643" s="1"/>
  <c r="U1241"/>
  <c r="L1532" i="6"/>
  <c r="F1531"/>
  <c r="AB1643" i="3"/>
  <c r="S1643" s="1"/>
  <c r="H1643" s="1"/>
  <c r="O1241"/>
  <c r="H1241" s="1"/>
  <c r="L1909"/>
  <c r="L1507"/>
  <c r="L1105"/>
  <c r="L703"/>
  <c r="L302"/>
  <c r="L1112" i="6"/>
  <c r="F1111"/>
  <c r="L3556"/>
  <c r="F3555"/>
  <c r="L347"/>
  <c r="F346"/>
  <c r="K442" i="3"/>
  <c r="F441"/>
  <c r="L2744" i="6"/>
  <c r="F2743"/>
  <c r="R1247" i="3"/>
  <c r="D569" i="5"/>
  <c r="I568"/>
  <c r="E568" s="1"/>
  <c r="H239"/>
  <c r="E238"/>
  <c r="F3162" i="6"/>
  <c r="L3163"/>
  <c r="F2342"/>
  <c r="L2343"/>
  <c r="L2690"/>
  <c r="F2690" s="1"/>
  <c r="F2689"/>
  <c r="R443" i="3"/>
  <c r="L1882"/>
  <c r="L1480"/>
  <c r="L1078"/>
  <c r="L676"/>
  <c r="F1558" i="6"/>
  <c r="L1559"/>
  <c r="D371" i="5"/>
  <c r="I370"/>
  <c r="E370" s="1"/>
  <c r="L2708" i="6"/>
  <c r="F2707"/>
  <c r="D3181"/>
  <c r="L3172"/>
  <c r="Y441" i="3"/>
  <c r="Y40"/>
  <c r="O39"/>
  <c r="Y1644"/>
  <c r="Q1644" s="1"/>
  <c r="Q1242"/>
  <c r="AA1242"/>
  <c r="S840"/>
  <c r="L1148" i="6"/>
  <c r="F1147"/>
  <c r="K501" i="5"/>
  <c r="F500"/>
  <c r="J500"/>
  <c r="L1918" i="3"/>
  <c r="L1516"/>
  <c r="L1114"/>
  <c r="L712"/>
  <c r="L311"/>
  <c r="L2771" i="6"/>
  <c r="D2780"/>
  <c r="L40" i="5"/>
  <c r="F39"/>
  <c r="J39"/>
  <c r="I303"/>
  <c r="E303" s="1"/>
  <c r="D304"/>
  <c r="H41"/>
  <c r="F1540" i="6"/>
  <c r="L1541"/>
  <c r="N1642"/>
  <c r="I1241"/>
  <c r="F702"/>
  <c r="L703"/>
  <c r="F2324"/>
  <c r="L2325"/>
  <c r="B2074"/>
  <c r="C2075"/>
  <c r="C174" i="5"/>
  <c r="P844" i="3"/>
  <c r="AA440"/>
  <c r="AA39"/>
  <c r="Q39" s="1"/>
  <c r="P40"/>
  <c r="L3538" i="6"/>
  <c r="F3537"/>
  <c r="L1927" i="3"/>
  <c r="L1525"/>
  <c r="L1123"/>
  <c r="L721"/>
  <c r="L320"/>
  <c r="I440" i="6"/>
  <c r="L2298"/>
  <c r="F2297"/>
  <c r="L694"/>
  <c r="F693"/>
  <c r="F633" i="5"/>
  <c r="J633"/>
  <c r="L634"/>
  <c r="K40" i="3"/>
  <c r="F39"/>
  <c r="L1963"/>
  <c r="L1561"/>
  <c r="L1159"/>
  <c r="L757"/>
  <c r="L356"/>
  <c r="M105" i="5"/>
  <c r="F104"/>
  <c r="J104"/>
  <c r="F2734" i="6"/>
  <c r="L2735"/>
  <c r="C564" i="5"/>
  <c r="B563"/>
  <c r="L1959" i="6"/>
  <c r="D1968"/>
  <c r="L1496"/>
  <c r="F1495"/>
  <c r="L2726"/>
  <c r="F2725"/>
  <c r="L1900" i="3"/>
  <c r="L1498"/>
  <c r="L1096"/>
  <c r="L694"/>
  <c r="L293"/>
  <c r="F3528" i="6"/>
  <c r="L3529"/>
  <c r="F3510"/>
  <c r="L3511"/>
  <c r="F1504"/>
  <c r="L1505"/>
  <c r="F1102"/>
  <c r="L1103"/>
  <c r="L3520"/>
  <c r="F3519"/>
  <c r="F1522"/>
  <c r="L1523"/>
  <c r="F1486"/>
  <c r="L1487"/>
  <c r="F1487" s="1"/>
  <c r="Y1243" i="3"/>
  <c r="U841"/>
  <c r="D503" i="5"/>
  <c r="I502"/>
  <c r="E502" s="1"/>
  <c r="L1076" i="6"/>
  <c r="F1076" s="1"/>
  <c r="F1075"/>
  <c r="N1648" i="3"/>
  <c r="Z440"/>
  <c r="Z39"/>
  <c r="W38"/>
  <c r="H38" s="1"/>
  <c r="F171" i="5"/>
  <c r="J171"/>
  <c r="K172"/>
  <c r="B106"/>
  <c r="D2379" i="6"/>
  <c r="L2370"/>
  <c r="F2288"/>
  <c r="L2289"/>
  <c r="F2289" s="1"/>
  <c r="C1247" i="3"/>
  <c r="B1246"/>
  <c r="F39" i="4"/>
  <c r="L40"/>
  <c r="L3136" i="6"/>
  <c r="F3135"/>
  <c r="T1246" i="3"/>
  <c r="D504" i="5" l="1"/>
  <c r="I503"/>
  <c r="E503" s="1"/>
  <c r="F3136" i="6"/>
  <c r="L3137"/>
  <c r="D2389"/>
  <c r="L2380"/>
  <c r="T1247" i="3"/>
  <c r="F40" i="4"/>
  <c r="L41"/>
  <c r="L1506" i="6"/>
  <c r="F1505"/>
  <c r="L3530"/>
  <c r="F3529"/>
  <c r="F2726"/>
  <c r="L2727"/>
  <c r="L1960"/>
  <c r="F1959"/>
  <c r="L1964" i="3"/>
  <c r="L1562"/>
  <c r="L1160"/>
  <c r="L758"/>
  <c r="L357"/>
  <c r="AA441"/>
  <c r="AA40"/>
  <c r="Q40" s="1"/>
  <c r="C175" i="5"/>
  <c r="L2326" i="6"/>
  <c r="F2325"/>
  <c r="L2772"/>
  <c r="F2771"/>
  <c r="K502" i="5"/>
  <c r="F501"/>
  <c r="J501"/>
  <c r="AA1644" i="3"/>
  <c r="W1644" s="1"/>
  <c r="U1242"/>
  <c r="Y442"/>
  <c r="Y41"/>
  <c r="O40"/>
  <c r="L1560" i="6"/>
  <c r="F1559"/>
  <c r="H240" i="5"/>
  <c r="K443" i="3"/>
  <c r="F442"/>
  <c r="F3556" i="6"/>
  <c r="L3557"/>
  <c r="F293"/>
  <c r="L294"/>
  <c r="F294" s="1"/>
  <c r="H438" i="5"/>
  <c r="L1892" i="3"/>
  <c r="L1490"/>
  <c r="L1088"/>
  <c r="L686"/>
  <c r="R846"/>
  <c r="B1273" i="6"/>
  <c r="C1274"/>
  <c r="C444" i="3"/>
  <c r="B443"/>
  <c r="L740" i="6"/>
  <c r="F739"/>
  <c r="AB1644" i="3"/>
  <c r="S1644" s="1"/>
  <c r="O1242"/>
  <c r="D701" i="5"/>
  <c r="I700"/>
  <c r="D240"/>
  <c r="I239"/>
  <c r="E239" s="1"/>
  <c r="B41" i="3"/>
  <c r="C42"/>
  <c r="L3566" i="6"/>
  <c r="F3565"/>
  <c r="B871"/>
  <c r="C872"/>
  <c r="N444" i="3"/>
  <c r="F3574" i="6"/>
  <c r="L3575"/>
  <c r="H504" i="5"/>
  <c r="AC442" i="3"/>
  <c r="AC41"/>
  <c r="L1946"/>
  <c r="L1544"/>
  <c r="L1142"/>
  <c r="L740"/>
  <c r="L339"/>
  <c r="F700" i="5"/>
  <c r="M701"/>
  <c r="J700"/>
  <c r="D174"/>
  <c r="B174" s="1"/>
  <c r="I173"/>
  <c r="E173" s="1"/>
  <c r="I441" i="6"/>
  <c r="C42" i="5"/>
  <c r="L357" i="6"/>
  <c r="F356"/>
  <c r="L3128"/>
  <c r="F3127"/>
  <c r="L1578"/>
  <c r="D1587"/>
  <c r="J59" i="4"/>
  <c r="E59" s="1"/>
  <c r="D60"/>
  <c r="L1888" i="6"/>
  <c r="F1888" s="1"/>
  <c r="F1887"/>
  <c r="F766"/>
  <c r="L767"/>
  <c r="F1932"/>
  <c r="L1933"/>
  <c r="L1924"/>
  <c r="F1923"/>
  <c r="V1248" i="3"/>
  <c r="K436" i="5"/>
  <c r="F435"/>
  <c r="J435"/>
  <c r="B629"/>
  <c r="C630"/>
  <c r="N1643" i="6"/>
  <c r="I1242"/>
  <c r="I2042"/>
  <c r="N2443"/>
  <c r="H372" i="5"/>
  <c r="AA1243" i="3"/>
  <c r="S841"/>
  <c r="L366" i="6"/>
  <c r="F365"/>
  <c r="I2842"/>
  <c r="N3243"/>
  <c r="I3243" s="1"/>
  <c r="F237" i="5"/>
  <c r="J237"/>
  <c r="N238"/>
  <c r="Z441" i="3"/>
  <c r="Z40"/>
  <c r="W39"/>
  <c r="F3520" i="6"/>
  <c r="L3521"/>
  <c r="F2298"/>
  <c r="L2299"/>
  <c r="F2299" s="1"/>
  <c r="F3538"/>
  <c r="L3539"/>
  <c r="AA842" i="3"/>
  <c r="U440"/>
  <c r="I1642" i="6"/>
  <c r="N2043"/>
  <c r="H42" i="5"/>
  <c r="L1919" i="3"/>
  <c r="L1517"/>
  <c r="L1115"/>
  <c r="L713"/>
  <c r="L312"/>
  <c r="Y843"/>
  <c r="S441"/>
  <c r="F2708" i="6"/>
  <c r="L2709"/>
  <c r="L3164"/>
  <c r="F3163"/>
  <c r="C109" i="5"/>
  <c r="N846" i="3"/>
  <c r="R1649"/>
  <c r="L2718" i="6"/>
  <c r="F2717"/>
  <c r="H306" i="5"/>
  <c r="L330" i="6"/>
  <c r="F329"/>
  <c r="D438" i="5"/>
  <c r="I437"/>
  <c r="E437" s="1"/>
  <c r="C1649" i="3"/>
  <c r="B1648"/>
  <c r="C500" i="5"/>
  <c r="B499"/>
  <c r="V43" i="3"/>
  <c r="F2352" i="6"/>
  <c r="L2353"/>
  <c r="L758"/>
  <c r="F757"/>
  <c r="V444" i="3"/>
  <c r="L2308" i="6"/>
  <c r="F2307"/>
  <c r="L303"/>
  <c r="F302"/>
  <c r="AC843" i="3"/>
  <c r="W441"/>
  <c r="B442" i="6"/>
  <c r="C443"/>
  <c r="F730"/>
  <c r="L731"/>
  <c r="F3118"/>
  <c r="L3119"/>
  <c r="F1568"/>
  <c r="L1569"/>
  <c r="H439" i="3"/>
  <c r="D638" i="5"/>
  <c r="I637"/>
  <c r="L1937" i="3"/>
  <c r="L1535"/>
  <c r="L1133"/>
  <c r="L731"/>
  <c r="L330"/>
  <c r="F1950" i="6"/>
  <c r="L1951"/>
  <c r="F1648" i="3"/>
  <c r="K1649"/>
  <c r="L321" i="6"/>
  <c r="F320"/>
  <c r="L1140"/>
  <c r="F1139"/>
  <c r="C2878"/>
  <c r="B2877"/>
  <c r="F712"/>
  <c r="L713"/>
  <c r="F2334"/>
  <c r="L2335"/>
  <c r="F2370"/>
  <c r="L2371"/>
  <c r="L1524"/>
  <c r="F1523"/>
  <c r="L1104"/>
  <c r="F1103"/>
  <c r="L3512"/>
  <c r="F3512" s="1"/>
  <c r="F3511"/>
  <c r="L1901" i="3"/>
  <c r="L1499"/>
  <c r="L1097"/>
  <c r="L695"/>
  <c r="L294"/>
  <c r="F1496" i="6"/>
  <c r="L1497"/>
  <c r="F1497" s="1"/>
  <c r="C565" i="5"/>
  <c r="B564"/>
  <c r="K41" i="3"/>
  <c r="F40"/>
  <c r="P41"/>
  <c r="P845"/>
  <c r="C2076" i="6"/>
  <c r="B2075"/>
  <c r="L704"/>
  <c r="F703"/>
  <c r="L1542"/>
  <c r="F1541"/>
  <c r="D305" i="5"/>
  <c r="I304"/>
  <c r="E304" s="1"/>
  <c r="F40"/>
  <c r="J40"/>
  <c r="L41"/>
  <c r="F1148" i="6"/>
  <c r="L1149"/>
  <c r="F3172"/>
  <c r="L3173"/>
  <c r="R444" i="3"/>
  <c r="L2344" i="6"/>
  <c r="F2343"/>
  <c r="D570" i="5"/>
  <c r="I569"/>
  <c r="E569" s="1"/>
  <c r="F2744" i="6"/>
  <c r="L2745"/>
  <c r="F347"/>
  <c r="L348"/>
  <c r="F1112"/>
  <c r="L1113"/>
  <c r="L3584"/>
  <c r="F3583"/>
  <c r="T445" i="3"/>
  <c r="F1550" i="6"/>
  <c r="L1551"/>
  <c r="U40" i="3"/>
  <c r="T41"/>
  <c r="AC1244"/>
  <c r="Q842"/>
  <c r="AB1243"/>
  <c r="W841"/>
  <c r="O841"/>
  <c r="H1644"/>
  <c r="L375"/>
  <c r="D384"/>
  <c r="H637" i="5"/>
  <c r="E636"/>
  <c r="L1942" i="6"/>
  <c r="F1941"/>
  <c r="V1649" i="3"/>
  <c r="C3280" i="6"/>
  <c r="B3279"/>
  <c r="K370" i="5"/>
  <c r="F369"/>
  <c r="J369"/>
  <c r="C370"/>
  <c r="B369"/>
  <c r="L1955" i="3"/>
  <c r="L1553"/>
  <c r="L1151"/>
  <c r="L749"/>
  <c r="L348"/>
  <c r="L3110" i="6"/>
  <c r="F3109"/>
  <c r="O304" i="5"/>
  <c r="F303"/>
  <c r="J303"/>
  <c r="AB441" i="3"/>
  <c r="AB40"/>
  <c r="S39"/>
  <c r="N843" i="6"/>
  <c r="R442"/>
  <c r="R843" s="1"/>
  <c r="R1244" s="1"/>
  <c r="R1645" s="1"/>
  <c r="R2046" s="1"/>
  <c r="R2447" s="1"/>
  <c r="R2848" s="1"/>
  <c r="R3249" s="1"/>
  <c r="Q442"/>
  <c r="Q843" s="1"/>
  <c r="Q1244" s="1"/>
  <c r="Q1645" s="1"/>
  <c r="Q2046" s="1"/>
  <c r="Q2447" s="1"/>
  <c r="Q2848" s="1"/>
  <c r="Q3249" s="1"/>
  <c r="N443"/>
  <c r="P442"/>
  <c r="P843" s="1"/>
  <c r="P1244" s="1"/>
  <c r="P1645" s="1"/>
  <c r="P2046" s="1"/>
  <c r="P2447" s="1"/>
  <c r="P2848" s="1"/>
  <c r="P3249" s="1"/>
  <c r="O442"/>
  <c r="O843" s="1"/>
  <c r="O1244" s="1"/>
  <c r="O1645" s="1"/>
  <c r="O2046" s="1"/>
  <c r="O2447" s="1"/>
  <c r="O2848" s="1"/>
  <c r="O3249" s="1"/>
  <c r="F844" i="3"/>
  <c r="K845"/>
  <c r="K1247"/>
  <c r="F1246"/>
  <c r="L3146" i="6"/>
  <c r="F3145"/>
  <c r="P1650" i="3"/>
  <c r="F1914" i="6"/>
  <c r="L1915"/>
  <c r="Z1645" i="3"/>
  <c r="O1645" s="1"/>
  <c r="S1243"/>
  <c r="P1247"/>
  <c r="D108" i="5"/>
  <c r="I107"/>
  <c r="E107" s="1"/>
  <c r="F2316" i="6"/>
  <c r="L2317"/>
  <c r="H175" i="5"/>
  <c r="R43" i="3"/>
  <c r="F3154" i="6"/>
  <c r="L3155"/>
  <c r="B1673"/>
  <c r="C1674"/>
  <c r="F311"/>
  <c r="L312"/>
  <c r="B694" i="5"/>
  <c r="C695"/>
  <c r="F2762" i="6"/>
  <c r="L2763"/>
  <c r="L1158"/>
  <c r="F1157"/>
  <c r="C2476"/>
  <c r="B2475"/>
  <c r="L3548"/>
  <c r="F3547"/>
  <c r="K173" i="5"/>
  <c r="F172"/>
  <c r="J172"/>
  <c r="Z842" i="3"/>
  <c r="Z1244" s="1"/>
  <c r="O440"/>
  <c r="C1248"/>
  <c r="B1247"/>
  <c r="N1649"/>
  <c r="Y1645"/>
  <c r="Q1645" s="1"/>
  <c r="Q1243"/>
  <c r="L1969" i="6"/>
  <c r="D1978"/>
  <c r="L2736"/>
  <c r="F2735"/>
  <c r="F105" i="5"/>
  <c r="J105"/>
  <c r="M106"/>
  <c r="L635"/>
  <c r="J634"/>
  <c r="F634"/>
  <c r="F694" i="6"/>
  <c r="L695"/>
  <c r="F695" s="1"/>
  <c r="L1928" i="3"/>
  <c r="L1526"/>
  <c r="L1124"/>
  <c r="L722"/>
  <c r="L321"/>
  <c r="L2781" i="6"/>
  <c r="D2790"/>
  <c r="H39" i="3"/>
  <c r="D3191" i="6"/>
  <c r="L3182"/>
  <c r="D372" i="5"/>
  <c r="I371"/>
  <c r="E371" s="1"/>
  <c r="R1248" i="3"/>
  <c r="L1910"/>
  <c r="L1508"/>
  <c r="L1106"/>
  <c r="L704"/>
  <c r="L303"/>
  <c r="F1532" i="6"/>
  <c r="L1533"/>
  <c r="D3602"/>
  <c r="L3603" s="1"/>
  <c r="L3593"/>
  <c r="L2362"/>
  <c r="F2361"/>
  <c r="L1086"/>
  <c r="F1086" s="1"/>
  <c r="F1085"/>
  <c r="N43" i="3"/>
  <c r="L1973"/>
  <c r="L1571"/>
  <c r="L1169"/>
  <c r="L767"/>
  <c r="L366"/>
  <c r="AC1645"/>
  <c r="U1645" s="1"/>
  <c r="W1243"/>
  <c r="C435" i="5"/>
  <c r="B434"/>
  <c r="H109"/>
  <c r="V846" i="3"/>
  <c r="H840"/>
  <c r="H701" i="5"/>
  <c r="E700"/>
  <c r="F1896" i="6"/>
  <c r="L1897"/>
  <c r="F3100"/>
  <c r="L3101"/>
  <c r="F3101" s="1"/>
  <c r="N1248" i="3"/>
  <c r="F1514" i="6"/>
  <c r="L1515"/>
  <c r="L1122"/>
  <c r="F1121"/>
  <c r="L1906"/>
  <c r="F1905"/>
  <c r="K568" i="5"/>
  <c r="F567"/>
  <c r="J567"/>
  <c r="P445" i="3"/>
  <c r="AB842"/>
  <c r="Q440"/>
  <c r="L722" i="6"/>
  <c r="F721"/>
  <c r="N1243"/>
  <c r="I842"/>
  <c r="F1094"/>
  <c r="L1095"/>
  <c r="T1650" i="3"/>
  <c r="N2843" i="6"/>
  <c r="I2442"/>
  <c r="B845" i="3"/>
  <c r="C846"/>
  <c r="L2754" i="6"/>
  <c r="F2753"/>
  <c r="L776"/>
  <c r="D785"/>
  <c r="L339"/>
  <c r="F338"/>
  <c r="L2700"/>
  <c r="F2700" s="1"/>
  <c r="F2699"/>
  <c r="F748"/>
  <c r="L749"/>
  <c r="C239" i="5"/>
  <c r="B238"/>
  <c r="D41"/>
  <c r="I40"/>
  <c r="E40" s="1"/>
  <c r="L375" i="6"/>
  <c r="D384"/>
  <c r="T845" i="3"/>
  <c r="B303" i="5"/>
  <c r="C304"/>
  <c r="D1176" i="6"/>
  <c r="L1167"/>
  <c r="F1130"/>
  <c r="L1131"/>
  <c r="Y1244" i="3"/>
  <c r="U842"/>
  <c r="H1242" l="1"/>
  <c r="H841"/>
  <c r="F1906" i="6"/>
  <c r="L1907"/>
  <c r="V847" i="3"/>
  <c r="F3182" i="6"/>
  <c r="L3183"/>
  <c r="K569" i="5"/>
  <c r="F568"/>
  <c r="J568"/>
  <c r="F1122" i="6"/>
  <c r="L1123"/>
  <c r="L1898"/>
  <c r="F1898" s="1"/>
  <c r="F1897"/>
  <c r="Y1646" i="3"/>
  <c r="Q1646" s="1"/>
  <c r="Q1244"/>
  <c r="D1186" i="6"/>
  <c r="L1177"/>
  <c r="I41" i="5"/>
  <c r="E41" s="1"/>
  <c r="D42"/>
  <c r="F339" i="6"/>
  <c r="L340"/>
  <c r="F2754"/>
  <c r="L2755"/>
  <c r="N3244"/>
  <c r="I3244" s="1"/>
  <c r="I2843"/>
  <c r="F722"/>
  <c r="L723"/>
  <c r="P446" i="3"/>
  <c r="L1516" i="6"/>
  <c r="F1515"/>
  <c r="L1974" i="3"/>
  <c r="L1572"/>
  <c r="L1170"/>
  <c r="L768"/>
  <c r="L367"/>
  <c r="L3594" i="6"/>
  <c r="F3593"/>
  <c r="L1911" i="3"/>
  <c r="L1509"/>
  <c r="L1107"/>
  <c r="L705"/>
  <c r="L304"/>
  <c r="D373" i="5"/>
  <c r="I372"/>
  <c r="L2791" i="6"/>
  <c r="D2800"/>
  <c r="L2801" s="1"/>
  <c r="M107" i="5"/>
  <c r="F106"/>
  <c r="J106"/>
  <c r="F2736" i="6"/>
  <c r="L2737"/>
  <c r="F3548"/>
  <c r="L3549"/>
  <c r="F1158"/>
  <c r="L1159"/>
  <c r="R44" i="3"/>
  <c r="F3146" i="6"/>
  <c r="L3147"/>
  <c r="N844"/>
  <c r="N444"/>
  <c r="P443"/>
  <c r="P844" s="1"/>
  <c r="P1245" s="1"/>
  <c r="P1646" s="1"/>
  <c r="P2047" s="1"/>
  <c r="P2448" s="1"/>
  <c r="P2849" s="1"/>
  <c r="P3250" s="1"/>
  <c r="O443"/>
  <c r="O844" s="1"/>
  <c r="O1245" s="1"/>
  <c r="O1646" s="1"/>
  <c r="O2047" s="1"/>
  <c r="O2448" s="1"/>
  <c r="O2849" s="1"/>
  <c r="O3250" s="1"/>
  <c r="R443"/>
  <c r="R844" s="1"/>
  <c r="R1245" s="1"/>
  <c r="R1646" s="1"/>
  <c r="R2047" s="1"/>
  <c r="R2448" s="1"/>
  <c r="R2849" s="1"/>
  <c r="R3250" s="1"/>
  <c r="Q443"/>
  <c r="Q844" s="1"/>
  <c r="Q1245" s="1"/>
  <c r="Q1646" s="1"/>
  <c r="Q2047" s="1"/>
  <c r="Q2448" s="1"/>
  <c r="Q2849" s="1"/>
  <c r="Q3250" s="1"/>
  <c r="L1956" i="3"/>
  <c r="L1554"/>
  <c r="L1152"/>
  <c r="L750"/>
  <c r="L349"/>
  <c r="V1650"/>
  <c r="L1552" i="6"/>
  <c r="F1551"/>
  <c r="L349"/>
  <c r="F348"/>
  <c r="R445" i="3"/>
  <c r="L1150" i="6"/>
  <c r="F1149"/>
  <c r="F1542"/>
  <c r="L1543"/>
  <c r="B2076"/>
  <c r="C2077"/>
  <c r="C566" i="5"/>
  <c r="B565"/>
  <c r="L2336" i="6"/>
  <c r="F2335"/>
  <c r="L1952"/>
  <c r="F1951"/>
  <c r="I638" i="5"/>
  <c r="D639"/>
  <c r="L3120" i="6"/>
  <c r="F3119"/>
  <c r="B443"/>
  <c r="C444"/>
  <c r="V445" i="3"/>
  <c r="L2354" i="6"/>
  <c r="F2353"/>
  <c r="R1650" i="3"/>
  <c r="N847"/>
  <c r="F3164" i="6"/>
  <c r="L3165"/>
  <c r="Y1245" i="3"/>
  <c r="U843"/>
  <c r="N2444" i="6"/>
  <c r="I2043"/>
  <c r="L3540"/>
  <c r="F3539"/>
  <c r="L3522"/>
  <c r="F3522" s="1"/>
  <c r="F3521"/>
  <c r="Z843" i="3"/>
  <c r="Z1245" s="1"/>
  <c r="O441"/>
  <c r="N2844" i="6"/>
  <c r="I2443"/>
  <c r="C631" i="5"/>
  <c r="B630"/>
  <c r="K437"/>
  <c r="F436"/>
  <c r="J436"/>
  <c r="F1924" i="6"/>
  <c r="L1925"/>
  <c r="F3128"/>
  <c r="L3129"/>
  <c r="B41" i="5"/>
  <c r="AC443" i="3"/>
  <c r="AC42"/>
  <c r="L3576" i="6"/>
  <c r="F3575"/>
  <c r="F3566"/>
  <c r="L3567"/>
  <c r="I240" i="5"/>
  <c r="D241"/>
  <c r="C445" i="3"/>
  <c r="B444"/>
  <c r="R847"/>
  <c r="K444"/>
  <c r="F443"/>
  <c r="F1560" i="6"/>
  <c r="L1561"/>
  <c r="K503" i="5"/>
  <c r="F502"/>
  <c r="J502"/>
  <c r="F2326" i="6"/>
  <c r="L2327"/>
  <c r="AA843" i="3"/>
  <c r="U441"/>
  <c r="L2728" i="6"/>
  <c r="F2727"/>
  <c r="T1248" i="3"/>
  <c r="L3138" i="6"/>
  <c r="F3137"/>
  <c r="L1132"/>
  <c r="F1131"/>
  <c r="L385"/>
  <c r="D394"/>
  <c r="L395" s="1"/>
  <c r="B846" i="3"/>
  <c r="C847"/>
  <c r="L3604" i="6"/>
  <c r="F3603"/>
  <c r="L2782"/>
  <c r="F2781"/>
  <c r="L1979"/>
  <c r="D1988"/>
  <c r="N1650" i="3"/>
  <c r="C1249"/>
  <c r="B1248"/>
  <c r="L2764" i="6"/>
  <c r="F2763"/>
  <c r="L313"/>
  <c r="F312"/>
  <c r="L3156"/>
  <c r="F3155"/>
  <c r="AB442" i="3"/>
  <c r="AB41"/>
  <c r="S40"/>
  <c r="F304" i="5"/>
  <c r="J304"/>
  <c r="O305"/>
  <c r="K371"/>
  <c r="F370"/>
  <c r="J370"/>
  <c r="H638"/>
  <c r="E637"/>
  <c r="AC1646" i="3"/>
  <c r="U1646" s="1"/>
  <c r="W1244"/>
  <c r="F3584" i="6"/>
  <c r="L3585"/>
  <c r="D571" i="5"/>
  <c r="I570"/>
  <c r="E570" s="1"/>
  <c r="P846" i="3"/>
  <c r="F1524" i="6"/>
  <c r="L1525"/>
  <c r="B2878"/>
  <c r="C2879"/>
  <c r="L322"/>
  <c r="F321"/>
  <c r="F303"/>
  <c r="L304"/>
  <c r="F304" s="1"/>
  <c r="C501" i="5"/>
  <c r="B500"/>
  <c r="D439"/>
  <c r="I438"/>
  <c r="E438" s="1"/>
  <c r="H307"/>
  <c r="C110"/>
  <c r="L2710" i="6"/>
  <c r="F2710" s="1"/>
  <c r="F2709"/>
  <c r="L1920" i="3"/>
  <c r="L1518"/>
  <c r="L1116"/>
  <c r="L714"/>
  <c r="L313"/>
  <c r="J238" i="5"/>
  <c r="N239"/>
  <c r="F238"/>
  <c r="AA1645" i="3"/>
  <c r="W1645" s="1"/>
  <c r="U1243"/>
  <c r="V1249"/>
  <c r="L1934" i="6"/>
  <c r="F1933"/>
  <c r="L1588"/>
  <c r="D1597"/>
  <c r="L1598" s="1"/>
  <c r="J701" i="5"/>
  <c r="M702"/>
  <c r="F701"/>
  <c r="AC844" i="3"/>
  <c r="W442"/>
  <c r="C873" i="6"/>
  <c r="B872"/>
  <c r="B42" i="3"/>
  <c r="C43"/>
  <c r="C1275" i="6"/>
  <c r="B1274"/>
  <c r="L3558"/>
  <c r="F3557"/>
  <c r="C176" i="5"/>
  <c r="L1965" i="3"/>
  <c r="L1563"/>
  <c r="L1161"/>
  <c r="L759"/>
  <c r="L358"/>
  <c r="F1506" i="6"/>
  <c r="L1507"/>
  <c r="F1507" s="1"/>
  <c r="B304" i="5"/>
  <c r="C305"/>
  <c r="L786" i="6"/>
  <c r="D795"/>
  <c r="L796" s="1"/>
  <c r="C436" i="5"/>
  <c r="B435"/>
  <c r="F375" i="6"/>
  <c r="L376"/>
  <c r="B239" i="5"/>
  <c r="C240"/>
  <c r="F776" i="6"/>
  <c r="L777"/>
  <c r="T1651" i="3"/>
  <c r="N1644" i="6"/>
  <c r="I1243"/>
  <c r="AB1244" i="3"/>
  <c r="O842"/>
  <c r="W842"/>
  <c r="N1249"/>
  <c r="H702" i="5"/>
  <c r="L1534" i="6"/>
  <c r="F1533"/>
  <c r="D3201"/>
  <c r="L3202" s="1"/>
  <c r="L3192"/>
  <c r="L1929" i="3"/>
  <c r="L1527"/>
  <c r="L1125"/>
  <c r="L723"/>
  <c r="L322"/>
  <c r="L1970" i="6"/>
  <c r="F1969"/>
  <c r="H440" i="3"/>
  <c r="F173" i="5"/>
  <c r="J173"/>
  <c r="K174"/>
  <c r="B2476" i="6"/>
  <c r="C2477"/>
  <c r="H176" i="5"/>
  <c r="I108"/>
  <c r="E108" s="1"/>
  <c r="D109"/>
  <c r="P1651" i="3"/>
  <c r="F1247"/>
  <c r="K1248"/>
  <c r="I442" i="6"/>
  <c r="AB843" i="3"/>
  <c r="Q441"/>
  <c r="C371" i="5"/>
  <c r="B370"/>
  <c r="L385" i="3"/>
  <c r="D394"/>
  <c r="L395" s="1"/>
  <c r="U41"/>
  <c r="T42"/>
  <c r="L1114" i="6"/>
  <c r="F1113"/>
  <c r="L2746"/>
  <c r="F2745"/>
  <c r="L3174"/>
  <c r="F3173"/>
  <c r="L42" i="5"/>
  <c r="F41"/>
  <c r="J41"/>
  <c r="I305"/>
  <c r="E305" s="1"/>
  <c r="D306"/>
  <c r="F704" i="6"/>
  <c r="L705"/>
  <c r="F705" s="1"/>
  <c r="K42" i="3"/>
  <c r="F41"/>
  <c r="L2372" i="6"/>
  <c r="F2371"/>
  <c r="L714"/>
  <c r="F713"/>
  <c r="K1650" i="3"/>
  <c r="F1649"/>
  <c r="L1938"/>
  <c r="L1536"/>
  <c r="L1134"/>
  <c r="L732"/>
  <c r="L331"/>
  <c r="L1570" i="6"/>
  <c r="F1569"/>
  <c r="L732"/>
  <c r="F731"/>
  <c r="B108" i="5"/>
  <c r="F1578" i="6"/>
  <c r="L1579"/>
  <c r="L358"/>
  <c r="F357"/>
  <c r="N445" i="3"/>
  <c r="I701" i="5"/>
  <c r="E701" s="1"/>
  <c r="D702"/>
  <c r="F740" i="6"/>
  <c r="L741"/>
  <c r="H439" i="5"/>
  <c r="H241"/>
  <c r="E240"/>
  <c r="Y443" i="3"/>
  <c r="Y42"/>
  <c r="O41"/>
  <c r="F2772" i="6"/>
  <c r="L2773"/>
  <c r="L42" i="4"/>
  <c r="F41"/>
  <c r="F2380" i="6"/>
  <c r="L2381"/>
  <c r="R1249" i="3"/>
  <c r="L1168" i="6"/>
  <c r="F1167"/>
  <c r="T846" i="3"/>
  <c r="L750" i="6"/>
  <c r="F749"/>
  <c r="L1096"/>
  <c r="F1096" s="1"/>
  <c r="F1095"/>
  <c r="H110" i="5"/>
  <c r="N44" i="3"/>
  <c r="F2362" i="6"/>
  <c r="L2363"/>
  <c r="F635" i="5"/>
  <c r="J635"/>
  <c r="L636"/>
  <c r="Z1646" i="3"/>
  <c r="O1646" s="1"/>
  <c r="S1244"/>
  <c r="C696" i="5"/>
  <c r="B695"/>
  <c r="C1675" i="6"/>
  <c r="B1674"/>
  <c r="L2318"/>
  <c r="F2317"/>
  <c r="P1248" i="3"/>
  <c r="L1916" i="6"/>
  <c r="F1915"/>
  <c r="F845" i="3"/>
  <c r="K846"/>
  <c r="N1244" i="6"/>
  <c r="I843"/>
  <c r="F3110"/>
  <c r="L3111"/>
  <c r="F3111" s="1"/>
  <c r="B3280"/>
  <c r="C3281"/>
  <c r="F1942"/>
  <c r="L1943"/>
  <c r="L1983" i="3"/>
  <c r="L1581"/>
  <c r="L1179"/>
  <c r="L777"/>
  <c r="L376"/>
  <c r="AB1645"/>
  <c r="S1645" s="1"/>
  <c r="H1645" s="1"/>
  <c r="O1243"/>
  <c r="H1243" s="1"/>
  <c r="T446"/>
  <c r="F2344" i="6"/>
  <c r="L2345"/>
  <c r="P42" i="3"/>
  <c r="L1902"/>
  <c r="L1500"/>
  <c r="L1098"/>
  <c r="L696"/>
  <c r="F1104" i="6"/>
  <c r="L1105"/>
  <c r="F1140"/>
  <c r="L1141"/>
  <c r="AC1245" i="3"/>
  <c r="Q843"/>
  <c r="F2308" i="6"/>
  <c r="L2309"/>
  <c r="F2309" s="1"/>
  <c r="F758"/>
  <c r="L759"/>
  <c r="V44" i="3"/>
  <c r="C1650"/>
  <c r="B1649"/>
  <c r="L331" i="6"/>
  <c r="F330"/>
  <c r="F2718"/>
  <c r="L2719"/>
  <c r="H43" i="5"/>
  <c r="AA1244" i="3"/>
  <c r="S842"/>
  <c r="Z442"/>
  <c r="Z41"/>
  <c r="W40"/>
  <c r="H40" s="1"/>
  <c r="L367" i="6"/>
  <c r="F366"/>
  <c r="H373" i="5"/>
  <c r="E372"/>
  <c r="N2044" i="6"/>
  <c r="I1643"/>
  <c r="L768"/>
  <c r="F767"/>
  <c r="J60" i="4"/>
  <c r="E60" s="1"/>
  <c r="D61"/>
  <c r="B42" i="5"/>
  <c r="C43"/>
  <c r="I174"/>
  <c r="E174" s="1"/>
  <c r="D175"/>
  <c r="L1947" i="3"/>
  <c r="L1545"/>
  <c r="L1143"/>
  <c r="L741"/>
  <c r="L340"/>
  <c r="H505" i="5"/>
  <c r="Y844" i="3"/>
  <c r="S442"/>
  <c r="AA442"/>
  <c r="AA41"/>
  <c r="Q41" s="1"/>
  <c r="F1960" i="6"/>
  <c r="L1961"/>
  <c r="F3530"/>
  <c r="L3531"/>
  <c r="D2399"/>
  <c r="L2400" s="1"/>
  <c r="L2390"/>
  <c r="D505" i="5"/>
  <c r="I504"/>
  <c r="E504" s="1"/>
  <c r="H44" l="1"/>
  <c r="P1249" i="3"/>
  <c r="AA443"/>
  <c r="AA42"/>
  <c r="N2445" i="6"/>
  <c r="I2044"/>
  <c r="L2720"/>
  <c r="F2720" s="1"/>
  <c r="F2719"/>
  <c r="L760"/>
  <c r="F759"/>
  <c r="H506" i="5"/>
  <c r="AA1646" i="3"/>
  <c r="W1646" s="1"/>
  <c r="U1244"/>
  <c r="F2390" i="6"/>
  <c r="L2391"/>
  <c r="L1962"/>
  <c r="F1961"/>
  <c r="L1948" i="3"/>
  <c r="L1546"/>
  <c r="L1144"/>
  <c r="L742"/>
  <c r="L341"/>
  <c r="F768" i="6"/>
  <c r="L769"/>
  <c r="H374" i="5"/>
  <c r="Z443" i="3"/>
  <c r="Z42"/>
  <c r="W41"/>
  <c r="L1142" i="6"/>
  <c r="F1141"/>
  <c r="Q42" i="3"/>
  <c r="P43"/>
  <c r="L1984"/>
  <c r="L1582"/>
  <c r="L1180"/>
  <c r="L778"/>
  <c r="L377"/>
  <c r="N1645" i="6"/>
  <c r="I1244"/>
  <c r="F1916"/>
  <c r="L1917"/>
  <c r="F2318"/>
  <c r="L2319"/>
  <c r="F2319" s="1"/>
  <c r="B696" i="5"/>
  <c r="C697"/>
  <c r="H111"/>
  <c r="F750" i="6"/>
  <c r="L751"/>
  <c r="F1168"/>
  <c r="L1169"/>
  <c r="L742"/>
  <c r="F741"/>
  <c r="N446" i="3"/>
  <c r="L359" i="6"/>
  <c r="F358"/>
  <c r="L1939" i="3"/>
  <c r="L1537"/>
  <c r="L1135"/>
  <c r="L733"/>
  <c r="L332"/>
  <c r="F714" i="6"/>
  <c r="L715"/>
  <c r="F715" s="1"/>
  <c r="K43" i="3"/>
  <c r="F42"/>
  <c r="L2003"/>
  <c r="L1601"/>
  <c r="L1199"/>
  <c r="L797"/>
  <c r="L396"/>
  <c r="D110" i="5"/>
  <c r="I109"/>
  <c r="E109" s="1"/>
  <c r="C2478" i="6"/>
  <c r="B2477"/>
  <c r="L1930" i="3"/>
  <c r="L1528"/>
  <c r="L1126"/>
  <c r="L724"/>
  <c r="L323"/>
  <c r="F1534" i="6"/>
  <c r="L1535"/>
  <c r="AB1646" i="3"/>
  <c r="S1646" s="1"/>
  <c r="O1244"/>
  <c r="H1244" s="1"/>
  <c r="C437" i="5"/>
  <c r="B436"/>
  <c r="C177"/>
  <c r="F3558" i="6"/>
  <c r="L3559"/>
  <c r="AC1246" i="3"/>
  <c r="Q844"/>
  <c r="F1598" i="6"/>
  <c r="L1599"/>
  <c r="V1250" i="3"/>
  <c r="L1526" i="6"/>
  <c r="F1525"/>
  <c r="AB844" i="3"/>
  <c r="Q442"/>
  <c r="L314" i="6"/>
  <c r="F314" s="1"/>
  <c r="F313"/>
  <c r="C1250" i="3"/>
  <c r="B1249"/>
  <c r="L1989" i="6"/>
  <c r="D1998"/>
  <c r="L1999" s="1"/>
  <c r="F395"/>
  <c r="L396"/>
  <c r="L2328"/>
  <c r="F2327"/>
  <c r="K504" i="5"/>
  <c r="F503"/>
  <c r="J503"/>
  <c r="K445" i="3"/>
  <c r="F444"/>
  <c r="C446"/>
  <c r="B445"/>
  <c r="AC845"/>
  <c r="W443"/>
  <c r="L1926" i="6"/>
  <c r="F1925"/>
  <c r="K438" i="5"/>
  <c r="F437"/>
  <c r="J437"/>
  <c r="N3245" i="6"/>
  <c r="I3245" s="1"/>
  <c r="I2844"/>
  <c r="I2444"/>
  <c r="N2845"/>
  <c r="V446" i="3"/>
  <c r="L1544" i="6"/>
  <c r="F1543"/>
  <c r="R446" i="3"/>
  <c r="L1957"/>
  <c r="L1555"/>
  <c r="L1153"/>
  <c r="L751"/>
  <c r="L350"/>
  <c r="I443" i="6"/>
  <c r="L3148"/>
  <c r="F3147"/>
  <c r="L1160"/>
  <c r="F1159"/>
  <c r="L2738"/>
  <c r="F2737"/>
  <c r="F107" i="5"/>
  <c r="J107"/>
  <c r="M108"/>
  <c r="D374"/>
  <c r="I373"/>
  <c r="E373" s="1"/>
  <c r="L1975" i="3"/>
  <c r="L1573"/>
  <c r="L1171"/>
  <c r="L769"/>
  <c r="L368"/>
  <c r="P447"/>
  <c r="D1196" i="6"/>
  <c r="L1197" s="1"/>
  <c r="L1187"/>
  <c r="D176" i="5"/>
  <c r="B176" s="1"/>
  <c r="I175"/>
  <c r="E175" s="1"/>
  <c r="F331" i="6"/>
  <c r="L332"/>
  <c r="L1944"/>
  <c r="F1943"/>
  <c r="F846" i="3"/>
  <c r="K847"/>
  <c r="T847"/>
  <c r="R1250"/>
  <c r="H242" i="5"/>
  <c r="L1580" i="6"/>
  <c r="F1579"/>
  <c r="F732"/>
  <c r="L733"/>
  <c r="F3174"/>
  <c r="L3175"/>
  <c r="F1114"/>
  <c r="L1115"/>
  <c r="L1993" i="3"/>
  <c r="L1591"/>
  <c r="L1189"/>
  <c r="L787"/>
  <c r="L386"/>
  <c r="AB1245"/>
  <c r="O843"/>
  <c r="W843"/>
  <c r="F3192" i="6"/>
  <c r="L3193"/>
  <c r="L778"/>
  <c r="F777"/>
  <c r="L377"/>
  <c r="F376"/>
  <c r="F796"/>
  <c r="L797"/>
  <c r="B175" i="5"/>
  <c r="F1588" i="6"/>
  <c r="L1589"/>
  <c r="F239" i="5"/>
  <c r="J239"/>
  <c r="N240"/>
  <c r="H308"/>
  <c r="C502"/>
  <c r="B501"/>
  <c r="L323" i="6"/>
  <c r="F322"/>
  <c r="D572" i="5"/>
  <c r="I571"/>
  <c r="E571" s="1"/>
  <c r="L1980" i="6"/>
  <c r="F1979"/>
  <c r="F3604"/>
  <c r="L3605"/>
  <c r="L386"/>
  <c r="F385"/>
  <c r="F3138"/>
  <c r="L3139"/>
  <c r="F2728"/>
  <c r="L2729"/>
  <c r="L1562"/>
  <c r="F1561"/>
  <c r="D242" i="5"/>
  <c r="I241"/>
  <c r="E241" s="1"/>
  <c r="H441" i="3"/>
  <c r="R1651"/>
  <c r="F3120" i="6"/>
  <c r="L3121"/>
  <c r="F3121" s="1"/>
  <c r="F1952"/>
  <c r="L1953"/>
  <c r="C567" i="5"/>
  <c r="B566"/>
  <c r="F1552" i="6"/>
  <c r="L1553"/>
  <c r="L2802"/>
  <c r="F2801"/>
  <c r="L1912" i="3"/>
  <c r="L1510"/>
  <c r="L1108"/>
  <c r="L706"/>
  <c r="L724" i="6"/>
  <c r="F723"/>
  <c r="L2756"/>
  <c r="F2755"/>
  <c r="D43" i="5"/>
  <c r="I42"/>
  <c r="E42" s="1"/>
  <c r="L1124" i="6"/>
  <c r="F1123"/>
  <c r="K570" i="5"/>
  <c r="F569"/>
  <c r="J569"/>
  <c r="V848" i="3"/>
  <c r="F2400" i="6"/>
  <c r="L2401"/>
  <c r="Y1246" i="3"/>
  <c r="U844"/>
  <c r="D62" i="4"/>
  <c r="J61"/>
  <c r="E61" s="1"/>
  <c r="Z844" i="3"/>
  <c r="Z1246" s="1"/>
  <c r="O442"/>
  <c r="T447"/>
  <c r="B1675" i="6"/>
  <c r="C1676"/>
  <c r="H1646" i="3"/>
  <c r="L2364" i="6"/>
  <c r="F2363"/>
  <c r="N45" i="3"/>
  <c r="L43" i="4"/>
  <c r="F42"/>
  <c r="Y444" i="3"/>
  <c r="Y43"/>
  <c r="O42"/>
  <c r="D703" i="5"/>
  <c r="I702"/>
  <c r="E702" s="1"/>
  <c r="F1650" i="3"/>
  <c r="K1651"/>
  <c r="F2372" i="6"/>
  <c r="L2373"/>
  <c r="U42" i="3"/>
  <c r="T43"/>
  <c r="P1652"/>
  <c r="K175" i="5"/>
  <c r="F174"/>
  <c r="J174"/>
  <c r="F3202" i="6"/>
  <c r="L3203"/>
  <c r="H703" i="5"/>
  <c r="I1644" i="6"/>
  <c r="N2045"/>
  <c r="F786"/>
  <c r="L787"/>
  <c r="B1275"/>
  <c r="C1276"/>
  <c r="B873"/>
  <c r="C874"/>
  <c r="F702" i="5"/>
  <c r="M703"/>
  <c r="J702"/>
  <c r="B110"/>
  <c r="C111"/>
  <c r="C2880" i="6"/>
  <c r="B2879"/>
  <c r="P847" i="3"/>
  <c r="L3586" i="6"/>
  <c r="F3585"/>
  <c r="K372" i="5"/>
  <c r="F371"/>
  <c r="J371"/>
  <c r="F3156" i="6"/>
  <c r="L3157"/>
  <c r="F2764"/>
  <c r="L2765"/>
  <c r="B847" i="3"/>
  <c r="C848"/>
  <c r="T1249"/>
  <c r="R848"/>
  <c r="F3576" i="6"/>
  <c r="L3577"/>
  <c r="L3130"/>
  <c r="F3129"/>
  <c r="B631" i="5"/>
  <c r="C632"/>
  <c r="Z1647" i="3"/>
  <c r="O1647" s="1"/>
  <c r="S1245"/>
  <c r="F3540" i="6"/>
  <c r="L3541"/>
  <c r="Y1647" i="3"/>
  <c r="Q1647" s="1"/>
  <c r="Q1245"/>
  <c r="B444" i="6"/>
  <c r="C445"/>
  <c r="D640" i="5"/>
  <c r="I639"/>
  <c r="C2078" i="6"/>
  <c r="B2077"/>
  <c r="N845"/>
  <c r="R444"/>
  <c r="R845" s="1"/>
  <c r="R1246" s="1"/>
  <c r="R1647" s="1"/>
  <c r="R2048" s="1"/>
  <c r="R2449" s="1"/>
  <c r="R2850" s="1"/>
  <c r="R3251" s="1"/>
  <c r="Q444"/>
  <c r="Q845" s="1"/>
  <c r="Q1246" s="1"/>
  <c r="Q1647" s="1"/>
  <c r="Q2048" s="1"/>
  <c r="Q2449" s="1"/>
  <c r="Q2850" s="1"/>
  <c r="Q3251" s="1"/>
  <c r="N445"/>
  <c r="P444"/>
  <c r="P845" s="1"/>
  <c r="P1246" s="1"/>
  <c r="P1647" s="1"/>
  <c r="P2048" s="1"/>
  <c r="P2449" s="1"/>
  <c r="P2850" s="1"/>
  <c r="P3251" s="1"/>
  <c r="O444"/>
  <c r="O845" s="1"/>
  <c r="O1246" s="1"/>
  <c r="O1647" s="1"/>
  <c r="O2048" s="1"/>
  <c r="O2449" s="1"/>
  <c r="O2850" s="1"/>
  <c r="O3251" s="1"/>
  <c r="L3550"/>
  <c r="F3549"/>
  <c r="L2792"/>
  <c r="F2791"/>
  <c r="F1516"/>
  <c r="L1517"/>
  <c r="F1517" s="1"/>
  <c r="L3184"/>
  <c r="F3183"/>
  <c r="L1908"/>
  <c r="F1908" s="1"/>
  <c r="F1907"/>
  <c r="V45" i="3"/>
  <c r="L3532" i="6"/>
  <c r="F3532" s="1"/>
  <c r="F3531"/>
  <c r="F367"/>
  <c r="L368"/>
  <c r="L1106"/>
  <c r="F1106" s="1"/>
  <c r="F1105"/>
  <c r="L2346"/>
  <c r="F2345"/>
  <c r="D506" i="5"/>
  <c r="I505"/>
  <c r="E505" s="1"/>
  <c r="AA844" i="3"/>
  <c r="U442"/>
  <c r="B43" i="5"/>
  <c r="C44"/>
  <c r="C1651" i="3"/>
  <c r="B1650"/>
  <c r="AC1647"/>
  <c r="U1647" s="1"/>
  <c r="W1245"/>
  <c r="C3282" i="6"/>
  <c r="B3281"/>
  <c r="L637" i="5"/>
  <c r="J636"/>
  <c r="F636"/>
  <c r="L2382" i="6"/>
  <c r="F2381"/>
  <c r="L2774"/>
  <c r="F2773"/>
  <c r="Y845" i="3"/>
  <c r="S443"/>
  <c r="H440" i="5"/>
  <c r="F1570" i="6"/>
  <c r="L1571"/>
  <c r="D307" i="5"/>
  <c r="I306"/>
  <c r="E306" s="1"/>
  <c r="F42"/>
  <c r="J42"/>
  <c r="L43"/>
  <c r="F2746" i="6"/>
  <c r="L2747"/>
  <c r="C372" i="5"/>
  <c r="B371"/>
  <c r="K1249" i="3"/>
  <c r="F1248"/>
  <c r="H177" i="5"/>
  <c r="F1970" i="6"/>
  <c r="L1971"/>
  <c r="N1250" i="3"/>
  <c r="H842"/>
  <c r="T1652"/>
  <c r="C241" i="5"/>
  <c r="B240"/>
  <c r="B305"/>
  <c r="C306"/>
  <c r="L1966" i="3"/>
  <c r="L1564"/>
  <c r="L1162"/>
  <c r="L760"/>
  <c r="L359"/>
  <c r="B43"/>
  <c r="C44"/>
  <c r="F1934" i="6"/>
  <c r="L1935"/>
  <c r="L1921" i="3"/>
  <c r="L1519"/>
  <c r="L1117"/>
  <c r="L715"/>
  <c r="L314"/>
  <c r="B109" i="5"/>
  <c r="D440"/>
  <c r="I439"/>
  <c r="E439" s="1"/>
  <c r="H639"/>
  <c r="E638"/>
  <c r="O306"/>
  <c r="F305"/>
  <c r="J305"/>
  <c r="AB443" i="3"/>
  <c r="AB42"/>
  <c r="S41"/>
  <c r="H41" s="1"/>
  <c r="N1651"/>
  <c r="F2782" i="6"/>
  <c r="L2783"/>
  <c r="F1132"/>
  <c r="L1133"/>
  <c r="AA1245" i="3"/>
  <c r="S843"/>
  <c r="L3568" i="6"/>
  <c r="F3567"/>
  <c r="AC444" i="3"/>
  <c r="AC43"/>
  <c r="L3166" i="6"/>
  <c r="F3165"/>
  <c r="N848" i="3"/>
  <c r="F2354" i="6"/>
  <c r="L2355"/>
  <c r="F2336"/>
  <c r="L2337"/>
  <c r="F1150"/>
  <c r="L1151"/>
  <c r="L350"/>
  <c r="F349"/>
  <c r="V1651" i="3"/>
  <c r="N1245" i="6"/>
  <c r="I844"/>
  <c r="R45" i="3"/>
  <c r="F3594" i="6"/>
  <c r="L3595"/>
  <c r="L341"/>
  <c r="F340"/>
  <c r="L1178"/>
  <c r="F1177"/>
  <c r="N1646" l="1"/>
  <c r="I1245"/>
  <c r="L351"/>
  <c r="F350"/>
  <c r="L1972"/>
  <c r="F1971"/>
  <c r="L3596"/>
  <c r="F3595"/>
  <c r="L2338"/>
  <c r="F2337"/>
  <c r="F3166"/>
  <c r="L3167"/>
  <c r="F3568"/>
  <c r="L3569"/>
  <c r="AB845" i="3"/>
  <c r="Q443"/>
  <c r="B44"/>
  <c r="C45"/>
  <c r="T1653"/>
  <c r="H178" i="5"/>
  <c r="C373"/>
  <c r="B372"/>
  <c r="L1572" i="6"/>
  <c r="F1571"/>
  <c r="F637" i="5"/>
  <c r="J637"/>
  <c r="L638"/>
  <c r="D507"/>
  <c r="I506"/>
  <c r="F3550" i="6"/>
  <c r="L3551"/>
  <c r="N846"/>
  <c r="N446"/>
  <c r="P445"/>
  <c r="P846" s="1"/>
  <c r="P1247" s="1"/>
  <c r="P1648" s="1"/>
  <c r="P2049" s="1"/>
  <c r="P2450" s="1"/>
  <c r="P2851" s="1"/>
  <c r="P3252" s="1"/>
  <c r="O445"/>
  <c r="O846" s="1"/>
  <c r="O1247" s="1"/>
  <c r="O1648" s="1"/>
  <c r="O2049" s="1"/>
  <c r="O2450" s="1"/>
  <c r="O2851" s="1"/>
  <c r="O3252" s="1"/>
  <c r="R445"/>
  <c r="R846" s="1"/>
  <c r="R1247" s="1"/>
  <c r="R1648" s="1"/>
  <c r="R2049" s="1"/>
  <c r="R2450" s="1"/>
  <c r="R2851" s="1"/>
  <c r="R3252" s="1"/>
  <c r="Q445"/>
  <c r="Q846" s="1"/>
  <c r="Q1247" s="1"/>
  <c r="Q1648" s="1"/>
  <c r="Q2049" s="1"/>
  <c r="Q2450" s="1"/>
  <c r="Q2851" s="1"/>
  <c r="Q3252" s="1"/>
  <c r="B445"/>
  <c r="C446"/>
  <c r="L3542"/>
  <c r="F3542" s="1"/>
  <c r="F3541"/>
  <c r="C633" i="5"/>
  <c r="B632"/>
  <c r="L3578" i="6"/>
  <c r="F3577"/>
  <c r="T1250" i="3"/>
  <c r="L2766" i="6"/>
  <c r="F2765"/>
  <c r="F3586"/>
  <c r="L3587"/>
  <c r="B2880"/>
  <c r="C2881"/>
  <c r="J703" i="5"/>
  <c r="M704"/>
  <c r="F703"/>
  <c r="C1277" i="6"/>
  <c r="B1276"/>
  <c r="N2446"/>
  <c r="I2045"/>
  <c r="L3204"/>
  <c r="F3203"/>
  <c r="F175" i="5"/>
  <c r="J175"/>
  <c r="K176"/>
  <c r="Y445" i="3"/>
  <c r="Y44"/>
  <c r="O43"/>
  <c r="F2364" i="6"/>
  <c r="L2365"/>
  <c r="L2402"/>
  <c r="F2401"/>
  <c r="F1124"/>
  <c r="L1125"/>
  <c r="F2756"/>
  <c r="L2757"/>
  <c r="F2802"/>
  <c r="L2803"/>
  <c r="C568" i="5"/>
  <c r="B567"/>
  <c r="L2730" i="6"/>
  <c r="F2730" s="1"/>
  <c r="F2729"/>
  <c r="L798"/>
  <c r="F797"/>
  <c r="L1116"/>
  <c r="F1116" s="1"/>
  <c r="F1115"/>
  <c r="L734"/>
  <c r="F733"/>
  <c r="L1198"/>
  <c r="F1197"/>
  <c r="F1160"/>
  <c r="L1161"/>
  <c r="L1958" i="3"/>
  <c r="L1556"/>
  <c r="L1154"/>
  <c r="L752"/>
  <c r="L351"/>
  <c r="F1544" i="6"/>
  <c r="L1545"/>
  <c r="K505" i="5"/>
  <c r="F504"/>
  <c r="J504"/>
  <c r="C1251" i="3"/>
  <c r="B1250"/>
  <c r="AB1246"/>
  <c r="W844"/>
  <c r="O844"/>
  <c r="AC1648"/>
  <c r="U1648" s="1"/>
  <c r="W1246"/>
  <c r="L2004"/>
  <c r="L1602"/>
  <c r="L1200"/>
  <c r="L798"/>
  <c r="L397"/>
  <c r="N447"/>
  <c r="F742" i="6"/>
  <c r="L743"/>
  <c r="P44" i="3"/>
  <c r="H375" i="5"/>
  <c r="P1250" i="3"/>
  <c r="L1922"/>
  <c r="L1520"/>
  <c r="L1118"/>
  <c r="L716"/>
  <c r="Y1247"/>
  <c r="U845"/>
  <c r="L369" i="6"/>
  <c r="F368"/>
  <c r="B2078"/>
  <c r="C2079"/>
  <c r="P848" i="3"/>
  <c r="C112" i="5"/>
  <c r="P1653" i="3"/>
  <c r="L2374" i="6"/>
  <c r="F2373"/>
  <c r="Y846" i="3"/>
  <c r="S444"/>
  <c r="T448"/>
  <c r="J62" i="4"/>
  <c r="E62" s="1"/>
  <c r="D63"/>
  <c r="L1554" i="6"/>
  <c r="F1553"/>
  <c r="L1954"/>
  <c r="F1953"/>
  <c r="I242" i="5"/>
  <c r="D243"/>
  <c r="L387" i="6"/>
  <c r="F386"/>
  <c r="F1980"/>
  <c r="L1981"/>
  <c r="F323"/>
  <c r="L324"/>
  <c r="F324" s="1"/>
  <c r="H309" i="5"/>
  <c r="L1590" i="6"/>
  <c r="F1589"/>
  <c r="F778"/>
  <c r="L779"/>
  <c r="H843" i="3"/>
  <c r="H243" i="5"/>
  <c r="E242"/>
  <c r="T848" i="3"/>
  <c r="D375" i="5"/>
  <c r="I374"/>
  <c r="E374" s="1"/>
  <c r="R447" i="3"/>
  <c r="V447"/>
  <c r="K439" i="5"/>
  <c r="F438"/>
  <c r="J438"/>
  <c r="AC1247" i="3"/>
  <c r="Q845"/>
  <c r="K446"/>
  <c r="F445"/>
  <c r="L2000" i="6"/>
  <c r="F1999"/>
  <c r="L1600"/>
  <c r="F1599"/>
  <c r="L3560"/>
  <c r="F3559"/>
  <c r="L1536"/>
  <c r="F1535"/>
  <c r="B2478"/>
  <c r="C2479"/>
  <c r="L1940" i="3"/>
  <c r="L1538"/>
  <c r="L1136"/>
  <c r="L734"/>
  <c r="L333"/>
  <c r="L1170" i="6"/>
  <c r="F1169"/>
  <c r="Z444" i="3"/>
  <c r="Z43"/>
  <c r="W42"/>
  <c r="L770" i="6"/>
  <c r="F769"/>
  <c r="F1962"/>
  <c r="L1963"/>
  <c r="F760"/>
  <c r="L761"/>
  <c r="N2846"/>
  <c r="I2445"/>
  <c r="L2748"/>
  <c r="F2747"/>
  <c r="F2382"/>
  <c r="L2383"/>
  <c r="L2356"/>
  <c r="F2355"/>
  <c r="L1936"/>
  <c r="F1935"/>
  <c r="B241" i="5"/>
  <c r="C242"/>
  <c r="N1251" i="3"/>
  <c r="F1249"/>
  <c r="K1250"/>
  <c r="B3282" i="6"/>
  <c r="C3283"/>
  <c r="B1651" i="3"/>
  <c r="C1652"/>
  <c r="AA1246"/>
  <c r="S844"/>
  <c r="F2346" i="6"/>
  <c r="L2347"/>
  <c r="V46" i="3"/>
  <c r="F3184" i="6"/>
  <c r="L3185"/>
  <c r="F2792"/>
  <c r="L2793"/>
  <c r="I444"/>
  <c r="B848" i="3"/>
  <c r="C849"/>
  <c r="L3158" i="6"/>
  <c r="F3157"/>
  <c r="K373" i="5"/>
  <c r="F372"/>
  <c r="J372"/>
  <c r="C875" i="6"/>
  <c r="B874"/>
  <c r="L788"/>
  <c r="F787"/>
  <c r="I703" i="5"/>
  <c r="E703" s="1"/>
  <c r="D704"/>
  <c r="N46" i="3"/>
  <c r="C1677" i="6"/>
  <c r="B1676"/>
  <c r="H442" i="3"/>
  <c r="K571" i="5"/>
  <c r="F570"/>
  <c r="J570"/>
  <c r="I43"/>
  <c r="E43" s="1"/>
  <c r="D44"/>
  <c r="F724" i="6"/>
  <c r="L725"/>
  <c r="F725" s="1"/>
  <c r="R1652" i="3"/>
  <c r="L3140" i="6"/>
  <c r="F3139"/>
  <c r="L3606"/>
  <c r="F3605"/>
  <c r="J240" i="5"/>
  <c r="N241"/>
  <c r="F240"/>
  <c r="L3194" i="6"/>
  <c r="F3193"/>
  <c r="AB1647" i="3"/>
  <c r="S1647" s="1"/>
  <c r="O1245"/>
  <c r="L3176" i="6"/>
  <c r="F3175"/>
  <c r="F1944"/>
  <c r="L1945"/>
  <c r="I176" i="5"/>
  <c r="E176" s="1"/>
  <c r="D177"/>
  <c r="P448" i="3"/>
  <c r="M109" i="5"/>
  <c r="F108"/>
  <c r="J108"/>
  <c r="F2738" i="6"/>
  <c r="L2739"/>
  <c r="F3148"/>
  <c r="L3149"/>
  <c r="F2328"/>
  <c r="L2329"/>
  <c r="F2329" s="1"/>
  <c r="L1990"/>
  <c r="F1989"/>
  <c r="F1526"/>
  <c r="L1527"/>
  <c r="F1527" s="1"/>
  <c r="C438" i="5"/>
  <c r="B437"/>
  <c r="K44" i="3"/>
  <c r="F43"/>
  <c r="H112" i="5"/>
  <c r="N2046" i="6"/>
  <c r="I1645"/>
  <c r="Z845" i="3"/>
  <c r="Z1247" s="1"/>
  <c r="O443"/>
  <c r="L2392" i="6"/>
  <c r="F2391"/>
  <c r="AA444" i="3"/>
  <c r="AA43"/>
  <c r="F1178" i="6"/>
  <c r="L1179"/>
  <c r="AC445" i="3"/>
  <c r="AC44"/>
  <c r="L2784" i="6"/>
  <c r="F2783"/>
  <c r="N1652" i="3"/>
  <c r="H640" i="5"/>
  <c r="E639"/>
  <c r="L1152" i="6"/>
  <c r="F1151"/>
  <c r="N849" i="3"/>
  <c r="AC846"/>
  <c r="W444"/>
  <c r="AA1647"/>
  <c r="W1647" s="1"/>
  <c r="U1245"/>
  <c r="L1967"/>
  <c r="L1565"/>
  <c r="L1163"/>
  <c r="L761"/>
  <c r="L360"/>
  <c r="L342" i="6"/>
  <c r="F341"/>
  <c r="R46" i="3"/>
  <c r="V1652"/>
  <c r="L1134" i="6"/>
  <c r="F1133"/>
  <c r="AB444" i="3"/>
  <c r="AB43"/>
  <c r="S42"/>
  <c r="H42" s="1"/>
  <c r="F306" i="5"/>
  <c r="J306"/>
  <c r="O307"/>
  <c r="D441"/>
  <c r="I440"/>
  <c r="E440" s="1"/>
  <c r="B306"/>
  <c r="C307"/>
  <c r="L44"/>
  <c r="F43"/>
  <c r="J43"/>
  <c r="I307"/>
  <c r="E307" s="1"/>
  <c r="D308"/>
  <c r="H441"/>
  <c r="F2774" i="6"/>
  <c r="L2775"/>
  <c r="C45" i="5"/>
  <c r="N1246" i="6"/>
  <c r="I845"/>
  <c r="I640" i="5"/>
  <c r="D641"/>
  <c r="H1647" i="3"/>
  <c r="F3130" i="6"/>
  <c r="L3131"/>
  <c r="F3131" s="1"/>
  <c r="R849" i="3"/>
  <c r="H704" i="5"/>
  <c r="U43" i="3"/>
  <c r="T44"/>
  <c r="F1651"/>
  <c r="K1652"/>
  <c r="F43" i="4"/>
  <c r="L44"/>
  <c r="Z1648" i="3"/>
  <c r="O1648" s="1"/>
  <c r="S1246"/>
  <c r="Y1648"/>
  <c r="Q1648" s="1"/>
  <c r="Q1246"/>
  <c r="V849"/>
  <c r="F1562" i="6"/>
  <c r="L1563"/>
  <c r="D573" i="5"/>
  <c r="I572"/>
  <c r="E572" s="1"/>
  <c r="C503"/>
  <c r="B502"/>
  <c r="L378" i="6"/>
  <c r="F377"/>
  <c r="L1994" i="3"/>
  <c r="L1592"/>
  <c r="L1190"/>
  <c r="L788"/>
  <c r="L387"/>
  <c r="F1580" i="6"/>
  <c r="L1581"/>
  <c r="R1251" i="3"/>
  <c r="F847"/>
  <c r="K848"/>
  <c r="L333" i="6"/>
  <c r="F332"/>
  <c r="L1188"/>
  <c r="F1187"/>
  <c r="L1976" i="3"/>
  <c r="L1574"/>
  <c r="L1172"/>
  <c r="L770"/>
  <c r="L369"/>
  <c r="N3246" i="6"/>
  <c r="I3246" s="1"/>
  <c r="I2845"/>
  <c r="F1926"/>
  <c r="L1927"/>
  <c r="C447" i="3"/>
  <c r="B446"/>
  <c r="L397" i="6"/>
  <c r="F396"/>
  <c r="V1251" i="3"/>
  <c r="B177" i="5"/>
  <c r="C178"/>
  <c r="L1931" i="3"/>
  <c r="L1529"/>
  <c r="L1127"/>
  <c r="L725"/>
  <c r="L324"/>
  <c r="I110" i="5"/>
  <c r="E110" s="1"/>
  <c r="D111"/>
  <c r="F359" i="6"/>
  <c r="L360"/>
  <c r="L752"/>
  <c r="F751"/>
  <c r="C698" i="5"/>
  <c r="B697"/>
  <c r="L1918" i="6"/>
  <c r="F1918" s="1"/>
  <c r="F1917"/>
  <c r="L1985" i="3"/>
  <c r="L1583"/>
  <c r="L1181"/>
  <c r="L779"/>
  <c r="L378"/>
  <c r="F1142" i="6"/>
  <c r="L1143"/>
  <c r="L1949" i="3"/>
  <c r="L1547"/>
  <c r="L1145"/>
  <c r="L743"/>
  <c r="L342"/>
  <c r="H507" i="5"/>
  <c r="E506"/>
  <c r="AA845" i="3"/>
  <c r="U443"/>
  <c r="H45" i="5"/>
  <c r="F752" i="6" l="1"/>
  <c r="L753"/>
  <c r="V1252" i="3"/>
  <c r="F1188" i="6"/>
  <c r="L1189"/>
  <c r="L1564"/>
  <c r="F1563"/>
  <c r="F44" i="4"/>
  <c r="L45"/>
  <c r="H705" i="5"/>
  <c r="L2776" i="6"/>
  <c r="F2775"/>
  <c r="D309" i="5"/>
  <c r="I308"/>
  <c r="E308" s="1"/>
  <c r="F44"/>
  <c r="J44"/>
  <c r="L45"/>
  <c r="D442"/>
  <c r="I441"/>
  <c r="F1134" i="6"/>
  <c r="L1135"/>
  <c r="R47" i="3"/>
  <c r="F1152" i="6"/>
  <c r="L1153"/>
  <c r="AC446" i="3"/>
  <c r="AC45"/>
  <c r="AA445"/>
  <c r="AA44"/>
  <c r="H443"/>
  <c r="L3150" i="6"/>
  <c r="F3149"/>
  <c r="P449" i="3"/>
  <c r="F241" i="5"/>
  <c r="J241"/>
  <c r="N242"/>
  <c r="N47" i="3"/>
  <c r="F788" i="6"/>
  <c r="L789"/>
  <c r="B849" i="3"/>
  <c r="C850"/>
  <c r="V47"/>
  <c r="AA1648"/>
  <c r="W1648" s="1"/>
  <c r="U1246"/>
  <c r="L2384" i="6"/>
  <c r="F2383"/>
  <c r="L1964"/>
  <c r="F1963"/>
  <c r="F1170"/>
  <c r="L1171"/>
  <c r="D376" i="5"/>
  <c r="I375"/>
  <c r="H244"/>
  <c r="D64" i="4"/>
  <c r="J63"/>
  <c r="E63" s="1"/>
  <c r="P849" i="3"/>
  <c r="P1251"/>
  <c r="Q44"/>
  <c r="P45"/>
  <c r="N448"/>
  <c r="AB1648"/>
  <c r="S1648" s="1"/>
  <c r="O1246"/>
  <c r="H1246" s="1"/>
  <c r="L1959"/>
  <c r="L1557"/>
  <c r="L1155"/>
  <c r="L753"/>
  <c r="L352"/>
  <c r="F1198" i="6"/>
  <c r="L1199"/>
  <c r="K177" i="5"/>
  <c r="F176"/>
  <c r="J176"/>
  <c r="F3204" i="6"/>
  <c r="L3205"/>
  <c r="B1277"/>
  <c r="C1278"/>
  <c r="C2882"/>
  <c r="B2881"/>
  <c r="T1654" i="3"/>
  <c r="L3168" i="6"/>
  <c r="F3167"/>
  <c r="L1995" i="3"/>
  <c r="L1593"/>
  <c r="L1191"/>
  <c r="L789"/>
  <c r="L388"/>
  <c r="U44"/>
  <c r="T45"/>
  <c r="N1647" i="6"/>
  <c r="I1246"/>
  <c r="B307" i="5"/>
  <c r="C308"/>
  <c r="O308"/>
  <c r="F307"/>
  <c r="J307"/>
  <c r="AB445" i="3"/>
  <c r="AB44"/>
  <c r="S43"/>
  <c r="N1653"/>
  <c r="AC847"/>
  <c r="W445"/>
  <c r="AA846"/>
  <c r="U444"/>
  <c r="Z1649"/>
  <c r="O1649" s="1"/>
  <c r="S1247"/>
  <c r="H113" i="5"/>
  <c r="C439"/>
  <c r="B438"/>
  <c r="F1990" i="6"/>
  <c r="L1991"/>
  <c r="D178" i="5"/>
  <c r="I177"/>
  <c r="E177" s="1"/>
  <c r="F3140" i="6"/>
  <c r="L3141"/>
  <c r="F3141" s="1"/>
  <c r="B1677"/>
  <c r="C1678"/>
  <c r="D705" i="5"/>
  <c r="I704"/>
  <c r="E704" s="1"/>
  <c r="K374"/>
  <c r="F373"/>
  <c r="J373"/>
  <c r="L3186" i="6"/>
  <c r="F3185"/>
  <c r="L2348"/>
  <c r="F2347"/>
  <c r="B1652" i="3"/>
  <c r="C1653"/>
  <c r="K1251"/>
  <c r="F1250"/>
  <c r="F1936" i="6"/>
  <c r="L1937"/>
  <c r="N3247"/>
  <c r="I3247" s="1"/>
  <c r="I2846"/>
  <c r="Z445" i="3"/>
  <c r="Z44"/>
  <c r="W43"/>
  <c r="L1941"/>
  <c r="L1539"/>
  <c r="L1137"/>
  <c r="L735"/>
  <c r="L334"/>
  <c r="F1536" i="6"/>
  <c r="L1537"/>
  <c r="F1537" s="1"/>
  <c r="F1600"/>
  <c r="L1601"/>
  <c r="K447" i="3"/>
  <c r="F446"/>
  <c r="R448"/>
  <c r="T849"/>
  <c r="F1590" i="6"/>
  <c r="L1591"/>
  <c r="F387"/>
  <c r="L388"/>
  <c r="F1954"/>
  <c r="L1955"/>
  <c r="Y1248" i="3"/>
  <c r="U846"/>
  <c r="P1654"/>
  <c r="L370" i="6"/>
  <c r="F369"/>
  <c r="Q43" i="3"/>
  <c r="K506" i="5"/>
  <c r="F505"/>
  <c r="J505"/>
  <c r="L1162" i="6"/>
  <c r="F1161"/>
  <c r="L2758"/>
  <c r="F2757"/>
  <c r="H43" i="3"/>
  <c r="F2766" i="6"/>
  <c r="L2767"/>
  <c r="F3578"/>
  <c r="L3579"/>
  <c r="N847"/>
  <c r="R446"/>
  <c r="R847" s="1"/>
  <c r="R1248" s="1"/>
  <c r="R1649" s="1"/>
  <c r="R2050" s="1"/>
  <c r="R2451" s="1"/>
  <c r="R2852" s="1"/>
  <c r="R3253" s="1"/>
  <c r="Q446"/>
  <c r="Q847" s="1"/>
  <c r="Q1248" s="1"/>
  <c r="Q1649" s="1"/>
  <c r="Q2050" s="1"/>
  <c r="Q2451" s="1"/>
  <c r="Q2852" s="1"/>
  <c r="Q3253" s="1"/>
  <c r="N447"/>
  <c r="P446"/>
  <c r="P847" s="1"/>
  <c r="P1248" s="1"/>
  <c r="P1649" s="1"/>
  <c r="P2050" s="1"/>
  <c r="P2451" s="1"/>
  <c r="P2852" s="1"/>
  <c r="P3253" s="1"/>
  <c r="O446"/>
  <c r="O847" s="1"/>
  <c r="O1248" s="1"/>
  <c r="O1649" s="1"/>
  <c r="O2050" s="1"/>
  <c r="O2451" s="1"/>
  <c r="O2852" s="1"/>
  <c r="O3253" s="1"/>
  <c r="C374" i="5"/>
  <c r="B373"/>
  <c r="AB1247" i="3"/>
  <c r="O845"/>
  <c r="W845"/>
  <c r="F3596" i="6"/>
  <c r="L3597"/>
  <c r="F351"/>
  <c r="L352"/>
  <c r="L361"/>
  <c r="F360"/>
  <c r="L1932" i="3"/>
  <c r="L1530"/>
  <c r="L1128"/>
  <c r="L726"/>
  <c r="C448"/>
  <c r="B447"/>
  <c r="R1252"/>
  <c r="B698" i="5"/>
  <c r="C699"/>
  <c r="B178"/>
  <c r="C179"/>
  <c r="L334" i="6"/>
  <c r="F334" s="1"/>
  <c r="F333"/>
  <c r="L343"/>
  <c r="F342"/>
  <c r="L2740"/>
  <c r="F2740" s="1"/>
  <c r="F2739"/>
  <c r="F109" i="5"/>
  <c r="J109"/>
  <c r="M110"/>
  <c r="F3176" i="6"/>
  <c r="L3177"/>
  <c r="F3194"/>
  <c r="L3195"/>
  <c r="D45" i="5"/>
  <c r="I44"/>
  <c r="E44" s="1"/>
  <c r="K572"/>
  <c r="F571"/>
  <c r="J571"/>
  <c r="B875" i="6"/>
  <c r="C876"/>
  <c r="C243" i="5"/>
  <c r="B242"/>
  <c r="L762" i="6"/>
  <c r="F761"/>
  <c r="Z846" i="3"/>
  <c r="Z1248" s="1"/>
  <c r="O444"/>
  <c r="C2480" i="6"/>
  <c r="B2479"/>
  <c r="K440" i="5"/>
  <c r="F439"/>
  <c r="J439"/>
  <c r="L780" i="6"/>
  <c r="F779"/>
  <c r="L1982"/>
  <c r="F1981"/>
  <c r="D244" i="5"/>
  <c r="I243"/>
  <c r="E243" s="1"/>
  <c r="C113"/>
  <c r="C2080" i="6"/>
  <c r="B2079"/>
  <c r="L744"/>
  <c r="F743"/>
  <c r="H844" i="3"/>
  <c r="C1252"/>
  <c r="B1251"/>
  <c r="L1546" i="6"/>
  <c r="F1545"/>
  <c r="F734"/>
  <c r="L735"/>
  <c r="F735" s="1"/>
  <c r="F798"/>
  <c r="L799"/>
  <c r="C569" i="5"/>
  <c r="B568"/>
  <c r="F2402" i="6"/>
  <c r="L2403"/>
  <c r="Y446" i="3"/>
  <c r="Y45"/>
  <c r="O44"/>
  <c r="I2446" i="6"/>
  <c r="N2847"/>
  <c r="F704" i="5"/>
  <c r="M705"/>
  <c r="J704"/>
  <c r="L3588" i="6"/>
  <c r="F3587"/>
  <c r="T1251" i="3"/>
  <c r="B446" i="6"/>
  <c r="C447"/>
  <c r="N1247"/>
  <c r="I846"/>
  <c r="D508" i="5"/>
  <c r="I507"/>
  <c r="B45" i="3"/>
  <c r="C46"/>
  <c r="L3570" i="6"/>
  <c r="F3569"/>
  <c r="AA1247" i="3"/>
  <c r="S845"/>
  <c r="L1144" i="6"/>
  <c r="F1143"/>
  <c r="C504" i="5"/>
  <c r="B503"/>
  <c r="H46"/>
  <c r="H508"/>
  <c r="E507"/>
  <c r="L1986" i="3"/>
  <c r="L1584"/>
  <c r="L1182"/>
  <c r="L780"/>
  <c r="L379"/>
  <c r="L1928" i="6"/>
  <c r="F1928" s="1"/>
  <c r="F1927"/>
  <c r="L1977" i="3"/>
  <c r="L1575"/>
  <c r="L1173"/>
  <c r="L771"/>
  <c r="L370"/>
  <c r="R850"/>
  <c r="D642" i="5"/>
  <c r="I641"/>
  <c r="B45"/>
  <c r="C46"/>
  <c r="AB846" i="3"/>
  <c r="Q444"/>
  <c r="V1653"/>
  <c r="N850"/>
  <c r="H641" i="5"/>
  <c r="E640"/>
  <c r="L1180" i="6"/>
  <c r="F1179"/>
  <c r="L1950" i="3"/>
  <c r="L1548"/>
  <c r="L1146"/>
  <c r="L744"/>
  <c r="L343"/>
  <c r="D112" i="5"/>
  <c r="I111"/>
  <c r="E111" s="1"/>
  <c r="L398" i="6"/>
  <c r="F397"/>
  <c r="F848" i="3"/>
  <c r="K849"/>
  <c r="L1582" i="6"/>
  <c r="F1581"/>
  <c r="L379"/>
  <c r="F378"/>
  <c r="D574" i="5"/>
  <c r="I573"/>
  <c r="E573" s="1"/>
  <c r="V850" i="3"/>
  <c r="H1648"/>
  <c r="F1652"/>
  <c r="K1653"/>
  <c r="B44" i="5"/>
  <c r="H442"/>
  <c r="E441"/>
  <c r="L1968" i="3"/>
  <c r="L1566"/>
  <c r="L1164"/>
  <c r="L762"/>
  <c r="L361"/>
  <c r="AC1248"/>
  <c r="Q846"/>
  <c r="F2784" i="6"/>
  <c r="L2785"/>
  <c r="F2392"/>
  <c r="L2393"/>
  <c r="I2046"/>
  <c r="N2447"/>
  <c r="K45" i="3"/>
  <c r="F44"/>
  <c r="L1946" i="6"/>
  <c r="F1945"/>
  <c r="H1245" i="3"/>
  <c r="F3606" i="6"/>
  <c r="L3607"/>
  <c r="R1653" i="3"/>
  <c r="F3158" i="6"/>
  <c r="L3159"/>
  <c r="L2794"/>
  <c r="F2793"/>
  <c r="C3284"/>
  <c r="B3283"/>
  <c r="N1252" i="3"/>
  <c r="F2356" i="6"/>
  <c r="L2357"/>
  <c r="F2748"/>
  <c r="L2749"/>
  <c r="F770"/>
  <c r="L771"/>
  <c r="F3560"/>
  <c r="L3561"/>
  <c r="F2000"/>
  <c r="L2001"/>
  <c r="AC1649" i="3"/>
  <c r="U1649" s="1"/>
  <c r="W1247"/>
  <c r="V448"/>
  <c r="H310" i="5"/>
  <c r="F1554" i="6"/>
  <c r="L1555"/>
  <c r="T449" i="3"/>
  <c r="F2374" i="6"/>
  <c r="L2375"/>
  <c r="B111" i="5"/>
  <c r="Y1649" i="3"/>
  <c r="Q1649" s="1"/>
  <c r="Q1247"/>
  <c r="H376" i="5"/>
  <c r="E375"/>
  <c r="L2005" i="3"/>
  <c r="L1603"/>
  <c r="L1201"/>
  <c r="L799"/>
  <c r="L398"/>
  <c r="L2804" i="6"/>
  <c r="F2803"/>
  <c r="L1126"/>
  <c r="F1126" s="1"/>
  <c r="F1125"/>
  <c r="L2366"/>
  <c r="F2365"/>
  <c r="Y847" i="3"/>
  <c r="S445"/>
  <c r="B633" i="5"/>
  <c r="C634"/>
  <c r="I445" i="6"/>
  <c r="L3552"/>
  <c r="F3552" s="1"/>
  <c r="F3551"/>
  <c r="L639" i="5"/>
  <c r="J638"/>
  <c r="F638"/>
  <c r="F1572" i="6"/>
  <c r="L1573"/>
  <c r="H179" i="5"/>
  <c r="F2338" i="6"/>
  <c r="L2339"/>
  <c r="F2339" s="1"/>
  <c r="F1972"/>
  <c r="L1973"/>
  <c r="N2047"/>
  <c r="I1646"/>
  <c r="F2366" l="1"/>
  <c r="L2367"/>
  <c r="L1974"/>
  <c r="F1973"/>
  <c r="H180" i="5"/>
  <c r="T450" i="3"/>
  <c r="H311" i="5"/>
  <c r="L1574" i="6"/>
  <c r="F1573"/>
  <c r="F639" i="5"/>
  <c r="J639"/>
  <c r="L640"/>
  <c r="C635"/>
  <c r="B634"/>
  <c r="H377"/>
  <c r="L2376" i="6"/>
  <c r="F2375"/>
  <c r="L1556"/>
  <c r="F1555"/>
  <c r="V449" i="3"/>
  <c r="L2002" i="6"/>
  <c r="F2001"/>
  <c r="L772"/>
  <c r="F771"/>
  <c r="L2358"/>
  <c r="F2357"/>
  <c r="F2794"/>
  <c r="L2795"/>
  <c r="R1654" i="3"/>
  <c r="N2848" i="6"/>
  <c r="I2447"/>
  <c r="L2786"/>
  <c r="F2785"/>
  <c r="L1969" i="3"/>
  <c r="L1567"/>
  <c r="L1165"/>
  <c r="L763"/>
  <c r="L362"/>
  <c r="F1653"/>
  <c r="K1654"/>
  <c r="V851"/>
  <c r="F379" i="6"/>
  <c r="L380"/>
  <c r="I112" i="5"/>
  <c r="E112" s="1"/>
  <c r="D113"/>
  <c r="N851" i="3"/>
  <c r="AB1248"/>
  <c r="O846"/>
  <c r="W846"/>
  <c r="I642" i="5"/>
  <c r="D643"/>
  <c r="H509"/>
  <c r="C505"/>
  <c r="B504"/>
  <c r="AA1649" i="3"/>
  <c r="W1649" s="1"/>
  <c r="U1247"/>
  <c r="N1648" i="6"/>
  <c r="I1247"/>
  <c r="J705" i="5"/>
  <c r="M706"/>
  <c r="F705"/>
  <c r="F1546" i="6"/>
  <c r="L1547"/>
  <c r="F1547" s="1"/>
  <c r="B113" i="5"/>
  <c r="C114"/>
  <c r="B2480" i="6"/>
  <c r="C2481"/>
  <c r="F762"/>
  <c r="L763"/>
  <c r="L3178"/>
  <c r="F3177"/>
  <c r="F343"/>
  <c r="L344"/>
  <c r="F344" s="1"/>
  <c r="F361"/>
  <c r="L362"/>
  <c r="N1248"/>
  <c r="I847"/>
  <c r="K507" i="5"/>
  <c r="F506"/>
  <c r="J506"/>
  <c r="P1655" i="3"/>
  <c r="L1956" i="6"/>
  <c r="F1955"/>
  <c r="L1592"/>
  <c r="F1591"/>
  <c r="R449" i="3"/>
  <c r="L1602" i="6"/>
  <c r="F1601"/>
  <c r="L1942" i="3"/>
  <c r="L1540"/>
  <c r="L1138"/>
  <c r="L736"/>
  <c r="I705" i="5"/>
  <c r="D706"/>
  <c r="H114"/>
  <c r="AA1248" i="3"/>
  <c r="S846"/>
  <c r="AB847"/>
  <c r="Q445"/>
  <c r="B308" i="5"/>
  <c r="C309"/>
  <c r="U45" i="3"/>
  <c r="T46"/>
  <c r="F3168" i="6"/>
  <c r="L3169"/>
  <c r="B2882"/>
  <c r="C2883"/>
  <c r="L1200"/>
  <c r="F1199"/>
  <c r="P46" i="3"/>
  <c r="P850"/>
  <c r="L1172" i="6"/>
  <c r="F1171"/>
  <c r="L790"/>
  <c r="F789"/>
  <c r="N48" i="3"/>
  <c r="AC848"/>
  <c r="W446"/>
  <c r="R48"/>
  <c r="D443" i="5"/>
  <c r="I442"/>
  <c r="V1253" i="3"/>
  <c r="N2448" i="6"/>
  <c r="I2047"/>
  <c r="F2804"/>
  <c r="L2805"/>
  <c r="L3160"/>
  <c r="F3159"/>
  <c r="L3608"/>
  <c r="F3607"/>
  <c r="F1946"/>
  <c r="L1947"/>
  <c r="L1951" i="3"/>
  <c r="L1549"/>
  <c r="L1147"/>
  <c r="L745"/>
  <c r="L344"/>
  <c r="H642" i="5"/>
  <c r="E641"/>
  <c r="C47"/>
  <c r="B447" i="6"/>
  <c r="C448"/>
  <c r="Y447" i="3"/>
  <c r="Y46"/>
  <c r="O45"/>
  <c r="F744" i="6"/>
  <c r="L745"/>
  <c r="F745" s="1"/>
  <c r="B112" i="5"/>
  <c r="F1982" i="6"/>
  <c r="L1983"/>
  <c r="H444" i="3"/>
  <c r="I45" i="5"/>
  <c r="E45" s="1"/>
  <c r="D46"/>
  <c r="B46" s="1"/>
  <c r="C700"/>
  <c r="B699"/>
  <c r="L353" i="6"/>
  <c r="F352"/>
  <c r="C375" i="5"/>
  <c r="B374"/>
  <c r="N848" i="6"/>
  <c r="N448"/>
  <c r="P447"/>
  <c r="P848" s="1"/>
  <c r="P1249" s="1"/>
  <c r="P1650" s="1"/>
  <c r="P2051" s="1"/>
  <c r="P2452" s="1"/>
  <c r="P2853" s="1"/>
  <c r="P3254" s="1"/>
  <c r="I447"/>
  <c r="O447"/>
  <c r="O848" s="1"/>
  <c r="O1249" s="1"/>
  <c r="O1650" s="1"/>
  <c r="O2051" s="1"/>
  <c r="O2452" s="1"/>
  <c r="O2853" s="1"/>
  <c r="O3254" s="1"/>
  <c r="R447"/>
  <c r="R848" s="1"/>
  <c r="R1249" s="1"/>
  <c r="R1650" s="1"/>
  <c r="R2051" s="1"/>
  <c r="R2452" s="1"/>
  <c r="R2853" s="1"/>
  <c r="R3254" s="1"/>
  <c r="Q447"/>
  <c r="Q848" s="1"/>
  <c r="Q1249" s="1"/>
  <c r="Q1650" s="1"/>
  <c r="Q2051" s="1"/>
  <c r="Q2452" s="1"/>
  <c r="Q2853" s="1"/>
  <c r="Q3254" s="1"/>
  <c r="L3580"/>
  <c r="F3579"/>
  <c r="F1162"/>
  <c r="L1163"/>
  <c r="F1251" i="3"/>
  <c r="K1252"/>
  <c r="F2348" i="6"/>
  <c r="L2349"/>
  <c r="F2349" s="1"/>
  <c r="C1679"/>
  <c r="B1678"/>
  <c r="N1654" i="3"/>
  <c r="C1279" i="6"/>
  <c r="B1278"/>
  <c r="N449" i="3"/>
  <c r="H245" i="5"/>
  <c r="F2384" i="6"/>
  <c r="L2385"/>
  <c r="V48" i="3"/>
  <c r="J242" i="5"/>
  <c r="N243"/>
  <c r="F242"/>
  <c r="P450" i="3"/>
  <c r="AA446"/>
  <c r="AA45"/>
  <c r="Q45" s="1"/>
  <c r="L1154" i="6"/>
  <c r="F1153"/>
  <c r="L1136"/>
  <c r="F1136" s="1"/>
  <c r="F1135"/>
  <c r="L46" i="5"/>
  <c r="F45"/>
  <c r="J45"/>
  <c r="I309"/>
  <c r="E309" s="1"/>
  <c r="D310"/>
  <c r="H706"/>
  <c r="E705"/>
  <c r="F1564" i="6"/>
  <c r="L1565"/>
  <c r="L2006" i="3"/>
  <c r="L1604"/>
  <c r="L1202"/>
  <c r="L800"/>
  <c r="L399"/>
  <c r="L3562" i="6"/>
  <c r="F3562" s="1"/>
  <c r="F3561"/>
  <c r="L2750"/>
  <c r="F2750" s="1"/>
  <c r="F2749"/>
  <c r="N1253" i="3"/>
  <c r="B3284" i="6"/>
  <c r="C3285"/>
  <c r="L2394"/>
  <c r="F2393"/>
  <c r="H443" i="5"/>
  <c r="E442"/>
  <c r="D575"/>
  <c r="I574"/>
  <c r="E574" s="1"/>
  <c r="F1582" i="6"/>
  <c r="L1583"/>
  <c r="L399"/>
  <c r="F398"/>
  <c r="V1654" i="3"/>
  <c r="R851"/>
  <c r="L1987"/>
  <c r="L1585"/>
  <c r="L1183"/>
  <c r="L781"/>
  <c r="L380"/>
  <c r="H47" i="5"/>
  <c r="F1144" i="6"/>
  <c r="L1145"/>
  <c r="F3570"/>
  <c r="L3571"/>
  <c r="D509" i="5"/>
  <c r="I508"/>
  <c r="E508" s="1"/>
  <c r="F3588" i="6"/>
  <c r="L3589"/>
  <c r="N3248"/>
  <c r="I3248" s="1"/>
  <c r="I2847"/>
  <c r="Y848" i="3"/>
  <c r="S446"/>
  <c r="C570" i="5"/>
  <c r="B569"/>
  <c r="C1253" i="3"/>
  <c r="B1252"/>
  <c r="K441" i="5"/>
  <c r="F440"/>
  <c r="J440"/>
  <c r="Z1650" i="3"/>
  <c r="O1650" s="1"/>
  <c r="S1248"/>
  <c r="B243" i="5"/>
  <c r="C244"/>
  <c r="L3196" i="6"/>
  <c r="F3195"/>
  <c r="M111" i="5"/>
  <c r="F110"/>
  <c r="J110"/>
  <c r="C449" i="3"/>
  <c r="B448"/>
  <c r="H845"/>
  <c r="L389" i="6"/>
  <c r="F388"/>
  <c r="T850" i="3"/>
  <c r="Z446"/>
  <c r="Z45"/>
  <c r="W44"/>
  <c r="L1938" i="6"/>
  <c r="F1938" s="1"/>
  <c r="F1937"/>
  <c r="B1653" i="3"/>
  <c r="C1654"/>
  <c r="K375" i="5"/>
  <c r="F374"/>
  <c r="J374"/>
  <c r="I178"/>
  <c r="E178" s="1"/>
  <c r="D179"/>
  <c r="C440"/>
  <c r="B439"/>
  <c r="AC1249" i="3"/>
  <c r="Q847"/>
  <c r="L1996"/>
  <c r="L1594"/>
  <c r="L1192"/>
  <c r="L790"/>
  <c r="L389"/>
  <c r="T1655"/>
  <c r="L1960"/>
  <c r="L1558"/>
  <c r="L1156"/>
  <c r="L754"/>
  <c r="L353"/>
  <c r="P1252"/>
  <c r="B850"/>
  <c r="C851"/>
  <c r="AA847"/>
  <c r="U445"/>
  <c r="L46" i="4"/>
  <c r="F45"/>
  <c r="L1190" i="6"/>
  <c r="F1189"/>
  <c r="L754"/>
  <c r="F753"/>
  <c r="Y1249" i="3"/>
  <c r="U847"/>
  <c r="K46"/>
  <c r="F45"/>
  <c r="AC1650"/>
  <c r="U1650" s="1"/>
  <c r="W1248"/>
  <c r="F849"/>
  <c r="K850"/>
  <c r="F1180" i="6"/>
  <c r="L1181"/>
  <c r="L1978" i="3"/>
  <c r="L1576"/>
  <c r="L1174"/>
  <c r="L772"/>
  <c r="L371"/>
  <c r="B46"/>
  <c r="C47"/>
  <c r="T1252"/>
  <c r="L2404" i="6"/>
  <c r="F2403"/>
  <c r="L800"/>
  <c r="F799"/>
  <c r="B2080"/>
  <c r="C2081"/>
  <c r="I244" i="5"/>
  <c r="E244" s="1"/>
  <c r="D245"/>
  <c r="F780" i="6"/>
  <c r="L781"/>
  <c r="C877"/>
  <c r="B876"/>
  <c r="K573" i="5"/>
  <c r="F572"/>
  <c r="J572"/>
  <c r="B179"/>
  <c r="C180"/>
  <c r="R1253" i="3"/>
  <c r="L3598" i="6"/>
  <c r="F3597"/>
  <c r="AB1649" i="3"/>
  <c r="S1649" s="1"/>
  <c r="H1649" s="1"/>
  <c r="O1247"/>
  <c r="H1247" s="1"/>
  <c r="I446" i="6"/>
  <c r="L2768"/>
  <c r="F2767"/>
  <c r="F2758"/>
  <c r="L2759"/>
  <c r="L371"/>
  <c r="F370"/>
  <c r="Y1650" i="3"/>
  <c r="Q1650" s="1"/>
  <c r="Q1248"/>
  <c r="K448"/>
  <c r="F447"/>
  <c r="Z847"/>
  <c r="Z1249" s="1"/>
  <c r="O445"/>
  <c r="H445" s="1"/>
  <c r="F3186" i="6"/>
  <c r="L3187"/>
  <c r="L1992"/>
  <c r="F1991"/>
  <c r="AB446" i="3"/>
  <c r="AB45"/>
  <c r="S44"/>
  <c r="H44" s="1"/>
  <c r="F308" i="5"/>
  <c r="J308"/>
  <c r="O309"/>
  <c r="N2048" i="6"/>
  <c r="I1647"/>
  <c r="L3206"/>
  <c r="F3205"/>
  <c r="F177" i="5"/>
  <c r="J177"/>
  <c r="K178"/>
  <c r="J64" i="4"/>
  <c r="E64" s="1"/>
  <c r="D65"/>
  <c r="D377" i="5"/>
  <c r="I376"/>
  <c r="E376" s="1"/>
  <c r="F1964" i="6"/>
  <c r="L1965"/>
  <c r="F3150"/>
  <c r="L3151"/>
  <c r="F3151" s="1"/>
  <c r="AC447" i="3"/>
  <c r="AC46"/>
  <c r="F2776" i="6"/>
  <c r="L2777"/>
  <c r="T1253" i="3" l="1"/>
  <c r="F754" i="6"/>
  <c r="L755"/>
  <c r="F755" s="1"/>
  <c r="D180" i="5"/>
  <c r="B180" s="1"/>
  <c r="I179"/>
  <c r="E179" s="1"/>
  <c r="R1254" i="3"/>
  <c r="B877" i="6"/>
  <c r="C878"/>
  <c r="F800"/>
  <c r="L801"/>
  <c r="L1182"/>
  <c r="F1181"/>
  <c r="P1253" i="3"/>
  <c r="B1654"/>
  <c r="C1655"/>
  <c r="F111" i="5"/>
  <c r="J111"/>
  <c r="M112"/>
  <c r="L1146" i="6"/>
  <c r="F1146" s="1"/>
  <c r="F1145"/>
  <c r="L1988" i="3"/>
  <c r="L1586"/>
  <c r="L1184"/>
  <c r="L782"/>
  <c r="L381"/>
  <c r="V1655"/>
  <c r="H444" i="5"/>
  <c r="L2007" i="3"/>
  <c r="L1605"/>
  <c r="L1203"/>
  <c r="L801"/>
  <c r="L400"/>
  <c r="H707" i="5"/>
  <c r="B1679" i="6"/>
  <c r="C1680"/>
  <c r="F3580"/>
  <c r="L3581"/>
  <c r="Y849" i="3"/>
  <c r="S447"/>
  <c r="L1948" i="6"/>
  <c r="F1948" s="1"/>
  <c r="F1947"/>
  <c r="N49" i="3"/>
  <c r="F1172" i="6"/>
  <c r="L1173"/>
  <c r="AB1249" i="3"/>
  <c r="O847"/>
  <c r="W847"/>
  <c r="H115" i="5"/>
  <c r="F1602" i="6"/>
  <c r="L1603"/>
  <c r="F1592"/>
  <c r="L1593"/>
  <c r="P1656" i="3"/>
  <c r="L764" i="6"/>
  <c r="F763"/>
  <c r="C115" i="5"/>
  <c r="D644"/>
  <c r="I643"/>
  <c r="AB1650" i="3"/>
  <c r="S1650" s="1"/>
  <c r="O1248"/>
  <c r="D114" i="5"/>
  <c r="B114" s="1"/>
  <c r="I113"/>
  <c r="E113" s="1"/>
  <c r="L1970" i="3"/>
  <c r="L1568"/>
  <c r="L1166"/>
  <c r="L764"/>
  <c r="L363"/>
  <c r="I2848" i="6"/>
  <c r="N3249"/>
  <c r="I3249" s="1"/>
  <c r="F772"/>
  <c r="L773"/>
  <c r="F2376"/>
  <c r="L2377"/>
  <c r="B635" i="5"/>
  <c r="C636"/>
  <c r="D378"/>
  <c r="I377"/>
  <c r="I2048" i="6"/>
  <c r="N2449"/>
  <c r="O310" i="5"/>
  <c r="F309"/>
  <c r="J309"/>
  <c r="AB447" i="3"/>
  <c r="AB46"/>
  <c r="S45"/>
  <c r="F1190" i="6"/>
  <c r="L1191"/>
  <c r="AA1249" i="3"/>
  <c r="S847"/>
  <c r="L1997"/>
  <c r="L1595"/>
  <c r="L1193"/>
  <c r="L791"/>
  <c r="L390"/>
  <c r="C450"/>
  <c r="B449"/>
  <c r="K442" i="5"/>
  <c r="F441"/>
  <c r="J441"/>
  <c r="C571"/>
  <c r="B570"/>
  <c r="D510"/>
  <c r="I509"/>
  <c r="N1254" i="3"/>
  <c r="L1566" i="6"/>
  <c r="F1565"/>
  <c r="D311" i="5"/>
  <c r="I310"/>
  <c r="E310" s="1"/>
  <c r="F46"/>
  <c r="J46"/>
  <c r="L47"/>
  <c r="F1154" i="6"/>
  <c r="L1155"/>
  <c r="P451" i="3"/>
  <c r="L1164" i="6"/>
  <c r="F1163"/>
  <c r="C376" i="5"/>
  <c r="B375"/>
  <c r="B700"/>
  <c r="C701"/>
  <c r="L1984" i="6"/>
  <c r="F1983"/>
  <c r="B448"/>
  <c r="C449"/>
  <c r="F3160"/>
  <c r="L3161"/>
  <c r="F3161" s="1"/>
  <c r="N2849"/>
  <c r="I2448"/>
  <c r="D444" i="5"/>
  <c r="I443"/>
  <c r="E443" s="1"/>
  <c r="AC1250" i="3"/>
  <c r="Q848"/>
  <c r="P851"/>
  <c r="L3170" i="6"/>
  <c r="F3169"/>
  <c r="B309" i="5"/>
  <c r="C310"/>
  <c r="D707"/>
  <c r="I706"/>
  <c r="E706" s="1"/>
  <c r="R450" i="3"/>
  <c r="N1649" i="6"/>
  <c r="I1248"/>
  <c r="N2049"/>
  <c r="I1648"/>
  <c r="C506" i="5"/>
  <c r="B505"/>
  <c r="V852" i="3"/>
  <c r="L641" i="5"/>
  <c r="J640"/>
  <c r="F640"/>
  <c r="F1574" i="6"/>
  <c r="L1575"/>
  <c r="T451" i="3"/>
  <c r="F1974" i="6"/>
  <c r="L1975"/>
  <c r="L2760"/>
  <c r="F2760" s="1"/>
  <c r="F2759"/>
  <c r="F3598"/>
  <c r="L3599"/>
  <c r="D246" i="5"/>
  <c r="I245"/>
  <c r="E245" s="1"/>
  <c r="L1979" i="3"/>
  <c r="L1577"/>
  <c r="L1175"/>
  <c r="L773"/>
  <c r="L372"/>
  <c r="K47"/>
  <c r="F46"/>
  <c r="L47" i="4"/>
  <c r="F46"/>
  <c r="T1656" i="3"/>
  <c r="AC1651"/>
  <c r="U1651" s="1"/>
  <c r="W1249"/>
  <c r="K376" i="5"/>
  <c r="F375"/>
  <c r="J375"/>
  <c r="T851" i="3"/>
  <c r="AC448"/>
  <c r="AC47"/>
  <c r="L1966" i="6"/>
  <c r="F1965"/>
  <c r="D66" i="4"/>
  <c r="J65"/>
  <c r="E65" s="1"/>
  <c r="F1992" i="6"/>
  <c r="L1993"/>
  <c r="Z1651" i="3"/>
  <c r="O1651" s="1"/>
  <c r="S1249"/>
  <c r="AC849"/>
  <c r="W447"/>
  <c r="L3188" i="6"/>
  <c r="F3187"/>
  <c r="L782"/>
  <c r="F781"/>
  <c r="C2082"/>
  <c r="B2081"/>
  <c r="B47" i="3"/>
  <c r="C48"/>
  <c r="Y1651"/>
  <c r="Q1651" s="1"/>
  <c r="Q1249"/>
  <c r="Z447"/>
  <c r="Z46"/>
  <c r="W45"/>
  <c r="H45" s="1"/>
  <c r="L2778" i="6"/>
  <c r="F2777"/>
  <c r="K179" i="5"/>
  <c r="F178"/>
  <c r="J178"/>
  <c r="F3206" i="6"/>
  <c r="L3207"/>
  <c r="AB848" i="3"/>
  <c r="Q446"/>
  <c r="K449"/>
  <c r="F448"/>
  <c r="F371" i="6"/>
  <c r="L372"/>
  <c r="F2768"/>
  <c r="L2769"/>
  <c r="C181" i="5"/>
  <c r="K574"/>
  <c r="F573"/>
  <c r="J573"/>
  <c r="F2404" i="6"/>
  <c r="L2405"/>
  <c r="F850" i="3"/>
  <c r="K851"/>
  <c r="B851"/>
  <c r="C852"/>
  <c r="L1961"/>
  <c r="L1559"/>
  <c r="L1157"/>
  <c r="L755"/>
  <c r="L354"/>
  <c r="C441" i="5"/>
  <c r="B440"/>
  <c r="Z848" i="3"/>
  <c r="Z1250" s="1"/>
  <c r="O446"/>
  <c r="L390" i="6"/>
  <c r="F389"/>
  <c r="F3196"/>
  <c r="L3197"/>
  <c r="L3590"/>
  <c r="F3589"/>
  <c r="L3572"/>
  <c r="F3572" s="1"/>
  <c r="F3571"/>
  <c r="R852" i="3"/>
  <c r="F399" i="6"/>
  <c r="L400"/>
  <c r="D576" i="5"/>
  <c r="I575"/>
  <c r="E575" s="1"/>
  <c r="F2394" i="6"/>
  <c r="L2395"/>
  <c r="AA447" i="3"/>
  <c r="AA46"/>
  <c r="Q46" s="1"/>
  <c r="V49"/>
  <c r="H246" i="5"/>
  <c r="N1655" i="3"/>
  <c r="N849" i="6"/>
  <c r="R448"/>
  <c r="R849" s="1"/>
  <c r="R1250" s="1"/>
  <c r="R1651" s="1"/>
  <c r="R2052" s="1"/>
  <c r="R2453" s="1"/>
  <c r="R2854" s="1"/>
  <c r="R3255" s="1"/>
  <c r="Q448"/>
  <c r="Q849" s="1"/>
  <c r="Q1250" s="1"/>
  <c r="Q1651" s="1"/>
  <c r="Q2052" s="1"/>
  <c r="Q2453" s="1"/>
  <c r="Q2854" s="1"/>
  <c r="Q3255" s="1"/>
  <c r="N449"/>
  <c r="P448"/>
  <c r="P849" s="1"/>
  <c r="P1250" s="1"/>
  <c r="P1651" s="1"/>
  <c r="P2052" s="1"/>
  <c r="P2453" s="1"/>
  <c r="P2854" s="1"/>
  <c r="P3255" s="1"/>
  <c r="O448"/>
  <c r="O849" s="1"/>
  <c r="O1250" s="1"/>
  <c r="O1651" s="1"/>
  <c r="O2052" s="1"/>
  <c r="O2453" s="1"/>
  <c r="O2854" s="1"/>
  <c r="O3255" s="1"/>
  <c r="D47" i="5"/>
  <c r="B47" s="1"/>
  <c r="I46"/>
  <c r="E46" s="1"/>
  <c r="H643"/>
  <c r="E642"/>
  <c r="L2806" i="6"/>
  <c r="F2805"/>
  <c r="V1254" i="3"/>
  <c r="F790" i="6"/>
  <c r="L791"/>
  <c r="F1200"/>
  <c r="L1201"/>
  <c r="AA1650" i="3"/>
  <c r="W1650" s="1"/>
  <c r="H1650" s="1"/>
  <c r="U1248"/>
  <c r="F1956" i="6"/>
  <c r="L1957"/>
  <c r="L363"/>
  <c r="F362"/>
  <c r="C2482"/>
  <c r="B2481"/>
  <c r="F706" i="5"/>
  <c r="M707"/>
  <c r="J706"/>
  <c r="L381" i="6"/>
  <c r="F380"/>
  <c r="F1654" i="3"/>
  <c r="K1655"/>
  <c r="F2786" i="6"/>
  <c r="L2787"/>
  <c r="R1655" i="3"/>
  <c r="F2358" i="6"/>
  <c r="L2359"/>
  <c r="F2359" s="1"/>
  <c r="F2002"/>
  <c r="L2003"/>
  <c r="F1556"/>
  <c r="L1557"/>
  <c r="F1557" s="1"/>
  <c r="H378" i="5"/>
  <c r="E377"/>
  <c r="L2368" i="6"/>
  <c r="F2367"/>
  <c r="C245" i="5"/>
  <c r="B244"/>
  <c r="C1254" i="3"/>
  <c r="B1253"/>
  <c r="Y1250"/>
  <c r="U848"/>
  <c r="H48" i="5"/>
  <c r="L1584" i="6"/>
  <c r="F1583"/>
  <c r="C3286"/>
  <c r="B3285"/>
  <c r="AA848" i="3"/>
  <c r="U446"/>
  <c r="F243" i="5"/>
  <c r="J243"/>
  <c r="N244"/>
  <c r="L2386" i="6"/>
  <c r="F2385"/>
  <c r="N450" i="3"/>
  <c r="B1279" i="6"/>
  <c r="C1280"/>
  <c r="K1253" i="3"/>
  <c r="F1252"/>
  <c r="N1249" i="6"/>
  <c r="I848"/>
  <c r="L354"/>
  <c r="F354" s="1"/>
  <c r="F353"/>
  <c r="Y448" i="3"/>
  <c r="Y47"/>
  <c r="O46"/>
  <c r="C48" i="5"/>
  <c r="L1952" i="3"/>
  <c r="L1550"/>
  <c r="L1148"/>
  <c r="L746"/>
  <c r="F3608" i="6"/>
  <c r="L3609"/>
  <c r="R49" i="3"/>
  <c r="P47"/>
  <c r="C2884" i="6"/>
  <c r="B2883"/>
  <c r="U46" i="3"/>
  <c r="T47"/>
  <c r="K508" i="5"/>
  <c r="F507"/>
  <c r="J507"/>
  <c r="F3178" i="6"/>
  <c r="L3179"/>
  <c r="H510" i="5"/>
  <c r="E509"/>
  <c r="H846" i="3"/>
  <c r="N852"/>
  <c r="L2796" i="6"/>
  <c r="F2795"/>
  <c r="V450" i="3"/>
  <c r="H312" i="5"/>
  <c r="H181"/>
  <c r="I448" i="6" l="1"/>
  <c r="H511" i="5"/>
  <c r="H313"/>
  <c r="F2796" i="6"/>
  <c r="L2797"/>
  <c r="P48" i="3"/>
  <c r="F1253"/>
  <c r="K1254"/>
  <c r="V451"/>
  <c r="Y449"/>
  <c r="Y48"/>
  <c r="O47"/>
  <c r="C1281" i="6"/>
  <c r="B1280"/>
  <c r="L2788"/>
  <c r="F2787"/>
  <c r="F363"/>
  <c r="L364"/>
  <c r="F364" s="1"/>
  <c r="F2806"/>
  <c r="L2807"/>
  <c r="N1250"/>
  <c r="I849"/>
  <c r="AA448" i="3"/>
  <c r="AA47"/>
  <c r="Z1652"/>
  <c r="O1652" s="1"/>
  <c r="S1250"/>
  <c r="B852"/>
  <c r="C853"/>
  <c r="L2406" i="6"/>
  <c r="F2405"/>
  <c r="K575" i="5"/>
  <c r="F574"/>
  <c r="J574"/>
  <c r="K450" i="3"/>
  <c r="F449"/>
  <c r="Z849"/>
  <c r="Z1251" s="1"/>
  <c r="O447"/>
  <c r="F782" i="6"/>
  <c r="L783"/>
  <c r="AC1251" i="3"/>
  <c r="Q849"/>
  <c r="F1966" i="6"/>
  <c r="L1967"/>
  <c r="L1980" i="3"/>
  <c r="L1578"/>
  <c r="L1176"/>
  <c r="L774"/>
  <c r="L373"/>
  <c r="R451"/>
  <c r="B310" i="5"/>
  <c r="C311"/>
  <c r="P852" i="3"/>
  <c r="L48" i="5"/>
  <c r="F47"/>
  <c r="J47"/>
  <c r="I311"/>
  <c r="E311" s="1"/>
  <c r="D312"/>
  <c r="K443"/>
  <c r="F442"/>
  <c r="J442"/>
  <c r="L2378" i="6"/>
  <c r="F2377"/>
  <c r="I114" i="5"/>
  <c r="E114" s="1"/>
  <c r="D115"/>
  <c r="I644"/>
  <c r="D645"/>
  <c r="F764" i="6"/>
  <c r="L765"/>
  <c r="F765" s="1"/>
  <c r="H116" i="5"/>
  <c r="L1174" i="6"/>
  <c r="F1173"/>
  <c r="N50" i="3"/>
  <c r="Y1251"/>
  <c r="U849"/>
  <c r="L1989"/>
  <c r="L1587"/>
  <c r="L1185"/>
  <c r="L783"/>
  <c r="L382"/>
  <c r="P1254"/>
  <c r="L802" i="6"/>
  <c r="F801"/>
  <c r="R1255" i="3"/>
  <c r="C49" i="5"/>
  <c r="N1650" i="6"/>
  <c r="I1249"/>
  <c r="B3286"/>
  <c r="C3287"/>
  <c r="H49" i="5"/>
  <c r="C1255" i="3"/>
  <c r="B1254"/>
  <c r="F2368" i="6"/>
  <c r="L2369"/>
  <c r="F2369" s="1"/>
  <c r="L382"/>
  <c r="F381"/>
  <c r="L1958"/>
  <c r="F1958" s="1"/>
  <c r="F1957"/>
  <c r="L1202"/>
  <c r="F1201"/>
  <c r="V1255" i="3"/>
  <c r="I47" i="5"/>
  <c r="E47" s="1"/>
  <c r="D48"/>
  <c r="N850" i="6"/>
  <c r="N450"/>
  <c r="P449"/>
  <c r="P850" s="1"/>
  <c r="P1251" s="1"/>
  <c r="P1652" s="1"/>
  <c r="P2053" s="1"/>
  <c r="P2454" s="1"/>
  <c r="P2855" s="1"/>
  <c r="P3256" s="1"/>
  <c r="O449"/>
  <c r="O850" s="1"/>
  <c r="O1251" s="1"/>
  <c r="O1652" s="1"/>
  <c r="O2053" s="1"/>
  <c r="O2454" s="1"/>
  <c r="O2855" s="1"/>
  <c r="O3256" s="1"/>
  <c r="R449"/>
  <c r="R850" s="1"/>
  <c r="R1251" s="1"/>
  <c r="R1652" s="1"/>
  <c r="R2053" s="1"/>
  <c r="R2454" s="1"/>
  <c r="R2855" s="1"/>
  <c r="R3256" s="1"/>
  <c r="Q449"/>
  <c r="Q850" s="1"/>
  <c r="Q1251" s="1"/>
  <c r="Q1652" s="1"/>
  <c r="Q2053" s="1"/>
  <c r="Q2454" s="1"/>
  <c r="Q2855" s="1"/>
  <c r="Q3256" s="1"/>
  <c r="H247" i="5"/>
  <c r="AA849" i="3"/>
  <c r="U447"/>
  <c r="D577" i="5"/>
  <c r="I576"/>
  <c r="E576" s="1"/>
  <c r="R853" i="3"/>
  <c r="F3590" i="6"/>
  <c r="L3591"/>
  <c r="C182" i="5"/>
  <c r="L373" i="6"/>
  <c r="F372"/>
  <c r="F2778"/>
  <c r="L2779"/>
  <c r="AC449" i="3"/>
  <c r="AC48"/>
  <c r="F47" i="4"/>
  <c r="L48"/>
  <c r="V853" i="3"/>
  <c r="N2450" i="6"/>
  <c r="I2049"/>
  <c r="D445" i="5"/>
  <c r="I444"/>
  <c r="E444" s="1"/>
  <c r="F1984" i="6"/>
  <c r="L1985"/>
  <c r="C377" i="5"/>
  <c r="B376"/>
  <c r="P452" i="3"/>
  <c r="C572" i="5"/>
  <c r="B571"/>
  <c r="AA1651" i="3"/>
  <c r="W1651" s="1"/>
  <c r="U1249"/>
  <c r="AB448"/>
  <c r="AB47"/>
  <c r="S46"/>
  <c r="F310" i="5"/>
  <c r="J310"/>
  <c r="O311"/>
  <c r="D379"/>
  <c r="I378"/>
  <c r="E378" s="1"/>
  <c r="H1248" i="3"/>
  <c r="B115" i="5"/>
  <c r="C116"/>
  <c r="P1657" i="3"/>
  <c r="L1604" i="6"/>
  <c r="F1603"/>
  <c r="L3582"/>
  <c r="F3582" s="1"/>
  <c r="F3581"/>
  <c r="H445" i="5"/>
  <c r="H182"/>
  <c r="Y850" i="3"/>
  <c r="S448"/>
  <c r="N853"/>
  <c r="L3180" i="6"/>
  <c r="F3179"/>
  <c r="K509" i="5"/>
  <c r="F508"/>
  <c r="J508"/>
  <c r="B2884" i="6"/>
  <c r="C2885"/>
  <c r="R50" i="3"/>
  <c r="N451"/>
  <c r="F2386" i="6"/>
  <c r="L2387"/>
  <c r="L2004"/>
  <c r="F2003"/>
  <c r="F1655" i="3"/>
  <c r="K1656"/>
  <c r="B2482" i="6"/>
  <c r="C2483"/>
  <c r="H644" i="5"/>
  <c r="E643"/>
  <c r="L2396" i="6"/>
  <c r="F2395"/>
  <c r="L401"/>
  <c r="F400"/>
  <c r="L391"/>
  <c r="F390"/>
  <c r="C442" i="5"/>
  <c r="B441"/>
  <c r="F851" i="3"/>
  <c r="K852"/>
  <c r="AB1250"/>
  <c r="W848"/>
  <c r="O848"/>
  <c r="B2082" i="6"/>
  <c r="C2083"/>
  <c r="F3188"/>
  <c r="L3189"/>
  <c r="J66" i="4"/>
  <c r="E66" s="1"/>
  <c r="D67"/>
  <c r="AC850" i="3"/>
  <c r="W448"/>
  <c r="I246" i="5"/>
  <c r="E246" s="1"/>
  <c r="D247"/>
  <c r="T452" i="3"/>
  <c r="B449" i="6"/>
  <c r="C450"/>
  <c r="C702" i="5"/>
  <c r="B701"/>
  <c r="L1156" i="6"/>
  <c r="F1156" s="1"/>
  <c r="F1155"/>
  <c r="F1566"/>
  <c r="L1567"/>
  <c r="F1567" s="1"/>
  <c r="C451" i="3"/>
  <c r="B450"/>
  <c r="L1192" i="6"/>
  <c r="F1191"/>
  <c r="AB849" i="3"/>
  <c r="Q447"/>
  <c r="N2850" i="6"/>
  <c r="I2449"/>
  <c r="C637" i="5"/>
  <c r="B636"/>
  <c r="L774" i="6"/>
  <c r="F773"/>
  <c r="L1971" i="3"/>
  <c r="L1569"/>
  <c r="L1167"/>
  <c r="L765"/>
  <c r="L364"/>
  <c r="H847"/>
  <c r="H708" i="5"/>
  <c r="B1655" i="3"/>
  <c r="C1656"/>
  <c r="C879" i="6"/>
  <c r="B878"/>
  <c r="T1254" i="3"/>
  <c r="U47"/>
  <c r="T48"/>
  <c r="L3610" i="6"/>
  <c r="F3609"/>
  <c r="J244" i="5"/>
  <c r="N245"/>
  <c r="F244"/>
  <c r="AA1250" i="3"/>
  <c r="S848"/>
  <c r="F1584" i="6"/>
  <c r="L1585"/>
  <c r="Y1652" i="3"/>
  <c r="Q1652" s="1"/>
  <c r="Q1250"/>
  <c r="B245" i="5"/>
  <c r="C246"/>
  <c r="H379"/>
  <c r="R1656" i="3"/>
  <c r="J707" i="5"/>
  <c r="M708"/>
  <c r="F707"/>
  <c r="L792" i="6"/>
  <c r="F791"/>
  <c r="N1656" i="3"/>
  <c r="V50"/>
  <c r="L3198" i="6"/>
  <c r="F3197"/>
  <c r="H446" i="3"/>
  <c r="L1962"/>
  <c r="L1560"/>
  <c r="L1158"/>
  <c r="L756"/>
  <c r="L2770" i="6"/>
  <c r="F2770" s="1"/>
  <c r="F2769"/>
  <c r="L3208"/>
  <c r="F3207"/>
  <c r="F179" i="5"/>
  <c r="J179"/>
  <c r="K180"/>
  <c r="Z448" i="3"/>
  <c r="Z47"/>
  <c r="W46"/>
  <c r="B48"/>
  <c r="C49"/>
  <c r="L1994" i="6"/>
  <c r="F1993"/>
  <c r="T852" i="3"/>
  <c r="K377" i="5"/>
  <c r="F376"/>
  <c r="J376"/>
  <c r="T1657" i="3"/>
  <c r="K48"/>
  <c r="F47"/>
  <c r="L3600" i="6"/>
  <c r="F3599"/>
  <c r="L1976"/>
  <c r="F1975"/>
  <c r="L1576"/>
  <c r="F1575"/>
  <c r="F641" i="5"/>
  <c r="J641"/>
  <c r="L642"/>
  <c r="C507"/>
  <c r="B506"/>
  <c r="N2050" i="6"/>
  <c r="I1649"/>
  <c r="I707" i="5"/>
  <c r="E707" s="1"/>
  <c r="D708"/>
  <c r="F3170" i="6"/>
  <c r="L3171"/>
  <c r="F3171" s="1"/>
  <c r="AC1652" i="3"/>
  <c r="U1652" s="1"/>
  <c r="W1250"/>
  <c r="N3250" i="6"/>
  <c r="I3250" s="1"/>
  <c r="I2849"/>
  <c r="F1164"/>
  <c r="L1165"/>
  <c r="N1255" i="3"/>
  <c r="D511" i="5"/>
  <c r="I510"/>
  <c r="E510" s="1"/>
  <c r="L1998" i="3"/>
  <c r="L1596"/>
  <c r="L1194"/>
  <c r="L792"/>
  <c r="L391"/>
  <c r="L1594" i="6"/>
  <c r="F1593"/>
  <c r="AB1651" i="3"/>
  <c r="S1651" s="1"/>
  <c r="O1249"/>
  <c r="H1249" s="1"/>
  <c r="C1681" i="6"/>
  <c r="B1680"/>
  <c r="L2008" i="3"/>
  <c r="L1606"/>
  <c r="L1204"/>
  <c r="L802"/>
  <c r="L401"/>
  <c r="V1656"/>
  <c r="M113" i="5"/>
  <c r="F112"/>
  <c r="J112"/>
  <c r="F1182" i="6"/>
  <c r="L1183"/>
  <c r="I180" i="5"/>
  <c r="E180" s="1"/>
  <c r="D181"/>
  <c r="H46" i="3" l="1"/>
  <c r="H1651"/>
  <c r="V1657"/>
  <c r="L1999"/>
  <c r="L1597"/>
  <c r="L1195"/>
  <c r="L793"/>
  <c r="L392"/>
  <c r="L2009"/>
  <c r="L1607"/>
  <c r="L1205"/>
  <c r="L803"/>
  <c r="L402"/>
  <c r="L1184" i="6"/>
  <c r="F1183"/>
  <c r="D512" i="5"/>
  <c r="I511"/>
  <c r="K49" i="3"/>
  <c r="F48"/>
  <c r="B1681" i="6"/>
  <c r="C1682"/>
  <c r="F1594"/>
  <c r="L1595"/>
  <c r="N1256" i="3"/>
  <c r="C508" i="5"/>
  <c r="B507"/>
  <c r="T1658" i="3"/>
  <c r="K378" i="5"/>
  <c r="F377"/>
  <c r="J377"/>
  <c r="F1994" i="6"/>
  <c r="L1995"/>
  <c r="Z449" i="3"/>
  <c r="Z48"/>
  <c r="W47"/>
  <c r="N1657"/>
  <c r="F708" i="5"/>
  <c r="M709"/>
  <c r="J708"/>
  <c r="B879" i="6"/>
  <c r="C880"/>
  <c r="H709" i="5"/>
  <c r="F774" i="6"/>
  <c r="L775"/>
  <c r="F775" s="1"/>
  <c r="I2850"/>
  <c r="N3251"/>
  <c r="I3251" s="1"/>
  <c r="F1192"/>
  <c r="L1193"/>
  <c r="B702" i="5"/>
  <c r="C703"/>
  <c r="T453" i="3"/>
  <c r="AC1252"/>
  <c r="Q850"/>
  <c r="L3190" i="6"/>
  <c r="F3189"/>
  <c r="H848" i="3"/>
  <c r="F391" i="6"/>
  <c r="L392"/>
  <c r="F2396"/>
  <c r="L2397"/>
  <c r="F2004"/>
  <c r="L2005"/>
  <c r="C2886"/>
  <c r="B2885"/>
  <c r="K510" i="5"/>
  <c r="F509"/>
  <c r="J509"/>
  <c r="AB850" i="3"/>
  <c r="Q448"/>
  <c r="C573" i="5"/>
  <c r="B572"/>
  <c r="C378"/>
  <c r="B377"/>
  <c r="D446"/>
  <c r="I445"/>
  <c r="V854" i="3"/>
  <c r="AC851"/>
  <c r="W449"/>
  <c r="L374" i="6"/>
  <c r="F374" s="1"/>
  <c r="F373"/>
  <c r="D578" i="5"/>
  <c r="I577"/>
  <c r="E577" s="1"/>
  <c r="H248"/>
  <c r="I449" i="6"/>
  <c r="D49" i="5"/>
  <c r="I48"/>
  <c r="E48" s="1"/>
  <c r="C3288" i="6"/>
  <c r="B3287"/>
  <c r="B49" i="5"/>
  <c r="C50"/>
  <c r="L1990" i="3"/>
  <c r="L1588"/>
  <c r="L1186"/>
  <c r="L784"/>
  <c r="L383"/>
  <c r="D646" i="5"/>
  <c r="I645"/>
  <c r="K444"/>
  <c r="F443"/>
  <c r="J443"/>
  <c r="B311"/>
  <c r="C312"/>
  <c r="L1981" i="3"/>
  <c r="L1579"/>
  <c r="L1177"/>
  <c r="L775"/>
  <c r="L374"/>
  <c r="AC1653"/>
  <c r="U1653" s="1"/>
  <c r="W1251"/>
  <c r="Z1653"/>
  <c r="O1653" s="1"/>
  <c r="S1251"/>
  <c r="B853"/>
  <c r="C854"/>
  <c r="AA449"/>
  <c r="AA48"/>
  <c r="L2808" i="6"/>
  <c r="F2807"/>
  <c r="Q48" i="3"/>
  <c r="P49"/>
  <c r="D182" i="5"/>
  <c r="I181"/>
  <c r="E181" s="1"/>
  <c r="L643"/>
  <c r="J642"/>
  <c r="F642"/>
  <c r="F1576" i="6"/>
  <c r="L1577"/>
  <c r="F1577" s="1"/>
  <c r="F3600"/>
  <c r="L3601"/>
  <c r="T853" i="3"/>
  <c r="B49"/>
  <c r="C50"/>
  <c r="Z850"/>
  <c r="Z1252" s="1"/>
  <c r="O448"/>
  <c r="V51"/>
  <c r="H380" i="5"/>
  <c r="AA1652" i="3"/>
  <c r="W1652" s="1"/>
  <c r="U1250"/>
  <c r="T1255"/>
  <c r="B1656"/>
  <c r="C1657"/>
  <c r="B450" i="6"/>
  <c r="C451"/>
  <c r="D248" i="5"/>
  <c r="I247"/>
  <c r="E247" s="1"/>
  <c r="J67" i="4"/>
  <c r="E67" s="1"/>
  <c r="D68"/>
  <c r="F1656" i="3"/>
  <c r="K1657"/>
  <c r="L2388" i="6"/>
  <c r="F2387"/>
  <c r="N854" i="3"/>
  <c r="H183" i="5"/>
  <c r="P1658" i="3"/>
  <c r="L1986" i="6"/>
  <c r="F1985"/>
  <c r="L49" i="4"/>
  <c r="F48"/>
  <c r="L2780" i="6"/>
  <c r="F2780" s="1"/>
  <c r="F2779"/>
  <c r="B182" i="5"/>
  <c r="C183"/>
  <c r="F1202" i="6"/>
  <c r="L1203"/>
  <c r="L383"/>
  <c r="F382"/>
  <c r="C1256" i="3"/>
  <c r="B1255"/>
  <c r="B48" i="5"/>
  <c r="F802" i="6"/>
  <c r="L803"/>
  <c r="N51" i="3"/>
  <c r="H117" i="5"/>
  <c r="F2378" i="6"/>
  <c r="L2379"/>
  <c r="F2379" s="1"/>
  <c r="D313" i="5"/>
  <c r="I312"/>
  <c r="E312" s="1"/>
  <c r="F48"/>
  <c r="J48"/>
  <c r="L49"/>
  <c r="L1968" i="6"/>
  <c r="F1968" s="1"/>
  <c r="F1967"/>
  <c r="L784"/>
  <c r="F783"/>
  <c r="K576" i="5"/>
  <c r="F575"/>
  <c r="J575"/>
  <c r="AA850" i="3"/>
  <c r="U448"/>
  <c r="F2788" i="6"/>
  <c r="L2789"/>
  <c r="Y450" i="3"/>
  <c r="Y49"/>
  <c r="O48"/>
  <c r="K1255"/>
  <c r="F1254"/>
  <c r="Q47"/>
  <c r="H314" i="5"/>
  <c r="I2050" i="6"/>
  <c r="N2451"/>
  <c r="K181" i="5"/>
  <c r="F180"/>
  <c r="J180"/>
  <c r="F3208" i="6"/>
  <c r="L3209"/>
  <c r="F792"/>
  <c r="L793"/>
  <c r="C247" i="5"/>
  <c r="B246"/>
  <c r="L1586" i="6"/>
  <c r="F1585"/>
  <c r="F3610"/>
  <c r="L3611"/>
  <c r="F3611" s="1"/>
  <c r="L1972" i="3"/>
  <c r="L1570"/>
  <c r="L1168"/>
  <c r="L766"/>
  <c r="B637" i="5"/>
  <c r="C638"/>
  <c r="AB1251" i="3"/>
  <c r="O849"/>
  <c r="W849"/>
  <c r="C452"/>
  <c r="B451"/>
  <c r="C2084" i="6"/>
  <c r="B2083"/>
  <c r="AB1652" i="3"/>
  <c r="S1652" s="1"/>
  <c r="O1250"/>
  <c r="C443" i="5"/>
  <c r="B442"/>
  <c r="L402" i="6"/>
  <c r="F401"/>
  <c r="H645" i="5"/>
  <c r="E644"/>
  <c r="F3180" i="6"/>
  <c r="L3181"/>
  <c r="F3181" s="1"/>
  <c r="C117" i="5"/>
  <c r="D380"/>
  <c r="I379"/>
  <c r="E379" s="1"/>
  <c r="P453" i="3"/>
  <c r="N2851" i="6"/>
  <c r="I2450"/>
  <c r="B181" i="5"/>
  <c r="R854" i="3"/>
  <c r="AA1251"/>
  <c r="S849"/>
  <c r="N851" i="6"/>
  <c r="R450"/>
  <c r="R851" s="1"/>
  <c r="R1252" s="1"/>
  <c r="R1653" s="1"/>
  <c r="R2054" s="1"/>
  <c r="R2455" s="1"/>
  <c r="R2856" s="1"/>
  <c r="R3257" s="1"/>
  <c r="Q450"/>
  <c r="Q851" s="1"/>
  <c r="Q1252" s="1"/>
  <c r="Q1653" s="1"/>
  <c r="Q2054" s="1"/>
  <c r="Q2455" s="1"/>
  <c r="Q2856" s="1"/>
  <c r="Q3257" s="1"/>
  <c r="N451"/>
  <c r="P450"/>
  <c r="P851" s="1"/>
  <c r="P1252" s="1"/>
  <c r="P1653" s="1"/>
  <c r="P2054" s="1"/>
  <c r="P2455" s="1"/>
  <c r="P2856" s="1"/>
  <c r="P3257" s="1"/>
  <c r="O450"/>
  <c r="O851" s="1"/>
  <c r="O1252" s="1"/>
  <c r="O1653" s="1"/>
  <c r="O2054" s="1"/>
  <c r="O2455" s="1"/>
  <c r="O2856" s="1"/>
  <c r="O3257" s="1"/>
  <c r="V1256" i="3"/>
  <c r="R1256"/>
  <c r="P1255"/>
  <c r="Y1653"/>
  <c r="Q1653" s="1"/>
  <c r="Q1251"/>
  <c r="D116" i="5"/>
  <c r="I115"/>
  <c r="E115" s="1"/>
  <c r="P853" i="3"/>
  <c r="R452"/>
  <c r="K451"/>
  <c r="F450"/>
  <c r="Y851"/>
  <c r="S449"/>
  <c r="L2798" i="6"/>
  <c r="F2797"/>
  <c r="F113" i="5"/>
  <c r="J113"/>
  <c r="M114"/>
  <c r="L1166" i="6"/>
  <c r="F1166" s="1"/>
  <c r="F1165"/>
  <c r="D709" i="5"/>
  <c r="I708"/>
  <c r="E708" s="1"/>
  <c r="F1976" i="6"/>
  <c r="L1977"/>
  <c r="F3198"/>
  <c r="L3199"/>
  <c r="R1657" i="3"/>
  <c r="F245" i="5"/>
  <c r="J245"/>
  <c r="N246"/>
  <c r="U48" i="3"/>
  <c r="T49"/>
  <c r="F852"/>
  <c r="K853"/>
  <c r="C2484" i="6"/>
  <c r="B2483"/>
  <c r="N452" i="3"/>
  <c r="R51"/>
  <c r="Y1252"/>
  <c r="U850"/>
  <c r="H446" i="5"/>
  <c r="E445"/>
  <c r="F1604" i="6"/>
  <c r="L1605"/>
  <c r="O312" i="5"/>
  <c r="F311"/>
  <c r="J311"/>
  <c r="AB449" i="3"/>
  <c r="AB48"/>
  <c r="S47"/>
  <c r="AC450"/>
  <c r="AC49"/>
  <c r="L3592" i="6"/>
  <c r="F3592" s="1"/>
  <c r="F3591"/>
  <c r="N1251"/>
  <c r="I850"/>
  <c r="H50" i="5"/>
  <c r="I1650" i="6"/>
  <c r="N2051"/>
  <c r="F1174"/>
  <c r="L1175"/>
  <c r="H447" i="3"/>
  <c r="F2406" i="6"/>
  <c r="L2407"/>
  <c r="H1652" i="3"/>
  <c r="N1651" i="6"/>
  <c r="I1250"/>
  <c r="B1281"/>
  <c r="C1282"/>
  <c r="V452" i="3"/>
  <c r="H512" i="5"/>
  <c r="E511"/>
  <c r="I450" i="6" l="1"/>
  <c r="H1250" i="3"/>
  <c r="H47"/>
  <c r="N1652" i="6"/>
  <c r="I1251"/>
  <c r="AC852" i="3"/>
  <c r="W450"/>
  <c r="Y1654"/>
  <c r="Q1654" s="1"/>
  <c r="Q1252"/>
  <c r="F853"/>
  <c r="K854"/>
  <c r="J246" i="5"/>
  <c r="N247"/>
  <c r="F246"/>
  <c r="R1658" i="3"/>
  <c r="P854"/>
  <c r="R1257"/>
  <c r="AA1653"/>
  <c r="W1653" s="1"/>
  <c r="U1251"/>
  <c r="AB1653"/>
  <c r="S1653" s="1"/>
  <c r="O1251"/>
  <c r="B247" i="5"/>
  <c r="C248"/>
  <c r="N2852" i="6"/>
  <c r="I2451"/>
  <c r="Y451" i="3"/>
  <c r="Y50"/>
  <c r="O49"/>
  <c r="K577" i="5"/>
  <c r="F576"/>
  <c r="J576"/>
  <c r="N52" i="3"/>
  <c r="L1204" i="6"/>
  <c r="F1203"/>
  <c r="N855" i="3"/>
  <c r="I248" i="5"/>
  <c r="D249"/>
  <c r="V52" i="3"/>
  <c r="P50"/>
  <c r="F2808" i="6"/>
  <c r="L2809"/>
  <c r="F2809" s="1"/>
  <c r="I646" i="5"/>
  <c r="D647"/>
  <c r="D579"/>
  <c r="I578"/>
  <c r="E578" s="1"/>
  <c r="AC1253" i="3"/>
  <c r="Q851"/>
  <c r="D447" i="5"/>
  <c r="I446"/>
  <c r="C574"/>
  <c r="B573"/>
  <c r="L2006" i="6"/>
  <c r="F2005"/>
  <c r="L393"/>
  <c r="F392"/>
  <c r="F3190"/>
  <c r="L3191"/>
  <c r="F3191" s="1"/>
  <c r="T454" i="3"/>
  <c r="Z450"/>
  <c r="Z49"/>
  <c r="W48"/>
  <c r="T1659"/>
  <c r="C1683" i="6"/>
  <c r="B1682"/>
  <c r="L2010" i="3"/>
  <c r="L1608"/>
  <c r="L1206"/>
  <c r="L804"/>
  <c r="L403"/>
  <c r="L3200" i="6"/>
  <c r="F3199"/>
  <c r="M115" i="5"/>
  <c r="F114"/>
  <c r="J114"/>
  <c r="F2798" i="6"/>
  <c r="L2799"/>
  <c r="K452" i="3"/>
  <c r="F451"/>
  <c r="N3252" i="6"/>
  <c r="I3252" s="1"/>
  <c r="I2851"/>
  <c r="D381" i="5"/>
  <c r="I380"/>
  <c r="L403" i="6"/>
  <c r="F403" s="1"/>
  <c r="F402"/>
  <c r="C453" i="3"/>
  <c r="B452"/>
  <c r="C639" i="5"/>
  <c r="B638"/>
  <c r="L794" i="6"/>
  <c r="F793"/>
  <c r="Y852" i="3"/>
  <c r="S450"/>
  <c r="AA1252"/>
  <c r="S850"/>
  <c r="L50" i="5"/>
  <c r="F49"/>
  <c r="J49"/>
  <c r="I313"/>
  <c r="E313" s="1"/>
  <c r="D314"/>
  <c r="H118"/>
  <c r="L804" i="6"/>
  <c r="F804" s="1"/>
  <c r="F803"/>
  <c r="C1257" i="3"/>
  <c r="B1256"/>
  <c r="F1986" i="6"/>
  <c r="L1987"/>
  <c r="H184" i="5"/>
  <c r="J68" i="4"/>
  <c r="E68" s="1"/>
  <c r="D69"/>
  <c r="B451" i="6"/>
  <c r="C452"/>
  <c r="T1256" i="3"/>
  <c r="H448"/>
  <c r="T854"/>
  <c r="F643" i="5"/>
  <c r="J643"/>
  <c r="L644"/>
  <c r="AA450" i="3"/>
  <c r="AA49"/>
  <c r="Q49" s="1"/>
  <c r="L1982"/>
  <c r="L1580"/>
  <c r="L1178"/>
  <c r="L776"/>
  <c r="L1991"/>
  <c r="L1589"/>
  <c r="L1187"/>
  <c r="L785"/>
  <c r="L384"/>
  <c r="B3288" i="6"/>
  <c r="C3289"/>
  <c r="K511" i="5"/>
  <c r="F510"/>
  <c r="J510"/>
  <c r="C704"/>
  <c r="B703"/>
  <c r="Z851" i="3"/>
  <c r="Z1253" s="1"/>
  <c r="O449"/>
  <c r="D513" i="5"/>
  <c r="I512"/>
  <c r="E512" s="1"/>
  <c r="L2000" i="3"/>
  <c r="L1598"/>
  <c r="L1196"/>
  <c r="L794"/>
  <c r="L393"/>
  <c r="L1176" i="6"/>
  <c r="F1176" s="1"/>
  <c r="F1175"/>
  <c r="H513" i="5"/>
  <c r="H51"/>
  <c r="AB450" i="3"/>
  <c r="AB49"/>
  <c r="S48"/>
  <c r="F312" i="5"/>
  <c r="J312"/>
  <c r="O313"/>
  <c r="H447"/>
  <c r="E446"/>
  <c r="R52" i="3"/>
  <c r="U49"/>
  <c r="T50"/>
  <c r="I709" i="5"/>
  <c r="E709" s="1"/>
  <c r="D710"/>
  <c r="R453" i="3"/>
  <c r="P1256"/>
  <c r="V1257"/>
  <c r="N1252" i="6"/>
  <c r="I851"/>
  <c r="R855" i="3"/>
  <c r="C118" i="5"/>
  <c r="F1586" i="6"/>
  <c r="L1587"/>
  <c r="F1587" s="1"/>
  <c r="F1255" i="3"/>
  <c r="K1256"/>
  <c r="L2790" i="6"/>
  <c r="F2790" s="1"/>
  <c r="F2789"/>
  <c r="F784"/>
  <c r="L785"/>
  <c r="F785" s="1"/>
  <c r="C184" i="5"/>
  <c r="P1659" i="3"/>
  <c r="F2388" i="6"/>
  <c r="L2389"/>
  <c r="F2389" s="1"/>
  <c r="H381" i="5"/>
  <c r="E380"/>
  <c r="Z1654" i="3"/>
  <c r="O1654" s="1"/>
  <c r="S1252"/>
  <c r="AA851"/>
  <c r="U449"/>
  <c r="H1653"/>
  <c r="B312" i="5"/>
  <c r="C313"/>
  <c r="K445"/>
  <c r="F444"/>
  <c r="J444"/>
  <c r="C51"/>
  <c r="H249"/>
  <c r="E248"/>
  <c r="V855" i="3"/>
  <c r="C379" i="5"/>
  <c r="B378"/>
  <c r="AB1252" i="3"/>
  <c r="O850"/>
  <c r="H850" s="1"/>
  <c r="W850"/>
  <c r="L2398" i="6"/>
  <c r="F2397"/>
  <c r="AC1654" i="3"/>
  <c r="U1654" s="1"/>
  <c r="W1252"/>
  <c r="H710" i="5"/>
  <c r="J709"/>
  <c r="M710"/>
  <c r="F709"/>
  <c r="N1658" i="3"/>
  <c r="L1996" i="6"/>
  <c r="F1995"/>
  <c r="K379" i="5"/>
  <c r="F378"/>
  <c r="J378"/>
  <c r="C509"/>
  <c r="B508"/>
  <c r="L1596" i="6"/>
  <c r="F1595"/>
  <c r="N2052"/>
  <c r="I1651"/>
  <c r="C1283"/>
  <c r="B1282"/>
  <c r="L2408"/>
  <c r="F2408" s="1"/>
  <c r="F2407"/>
  <c r="V453" i="3"/>
  <c r="N2452" i="6"/>
  <c r="I2051"/>
  <c r="AC451" i="3"/>
  <c r="AC50"/>
  <c r="AB851"/>
  <c r="Q449"/>
  <c r="L1606" i="6"/>
  <c r="F1606" s="1"/>
  <c r="F1605"/>
  <c r="N453" i="3"/>
  <c r="B2484" i="6"/>
  <c r="C2485"/>
  <c r="L1978"/>
  <c r="F1978" s="1"/>
  <c r="F1977"/>
  <c r="Y1253" i="3"/>
  <c r="U851"/>
  <c r="I116" i="5"/>
  <c r="E116" s="1"/>
  <c r="D117"/>
  <c r="B117" s="1"/>
  <c r="N852" i="6"/>
  <c r="N452"/>
  <c r="P451"/>
  <c r="P852" s="1"/>
  <c r="P1253" s="1"/>
  <c r="P1654" s="1"/>
  <c r="P2055" s="1"/>
  <c r="P2456" s="1"/>
  <c r="P2857" s="1"/>
  <c r="P3258" s="1"/>
  <c r="O451"/>
  <c r="O852" s="1"/>
  <c r="O1253" s="1"/>
  <c r="O1654" s="1"/>
  <c r="O2055" s="1"/>
  <c r="O2456" s="1"/>
  <c r="O2857" s="1"/>
  <c r="O3258" s="1"/>
  <c r="R451"/>
  <c r="R852" s="1"/>
  <c r="R1253" s="1"/>
  <c r="R1654" s="1"/>
  <c r="R2055" s="1"/>
  <c r="R2456" s="1"/>
  <c r="R2857" s="1"/>
  <c r="R3258" s="1"/>
  <c r="Q451"/>
  <c r="Q852" s="1"/>
  <c r="Q1253" s="1"/>
  <c r="Q1654" s="1"/>
  <c r="Q2055" s="1"/>
  <c r="Q2456" s="1"/>
  <c r="Q2857" s="1"/>
  <c r="Q3258" s="1"/>
  <c r="P454" i="3"/>
  <c r="B116" i="5"/>
  <c r="H646"/>
  <c r="E645"/>
  <c r="C444"/>
  <c r="B443"/>
  <c r="B2084" i="6"/>
  <c r="C2085"/>
  <c r="H849" i="3"/>
  <c r="L3210" i="6"/>
  <c r="F3210" s="1"/>
  <c r="F3209"/>
  <c r="F181" i="5"/>
  <c r="J181"/>
  <c r="K182"/>
  <c r="H315"/>
  <c r="F383" i="6"/>
  <c r="L384"/>
  <c r="F384" s="1"/>
  <c r="L50" i="4"/>
  <c r="F49"/>
  <c r="F1657" i="3"/>
  <c r="K1658"/>
  <c r="B1657"/>
  <c r="C1658"/>
  <c r="B50"/>
  <c r="C51"/>
  <c r="L3602" i="6"/>
  <c r="F3602" s="1"/>
  <c r="F3601"/>
  <c r="I182" i="5"/>
  <c r="E182" s="1"/>
  <c r="D183"/>
  <c r="B854" i="3"/>
  <c r="C855"/>
  <c r="I49" i="5"/>
  <c r="E49" s="1"/>
  <c r="D50"/>
  <c r="B2886" i="6"/>
  <c r="C2887"/>
  <c r="L1194"/>
  <c r="F1193"/>
  <c r="C881"/>
  <c r="B880"/>
  <c r="N1257" i="3"/>
  <c r="K50"/>
  <c r="F49"/>
  <c r="F1184" i="6"/>
  <c r="L1185"/>
  <c r="V1658" i="3"/>
  <c r="H48" l="1"/>
  <c r="H1251"/>
  <c r="D184" i="5"/>
  <c r="I183"/>
  <c r="E183" s="1"/>
  <c r="B51" i="3"/>
  <c r="C52"/>
  <c r="F1658"/>
  <c r="K1659"/>
  <c r="H316" i="5"/>
  <c r="K380"/>
  <c r="F379"/>
  <c r="J379"/>
  <c r="C52"/>
  <c r="K446"/>
  <c r="F445"/>
  <c r="J445"/>
  <c r="K1257" i="3"/>
  <c r="F1256"/>
  <c r="C119" i="5"/>
  <c r="P1257" i="3"/>
  <c r="D711" i="5"/>
  <c r="I710"/>
  <c r="E710" s="1"/>
  <c r="O314"/>
  <c r="F313"/>
  <c r="J313"/>
  <c r="AB451" i="3"/>
  <c r="AB50"/>
  <c r="S49"/>
  <c r="L2001"/>
  <c r="L1599"/>
  <c r="L1197"/>
  <c r="L795"/>
  <c r="L394"/>
  <c r="Z1655"/>
  <c r="O1655" s="1"/>
  <c r="S1253"/>
  <c r="L1992"/>
  <c r="L1590"/>
  <c r="L1188"/>
  <c r="L786"/>
  <c r="H185" i="5"/>
  <c r="C1258" i="3"/>
  <c r="B1257"/>
  <c r="H119" i="5"/>
  <c r="L2800" i="6"/>
  <c r="F2800" s="1"/>
  <c r="F2799"/>
  <c r="F115" i="5"/>
  <c r="J115"/>
  <c r="M116"/>
  <c r="T455" i="3"/>
  <c r="L394" i="6"/>
  <c r="F394" s="1"/>
  <c r="F393"/>
  <c r="C575" i="5"/>
  <c r="B574"/>
  <c r="AC1655" i="3"/>
  <c r="U1655" s="1"/>
  <c r="W1253"/>
  <c r="N53"/>
  <c r="N3253" i="6"/>
  <c r="I3253" s="1"/>
  <c r="I2852"/>
  <c r="R1659" i="3"/>
  <c r="F854"/>
  <c r="K855"/>
  <c r="D51" i="5"/>
  <c r="B51" s="1"/>
  <c r="I50"/>
  <c r="E50" s="1"/>
  <c r="H647"/>
  <c r="E646"/>
  <c r="F1194" i="6"/>
  <c r="L1195"/>
  <c r="K183" i="5"/>
  <c r="F182"/>
  <c r="J182"/>
  <c r="N853" i="6"/>
  <c r="R452"/>
  <c r="R853" s="1"/>
  <c r="R1254" s="1"/>
  <c r="R1655" s="1"/>
  <c r="R2056" s="1"/>
  <c r="R2457" s="1"/>
  <c r="R2858" s="1"/>
  <c r="R3259" s="1"/>
  <c r="Q452"/>
  <c r="Q853" s="1"/>
  <c r="Q1254" s="1"/>
  <c r="Q1655" s="1"/>
  <c r="Q2056" s="1"/>
  <c r="Q2457" s="1"/>
  <c r="Q2858" s="1"/>
  <c r="Q3259" s="1"/>
  <c r="N453"/>
  <c r="P452"/>
  <c r="P853" s="1"/>
  <c r="P1254" s="1"/>
  <c r="P1655" s="1"/>
  <c r="P2056" s="1"/>
  <c r="P2457" s="1"/>
  <c r="P2858" s="1"/>
  <c r="P3259" s="1"/>
  <c r="O452"/>
  <c r="O853" s="1"/>
  <c r="O1254" s="1"/>
  <c r="O1655" s="1"/>
  <c r="O2056" s="1"/>
  <c r="O2457" s="1"/>
  <c r="O2858" s="1"/>
  <c r="O3259" s="1"/>
  <c r="C2486"/>
  <c r="B2485"/>
  <c r="AB1253" i="3"/>
  <c r="O851"/>
  <c r="W851"/>
  <c r="I2452" i="6"/>
  <c r="N2853"/>
  <c r="N2453"/>
  <c r="I2052"/>
  <c r="C510" i="5"/>
  <c r="B509"/>
  <c r="N1659" i="3"/>
  <c r="AB1654"/>
  <c r="S1654" s="1"/>
  <c r="O1252"/>
  <c r="V856"/>
  <c r="B50" i="5"/>
  <c r="B313"/>
  <c r="C314"/>
  <c r="AA1253" i="3"/>
  <c r="S851"/>
  <c r="H382" i="5"/>
  <c r="P1660" i="3"/>
  <c r="N1653" i="6"/>
  <c r="I1252"/>
  <c r="R53" i="3"/>
  <c r="AB852"/>
  <c r="Q450"/>
  <c r="H514" i="5"/>
  <c r="K512"/>
  <c r="F511"/>
  <c r="J511"/>
  <c r="AA451" i="3"/>
  <c r="AA50"/>
  <c r="T1257"/>
  <c r="D70" i="4"/>
  <c r="J69"/>
  <c r="E69" s="1"/>
  <c r="L1988" i="6"/>
  <c r="F1988" s="1"/>
  <c r="F1987"/>
  <c r="D315" i="5"/>
  <c r="I314"/>
  <c r="E314" s="1"/>
  <c r="F50"/>
  <c r="J50"/>
  <c r="L51"/>
  <c r="Y1254" i="3"/>
  <c r="U852"/>
  <c r="B639" i="5"/>
  <c r="C640"/>
  <c r="B1683" i="6"/>
  <c r="C1684"/>
  <c r="Z451" i="3"/>
  <c r="Z50"/>
  <c r="W49"/>
  <c r="H49" s="1"/>
  <c r="F1204" i="6"/>
  <c r="L1205"/>
  <c r="F1205" s="1"/>
  <c r="Y452" i="3"/>
  <c r="Y51"/>
  <c r="O50"/>
  <c r="C249" i="5"/>
  <c r="B248"/>
  <c r="P855" i="3"/>
  <c r="AC1254"/>
  <c r="Q852"/>
  <c r="C445" i="5"/>
  <c r="B444"/>
  <c r="N1253" i="6"/>
  <c r="I852"/>
  <c r="Y1655" i="3"/>
  <c r="Q1655" s="1"/>
  <c r="Q1253"/>
  <c r="AC452"/>
  <c r="AC51"/>
  <c r="V454"/>
  <c r="F1996" i="6"/>
  <c r="L1997"/>
  <c r="H711" i="5"/>
  <c r="F2398" i="6"/>
  <c r="L2399"/>
  <c r="F2399" s="1"/>
  <c r="B184" i="5"/>
  <c r="C185"/>
  <c r="V1258" i="3"/>
  <c r="R454"/>
  <c r="U50"/>
  <c r="T51"/>
  <c r="D514" i="5"/>
  <c r="I513"/>
  <c r="E513" s="1"/>
  <c r="B704"/>
  <c r="C705"/>
  <c r="C3290" i="6"/>
  <c r="B3289"/>
  <c r="AA852" i="3"/>
  <c r="U450"/>
  <c r="T855"/>
  <c r="F3200" i="6"/>
  <c r="L3201"/>
  <c r="F3201" s="1"/>
  <c r="T1660" i="3"/>
  <c r="Z852"/>
  <c r="Z1254" s="1"/>
  <c r="O450"/>
  <c r="F2006" i="6"/>
  <c r="L2007"/>
  <c r="F2007" s="1"/>
  <c r="D448" i="5"/>
  <c r="I447"/>
  <c r="E447" s="1"/>
  <c r="D580"/>
  <c r="I579"/>
  <c r="E579" s="1"/>
  <c r="V53" i="3"/>
  <c r="Y853"/>
  <c r="S451"/>
  <c r="F247" i="5"/>
  <c r="J247"/>
  <c r="N248"/>
  <c r="V1659" i="3"/>
  <c r="K51"/>
  <c r="F50"/>
  <c r="C2888" i="6"/>
  <c r="B2887"/>
  <c r="B855" i="3"/>
  <c r="C856"/>
  <c r="B1658"/>
  <c r="C1659"/>
  <c r="L1186" i="6"/>
  <c r="F1186" s="1"/>
  <c r="F1185"/>
  <c r="N1258" i="3"/>
  <c r="B881" i="6"/>
  <c r="C882"/>
  <c r="L51" i="4"/>
  <c r="F50"/>
  <c r="C2086" i="6"/>
  <c r="B2085"/>
  <c r="P455" i="3"/>
  <c r="I451" i="6"/>
  <c r="D118" i="5"/>
  <c r="I117"/>
  <c r="E117" s="1"/>
  <c r="N454" i="3"/>
  <c r="AC853"/>
  <c r="W451"/>
  <c r="B1283" i="6"/>
  <c r="C1284"/>
  <c r="F1596"/>
  <c r="L1597"/>
  <c r="F1597" s="1"/>
  <c r="F710" i="5"/>
  <c r="M711"/>
  <c r="J710"/>
  <c r="C380"/>
  <c r="B379"/>
  <c r="H250"/>
  <c r="B183"/>
  <c r="R856" i="3"/>
  <c r="H448" i="5"/>
  <c r="H52"/>
  <c r="H449" i="3"/>
  <c r="L645" i="5"/>
  <c r="J644"/>
  <c r="F644"/>
  <c r="B452" i="6"/>
  <c r="C453"/>
  <c r="AA1654" i="3"/>
  <c r="W1654" s="1"/>
  <c r="U1252"/>
  <c r="F794" i="6"/>
  <c r="L795"/>
  <c r="F795" s="1"/>
  <c r="C454" i="3"/>
  <c r="B453"/>
  <c r="D382" i="5"/>
  <c r="I381"/>
  <c r="E381" s="1"/>
  <c r="K453" i="3"/>
  <c r="F452"/>
  <c r="L2011"/>
  <c r="L1609"/>
  <c r="L1207"/>
  <c r="L805"/>
  <c r="D648" i="5"/>
  <c r="I647"/>
  <c r="Q50" i="3"/>
  <c r="P51"/>
  <c r="D250" i="5"/>
  <c r="I249"/>
  <c r="E249" s="1"/>
  <c r="N856" i="3"/>
  <c r="K578" i="5"/>
  <c r="F577"/>
  <c r="J577"/>
  <c r="R1258" i="3"/>
  <c r="I1652" i="6"/>
  <c r="N2053"/>
  <c r="H1654" i="3" l="1"/>
  <c r="I452" i="6"/>
  <c r="N857" i="3"/>
  <c r="V1660"/>
  <c r="V857"/>
  <c r="N854" i="6"/>
  <c r="N454"/>
  <c r="P453"/>
  <c r="P854" s="1"/>
  <c r="P1255" s="1"/>
  <c r="P1656" s="1"/>
  <c r="P2057" s="1"/>
  <c r="P2458" s="1"/>
  <c r="P2859" s="1"/>
  <c r="P3260" s="1"/>
  <c r="I453"/>
  <c r="O453"/>
  <c r="O854" s="1"/>
  <c r="O1255" s="1"/>
  <c r="O1656" s="1"/>
  <c r="O2057" s="1"/>
  <c r="O2458" s="1"/>
  <c r="O2859" s="1"/>
  <c r="O3260" s="1"/>
  <c r="R453"/>
  <c r="R854" s="1"/>
  <c r="R1255" s="1"/>
  <c r="R1656" s="1"/>
  <c r="R2057" s="1"/>
  <c r="R2458" s="1"/>
  <c r="R2859" s="1"/>
  <c r="R3260" s="1"/>
  <c r="Q453"/>
  <c r="Q854" s="1"/>
  <c r="Q1255" s="1"/>
  <c r="Q1656" s="1"/>
  <c r="Q2057" s="1"/>
  <c r="Q2458" s="1"/>
  <c r="Q2859" s="1"/>
  <c r="Q3260" s="1"/>
  <c r="C381" i="5"/>
  <c r="B380"/>
  <c r="N2454" i="6"/>
  <c r="I2053"/>
  <c r="P52" i="3"/>
  <c r="AC1255"/>
  <c r="Q853"/>
  <c r="P456"/>
  <c r="L52" i="4"/>
  <c r="F51"/>
  <c r="B1659" i="3"/>
  <c r="C1660"/>
  <c r="V54"/>
  <c r="D449" i="5"/>
  <c r="I448"/>
  <c r="Z1656" i="3"/>
  <c r="O1656" s="1"/>
  <c r="S1254"/>
  <c r="AA1254"/>
  <c r="S852"/>
  <c r="AC854"/>
  <c r="W452"/>
  <c r="N1654" i="6"/>
  <c r="I1253"/>
  <c r="AC1656" i="3"/>
  <c r="U1656" s="1"/>
  <c r="W1254"/>
  <c r="B249" i="5"/>
  <c r="C250"/>
  <c r="Z853" i="3"/>
  <c r="Z1255" s="1"/>
  <c r="O451"/>
  <c r="T1258"/>
  <c r="H515" i="5"/>
  <c r="R54" i="3"/>
  <c r="AA1655"/>
  <c r="W1655" s="1"/>
  <c r="U1253"/>
  <c r="C511" i="5"/>
  <c r="B510"/>
  <c r="N1254" i="6"/>
  <c r="I853"/>
  <c r="L1196"/>
  <c r="F1196" s="1"/>
  <c r="F1195"/>
  <c r="M117" i="5"/>
  <c r="F116"/>
  <c r="J116"/>
  <c r="C1259" i="3"/>
  <c r="B1258"/>
  <c r="AB853"/>
  <c r="Q451"/>
  <c r="C120" i="5"/>
  <c r="B52" i="3"/>
  <c r="C53"/>
  <c r="K454"/>
  <c r="F453"/>
  <c r="C455"/>
  <c r="B454"/>
  <c r="R857"/>
  <c r="J711" i="5"/>
  <c r="M712"/>
  <c r="F711"/>
  <c r="C1285" i="6"/>
  <c r="B1284"/>
  <c r="I118" i="5"/>
  <c r="E118" s="1"/>
  <c r="D119"/>
  <c r="C883" i="6"/>
  <c r="B882"/>
  <c r="B2888"/>
  <c r="C2889"/>
  <c r="C186" i="5"/>
  <c r="P856" i="3"/>
  <c r="B314" i="5"/>
  <c r="C315"/>
  <c r="L2002" i="3"/>
  <c r="L1600"/>
  <c r="L1198"/>
  <c r="L796"/>
  <c r="I711" i="5"/>
  <c r="D712"/>
  <c r="B118"/>
  <c r="H317"/>
  <c r="R1259" i="3"/>
  <c r="K579" i="5"/>
  <c r="F578"/>
  <c r="J578"/>
  <c r="B453" i="6"/>
  <c r="C454"/>
  <c r="F645" i="5"/>
  <c r="J645"/>
  <c r="L646"/>
  <c r="B2086" i="6"/>
  <c r="C2087"/>
  <c r="B856" i="3"/>
  <c r="C857"/>
  <c r="J248" i="5"/>
  <c r="N249"/>
  <c r="F248"/>
  <c r="Y1255" i="3"/>
  <c r="U853"/>
  <c r="D581" i="5"/>
  <c r="I580"/>
  <c r="E580" s="1"/>
  <c r="T1661" i="3"/>
  <c r="B3290" i="6"/>
  <c r="C3291"/>
  <c r="D515" i="5"/>
  <c r="I514"/>
  <c r="E514" s="1"/>
  <c r="H712"/>
  <c r="E711"/>
  <c r="C446"/>
  <c r="B445"/>
  <c r="Y453" i="3"/>
  <c r="Y52"/>
  <c r="O51"/>
  <c r="Y1656"/>
  <c r="Q1656" s="1"/>
  <c r="Q1254"/>
  <c r="AA452"/>
  <c r="AA51"/>
  <c r="Q51" s="1"/>
  <c r="K513" i="5"/>
  <c r="F512"/>
  <c r="J512"/>
  <c r="AB1254" i="3"/>
  <c r="W852"/>
  <c r="O852"/>
  <c r="N2054" i="6"/>
  <c r="I1653"/>
  <c r="H383" i="5"/>
  <c r="H1252" i="3"/>
  <c r="N1660"/>
  <c r="N2854" i="6"/>
  <c r="I2453"/>
  <c r="H851" i="3"/>
  <c r="F855"/>
  <c r="K856"/>
  <c r="H120" i="5"/>
  <c r="H186"/>
  <c r="P1258" i="3"/>
  <c r="K447" i="5"/>
  <c r="F446"/>
  <c r="J446"/>
  <c r="F1659" i="3"/>
  <c r="K1660"/>
  <c r="H53" i="5"/>
  <c r="H251"/>
  <c r="N455" i="3"/>
  <c r="T856"/>
  <c r="R455"/>
  <c r="V455"/>
  <c r="C1685" i="6"/>
  <c r="B1684"/>
  <c r="B2486"/>
  <c r="C2487"/>
  <c r="I51" i="5"/>
  <c r="E51" s="1"/>
  <c r="D52"/>
  <c r="R1660" i="3"/>
  <c r="I250" i="5"/>
  <c r="E250" s="1"/>
  <c r="D251"/>
  <c r="I648"/>
  <c r="D649"/>
  <c r="D383"/>
  <c r="I382"/>
  <c r="E382" s="1"/>
  <c r="H449"/>
  <c r="E448"/>
  <c r="N1259" i="3"/>
  <c r="K52"/>
  <c r="F51"/>
  <c r="H450"/>
  <c r="C706" i="5"/>
  <c r="B705"/>
  <c r="U51" i="3"/>
  <c r="T52"/>
  <c r="V1259"/>
  <c r="L1998" i="6"/>
  <c r="F1998" s="1"/>
  <c r="F1997"/>
  <c r="AC453" i="3"/>
  <c r="AC52"/>
  <c r="Y854"/>
  <c r="S452"/>
  <c r="Z452"/>
  <c r="Z51"/>
  <c r="W50"/>
  <c r="C641" i="5"/>
  <c r="B640"/>
  <c r="L52"/>
  <c r="F51"/>
  <c r="J51"/>
  <c r="I315"/>
  <c r="E315" s="1"/>
  <c r="D316"/>
  <c r="J70" i="4"/>
  <c r="E70" s="1"/>
  <c r="D71"/>
  <c r="AA853" i="3"/>
  <c r="U451"/>
  <c r="P1661"/>
  <c r="N3254" i="6"/>
  <c r="I3254" s="1"/>
  <c r="I2853"/>
  <c r="AB1655" i="3"/>
  <c r="S1655" s="1"/>
  <c r="H1655" s="1"/>
  <c r="O1253"/>
  <c r="H1253" s="1"/>
  <c r="F183" i="5"/>
  <c r="J183"/>
  <c r="K184"/>
  <c r="H648"/>
  <c r="E647"/>
  <c r="N54" i="3"/>
  <c r="C576" i="5"/>
  <c r="B575"/>
  <c r="T456" i="3"/>
  <c r="AB452"/>
  <c r="AB51"/>
  <c r="S50"/>
  <c r="H50" s="1"/>
  <c r="F314" i="5"/>
  <c r="J314"/>
  <c r="O315"/>
  <c r="F1257" i="3"/>
  <c r="K1258"/>
  <c r="B52" i="5"/>
  <c r="C53"/>
  <c r="K381"/>
  <c r="F380"/>
  <c r="J380"/>
  <c r="I184"/>
  <c r="E184" s="1"/>
  <c r="D185"/>
  <c r="P1662" i="3" l="1"/>
  <c r="R456"/>
  <c r="N456"/>
  <c r="H252" i="5"/>
  <c r="P1259" i="3"/>
  <c r="B454" i="6"/>
  <c r="C455"/>
  <c r="H318" i="5"/>
  <c r="C187"/>
  <c r="AB1255" i="3"/>
  <c r="O853"/>
  <c r="W853"/>
  <c r="C577" i="5"/>
  <c r="B576"/>
  <c r="AA1255" i="3"/>
  <c r="S853"/>
  <c r="K1259"/>
  <c r="F1258"/>
  <c r="H649" i="5"/>
  <c r="E648"/>
  <c r="D72" i="4"/>
  <c r="J71"/>
  <c r="E71" s="1"/>
  <c r="B641" i="5"/>
  <c r="C642"/>
  <c r="U52" i="3"/>
  <c r="T53"/>
  <c r="D252" i="5"/>
  <c r="I251"/>
  <c r="E251" s="1"/>
  <c r="D53"/>
  <c r="I52"/>
  <c r="E52" s="1"/>
  <c r="F1660" i="3"/>
  <c r="K1661"/>
  <c r="K448" i="5"/>
  <c r="F447"/>
  <c r="J447"/>
  <c r="H187"/>
  <c r="H852" i="3"/>
  <c r="Y855"/>
  <c r="S453"/>
  <c r="H713" i="5"/>
  <c r="D582"/>
  <c r="I581"/>
  <c r="E581" s="1"/>
  <c r="F249"/>
  <c r="J249"/>
  <c r="N250"/>
  <c r="C2088" i="6"/>
  <c r="B2087"/>
  <c r="F712" i="5"/>
  <c r="M713"/>
  <c r="J712"/>
  <c r="B53" i="3"/>
  <c r="C54"/>
  <c r="C1260"/>
  <c r="B1259"/>
  <c r="T1259"/>
  <c r="C251" i="5"/>
  <c r="B250"/>
  <c r="B1660" i="3"/>
  <c r="C1661"/>
  <c r="P53"/>
  <c r="N1255" i="6"/>
  <c r="I854"/>
  <c r="V1661" i="3"/>
  <c r="D186" i="5"/>
  <c r="B186" s="1"/>
  <c r="I185"/>
  <c r="E185" s="1"/>
  <c r="K382"/>
  <c r="F381"/>
  <c r="J381"/>
  <c r="T457" i="3"/>
  <c r="K185" i="5"/>
  <c r="F184"/>
  <c r="J184"/>
  <c r="D384"/>
  <c r="I383"/>
  <c r="B1685" i="6"/>
  <c r="C1686"/>
  <c r="K580" i="5"/>
  <c r="F579"/>
  <c r="J579"/>
  <c r="B315"/>
  <c r="C316"/>
  <c r="C456" i="3"/>
  <c r="B455"/>
  <c r="C512" i="5"/>
  <c r="B511"/>
  <c r="R55" i="3"/>
  <c r="N2055" i="6"/>
  <c r="I1654"/>
  <c r="AA1656" i="3"/>
  <c r="W1656" s="1"/>
  <c r="U1254"/>
  <c r="D450" i="5"/>
  <c r="I449"/>
  <c r="E449" s="1"/>
  <c r="P457" i="3"/>
  <c r="B53" i="5"/>
  <c r="C54"/>
  <c r="O316"/>
  <c r="F315"/>
  <c r="J315"/>
  <c r="AB453" i="3"/>
  <c r="AB52"/>
  <c r="S51"/>
  <c r="N55"/>
  <c r="D317" i="5"/>
  <c r="I316"/>
  <c r="E316" s="1"/>
  <c r="F52"/>
  <c r="J52"/>
  <c r="L53"/>
  <c r="Z453" i="3"/>
  <c r="Z52"/>
  <c r="W51"/>
  <c r="AC454"/>
  <c r="AC53"/>
  <c r="V1260"/>
  <c r="K53"/>
  <c r="F52"/>
  <c r="D650" i="5"/>
  <c r="I649"/>
  <c r="C2488" i="6"/>
  <c r="B2487"/>
  <c r="H121" i="5"/>
  <c r="N1661" i="3"/>
  <c r="AB1656"/>
  <c r="S1656" s="1"/>
  <c r="O1254"/>
  <c r="AA453"/>
  <c r="AA52"/>
  <c r="Q52" s="1"/>
  <c r="C447" i="5"/>
  <c r="B446"/>
  <c r="D516"/>
  <c r="I515"/>
  <c r="Y1657" i="3"/>
  <c r="Q1657" s="1"/>
  <c r="Q1255"/>
  <c r="B857"/>
  <c r="C858"/>
  <c r="L647" i="5"/>
  <c r="J646"/>
  <c r="F646"/>
  <c r="R1260" i="3"/>
  <c r="B185" i="5"/>
  <c r="B883" i="6"/>
  <c r="C884"/>
  <c r="B1285"/>
  <c r="C1286"/>
  <c r="C121" i="5"/>
  <c r="H451" i="3"/>
  <c r="V858"/>
  <c r="Y1256"/>
  <c r="U854"/>
  <c r="H384" i="5"/>
  <c r="E383"/>
  <c r="K514"/>
  <c r="F513"/>
  <c r="J513"/>
  <c r="T1662" i="3"/>
  <c r="C382" i="5"/>
  <c r="B381"/>
  <c r="AB854" i="3"/>
  <c r="Q452"/>
  <c r="Z854"/>
  <c r="Z1256" s="1"/>
  <c r="O452"/>
  <c r="AC855"/>
  <c r="W453"/>
  <c r="B706" i="5"/>
  <c r="C707"/>
  <c r="N1260" i="3"/>
  <c r="H450" i="5"/>
  <c r="R1661" i="3"/>
  <c r="V456"/>
  <c r="T857"/>
  <c r="H54" i="5"/>
  <c r="F856" i="3"/>
  <c r="K857"/>
  <c r="N3255" i="6"/>
  <c r="I3255" s="1"/>
  <c r="I2854"/>
  <c r="I2054"/>
  <c r="N2455"/>
  <c r="AA854" i="3"/>
  <c r="U452"/>
  <c r="Y454"/>
  <c r="Y53"/>
  <c r="O52"/>
  <c r="C3292" i="6"/>
  <c r="B3291"/>
  <c r="D713" i="5"/>
  <c r="I712"/>
  <c r="E712" s="1"/>
  <c r="P857" i="3"/>
  <c r="C2890" i="6"/>
  <c r="B2889"/>
  <c r="D120" i="5"/>
  <c r="I119"/>
  <c r="E119" s="1"/>
  <c r="R858" i="3"/>
  <c r="K455"/>
  <c r="F454"/>
  <c r="B119" i="5"/>
  <c r="F117"/>
  <c r="J117"/>
  <c r="M118"/>
  <c r="N1655" i="6"/>
  <c r="I1254"/>
  <c r="H516" i="5"/>
  <c r="E515"/>
  <c r="Z1657" i="3"/>
  <c r="O1657" s="1"/>
  <c r="S1255"/>
  <c r="AC1256"/>
  <c r="Q854"/>
  <c r="H1656"/>
  <c r="V55"/>
  <c r="L53" i="4"/>
  <c r="F52"/>
  <c r="AC1657" i="3"/>
  <c r="U1657" s="1"/>
  <c r="W1255"/>
  <c r="I2454" i="6"/>
  <c r="N2855"/>
  <c r="N855"/>
  <c r="R454"/>
  <c r="R855" s="1"/>
  <c r="R1256" s="1"/>
  <c r="R1657" s="1"/>
  <c r="R2058" s="1"/>
  <c r="R2459" s="1"/>
  <c r="R2860" s="1"/>
  <c r="R3261" s="1"/>
  <c r="Q454"/>
  <c r="Q855" s="1"/>
  <c r="Q1256" s="1"/>
  <c r="Q1657" s="1"/>
  <c r="Q2058" s="1"/>
  <c r="Q2459" s="1"/>
  <c r="Q2860" s="1"/>
  <c r="Q3261" s="1"/>
  <c r="N455"/>
  <c r="P454"/>
  <c r="P855" s="1"/>
  <c r="P1256" s="1"/>
  <c r="P1657" s="1"/>
  <c r="P2058" s="1"/>
  <c r="P2459" s="1"/>
  <c r="P2860" s="1"/>
  <c r="P3261" s="1"/>
  <c r="O454"/>
  <c r="O855" s="1"/>
  <c r="O1256" s="1"/>
  <c r="O1657" s="1"/>
  <c r="O2058" s="1"/>
  <c r="O2459" s="1"/>
  <c r="O2860" s="1"/>
  <c r="O3261" s="1"/>
  <c r="N858" i="3"/>
  <c r="I454" i="6" l="1"/>
  <c r="H1254" i="3"/>
  <c r="H853"/>
  <c r="H51"/>
  <c r="H517" i="5"/>
  <c r="K456" i="3"/>
  <c r="F455"/>
  <c r="I120" i="5"/>
  <c r="E120" s="1"/>
  <c r="D121"/>
  <c r="AC1257" i="3"/>
  <c r="Q855"/>
  <c r="AB1256"/>
  <c r="O854"/>
  <c r="W854"/>
  <c r="D517" i="5"/>
  <c r="I516"/>
  <c r="E516" s="1"/>
  <c r="H122"/>
  <c r="AB855" i="3"/>
  <c r="Q453"/>
  <c r="C55" i="5"/>
  <c r="B316"/>
  <c r="C317"/>
  <c r="J713"/>
  <c r="M714"/>
  <c r="F713"/>
  <c r="H650"/>
  <c r="E649"/>
  <c r="N859" i="3"/>
  <c r="N3256" i="6"/>
  <c r="I3256" s="1"/>
  <c r="I2855"/>
  <c r="N2056"/>
  <c r="I1655"/>
  <c r="R859" i="3"/>
  <c r="I713" i="5"/>
  <c r="D714"/>
  <c r="Y455" i="3"/>
  <c r="Y54"/>
  <c r="O53"/>
  <c r="N2856" i="6"/>
  <c r="I2455"/>
  <c r="F857" i="3"/>
  <c r="K858"/>
  <c r="N1261"/>
  <c r="Z1658"/>
  <c r="O1658" s="1"/>
  <c r="S1256"/>
  <c r="C383" i="5"/>
  <c r="B382"/>
  <c r="L54" i="4"/>
  <c r="F53"/>
  <c r="M119" i="5"/>
  <c r="F118"/>
  <c r="J118"/>
  <c r="P858" i="3"/>
  <c r="Y856"/>
  <c r="S454"/>
  <c r="R1662"/>
  <c r="K515" i="5"/>
  <c r="F514"/>
  <c r="J514"/>
  <c r="Y1658" i="3"/>
  <c r="Q1658" s="1"/>
  <c r="Q1256"/>
  <c r="B121" i="5"/>
  <c r="C122"/>
  <c r="C885" i="6"/>
  <c r="B884"/>
  <c r="B858" i="3"/>
  <c r="C859"/>
  <c r="V1261"/>
  <c r="AB454"/>
  <c r="AB53"/>
  <c r="S52"/>
  <c r="F316" i="5"/>
  <c r="J316"/>
  <c r="O317"/>
  <c r="P458" i="3"/>
  <c r="R56"/>
  <c r="C457"/>
  <c r="B456"/>
  <c r="F185" i="5"/>
  <c r="J185"/>
  <c r="K186"/>
  <c r="P54" i="3"/>
  <c r="B2088" i="6"/>
  <c r="C2089"/>
  <c r="H188" i="5"/>
  <c r="F1661" i="3"/>
  <c r="K1662"/>
  <c r="C643" i="5"/>
  <c r="B642"/>
  <c r="H253"/>
  <c r="R457" i="3"/>
  <c r="AC1658"/>
  <c r="U1658" s="1"/>
  <c r="W1256"/>
  <c r="V457"/>
  <c r="T1663"/>
  <c r="AA454"/>
  <c r="AA53"/>
  <c r="I650" i="5"/>
  <c r="D651"/>
  <c r="K581"/>
  <c r="F580"/>
  <c r="J580"/>
  <c r="D385"/>
  <c r="I384"/>
  <c r="E384" s="1"/>
  <c r="V1662" i="3"/>
  <c r="C1261"/>
  <c r="B1260"/>
  <c r="D583" i="5"/>
  <c r="I582"/>
  <c r="E582" s="1"/>
  <c r="Y1257" i="3"/>
  <c r="U855"/>
  <c r="P1260"/>
  <c r="N457"/>
  <c r="N1256" i="6"/>
  <c r="I855"/>
  <c r="V56" i="3"/>
  <c r="AA1256"/>
  <c r="S854"/>
  <c r="H55" i="5"/>
  <c r="H451"/>
  <c r="C708"/>
  <c r="B707"/>
  <c r="H452" i="3"/>
  <c r="H385" i="5"/>
  <c r="V859" i="3"/>
  <c r="C1287" i="6"/>
  <c r="B1286"/>
  <c r="AA855" i="3"/>
  <c r="U453"/>
  <c r="AC455"/>
  <c r="AC54"/>
  <c r="Z855"/>
  <c r="Z1257" s="1"/>
  <c r="O453"/>
  <c r="H453" s="1"/>
  <c r="N56"/>
  <c r="D451" i="5"/>
  <c r="I450"/>
  <c r="E450" s="1"/>
  <c r="N2456" i="6"/>
  <c r="I2055"/>
  <c r="C513" i="5"/>
  <c r="B512"/>
  <c r="C1687" i="6"/>
  <c r="B1686"/>
  <c r="T458" i="3"/>
  <c r="B1661"/>
  <c r="C1662"/>
  <c r="T1260"/>
  <c r="B54"/>
  <c r="C55"/>
  <c r="U53"/>
  <c r="T54"/>
  <c r="AB1657"/>
  <c r="S1657" s="1"/>
  <c r="O1255"/>
  <c r="H319" i="5"/>
  <c r="P1663" i="3"/>
  <c r="B3292" i="6"/>
  <c r="C3293"/>
  <c r="B120" i="5"/>
  <c r="Z454" i="3"/>
  <c r="Z53"/>
  <c r="W52"/>
  <c r="H52" s="1"/>
  <c r="K383" i="5"/>
  <c r="F382"/>
  <c r="J382"/>
  <c r="B251"/>
  <c r="C252"/>
  <c r="J250"/>
  <c r="N251"/>
  <c r="F250"/>
  <c r="I252"/>
  <c r="E252" s="1"/>
  <c r="D253"/>
  <c r="AA1657" i="3"/>
  <c r="W1657" s="1"/>
  <c r="H1657" s="1"/>
  <c r="U1255"/>
  <c r="N856" i="6"/>
  <c r="N456"/>
  <c r="P455"/>
  <c r="P856" s="1"/>
  <c r="P1257" s="1"/>
  <c r="P1658" s="1"/>
  <c r="P2059" s="1"/>
  <c r="P2460" s="1"/>
  <c r="P2861" s="1"/>
  <c r="P3262" s="1"/>
  <c r="O455"/>
  <c r="O856" s="1"/>
  <c r="O1257" s="1"/>
  <c r="O1658" s="1"/>
  <c r="O2059" s="1"/>
  <c r="O2460" s="1"/>
  <c r="O2861" s="1"/>
  <c r="O3262" s="1"/>
  <c r="R455"/>
  <c r="R856" s="1"/>
  <c r="R1257" s="1"/>
  <c r="R1658" s="1"/>
  <c r="R2059" s="1"/>
  <c r="R2460" s="1"/>
  <c r="R2861" s="1"/>
  <c r="R3262" s="1"/>
  <c r="Q455"/>
  <c r="Q856" s="1"/>
  <c r="Q1257" s="1"/>
  <c r="Q1658" s="1"/>
  <c r="Q2059" s="1"/>
  <c r="Q2460" s="1"/>
  <c r="Q2861" s="1"/>
  <c r="Q3262" s="1"/>
  <c r="B2890"/>
  <c r="C2891"/>
  <c r="T858" i="3"/>
  <c r="R1261"/>
  <c r="F647" i="5"/>
  <c r="J647"/>
  <c r="L648"/>
  <c r="C448"/>
  <c r="B447"/>
  <c r="N1662" i="3"/>
  <c r="B2488" i="6"/>
  <c r="C2489"/>
  <c r="K54" i="3"/>
  <c r="F53"/>
  <c r="AC856"/>
  <c r="W454"/>
  <c r="L54" i="5"/>
  <c r="F53"/>
  <c r="J53"/>
  <c r="I317"/>
  <c r="E317" s="1"/>
  <c r="D318"/>
  <c r="I186"/>
  <c r="E186" s="1"/>
  <c r="D187"/>
  <c r="N1656" i="6"/>
  <c r="I1255"/>
  <c r="H714" i="5"/>
  <c r="E713"/>
  <c r="K449"/>
  <c r="F448"/>
  <c r="J448"/>
  <c r="I53"/>
  <c r="E53" s="1"/>
  <c r="D54"/>
  <c r="J72" i="4"/>
  <c r="E72" s="1"/>
  <c r="D73"/>
  <c r="F1259" i="3"/>
  <c r="K1260"/>
  <c r="C578" i="5"/>
  <c r="B577"/>
  <c r="B187"/>
  <c r="C188"/>
  <c r="B455" i="6"/>
  <c r="C456"/>
  <c r="H1255" i="3" l="1"/>
  <c r="AC1258"/>
  <c r="Q856"/>
  <c r="B456" i="6"/>
  <c r="C457"/>
  <c r="D74" i="4"/>
  <c r="J73"/>
  <c r="E73" s="1"/>
  <c r="H715" i="5"/>
  <c r="C449"/>
  <c r="B448"/>
  <c r="D254"/>
  <c r="I253"/>
  <c r="Z856" i="3"/>
  <c r="Z1258" s="1"/>
  <c r="O454"/>
  <c r="B1662"/>
  <c r="C1663"/>
  <c r="C579" i="5"/>
  <c r="B578"/>
  <c r="D319"/>
  <c r="I318"/>
  <c r="E318" s="1"/>
  <c r="F54"/>
  <c r="J54"/>
  <c r="L55"/>
  <c r="K55" i="3"/>
  <c r="F54"/>
  <c r="L649" i="5"/>
  <c r="J648"/>
  <c r="F648"/>
  <c r="N1257" i="6"/>
  <c r="I856"/>
  <c r="C253" i="5"/>
  <c r="B252"/>
  <c r="K384"/>
  <c r="F383"/>
  <c r="J383"/>
  <c r="P1664" i="3"/>
  <c r="B1687" i="6"/>
  <c r="C1688"/>
  <c r="N2857"/>
  <c r="I2456"/>
  <c r="AC456" i="3"/>
  <c r="AC55"/>
  <c r="B708" i="5"/>
  <c r="C709"/>
  <c r="H56"/>
  <c r="N458" i="3"/>
  <c r="D584" i="5"/>
  <c r="I583"/>
  <c r="E583" s="1"/>
  <c r="V1663" i="3"/>
  <c r="AA455"/>
  <c r="AA54"/>
  <c r="V458"/>
  <c r="R458"/>
  <c r="Q54"/>
  <c r="P55"/>
  <c r="R57"/>
  <c r="AB856"/>
  <c r="Q454"/>
  <c r="L55" i="4"/>
  <c r="F54"/>
  <c r="F858" i="3"/>
  <c r="K859"/>
  <c r="I2056" i="6"/>
  <c r="N2457"/>
  <c r="AB1257" i="3"/>
  <c r="W855"/>
  <c r="O855"/>
  <c r="D518" i="5"/>
  <c r="I517"/>
  <c r="R1262" i="3"/>
  <c r="C2892" i="6"/>
  <c r="B2891"/>
  <c r="N857"/>
  <c r="R456"/>
  <c r="R857" s="1"/>
  <c r="R1258" s="1"/>
  <c r="R1659" s="1"/>
  <c r="R2060" s="1"/>
  <c r="R2461" s="1"/>
  <c r="R2862" s="1"/>
  <c r="R3263" s="1"/>
  <c r="Q456"/>
  <c r="Q857" s="1"/>
  <c r="Q1258" s="1"/>
  <c r="Q1659" s="1"/>
  <c r="Q2060" s="1"/>
  <c r="Q2461" s="1"/>
  <c r="Q2862" s="1"/>
  <c r="Q3263" s="1"/>
  <c r="N457"/>
  <c r="P456"/>
  <c r="P857" s="1"/>
  <c r="P1258" s="1"/>
  <c r="P1659" s="1"/>
  <c r="P2060" s="1"/>
  <c r="P2461" s="1"/>
  <c r="P2862" s="1"/>
  <c r="P3263" s="1"/>
  <c r="O456"/>
  <c r="O857" s="1"/>
  <c r="O1258" s="1"/>
  <c r="O1659" s="1"/>
  <c r="O2060" s="1"/>
  <c r="O2461" s="1"/>
  <c r="O2862" s="1"/>
  <c r="O3263" s="1"/>
  <c r="C189" i="5"/>
  <c r="K1261" i="3"/>
  <c r="F1260"/>
  <c r="D55" i="5"/>
  <c r="I54"/>
  <c r="E54" s="1"/>
  <c r="K450"/>
  <c r="F449"/>
  <c r="J449"/>
  <c r="N2057" i="6"/>
  <c r="I1656"/>
  <c r="C2490"/>
  <c r="B2489"/>
  <c r="N1663" i="3"/>
  <c r="T859"/>
  <c r="I455" i="6"/>
  <c r="C3294"/>
  <c r="B3293"/>
  <c r="U54" i="3"/>
  <c r="T55"/>
  <c r="T1261"/>
  <c r="N57"/>
  <c r="AC857"/>
  <c r="W455"/>
  <c r="B1287" i="6"/>
  <c r="C1288"/>
  <c r="H386" i="5"/>
  <c r="V57" i="3"/>
  <c r="K582" i="5"/>
  <c r="F581"/>
  <c r="J581"/>
  <c r="AA856" i="3"/>
  <c r="U454"/>
  <c r="B643" i="5"/>
  <c r="C644"/>
  <c r="H189"/>
  <c r="Q53" i="3"/>
  <c r="V1262"/>
  <c r="K516" i="5"/>
  <c r="F515"/>
  <c r="J515"/>
  <c r="Y1258" i="3"/>
  <c r="U856"/>
  <c r="N1262"/>
  <c r="Y456"/>
  <c r="Y55"/>
  <c r="O54"/>
  <c r="N860"/>
  <c r="F714" i="5"/>
  <c r="M715"/>
  <c r="J714"/>
  <c r="B55"/>
  <c r="C56"/>
  <c r="AC1659" i="3"/>
  <c r="U1659" s="1"/>
  <c r="W1257"/>
  <c r="K457"/>
  <c r="F456"/>
  <c r="F251" i="5"/>
  <c r="J251"/>
  <c r="N252"/>
  <c r="Z455" i="3"/>
  <c r="Z54"/>
  <c r="W53"/>
  <c r="H320" i="5"/>
  <c r="T459" i="3"/>
  <c r="C514" i="5"/>
  <c r="B513"/>
  <c r="D452"/>
  <c r="I451"/>
  <c r="E451" s="1"/>
  <c r="H452"/>
  <c r="AA1658" i="3"/>
  <c r="W1658" s="1"/>
  <c r="U1256"/>
  <c r="Y1659"/>
  <c r="Q1659" s="1"/>
  <c r="Q1257"/>
  <c r="C1262"/>
  <c r="B1261"/>
  <c r="D386" i="5"/>
  <c r="I385"/>
  <c r="E385" s="1"/>
  <c r="D652"/>
  <c r="I651"/>
  <c r="T1664" i="3"/>
  <c r="F1662"/>
  <c r="K1663"/>
  <c r="C2090" i="6"/>
  <c r="B2089"/>
  <c r="K187" i="5"/>
  <c r="F186"/>
  <c r="J186"/>
  <c r="C458" i="3"/>
  <c r="B457"/>
  <c r="P459"/>
  <c r="B885" i="6"/>
  <c r="C886"/>
  <c r="P859" i="3"/>
  <c r="F119" i="5"/>
  <c r="J119"/>
  <c r="M120"/>
  <c r="C384"/>
  <c r="B383"/>
  <c r="Y857" i="3"/>
  <c r="S455"/>
  <c r="R860"/>
  <c r="B54" i="5"/>
  <c r="H123"/>
  <c r="H854" i="3"/>
  <c r="D122" i="5"/>
  <c r="I121"/>
  <c r="E121" s="1"/>
  <c r="D188"/>
  <c r="I187"/>
  <c r="E187" s="1"/>
  <c r="B55" i="3"/>
  <c r="C56"/>
  <c r="Z1659"/>
  <c r="O1659" s="1"/>
  <c r="S1257"/>
  <c r="AA1257"/>
  <c r="S855"/>
  <c r="V860"/>
  <c r="N1657" i="6"/>
  <c r="I1256"/>
  <c r="P1261" i="3"/>
  <c r="H254" i="5"/>
  <c r="E253"/>
  <c r="O318"/>
  <c r="F317"/>
  <c r="J317"/>
  <c r="AB455" i="3"/>
  <c r="AB54"/>
  <c r="S53"/>
  <c r="B859"/>
  <c r="C860"/>
  <c r="B122" i="5"/>
  <c r="C123"/>
  <c r="R1663" i="3"/>
  <c r="I2856" i="6"/>
  <c r="N3257"/>
  <c r="I3257" s="1"/>
  <c r="D715" i="5"/>
  <c r="I714"/>
  <c r="E714" s="1"/>
  <c r="H651"/>
  <c r="E650"/>
  <c r="B317"/>
  <c r="C318"/>
  <c r="AB1658" i="3"/>
  <c r="S1658" s="1"/>
  <c r="H1658" s="1"/>
  <c r="O1256"/>
  <c r="H1256" s="1"/>
  <c r="H518" i="5"/>
  <c r="E517"/>
  <c r="H53" i="3" l="1"/>
  <c r="I456" i="6"/>
  <c r="F318" i="5"/>
  <c r="J318"/>
  <c r="O319"/>
  <c r="R861" i="3"/>
  <c r="C385" i="5"/>
  <c r="B384"/>
  <c r="P860" i="3"/>
  <c r="B2090" i="6"/>
  <c r="C2091"/>
  <c r="T1665" i="3"/>
  <c r="D387" i="5"/>
  <c r="I386"/>
  <c r="H453"/>
  <c r="C515"/>
  <c r="B514"/>
  <c r="H321"/>
  <c r="J252"/>
  <c r="N253"/>
  <c r="F252"/>
  <c r="K458" i="3"/>
  <c r="F457"/>
  <c r="Y457"/>
  <c r="Y56"/>
  <c r="O55"/>
  <c r="N58"/>
  <c r="T860"/>
  <c r="N1664"/>
  <c r="N2458" i="6"/>
  <c r="I2057"/>
  <c r="C190" i="5"/>
  <c r="N1258" i="6"/>
  <c r="I857"/>
  <c r="R459" i="3"/>
  <c r="AA456"/>
  <c r="AA55"/>
  <c r="N3258" i="6"/>
  <c r="I3258" s="1"/>
  <c r="I2857"/>
  <c r="K56" i="3"/>
  <c r="F55"/>
  <c r="B1663"/>
  <c r="C1664"/>
  <c r="B457" i="6"/>
  <c r="C458"/>
  <c r="C124" i="5"/>
  <c r="V861" i="3"/>
  <c r="I188" i="5"/>
  <c r="E188" s="1"/>
  <c r="D189"/>
  <c r="B318"/>
  <c r="C319"/>
  <c r="B860" i="3"/>
  <c r="C861"/>
  <c r="AB857"/>
  <c r="Q455"/>
  <c r="B56"/>
  <c r="C57"/>
  <c r="H124" i="5"/>
  <c r="M121"/>
  <c r="F120"/>
  <c r="J120"/>
  <c r="P460" i="3"/>
  <c r="F1663"/>
  <c r="K1664"/>
  <c r="Y858"/>
  <c r="S456"/>
  <c r="K517" i="5"/>
  <c r="F516"/>
  <c r="J516"/>
  <c r="K583"/>
  <c r="F582"/>
  <c r="J582"/>
  <c r="H387"/>
  <c r="E386"/>
  <c r="AC1259" i="3"/>
  <c r="Q857"/>
  <c r="T1262"/>
  <c r="I55" i="5"/>
  <c r="E55" s="1"/>
  <c r="D56"/>
  <c r="B188"/>
  <c r="N858" i="6"/>
  <c r="N458"/>
  <c r="P457"/>
  <c r="P858" s="1"/>
  <c r="P1259" s="1"/>
  <c r="P1660" s="1"/>
  <c r="P2061" s="1"/>
  <c r="P2462" s="1"/>
  <c r="P2863" s="1"/>
  <c r="P3264" s="1"/>
  <c r="O457"/>
  <c r="O858" s="1"/>
  <c r="O1259" s="1"/>
  <c r="O1660" s="1"/>
  <c r="O2061" s="1"/>
  <c r="O2462" s="1"/>
  <c r="O2863" s="1"/>
  <c r="O3264" s="1"/>
  <c r="R457"/>
  <c r="R858" s="1"/>
  <c r="R1259" s="1"/>
  <c r="R1660" s="1"/>
  <c r="R2061" s="1"/>
  <c r="R2462" s="1"/>
  <c r="R2863" s="1"/>
  <c r="R3264" s="1"/>
  <c r="Q457"/>
  <c r="Q858" s="1"/>
  <c r="Q1259" s="1"/>
  <c r="Q1660" s="1"/>
  <c r="Q2061" s="1"/>
  <c r="Q2462" s="1"/>
  <c r="Q2863" s="1"/>
  <c r="Q3264" s="1"/>
  <c r="AB1659" i="3"/>
  <c r="S1659" s="1"/>
  <c r="O1257"/>
  <c r="F859"/>
  <c r="K860"/>
  <c r="L56" i="4"/>
  <c r="F55"/>
  <c r="R58" i="3"/>
  <c r="AA857"/>
  <c r="U455"/>
  <c r="D585" i="5"/>
  <c r="I584"/>
  <c r="E584" s="1"/>
  <c r="AC457" i="3"/>
  <c r="AC56"/>
  <c r="C1689" i="6"/>
  <c r="B1688"/>
  <c r="B253" i="5"/>
  <c r="C254"/>
  <c r="L56"/>
  <c r="F55"/>
  <c r="J55"/>
  <c r="I319"/>
  <c r="E319" s="1"/>
  <c r="D320"/>
  <c r="I254"/>
  <c r="D255"/>
  <c r="H716"/>
  <c r="P1262" i="3"/>
  <c r="C459"/>
  <c r="B458"/>
  <c r="H652" i="5"/>
  <c r="E651"/>
  <c r="AB456" i="3"/>
  <c r="AB55"/>
  <c r="S54"/>
  <c r="H519" i="5"/>
  <c r="I715"/>
  <c r="E715" s="1"/>
  <c r="D716"/>
  <c r="R1664" i="3"/>
  <c r="H255" i="5"/>
  <c r="E254"/>
  <c r="N2058" i="6"/>
  <c r="I1657"/>
  <c r="AA1659" i="3"/>
  <c r="W1659" s="1"/>
  <c r="U1257"/>
  <c r="I122" i="5"/>
  <c r="E122" s="1"/>
  <c r="D123"/>
  <c r="Y1259" i="3"/>
  <c r="U857"/>
  <c r="C887" i="6"/>
  <c r="B886"/>
  <c r="F187" i="5"/>
  <c r="J187"/>
  <c r="K188"/>
  <c r="I652"/>
  <c r="D653"/>
  <c r="C1263" i="3"/>
  <c r="B1262"/>
  <c r="D453" i="5"/>
  <c r="I452"/>
  <c r="E452" s="1"/>
  <c r="T460" i="3"/>
  <c r="Z456"/>
  <c r="Z55"/>
  <c r="W54"/>
  <c r="J715" i="5"/>
  <c r="M716"/>
  <c r="F715"/>
  <c r="N861" i="3"/>
  <c r="N1263"/>
  <c r="Y1660"/>
  <c r="Q1660" s="1"/>
  <c r="Q1258"/>
  <c r="V1263"/>
  <c r="H190" i="5"/>
  <c r="AA1258" i="3"/>
  <c r="S856"/>
  <c r="C1289" i="6"/>
  <c r="B1288"/>
  <c r="B3294"/>
  <c r="C3295"/>
  <c r="B2490"/>
  <c r="C2491"/>
  <c r="B2892"/>
  <c r="C2893"/>
  <c r="D519" i="5"/>
  <c r="I518"/>
  <c r="E518" s="1"/>
  <c r="N2858" i="6"/>
  <c r="I2457"/>
  <c r="Q55" i="3"/>
  <c r="P56"/>
  <c r="V459"/>
  <c r="N459"/>
  <c r="H57" i="5"/>
  <c r="AC858" i="3"/>
  <c r="W456"/>
  <c r="F649" i="5"/>
  <c r="J649"/>
  <c r="L650"/>
  <c r="H454" i="3"/>
  <c r="Z857"/>
  <c r="Z1259" s="1"/>
  <c r="O455"/>
  <c r="H455" s="1"/>
  <c r="B56" i="5"/>
  <c r="C57"/>
  <c r="H54" i="3"/>
  <c r="C645" i="5"/>
  <c r="B644"/>
  <c r="V58" i="3"/>
  <c r="U55"/>
  <c r="T56"/>
  <c r="K451" i="5"/>
  <c r="F450"/>
  <c r="J450"/>
  <c r="F1261" i="3"/>
  <c r="K1262"/>
  <c r="R1263"/>
  <c r="H855"/>
  <c r="AB1258"/>
  <c r="O856"/>
  <c r="W856"/>
  <c r="V1664"/>
  <c r="C710" i="5"/>
  <c r="B709"/>
  <c r="P1665" i="3"/>
  <c r="K385" i="5"/>
  <c r="F384"/>
  <c r="J384"/>
  <c r="N1658" i="6"/>
  <c r="I1257"/>
  <c r="C580" i="5"/>
  <c r="B579"/>
  <c r="Z1660" i="3"/>
  <c r="O1660" s="1"/>
  <c r="S1258"/>
  <c r="C450" i="5"/>
  <c r="B449"/>
  <c r="J74" i="4"/>
  <c r="E74" s="1"/>
  <c r="D75"/>
  <c r="AC1660" i="3"/>
  <c r="U1660" s="1"/>
  <c r="W1258"/>
  <c r="H1659" l="1"/>
  <c r="D76" i="4"/>
  <c r="J75"/>
  <c r="E75" s="1"/>
  <c r="H856" i="3"/>
  <c r="Z1661"/>
  <c r="O1661" s="1"/>
  <c r="S1259"/>
  <c r="H58" i="5"/>
  <c r="V460" i="3"/>
  <c r="C2894" i="6"/>
  <c r="B2893"/>
  <c r="C3296"/>
  <c r="B3295"/>
  <c r="V1264" i="3"/>
  <c r="N1264"/>
  <c r="K189" i="5"/>
  <c r="F188"/>
  <c r="J188"/>
  <c r="B887" i="6"/>
  <c r="C888"/>
  <c r="I2058"/>
  <c r="N2459"/>
  <c r="R1665" i="3"/>
  <c r="H520" i="5"/>
  <c r="P1263" i="3"/>
  <c r="D256" i="5"/>
  <c r="I255"/>
  <c r="AC859" i="3"/>
  <c r="W457"/>
  <c r="AA1259"/>
  <c r="S857"/>
  <c r="F56" i="4"/>
  <c r="L57"/>
  <c r="I457" i="6"/>
  <c r="H388" i="5"/>
  <c r="Y1260" i="3"/>
  <c r="U858"/>
  <c r="P461"/>
  <c r="B319" i="5"/>
  <c r="C320"/>
  <c r="B458" i="6"/>
  <c r="C459"/>
  <c r="AA457" i="3"/>
  <c r="AA56"/>
  <c r="N1665"/>
  <c r="Y859"/>
  <c r="S457"/>
  <c r="F253" i="5"/>
  <c r="J253"/>
  <c r="N254"/>
  <c r="C2092" i="6"/>
  <c r="B2091"/>
  <c r="C451" i="5"/>
  <c r="B450"/>
  <c r="C581"/>
  <c r="B580"/>
  <c r="R1264" i="3"/>
  <c r="I1658" i="6"/>
  <c r="N2059"/>
  <c r="AB1660" i="3"/>
  <c r="S1660" s="1"/>
  <c r="O1258"/>
  <c r="K1263"/>
  <c r="F1262"/>
  <c r="K452" i="5"/>
  <c r="F451"/>
  <c r="J451"/>
  <c r="V59" i="3"/>
  <c r="C58" i="5"/>
  <c r="N460" i="3"/>
  <c r="I2858" i="6"/>
  <c r="N3259"/>
  <c r="I3259" s="1"/>
  <c r="AA1660" i="3"/>
  <c r="W1660" s="1"/>
  <c r="U1258"/>
  <c r="N862"/>
  <c r="T461"/>
  <c r="C1264"/>
  <c r="B1263"/>
  <c r="D717" i="5"/>
  <c r="I716"/>
  <c r="H653"/>
  <c r="E652"/>
  <c r="F860" i="3"/>
  <c r="K861"/>
  <c r="D57" i="5"/>
  <c r="I56"/>
  <c r="E56" s="1"/>
  <c r="F1664" i="3"/>
  <c r="K1665"/>
  <c r="H125" i="5"/>
  <c r="AB1259" i="3"/>
  <c r="O857"/>
  <c r="H857" s="1"/>
  <c r="W857"/>
  <c r="V862"/>
  <c r="K57"/>
  <c r="F56"/>
  <c r="AA858"/>
  <c r="U456"/>
  <c r="N1659" i="6"/>
  <c r="I1258"/>
  <c r="N2859"/>
  <c r="I2458"/>
  <c r="T861" i="3"/>
  <c r="N59"/>
  <c r="C516" i="5"/>
  <c r="B515"/>
  <c r="D388"/>
  <c r="I387"/>
  <c r="E387" s="1"/>
  <c r="C386"/>
  <c r="B385"/>
  <c r="O320"/>
  <c r="F319"/>
  <c r="J319"/>
  <c r="K386"/>
  <c r="F385"/>
  <c r="J385"/>
  <c r="B710"/>
  <c r="C711"/>
  <c r="P1666" i="3"/>
  <c r="V1665"/>
  <c r="U56"/>
  <c r="T57"/>
  <c r="L651" i="5"/>
  <c r="J650"/>
  <c r="F650"/>
  <c r="AC1260" i="3"/>
  <c r="Q858"/>
  <c r="Q56"/>
  <c r="P57"/>
  <c r="C2492" i="6"/>
  <c r="B2491"/>
  <c r="Z457" i="3"/>
  <c r="Z56"/>
  <c r="W55"/>
  <c r="D654" i="5"/>
  <c r="I653"/>
  <c r="Y1661" i="3"/>
  <c r="Q1661" s="1"/>
  <c r="Q1259"/>
  <c r="H256" i="5"/>
  <c r="E255"/>
  <c r="AB457" i="3"/>
  <c r="AB56"/>
  <c r="S55"/>
  <c r="D321" i="5"/>
  <c r="I320"/>
  <c r="E320" s="1"/>
  <c r="F56"/>
  <c r="J56"/>
  <c r="L57"/>
  <c r="B1689" i="6"/>
  <c r="C1690"/>
  <c r="D586" i="5"/>
  <c r="I585"/>
  <c r="E585" s="1"/>
  <c r="R59" i="3"/>
  <c r="N859" i="6"/>
  <c r="R458"/>
  <c r="R859" s="1"/>
  <c r="R1260" s="1"/>
  <c r="R1661" s="1"/>
  <c r="R2062" s="1"/>
  <c r="R2463" s="1"/>
  <c r="R2864" s="1"/>
  <c r="R3265" s="1"/>
  <c r="Q458"/>
  <c r="Q859" s="1"/>
  <c r="Q1260" s="1"/>
  <c r="Q1661" s="1"/>
  <c r="Q2062" s="1"/>
  <c r="Q2463" s="1"/>
  <c r="Q2864" s="1"/>
  <c r="Q3265" s="1"/>
  <c r="N459"/>
  <c r="P458"/>
  <c r="P859" s="1"/>
  <c r="P1260" s="1"/>
  <c r="P1661" s="1"/>
  <c r="P2062" s="1"/>
  <c r="P2463" s="1"/>
  <c r="P2864" s="1"/>
  <c r="P3265" s="1"/>
  <c r="O458"/>
  <c r="O859" s="1"/>
  <c r="O1260" s="1"/>
  <c r="O1661" s="1"/>
  <c r="O2062" s="1"/>
  <c r="O2463" s="1"/>
  <c r="O2864" s="1"/>
  <c r="O3265" s="1"/>
  <c r="AC1661" i="3"/>
  <c r="U1661" s="1"/>
  <c r="W1259"/>
  <c r="K518" i="5"/>
  <c r="F517"/>
  <c r="J517"/>
  <c r="B57" i="3"/>
  <c r="C58"/>
  <c r="B861"/>
  <c r="C862"/>
  <c r="D190" i="5"/>
  <c r="I189"/>
  <c r="E189" s="1"/>
  <c r="C125"/>
  <c r="B1664" i="3"/>
  <c r="C1665"/>
  <c r="R460"/>
  <c r="B190" i="5"/>
  <c r="C191"/>
  <c r="K459" i="3"/>
  <c r="F458"/>
  <c r="T1666"/>
  <c r="P861"/>
  <c r="B645" i="5"/>
  <c r="C646"/>
  <c r="D520"/>
  <c r="I519"/>
  <c r="E519" s="1"/>
  <c r="B1289" i="6"/>
  <c r="C1290"/>
  <c r="H191" i="5"/>
  <c r="F716"/>
  <c r="M717"/>
  <c r="J716"/>
  <c r="Z858" i="3"/>
  <c r="Z1260" s="1"/>
  <c r="O456"/>
  <c r="D454" i="5"/>
  <c r="I453"/>
  <c r="D124"/>
  <c r="I123"/>
  <c r="E123" s="1"/>
  <c r="AB858" i="3"/>
  <c r="Q456"/>
  <c r="C460"/>
  <c r="B459"/>
  <c r="H717" i="5"/>
  <c r="E716"/>
  <c r="C255"/>
  <c r="B254"/>
  <c r="AC458" i="3"/>
  <c r="AC57"/>
  <c r="H1257"/>
  <c r="N1259" i="6"/>
  <c r="I858"/>
  <c r="T1263" i="3"/>
  <c r="K584" i="5"/>
  <c r="F583"/>
  <c r="J583"/>
  <c r="F121"/>
  <c r="J121"/>
  <c r="M122"/>
  <c r="B123"/>
  <c r="B189"/>
  <c r="Y458" i="3"/>
  <c r="Y57"/>
  <c r="O56"/>
  <c r="H322" i="5"/>
  <c r="H454"/>
  <c r="E453"/>
  <c r="R862" i="3"/>
  <c r="H55" l="1"/>
  <c r="H1660"/>
  <c r="R863"/>
  <c r="Y860"/>
  <c r="S458"/>
  <c r="K585" i="5"/>
  <c r="F584"/>
  <c r="J584"/>
  <c r="N1660" i="6"/>
  <c r="I1259"/>
  <c r="H456" i="3"/>
  <c r="T1667"/>
  <c r="C192" i="5"/>
  <c r="B1665" i="3"/>
  <c r="C1666"/>
  <c r="B58"/>
  <c r="C59"/>
  <c r="K519" i="5"/>
  <c r="F518"/>
  <c r="J518"/>
  <c r="I458" i="6"/>
  <c r="L58" i="5"/>
  <c r="F57"/>
  <c r="J57"/>
  <c r="I321"/>
  <c r="E321" s="1"/>
  <c r="D322"/>
  <c r="Z859" i="3"/>
  <c r="Z1261" s="1"/>
  <c r="O457"/>
  <c r="C712" i="5"/>
  <c r="B711"/>
  <c r="K387"/>
  <c r="F386"/>
  <c r="J386"/>
  <c r="N60" i="3"/>
  <c r="N3260" i="6"/>
  <c r="I3260" s="1"/>
  <c r="I2859"/>
  <c r="AA1260" i="3"/>
  <c r="S858"/>
  <c r="V863"/>
  <c r="K453" i="5"/>
  <c r="F452"/>
  <c r="J452"/>
  <c r="R1265" i="3"/>
  <c r="J254" i="5"/>
  <c r="N255"/>
  <c r="F254"/>
  <c r="Y1261" i="3"/>
  <c r="U859"/>
  <c r="AA458"/>
  <c r="AA57"/>
  <c r="B320" i="5"/>
  <c r="C321"/>
  <c r="AA1661" i="3"/>
  <c r="W1661" s="1"/>
  <c r="U1259"/>
  <c r="I256" i="5"/>
  <c r="E256" s="1"/>
  <c r="D257"/>
  <c r="H521"/>
  <c r="B3296" i="6"/>
  <c r="C3297"/>
  <c r="H323" i="5"/>
  <c r="B255"/>
  <c r="C256"/>
  <c r="C461" i="3"/>
  <c r="B460"/>
  <c r="I124" i="5"/>
  <c r="E124" s="1"/>
  <c r="D125"/>
  <c r="B125" s="1"/>
  <c r="Z1662" i="3"/>
  <c r="O1662" s="1"/>
  <c r="S1260"/>
  <c r="P862"/>
  <c r="I190" i="5"/>
  <c r="E190" s="1"/>
  <c r="D191"/>
  <c r="N1260" i="6"/>
  <c r="I859"/>
  <c r="D587" i="5"/>
  <c r="I586"/>
  <c r="E586" s="1"/>
  <c r="H257"/>
  <c r="I654"/>
  <c r="D655"/>
  <c r="F651"/>
  <c r="J651"/>
  <c r="L652"/>
  <c r="V1666" i="3"/>
  <c r="C387" i="5"/>
  <c r="B386"/>
  <c r="C517"/>
  <c r="B516"/>
  <c r="T862" i="3"/>
  <c r="H126" i="5"/>
  <c r="I57"/>
  <c r="E57" s="1"/>
  <c r="D58"/>
  <c r="B58" s="1"/>
  <c r="H654"/>
  <c r="E653"/>
  <c r="C1265" i="3"/>
  <c r="B1264"/>
  <c r="V60"/>
  <c r="N2460" i="6"/>
  <c r="I2059"/>
  <c r="C452" i="5"/>
  <c r="B451"/>
  <c r="AA859" i="3"/>
  <c r="U457"/>
  <c r="Y1662"/>
  <c r="Q1662" s="1"/>
  <c r="Q1260"/>
  <c r="F57" i="4"/>
  <c r="L58"/>
  <c r="P1264" i="3"/>
  <c r="C889" i="6"/>
  <c r="B888"/>
  <c r="F189" i="5"/>
  <c r="J189"/>
  <c r="K190"/>
  <c r="V1265" i="3"/>
  <c r="T1264"/>
  <c r="R461"/>
  <c r="C126" i="5"/>
  <c r="B862" i="3"/>
  <c r="C863"/>
  <c r="N860" i="6"/>
  <c r="N460"/>
  <c r="P459"/>
  <c r="P860" s="1"/>
  <c r="P1261" s="1"/>
  <c r="P1662" s="1"/>
  <c r="P2063" s="1"/>
  <c r="P2464" s="1"/>
  <c r="P2865" s="1"/>
  <c r="P3266" s="1"/>
  <c r="O459"/>
  <c r="O860" s="1"/>
  <c r="O1261" s="1"/>
  <c r="O1662" s="1"/>
  <c r="O2063" s="1"/>
  <c r="O2464" s="1"/>
  <c r="O2865" s="1"/>
  <c r="O3266" s="1"/>
  <c r="R459"/>
  <c r="R860" s="1"/>
  <c r="R1261" s="1"/>
  <c r="R1662" s="1"/>
  <c r="R2063" s="1"/>
  <c r="R2464" s="1"/>
  <c r="R2865" s="1"/>
  <c r="R3266" s="1"/>
  <c r="Q459"/>
  <c r="Q860" s="1"/>
  <c r="Q1261" s="1"/>
  <c r="Q1662" s="1"/>
  <c r="Q2063" s="1"/>
  <c r="Q2464" s="1"/>
  <c r="Q2865" s="1"/>
  <c r="Q3266" s="1"/>
  <c r="C1691"/>
  <c r="B1690"/>
  <c r="AB458" i="3"/>
  <c r="AB57"/>
  <c r="S56"/>
  <c r="B2492" i="6"/>
  <c r="C2493"/>
  <c r="AC1662" i="3"/>
  <c r="U1662" s="1"/>
  <c r="W1260"/>
  <c r="U57"/>
  <c r="T58"/>
  <c r="N2060" i="6"/>
  <c r="I1659"/>
  <c r="K58" i="3"/>
  <c r="F57"/>
  <c r="F1665"/>
  <c r="K1666"/>
  <c r="F861"/>
  <c r="K862"/>
  <c r="N863"/>
  <c r="C59" i="5"/>
  <c r="F1263" i="3"/>
  <c r="K1264"/>
  <c r="B459" i="6"/>
  <c r="C460"/>
  <c r="AC1261" i="3"/>
  <c r="Q859"/>
  <c r="R1666"/>
  <c r="N1265"/>
  <c r="B2894" i="6"/>
  <c r="C2895"/>
  <c r="H59" i="5"/>
  <c r="AC459" i="3"/>
  <c r="AC58"/>
  <c r="H192" i="5"/>
  <c r="D521"/>
  <c r="I520"/>
  <c r="E520" s="1"/>
  <c r="K460" i="3"/>
  <c r="F459"/>
  <c r="H455" i="5"/>
  <c r="Y459" i="3"/>
  <c r="Y58"/>
  <c r="O57"/>
  <c r="M123" i="5"/>
  <c r="F122"/>
  <c r="J122"/>
  <c r="AC860" i="3"/>
  <c r="W458"/>
  <c r="H718" i="5"/>
  <c r="AB1260" i="3"/>
  <c r="W858"/>
  <c r="O858"/>
  <c r="D455" i="5"/>
  <c r="I454"/>
  <c r="E454" s="1"/>
  <c r="J717"/>
  <c r="M718"/>
  <c r="F717"/>
  <c r="C1291" i="6"/>
  <c r="B1290"/>
  <c r="C647" i="5"/>
  <c r="B646"/>
  <c r="B124"/>
  <c r="R60" i="3"/>
  <c r="AB859"/>
  <c r="Q457"/>
  <c r="Z458"/>
  <c r="Z57"/>
  <c r="W56"/>
  <c r="H56" s="1"/>
  <c r="Q57"/>
  <c r="P58"/>
  <c r="P1667"/>
  <c r="F320" i="5"/>
  <c r="J320"/>
  <c r="O321"/>
  <c r="D389"/>
  <c r="I388"/>
  <c r="AB1661" i="3"/>
  <c r="S1661" s="1"/>
  <c r="H1661" s="1"/>
  <c r="O1259"/>
  <c r="H1259" s="1"/>
  <c r="I717" i="5"/>
  <c r="E717" s="1"/>
  <c r="D718"/>
  <c r="T462" i="3"/>
  <c r="N461"/>
  <c r="B57" i="5"/>
  <c r="H1258" i="3"/>
  <c r="C582" i="5"/>
  <c r="B581"/>
  <c r="B2092" i="6"/>
  <c r="C2093"/>
  <c r="N1666" i="3"/>
  <c r="P462"/>
  <c r="H389" i="5"/>
  <c r="E388"/>
  <c r="N2860" i="6"/>
  <c r="I2459"/>
  <c r="V461" i="3"/>
  <c r="D77" i="4"/>
  <c r="J76"/>
  <c r="E76" s="1"/>
  <c r="H858" i="3" l="1"/>
  <c r="Z459"/>
  <c r="Z58"/>
  <c r="W57"/>
  <c r="H390" i="5"/>
  <c r="N1667" i="3"/>
  <c r="C583" i="5"/>
  <c r="B582"/>
  <c r="D719"/>
  <c r="I718"/>
  <c r="E718" s="1"/>
  <c r="B1291" i="6"/>
  <c r="C1292"/>
  <c r="AB1662" i="3"/>
  <c r="S1662" s="1"/>
  <c r="O1260"/>
  <c r="AC1262"/>
  <c r="Q860"/>
  <c r="H456" i="5"/>
  <c r="D522"/>
  <c r="I521"/>
  <c r="AC861" i="3"/>
  <c r="W459"/>
  <c r="C2896" i="6"/>
  <c r="B2895"/>
  <c r="AC1663" i="3"/>
  <c r="U1663" s="1"/>
  <c r="W1261"/>
  <c r="F1666"/>
  <c r="K1667"/>
  <c r="B1691" i="6"/>
  <c r="C1692"/>
  <c r="I459"/>
  <c r="B863" i="3"/>
  <c r="C864"/>
  <c r="R462"/>
  <c r="V1266"/>
  <c r="C453" i="5"/>
  <c r="B452"/>
  <c r="V61" i="3"/>
  <c r="H655" i="5"/>
  <c r="E654"/>
  <c r="H127"/>
  <c r="C518"/>
  <c r="B517"/>
  <c r="V1667" i="3"/>
  <c r="D656" i="5"/>
  <c r="I655"/>
  <c r="D192"/>
  <c r="I191"/>
  <c r="E191" s="1"/>
  <c r="Y1663" i="3"/>
  <c r="Q1663" s="1"/>
  <c r="Q1261"/>
  <c r="R1266"/>
  <c r="K454" i="5"/>
  <c r="F453"/>
  <c r="J453"/>
  <c r="AA1662" i="3"/>
  <c r="W1662" s="1"/>
  <c r="H1662" s="1"/>
  <c r="U1260"/>
  <c r="K388" i="5"/>
  <c r="F387"/>
  <c r="J387"/>
  <c r="Z1663" i="3"/>
  <c r="O1663" s="1"/>
  <c r="S1261"/>
  <c r="B1666"/>
  <c r="C1667"/>
  <c r="T1668"/>
  <c r="I1660" i="6"/>
  <c r="N2061"/>
  <c r="N3261"/>
  <c r="I3261" s="1"/>
  <c r="I2860"/>
  <c r="P463" i="3"/>
  <c r="C2094" i="6"/>
  <c r="B2093"/>
  <c r="D390" i="5"/>
  <c r="I389"/>
  <c r="E389" s="1"/>
  <c r="P1668" i="3"/>
  <c r="AB1261"/>
  <c r="O859"/>
  <c r="W859"/>
  <c r="D456" i="5"/>
  <c r="I455"/>
  <c r="E455" s="1"/>
  <c r="Y460" i="3"/>
  <c r="Y59"/>
  <c r="O58"/>
  <c r="B460" i="6"/>
  <c r="C461"/>
  <c r="C60" i="5"/>
  <c r="N864" i="3"/>
  <c r="N2461" i="6"/>
  <c r="I2060"/>
  <c r="AB459" i="3"/>
  <c r="AB58"/>
  <c r="S57"/>
  <c r="H57" s="1"/>
  <c r="F58" i="4"/>
  <c r="L59"/>
  <c r="D59" i="5"/>
  <c r="I58"/>
  <c r="E58" s="1"/>
  <c r="T863" i="3"/>
  <c r="L653" i="5"/>
  <c r="J652"/>
  <c r="F652"/>
  <c r="D588"/>
  <c r="I587"/>
  <c r="E587" s="1"/>
  <c r="C462" i="3"/>
  <c r="B461"/>
  <c r="H324" i="5"/>
  <c r="AA459" i="3"/>
  <c r="AA58"/>
  <c r="Q58" s="1"/>
  <c r="N61"/>
  <c r="D323" i="5"/>
  <c r="I322"/>
  <c r="E322" s="1"/>
  <c r="F58"/>
  <c r="J58"/>
  <c r="L59"/>
  <c r="K520"/>
  <c r="F519"/>
  <c r="J519"/>
  <c r="Y1262" i="3"/>
  <c r="U860"/>
  <c r="H719" i="5"/>
  <c r="Y861" i="3"/>
  <c r="S459"/>
  <c r="K461"/>
  <c r="F460"/>
  <c r="H193" i="5"/>
  <c r="N1266" i="3"/>
  <c r="R1667"/>
  <c r="F862"/>
  <c r="K863"/>
  <c r="U58"/>
  <c r="T59"/>
  <c r="C2494" i="6"/>
  <c r="B2493"/>
  <c r="AB860" i="3"/>
  <c r="Q458"/>
  <c r="N861" i="6"/>
  <c r="R460"/>
  <c r="R861" s="1"/>
  <c r="R1262" s="1"/>
  <c r="R1663" s="1"/>
  <c r="R2064" s="1"/>
  <c r="R2465" s="1"/>
  <c r="R2866" s="1"/>
  <c r="R3267" s="1"/>
  <c r="Q460"/>
  <c r="Q861" s="1"/>
  <c r="Q1262" s="1"/>
  <c r="Q1663" s="1"/>
  <c r="Q2064" s="1"/>
  <c r="Q2465" s="1"/>
  <c r="Q2866" s="1"/>
  <c r="Q3267" s="1"/>
  <c r="N461"/>
  <c r="P460"/>
  <c r="P861" s="1"/>
  <c r="P1262" s="1"/>
  <c r="P1663" s="1"/>
  <c r="P2064" s="1"/>
  <c r="P2465" s="1"/>
  <c r="P2866" s="1"/>
  <c r="P3267" s="1"/>
  <c r="O460"/>
  <c r="O861" s="1"/>
  <c r="O1262" s="1"/>
  <c r="O1663" s="1"/>
  <c r="O2064" s="1"/>
  <c r="O2465" s="1"/>
  <c r="O2866" s="1"/>
  <c r="O3267" s="1"/>
  <c r="C127" i="5"/>
  <c r="T1265" i="3"/>
  <c r="K191" i="5"/>
  <c r="F190"/>
  <c r="J190"/>
  <c r="B889" i="6"/>
  <c r="C890"/>
  <c r="AA1261" i="3"/>
  <c r="S859"/>
  <c r="I2460" i="6"/>
  <c r="N2861"/>
  <c r="C1266" i="3"/>
  <c r="B1265"/>
  <c r="C388" i="5"/>
  <c r="B387"/>
  <c r="P863" i="3"/>
  <c r="D126" i="5"/>
  <c r="B126" s="1"/>
  <c r="I125"/>
  <c r="E125" s="1"/>
  <c r="C257"/>
  <c r="B256"/>
  <c r="H522"/>
  <c r="E521"/>
  <c r="AA860" i="3"/>
  <c r="U458"/>
  <c r="F255" i="5"/>
  <c r="J255"/>
  <c r="N256"/>
  <c r="V864" i="3"/>
  <c r="B712" i="5"/>
  <c r="C713"/>
  <c r="B59" i="3"/>
  <c r="C60"/>
  <c r="B192" i="5"/>
  <c r="C193"/>
  <c r="J77" i="4"/>
  <c r="E77" s="1"/>
  <c r="D78"/>
  <c r="V462" i="3"/>
  <c r="O322" i="5"/>
  <c r="F321"/>
  <c r="J321"/>
  <c r="B647"/>
  <c r="C648"/>
  <c r="F718"/>
  <c r="M719"/>
  <c r="J718"/>
  <c r="N462" i="3"/>
  <c r="T463"/>
  <c r="P59"/>
  <c r="Z860"/>
  <c r="Z1262" s="1"/>
  <c r="O458"/>
  <c r="R61"/>
  <c r="F123" i="5"/>
  <c r="J123"/>
  <c r="M124"/>
  <c r="AC460" i="3"/>
  <c r="AC59"/>
  <c r="H60" i="5"/>
  <c r="K1265" i="3"/>
  <c r="F1264"/>
  <c r="K59"/>
  <c r="F58"/>
  <c r="N1261" i="6"/>
  <c r="I860"/>
  <c r="P1265" i="3"/>
  <c r="H258" i="5"/>
  <c r="N1661" i="6"/>
  <c r="I1260"/>
  <c r="C3298"/>
  <c r="B3297"/>
  <c r="D258" i="5"/>
  <c r="I257"/>
  <c r="E257" s="1"/>
  <c r="B321"/>
  <c r="C322"/>
  <c r="H457" i="3"/>
  <c r="B191" i="5"/>
  <c r="K586"/>
  <c r="F585"/>
  <c r="J585"/>
  <c r="R864" i="3"/>
  <c r="I258" i="5" l="1"/>
  <c r="D259"/>
  <c r="N2062" i="6"/>
  <c r="I1661"/>
  <c r="K60" i="3"/>
  <c r="F59"/>
  <c r="H61" i="5"/>
  <c r="H458" i="3"/>
  <c r="C649" i="5"/>
  <c r="B648"/>
  <c r="F322"/>
  <c r="J322"/>
  <c r="O323"/>
  <c r="V865" i="3"/>
  <c r="P864"/>
  <c r="I460" i="6"/>
  <c r="F863" i="3"/>
  <c r="K864"/>
  <c r="N1267"/>
  <c r="H194" i="5"/>
  <c r="Y1263" i="3"/>
  <c r="U861"/>
  <c r="Y1664"/>
  <c r="Q1664" s="1"/>
  <c r="Q1262"/>
  <c r="L60" i="5"/>
  <c r="F59"/>
  <c r="J59"/>
  <c r="I323"/>
  <c r="E323" s="1"/>
  <c r="D324"/>
  <c r="AA460" i="3"/>
  <c r="AA59"/>
  <c r="D589" i="5"/>
  <c r="I588"/>
  <c r="E588" s="1"/>
  <c r="T864" i="3"/>
  <c r="L60" i="4"/>
  <c r="F59"/>
  <c r="AB861" i="3"/>
  <c r="Q459"/>
  <c r="B461" i="6"/>
  <c r="C462"/>
  <c r="Y862" i="3"/>
  <c r="S460"/>
  <c r="H859"/>
  <c r="N2462" i="6"/>
  <c r="I2061"/>
  <c r="B1667" i="3"/>
  <c r="C1668"/>
  <c r="R1267"/>
  <c r="V1267"/>
  <c r="B864"/>
  <c r="C865"/>
  <c r="AC1263"/>
  <c r="Q861"/>
  <c r="H457" i="5"/>
  <c r="H1260" i="3"/>
  <c r="H391" i="5"/>
  <c r="AC461" i="3"/>
  <c r="AC60"/>
  <c r="Z1664"/>
  <c r="O1664" s="1"/>
  <c r="S1262"/>
  <c r="T464"/>
  <c r="V463"/>
  <c r="C194" i="5"/>
  <c r="C714"/>
  <c r="B713"/>
  <c r="J256"/>
  <c r="N257"/>
  <c r="F256"/>
  <c r="AA1262" i="3"/>
  <c r="S860"/>
  <c r="B257" i="5"/>
  <c r="C258"/>
  <c r="C1267" i="3"/>
  <c r="B1266"/>
  <c r="AA1663"/>
  <c r="W1663" s="1"/>
  <c r="U1261"/>
  <c r="C128" i="5"/>
  <c r="N1262" i="6"/>
  <c r="I861"/>
  <c r="B2494"/>
  <c r="C2495"/>
  <c r="AA861" i="3"/>
  <c r="U459"/>
  <c r="C463"/>
  <c r="B462"/>
  <c r="N865"/>
  <c r="AB1663"/>
  <c r="S1663" s="1"/>
  <c r="H1663" s="1"/>
  <c r="O1261"/>
  <c r="H1261" s="1"/>
  <c r="D391" i="5"/>
  <c r="I390"/>
  <c r="E390" s="1"/>
  <c r="P464" i="3"/>
  <c r="I192" i="5"/>
  <c r="E192" s="1"/>
  <c r="D193"/>
  <c r="B193" s="1"/>
  <c r="V1668" i="3"/>
  <c r="H128" i="5"/>
  <c r="V62" i="3"/>
  <c r="F1667"/>
  <c r="K1668"/>
  <c r="I719" i="5"/>
  <c r="E719" s="1"/>
  <c r="D720"/>
  <c r="B322"/>
  <c r="C323"/>
  <c r="B3298" i="6"/>
  <c r="C3299"/>
  <c r="F1265" i="3"/>
  <c r="K1266"/>
  <c r="Q59"/>
  <c r="P60"/>
  <c r="J719" i="5"/>
  <c r="M720"/>
  <c r="F719"/>
  <c r="N3262" i="6"/>
  <c r="I3262" s="1"/>
  <c r="I2861"/>
  <c r="C891"/>
  <c r="B890"/>
  <c r="F191" i="5"/>
  <c r="J191"/>
  <c r="K192"/>
  <c r="N862" i="6"/>
  <c r="N462"/>
  <c r="P461"/>
  <c r="P862" s="1"/>
  <c r="P1263" s="1"/>
  <c r="P1664" s="1"/>
  <c r="P2065" s="1"/>
  <c r="P2466" s="1"/>
  <c r="P2867" s="1"/>
  <c r="P3268" s="1"/>
  <c r="O461"/>
  <c r="O862" s="1"/>
  <c r="O1263" s="1"/>
  <c r="O1664" s="1"/>
  <c r="O2065" s="1"/>
  <c r="O2466" s="1"/>
  <c r="O2867" s="1"/>
  <c r="O3268" s="1"/>
  <c r="R461"/>
  <c r="R862" s="1"/>
  <c r="R1263" s="1"/>
  <c r="R1664" s="1"/>
  <c r="R2065" s="1"/>
  <c r="R2466" s="1"/>
  <c r="R2867" s="1"/>
  <c r="R3268" s="1"/>
  <c r="Q461"/>
  <c r="Q862" s="1"/>
  <c r="Q1263" s="1"/>
  <c r="Q1664" s="1"/>
  <c r="Q2065" s="1"/>
  <c r="Q2466" s="1"/>
  <c r="Q2867" s="1"/>
  <c r="Q3268" s="1"/>
  <c r="U59" i="3"/>
  <c r="T60"/>
  <c r="K462"/>
  <c r="F461"/>
  <c r="H720" i="5"/>
  <c r="N2862" i="6"/>
  <c r="I2461"/>
  <c r="C61" i="5"/>
  <c r="D457"/>
  <c r="I456"/>
  <c r="E456" s="1"/>
  <c r="P1669" i="3"/>
  <c r="T1669"/>
  <c r="K389" i="5"/>
  <c r="F388"/>
  <c r="J388"/>
  <c r="R463" i="3"/>
  <c r="B2896" i="6"/>
  <c r="C2897"/>
  <c r="D523" i="5"/>
  <c r="I522"/>
  <c r="C1293" i="6"/>
  <c r="B1292"/>
  <c r="N1668" i="3"/>
  <c r="Z460"/>
  <c r="Z59"/>
  <c r="W58"/>
  <c r="K587" i="5"/>
  <c r="F586"/>
  <c r="J586"/>
  <c r="H259"/>
  <c r="E258"/>
  <c r="N1662" i="6"/>
  <c r="I1261"/>
  <c r="AC862" i="3"/>
  <c r="W460"/>
  <c r="N463"/>
  <c r="R865"/>
  <c r="P1266"/>
  <c r="M125" i="5"/>
  <c r="F124"/>
  <c r="J124"/>
  <c r="R62" i="3"/>
  <c r="D79" i="4"/>
  <c r="J78"/>
  <c r="E78" s="1"/>
  <c r="B60" i="3"/>
  <c r="C61"/>
  <c r="H523" i="5"/>
  <c r="E522"/>
  <c r="I126"/>
  <c r="E126" s="1"/>
  <c r="D127"/>
  <c r="B127" s="1"/>
  <c r="C389"/>
  <c r="B388"/>
  <c r="T1266" i="3"/>
  <c r="AB1262"/>
  <c r="W860"/>
  <c r="O860"/>
  <c r="R1668"/>
  <c r="K521" i="5"/>
  <c r="F520"/>
  <c r="J520"/>
  <c r="N62" i="3"/>
  <c r="H325" i="5"/>
  <c r="F653"/>
  <c r="J653"/>
  <c r="L654"/>
  <c r="I59"/>
  <c r="E59" s="1"/>
  <c r="D60"/>
  <c r="AB460" i="3"/>
  <c r="AB59"/>
  <c r="S58"/>
  <c r="H58" s="1"/>
  <c r="B59" i="5"/>
  <c r="Y461" i="3"/>
  <c r="Y60"/>
  <c r="O59"/>
  <c r="B2094" i="6"/>
  <c r="C2095"/>
  <c r="K455" i="5"/>
  <c r="F454"/>
  <c r="J454"/>
  <c r="I656"/>
  <c r="D657"/>
  <c r="C519"/>
  <c r="B518"/>
  <c r="H656"/>
  <c r="E655"/>
  <c r="C454"/>
  <c r="B453"/>
  <c r="C1693" i="6"/>
  <c r="B1692"/>
  <c r="AC1664" i="3"/>
  <c r="U1664" s="1"/>
  <c r="W1262"/>
  <c r="C584" i="5"/>
  <c r="B583"/>
  <c r="Z861" i="3"/>
  <c r="Z1263" s="1"/>
  <c r="O459"/>
  <c r="H459" l="1"/>
  <c r="H860"/>
  <c r="Y863"/>
  <c r="S461"/>
  <c r="R63"/>
  <c r="P1267"/>
  <c r="N464"/>
  <c r="AC1264"/>
  <c r="Q862"/>
  <c r="H260" i="5"/>
  <c r="R464" i="3"/>
  <c r="K390" i="5"/>
  <c r="F389"/>
  <c r="J389"/>
  <c r="C62"/>
  <c r="U60" i="3"/>
  <c r="T61"/>
  <c r="N1263" i="6"/>
  <c r="I862"/>
  <c r="V63" i="3"/>
  <c r="V1669"/>
  <c r="P465"/>
  <c r="C2496" i="6"/>
  <c r="B2495"/>
  <c r="C129" i="5"/>
  <c r="T465" i="3"/>
  <c r="AC863"/>
  <c r="W461"/>
  <c r="B865"/>
  <c r="C866"/>
  <c r="R1268"/>
  <c r="Y1264"/>
  <c r="U862"/>
  <c r="AB1263"/>
  <c r="W861"/>
  <c r="O861"/>
  <c r="AA862"/>
  <c r="U460"/>
  <c r="N1268"/>
  <c r="H524" i="5"/>
  <c r="C585"/>
  <c r="B584"/>
  <c r="B1693" i="6"/>
  <c r="C1694"/>
  <c r="H657" i="5"/>
  <c r="E656"/>
  <c r="C2096" i="6"/>
  <c r="B2095"/>
  <c r="AB862" i="3"/>
  <c r="Q460"/>
  <c r="Z1665"/>
  <c r="O1665" s="1"/>
  <c r="S1263"/>
  <c r="C455" i="5"/>
  <c r="B454"/>
  <c r="C520"/>
  <c r="B519"/>
  <c r="D61"/>
  <c r="I60"/>
  <c r="E60" s="1"/>
  <c r="K522"/>
  <c r="F521"/>
  <c r="J521"/>
  <c r="Z461" i="3"/>
  <c r="Z60"/>
  <c r="W59"/>
  <c r="N1669"/>
  <c r="D524" i="5"/>
  <c r="I523"/>
  <c r="E523" s="1"/>
  <c r="T1670" i="3"/>
  <c r="B60" i="5"/>
  <c r="H721"/>
  <c r="I461" i="6"/>
  <c r="K193" i="5"/>
  <c r="F192"/>
  <c r="J192"/>
  <c r="B891" i="6"/>
  <c r="C892"/>
  <c r="F720" i="5"/>
  <c r="M721"/>
  <c r="J720"/>
  <c r="K1267" i="3"/>
  <c r="F1266"/>
  <c r="B323" i="5"/>
  <c r="C324"/>
  <c r="F1668" i="3"/>
  <c r="K1669"/>
  <c r="D194" i="5"/>
  <c r="B194" s="1"/>
  <c r="I193"/>
  <c r="E193" s="1"/>
  <c r="C464" i="3"/>
  <c r="B463"/>
  <c r="C1268"/>
  <c r="B1267"/>
  <c r="AA1664"/>
  <c r="W1664" s="1"/>
  <c r="U1262"/>
  <c r="V464"/>
  <c r="H458" i="5"/>
  <c r="I2462" i="6"/>
  <c r="N2863"/>
  <c r="B462"/>
  <c r="C463"/>
  <c r="D325" i="5"/>
  <c r="I324"/>
  <c r="E324" s="1"/>
  <c r="F60"/>
  <c r="J60"/>
  <c r="L61"/>
  <c r="Y1665" i="3"/>
  <c r="Q1665" s="1"/>
  <c r="Q1263"/>
  <c r="V866"/>
  <c r="H62" i="5"/>
  <c r="I2062" i="6"/>
  <c r="N2463"/>
  <c r="D658" i="5"/>
  <c r="I657"/>
  <c r="N63" i="3"/>
  <c r="AB1664"/>
  <c r="S1664" s="1"/>
  <c r="H1664" s="1"/>
  <c r="O1262"/>
  <c r="H1262" s="1"/>
  <c r="C390" i="5"/>
  <c r="B389"/>
  <c r="D80" i="4"/>
  <c r="J79"/>
  <c r="E79" s="1"/>
  <c r="N2063" i="6"/>
  <c r="I1662"/>
  <c r="Z862" i="3"/>
  <c r="Z1264" s="1"/>
  <c r="O460"/>
  <c r="C2898" i="6"/>
  <c r="B2897"/>
  <c r="D458" i="5"/>
  <c r="I457"/>
  <c r="E457" s="1"/>
  <c r="H129"/>
  <c r="D392"/>
  <c r="I391"/>
  <c r="E391" s="1"/>
  <c r="C259"/>
  <c r="B258"/>
  <c r="B714"/>
  <c r="C715"/>
  <c r="H392"/>
  <c r="V1268" i="3"/>
  <c r="B1668"/>
  <c r="C1669"/>
  <c r="L61" i="4"/>
  <c r="F60"/>
  <c r="D590" i="5"/>
  <c r="I589"/>
  <c r="E589" s="1"/>
  <c r="P865" i="3"/>
  <c r="O324" i="5"/>
  <c r="F323"/>
  <c r="J323"/>
  <c r="B649"/>
  <c r="C650"/>
  <c r="D260"/>
  <c r="I259"/>
  <c r="E259" s="1"/>
  <c r="K456"/>
  <c r="F455"/>
  <c r="J455"/>
  <c r="Y462" i="3"/>
  <c r="Y61"/>
  <c r="O60"/>
  <c r="AB461"/>
  <c r="AB60"/>
  <c r="S59"/>
  <c r="H59" s="1"/>
  <c r="L655" i="5"/>
  <c r="J654"/>
  <c r="F654"/>
  <c r="H326"/>
  <c r="R1669" i="3"/>
  <c r="T1267"/>
  <c r="D128" i="5"/>
  <c r="I127"/>
  <c r="E127" s="1"/>
  <c r="B61" i="3"/>
  <c r="C62"/>
  <c r="F125" i="5"/>
  <c r="J125"/>
  <c r="M126"/>
  <c r="R866" i="3"/>
  <c r="K588" i="5"/>
  <c r="F587"/>
  <c r="J587"/>
  <c r="B1293" i="6"/>
  <c r="C1294"/>
  <c r="P1670" i="3"/>
  <c r="N3263" i="6"/>
  <c r="I3263" s="1"/>
  <c r="I2862"/>
  <c r="K463" i="3"/>
  <c r="F462"/>
  <c r="N863" i="6"/>
  <c r="R462"/>
  <c r="R863" s="1"/>
  <c r="R1264" s="1"/>
  <c r="R1665" s="1"/>
  <c r="R2066" s="1"/>
  <c r="R2467" s="1"/>
  <c r="R2868" s="1"/>
  <c r="R3269" s="1"/>
  <c r="Q462"/>
  <c r="Q863" s="1"/>
  <c r="Q1264" s="1"/>
  <c r="Q1665" s="1"/>
  <c r="Q2066" s="1"/>
  <c r="Q2467" s="1"/>
  <c r="Q2868" s="1"/>
  <c r="Q3269" s="1"/>
  <c r="N463"/>
  <c r="P462"/>
  <c r="P863" s="1"/>
  <c r="P1264" s="1"/>
  <c r="P1665" s="1"/>
  <c r="P2066" s="1"/>
  <c r="P2467" s="1"/>
  <c r="P2868" s="1"/>
  <c r="P3269" s="1"/>
  <c r="O462"/>
  <c r="O863" s="1"/>
  <c r="O1264" s="1"/>
  <c r="O1665" s="1"/>
  <c r="O2066" s="1"/>
  <c r="O2467" s="1"/>
  <c r="O2868" s="1"/>
  <c r="O3269" s="1"/>
  <c r="P61" i="3"/>
  <c r="C3300" i="6"/>
  <c r="B3299"/>
  <c r="D721" i="5"/>
  <c r="I720"/>
  <c r="E720" s="1"/>
  <c r="N866" i="3"/>
  <c r="AA1263"/>
  <c r="S861"/>
  <c r="N1663" i="6"/>
  <c r="I1262"/>
  <c r="F257" i="5"/>
  <c r="J257"/>
  <c r="N258"/>
  <c r="C195"/>
  <c r="AC462" i="3"/>
  <c r="AC61"/>
  <c r="AC1665"/>
  <c r="U1665" s="1"/>
  <c r="W1263"/>
  <c r="T865"/>
  <c r="AA461"/>
  <c r="AA60"/>
  <c r="H195" i="5"/>
  <c r="F864" i="3"/>
  <c r="K865"/>
  <c r="K61"/>
  <c r="F60"/>
  <c r="I462" i="6" l="1"/>
  <c r="H460" i="3"/>
  <c r="B3300" i="6"/>
  <c r="C3301"/>
  <c r="AB462" i="3"/>
  <c r="AB61"/>
  <c r="S60"/>
  <c r="Y864"/>
  <c r="S462"/>
  <c r="L62" i="4"/>
  <c r="F61"/>
  <c r="C716" i="5"/>
  <c r="B715"/>
  <c r="N64" i="3"/>
  <c r="V867"/>
  <c r="B463" i="6"/>
  <c r="C464"/>
  <c r="F1669" i="3"/>
  <c r="K1670"/>
  <c r="H722" i="5"/>
  <c r="N1670" i="3"/>
  <c r="I61" i="5"/>
  <c r="E61" s="1"/>
  <c r="D62"/>
  <c r="C456"/>
  <c r="B455"/>
  <c r="AB1264" i="3"/>
  <c r="W862"/>
  <c r="O862"/>
  <c r="H658" i="5"/>
  <c r="E657"/>
  <c r="C586"/>
  <c r="B585"/>
  <c r="N1269" i="3"/>
  <c r="AA1264"/>
  <c r="S862"/>
  <c r="B866"/>
  <c r="C867"/>
  <c r="B62" i="5"/>
  <c r="C63"/>
  <c r="K391"/>
  <c r="F390"/>
  <c r="J390"/>
  <c r="H261"/>
  <c r="H196"/>
  <c r="AC864" i="3"/>
  <c r="W462"/>
  <c r="N867"/>
  <c r="C1295" i="6"/>
  <c r="B1294"/>
  <c r="F865" i="3"/>
  <c r="K866"/>
  <c r="AA462"/>
  <c r="AA61"/>
  <c r="C196" i="5"/>
  <c r="AA1665" i="3"/>
  <c r="W1665" s="1"/>
  <c r="U1263"/>
  <c r="Q61"/>
  <c r="P62"/>
  <c r="N1264" i="6"/>
  <c r="I863"/>
  <c r="I128" i="5"/>
  <c r="E128" s="1"/>
  <c r="D129"/>
  <c r="R1670" i="3"/>
  <c r="AB863"/>
  <c r="Q461"/>
  <c r="I260" i="5"/>
  <c r="E260" s="1"/>
  <c r="D261"/>
  <c r="B1669" i="3"/>
  <c r="C1670"/>
  <c r="D393" i="5"/>
  <c r="I392"/>
  <c r="D459"/>
  <c r="I458"/>
  <c r="E458" s="1"/>
  <c r="Z1666" i="3"/>
  <c r="O1666" s="1"/>
  <c r="S1264"/>
  <c r="D81" i="4"/>
  <c r="J80"/>
  <c r="E80" s="1"/>
  <c r="H459" i="5"/>
  <c r="C465" i="3"/>
  <c r="B464"/>
  <c r="F1267"/>
  <c r="K1268"/>
  <c r="C893" i="6"/>
  <c r="B892"/>
  <c r="F193" i="5"/>
  <c r="J193"/>
  <c r="K194"/>
  <c r="D525"/>
  <c r="I524"/>
  <c r="C1695" i="6"/>
  <c r="B1694"/>
  <c r="H861" i="3"/>
  <c r="Y1666"/>
  <c r="Q1666" s="1"/>
  <c r="Q1264"/>
  <c r="T466"/>
  <c r="B2496" i="6"/>
  <c r="C2497"/>
  <c r="V1670" i="3"/>
  <c r="N1664" i="6"/>
  <c r="I1263"/>
  <c r="B61" i="5"/>
  <c r="R465" i="3"/>
  <c r="R64"/>
  <c r="AA863"/>
  <c r="U461"/>
  <c r="I721" i="5"/>
  <c r="E721" s="1"/>
  <c r="D722"/>
  <c r="Q60" i="3"/>
  <c r="H60" s="1"/>
  <c r="N864" i="6"/>
  <c r="N464"/>
  <c r="P463"/>
  <c r="P864" s="1"/>
  <c r="P1265" s="1"/>
  <c r="P1666" s="1"/>
  <c r="P2067" s="1"/>
  <c r="P2468" s="1"/>
  <c r="P2869" s="1"/>
  <c r="P3270" s="1"/>
  <c r="O463"/>
  <c r="O864" s="1"/>
  <c r="O1265" s="1"/>
  <c r="O1666" s="1"/>
  <c r="O2067" s="1"/>
  <c r="O2468" s="1"/>
  <c r="O2869" s="1"/>
  <c r="O3270" s="1"/>
  <c r="R463"/>
  <c r="R864" s="1"/>
  <c r="R1265" s="1"/>
  <c r="R1666" s="1"/>
  <c r="R2067" s="1"/>
  <c r="R2468" s="1"/>
  <c r="R2869" s="1"/>
  <c r="R3270" s="1"/>
  <c r="Q463"/>
  <c r="Q864" s="1"/>
  <c r="Q1265" s="1"/>
  <c r="Q1666" s="1"/>
  <c r="Q2067" s="1"/>
  <c r="Q2468" s="1"/>
  <c r="Q2869" s="1"/>
  <c r="Q3270" s="1"/>
  <c r="P1671" i="3"/>
  <c r="R867"/>
  <c r="B62"/>
  <c r="C63"/>
  <c r="T1268"/>
  <c r="F655" i="5"/>
  <c r="J655"/>
  <c r="L656"/>
  <c r="C651"/>
  <c r="B650"/>
  <c r="F324"/>
  <c r="J324"/>
  <c r="O325"/>
  <c r="D591"/>
  <c r="I590"/>
  <c r="E590" s="1"/>
  <c r="H393"/>
  <c r="E392"/>
  <c r="I658"/>
  <c r="D659"/>
  <c r="H63"/>
  <c r="N3264" i="6"/>
  <c r="I3264" s="1"/>
  <c r="I2863"/>
  <c r="V465" i="3"/>
  <c r="B324" i="5"/>
  <c r="C325"/>
  <c r="T1671" i="3"/>
  <c r="Z462"/>
  <c r="Z61"/>
  <c r="W60"/>
  <c r="K523" i="5"/>
  <c r="F522"/>
  <c r="J522"/>
  <c r="C521"/>
  <c r="B520"/>
  <c r="B2096" i="6"/>
  <c r="C2097"/>
  <c r="H525" i="5"/>
  <c r="E524"/>
  <c r="R1269" i="3"/>
  <c r="B129" i="5"/>
  <c r="C130"/>
  <c r="U61" i="3"/>
  <c r="T62"/>
  <c r="AC1666"/>
  <c r="U1666" s="1"/>
  <c r="W1264"/>
  <c r="P1268"/>
  <c r="K62"/>
  <c r="F61"/>
  <c r="K589" i="5"/>
  <c r="F588"/>
  <c r="J588"/>
  <c r="T866" i="3"/>
  <c r="AC463"/>
  <c r="AC62"/>
  <c r="J258" i="5"/>
  <c r="N259"/>
  <c r="F258"/>
  <c r="N2064" i="6"/>
  <c r="I1663"/>
  <c r="K464" i="3"/>
  <c r="F463"/>
  <c r="M127" i="5"/>
  <c r="F126"/>
  <c r="J126"/>
  <c r="H327"/>
  <c r="Y463" i="3"/>
  <c r="Y62"/>
  <c r="O61"/>
  <c r="K457" i="5"/>
  <c r="F456"/>
  <c r="J456"/>
  <c r="P866" i="3"/>
  <c r="V1269"/>
  <c r="B259" i="5"/>
  <c r="C260"/>
  <c r="H130"/>
  <c r="B2898" i="6"/>
  <c r="C2899"/>
  <c r="N2464"/>
  <c r="I2063"/>
  <c r="C391" i="5"/>
  <c r="B390"/>
  <c r="N2864" i="6"/>
  <c r="I2463"/>
  <c r="L62" i="5"/>
  <c r="F61"/>
  <c r="J61"/>
  <c r="I325"/>
  <c r="E325" s="1"/>
  <c r="D326"/>
  <c r="C1269" i="3"/>
  <c r="B1268"/>
  <c r="I194" i="5"/>
  <c r="E194" s="1"/>
  <c r="D195"/>
  <c r="J721"/>
  <c r="M722"/>
  <c r="F721"/>
  <c r="Z863" i="3"/>
  <c r="Z1265" s="1"/>
  <c r="O461"/>
  <c r="AB1665"/>
  <c r="S1665" s="1"/>
  <c r="H1665" s="1"/>
  <c r="O1263"/>
  <c r="AC1265"/>
  <c r="Q863"/>
  <c r="B128" i="5"/>
  <c r="P466" i="3"/>
  <c r="V64"/>
  <c r="N465"/>
  <c r="Y1265"/>
  <c r="U863"/>
  <c r="H1263" l="1"/>
  <c r="F722" i="5"/>
  <c r="M723"/>
  <c r="J722"/>
  <c r="D592"/>
  <c r="I591"/>
  <c r="E591" s="1"/>
  <c r="N1265" i="6"/>
  <c r="I864"/>
  <c r="D394" i="5"/>
  <c r="I393"/>
  <c r="E393" s="1"/>
  <c r="R1671" i="3"/>
  <c r="AA864"/>
  <c r="U462"/>
  <c r="B1295" i="6"/>
  <c r="C1296"/>
  <c r="AB1666" i="3"/>
  <c r="S1666" s="1"/>
  <c r="O1264"/>
  <c r="C3302" i="6"/>
  <c r="B3301"/>
  <c r="N466" i="3"/>
  <c r="V65"/>
  <c r="AC1667"/>
  <c r="U1667" s="1"/>
  <c r="W1265"/>
  <c r="Z1667"/>
  <c r="O1667" s="1"/>
  <c r="S1265"/>
  <c r="D196" i="5"/>
  <c r="I195"/>
  <c r="E195" s="1"/>
  <c r="D327"/>
  <c r="I326"/>
  <c r="E326" s="1"/>
  <c r="F62"/>
  <c r="J62"/>
  <c r="L63"/>
  <c r="C392"/>
  <c r="B391"/>
  <c r="H328"/>
  <c r="AC865" i="3"/>
  <c r="W463"/>
  <c r="P1269"/>
  <c r="U62"/>
  <c r="T63"/>
  <c r="R1270"/>
  <c r="C2098" i="6"/>
  <c r="B2097"/>
  <c r="C522" i="5"/>
  <c r="B521"/>
  <c r="H64"/>
  <c r="H394"/>
  <c r="T1269" i="3"/>
  <c r="D723" i="5"/>
  <c r="I722"/>
  <c r="V1671" i="3"/>
  <c r="T467"/>
  <c r="K195" i="5"/>
  <c r="F194"/>
  <c r="J194"/>
  <c r="B893" i="6"/>
  <c r="C894"/>
  <c r="C466" i="3"/>
  <c r="B465"/>
  <c r="J81" i="4"/>
  <c r="E81" s="1"/>
  <c r="D82"/>
  <c r="D460" i="5"/>
  <c r="I459"/>
  <c r="AB1265" i="3"/>
  <c r="W863"/>
  <c r="O863"/>
  <c r="B195" i="5"/>
  <c r="AA1666" i="3"/>
  <c r="W1666" s="1"/>
  <c r="U1264"/>
  <c r="H862"/>
  <c r="C457" i="5"/>
  <c r="B456"/>
  <c r="F1670" i="3"/>
  <c r="K1671"/>
  <c r="N65"/>
  <c r="L63" i="4"/>
  <c r="F62"/>
  <c r="AB463" i="3"/>
  <c r="AB62"/>
  <c r="S61"/>
  <c r="N2865" i="6"/>
  <c r="I2464"/>
  <c r="P467" i="3"/>
  <c r="V1270"/>
  <c r="Y464"/>
  <c r="Y63"/>
  <c r="O62"/>
  <c r="K465"/>
  <c r="F464"/>
  <c r="F259" i="5"/>
  <c r="J259"/>
  <c r="N260"/>
  <c r="T867" i="3"/>
  <c r="K590" i="5"/>
  <c r="F589"/>
  <c r="J589"/>
  <c r="Z463" i="3"/>
  <c r="Z62"/>
  <c r="W61"/>
  <c r="B325" i="5"/>
  <c r="C326"/>
  <c r="D660"/>
  <c r="I659"/>
  <c r="L657"/>
  <c r="J656"/>
  <c r="F656"/>
  <c r="R868" i="3"/>
  <c r="N865" i="6"/>
  <c r="R464"/>
  <c r="R865" s="1"/>
  <c r="R1266" s="1"/>
  <c r="R1667" s="1"/>
  <c r="R2068" s="1"/>
  <c r="R2469" s="1"/>
  <c r="R2870" s="1"/>
  <c r="R3271" s="1"/>
  <c r="Q464"/>
  <c r="Q865" s="1"/>
  <c r="Q1266" s="1"/>
  <c r="Q1667" s="1"/>
  <c r="Q2068" s="1"/>
  <c r="Q2469" s="1"/>
  <c r="Q2870" s="1"/>
  <c r="Q3271" s="1"/>
  <c r="N465"/>
  <c r="P464"/>
  <c r="P865" s="1"/>
  <c r="P1266" s="1"/>
  <c r="P1667" s="1"/>
  <c r="P2068" s="1"/>
  <c r="P2469" s="1"/>
  <c r="P2870" s="1"/>
  <c r="P3271" s="1"/>
  <c r="O464"/>
  <c r="O865" s="1"/>
  <c r="O1266" s="1"/>
  <c r="O1667" s="1"/>
  <c r="O2068" s="1"/>
  <c r="O2469" s="1"/>
  <c r="O2870" s="1"/>
  <c r="O3271" s="1"/>
  <c r="R65" i="3"/>
  <c r="C2498" i="6"/>
  <c r="B2497"/>
  <c r="B1695"/>
  <c r="C1696"/>
  <c r="K1269" i="3"/>
  <c r="F1268"/>
  <c r="D262" i="5"/>
  <c r="I261"/>
  <c r="AA463" i="3"/>
  <c r="AA62"/>
  <c r="N868"/>
  <c r="H197" i="5"/>
  <c r="B867" i="3"/>
  <c r="C868"/>
  <c r="N1270"/>
  <c r="C587" i="5"/>
  <c r="B586"/>
  <c r="D63"/>
  <c r="I62"/>
  <c r="E62" s="1"/>
  <c r="N1671" i="3"/>
  <c r="V868"/>
  <c r="AB864"/>
  <c r="Q462"/>
  <c r="Y1667"/>
  <c r="Q1667" s="1"/>
  <c r="Q1265"/>
  <c r="I2864" i="6"/>
  <c r="N3265"/>
  <c r="I3265" s="1"/>
  <c r="H131" i="5"/>
  <c r="Y865" i="3"/>
  <c r="S463"/>
  <c r="C131" i="5"/>
  <c r="Z864" i="3"/>
  <c r="Z1266" s="1"/>
  <c r="O462"/>
  <c r="B63"/>
  <c r="C64"/>
  <c r="P1672"/>
  <c r="R466"/>
  <c r="N2065" i="6"/>
  <c r="I1664"/>
  <c r="H460" i="5"/>
  <c r="E459"/>
  <c r="N1665" i="6"/>
  <c r="I1264"/>
  <c r="K392" i="5"/>
  <c r="F391"/>
  <c r="J391"/>
  <c r="B464" i="6"/>
  <c r="C465"/>
  <c r="B716" i="5"/>
  <c r="C717"/>
  <c r="Y1266" i="3"/>
  <c r="U864"/>
  <c r="H461"/>
  <c r="C1270"/>
  <c r="B1269"/>
  <c r="C2900" i="6"/>
  <c r="B2899"/>
  <c r="C261" i="5"/>
  <c r="B260"/>
  <c r="P867" i="3"/>
  <c r="K458" i="5"/>
  <c r="F457"/>
  <c r="J457"/>
  <c r="F127"/>
  <c r="J127"/>
  <c r="M128"/>
  <c r="I2064" i="6"/>
  <c r="N2465"/>
  <c r="AC464" i="3"/>
  <c r="AC63"/>
  <c r="K63"/>
  <c r="F62"/>
  <c r="H526" i="5"/>
  <c r="K524"/>
  <c r="F523"/>
  <c r="J523"/>
  <c r="T1672" i="3"/>
  <c r="V466"/>
  <c r="O326" i="5"/>
  <c r="F325"/>
  <c r="J325"/>
  <c r="B651"/>
  <c r="C652"/>
  <c r="I463" i="6"/>
  <c r="AA1265" i="3"/>
  <c r="S863"/>
  <c r="D526" i="5"/>
  <c r="I525"/>
  <c r="E525" s="1"/>
  <c r="B1670" i="3"/>
  <c r="C1671"/>
  <c r="D130" i="5"/>
  <c r="B130" s="1"/>
  <c r="I129"/>
  <c r="E129" s="1"/>
  <c r="P63" i="3"/>
  <c r="B196" i="5"/>
  <c r="C197"/>
  <c r="F866" i="3"/>
  <c r="K867"/>
  <c r="AC1266"/>
  <c r="Q864"/>
  <c r="H262" i="5"/>
  <c r="E261"/>
  <c r="B63"/>
  <c r="C64"/>
  <c r="H659"/>
  <c r="E658"/>
  <c r="H723"/>
  <c r="E722"/>
  <c r="H462" i="3" l="1"/>
  <c r="H61"/>
  <c r="H1666"/>
  <c r="AC465"/>
  <c r="AC64"/>
  <c r="M129" i="5"/>
  <c r="F128"/>
  <c r="J128"/>
  <c r="Y1668" i="3"/>
  <c r="Q1668" s="1"/>
  <c r="Q1266"/>
  <c r="P1673"/>
  <c r="N869"/>
  <c r="R66"/>
  <c r="F657" i="5"/>
  <c r="J657"/>
  <c r="L658"/>
  <c r="Y866" i="3"/>
  <c r="S464"/>
  <c r="AB464"/>
  <c r="AB63"/>
  <c r="S62"/>
  <c r="D83" i="4"/>
  <c r="J82"/>
  <c r="E82" s="1"/>
  <c r="B2098" i="6"/>
  <c r="C2099"/>
  <c r="AC1267" i="3"/>
  <c r="Q865"/>
  <c r="H1264"/>
  <c r="J723" i="5"/>
  <c r="M724"/>
  <c r="F723"/>
  <c r="F867" i="3"/>
  <c r="K868"/>
  <c r="V467"/>
  <c r="H527" i="5"/>
  <c r="K459"/>
  <c r="F458"/>
  <c r="J458"/>
  <c r="B261"/>
  <c r="C262"/>
  <c r="C1271" i="3"/>
  <c r="B1270"/>
  <c r="C718" i="5"/>
  <c r="B717"/>
  <c r="N2066" i="6"/>
  <c r="I1665"/>
  <c r="N2466"/>
  <c r="I2065"/>
  <c r="Z1668" i="3"/>
  <c r="O1668" s="1"/>
  <c r="S1266"/>
  <c r="Y1267"/>
  <c r="U865"/>
  <c r="AB1266"/>
  <c r="O864"/>
  <c r="W864"/>
  <c r="AA464"/>
  <c r="AA63"/>
  <c r="H660" i="5"/>
  <c r="E659"/>
  <c r="H263"/>
  <c r="Q62" i="3"/>
  <c r="AA1667"/>
  <c r="W1667" s="1"/>
  <c r="U1265"/>
  <c r="N2866" i="6"/>
  <c r="I2465"/>
  <c r="P868" i="3"/>
  <c r="R467"/>
  <c r="B64"/>
  <c r="C65"/>
  <c r="C132" i="5"/>
  <c r="N1672" i="3"/>
  <c r="C588" i="5"/>
  <c r="B587"/>
  <c r="B868" i="3"/>
  <c r="C869"/>
  <c r="AA865"/>
  <c r="U463"/>
  <c r="F1269"/>
  <c r="K1270"/>
  <c r="B2498" i="6"/>
  <c r="C2499"/>
  <c r="I464"/>
  <c r="I660" i="5"/>
  <c r="D661"/>
  <c r="Z464" i="3"/>
  <c r="Z63"/>
  <c r="W62"/>
  <c r="K591" i="5"/>
  <c r="F590"/>
  <c r="J590"/>
  <c r="N3266" i="6"/>
  <c r="I3266" s="1"/>
  <c r="I2865"/>
  <c r="N66" i="3"/>
  <c r="C458" i="5"/>
  <c r="B457"/>
  <c r="T468" i="3"/>
  <c r="I723" i="5"/>
  <c r="E723" s="1"/>
  <c r="D724"/>
  <c r="H395"/>
  <c r="C523"/>
  <c r="B522"/>
  <c r="H329"/>
  <c r="L64"/>
  <c r="F63"/>
  <c r="J63"/>
  <c r="I327"/>
  <c r="E327" s="1"/>
  <c r="D328"/>
  <c r="V66" i="3"/>
  <c r="C1297" i="6"/>
  <c r="B1296"/>
  <c r="D593" i="5"/>
  <c r="I592"/>
  <c r="E592" s="1"/>
  <c r="H724"/>
  <c r="F326"/>
  <c r="J326"/>
  <c r="O327"/>
  <c r="C895" i="6"/>
  <c r="B894"/>
  <c r="F195" i="5"/>
  <c r="J195"/>
  <c r="K196"/>
  <c r="V1672" i="3"/>
  <c r="H65" i="5"/>
  <c r="I196"/>
  <c r="E196" s="1"/>
  <c r="D197"/>
  <c r="B197" s="1"/>
  <c r="C65"/>
  <c r="C198"/>
  <c r="T1673" i="3"/>
  <c r="K525" i="5"/>
  <c r="F524"/>
  <c r="J524"/>
  <c r="K64" i="3"/>
  <c r="F63"/>
  <c r="B2900" i="6"/>
  <c r="C2901"/>
  <c r="B465"/>
  <c r="C466"/>
  <c r="K393" i="5"/>
  <c r="F392"/>
  <c r="J392"/>
  <c r="H461"/>
  <c r="E460"/>
  <c r="H132"/>
  <c r="V869" i="3"/>
  <c r="N1271"/>
  <c r="C1697" i="6"/>
  <c r="B1696"/>
  <c r="N1266"/>
  <c r="I865"/>
  <c r="B326" i="5"/>
  <c r="C327"/>
  <c r="Z865" i="3"/>
  <c r="Z1267" s="1"/>
  <c r="O463"/>
  <c r="T868"/>
  <c r="Y465"/>
  <c r="Y64"/>
  <c r="O63"/>
  <c r="L64" i="4"/>
  <c r="F63"/>
  <c r="F1671" i="3"/>
  <c r="K1672"/>
  <c r="H863"/>
  <c r="D461" i="5"/>
  <c r="I460"/>
  <c r="C467" i="3"/>
  <c r="B466"/>
  <c r="T1270"/>
  <c r="U63"/>
  <c r="T64"/>
  <c r="N467"/>
  <c r="B3302" i="6"/>
  <c r="C3303"/>
  <c r="R1672" i="3"/>
  <c r="AC1668"/>
  <c r="U1668" s="1"/>
  <c r="W1266"/>
  <c r="I130" i="5"/>
  <c r="E130" s="1"/>
  <c r="D131"/>
  <c r="D527"/>
  <c r="I526"/>
  <c r="E526" s="1"/>
  <c r="C653"/>
  <c r="B652"/>
  <c r="I63"/>
  <c r="E63" s="1"/>
  <c r="D64"/>
  <c r="I262"/>
  <c r="E262" s="1"/>
  <c r="D263"/>
  <c r="N866" i="6"/>
  <c r="N466"/>
  <c r="P465"/>
  <c r="P866" s="1"/>
  <c r="P1267" s="1"/>
  <c r="P1668" s="1"/>
  <c r="P2069" s="1"/>
  <c r="P2470" s="1"/>
  <c r="P2871" s="1"/>
  <c r="P3272" s="1"/>
  <c r="O465"/>
  <c r="O866" s="1"/>
  <c r="O1267" s="1"/>
  <c r="O1668" s="1"/>
  <c r="O2069" s="1"/>
  <c r="O2470" s="1"/>
  <c r="O2871" s="1"/>
  <c r="O3272" s="1"/>
  <c r="R465"/>
  <c r="R866" s="1"/>
  <c r="R1267" s="1"/>
  <c r="R1668" s="1"/>
  <c r="R2069" s="1"/>
  <c r="R2470" s="1"/>
  <c r="R2871" s="1"/>
  <c r="R3272" s="1"/>
  <c r="Q465"/>
  <c r="Q866" s="1"/>
  <c r="Q1267" s="1"/>
  <c r="Q1668" s="1"/>
  <c r="Q2069" s="1"/>
  <c r="Q2470" s="1"/>
  <c r="Q2871" s="1"/>
  <c r="Q3272" s="1"/>
  <c r="P468" i="3"/>
  <c r="N1666" i="6"/>
  <c r="I1265"/>
  <c r="Q63" i="3"/>
  <c r="P64"/>
  <c r="B1671"/>
  <c r="C1672"/>
  <c r="AC866"/>
  <c r="W464"/>
  <c r="H198" i="5"/>
  <c r="R869" i="3"/>
  <c r="J260" i="5"/>
  <c r="N261"/>
  <c r="F260"/>
  <c r="K466" i="3"/>
  <c r="F465"/>
  <c r="V1271"/>
  <c r="AB865"/>
  <c r="Q463"/>
  <c r="AB1667"/>
  <c r="S1667" s="1"/>
  <c r="H1667" s="1"/>
  <c r="O1265"/>
  <c r="R1271"/>
  <c r="P1270"/>
  <c r="C393" i="5"/>
  <c r="B392"/>
  <c r="AA1266" i="3"/>
  <c r="S864"/>
  <c r="D395" i="5"/>
  <c r="I394"/>
  <c r="E394" s="1"/>
  <c r="H62" i="3" l="1"/>
  <c r="H1265"/>
  <c r="I465" i="6"/>
  <c r="D264" i="5"/>
  <c r="I263"/>
  <c r="D132"/>
  <c r="B132" s="1"/>
  <c r="I131"/>
  <c r="E131" s="1"/>
  <c r="AA1668" i="3"/>
  <c r="W1668" s="1"/>
  <c r="U1266"/>
  <c r="F261" i="5"/>
  <c r="J261"/>
  <c r="N262"/>
  <c r="B1672" i="3"/>
  <c r="C1673"/>
  <c r="B653" i="5"/>
  <c r="C654"/>
  <c r="R1673" i="3"/>
  <c r="T1271"/>
  <c r="Y466"/>
  <c r="Y65"/>
  <c r="O64"/>
  <c r="H463"/>
  <c r="N1272"/>
  <c r="V870"/>
  <c r="H462" i="5"/>
  <c r="B466" i="6"/>
  <c r="C467"/>
  <c r="K526" i="5"/>
  <c r="F525"/>
  <c r="J525"/>
  <c r="V1673" i="3"/>
  <c r="D594" i="5"/>
  <c r="I593"/>
  <c r="E593" s="1"/>
  <c r="V67" i="3"/>
  <c r="H330" i="5"/>
  <c r="H396"/>
  <c r="T469" i="3"/>
  <c r="K1271"/>
  <c r="F1270"/>
  <c r="B869"/>
  <c r="C870"/>
  <c r="B131" i="5"/>
  <c r="I2866" i="6"/>
  <c r="N3267"/>
  <c r="I3267" s="1"/>
  <c r="AA465" i="3"/>
  <c r="AA64"/>
  <c r="Q64" s="1"/>
  <c r="AB1668"/>
  <c r="S1668" s="1"/>
  <c r="H1668" s="1"/>
  <c r="O1266"/>
  <c r="H1266" s="1"/>
  <c r="I2066" i="6"/>
  <c r="N2467"/>
  <c r="C1272" i="3"/>
  <c r="B1271"/>
  <c r="V468"/>
  <c r="AB866"/>
  <c r="Q464"/>
  <c r="C394" i="5"/>
  <c r="B393"/>
  <c r="N1267" i="6"/>
  <c r="I866"/>
  <c r="D528" i="5"/>
  <c r="I527"/>
  <c r="E527" s="1"/>
  <c r="P1271" i="3"/>
  <c r="V1272"/>
  <c r="R870"/>
  <c r="P469"/>
  <c r="N468"/>
  <c r="R1272"/>
  <c r="H199" i="5"/>
  <c r="I1666" i="6"/>
  <c r="N2067"/>
  <c r="N867"/>
  <c r="R466"/>
  <c r="R867" s="1"/>
  <c r="R1268" s="1"/>
  <c r="R1669" s="1"/>
  <c r="R2070" s="1"/>
  <c r="R2471" s="1"/>
  <c r="R2872" s="1"/>
  <c r="R3273" s="1"/>
  <c r="Q466"/>
  <c r="Q867" s="1"/>
  <c r="Q1268" s="1"/>
  <c r="Q1669" s="1"/>
  <c r="Q2070" s="1"/>
  <c r="Q2471" s="1"/>
  <c r="Q2872" s="1"/>
  <c r="Q3273" s="1"/>
  <c r="N467"/>
  <c r="P466"/>
  <c r="P867" s="1"/>
  <c r="P1268" s="1"/>
  <c r="P1669" s="1"/>
  <c r="P2070" s="1"/>
  <c r="P2471" s="1"/>
  <c r="P2872" s="1"/>
  <c r="P3273" s="1"/>
  <c r="O466"/>
  <c r="O867" s="1"/>
  <c r="O1268" s="1"/>
  <c r="O1669" s="1"/>
  <c r="O2070" s="1"/>
  <c r="O2471" s="1"/>
  <c r="O2872" s="1"/>
  <c r="O3273" s="1"/>
  <c r="D65" i="5"/>
  <c r="B65" s="1"/>
  <c r="I64"/>
  <c r="E64" s="1"/>
  <c r="C3304" i="6"/>
  <c r="B3303"/>
  <c r="D462" i="5"/>
  <c r="I461"/>
  <c r="E461" s="1"/>
  <c r="Y867" i="3"/>
  <c r="S465"/>
  <c r="Z1669"/>
  <c r="O1669" s="1"/>
  <c r="S1267"/>
  <c r="N1667" i="6"/>
  <c r="I1266"/>
  <c r="K65" i="3"/>
  <c r="F64"/>
  <c r="T1674"/>
  <c r="C66" i="5"/>
  <c r="K197"/>
  <c r="F196"/>
  <c r="J196"/>
  <c r="B895" i="6"/>
  <c r="C896"/>
  <c r="D725" i="5"/>
  <c r="I724"/>
  <c r="N67" i="3"/>
  <c r="Z465"/>
  <c r="Z64"/>
  <c r="W63"/>
  <c r="B65"/>
  <c r="C66"/>
  <c r="P869"/>
  <c r="H264" i="5"/>
  <c r="E263"/>
  <c r="AA866" i="3"/>
  <c r="U464"/>
  <c r="C263" i="5"/>
  <c r="B262"/>
  <c r="K460"/>
  <c r="F459"/>
  <c r="J459"/>
  <c r="F724"/>
  <c r="M725"/>
  <c r="J724"/>
  <c r="AC1669" i="3"/>
  <c r="U1669" s="1"/>
  <c r="W1267"/>
  <c r="D84" i="4"/>
  <c r="J83"/>
  <c r="E83" s="1"/>
  <c r="F129" i="5"/>
  <c r="J129"/>
  <c r="M130"/>
  <c r="D396"/>
  <c r="I395"/>
  <c r="E395" s="1"/>
  <c r="K467" i="3"/>
  <c r="F466"/>
  <c r="U64"/>
  <c r="T65"/>
  <c r="L65" i="4"/>
  <c r="F64"/>
  <c r="T869" i="3"/>
  <c r="B327" i="5"/>
  <c r="C328"/>
  <c r="H133"/>
  <c r="C2902" i="6"/>
  <c r="B2901"/>
  <c r="B64" i="5"/>
  <c r="H66"/>
  <c r="O328"/>
  <c r="F327"/>
  <c r="J327"/>
  <c r="H725"/>
  <c r="E724"/>
  <c r="B1297" i="6"/>
  <c r="C1298"/>
  <c r="D329" i="5"/>
  <c r="I328"/>
  <c r="E328" s="1"/>
  <c r="F64"/>
  <c r="J64"/>
  <c r="L65"/>
  <c r="C524"/>
  <c r="B523"/>
  <c r="C459"/>
  <c r="B458"/>
  <c r="Z866" i="3"/>
  <c r="Z1268" s="1"/>
  <c r="O464"/>
  <c r="H464" s="1"/>
  <c r="C2500" i="6"/>
  <c r="B2499"/>
  <c r="N1673" i="3"/>
  <c r="Y1669"/>
  <c r="Q1669" s="1"/>
  <c r="Q1267"/>
  <c r="N2867" i="6"/>
  <c r="I2466"/>
  <c r="B718" i="5"/>
  <c r="C719"/>
  <c r="F868" i="3"/>
  <c r="K869"/>
  <c r="C2100" i="6"/>
  <c r="B2099"/>
  <c r="Y1268" i="3"/>
  <c r="U866"/>
  <c r="N870"/>
  <c r="AC466"/>
  <c r="AC65"/>
  <c r="AB1267"/>
  <c r="W865"/>
  <c r="O865"/>
  <c r="P65"/>
  <c r="AC1268"/>
  <c r="Q866"/>
  <c r="C468"/>
  <c r="B467"/>
  <c r="F1672"/>
  <c r="K1673"/>
  <c r="B1697" i="6"/>
  <c r="C1698"/>
  <c r="K394" i="5"/>
  <c r="F393"/>
  <c r="J393"/>
  <c r="C199"/>
  <c r="D198"/>
  <c r="B198" s="1"/>
  <c r="I197"/>
  <c r="E197" s="1"/>
  <c r="K592"/>
  <c r="F591"/>
  <c r="J591"/>
  <c r="D662"/>
  <c r="I662" s="1"/>
  <c r="I661"/>
  <c r="AA1267" i="3"/>
  <c r="S865"/>
  <c r="C589" i="5"/>
  <c r="B588"/>
  <c r="C133"/>
  <c r="R468" i="3"/>
  <c r="H661" i="5"/>
  <c r="E660"/>
  <c r="H864" i="3"/>
  <c r="H528" i="5"/>
  <c r="AB465" i="3"/>
  <c r="AB64"/>
  <c r="S63"/>
  <c r="H63" s="1"/>
  <c r="L659" i="5"/>
  <c r="J658"/>
  <c r="F658"/>
  <c r="R67" i="3"/>
  <c r="P1674"/>
  <c r="AC867"/>
  <c r="W465"/>
  <c r="F659" i="5" l="1"/>
  <c r="J659"/>
  <c r="L660"/>
  <c r="H662"/>
  <c r="E662" s="1"/>
  <c r="E661"/>
  <c r="AA1669" i="3"/>
  <c r="W1669" s="1"/>
  <c r="U1267"/>
  <c r="C200" i="5"/>
  <c r="K395"/>
  <c r="F394"/>
  <c r="J394"/>
  <c r="F1673" i="3"/>
  <c r="K1674"/>
  <c r="H865"/>
  <c r="AC868"/>
  <c r="W466"/>
  <c r="F869"/>
  <c r="K870"/>
  <c r="B2500" i="6"/>
  <c r="C2501"/>
  <c r="C460" i="5"/>
  <c r="B459"/>
  <c r="C1299" i="6"/>
  <c r="B1298"/>
  <c r="H67" i="5"/>
  <c r="T870" i="3"/>
  <c r="U65"/>
  <c r="T66"/>
  <c r="B263" i="5"/>
  <c r="C264"/>
  <c r="H265"/>
  <c r="I725"/>
  <c r="D726"/>
  <c r="T1675" i="3"/>
  <c r="V1273"/>
  <c r="V469"/>
  <c r="N2868" i="6"/>
  <c r="I2467"/>
  <c r="K527" i="5"/>
  <c r="F526"/>
  <c r="J526"/>
  <c r="H463"/>
  <c r="Y467" i="3"/>
  <c r="Y66"/>
  <c r="O65"/>
  <c r="B1673"/>
  <c r="C1674"/>
  <c r="I132" i="5"/>
  <c r="E132" s="1"/>
  <c r="D133"/>
  <c r="P1675" i="3"/>
  <c r="AC1269"/>
  <c r="Q867"/>
  <c r="R68"/>
  <c r="H529" i="5"/>
  <c r="R469" i="3"/>
  <c r="K593" i="5"/>
  <c r="F592"/>
  <c r="J592"/>
  <c r="C1699" i="6"/>
  <c r="B1698"/>
  <c r="AC1670" i="3"/>
  <c r="U1670" s="1"/>
  <c r="W1268"/>
  <c r="Y1670"/>
  <c r="Q1670" s="1"/>
  <c r="Q1268"/>
  <c r="N3268" i="6"/>
  <c r="I3268" s="1"/>
  <c r="I2867"/>
  <c r="H134" i="5"/>
  <c r="D397"/>
  <c r="I396"/>
  <c r="P870" i="3"/>
  <c r="C897" i="6"/>
  <c r="B896"/>
  <c r="F197" i="5"/>
  <c r="J197"/>
  <c r="K198"/>
  <c r="N2068" i="6"/>
  <c r="I1667"/>
  <c r="Y1269" i="3"/>
  <c r="U867"/>
  <c r="B3304" i="6"/>
  <c r="C3305"/>
  <c r="I466"/>
  <c r="N469" i="3"/>
  <c r="P470"/>
  <c r="D529" i="5"/>
  <c r="I528"/>
  <c r="E528" s="1"/>
  <c r="C395"/>
  <c r="B394"/>
  <c r="AA466" i="3"/>
  <c r="AA65"/>
  <c r="Q65" s="1"/>
  <c r="F1271"/>
  <c r="K1272"/>
  <c r="H397" i="5"/>
  <c r="E396"/>
  <c r="V68" i="3"/>
  <c r="V1674"/>
  <c r="B467" i="6"/>
  <c r="C468"/>
  <c r="Y868" i="3"/>
  <c r="S466"/>
  <c r="R1674"/>
  <c r="N1674"/>
  <c r="Z1670"/>
  <c r="O1670" s="1"/>
  <c r="S1268"/>
  <c r="C525" i="5"/>
  <c r="B524"/>
  <c r="F328"/>
  <c r="J328"/>
  <c r="O329"/>
  <c r="B328"/>
  <c r="C329"/>
  <c r="M131"/>
  <c r="F130"/>
  <c r="J130"/>
  <c r="D85" i="4"/>
  <c r="J84"/>
  <c r="E84" s="1"/>
  <c r="J725" i="5"/>
  <c r="M726"/>
  <c r="F725"/>
  <c r="K461"/>
  <c r="F460"/>
  <c r="J460"/>
  <c r="AA1268" i="3"/>
  <c r="S866"/>
  <c r="Z466"/>
  <c r="Z65"/>
  <c r="W64"/>
  <c r="N68"/>
  <c r="C67" i="5"/>
  <c r="N1268" i="6"/>
  <c r="I867"/>
  <c r="H200" i="5"/>
  <c r="P1272" i="3"/>
  <c r="AA867"/>
  <c r="U465"/>
  <c r="B870"/>
  <c r="C871"/>
  <c r="V871"/>
  <c r="T1272"/>
  <c r="C655" i="5"/>
  <c r="B654"/>
  <c r="J262"/>
  <c r="N263"/>
  <c r="F262"/>
  <c r="I264"/>
  <c r="E264" s="1"/>
  <c r="D265"/>
  <c r="AB466" i="3"/>
  <c r="AB65"/>
  <c r="S64"/>
  <c r="C590" i="5"/>
  <c r="B589"/>
  <c r="P66" i="3"/>
  <c r="AB1669"/>
  <c r="S1669" s="1"/>
  <c r="H1669" s="1"/>
  <c r="O1267"/>
  <c r="H1267" s="1"/>
  <c r="C720" i="5"/>
  <c r="B719"/>
  <c r="AB867" i="3"/>
  <c r="Q465"/>
  <c r="B133" i="5"/>
  <c r="C134"/>
  <c r="I198"/>
  <c r="E198" s="1"/>
  <c r="D199"/>
  <c r="C469" i="3"/>
  <c r="B468"/>
  <c r="AC467"/>
  <c r="AC66"/>
  <c r="N871"/>
  <c r="B2100" i="6"/>
  <c r="C2101"/>
  <c r="L66" i="5"/>
  <c r="F65"/>
  <c r="J65"/>
  <c r="I329"/>
  <c r="E329" s="1"/>
  <c r="D330"/>
  <c r="H726"/>
  <c r="E725"/>
  <c r="B2902" i="6"/>
  <c r="C2903"/>
  <c r="F65" i="4"/>
  <c r="L66"/>
  <c r="K468" i="3"/>
  <c r="F467"/>
  <c r="B66"/>
  <c r="C67"/>
  <c r="Z867"/>
  <c r="Z1269" s="1"/>
  <c r="O465"/>
  <c r="H465" s="1"/>
  <c r="K66"/>
  <c r="F65"/>
  <c r="D463" i="5"/>
  <c r="I462"/>
  <c r="E462" s="1"/>
  <c r="I65"/>
  <c r="E65" s="1"/>
  <c r="D66"/>
  <c r="N868" i="6"/>
  <c r="N468"/>
  <c r="P467"/>
  <c r="P868" s="1"/>
  <c r="P1269" s="1"/>
  <c r="P1670" s="1"/>
  <c r="P2071" s="1"/>
  <c r="P2472" s="1"/>
  <c r="P2873" s="1"/>
  <c r="P3274" s="1"/>
  <c r="O467"/>
  <c r="O868" s="1"/>
  <c r="O1269" s="1"/>
  <c r="O1670" s="1"/>
  <c r="O2071" s="1"/>
  <c r="O2472" s="1"/>
  <c r="O2873" s="1"/>
  <c r="O3274" s="1"/>
  <c r="R467"/>
  <c r="R868" s="1"/>
  <c r="R1269" s="1"/>
  <c r="R1670" s="1"/>
  <c r="R2071" s="1"/>
  <c r="R2472" s="1"/>
  <c r="R2873" s="1"/>
  <c r="R3274" s="1"/>
  <c r="Q467"/>
  <c r="Q868" s="1"/>
  <c r="Q1269" s="1"/>
  <c r="Q1670" s="1"/>
  <c r="Q2071" s="1"/>
  <c r="Q2472" s="1"/>
  <c r="Q2873" s="1"/>
  <c r="Q3274" s="1"/>
  <c r="N2468"/>
  <c r="I2067"/>
  <c r="R1273" i="3"/>
  <c r="R871"/>
  <c r="N1668" i="6"/>
  <c r="I1267"/>
  <c r="AB1268" i="3"/>
  <c r="W866"/>
  <c r="O866"/>
  <c r="C1273"/>
  <c r="B1272"/>
  <c r="T470"/>
  <c r="H331" i="5"/>
  <c r="D595"/>
  <c r="I594"/>
  <c r="E594" s="1"/>
  <c r="N1273" i="3"/>
  <c r="H64"/>
  <c r="H866" l="1"/>
  <c r="H332" i="5"/>
  <c r="C1274" i="3"/>
  <c r="B1273"/>
  <c r="R1274"/>
  <c r="B67"/>
  <c r="C68"/>
  <c r="F66" i="4"/>
  <c r="L67"/>
  <c r="AC468" i="3"/>
  <c r="AC67"/>
  <c r="D200" i="5"/>
  <c r="I200" s="1"/>
  <c r="I199"/>
  <c r="E199" s="1"/>
  <c r="AB868" i="3"/>
  <c r="Q466"/>
  <c r="F263" i="5"/>
  <c r="J263"/>
  <c r="N264"/>
  <c r="T1273" i="3"/>
  <c r="B871"/>
  <c r="C872"/>
  <c r="P1273"/>
  <c r="Z467"/>
  <c r="Z66"/>
  <c r="W65"/>
  <c r="F726" i="5"/>
  <c r="M727"/>
  <c r="J726"/>
  <c r="R1675" i="3"/>
  <c r="V69"/>
  <c r="C396" i="5"/>
  <c r="B395"/>
  <c r="P471" i="3"/>
  <c r="Y1671"/>
  <c r="Q1671" s="1"/>
  <c r="Q1269"/>
  <c r="P871"/>
  <c r="K594" i="5"/>
  <c r="F593"/>
  <c r="J593"/>
  <c r="H530"/>
  <c r="AC1671" i="3"/>
  <c r="U1671" s="1"/>
  <c r="W1269"/>
  <c r="Y468"/>
  <c r="Y67"/>
  <c r="O66"/>
  <c r="N3269" i="6"/>
  <c r="I3269" s="1"/>
  <c r="I2868"/>
  <c r="B1299"/>
  <c r="C1300"/>
  <c r="AC1270" i="3"/>
  <c r="Q868"/>
  <c r="B199" i="5"/>
  <c r="N869" i="6"/>
  <c r="R468"/>
  <c r="R869" s="1"/>
  <c r="R1270" s="1"/>
  <c r="R1671" s="1"/>
  <c r="R2072" s="1"/>
  <c r="R2473" s="1"/>
  <c r="R2874" s="1"/>
  <c r="R3275" s="1"/>
  <c r="Q468"/>
  <c r="Q869" s="1"/>
  <c r="Q1270" s="1"/>
  <c r="Q1671" s="1"/>
  <c r="Q2072" s="1"/>
  <c r="Q2473" s="1"/>
  <c r="Q2874" s="1"/>
  <c r="Q3275" s="1"/>
  <c r="N469"/>
  <c r="P468"/>
  <c r="P869" s="1"/>
  <c r="P1270" s="1"/>
  <c r="P1671" s="1"/>
  <c r="P2072" s="1"/>
  <c r="P2473" s="1"/>
  <c r="P2874" s="1"/>
  <c r="P3275" s="1"/>
  <c r="I468"/>
  <c r="O468"/>
  <c r="O869" s="1"/>
  <c r="O1270" s="1"/>
  <c r="O1671" s="1"/>
  <c r="O2072" s="1"/>
  <c r="O2473" s="1"/>
  <c r="O2874" s="1"/>
  <c r="O3275" s="1"/>
  <c r="K67" i="3"/>
  <c r="F66"/>
  <c r="H727" i="5"/>
  <c r="AC869" i="3"/>
  <c r="W467"/>
  <c r="AB1269"/>
  <c r="O867"/>
  <c r="W867"/>
  <c r="C591" i="5"/>
  <c r="B590"/>
  <c r="D266"/>
  <c r="I266" s="1"/>
  <c r="I265"/>
  <c r="N1669" i="6"/>
  <c r="I1268"/>
  <c r="Z868" i="3"/>
  <c r="Z1270" s="1"/>
  <c r="O466"/>
  <c r="O330" i="5"/>
  <c r="F329"/>
  <c r="J329"/>
  <c r="C526"/>
  <c r="B525"/>
  <c r="AA467" i="3"/>
  <c r="AA66"/>
  <c r="N470"/>
  <c r="C3306" i="6"/>
  <c r="B3305"/>
  <c r="B1699"/>
  <c r="C1700"/>
  <c r="R470" i="3"/>
  <c r="P1676"/>
  <c r="B1674"/>
  <c r="C1675"/>
  <c r="Y869"/>
  <c r="S467"/>
  <c r="V470"/>
  <c r="T1676"/>
  <c r="U66"/>
  <c r="T67"/>
  <c r="F870"/>
  <c r="K871"/>
  <c r="L661" i="5"/>
  <c r="J660"/>
  <c r="F660"/>
  <c r="I1668" i="6"/>
  <c r="N2069"/>
  <c r="N1274" i="3"/>
  <c r="T471"/>
  <c r="C2904" i="6"/>
  <c r="B2903"/>
  <c r="D331" i="5"/>
  <c r="I330"/>
  <c r="E330" s="1"/>
  <c r="F66"/>
  <c r="J66"/>
  <c r="L67"/>
  <c r="Q66" i="3"/>
  <c r="P67"/>
  <c r="C68" i="5"/>
  <c r="N69" i="3"/>
  <c r="K462" i="5"/>
  <c r="F461"/>
  <c r="J461"/>
  <c r="F131"/>
  <c r="J131"/>
  <c r="M132"/>
  <c r="N1675" i="3"/>
  <c r="Y1270"/>
  <c r="U868"/>
  <c r="V1675"/>
  <c r="H398" i="5"/>
  <c r="AA868" i="3"/>
  <c r="U466"/>
  <c r="D530" i="5"/>
  <c r="I530" s="1"/>
  <c r="I529"/>
  <c r="E529" s="1"/>
  <c r="N2469" i="6"/>
  <c r="I2068"/>
  <c r="R69" i="3"/>
  <c r="K528" i="5"/>
  <c r="F527"/>
  <c r="J527"/>
  <c r="H266"/>
  <c r="E266" s="1"/>
  <c r="E265"/>
  <c r="H68"/>
  <c r="C461"/>
  <c r="B460"/>
  <c r="F1674" i="3"/>
  <c r="K1675"/>
  <c r="K396" i="5"/>
  <c r="F395"/>
  <c r="J395"/>
  <c r="D596"/>
  <c r="I596" s="1"/>
  <c r="E596" s="1"/>
  <c r="I595"/>
  <c r="E595" s="1"/>
  <c r="N1269" i="6"/>
  <c r="I868"/>
  <c r="D464" i="5"/>
  <c r="I464" s="1"/>
  <c r="I463"/>
  <c r="E463" s="1"/>
  <c r="AB1670" i="3"/>
  <c r="S1670" s="1"/>
  <c r="O1268"/>
  <c r="R872"/>
  <c r="I2468" i="6"/>
  <c r="N2869"/>
  <c r="I467"/>
  <c r="D67" i="5"/>
  <c r="B67" s="1"/>
  <c r="I66"/>
  <c r="E66" s="1"/>
  <c r="Z1671" i="3"/>
  <c r="O1671" s="1"/>
  <c r="S1269"/>
  <c r="K469"/>
  <c r="F468"/>
  <c r="C2102" i="6"/>
  <c r="B2101"/>
  <c r="N872" i="3"/>
  <c r="C470"/>
  <c r="B469"/>
  <c r="B720" i="5"/>
  <c r="C721"/>
  <c r="AB467" i="3"/>
  <c r="AB66"/>
  <c r="S65"/>
  <c r="B655" i="5"/>
  <c r="C656"/>
  <c r="V872" i="3"/>
  <c r="AA1269"/>
  <c r="S867"/>
  <c r="E200" i="5"/>
  <c r="B66"/>
  <c r="AA1670" i="3"/>
  <c r="W1670" s="1"/>
  <c r="U1268"/>
  <c r="J85" i="4"/>
  <c r="E85" s="1"/>
  <c r="D86"/>
  <c r="B329" i="5"/>
  <c r="C330"/>
  <c r="B468" i="6"/>
  <c r="C469"/>
  <c r="K1273" i="3"/>
  <c r="F1272"/>
  <c r="K199" i="5"/>
  <c r="F198"/>
  <c r="J198"/>
  <c r="B897" i="6"/>
  <c r="C898"/>
  <c r="D398" i="5"/>
  <c r="I398" s="1"/>
  <c r="I397"/>
  <c r="E397" s="1"/>
  <c r="D134"/>
  <c r="I134" s="1"/>
  <c r="E134" s="1"/>
  <c r="I133"/>
  <c r="E133" s="1"/>
  <c r="H65" i="3"/>
  <c r="H464" i="5"/>
  <c r="E464" s="1"/>
  <c r="V1274" i="3"/>
  <c r="D727" i="5"/>
  <c r="I726"/>
  <c r="E726" s="1"/>
  <c r="C265"/>
  <c r="B264"/>
  <c r="T871" i="3"/>
  <c r="C2502" i="6"/>
  <c r="B2501"/>
  <c r="B200" i="5"/>
  <c r="H1670" i="3" l="1"/>
  <c r="B330" i="5"/>
  <c r="C331"/>
  <c r="C657"/>
  <c r="B656"/>
  <c r="AB869" i="3"/>
  <c r="Q467"/>
  <c r="C471"/>
  <c r="B470"/>
  <c r="B469" i="6"/>
  <c r="C470"/>
  <c r="AA1671" i="3"/>
  <c r="W1671" s="1"/>
  <c r="U1269"/>
  <c r="B2502" i="6"/>
  <c r="C2503"/>
  <c r="B265" i="5"/>
  <c r="C266"/>
  <c r="B266" s="1"/>
  <c r="C899" i="6"/>
  <c r="B898"/>
  <c r="F199" i="5"/>
  <c r="J199"/>
  <c r="K200"/>
  <c r="D87" i="4"/>
  <c r="J86"/>
  <c r="E86" s="1"/>
  <c r="N1670" i="6"/>
  <c r="I1269"/>
  <c r="K529" i="5"/>
  <c r="F528"/>
  <c r="J528"/>
  <c r="N2870" i="6"/>
  <c r="I2469"/>
  <c r="AA1270" i="3"/>
  <c r="S868"/>
  <c r="V1676"/>
  <c r="L68" i="5"/>
  <c r="F67"/>
  <c r="J67"/>
  <c r="I331"/>
  <c r="E331" s="1"/>
  <c r="D332"/>
  <c r="I332" s="1"/>
  <c r="T472" i="3"/>
  <c r="N2470" i="6"/>
  <c r="I2069"/>
  <c r="F661" i="5"/>
  <c r="J661"/>
  <c r="L662"/>
  <c r="C527"/>
  <c r="B526"/>
  <c r="H466" i="3"/>
  <c r="AC1271"/>
  <c r="Q869"/>
  <c r="K68"/>
  <c r="F67"/>
  <c r="N870" i="6"/>
  <c r="N470"/>
  <c r="P469"/>
  <c r="P870" s="1"/>
  <c r="P1271" s="1"/>
  <c r="P1672" s="1"/>
  <c r="P2073" s="1"/>
  <c r="P2474" s="1"/>
  <c r="P2875" s="1"/>
  <c r="P3276" s="1"/>
  <c r="O469"/>
  <c r="O870" s="1"/>
  <c r="O1271" s="1"/>
  <c r="O1672" s="1"/>
  <c r="O2073" s="1"/>
  <c r="O2474" s="1"/>
  <c r="O2875" s="1"/>
  <c r="O3276" s="1"/>
  <c r="R469"/>
  <c r="R870" s="1"/>
  <c r="R1271" s="1"/>
  <c r="R1672" s="1"/>
  <c r="R2073" s="1"/>
  <c r="R2474" s="1"/>
  <c r="R2875" s="1"/>
  <c r="R3276" s="1"/>
  <c r="Q469"/>
  <c r="Q870" s="1"/>
  <c r="Q1271" s="1"/>
  <c r="Q1672" s="1"/>
  <c r="Q2073" s="1"/>
  <c r="Q2474" s="1"/>
  <c r="Q2875" s="1"/>
  <c r="Q3276" s="1"/>
  <c r="Y469" i="3"/>
  <c r="Y68"/>
  <c r="O67"/>
  <c r="K595" i="5"/>
  <c r="F594"/>
  <c r="J594"/>
  <c r="C397"/>
  <c r="B396"/>
  <c r="R1676" i="3"/>
  <c r="AC469"/>
  <c r="AC68"/>
  <c r="B68"/>
  <c r="C69"/>
  <c r="I727" i="5"/>
  <c r="D728"/>
  <c r="I728" s="1"/>
  <c r="V1275" i="3"/>
  <c r="T872"/>
  <c r="V873"/>
  <c r="AB468"/>
  <c r="AB67"/>
  <c r="S66"/>
  <c r="N873"/>
  <c r="K470"/>
  <c r="F469"/>
  <c r="I67" i="5"/>
  <c r="E67" s="1"/>
  <c r="D68"/>
  <c r="I68" s="1"/>
  <c r="K397"/>
  <c r="F396"/>
  <c r="J396"/>
  <c r="C462"/>
  <c r="B461"/>
  <c r="N1676" i="3"/>
  <c r="P68"/>
  <c r="N1275"/>
  <c r="F871"/>
  <c r="K872"/>
  <c r="T1677"/>
  <c r="P1677"/>
  <c r="C1701" i="6"/>
  <c r="B1700"/>
  <c r="B3306"/>
  <c r="C3307"/>
  <c r="AA468" i="3"/>
  <c r="AA67"/>
  <c r="Q67" s="1"/>
  <c r="Z1672"/>
  <c r="O1672" s="1"/>
  <c r="S1270"/>
  <c r="H867"/>
  <c r="Y870"/>
  <c r="S468"/>
  <c r="E530" i="5"/>
  <c r="P872" i="3"/>
  <c r="Z468"/>
  <c r="Z67"/>
  <c r="W66"/>
  <c r="B872"/>
  <c r="C873"/>
  <c r="J264" i="5"/>
  <c r="N265"/>
  <c r="F264"/>
  <c r="AB1270" i="3"/>
  <c r="W868"/>
  <c r="O868"/>
  <c r="AC870"/>
  <c r="W468"/>
  <c r="C1275"/>
  <c r="B1274"/>
  <c r="F1273"/>
  <c r="K1274"/>
  <c r="R873"/>
  <c r="F1675"/>
  <c r="K1676"/>
  <c r="R70"/>
  <c r="E398" i="5"/>
  <c r="Y1672" i="3"/>
  <c r="Q1672" s="1"/>
  <c r="Q1270"/>
  <c r="M133" i="5"/>
  <c r="F132"/>
  <c r="J132"/>
  <c r="N70" i="3"/>
  <c r="B2904" i="6"/>
  <c r="C2905"/>
  <c r="Y1271" i="3"/>
  <c r="U869"/>
  <c r="N471"/>
  <c r="AA869"/>
  <c r="U467"/>
  <c r="AB1671"/>
  <c r="S1671" s="1"/>
  <c r="O1269"/>
  <c r="H1269" s="1"/>
  <c r="H728" i="5"/>
  <c r="E728" s="1"/>
  <c r="E727"/>
  <c r="AC1672" i="3"/>
  <c r="U1672" s="1"/>
  <c r="W1270"/>
  <c r="P472"/>
  <c r="V70"/>
  <c r="J727" i="5"/>
  <c r="M728"/>
  <c r="F727"/>
  <c r="Z869" i="3"/>
  <c r="Z1271" s="1"/>
  <c r="O467"/>
  <c r="H467" s="1"/>
  <c r="L68" i="4"/>
  <c r="F67"/>
  <c r="R1275" i="3"/>
  <c r="C722" i="5"/>
  <c r="B721"/>
  <c r="B2102" i="6"/>
  <c r="C2103"/>
  <c r="H1671" i="3"/>
  <c r="N3270" i="6"/>
  <c r="I3270" s="1"/>
  <c r="I2869"/>
  <c r="H1268" i="3"/>
  <c r="E68" i="5"/>
  <c r="K463"/>
  <c r="F462"/>
  <c r="J462"/>
  <c r="B68"/>
  <c r="B134"/>
  <c r="U67" i="3"/>
  <c r="T68"/>
  <c r="V471"/>
  <c r="B1675"/>
  <c r="C1676"/>
  <c r="R471"/>
  <c r="F330" i="5"/>
  <c r="J330"/>
  <c r="O331"/>
  <c r="N2070" i="6"/>
  <c r="I1669"/>
  <c r="C592" i="5"/>
  <c r="B591"/>
  <c r="N1270" i="6"/>
  <c r="I869"/>
  <c r="C1301"/>
  <c r="B1300"/>
  <c r="H66" i="3"/>
  <c r="P1274"/>
  <c r="T1274"/>
  <c r="E332" i="5"/>
  <c r="P1275" i="3" l="1"/>
  <c r="C2104" i="6"/>
  <c r="B2103"/>
  <c r="R1276" i="3"/>
  <c r="P473"/>
  <c r="AA1271"/>
  <c r="S869"/>
  <c r="Y1272"/>
  <c r="U870"/>
  <c r="Z1673"/>
  <c r="O1673" s="1"/>
  <c r="S1271"/>
  <c r="N472"/>
  <c r="Y1673"/>
  <c r="Q1673" s="1"/>
  <c r="Q1271"/>
  <c r="F133" i="5"/>
  <c r="J133"/>
  <c r="M134"/>
  <c r="H868" i="3"/>
  <c r="F265" i="5"/>
  <c r="J265"/>
  <c r="N266"/>
  <c r="AA870" i="3"/>
  <c r="U468"/>
  <c r="B1701" i="6"/>
  <c r="C1702"/>
  <c r="C463" i="5"/>
  <c r="B462"/>
  <c r="AB469" i="3"/>
  <c r="AB68"/>
  <c r="S67"/>
  <c r="T873"/>
  <c r="AC470"/>
  <c r="AC69"/>
  <c r="K596" i="5"/>
  <c r="F595"/>
  <c r="J595"/>
  <c r="K69" i="3"/>
  <c r="F68"/>
  <c r="T473"/>
  <c r="N2071" i="6"/>
  <c r="I1670"/>
  <c r="V71" i="3"/>
  <c r="C2906" i="6"/>
  <c r="B2905"/>
  <c r="N71" i="3"/>
  <c r="R71"/>
  <c r="R874"/>
  <c r="C1276"/>
  <c r="B1275"/>
  <c r="Z469"/>
  <c r="Z68"/>
  <c r="W67"/>
  <c r="C3308" i="6"/>
  <c r="B3307"/>
  <c r="P1678" i="3"/>
  <c r="F872"/>
  <c r="K873"/>
  <c r="AB870"/>
  <c r="Q468"/>
  <c r="AC871"/>
  <c r="W469"/>
  <c r="C398" i="5"/>
  <c r="B398" s="1"/>
  <c r="B397"/>
  <c r="N871" i="6"/>
  <c r="R470"/>
  <c r="R871" s="1"/>
  <c r="R1272" s="1"/>
  <c r="R1673" s="1"/>
  <c r="R2074" s="1"/>
  <c r="R2475" s="1"/>
  <c r="R2876" s="1"/>
  <c r="R3277" s="1"/>
  <c r="Q470"/>
  <c r="Q871" s="1"/>
  <c r="Q1272" s="1"/>
  <c r="Q1673" s="1"/>
  <c r="Q2074" s="1"/>
  <c r="Q2475" s="1"/>
  <c r="Q2876" s="1"/>
  <c r="Q3277" s="1"/>
  <c r="N471"/>
  <c r="P470"/>
  <c r="P871" s="1"/>
  <c r="P1272" s="1"/>
  <c r="P1673" s="1"/>
  <c r="P2074" s="1"/>
  <c r="P2475" s="1"/>
  <c r="P2876" s="1"/>
  <c r="P3277" s="1"/>
  <c r="O470"/>
  <c r="O871" s="1"/>
  <c r="O1272" s="1"/>
  <c r="O1673" s="1"/>
  <c r="O2074" s="1"/>
  <c r="O2475" s="1"/>
  <c r="O2876" s="1"/>
  <c r="O3277" s="1"/>
  <c r="C528" i="5"/>
  <c r="B527"/>
  <c r="F68"/>
  <c r="J68"/>
  <c r="AA1672" i="3"/>
  <c r="W1672" s="1"/>
  <c r="U1270"/>
  <c r="C472"/>
  <c r="B471"/>
  <c r="B657" i="5"/>
  <c r="C658"/>
  <c r="B1301" i="6"/>
  <c r="C1302"/>
  <c r="C593" i="5"/>
  <c r="B592"/>
  <c r="B1676" i="3"/>
  <c r="C1677"/>
  <c r="U68"/>
  <c r="T69"/>
  <c r="AC1272"/>
  <c r="Q870"/>
  <c r="P873"/>
  <c r="AA469"/>
  <c r="AA68"/>
  <c r="T1678"/>
  <c r="N1276"/>
  <c r="K398" i="5"/>
  <c r="F397"/>
  <c r="J397"/>
  <c r="T1275" i="3"/>
  <c r="N1671" i="6"/>
  <c r="I1270"/>
  <c r="I2070"/>
  <c r="N2471"/>
  <c r="R472" i="3"/>
  <c r="V472"/>
  <c r="K464" i="5"/>
  <c r="F463"/>
  <c r="J463"/>
  <c r="O332"/>
  <c r="F331"/>
  <c r="J331"/>
  <c r="B722"/>
  <c r="C723"/>
  <c r="L69" i="4"/>
  <c r="F68"/>
  <c r="F728" i="5"/>
  <c r="J728"/>
  <c r="F1676" i="3"/>
  <c r="K1677"/>
  <c r="K1275"/>
  <c r="F1274"/>
  <c r="AB1672"/>
  <c r="S1672" s="1"/>
  <c r="H1672" s="1"/>
  <c r="O1270"/>
  <c r="B873"/>
  <c r="C874"/>
  <c r="Z870"/>
  <c r="Z1272" s="1"/>
  <c r="O468"/>
  <c r="H468" s="1"/>
  <c r="Q68"/>
  <c r="P69"/>
  <c r="N1677"/>
  <c r="N874"/>
  <c r="V1276"/>
  <c r="B69"/>
  <c r="C70"/>
  <c r="Y470"/>
  <c r="Y69"/>
  <c r="O68"/>
  <c r="N1271" i="6"/>
  <c r="I870"/>
  <c r="AC1673" i="3"/>
  <c r="U1673" s="1"/>
  <c r="W1271"/>
  <c r="J662" i="5"/>
  <c r="F662"/>
  <c r="I2470" i="6"/>
  <c r="N2871"/>
  <c r="K530" i="5"/>
  <c r="F529"/>
  <c r="J529"/>
  <c r="D88" i="4"/>
  <c r="J87"/>
  <c r="E87" s="1"/>
  <c r="C2504" i="6"/>
  <c r="B2503"/>
  <c r="B470"/>
  <c r="C471"/>
  <c r="B331" i="5"/>
  <c r="C332"/>
  <c r="B332" s="1"/>
  <c r="K471" i="3"/>
  <c r="F470"/>
  <c r="V874"/>
  <c r="R1677"/>
  <c r="Y871"/>
  <c r="S469"/>
  <c r="I469" i="6"/>
  <c r="V1677" i="3"/>
  <c r="N3271" i="6"/>
  <c r="I3271" s="1"/>
  <c r="I2870"/>
  <c r="F200" i="5"/>
  <c r="J200"/>
  <c r="B899" i="6"/>
  <c r="C900"/>
  <c r="AB1271" i="3"/>
  <c r="O869"/>
  <c r="H869" s="1"/>
  <c r="W869"/>
  <c r="H67" l="1"/>
  <c r="C724" i="5"/>
  <c r="B723"/>
  <c r="T1276" i="3"/>
  <c r="P874"/>
  <c r="C659" i="5"/>
  <c r="B658"/>
  <c r="Z871" i="3"/>
  <c r="Z1273" s="1"/>
  <c r="O469"/>
  <c r="F134" i="5"/>
  <c r="J134"/>
  <c r="K472" i="3"/>
  <c r="F471"/>
  <c r="D89" i="4"/>
  <c r="J88"/>
  <c r="E88" s="1"/>
  <c r="N3272" i="6"/>
  <c r="I3272" s="1"/>
  <c r="I2871"/>
  <c r="N1678" i="3"/>
  <c r="H1270"/>
  <c r="F1677"/>
  <c r="K1678"/>
  <c r="R473"/>
  <c r="AA470"/>
  <c r="AA69"/>
  <c r="Q69" s="1"/>
  <c r="B1677"/>
  <c r="C1678"/>
  <c r="C1303" i="6"/>
  <c r="B1302"/>
  <c r="P1679" i="3"/>
  <c r="C1277"/>
  <c r="B1276"/>
  <c r="R72"/>
  <c r="F596" i="5"/>
  <c r="J596"/>
  <c r="V875" i="3"/>
  <c r="F332" i="5"/>
  <c r="J332"/>
  <c r="N2872" i="6"/>
  <c r="I2471"/>
  <c r="T1679" i="3"/>
  <c r="C901" i="6"/>
  <c r="B900"/>
  <c r="R1678" i="3"/>
  <c r="Y471"/>
  <c r="Y70"/>
  <c r="O69"/>
  <c r="V1277"/>
  <c r="N875"/>
  <c r="P70"/>
  <c r="Z1674"/>
  <c r="O1674" s="1"/>
  <c r="S1272"/>
  <c r="L70" i="4"/>
  <c r="F69"/>
  <c r="F464" i="5"/>
  <c r="J464"/>
  <c r="N2072" i="6"/>
  <c r="I1671"/>
  <c r="AA871" i="3"/>
  <c r="U469"/>
  <c r="AC1674"/>
  <c r="U1674" s="1"/>
  <c r="W1272"/>
  <c r="C473"/>
  <c r="B472"/>
  <c r="I470" i="6"/>
  <c r="AB1272" i="3"/>
  <c r="W870"/>
  <c r="O870"/>
  <c r="Z470"/>
  <c r="Z69"/>
  <c r="W68"/>
  <c r="B2906" i="6"/>
  <c r="C2907"/>
  <c r="N2472"/>
  <c r="I2071"/>
  <c r="K70" i="3"/>
  <c r="F69"/>
  <c r="AC471"/>
  <c r="AC70"/>
  <c r="C464" i="5"/>
  <c r="B464" s="1"/>
  <c r="B463"/>
  <c r="AA1272" i="3"/>
  <c r="S870"/>
  <c r="Y1674"/>
  <c r="Q1674" s="1"/>
  <c r="Q1272"/>
  <c r="P474"/>
  <c r="B2104" i="6"/>
  <c r="C2105"/>
  <c r="Y1273" i="3"/>
  <c r="U871"/>
  <c r="B2504" i="6"/>
  <c r="C2505"/>
  <c r="Y872" i="3"/>
  <c r="S470"/>
  <c r="B874"/>
  <c r="C875"/>
  <c r="V473"/>
  <c r="F398" i="5"/>
  <c r="J398"/>
  <c r="U69" i="3"/>
  <c r="T70"/>
  <c r="N1272" i="6"/>
  <c r="I871"/>
  <c r="F873" i="3"/>
  <c r="K874"/>
  <c r="R875"/>
  <c r="AC872"/>
  <c r="W470"/>
  <c r="AB470"/>
  <c r="AB69"/>
  <c r="S68"/>
  <c r="H68" s="1"/>
  <c r="C1703" i="6"/>
  <c r="B1702"/>
  <c r="J266" i="5"/>
  <c r="F266"/>
  <c r="R1277" i="3"/>
  <c r="P1276"/>
  <c r="AB1673"/>
  <c r="S1673" s="1"/>
  <c r="O1271"/>
  <c r="V1678"/>
  <c r="B471" i="6"/>
  <c r="C472"/>
  <c r="F530" i="5"/>
  <c r="J530"/>
  <c r="N1672" i="6"/>
  <c r="I1271"/>
  <c r="B70" i="3"/>
  <c r="C71"/>
  <c r="F1275"/>
  <c r="K1276"/>
  <c r="N1277"/>
  <c r="C594" i="5"/>
  <c r="B593"/>
  <c r="C529"/>
  <c r="B528"/>
  <c r="N872" i="6"/>
  <c r="N472"/>
  <c r="P471"/>
  <c r="P872" s="1"/>
  <c r="P1273" s="1"/>
  <c r="P1674" s="1"/>
  <c r="P2075" s="1"/>
  <c r="P2476" s="1"/>
  <c r="P2877" s="1"/>
  <c r="P3278" s="1"/>
  <c r="O471"/>
  <c r="O872" s="1"/>
  <c r="O1273" s="1"/>
  <c r="O1674" s="1"/>
  <c r="O2075" s="1"/>
  <c r="O2476" s="1"/>
  <c r="O2877" s="1"/>
  <c r="O3278" s="1"/>
  <c r="R471"/>
  <c r="R872" s="1"/>
  <c r="R1273" s="1"/>
  <c r="R1674" s="1"/>
  <c r="R2075" s="1"/>
  <c r="R2476" s="1"/>
  <c r="R2877" s="1"/>
  <c r="R3278" s="1"/>
  <c r="Q471"/>
  <c r="Q872" s="1"/>
  <c r="Q1273" s="1"/>
  <c r="Q1674" s="1"/>
  <c r="Q2075" s="1"/>
  <c r="Q2476" s="1"/>
  <c r="Q2877" s="1"/>
  <c r="Q3278" s="1"/>
  <c r="AC1273" i="3"/>
  <c r="Q871"/>
  <c r="B3308" i="6"/>
  <c r="C3309"/>
  <c r="N72" i="3"/>
  <c r="V72"/>
  <c r="T474"/>
  <c r="T874"/>
  <c r="AB871"/>
  <c r="Q469"/>
  <c r="N473"/>
  <c r="AA1673"/>
  <c r="W1673" s="1"/>
  <c r="U1271"/>
  <c r="H1673" l="1"/>
  <c r="C3310" i="6"/>
  <c r="B3309"/>
  <c r="C530" i="5"/>
  <c r="B530" s="1"/>
  <c r="B529"/>
  <c r="T875" i="3"/>
  <c r="N73"/>
  <c r="AC1675"/>
  <c r="U1675" s="1"/>
  <c r="W1273"/>
  <c r="I471" i="6"/>
  <c r="N1278" i="3"/>
  <c r="N2073" i="6"/>
  <c r="I1672"/>
  <c r="B1703"/>
  <c r="C1704"/>
  <c r="F874" i="3"/>
  <c r="K875"/>
  <c r="U70"/>
  <c r="T71"/>
  <c r="V474"/>
  <c r="AC472"/>
  <c r="AC71"/>
  <c r="C474"/>
  <c r="B473"/>
  <c r="AA1273"/>
  <c r="S871"/>
  <c r="R1679"/>
  <c r="C1278"/>
  <c r="B1277"/>
  <c r="B1303" i="6"/>
  <c r="C1304"/>
  <c r="AA872" i="3"/>
  <c r="U470"/>
  <c r="N1679"/>
  <c r="T1277"/>
  <c r="P1277"/>
  <c r="AC1274"/>
  <c r="Q872"/>
  <c r="Y1274"/>
  <c r="U872"/>
  <c r="Y1675"/>
  <c r="Q1675" s="1"/>
  <c r="Q1273"/>
  <c r="P475"/>
  <c r="AA1674"/>
  <c r="W1674" s="1"/>
  <c r="U1272"/>
  <c r="AC873"/>
  <c r="W471"/>
  <c r="N2873" i="6"/>
  <c r="I2472"/>
  <c r="Z471" i="3"/>
  <c r="Z70"/>
  <c r="W69"/>
  <c r="AB1674"/>
  <c r="S1674" s="1"/>
  <c r="H1674" s="1"/>
  <c r="O1272"/>
  <c r="P71"/>
  <c r="N876"/>
  <c r="Y472"/>
  <c r="Y71"/>
  <c r="O70"/>
  <c r="P1680"/>
  <c r="B1678"/>
  <c r="C1679"/>
  <c r="R474"/>
  <c r="D90" i="4"/>
  <c r="J89"/>
  <c r="E89" s="1"/>
  <c r="B659" i="5"/>
  <c r="C660"/>
  <c r="B71" i="3"/>
  <c r="C72"/>
  <c r="N873" i="6"/>
  <c r="R472"/>
  <c r="R873" s="1"/>
  <c r="R1274" s="1"/>
  <c r="R1675" s="1"/>
  <c r="R2076" s="1"/>
  <c r="R2477" s="1"/>
  <c r="R2878" s="1"/>
  <c r="R3279" s="1"/>
  <c r="Q472"/>
  <c r="Q873" s="1"/>
  <c r="Q1274" s="1"/>
  <c r="Q1675" s="1"/>
  <c r="Q2076" s="1"/>
  <c r="Q2477" s="1"/>
  <c r="Q2878" s="1"/>
  <c r="Q3279" s="1"/>
  <c r="N473"/>
  <c r="P472"/>
  <c r="P873" s="1"/>
  <c r="P1274" s="1"/>
  <c r="P1675" s="1"/>
  <c r="P2076" s="1"/>
  <c r="P2477" s="1"/>
  <c r="P2878" s="1"/>
  <c r="P3279" s="1"/>
  <c r="O472"/>
  <c r="O873" s="1"/>
  <c r="O1274" s="1"/>
  <c r="O1675" s="1"/>
  <c r="O2076" s="1"/>
  <c r="O2477" s="1"/>
  <c r="O2878" s="1"/>
  <c r="O3279" s="1"/>
  <c r="V1679" i="3"/>
  <c r="AB471"/>
  <c r="AB70"/>
  <c r="S69"/>
  <c r="H69" s="1"/>
  <c r="B875"/>
  <c r="C876"/>
  <c r="C2506" i="6"/>
  <c r="B2505"/>
  <c r="C2106"/>
  <c r="B2105"/>
  <c r="C2908"/>
  <c r="B2907"/>
  <c r="Z872" i="3"/>
  <c r="Z1274" s="1"/>
  <c r="O470"/>
  <c r="I2072" i="6"/>
  <c r="N2473"/>
  <c r="L71" i="4"/>
  <c r="F70"/>
  <c r="V1278" i="3"/>
  <c r="Y873"/>
  <c r="S471"/>
  <c r="B901" i="6"/>
  <c r="C902"/>
  <c r="I2872"/>
  <c r="N3273"/>
  <c r="I3273" s="1"/>
  <c r="V876" i="3"/>
  <c r="R73"/>
  <c r="H469"/>
  <c r="P875"/>
  <c r="V73"/>
  <c r="N474"/>
  <c r="AB1273"/>
  <c r="O871"/>
  <c r="W871"/>
  <c r="T475"/>
  <c r="N1273" i="6"/>
  <c r="I872"/>
  <c r="C595" i="5"/>
  <c r="B594"/>
  <c r="K1277" i="3"/>
  <c r="F1276"/>
  <c r="B472" i="6"/>
  <c r="C473"/>
  <c r="H1271" i="3"/>
  <c r="R1278"/>
  <c r="AB872"/>
  <c r="Q470"/>
  <c r="R876"/>
  <c r="N1673" i="6"/>
  <c r="I1272"/>
  <c r="K71" i="3"/>
  <c r="F70"/>
  <c r="H870"/>
  <c r="T1680"/>
  <c r="AA471"/>
  <c r="AA70"/>
  <c r="F1678"/>
  <c r="K1679"/>
  <c r="K473"/>
  <c r="F472"/>
  <c r="Z1675"/>
  <c r="O1675" s="1"/>
  <c r="S1273"/>
  <c r="B724" i="5"/>
  <c r="C725"/>
  <c r="H1272" i="3" l="1"/>
  <c r="H871"/>
  <c r="F1277"/>
  <c r="K1278"/>
  <c r="N1674" i="6"/>
  <c r="I1273"/>
  <c r="C726" i="5"/>
  <c r="B725"/>
  <c r="AA472" i="3"/>
  <c r="AA71"/>
  <c r="AB1274"/>
  <c r="W872"/>
  <c r="O872"/>
  <c r="B473" i="6"/>
  <c r="C474"/>
  <c r="F1679" i="3"/>
  <c r="K1680"/>
  <c r="T1681"/>
  <c r="K72"/>
  <c r="F71"/>
  <c r="R877"/>
  <c r="P876"/>
  <c r="R74"/>
  <c r="Y1275"/>
  <c r="U873"/>
  <c r="L72" i="4"/>
  <c r="F71"/>
  <c r="Z1676" i="3"/>
  <c r="O1676" s="1"/>
  <c r="S1274"/>
  <c r="B2106" i="6"/>
  <c r="C2107"/>
  <c r="N1274"/>
  <c r="I873"/>
  <c r="Q70" i="3"/>
  <c r="Z472"/>
  <c r="Z71"/>
  <c r="W70"/>
  <c r="P1278"/>
  <c r="AA1274"/>
  <c r="S872"/>
  <c r="C1279"/>
  <c r="B1278"/>
  <c r="C475"/>
  <c r="B474"/>
  <c r="N2474" i="6"/>
  <c r="I2073"/>
  <c r="C903"/>
  <c r="B902"/>
  <c r="V1279" i="3"/>
  <c r="N2874" i="6"/>
  <c r="I2473"/>
  <c r="V1680" i="3"/>
  <c r="N874" i="6"/>
  <c r="N474"/>
  <c r="P473"/>
  <c r="P874" s="1"/>
  <c r="P1275" s="1"/>
  <c r="P1676" s="1"/>
  <c r="P2077" s="1"/>
  <c r="P2478" s="1"/>
  <c r="P2879" s="1"/>
  <c r="P3280" s="1"/>
  <c r="O473"/>
  <c r="O874" s="1"/>
  <c r="O1275" s="1"/>
  <c r="O1676" s="1"/>
  <c r="O2077" s="1"/>
  <c r="O2478" s="1"/>
  <c r="O2879" s="1"/>
  <c r="O3280" s="1"/>
  <c r="R473"/>
  <c r="R874" s="1"/>
  <c r="R1275" s="1"/>
  <c r="R1676" s="1"/>
  <c r="R2077" s="1"/>
  <c r="R2478" s="1"/>
  <c r="R2879" s="1"/>
  <c r="R3280" s="1"/>
  <c r="Q473"/>
  <c r="Q874" s="1"/>
  <c r="Q1275" s="1"/>
  <c r="Q1676" s="1"/>
  <c r="Q2077" s="1"/>
  <c r="Q2478" s="1"/>
  <c r="Q2879" s="1"/>
  <c r="Q3280" s="1"/>
  <c r="B72" i="3"/>
  <c r="C73"/>
  <c r="B1679"/>
  <c r="C1680"/>
  <c r="Z873"/>
  <c r="Z1275" s="1"/>
  <c r="O471"/>
  <c r="AC1275"/>
  <c r="Q873"/>
  <c r="P476"/>
  <c r="Y1676"/>
  <c r="Q1676" s="1"/>
  <c r="Q1274"/>
  <c r="C1305" i="6"/>
  <c r="B1304"/>
  <c r="AC473" i="3"/>
  <c r="AC72"/>
  <c r="U71"/>
  <c r="T72"/>
  <c r="C1705" i="6"/>
  <c r="B1704"/>
  <c r="N1279" i="3"/>
  <c r="N74"/>
  <c r="V877"/>
  <c r="B2908" i="6"/>
  <c r="C2909"/>
  <c r="B2506"/>
  <c r="C2507"/>
  <c r="AB472" i="3"/>
  <c r="AB71"/>
  <c r="S70"/>
  <c r="J90" i="4"/>
  <c r="E90" s="1"/>
  <c r="D91"/>
  <c r="Y473" i="3"/>
  <c r="Y72"/>
  <c r="O71"/>
  <c r="N877"/>
  <c r="T1278"/>
  <c r="N1680"/>
  <c r="R1680"/>
  <c r="AA1675"/>
  <c r="W1675" s="1"/>
  <c r="U1273"/>
  <c r="AC874"/>
  <c r="W472"/>
  <c r="T876"/>
  <c r="N2074" i="6"/>
  <c r="I1673"/>
  <c r="AB1675" i="3"/>
  <c r="S1675" s="1"/>
  <c r="O1273"/>
  <c r="K474"/>
  <c r="F473"/>
  <c r="AA873"/>
  <c r="U471"/>
  <c r="R1279"/>
  <c r="C596" i="5"/>
  <c r="B596" s="1"/>
  <c r="B595"/>
  <c r="T476" i="3"/>
  <c r="N475"/>
  <c r="V74"/>
  <c r="H470"/>
  <c r="B876"/>
  <c r="C877"/>
  <c r="AB873"/>
  <c r="Q471"/>
  <c r="I472" i="6"/>
  <c r="C661" i="5"/>
  <c r="B660"/>
  <c r="R475" i="3"/>
  <c r="P1681"/>
  <c r="Y874"/>
  <c r="S472"/>
  <c r="Q71"/>
  <c r="P72"/>
  <c r="N3274" i="6"/>
  <c r="I3274" s="1"/>
  <c r="I2873"/>
  <c r="AC1676" i="3"/>
  <c r="U1676" s="1"/>
  <c r="W1274"/>
  <c r="V475"/>
  <c r="F875"/>
  <c r="K876"/>
  <c r="B3310" i="6"/>
  <c r="C3311"/>
  <c r="H1675" i="3" l="1"/>
  <c r="H70"/>
  <c r="R1280"/>
  <c r="V878"/>
  <c r="B1705" i="6"/>
  <c r="C1706"/>
  <c r="C1280" i="3"/>
  <c r="B1279"/>
  <c r="L73" i="4"/>
  <c r="F72"/>
  <c r="R878" i="3"/>
  <c r="AA473"/>
  <c r="AA72"/>
  <c r="V476"/>
  <c r="R476"/>
  <c r="N476"/>
  <c r="T477"/>
  <c r="K475"/>
  <c r="F474"/>
  <c r="I2074" i="6"/>
  <c r="N2475"/>
  <c r="N1681" i="3"/>
  <c r="Y875"/>
  <c r="S473"/>
  <c r="AB473"/>
  <c r="AB72"/>
  <c r="S71"/>
  <c r="C2910" i="6"/>
  <c r="B2909"/>
  <c r="U72" i="3"/>
  <c r="T73"/>
  <c r="H471"/>
  <c r="N875" i="6"/>
  <c r="R474"/>
  <c r="R875" s="1"/>
  <c r="R1276" s="1"/>
  <c r="R1677" s="1"/>
  <c r="R2078" s="1"/>
  <c r="R2479" s="1"/>
  <c r="R2880" s="1"/>
  <c r="R3281" s="1"/>
  <c r="Q474"/>
  <c r="Q875" s="1"/>
  <c r="Q1276" s="1"/>
  <c r="Q1677" s="1"/>
  <c r="Q2078" s="1"/>
  <c r="Q2479" s="1"/>
  <c r="Q2880" s="1"/>
  <c r="Q3281" s="1"/>
  <c r="N475"/>
  <c r="P474"/>
  <c r="P875" s="1"/>
  <c r="P1276" s="1"/>
  <c r="P1677" s="1"/>
  <c r="P2078" s="1"/>
  <c r="P2479" s="1"/>
  <c r="P2880" s="1"/>
  <c r="P3281" s="1"/>
  <c r="I474"/>
  <c r="O474"/>
  <c r="O875" s="1"/>
  <c r="O1276" s="1"/>
  <c r="O1677" s="1"/>
  <c r="O2078" s="1"/>
  <c r="O2479" s="1"/>
  <c r="O2880" s="1"/>
  <c r="O3281" s="1"/>
  <c r="P877" i="3"/>
  <c r="F1680"/>
  <c r="K1681"/>
  <c r="H872"/>
  <c r="AA874"/>
  <c r="U472"/>
  <c r="I1674" i="6"/>
  <c r="N2075"/>
  <c r="B661" i="5"/>
  <c r="C662"/>
  <c r="B662" s="1"/>
  <c r="B877" i="3"/>
  <c r="C878"/>
  <c r="V75"/>
  <c r="Y474"/>
  <c r="Y73"/>
  <c r="O72"/>
  <c r="N1280"/>
  <c r="AC875"/>
  <c r="W473"/>
  <c r="AC1677"/>
  <c r="U1677" s="1"/>
  <c r="W1275"/>
  <c r="B1680"/>
  <c r="C1681"/>
  <c r="V1681"/>
  <c r="N2875" i="6"/>
  <c r="I2474"/>
  <c r="R75" i="3"/>
  <c r="C3312" i="6"/>
  <c r="B3311"/>
  <c r="Y1276" i="3"/>
  <c r="U874"/>
  <c r="H1273"/>
  <c r="AC1276"/>
  <c r="Q874"/>
  <c r="R1681"/>
  <c r="T1279"/>
  <c r="N878"/>
  <c r="D92" i="4"/>
  <c r="J91"/>
  <c r="E91" s="1"/>
  <c r="AB874" i="3"/>
  <c r="Q472"/>
  <c r="B1305" i="6"/>
  <c r="C1306"/>
  <c r="P477" i="3"/>
  <c r="Z1677"/>
  <c r="O1677" s="1"/>
  <c r="S1275"/>
  <c r="B73"/>
  <c r="C74"/>
  <c r="N1275" i="6"/>
  <c r="I874"/>
  <c r="I2874"/>
  <c r="N3275"/>
  <c r="I3275" s="1"/>
  <c r="B903"/>
  <c r="C904"/>
  <c r="C476" i="3"/>
  <c r="B475"/>
  <c r="AA1676"/>
  <c r="W1676" s="1"/>
  <c r="U1274"/>
  <c r="Z473"/>
  <c r="Z72"/>
  <c r="W71"/>
  <c r="H71" s="1"/>
  <c r="N1675" i="6"/>
  <c r="I1274"/>
  <c r="Y1677" i="3"/>
  <c r="Q1677" s="1"/>
  <c r="Q1275"/>
  <c r="K73"/>
  <c r="F72"/>
  <c r="K1279"/>
  <c r="F1278"/>
  <c r="F876"/>
  <c r="K877"/>
  <c r="Q72"/>
  <c r="P73"/>
  <c r="P1682"/>
  <c r="AB1275"/>
  <c r="W873"/>
  <c r="O873"/>
  <c r="AA1275"/>
  <c r="S873"/>
  <c r="T877"/>
  <c r="C2508" i="6"/>
  <c r="B2507"/>
  <c r="N75" i="3"/>
  <c r="AC474"/>
  <c r="AC73"/>
  <c r="I473" i="6"/>
  <c r="V1280" i="3"/>
  <c r="P1279"/>
  <c r="Z874"/>
  <c r="Z1276" s="1"/>
  <c r="O472"/>
  <c r="H472" s="1"/>
  <c r="C2108" i="6"/>
  <c r="B2107"/>
  <c r="T1682" i="3"/>
  <c r="B474" i="6"/>
  <c r="C475"/>
  <c r="AB1676" i="3"/>
  <c r="S1676" s="1"/>
  <c r="H1676" s="1"/>
  <c r="O1274"/>
  <c r="H1274" s="1"/>
  <c r="B726" i="5"/>
  <c r="C727"/>
  <c r="V1281" i="3" l="1"/>
  <c r="AC876"/>
  <c r="W474"/>
  <c r="P74"/>
  <c r="N2076" i="6"/>
  <c r="I1675"/>
  <c r="C905"/>
  <c r="B904"/>
  <c r="R1682" i="3"/>
  <c r="N876" i="6"/>
  <c r="N476"/>
  <c r="P475"/>
  <c r="P876" s="1"/>
  <c r="P1277" s="1"/>
  <c r="P1678" s="1"/>
  <c r="P2079" s="1"/>
  <c r="P2480" s="1"/>
  <c r="P2881" s="1"/>
  <c r="P3282" s="1"/>
  <c r="O475"/>
  <c r="O876" s="1"/>
  <c r="O1277" s="1"/>
  <c r="O1678" s="1"/>
  <c r="O2079" s="1"/>
  <c r="O2480" s="1"/>
  <c r="O2881" s="1"/>
  <c r="O3282" s="1"/>
  <c r="R475"/>
  <c r="R876" s="1"/>
  <c r="R1277" s="1"/>
  <c r="R1678" s="1"/>
  <c r="R2079" s="1"/>
  <c r="R2480" s="1"/>
  <c r="R2881" s="1"/>
  <c r="R3282" s="1"/>
  <c r="Q475"/>
  <c r="Q876" s="1"/>
  <c r="Q1277" s="1"/>
  <c r="Q1678" s="1"/>
  <c r="Q2079" s="1"/>
  <c r="Q2480" s="1"/>
  <c r="Q2881" s="1"/>
  <c r="Q3282" s="1"/>
  <c r="B2910"/>
  <c r="C2911"/>
  <c r="N1682" i="3"/>
  <c r="K476"/>
  <c r="F475"/>
  <c r="V477"/>
  <c r="Z1678"/>
  <c r="O1678" s="1"/>
  <c r="S1276"/>
  <c r="B2508" i="6"/>
  <c r="C2509"/>
  <c r="AB1677" i="3"/>
  <c r="S1677" s="1"/>
  <c r="O1275"/>
  <c r="F1279"/>
  <c r="K1280"/>
  <c r="N1676" i="6"/>
  <c r="I1275"/>
  <c r="D93" i="4"/>
  <c r="J92"/>
  <c r="E92" s="1"/>
  <c r="T1280" i="3"/>
  <c r="Y1678"/>
  <c r="Q1678" s="1"/>
  <c r="Q1276"/>
  <c r="R76"/>
  <c r="V1682"/>
  <c r="Y876"/>
  <c r="S474"/>
  <c r="F1681"/>
  <c r="K1682"/>
  <c r="U73"/>
  <c r="T74"/>
  <c r="Y1277"/>
  <c r="U875"/>
  <c r="N2876" i="6"/>
  <c r="I2475"/>
  <c r="R879" i="3"/>
  <c r="C1281"/>
  <c r="B1280"/>
  <c r="V879"/>
  <c r="T1683"/>
  <c r="C1307" i="6"/>
  <c r="B1306"/>
  <c r="N1281" i="3"/>
  <c r="B878"/>
  <c r="C879"/>
  <c r="C728" i="5"/>
  <c r="B728" s="1"/>
  <c r="B727"/>
  <c r="P1280" i="3"/>
  <c r="AA1677"/>
  <c r="W1677" s="1"/>
  <c r="H1677" s="1"/>
  <c r="U1275"/>
  <c r="P1683"/>
  <c r="F877"/>
  <c r="K878"/>
  <c r="Z474"/>
  <c r="Z73"/>
  <c r="W72"/>
  <c r="B74"/>
  <c r="C75"/>
  <c r="AC1678"/>
  <c r="U1678" s="1"/>
  <c r="W1276"/>
  <c r="B1681"/>
  <c r="C1682"/>
  <c r="AB474"/>
  <c r="AB73"/>
  <c r="S72"/>
  <c r="H72" s="1"/>
  <c r="T478"/>
  <c r="R477"/>
  <c r="AA474"/>
  <c r="AA73"/>
  <c r="C1707" i="6"/>
  <c r="B1706"/>
  <c r="R1281" i="3"/>
  <c r="N879"/>
  <c r="Y475"/>
  <c r="Y74"/>
  <c r="O73"/>
  <c r="N2476" i="6"/>
  <c r="I2075"/>
  <c r="B475"/>
  <c r="C476"/>
  <c r="B2108"/>
  <c r="C2109"/>
  <c r="AC475" i="3"/>
  <c r="AC74"/>
  <c r="N76"/>
  <c r="T878"/>
  <c r="H873"/>
  <c r="K74"/>
  <c r="F73"/>
  <c r="Z875"/>
  <c r="Z1277" s="1"/>
  <c r="O473"/>
  <c r="C477"/>
  <c r="B476"/>
  <c r="P478"/>
  <c r="AB1276"/>
  <c r="W874"/>
  <c r="O874"/>
  <c r="B3312" i="6"/>
  <c r="C3313"/>
  <c r="N3276"/>
  <c r="I3276" s="1"/>
  <c r="I2875"/>
  <c r="AC1277" i="3"/>
  <c r="Q875"/>
  <c r="V76"/>
  <c r="AA1276"/>
  <c r="S874"/>
  <c r="P878"/>
  <c r="N1276" i="6"/>
  <c r="I875"/>
  <c r="AB875" i="3"/>
  <c r="Q473"/>
  <c r="N477"/>
  <c r="AA875"/>
  <c r="U473"/>
  <c r="F73" i="4"/>
  <c r="L74"/>
  <c r="I475" i="6" l="1"/>
  <c r="B476"/>
  <c r="C477"/>
  <c r="R478" i="3"/>
  <c r="F878"/>
  <c r="K879"/>
  <c r="N1282"/>
  <c r="B1307" i="6"/>
  <c r="C1308"/>
  <c r="V880" i="3"/>
  <c r="R880"/>
  <c r="Y1679"/>
  <c r="Q1679" s="1"/>
  <c r="Q1277"/>
  <c r="V1683"/>
  <c r="D94" i="4"/>
  <c r="J93"/>
  <c r="E93" s="1"/>
  <c r="K1281" i="3"/>
  <c r="F1280"/>
  <c r="C2510" i="6"/>
  <c r="B2509"/>
  <c r="V478" i="3"/>
  <c r="AC476"/>
  <c r="AC75"/>
  <c r="N1677" i="6"/>
  <c r="I1276"/>
  <c r="AA1678" i="3"/>
  <c r="W1678" s="1"/>
  <c r="U1276"/>
  <c r="C3314" i="6"/>
  <c r="B3313"/>
  <c r="AB1678" i="3"/>
  <c r="S1678" s="1"/>
  <c r="O1276"/>
  <c r="H1276" s="1"/>
  <c r="C478"/>
  <c r="B477"/>
  <c r="K75"/>
  <c r="F74"/>
  <c r="AC877"/>
  <c r="W475"/>
  <c r="Y476"/>
  <c r="Y75"/>
  <c r="O74"/>
  <c r="N880"/>
  <c r="B1707" i="6"/>
  <c r="C1708"/>
  <c r="AB475" i="3"/>
  <c r="AB74"/>
  <c r="S73"/>
  <c r="T1684"/>
  <c r="U74"/>
  <c r="T75"/>
  <c r="T1281"/>
  <c r="R1683"/>
  <c r="N2477" i="6"/>
  <c r="I2076"/>
  <c r="AC1278" i="3"/>
  <c r="Q876"/>
  <c r="AA1277"/>
  <c r="S875"/>
  <c r="P879"/>
  <c r="C2110" i="6"/>
  <c r="B2109"/>
  <c r="Y877" i="3"/>
  <c r="S475"/>
  <c r="R1282"/>
  <c r="AA475"/>
  <c r="AA74"/>
  <c r="AB876"/>
  <c r="Q474"/>
  <c r="Z475"/>
  <c r="Z74"/>
  <c r="W73"/>
  <c r="P1684"/>
  <c r="P1281"/>
  <c r="B879"/>
  <c r="C880"/>
  <c r="C1282"/>
  <c r="B1281"/>
  <c r="N3277" i="6"/>
  <c r="I3277" s="1"/>
  <c r="I2876"/>
  <c r="Y1278" i="3"/>
  <c r="U876"/>
  <c r="R77"/>
  <c r="H1275"/>
  <c r="N1683"/>
  <c r="N877" i="6"/>
  <c r="R476"/>
  <c r="R877" s="1"/>
  <c r="R1278" s="1"/>
  <c r="R1679" s="1"/>
  <c r="R2080" s="1"/>
  <c r="R2481" s="1"/>
  <c r="R2882" s="1"/>
  <c r="R3283" s="1"/>
  <c r="Q476"/>
  <c r="Q877" s="1"/>
  <c r="Q1278" s="1"/>
  <c r="Q1679" s="1"/>
  <c r="Q2080" s="1"/>
  <c r="Q2481" s="1"/>
  <c r="Q2882" s="1"/>
  <c r="Q3283" s="1"/>
  <c r="N477"/>
  <c r="P476"/>
  <c r="P877" s="1"/>
  <c r="P1278" s="1"/>
  <c r="P1679" s="1"/>
  <c r="P2080" s="1"/>
  <c r="P2481" s="1"/>
  <c r="P2882" s="1"/>
  <c r="P3283" s="1"/>
  <c r="O476"/>
  <c r="O877" s="1"/>
  <c r="O1278" s="1"/>
  <c r="O1679" s="1"/>
  <c r="O2080" s="1"/>
  <c r="O2481" s="1"/>
  <c r="O2882" s="1"/>
  <c r="O3283" s="1"/>
  <c r="Q74" i="3"/>
  <c r="P75"/>
  <c r="V1282"/>
  <c r="AC1679"/>
  <c r="U1679" s="1"/>
  <c r="W1277"/>
  <c r="H473"/>
  <c r="F74" i="4"/>
  <c r="L75"/>
  <c r="N478" i="3"/>
  <c r="AB1277"/>
  <c r="O875"/>
  <c r="W875"/>
  <c r="V77"/>
  <c r="H874"/>
  <c r="P479"/>
  <c r="Z1679"/>
  <c r="O1679" s="1"/>
  <c r="S1277"/>
  <c r="T879"/>
  <c r="N77"/>
  <c r="I2476" i="6"/>
  <c r="N2877"/>
  <c r="AA876" i="3"/>
  <c r="U474"/>
  <c r="T479"/>
  <c r="B1682"/>
  <c r="C1683"/>
  <c r="B75"/>
  <c r="C76"/>
  <c r="Z876"/>
  <c r="Z1278" s="1"/>
  <c r="O474"/>
  <c r="F1682"/>
  <c r="K1683"/>
  <c r="I1676" i="6"/>
  <c r="N2077"/>
  <c r="H1678" i="3"/>
  <c r="K477"/>
  <c r="F476"/>
  <c r="C2912" i="6"/>
  <c r="B2911"/>
  <c r="N1277"/>
  <c r="I876"/>
  <c r="B905"/>
  <c r="C906"/>
  <c r="Q73" i="3"/>
  <c r="H73" s="1"/>
  <c r="I476" i="6" l="1"/>
  <c r="H474" i="3"/>
  <c r="N1684"/>
  <c r="P1282"/>
  <c r="AB1278"/>
  <c r="W876"/>
  <c r="O876"/>
  <c r="B2110" i="6"/>
  <c r="C2111"/>
  <c r="AA1679" i="3"/>
  <c r="W1679" s="1"/>
  <c r="U1277"/>
  <c r="N2878" i="6"/>
  <c r="I2477"/>
  <c r="C1709"/>
  <c r="B1708"/>
  <c r="N881" i="3"/>
  <c r="V479"/>
  <c r="C1309" i="6"/>
  <c r="B1308"/>
  <c r="B2912"/>
  <c r="C2913"/>
  <c r="B1683" i="3"/>
  <c r="C1684"/>
  <c r="P480"/>
  <c r="Z1680"/>
  <c r="O1680" s="1"/>
  <c r="S1278"/>
  <c r="AA1278"/>
  <c r="S876"/>
  <c r="H875"/>
  <c r="P76"/>
  <c r="N1278" i="6"/>
  <c r="I877"/>
  <c r="Y1680" i="3"/>
  <c r="Q1680" s="1"/>
  <c r="Q1278"/>
  <c r="C1283"/>
  <c r="B1282"/>
  <c r="Z476"/>
  <c r="Z75"/>
  <c r="W74"/>
  <c r="AA476"/>
  <c r="AA75"/>
  <c r="P880"/>
  <c r="U75"/>
  <c r="T76"/>
  <c r="AC1279"/>
  <c r="Q877"/>
  <c r="C479"/>
  <c r="B478"/>
  <c r="B3314" i="6"/>
  <c r="C3315"/>
  <c r="N2078"/>
  <c r="I1677"/>
  <c r="F1281" i="3"/>
  <c r="K1282"/>
  <c r="V1684"/>
  <c r="R881"/>
  <c r="F879"/>
  <c r="K880"/>
  <c r="AB1679"/>
  <c r="S1679" s="1"/>
  <c r="O1277"/>
  <c r="H1277" s="1"/>
  <c r="F75" i="4"/>
  <c r="L76"/>
  <c r="N878" i="6"/>
  <c r="N478"/>
  <c r="P477"/>
  <c r="P878" s="1"/>
  <c r="P1279" s="1"/>
  <c r="P1680" s="1"/>
  <c r="P2081" s="1"/>
  <c r="P2482" s="1"/>
  <c r="P2883" s="1"/>
  <c r="P3284" s="1"/>
  <c r="O477"/>
  <c r="O878" s="1"/>
  <c r="O1279" s="1"/>
  <c r="O1680" s="1"/>
  <c r="O2081" s="1"/>
  <c r="O2482" s="1"/>
  <c r="O2883" s="1"/>
  <c r="O3284" s="1"/>
  <c r="R477"/>
  <c r="R878" s="1"/>
  <c r="R1279" s="1"/>
  <c r="R1680" s="1"/>
  <c r="R2081" s="1"/>
  <c r="R2482" s="1"/>
  <c r="R2883" s="1"/>
  <c r="R3284" s="1"/>
  <c r="Q477"/>
  <c r="Q878" s="1"/>
  <c r="Q1279" s="1"/>
  <c r="Q1680" s="1"/>
  <c r="Q2081" s="1"/>
  <c r="Q2482" s="1"/>
  <c r="Q2883" s="1"/>
  <c r="Q3284" s="1"/>
  <c r="B880" i="3"/>
  <c r="C881"/>
  <c r="P1685"/>
  <c r="Z877"/>
  <c r="Z1279" s="1"/>
  <c r="O475"/>
  <c r="AA877"/>
  <c r="U475"/>
  <c r="Y1279"/>
  <c r="U877"/>
  <c r="AC1680"/>
  <c r="U1680" s="1"/>
  <c r="W1278"/>
  <c r="R1684"/>
  <c r="AB476"/>
  <c r="AB75"/>
  <c r="S74"/>
  <c r="H74" s="1"/>
  <c r="Y477"/>
  <c r="Y76"/>
  <c r="O75"/>
  <c r="AC477"/>
  <c r="AC76"/>
  <c r="N1283"/>
  <c r="B477" i="6"/>
  <c r="C478"/>
  <c r="N2478"/>
  <c r="I2077"/>
  <c r="N1678"/>
  <c r="I1277"/>
  <c r="K478" i="3"/>
  <c r="F477"/>
  <c r="F1683"/>
  <c r="K1684"/>
  <c r="B76"/>
  <c r="C77"/>
  <c r="N3278" i="6"/>
  <c r="I3278" s="1"/>
  <c r="I2877"/>
  <c r="N78" i="3"/>
  <c r="C907" i="6"/>
  <c r="B906"/>
  <c r="T480" i="3"/>
  <c r="T880"/>
  <c r="V78"/>
  <c r="N479"/>
  <c r="V1283"/>
  <c r="R78"/>
  <c r="R1283"/>
  <c r="T1282"/>
  <c r="T1685"/>
  <c r="AB877"/>
  <c r="Q475"/>
  <c r="Y878"/>
  <c r="S476"/>
  <c r="K76"/>
  <c r="F75"/>
  <c r="AC878"/>
  <c r="W476"/>
  <c r="B2510" i="6"/>
  <c r="C2511"/>
  <c r="J94" i="4"/>
  <c r="E94" s="1"/>
  <c r="D95"/>
  <c r="V881" i="3"/>
  <c r="R479"/>
  <c r="H1679" l="1"/>
  <c r="V882"/>
  <c r="K77"/>
  <c r="F76"/>
  <c r="R79"/>
  <c r="N79"/>
  <c r="K479"/>
  <c r="F478"/>
  <c r="I2478" i="6"/>
  <c r="N2879"/>
  <c r="AB477" i="3"/>
  <c r="AB76"/>
  <c r="S75"/>
  <c r="P1686"/>
  <c r="F880"/>
  <c r="K881"/>
  <c r="Z477"/>
  <c r="Z76"/>
  <c r="W75"/>
  <c r="P77"/>
  <c r="AA1680"/>
  <c r="W1680" s="1"/>
  <c r="U1278"/>
  <c r="P481"/>
  <c r="H876"/>
  <c r="T1686"/>
  <c r="B907" i="6"/>
  <c r="C908"/>
  <c r="F1684" i="3"/>
  <c r="K1685"/>
  <c r="B478" i="6"/>
  <c r="C479"/>
  <c r="Y478" i="3"/>
  <c r="Y77"/>
  <c r="O76"/>
  <c r="AB878"/>
  <c r="Q476"/>
  <c r="AA1279"/>
  <c r="S877"/>
  <c r="N879" i="6"/>
  <c r="R478"/>
  <c r="R879" s="1"/>
  <c r="R1280" s="1"/>
  <c r="R1681" s="1"/>
  <c r="R2082" s="1"/>
  <c r="R2483" s="1"/>
  <c r="R2884" s="1"/>
  <c r="R3285" s="1"/>
  <c r="Q478"/>
  <c r="Q879" s="1"/>
  <c r="Q1280" s="1"/>
  <c r="Q1681" s="1"/>
  <c r="Q2082" s="1"/>
  <c r="Q2483" s="1"/>
  <c r="Q2884" s="1"/>
  <c r="Q3285" s="1"/>
  <c r="N479"/>
  <c r="P478"/>
  <c r="P879" s="1"/>
  <c r="P1280" s="1"/>
  <c r="P1681" s="1"/>
  <c r="P2082" s="1"/>
  <c r="P2483" s="1"/>
  <c r="P2884" s="1"/>
  <c r="P3285" s="1"/>
  <c r="O478"/>
  <c r="O879" s="1"/>
  <c r="O1280" s="1"/>
  <c r="O1681" s="1"/>
  <c r="O2082" s="1"/>
  <c r="O2483" s="1"/>
  <c r="O2884" s="1"/>
  <c r="O3285" s="1"/>
  <c r="V1685" i="3"/>
  <c r="I2078" i="6"/>
  <c r="N2479"/>
  <c r="C480" i="3"/>
  <c r="B479"/>
  <c r="U76"/>
  <c r="T77"/>
  <c r="AA477"/>
  <c r="AA76"/>
  <c r="Z878"/>
  <c r="Z1280" s="1"/>
  <c r="O476"/>
  <c r="Q75"/>
  <c r="H75" s="1"/>
  <c r="B1684"/>
  <c r="C1685"/>
  <c r="B1709" i="6"/>
  <c r="C1710"/>
  <c r="AB1279" i="3"/>
  <c r="O877"/>
  <c r="H877" s="1"/>
  <c r="W877"/>
  <c r="R480"/>
  <c r="AC1280"/>
  <c r="Q878"/>
  <c r="Y1280"/>
  <c r="U878"/>
  <c r="N1279" i="6"/>
  <c r="I878"/>
  <c r="K1283" i="3"/>
  <c r="F1282"/>
  <c r="C3316" i="6"/>
  <c r="B3315"/>
  <c r="AA878" i="3"/>
  <c r="U476"/>
  <c r="B1309" i="6"/>
  <c r="C1310"/>
  <c r="C2112"/>
  <c r="B2111"/>
  <c r="AB1680" i="3"/>
  <c r="S1680" s="1"/>
  <c r="H1680" s="1"/>
  <c r="O1278"/>
  <c r="H1278" s="1"/>
  <c r="T881"/>
  <c r="D96" i="4"/>
  <c r="J95"/>
  <c r="E95" s="1"/>
  <c r="R1284" i="3"/>
  <c r="V1284"/>
  <c r="N2079" i="6"/>
  <c r="I1678"/>
  <c r="AC478" i="3"/>
  <c r="AC77"/>
  <c r="Y879"/>
  <c r="S477"/>
  <c r="H475"/>
  <c r="B881"/>
  <c r="C882"/>
  <c r="C2512" i="6"/>
  <c r="B2511"/>
  <c r="T1283" i="3"/>
  <c r="N480"/>
  <c r="V79"/>
  <c r="T481"/>
  <c r="B77"/>
  <c r="C78"/>
  <c r="N1284"/>
  <c r="AC879"/>
  <c r="W477"/>
  <c r="R1685"/>
  <c r="Y1681"/>
  <c r="Q1681" s="1"/>
  <c r="Q1279"/>
  <c r="Z1681"/>
  <c r="O1681" s="1"/>
  <c r="S1279"/>
  <c r="I477" i="6"/>
  <c r="L77" i="4"/>
  <c r="F76"/>
  <c r="R882" i="3"/>
  <c r="AC1681"/>
  <c r="U1681" s="1"/>
  <c r="W1279"/>
  <c r="P881"/>
  <c r="C1284"/>
  <c r="B1283"/>
  <c r="N1679" i="6"/>
  <c r="I1278"/>
  <c r="C2914"/>
  <c r="B2913"/>
  <c r="V480" i="3"/>
  <c r="N882"/>
  <c r="N3279" i="6"/>
  <c r="I3279" s="1"/>
  <c r="I2878"/>
  <c r="P1283" i="3"/>
  <c r="N1685"/>
  <c r="I478" i="6" l="1"/>
  <c r="AC1281" i="3"/>
  <c r="Q879"/>
  <c r="B78"/>
  <c r="C79"/>
  <c r="B2512" i="6"/>
  <c r="C2513"/>
  <c r="R1285" i="3"/>
  <c r="T882"/>
  <c r="B1685"/>
  <c r="C1686"/>
  <c r="Z1682"/>
  <c r="O1682" s="1"/>
  <c r="S1280"/>
  <c r="Y880"/>
  <c r="S478"/>
  <c r="AB478"/>
  <c r="AB77"/>
  <c r="S76"/>
  <c r="B3316" i="6"/>
  <c r="C3317"/>
  <c r="N1680"/>
  <c r="I1279"/>
  <c r="AC1682" i="3"/>
  <c r="U1682" s="1"/>
  <c r="W1280"/>
  <c r="P1284"/>
  <c r="N2080" i="6"/>
  <c r="I1679"/>
  <c r="R883" i="3"/>
  <c r="N1285"/>
  <c r="V80"/>
  <c r="T1284"/>
  <c r="B882"/>
  <c r="C883"/>
  <c r="Y1281"/>
  <c r="U879"/>
  <c r="N2480" i="6"/>
  <c r="I2079"/>
  <c r="B2112"/>
  <c r="C2113"/>
  <c r="R481" i="3"/>
  <c r="AB1681"/>
  <c r="S1681" s="1"/>
  <c r="O1279"/>
  <c r="AA478"/>
  <c r="AA77"/>
  <c r="N1280" i="6"/>
  <c r="I879"/>
  <c r="AB1280" i="3"/>
  <c r="W878"/>
  <c r="O878"/>
  <c r="B479" i="6"/>
  <c r="C480"/>
  <c r="C909"/>
  <c r="B908"/>
  <c r="Z478" i="3"/>
  <c r="Z77"/>
  <c r="W76"/>
  <c r="P1687"/>
  <c r="AB879"/>
  <c r="Q477"/>
  <c r="N80"/>
  <c r="K78"/>
  <c r="F77"/>
  <c r="R1686"/>
  <c r="N481"/>
  <c r="AC479"/>
  <c r="AC78"/>
  <c r="V1285"/>
  <c r="C1311" i="6"/>
  <c r="B1310"/>
  <c r="AA1280" i="3"/>
  <c r="S878"/>
  <c r="F1283"/>
  <c r="K1284"/>
  <c r="Y1682"/>
  <c r="Q1682" s="1"/>
  <c r="Q1280"/>
  <c r="C1711" i="6"/>
  <c r="B1710"/>
  <c r="AA879" i="3"/>
  <c r="U477"/>
  <c r="C481"/>
  <c r="B480"/>
  <c r="V1686"/>
  <c r="N880" i="6"/>
  <c r="N480"/>
  <c r="P479"/>
  <c r="P880" s="1"/>
  <c r="P1281" s="1"/>
  <c r="P1682" s="1"/>
  <c r="P2083" s="1"/>
  <c r="P2484" s="1"/>
  <c r="P2885" s="1"/>
  <c r="P3286" s="1"/>
  <c r="O479"/>
  <c r="O880" s="1"/>
  <c r="O1281" s="1"/>
  <c r="O1682" s="1"/>
  <c r="O2083" s="1"/>
  <c r="O2484" s="1"/>
  <c r="O2885" s="1"/>
  <c r="O3286" s="1"/>
  <c r="R479"/>
  <c r="R880" s="1"/>
  <c r="R1281" s="1"/>
  <c r="R1682" s="1"/>
  <c r="R2083" s="1"/>
  <c r="R2484" s="1"/>
  <c r="R2885" s="1"/>
  <c r="R3286" s="1"/>
  <c r="Q479"/>
  <c r="Q880" s="1"/>
  <c r="Q1281" s="1"/>
  <c r="Q1682" s="1"/>
  <c r="Q2083" s="1"/>
  <c r="Q2484" s="1"/>
  <c r="Q2885" s="1"/>
  <c r="Q3286" s="1"/>
  <c r="Q77" i="3"/>
  <c r="P78"/>
  <c r="Z879"/>
  <c r="Z1281" s="1"/>
  <c r="O477"/>
  <c r="K480"/>
  <c r="F479"/>
  <c r="N1686"/>
  <c r="V481"/>
  <c r="P882"/>
  <c r="N883"/>
  <c r="B2914" i="6"/>
  <c r="C2915"/>
  <c r="C1285" i="3"/>
  <c r="B1284"/>
  <c r="L78" i="4"/>
  <c r="F77"/>
  <c r="T482" i="3"/>
  <c r="AC880"/>
  <c r="W478"/>
  <c r="J96" i="4"/>
  <c r="E96" s="1"/>
  <c r="D97"/>
  <c r="H476" i="3"/>
  <c r="U77"/>
  <c r="T78"/>
  <c r="N2880" i="6"/>
  <c r="I2479"/>
  <c r="AA1681" i="3"/>
  <c r="W1681" s="1"/>
  <c r="H1681" s="1"/>
  <c r="U1279"/>
  <c r="Y479"/>
  <c r="Y78"/>
  <c r="O77"/>
  <c r="F1685"/>
  <c r="K1686"/>
  <c r="T1687"/>
  <c r="P482"/>
  <c r="Q76"/>
  <c r="H76" s="1"/>
  <c r="F881"/>
  <c r="K882"/>
  <c r="N3280" i="6"/>
  <c r="I3280" s="1"/>
  <c r="I2879"/>
  <c r="R80" i="3"/>
  <c r="V883"/>
  <c r="H477" l="1"/>
  <c r="AC1282"/>
  <c r="Q880"/>
  <c r="L79" i="4"/>
  <c r="F78"/>
  <c r="P883" i="3"/>
  <c r="K481"/>
  <c r="F480"/>
  <c r="N1281" i="6"/>
  <c r="I880"/>
  <c r="C482" i="3"/>
  <c r="B481"/>
  <c r="B1711" i="6"/>
  <c r="C1712"/>
  <c r="B1311"/>
  <c r="C1312"/>
  <c r="AC881" i="3"/>
  <c r="W479"/>
  <c r="K79"/>
  <c r="F78"/>
  <c r="B909" i="6"/>
  <c r="C910"/>
  <c r="AA479" i="3"/>
  <c r="AA78"/>
  <c r="R482"/>
  <c r="B883"/>
  <c r="C884"/>
  <c r="I2080" i="6"/>
  <c r="N2481"/>
  <c r="B1686" i="3"/>
  <c r="C1687"/>
  <c r="R1286"/>
  <c r="B79"/>
  <c r="C80"/>
  <c r="F1686"/>
  <c r="K1687"/>
  <c r="Y881"/>
  <c r="S479"/>
  <c r="I2880" i="6"/>
  <c r="N3281"/>
  <c r="I3281" s="1"/>
  <c r="D98" i="4"/>
  <c r="J97"/>
  <c r="E97" s="1"/>
  <c r="I479" i="6"/>
  <c r="V1286" i="3"/>
  <c r="N482"/>
  <c r="R1687"/>
  <c r="AB1281"/>
  <c r="O879"/>
  <c r="W879"/>
  <c r="Z479"/>
  <c r="Z78"/>
  <c r="W77"/>
  <c r="B480" i="6"/>
  <c r="C481"/>
  <c r="AB1682" i="3"/>
  <c r="S1682" s="1"/>
  <c r="O1280"/>
  <c r="AA880"/>
  <c r="U478"/>
  <c r="N2881" i="6"/>
  <c r="I2480"/>
  <c r="V81" i="3"/>
  <c r="P1285"/>
  <c r="Y1282"/>
  <c r="U880"/>
  <c r="Y480"/>
  <c r="Y79"/>
  <c r="O78"/>
  <c r="V884"/>
  <c r="F882"/>
  <c r="K883"/>
  <c r="P483"/>
  <c r="U78"/>
  <c r="T79"/>
  <c r="T483"/>
  <c r="C1286"/>
  <c r="B1285"/>
  <c r="V482"/>
  <c r="N1687"/>
  <c r="Z1683"/>
  <c r="O1683" s="1"/>
  <c r="S1281"/>
  <c r="V1687"/>
  <c r="AA1281"/>
  <c r="S879"/>
  <c r="AA1682"/>
  <c r="W1682" s="1"/>
  <c r="U1280"/>
  <c r="P1688"/>
  <c r="Z880"/>
  <c r="Z1282" s="1"/>
  <c r="O478"/>
  <c r="H1279"/>
  <c r="C2114" i="6"/>
  <c r="B2113"/>
  <c r="T1285" i="3"/>
  <c r="N1286"/>
  <c r="R884"/>
  <c r="N2081" i="6"/>
  <c r="I1680"/>
  <c r="AB479" i="3"/>
  <c r="AB78"/>
  <c r="S77"/>
  <c r="H77" s="1"/>
  <c r="T883"/>
  <c r="C2514" i="6"/>
  <c r="B2513"/>
  <c r="R81" i="3"/>
  <c r="T1688"/>
  <c r="C2916" i="6"/>
  <c r="B2915"/>
  <c r="N884" i="3"/>
  <c r="Q78"/>
  <c r="P79"/>
  <c r="N881" i="6"/>
  <c r="R480"/>
  <c r="R881" s="1"/>
  <c r="R1282" s="1"/>
  <c r="R1683" s="1"/>
  <c r="R2084" s="1"/>
  <c r="R2485" s="1"/>
  <c r="R2886" s="1"/>
  <c r="R3287" s="1"/>
  <c r="Q480"/>
  <c r="Q881" s="1"/>
  <c r="Q1282" s="1"/>
  <c r="Q1683" s="1"/>
  <c r="Q2084" s="1"/>
  <c r="Q2485" s="1"/>
  <c r="Q2886" s="1"/>
  <c r="Q3287" s="1"/>
  <c r="N481"/>
  <c r="P480"/>
  <c r="P881" s="1"/>
  <c r="P1282" s="1"/>
  <c r="P1683" s="1"/>
  <c r="P2084" s="1"/>
  <c r="P2485" s="1"/>
  <c r="P2886" s="1"/>
  <c r="P3287" s="1"/>
  <c r="O480"/>
  <c r="O881" s="1"/>
  <c r="O1282" s="1"/>
  <c r="O1683" s="1"/>
  <c r="O2084" s="1"/>
  <c r="O2485" s="1"/>
  <c r="O2886" s="1"/>
  <c r="O3287" s="1"/>
  <c r="K1285" i="3"/>
  <c r="F1284"/>
  <c r="AC480"/>
  <c r="AC79"/>
  <c r="N81"/>
  <c r="H878"/>
  <c r="N1681" i="6"/>
  <c r="I1280"/>
  <c r="Y1683" i="3"/>
  <c r="Q1683" s="1"/>
  <c r="Q1281"/>
  <c r="C3318" i="6"/>
  <c r="B3317"/>
  <c r="AB880" i="3"/>
  <c r="Q478"/>
  <c r="H1682"/>
  <c r="AC1683"/>
  <c r="U1683" s="1"/>
  <c r="W1281"/>
  <c r="AC481" l="1"/>
  <c r="AC80"/>
  <c r="I480" i="6"/>
  <c r="N1282"/>
  <c r="I881"/>
  <c r="N1287" i="3"/>
  <c r="H478"/>
  <c r="T484"/>
  <c r="P484"/>
  <c r="V885"/>
  <c r="B481" i="6"/>
  <c r="C482"/>
  <c r="Z881" i="3"/>
  <c r="Z1283" s="1"/>
  <c r="O479"/>
  <c r="B80"/>
  <c r="C81"/>
  <c r="B1687"/>
  <c r="C1688"/>
  <c r="B884"/>
  <c r="C885"/>
  <c r="AA480"/>
  <c r="AA79"/>
  <c r="Q79" s="1"/>
  <c r="C1313" i="6"/>
  <c r="B1312"/>
  <c r="AB1282" i="3"/>
  <c r="W880"/>
  <c r="O880"/>
  <c r="AC882"/>
  <c r="W480"/>
  <c r="R82"/>
  <c r="B3318" i="6"/>
  <c r="C3319"/>
  <c r="N2082"/>
  <c r="I1681"/>
  <c r="N82" i="3"/>
  <c r="F1285"/>
  <c r="K1286"/>
  <c r="N882" i="6"/>
  <c r="N482"/>
  <c r="P481"/>
  <c r="P882" s="1"/>
  <c r="P1283" s="1"/>
  <c r="P1684" s="1"/>
  <c r="P2085" s="1"/>
  <c r="P2486" s="1"/>
  <c r="P2887" s="1"/>
  <c r="P3288" s="1"/>
  <c r="O481"/>
  <c r="O882" s="1"/>
  <c r="O1283" s="1"/>
  <c r="O1684" s="1"/>
  <c r="O2085" s="1"/>
  <c r="O2486" s="1"/>
  <c r="O2887" s="1"/>
  <c r="O3288" s="1"/>
  <c r="R481"/>
  <c r="R882" s="1"/>
  <c r="R1283" s="1"/>
  <c r="R1684" s="1"/>
  <c r="R2085" s="1"/>
  <c r="R2486" s="1"/>
  <c r="R2887" s="1"/>
  <c r="R3288" s="1"/>
  <c r="Q481"/>
  <c r="Q882" s="1"/>
  <c r="Q1283" s="1"/>
  <c r="Q1684" s="1"/>
  <c r="Q2085" s="1"/>
  <c r="Q2486" s="1"/>
  <c r="Q2887" s="1"/>
  <c r="Q3288" s="1"/>
  <c r="P80" i="3"/>
  <c r="N885"/>
  <c r="T1689"/>
  <c r="N2482" i="6"/>
  <c r="I2081"/>
  <c r="Z1684" i="3"/>
  <c r="O1684" s="1"/>
  <c r="S1282"/>
  <c r="V1688"/>
  <c r="U79"/>
  <c r="T80"/>
  <c r="F883"/>
  <c r="K884"/>
  <c r="Y1684"/>
  <c r="Q1684" s="1"/>
  <c r="Q1282"/>
  <c r="V82"/>
  <c r="AA1282"/>
  <c r="S880"/>
  <c r="R1688"/>
  <c r="V1287"/>
  <c r="J98" i="4"/>
  <c r="E98" s="1"/>
  <c r="D99"/>
  <c r="Y1283" i="3"/>
  <c r="U881"/>
  <c r="AA881"/>
  <c r="U479"/>
  <c r="K80"/>
  <c r="F79"/>
  <c r="C483"/>
  <c r="B482"/>
  <c r="K482"/>
  <c r="F481"/>
  <c r="F79" i="4"/>
  <c r="L80"/>
  <c r="B2514" i="6"/>
  <c r="C2515"/>
  <c r="AB480" i="3"/>
  <c r="AB79"/>
  <c r="S78"/>
  <c r="B2114" i="6"/>
  <c r="C2115"/>
  <c r="P1689" i="3"/>
  <c r="N1688"/>
  <c r="C1287"/>
  <c r="B1286"/>
  <c r="Y481"/>
  <c r="Y80"/>
  <c r="O79"/>
  <c r="P1286"/>
  <c r="H1280"/>
  <c r="H879"/>
  <c r="N483"/>
  <c r="F1687"/>
  <c r="K1688"/>
  <c r="R1287"/>
  <c r="N2882" i="6"/>
  <c r="I2481"/>
  <c r="R483" i="3"/>
  <c r="C911" i="6"/>
  <c r="B910"/>
  <c r="C1713"/>
  <c r="B1712"/>
  <c r="P884" i="3"/>
  <c r="B2916" i="6"/>
  <c r="C2917"/>
  <c r="T884" i="3"/>
  <c r="AB881"/>
  <c r="Q479"/>
  <c r="R885"/>
  <c r="T1286"/>
  <c r="AA1683"/>
  <c r="W1683" s="1"/>
  <c r="U1281"/>
  <c r="V483"/>
  <c r="Y882"/>
  <c r="S480"/>
  <c r="N3282" i="6"/>
  <c r="I3282" s="1"/>
  <c r="I2881"/>
  <c r="Z480" i="3"/>
  <c r="Z79"/>
  <c r="W78"/>
  <c r="AB1683"/>
  <c r="S1683" s="1"/>
  <c r="O1281"/>
  <c r="AC1283"/>
  <c r="Q881"/>
  <c r="N1682" i="6"/>
  <c r="I1281"/>
  <c r="AC1684" i="3"/>
  <c r="U1684" s="1"/>
  <c r="W1282"/>
  <c r="H78" l="1"/>
  <c r="H1683"/>
  <c r="H1281"/>
  <c r="Z882"/>
  <c r="Z1284" s="1"/>
  <c r="O480"/>
  <c r="Y1284"/>
  <c r="U882"/>
  <c r="T885"/>
  <c r="P885"/>
  <c r="F1688"/>
  <c r="K1689"/>
  <c r="N1689"/>
  <c r="C2516" i="6"/>
  <c r="B2515"/>
  <c r="V1288" i="3"/>
  <c r="V1689"/>
  <c r="N2883" i="6"/>
  <c r="I2482"/>
  <c r="H880" i="3"/>
  <c r="B1313" i="6"/>
  <c r="C1314"/>
  <c r="P485" i="3"/>
  <c r="N1288"/>
  <c r="N1683" i="6"/>
  <c r="I1282"/>
  <c r="V484" i="3"/>
  <c r="R886"/>
  <c r="B911" i="6"/>
  <c r="C912"/>
  <c r="I2882"/>
  <c r="N3283"/>
  <c r="I3283" s="1"/>
  <c r="C1288" i="3"/>
  <c r="B1287"/>
  <c r="P1690"/>
  <c r="K483"/>
  <c r="F482"/>
  <c r="K81"/>
  <c r="F80"/>
  <c r="Y1685"/>
  <c r="Q1685" s="1"/>
  <c r="Q1283"/>
  <c r="AA1684"/>
  <c r="W1684" s="1"/>
  <c r="U1282"/>
  <c r="U80"/>
  <c r="T81"/>
  <c r="T1690"/>
  <c r="N886"/>
  <c r="N883" i="6"/>
  <c r="R482"/>
  <c r="R883" s="1"/>
  <c r="R1284" s="1"/>
  <c r="R1685" s="1"/>
  <c r="R2086" s="1"/>
  <c r="R2487" s="1"/>
  <c r="R2888" s="1"/>
  <c r="R3289" s="1"/>
  <c r="Q482"/>
  <c r="Q883" s="1"/>
  <c r="Q1284" s="1"/>
  <c r="Q1685" s="1"/>
  <c r="Q2086" s="1"/>
  <c r="Q2487" s="1"/>
  <c r="Q2888" s="1"/>
  <c r="Q3289" s="1"/>
  <c r="N483"/>
  <c r="P482"/>
  <c r="P883" s="1"/>
  <c r="P1284" s="1"/>
  <c r="P1685" s="1"/>
  <c r="P2086" s="1"/>
  <c r="P2487" s="1"/>
  <c r="P2888" s="1"/>
  <c r="P3289" s="1"/>
  <c r="O482"/>
  <c r="O883" s="1"/>
  <c r="O1284" s="1"/>
  <c r="O1685" s="1"/>
  <c r="O2086" s="1"/>
  <c r="O2487" s="1"/>
  <c r="O2888" s="1"/>
  <c r="O3289" s="1"/>
  <c r="I2082"/>
  <c r="N2483"/>
  <c r="R83" i="3"/>
  <c r="AA481"/>
  <c r="AA80"/>
  <c r="Q80" s="1"/>
  <c r="B1688"/>
  <c r="C1689"/>
  <c r="H479"/>
  <c r="T1287"/>
  <c r="C2918" i="6"/>
  <c r="B2917"/>
  <c r="R484" i="3"/>
  <c r="R1288"/>
  <c r="N484"/>
  <c r="Y482"/>
  <c r="Y81"/>
  <c r="O80"/>
  <c r="AB481"/>
  <c r="AB80"/>
  <c r="S79"/>
  <c r="L81" i="4"/>
  <c r="F80"/>
  <c r="D100"/>
  <c r="J99"/>
  <c r="E99" s="1"/>
  <c r="P81" i="3"/>
  <c r="N1283" i="6"/>
  <c r="I882"/>
  <c r="C3320"/>
  <c r="B3319"/>
  <c r="AB1684" i="3"/>
  <c r="S1684" s="1"/>
  <c r="H1684" s="1"/>
  <c r="O1282"/>
  <c r="AA882"/>
  <c r="U480"/>
  <c r="Z1685"/>
  <c r="O1685" s="1"/>
  <c r="S1283"/>
  <c r="V886"/>
  <c r="T485"/>
  <c r="AC482"/>
  <c r="AC81"/>
  <c r="I1682" i="6"/>
  <c r="N2083"/>
  <c r="AC1685" i="3"/>
  <c r="U1685" s="1"/>
  <c r="W1283"/>
  <c r="Z481"/>
  <c r="Z80"/>
  <c r="W79"/>
  <c r="AB1283"/>
  <c r="W881"/>
  <c r="O881"/>
  <c r="B1713" i="6"/>
  <c r="C1714"/>
  <c r="P1287" i="3"/>
  <c r="Y883"/>
  <c r="S481"/>
  <c r="C2116" i="6"/>
  <c r="B2115"/>
  <c r="AB882" i="3"/>
  <c r="Q480"/>
  <c r="C484"/>
  <c r="B483"/>
  <c r="AA1283"/>
  <c r="S881"/>
  <c r="R1689"/>
  <c r="V83"/>
  <c r="F884"/>
  <c r="K885"/>
  <c r="I481" i="6"/>
  <c r="K1287" i="3"/>
  <c r="F1286"/>
  <c r="N83"/>
  <c r="AC1284"/>
  <c r="Q882"/>
  <c r="B885"/>
  <c r="C886"/>
  <c r="B81"/>
  <c r="C82"/>
  <c r="B482" i="6"/>
  <c r="C483"/>
  <c r="AC883" i="3"/>
  <c r="W481"/>
  <c r="H79" l="1"/>
  <c r="AC1285"/>
  <c r="Q883"/>
  <c r="R1690"/>
  <c r="C485"/>
  <c r="B484"/>
  <c r="B2116" i="6"/>
  <c r="C2117"/>
  <c r="Z883" i="3"/>
  <c r="Z1285" s="1"/>
  <c r="O481"/>
  <c r="N2884" i="6"/>
  <c r="I2483"/>
  <c r="N1284"/>
  <c r="I883"/>
  <c r="B886" i="3"/>
  <c r="C887"/>
  <c r="F1287"/>
  <c r="K1288"/>
  <c r="C1715" i="6"/>
  <c r="B1714"/>
  <c r="AB1685" i="3"/>
  <c r="S1685" s="1"/>
  <c r="O1283"/>
  <c r="AC483"/>
  <c r="AC82"/>
  <c r="P82"/>
  <c r="D101" i="4"/>
  <c r="J100"/>
  <c r="E100" s="1"/>
  <c r="AB482" i="3"/>
  <c r="AB81"/>
  <c r="S80"/>
  <c r="Y884"/>
  <c r="S482"/>
  <c r="R1289"/>
  <c r="AA883"/>
  <c r="U481"/>
  <c r="N884" i="6"/>
  <c r="N484"/>
  <c r="P483"/>
  <c r="P884" s="1"/>
  <c r="P1285" s="1"/>
  <c r="P1686" s="1"/>
  <c r="P2087" s="1"/>
  <c r="P2488" s="1"/>
  <c r="P2889" s="1"/>
  <c r="P3290" s="1"/>
  <c r="O483"/>
  <c r="O884" s="1"/>
  <c r="O1285" s="1"/>
  <c r="O1686" s="1"/>
  <c r="O2087" s="1"/>
  <c r="O2488" s="1"/>
  <c r="O2889" s="1"/>
  <c r="O3290" s="1"/>
  <c r="R483"/>
  <c r="R884" s="1"/>
  <c r="R1285" s="1"/>
  <c r="R1686" s="1"/>
  <c r="R2087" s="1"/>
  <c r="R2488" s="1"/>
  <c r="R2889" s="1"/>
  <c r="R3290" s="1"/>
  <c r="Q483"/>
  <c r="Q884" s="1"/>
  <c r="Q1285" s="1"/>
  <c r="Q1686" s="1"/>
  <c r="Q2087" s="1"/>
  <c r="Q2488" s="1"/>
  <c r="Q2889" s="1"/>
  <c r="Q3290" s="1"/>
  <c r="K82" i="3"/>
  <c r="F81"/>
  <c r="N1690"/>
  <c r="Y1686"/>
  <c r="Q1686" s="1"/>
  <c r="Q1284"/>
  <c r="AC1686"/>
  <c r="U1686" s="1"/>
  <c r="W1284"/>
  <c r="N1684" i="6"/>
  <c r="I1283"/>
  <c r="T1691" i="3"/>
  <c r="P1691"/>
  <c r="P886"/>
  <c r="V84"/>
  <c r="AA1685"/>
  <c r="W1685" s="1"/>
  <c r="U1283"/>
  <c r="AB1284"/>
  <c r="W882"/>
  <c r="O882"/>
  <c r="Y1285"/>
  <c r="U883"/>
  <c r="AC884"/>
  <c r="W482"/>
  <c r="V887"/>
  <c r="AA1284"/>
  <c r="S882"/>
  <c r="B3320" i="6"/>
  <c r="C3321"/>
  <c r="AB883" i="3"/>
  <c r="Q481"/>
  <c r="N485"/>
  <c r="B2918" i="6"/>
  <c r="C2919"/>
  <c r="B1689" i="3"/>
  <c r="C1690"/>
  <c r="U81"/>
  <c r="T82"/>
  <c r="R887"/>
  <c r="N2084" i="6"/>
  <c r="I1683"/>
  <c r="V1690" i="3"/>
  <c r="B2516" i="6"/>
  <c r="C2517"/>
  <c r="F1689" i="3"/>
  <c r="K1690"/>
  <c r="T886"/>
  <c r="H480"/>
  <c r="T486"/>
  <c r="Y483"/>
  <c r="Y82"/>
  <c r="O81"/>
  <c r="AA482"/>
  <c r="AA81"/>
  <c r="C1315" i="6"/>
  <c r="B1314"/>
  <c r="N3284"/>
  <c r="I3284" s="1"/>
  <c r="I2883"/>
  <c r="B483"/>
  <c r="C484"/>
  <c r="B82" i="3"/>
  <c r="C83"/>
  <c r="N84"/>
  <c r="F885"/>
  <c r="K886"/>
  <c r="P1288"/>
  <c r="H881"/>
  <c r="Z482"/>
  <c r="Z81"/>
  <c r="W80"/>
  <c r="N2484" i="6"/>
  <c r="I2083"/>
  <c r="H1282" i="3"/>
  <c r="L82" i="4"/>
  <c r="F81"/>
  <c r="R485" i="3"/>
  <c r="T1288"/>
  <c r="R84"/>
  <c r="I482" i="6"/>
  <c r="N887" i="3"/>
  <c r="K484"/>
  <c r="F483"/>
  <c r="C1289"/>
  <c r="B1288"/>
  <c r="C913" i="6"/>
  <c r="B912"/>
  <c r="V485" i="3"/>
  <c r="N1289"/>
  <c r="P486"/>
  <c r="V1289"/>
  <c r="Z1686"/>
  <c r="O1686" s="1"/>
  <c r="S1284"/>
  <c r="H80" l="1"/>
  <c r="H1685"/>
  <c r="N1290"/>
  <c r="C1290"/>
  <c r="B1289"/>
  <c r="R85"/>
  <c r="Z483"/>
  <c r="Z82"/>
  <c r="W81"/>
  <c r="B484" i="6"/>
  <c r="C485"/>
  <c r="T487" i="3"/>
  <c r="F1690"/>
  <c r="K1691"/>
  <c r="B1690"/>
  <c r="C1691"/>
  <c r="N486"/>
  <c r="AB1285"/>
  <c r="W883"/>
  <c r="O883"/>
  <c r="AA1686"/>
  <c r="W1686" s="1"/>
  <c r="U1284"/>
  <c r="AC1286"/>
  <c r="Q884"/>
  <c r="P1692"/>
  <c r="N1691"/>
  <c r="N885" i="6"/>
  <c r="R484"/>
  <c r="R885" s="1"/>
  <c r="R1286" s="1"/>
  <c r="R1687" s="1"/>
  <c r="R2088" s="1"/>
  <c r="R2489" s="1"/>
  <c r="R2890" s="1"/>
  <c r="R3291" s="1"/>
  <c r="Q484"/>
  <c r="Q885" s="1"/>
  <c r="Q1286" s="1"/>
  <c r="Q1687" s="1"/>
  <c r="Q2088" s="1"/>
  <c r="Q2489" s="1"/>
  <c r="Q2890" s="1"/>
  <c r="Q3291" s="1"/>
  <c r="N485"/>
  <c r="P484"/>
  <c r="P885" s="1"/>
  <c r="P1286" s="1"/>
  <c r="P1687" s="1"/>
  <c r="P2088" s="1"/>
  <c r="P2489" s="1"/>
  <c r="P2890" s="1"/>
  <c r="P3291" s="1"/>
  <c r="O484"/>
  <c r="O885" s="1"/>
  <c r="O1286" s="1"/>
  <c r="O1687" s="1"/>
  <c r="O2088" s="1"/>
  <c r="O2489" s="1"/>
  <c r="O2890" s="1"/>
  <c r="O3291" s="1"/>
  <c r="R1290" i="3"/>
  <c r="D102" i="4"/>
  <c r="J101"/>
  <c r="E101" s="1"/>
  <c r="AC885" i="3"/>
  <c r="W483"/>
  <c r="B1715" i="6"/>
  <c r="C1716"/>
  <c r="N3285"/>
  <c r="I3285" s="1"/>
  <c r="I2884"/>
  <c r="C2118"/>
  <c r="B2117"/>
  <c r="N888" i="3"/>
  <c r="T1289"/>
  <c r="Z884"/>
  <c r="Z1286" s="1"/>
  <c r="O482"/>
  <c r="F886"/>
  <c r="K887"/>
  <c r="N85"/>
  <c r="B1315" i="6"/>
  <c r="C1316"/>
  <c r="Y484" i="3"/>
  <c r="Y83"/>
  <c r="O82"/>
  <c r="V1691"/>
  <c r="R888"/>
  <c r="C3322" i="6"/>
  <c r="B3321"/>
  <c r="AB1686" i="3"/>
  <c r="S1686" s="1"/>
  <c r="O1284"/>
  <c r="V85"/>
  <c r="I1684" i="6"/>
  <c r="N2085"/>
  <c r="N1285"/>
  <c r="I884"/>
  <c r="AB483" i="3"/>
  <c r="AB82"/>
  <c r="S81"/>
  <c r="P83"/>
  <c r="H1283"/>
  <c r="K1289"/>
  <c r="F1288"/>
  <c r="R1691"/>
  <c r="I2484" i="6"/>
  <c r="N2885"/>
  <c r="B83" i="3"/>
  <c r="C84"/>
  <c r="AA483"/>
  <c r="AA82"/>
  <c r="Y885"/>
  <c r="S483"/>
  <c r="T887"/>
  <c r="C2518" i="6"/>
  <c r="B2517"/>
  <c r="U82" i="3"/>
  <c r="T83"/>
  <c r="C2920" i="6"/>
  <c r="B2919"/>
  <c r="V888" i="3"/>
  <c r="Y1687"/>
  <c r="Q1687" s="1"/>
  <c r="Q1285"/>
  <c r="P887"/>
  <c r="T1692"/>
  <c r="K83"/>
  <c r="F82"/>
  <c r="I483" i="6"/>
  <c r="AB884" i="3"/>
  <c r="Q482"/>
  <c r="Q81"/>
  <c r="N1685" i="6"/>
  <c r="I1284"/>
  <c r="H481" i="3"/>
  <c r="V1290"/>
  <c r="B913" i="6"/>
  <c r="C914"/>
  <c r="K485" i="3"/>
  <c r="F484"/>
  <c r="H1686"/>
  <c r="P487"/>
  <c r="V486"/>
  <c r="R486"/>
  <c r="L83" i="4"/>
  <c r="F82"/>
  <c r="P1289" i="3"/>
  <c r="AA884"/>
  <c r="U482"/>
  <c r="N2485" i="6"/>
  <c r="I2084"/>
  <c r="H882" i="3"/>
  <c r="AA1285"/>
  <c r="S883"/>
  <c r="Y1286"/>
  <c r="U884"/>
  <c r="AC484"/>
  <c r="AC83"/>
  <c r="B887"/>
  <c r="C888"/>
  <c r="Z1687"/>
  <c r="O1687" s="1"/>
  <c r="S1285"/>
  <c r="C486"/>
  <c r="B485"/>
  <c r="AC1687"/>
  <c r="U1687" s="1"/>
  <c r="W1285"/>
  <c r="H81" l="1"/>
  <c r="N2886" i="6"/>
  <c r="I2485"/>
  <c r="P488" i="3"/>
  <c r="C915" i="6"/>
  <c r="B914"/>
  <c r="V889" i="3"/>
  <c r="N1686" i="6"/>
  <c r="I1285"/>
  <c r="B3322"/>
  <c r="C3323"/>
  <c r="N86" i="3"/>
  <c r="N1286" i="6"/>
  <c r="I885"/>
  <c r="AC886" i="3"/>
  <c r="W484"/>
  <c r="AA1687"/>
  <c r="W1687" s="1"/>
  <c r="U1285"/>
  <c r="V487"/>
  <c r="AA1286"/>
  <c r="S884"/>
  <c r="F83" i="4"/>
  <c r="L84"/>
  <c r="V1291" i="3"/>
  <c r="N2086" i="6"/>
  <c r="I1685"/>
  <c r="B2518"/>
  <c r="C2519"/>
  <c r="Y1287" i="3"/>
  <c r="U885"/>
  <c r="R1692"/>
  <c r="R889"/>
  <c r="Y485"/>
  <c r="Y84"/>
  <c r="O83"/>
  <c r="C487"/>
  <c r="B486"/>
  <c r="Y1688"/>
  <c r="Q1688" s="1"/>
  <c r="Q1286"/>
  <c r="P1290"/>
  <c r="R487"/>
  <c r="K486"/>
  <c r="F485"/>
  <c r="P888"/>
  <c r="U83"/>
  <c r="T84"/>
  <c r="T888"/>
  <c r="AA484"/>
  <c r="AA83"/>
  <c r="Q83" s="1"/>
  <c r="N3286" i="6"/>
  <c r="I3286" s="1"/>
  <c r="I2885"/>
  <c r="Q82" i="3"/>
  <c r="Y886"/>
  <c r="S484"/>
  <c r="H482"/>
  <c r="B2118" i="6"/>
  <c r="C2119"/>
  <c r="J102" i="4"/>
  <c r="E102" s="1"/>
  <c r="D103"/>
  <c r="I484" i="6"/>
  <c r="N1692" i="3"/>
  <c r="AC1688"/>
  <c r="U1688" s="1"/>
  <c r="W1286"/>
  <c r="B485" i="6"/>
  <c r="C486"/>
  <c r="Z885" i="3"/>
  <c r="Z1287" s="1"/>
  <c r="O483"/>
  <c r="C1291"/>
  <c r="B1290"/>
  <c r="K84"/>
  <c r="F83"/>
  <c r="AA885"/>
  <c r="U483"/>
  <c r="R1291"/>
  <c r="P1693"/>
  <c r="AB1286"/>
  <c r="W884"/>
  <c r="O884"/>
  <c r="H884" s="1"/>
  <c r="B84"/>
  <c r="C85"/>
  <c r="H1284"/>
  <c r="F887"/>
  <c r="K888"/>
  <c r="T1290"/>
  <c r="N889"/>
  <c r="AC1287"/>
  <c r="Q885"/>
  <c r="N886" i="6"/>
  <c r="N486"/>
  <c r="P485"/>
  <c r="P886" s="1"/>
  <c r="P1287" s="1"/>
  <c r="P1688" s="1"/>
  <c r="P2089" s="1"/>
  <c r="P2490" s="1"/>
  <c r="P2891" s="1"/>
  <c r="P3292" s="1"/>
  <c r="O485"/>
  <c r="O886" s="1"/>
  <c r="O1287" s="1"/>
  <c r="O1688" s="1"/>
  <c r="O2089" s="1"/>
  <c r="O2490" s="1"/>
  <c r="O2891" s="1"/>
  <c r="O3292" s="1"/>
  <c r="R485"/>
  <c r="R886" s="1"/>
  <c r="R1287" s="1"/>
  <c r="R1688" s="1"/>
  <c r="R2089" s="1"/>
  <c r="R2490" s="1"/>
  <c r="R2891" s="1"/>
  <c r="R3292" s="1"/>
  <c r="Q485"/>
  <c r="Q886" s="1"/>
  <c r="Q1287" s="1"/>
  <c r="Q1688" s="1"/>
  <c r="Q2089" s="1"/>
  <c r="Q2490" s="1"/>
  <c r="Q2891" s="1"/>
  <c r="Q3292" s="1"/>
  <c r="N487" i="3"/>
  <c r="T488"/>
  <c r="R86"/>
  <c r="AC485"/>
  <c r="AC84"/>
  <c r="F1289"/>
  <c r="K1290"/>
  <c r="V86"/>
  <c r="V1692"/>
  <c r="C1317" i="6"/>
  <c r="B1316"/>
  <c r="Z1688" i="3"/>
  <c r="O1688" s="1"/>
  <c r="S1286"/>
  <c r="AB1687"/>
  <c r="S1687" s="1"/>
  <c r="H1687" s="1"/>
  <c r="O1285"/>
  <c r="H1285" s="1"/>
  <c r="B1691"/>
  <c r="C1692"/>
  <c r="N1291"/>
  <c r="T1693"/>
  <c r="AB484"/>
  <c r="AB83"/>
  <c r="S82"/>
  <c r="N2486" i="6"/>
  <c r="I2085"/>
  <c r="B888" i="3"/>
  <c r="C889"/>
  <c r="B2920" i="6"/>
  <c r="C2921"/>
  <c r="P84" i="3"/>
  <c r="AB885"/>
  <c r="Q483"/>
  <c r="C1717" i="6"/>
  <c r="B1716"/>
  <c r="H883" i="3"/>
  <c r="F1691"/>
  <c r="K1692"/>
  <c r="Z484"/>
  <c r="Z83"/>
  <c r="W82"/>
  <c r="I485" i="6" l="1"/>
  <c r="H82" i="3"/>
  <c r="AC486"/>
  <c r="AC85"/>
  <c r="N890"/>
  <c r="B486" i="6"/>
  <c r="C487"/>
  <c r="J103" i="4"/>
  <c r="E103" s="1"/>
  <c r="D104"/>
  <c r="T889" i="3"/>
  <c r="R488"/>
  <c r="R890"/>
  <c r="Y1689"/>
  <c r="Q1689" s="1"/>
  <c r="Q1287"/>
  <c r="I2086" i="6"/>
  <c r="N2487"/>
  <c r="V890" i="3"/>
  <c r="AA1287"/>
  <c r="S885"/>
  <c r="C1292"/>
  <c r="B1291"/>
  <c r="Z886"/>
  <c r="Z1288" s="1"/>
  <c r="O484"/>
  <c r="P85"/>
  <c r="B889"/>
  <c r="C890"/>
  <c r="B1692"/>
  <c r="C1693"/>
  <c r="K1291"/>
  <c r="F1290"/>
  <c r="N488"/>
  <c r="N887" i="6"/>
  <c r="R486"/>
  <c r="R887" s="1"/>
  <c r="R1288" s="1"/>
  <c r="R1689" s="1"/>
  <c r="R2090" s="1"/>
  <c r="R2491" s="1"/>
  <c r="R2892" s="1"/>
  <c r="R3293" s="1"/>
  <c r="Q486"/>
  <c r="Q887" s="1"/>
  <c r="Q1288" s="1"/>
  <c r="Q1689" s="1"/>
  <c r="Q2090" s="1"/>
  <c r="Q2491" s="1"/>
  <c r="Q2892" s="1"/>
  <c r="Q3293" s="1"/>
  <c r="N487"/>
  <c r="P486"/>
  <c r="P887" s="1"/>
  <c r="P1288" s="1"/>
  <c r="P1689" s="1"/>
  <c r="P2090" s="1"/>
  <c r="P2491" s="1"/>
  <c r="P2892" s="1"/>
  <c r="P3293" s="1"/>
  <c r="O486"/>
  <c r="O887" s="1"/>
  <c r="O1288" s="1"/>
  <c r="O1689" s="1"/>
  <c r="O2090" s="1"/>
  <c r="O2491" s="1"/>
  <c r="O2892" s="1"/>
  <c r="O3293" s="1"/>
  <c r="H483" i="3"/>
  <c r="N1693"/>
  <c r="F1692"/>
  <c r="K1693"/>
  <c r="B1717" i="6"/>
  <c r="C1718"/>
  <c r="AB485" i="3"/>
  <c r="AB84"/>
  <c r="S83"/>
  <c r="N1292"/>
  <c r="V1693"/>
  <c r="R87"/>
  <c r="N1287" i="6"/>
  <c r="I886"/>
  <c r="F888" i="3"/>
  <c r="K889"/>
  <c r="B85"/>
  <c r="C86"/>
  <c r="AB1688"/>
  <c r="S1688" s="1"/>
  <c r="O1286"/>
  <c r="K85"/>
  <c r="F84"/>
  <c r="Z1689"/>
  <c r="O1689" s="1"/>
  <c r="S1287"/>
  <c r="AA886"/>
  <c r="U484"/>
  <c r="K487"/>
  <c r="F486"/>
  <c r="C488"/>
  <c r="B487"/>
  <c r="L85" i="4"/>
  <c r="F84"/>
  <c r="V488" i="3"/>
  <c r="N1687" i="6"/>
  <c r="I1286"/>
  <c r="C3324"/>
  <c r="B3323"/>
  <c r="P889" i="3"/>
  <c r="AC1288"/>
  <c r="Q886"/>
  <c r="P489"/>
  <c r="Z485"/>
  <c r="Z84"/>
  <c r="W83"/>
  <c r="B1317" i="6"/>
  <c r="C1318"/>
  <c r="AC887" i="3"/>
  <c r="W485"/>
  <c r="Y486"/>
  <c r="Y85"/>
  <c r="O84"/>
  <c r="C2520" i="6"/>
  <c r="B2519"/>
  <c r="V1292" i="3"/>
  <c r="C2922" i="6"/>
  <c r="B2921"/>
  <c r="AB886" i="3"/>
  <c r="Q484"/>
  <c r="P1694"/>
  <c r="AB1287"/>
  <c r="O885"/>
  <c r="W885"/>
  <c r="I2486" i="6"/>
  <c r="N2887"/>
  <c r="T1694" i="3"/>
  <c r="V87"/>
  <c r="T489"/>
  <c r="AC1689"/>
  <c r="U1689" s="1"/>
  <c r="W1287"/>
  <c r="T1291"/>
  <c r="R1292"/>
  <c r="C2120" i="6"/>
  <c r="B2119"/>
  <c r="Y1288" i="3"/>
  <c r="U886"/>
  <c r="AA485"/>
  <c r="AA84"/>
  <c r="U84"/>
  <c r="T85"/>
  <c r="P1291"/>
  <c r="Y887"/>
  <c r="S485"/>
  <c r="R1693"/>
  <c r="AA1688"/>
  <c r="W1688" s="1"/>
  <c r="U1286"/>
  <c r="N87"/>
  <c r="N2087" i="6"/>
  <c r="I1686"/>
  <c r="B915"/>
  <c r="C916"/>
  <c r="N3287"/>
  <c r="I3287" s="1"/>
  <c r="I2886"/>
  <c r="H885" i="3" l="1"/>
  <c r="H83"/>
  <c r="H1688"/>
  <c r="N88"/>
  <c r="R1694"/>
  <c r="AA887"/>
  <c r="U485"/>
  <c r="B2120" i="6"/>
  <c r="C2121"/>
  <c r="N888"/>
  <c r="N488"/>
  <c r="P487"/>
  <c r="P888" s="1"/>
  <c r="P1289" s="1"/>
  <c r="P1690" s="1"/>
  <c r="P2091" s="1"/>
  <c r="P2492" s="1"/>
  <c r="P2893" s="1"/>
  <c r="P3294" s="1"/>
  <c r="O487"/>
  <c r="O888" s="1"/>
  <c r="O1289" s="1"/>
  <c r="O1690" s="1"/>
  <c r="O2091" s="1"/>
  <c r="O2492" s="1"/>
  <c r="O2893" s="1"/>
  <c r="O3294" s="1"/>
  <c r="R487"/>
  <c r="R888" s="1"/>
  <c r="R1289" s="1"/>
  <c r="R1690" s="1"/>
  <c r="R2091" s="1"/>
  <c r="R2492" s="1"/>
  <c r="R2893" s="1"/>
  <c r="R3294" s="1"/>
  <c r="Q487"/>
  <c r="Q888" s="1"/>
  <c r="Q1289" s="1"/>
  <c r="Q1690" s="1"/>
  <c r="Q2091" s="1"/>
  <c r="Q2492" s="1"/>
  <c r="Q2893" s="1"/>
  <c r="Q3294" s="1"/>
  <c r="N489" i="3"/>
  <c r="F1291"/>
  <c r="K1292"/>
  <c r="Z1690"/>
  <c r="O1690" s="1"/>
  <c r="S1288"/>
  <c r="AA1689"/>
  <c r="W1689" s="1"/>
  <c r="U1287"/>
  <c r="R891"/>
  <c r="N891"/>
  <c r="N2488" i="6"/>
  <c r="I2087"/>
  <c r="U85" i="3"/>
  <c r="T86"/>
  <c r="R1293"/>
  <c r="AB1689"/>
  <c r="S1689" s="1"/>
  <c r="O1287"/>
  <c r="H1287" s="1"/>
  <c r="Y487"/>
  <c r="Y86"/>
  <c r="O85"/>
  <c r="Y1690"/>
  <c r="Q1690" s="1"/>
  <c r="Q1288"/>
  <c r="V88"/>
  <c r="P1695"/>
  <c r="P890"/>
  <c r="P1292"/>
  <c r="AA486"/>
  <c r="AA85"/>
  <c r="Q85" s="1"/>
  <c r="T1292"/>
  <c r="T1695"/>
  <c r="B2922" i="6"/>
  <c r="C2923"/>
  <c r="B2520"/>
  <c r="C2521"/>
  <c r="P490" i="3"/>
  <c r="N2088" i="6"/>
  <c r="I1687"/>
  <c r="L86" i="4"/>
  <c r="F85"/>
  <c r="K488" i="3"/>
  <c r="F487"/>
  <c r="R88"/>
  <c r="N1293"/>
  <c r="AB486"/>
  <c r="AB85"/>
  <c r="S84"/>
  <c r="F1693"/>
  <c r="K1694"/>
  <c r="N1694"/>
  <c r="N1288" i="6"/>
  <c r="I887"/>
  <c r="B890" i="3"/>
  <c r="C891"/>
  <c r="H484"/>
  <c r="N2888" i="6"/>
  <c r="I2487"/>
  <c r="Z486" i="3"/>
  <c r="Z85"/>
  <c r="W84"/>
  <c r="V489"/>
  <c r="B86"/>
  <c r="C87"/>
  <c r="Z887"/>
  <c r="Z1289" s="1"/>
  <c r="O485"/>
  <c r="AC1690"/>
  <c r="U1690" s="1"/>
  <c r="W1288"/>
  <c r="B3324" i="6"/>
  <c r="C3325"/>
  <c r="C489" i="3"/>
  <c r="B488"/>
  <c r="AA1288"/>
  <c r="S886"/>
  <c r="K86"/>
  <c r="F85"/>
  <c r="N1688" i="6"/>
  <c r="I1287"/>
  <c r="V1694" i="3"/>
  <c r="C1719" i="6"/>
  <c r="B1718"/>
  <c r="B1693" i="3"/>
  <c r="C1694"/>
  <c r="P86"/>
  <c r="AC487"/>
  <c r="AC86"/>
  <c r="T490"/>
  <c r="V1293"/>
  <c r="AC1289"/>
  <c r="Q887"/>
  <c r="AB887"/>
  <c r="Q485"/>
  <c r="T890"/>
  <c r="B487" i="6"/>
  <c r="C488"/>
  <c r="N3288"/>
  <c r="I3288" s="1"/>
  <c r="I2887"/>
  <c r="AB1288" i="3"/>
  <c r="W886"/>
  <c r="O886"/>
  <c r="C1319" i="6"/>
  <c r="B1318"/>
  <c r="C917"/>
  <c r="B916"/>
  <c r="Y1289" i="3"/>
  <c r="U887"/>
  <c r="Y888"/>
  <c r="S486"/>
  <c r="H1286"/>
  <c r="F889"/>
  <c r="K890"/>
  <c r="I486" i="6"/>
  <c r="Q84" i="3"/>
  <c r="C1293"/>
  <c r="B1292"/>
  <c r="V891"/>
  <c r="R489"/>
  <c r="D105" i="4"/>
  <c r="J104"/>
  <c r="E104" s="1"/>
  <c r="AC888" i="3"/>
  <c r="W486"/>
  <c r="H1689" l="1"/>
  <c r="H84"/>
  <c r="C3326" i="6"/>
  <c r="B3325"/>
  <c r="H485" i="3"/>
  <c r="V490"/>
  <c r="Z888"/>
  <c r="Z1290" s="1"/>
  <c r="O486"/>
  <c r="N1689" i="6"/>
  <c r="I1288"/>
  <c r="F1694" i="3"/>
  <c r="K1695"/>
  <c r="AB888"/>
  <c r="Q486"/>
  <c r="K489"/>
  <c r="F488"/>
  <c r="I2088" i="6"/>
  <c r="N2489"/>
  <c r="AA888" i="3"/>
  <c r="U486"/>
  <c r="V89"/>
  <c r="Y488"/>
  <c r="Y87"/>
  <c r="O86"/>
  <c r="R1294"/>
  <c r="N892"/>
  <c r="R1695"/>
  <c r="J105" i="4"/>
  <c r="E105" s="1"/>
  <c r="D106"/>
  <c r="V892" i="3"/>
  <c r="H886"/>
  <c r="AC1691"/>
  <c r="U1691" s="1"/>
  <c r="W1289"/>
  <c r="T491"/>
  <c r="B1719" i="6"/>
  <c r="C1720"/>
  <c r="N2089"/>
  <c r="I1688"/>
  <c r="AA1690" i="3"/>
  <c r="W1690" s="1"/>
  <c r="U1288"/>
  <c r="Z1691"/>
  <c r="O1691" s="1"/>
  <c r="S1289"/>
  <c r="B891"/>
  <c r="C892"/>
  <c r="N1294"/>
  <c r="R89"/>
  <c r="C2924" i="6"/>
  <c r="B2923"/>
  <c r="T1293" i="3"/>
  <c r="P1293"/>
  <c r="P1696"/>
  <c r="Y889"/>
  <c r="S487"/>
  <c r="N2889" i="6"/>
  <c r="I2488"/>
  <c r="N490" i="3"/>
  <c r="N889" i="6"/>
  <c r="R488"/>
  <c r="R889" s="1"/>
  <c r="R1290" s="1"/>
  <c r="R1691" s="1"/>
  <c r="R2092" s="1"/>
  <c r="R2493" s="1"/>
  <c r="R2894" s="1"/>
  <c r="R3295" s="1"/>
  <c r="Q488"/>
  <c r="Q889" s="1"/>
  <c r="Q1290" s="1"/>
  <c r="Q1691" s="1"/>
  <c r="Q2092" s="1"/>
  <c r="Q2493" s="1"/>
  <c r="Q2894" s="1"/>
  <c r="Q3295" s="1"/>
  <c r="N489"/>
  <c r="P488"/>
  <c r="P889" s="1"/>
  <c r="P1290" s="1"/>
  <c r="P1691" s="1"/>
  <c r="P2092" s="1"/>
  <c r="P2493" s="1"/>
  <c r="P2894" s="1"/>
  <c r="P3295" s="1"/>
  <c r="O488"/>
  <c r="O889" s="1"/>
  <c r="O1290" s="1"/>
  <c r="O1691" s="1"/>
  <c r="O2092" s="1"/>
  <c r="O2493" s="1"/>
  <c r="O2894" s="1"/>
  <c r="O3295" s="1"/>
  <c r="Y1691" i="3"/>
  <c r="Q1691" s="1"/>
  <c r="Q1289"/>
  <c r="T891"/>
  <c r="F890"/>
  <c r="K891"/>
  <c r="Y1290"/>
  <c r="U888"/>
  <c r="B917" i="6"/>
  <c r="C918"/>
  <c r="B488"/>
  <c r="C489"/>
  <c r="V1294" i="3"/>
  <c r="B87"/>
  <c r="C88"/>
  <c r="L87" i="4"/>
  <c r="F86"/>
  <c r="P491" i="3"/>
  <c r="U86"/>
  <c r="T87"/>
  <c r="R892"/>
  <c r="N1289" i="6"/>
  <c r="I888"/>
  <c r="AA1289" i="3"/>
  <c r="S887"/>
  <c r="B1319" i="6"/>
  <c r="C1320"/>
  <c r="P87" i="3"/>
  <c r="R490"/>
  <c r="AC488"/>
  <c r="AC87"/>
  <c r="B1694"/>
  <c r="C1695"/>
  <c r="AC1290"/>
  <c r="Q888"/>
  <c r="C1294"/>
  <c r="B1293"/>
  <c r="AB1690"/>
  <c r="S1690" s="1"/>
  <c r="H1690" s="1"/>
  <c r="O1288"/>
  <c r="H1288" s="1"/>
  <c r="AB1289"/>
  <c r="W887"/>
  <c r="O887"/>
  <c r="AC889"/>
  <c r="W487"/>
  <c r="V1695"/>
  <c r="K87"/>
  <c r="F86"/>
  <c r="C490"/>
  <c r="B489"/>
  <c r="Z487"/>
  <c r="Z86"/>
  <c r="W85"/>
  <c r="I2888" i="6"/>
  <c r="N3289"/>
  <c r="I3289" s="1"/>
  <c r="N1695" i="3"/>
  <c r="AB487"/>
  <c r="AB86"/>
  <c r="S85"/>
  <c r="C2522" i="6"/>
  <c r="B2521"/>
  <c r="T1696" i="3"/>
  <c r="AA487"/>
  <c r="AA86"/>
  <c r="P891"/>
  <c r="K1293"/>
  <c r="F1292"/>
  <c r="I487" i="6"/>
  <c r="C2122"/>
  <c r="B2121"/>
  <c r="N89" i="3"/>
  <c r="H85" l="1"/>
  <c r="I488" i="6"/>
  <c r="P492" i="3"/>
  <c r="Y1692"/>
  <c r="Q1692" s="1"/>
  <c r="Q1290"/>
  <c r="Y1291"/>
  <c r="U889"/>
  <c r="B2924" i="6"/>
  <c r="C2925"/>
  <c r="V90" i="3"/>
  <c r="AB1290"/>
  <c r="W888"/>
  <c r="O888"/>
  <c r="N2090" i="6"/>
  <c r="I1689"/>
  <c r="N90" i="3"/>
  <c r="AB488"/>
  <c r="AB87"/>
  <c r="S86"/>
  <c r="N1696"/>
  <c r="Z488"/>
  <c r="Z87"/>
  <c r="W86"/>
  <c r="AB1691"/>
  <c r="S1691" s="1"/>
  <c r="O1289"/>
  <c r="C1295"/>
  <c r="B1294"/>
  <c r="N1690" i="6"/>
  <c r="I1289"/>
  <c r="U87" i="3"/>
  <c r="T88"/>
  <c r="V1295"/>
  <c r="C919" i="6"/>
  <c r="B918"/>
  <c r="F891" i="3"/>
  <c r="K892"/>
  <c r="N1290" i="6"/>
  <c r="I889"/>
  <c r="P1697" i="3"/>
  <c r="T1294"/>
  <c r="N2490" i="6"/>
  <c r="I2089"/>
  <c r="T492" i="3"/>
  <c r="N893"/>
  <c r="Y489"/>
  <c r="Y88"/>
  <c r="O87"/>
  <c r="F1695"/>
  <c r="K1696"/>
  <c r="H486"/>
  <c r="B1695"/>
  <c r="C1696"/>
  <c r="C1321" i="6"/>
  <c r="B1320"/>
  <c r="R893" i="3"/>
  <c r="AC489"/>
  <c r="AC88"/>
  <c r="F87" i="4"/>
  <c r="L88"/>
  <c r="N890" i="6"/>
  <c r="N490"/>
  <c r="P489"/>
  <c r="P890" s="1"/>
  <c r="P1291" s="1"/>
  <c r="P1692" s="1"/>
  <c r="P2093" s="1"/>
  <c r="P2494" s="1"/>
  <c r="P2895" s="1"/>
  <c r="P3296" s="1"/>
  <c r="O489"/>
  <c r="O890" s="1"/>
  <c r="O1291" s="1"/>
  <c r="O1692" s="1"/>
  <c r="O2093" s="1"/>
  <c r="O2494" s="1"/>
  <c r="O2895" s="1"/>
  <c r="O3296" s="1"/>
  <c r="R489"/>
  <c r="R890" s="1"/>
  <c r="R1291" s="1"/>
  <c r="R1692" s="1"/>
  <c r="R2093" s="1"/>
  <c r="R2494" s="1"/>
  <c r="R2895" s="1"/>
  <c r="R3296" s="1"/>
  <c r="Q489"/>
  <c r="Q890" s="1"/>
  <c r="Q1291" s="1"/>
  <c r="Q1692" s="1"/>
  <c r="Q2093" s="1"/>
  <c r="Q2494" s="1"/>
  <c r="Q2895" s="1"/>
  <c r="Q3296" s="1"/>
  <c r="N491" i="3"/>
  <c r="N3290" i="6"/>
  <c r="I3290" s="1"/>
  <c r="I2889"/>
  <c r="R90" i="3"/>
  <c r="B892"/>
  <c r="C893"/>
  <c r="C1721" i="6"/>
  <c r="B1720"/>
  <c r="V893" i="3"/>
  <c r="R1696"/>
  <c r="R1295"/>
  <c r="Y890"/>
  <c r="S488"/>
  <c r="AA1290"/>
  <c r="S888"/>
  <c r="K490"/>
  <c r="F489"/>
  <c r="Z1692"/>
  <c r="O1692" s="1"/>
  <c r="S1290"/>
  <c r="P892"/>
  <c r="T1697"/>
  <c r="C491"/>
  <c r="B490"/>
  <c r="V1696"/>
  <c r="R491"/>
  <c r="F1293"/>
  <c r="K1294"/>
  <c r="AA488"/>
  <c r="AA87"/>
  <c r="Q87" s="1"/>
  <c r="AB889"/>
  <c r="Q487"/>
  <c r="Z889"/>
  <c r="Z1291" s="1"/>
  <c r="O487"/>
  <c r="K88"/>
  <c r="F87"/>
  <c r="AC1291"/>
  <c r="Q889"/>
  <c r="P88"/>
  <c r="B2122" i="6"/>
  <c r="C2123"/>
  <c r="AA889" i="3"/>
  <c r="U487"/>
  <c r="B2522" i="6"/>
  <c r="C2523"/>
  <c r="H887" i="3"/>
  <c r="AC1692"/>
  <c r="U1692" s="1"/>
  <c r="W1290"/>
  <c r="AC890"/>
  <c r="W488"/>
  <c r="Q86"/>
  <c r="H86" s="1"/>
  <c r="AA1691"/>
  <c r="W1691" s="1"/>
  <c r="H1691" s="1"/>
  <c r="U1289"/>
  <c r="B88"/>
  <c r="C89"/>
  <c r="B489" i="6"/>
  <c r="C490"/>
  <c r="T892" i="3"/>
  <c r="P1294"/>
  <c r="N1295"/>
  <c r="J106" i="4"/>
  <c r="E106" s="1"/>
  <c r="D107"/>
  <c r="N2890" i="6"/>
  <c r="I2489"/>
  <c r="V491" i="3"/>
  <c r="B3326" i="6"/>
  <c r="C3327"/>
  <c r="I489" l="1"/>
  <c r="T893" i="3"/>
  <c r="B89"/>
  <c r="C90"/>
  <c r="P89"/>
  <c r="T1698"/>
  <c r="R1296"/>
  <c r="B893"/>
  <c r="C894"/>
  <c r="B1696"/>
  <c r="C1697"/>
  <c r="T493"/>
  <c r="T1295"/>
  <c r="U88"/>
  <c r="T89"/>
  <c r="AB890"/>
  <c r="Q488"/>
  <c r="AB1692"/>
  <c r="S1692" s="1"/>
  <c r="O1290"/>
  <c r="C2926" i="6"/>
  <c r="B2925"/>
  <c r="V492" i="3"/>
  <c r="J107" i="4"/>
  <c r="E107" s="1"/>
  <c r="D108"/>
  <c r="AA1291" i="3"/>
  <c r="S889"/>
  <c r="K89"/>
  <c r="F88"/>
  <c r="AB1291"/>
  <c r="W889"/>
  <c r="O889"/>
  <c r="V1697"/>
  <c r="AA1692"/>
  <c r="W1692" s="1"/>
  <c r="U1290"/>
  <c r="V894"/>
  <c r="R894"/>
  <c r="N1691" i="6"/>
  <c r="I1290"/>
  <c r="B919"/>
  <c r="C920"/>
  <c r="C1296" i="3"/>
  <c r="B1295"/>
  <c r="Z489"/>
  <c r="Z88"/>
  <c r="W87"/>
  <c r="N1697"/>
  <c r="I2090" i="6"/>
  <c r="N2491"/>
  <c r="I2890"/>
  <c r="N3291"/>
  <c r="I3291" s="1"/>
  <c r="L89" i="4"/>
  <c r="F88"/>
  <c r="AC1292" i="3"/>
  <c r="Q890"/>
  <c r="C2524" i="6"/>
  <c r="B2523"/>
  <c r="C2124"/>
  <c r="B2123"/>
  <c r="R492" i="3"/>
  <c r="Y490"/>
  <c r="Y89"/>
  <c r="O88"/>
  <c r="N894"/>
  <c r="P1698"/>
  <c r="F892"/>
  <c r="K893"/>
  <c r="V1296"/>
  <c r="H1289"/>
  <c r="Z890"/>
  <c r="Z1292" s="1"/>
  <c r="O488"/>
  <c r="H888"/>
  <c r="V91"/>
  <c r="K1295"/>
  <c r="F1294"/>
  <c r="P1295"/>
  <c r="B490" i="6"/>
  <c r="C491"/>
  <c r="H487" i="3"/>
  <c r="AA489"/>
  <c r="AA88"/>
  <c r="P893"/>
  <c r="N492"/>
  <c r="N891" i="6"/>
  <c r="R490"/>
  <c r="R891" s="1"/>
  <c r="R1292" s="1"/>
  <c r="R1693" s="1"/>
  <c r="R2094" s="1"/>
  <c r="R2495" s="1"/>
  <c r="R2896" s="1"/>
  <c r="R3297" s="1"/>
  <c r="Q490"/>
  <c r="Q891" s="1"/>
  <c r="Q1292" s="1"/>
  <c r="Q1693" s="1"/>
  <c r="Q2094" s="1"/>
  <c r="Q2495" s="1"/>
  <c r="Q2896" s="1"/>
  <c r="Q3297" s="1"/>
  <c r="N491"/>
  <c r="P490"/>
  <c r="P891" s="1"/>
  <c r="P1292" s="1"/>
  <c r="P1693" s="1"/>
  <c r="P2094" s="1"/>
  <c r="P2495" s="1"/>
  <c r="P2896" s="1"/>
  <c r="P3297" s="1"/>
  <c r="O490"/>
  <c r="O891" s="1"/>
  <c r="O1292" s="1"/>
  <c r="O1693" s="1"/>
  <c r="O2094" s="1"/>
  <c r="O2495" s="1"/>
  <c r="O2896" s="1"/>
  <c r="O3297" s="1"/>
  <c r="AC490" i="3"/>
  <c r="AC89"/>
  <c r="N2891" i="6"/>
  <c r="I2490"/>
  <c r="C3328"/>
  <c r="B3327"/>
  <c r="N1296" i="3"/>
  <c r="AC1693"/>
  <c r="U1693" s="1"/>
  <c r="W1291"/>
  <c r="Z1693"/>
  <c r="O1693" s="1"/>
  <c r="S1291"/>
  <c r="AA890"/>
  <c r="U488"/>
  <c r="C492"/>
  <c r="B491"/>
  <c r="K491"/>
  <c r="F490"/>
  <c r="Y1292"/>
  <c r="U890"/>
  <c r="R1697"/>
  <c r="B1721" i="6"/>
  <c r="C1722"/>
  <c r="R91" i="3"/>
  <c r="N1291" i="6"/>
  <c r="I890"/>
  <c r="AC891" i="3"/>
  <c r="W489"/>
  <c r="B1321" i="6"/>
  <c r="C1322"/>
  <c r="F1696" i="3"/>
  <c r="K1697"/>
  <c r="Y891"/>
  <c r="S489"/>
  <c r="I1690" i="6"/>
  <c r="N2091"/>
  <c r="AB489" i="3"/>
  <c r="AB88"/>
  <c r="S87"/>
  <c r="H87" s="1"/>
  <c r="N91"/>
  <c r="Y1693"/>
  <c r="Q1693" s="1"/>
  <c r="Q1291"/>
  <c r="P493"/>
  <c r="H1692" l="1"/>
  <c r="H488"/>
  <c r="H1290"/>
  <c r="N1692" i="6"/>
  <c r="I1291"/>
  <c r="B2524"/>
  <c r="C2525"/>
  <c r="L90" i="4"/>
  <c r="F89"/>
  <c r="C1297" i="3"/>
  <c r="B1296"/>
  <c r="N2092" i="6"/>
  <c r="I1691"/>
  <c r="V493" i="3"/>
  <c r="U89"/>
  <c r="T90"/>
  <c r="B894"/>
  <c r="C895"/>
  <c r="T1699"/>
  <c r="B90"/>
  <c r="C91"/>
  <c r="P494"/>
  <c r="AA490"/>
  <c r="AA89"/>
  <c r="F1295"/>
  <c r="K1296"/>
  <c r="N92"/>
  <c r="N2492" i="6"/>
  <c r="I2091"/>
  <c r="F1697" i="3"/>
  <c r="K1698"/>
  <c r="N3292" i="6"/>
  <c r="I3292" s="1"/>
  <c r="I2891"/>
  <c r="I490"/>
  <c r="AA891" i="3"/>
  <c r="U489"/>
  <c r="P1296"/>
  <c r="Z1694"/>
  <c r="O1694" s="1"/>
  <c r="S1292"/>
  <c r="F893"/>
  <c r="K894"/>
  <c r="Y491"/>
  <c r="Y90"/>
  <c r="O89"/>
  <c r="Z490"/>
  <c r="Z89"/>
  <c r="W88"/>
  <c r="C921" i="6"/>
  <c r="B920"/>
  <c r="V895" i="3"/>
  <c r="AB1693"/>
  <c r="S1693" s="1"/>
  <c r="O1291"/>
  <c r="AA1693"/>
  <c r="W1693" s="1"/>
  <c r="U1291"/>
  <c r="T494"/>
  <c r="AB891"/>
  <c r="Q489"/>
  <c r="Y1293"/>
  <c r="U891"/>
  <c r="Y1694"/>
  <c r="Q1694" s="1"/>
  <c r="Q1292"/>
  <c r="C493"/>
  <c r="B492"/>
  <c r="AC1293"/>
  <c r="Q891"/>
  <c r="R1698"/>
  <c r="K492"/>
  <c r="F491"/>
  <c r="AA1292"/>
  <c r="S890"/>
  <c r="AC491"/>
  <c r="AC90"/>
  <c r="N1292" i="6"/>
  <c r="I891"/>
  <c r="P894" i="3"/>
  <c r="V92"/>
  <c r="Y892"/>
  <c r="S490"/>
  <c r="B2124" i="6"/>
  <c r="C2125"/>
  <c r="AC1694" i="3"/>
  <c r="U1694" s="1"/>
  <c r="W1292"/>
  <c r="Z891"/>
  <c r="Z1293" s="1"/>
  <c r="O489"/>
  <c r="V1698"/>
  <c r="D109" i="4"/>
  <c r="J108"/>
  <c r="E108" s="1"/>
  <c r="T1296" i="3"/>
  <c r="B1697"/>
  <c r="C1698"/>
  <c r="R1297"/>
  <c r="Q89"/>
  <c r="P90"/>
  <c r="T894"/>
  <c r="R92"/>
  <c r="AB490"/>
  <c r="AB89"/>
  <c r="S88"/>
  <c r="C1323" i="6"/>
  <c r="B1322"/>
  <c r="C1723"/>
  <c r="B1722"/>
  <c r="N1297" i="3"/>
  <c r="B3328" i="6"/>
  <c r="C3329"/>
  <c r="AC892" i="3"/>
  <c r="W490"/>
  <c r="N892" i="6"/>
  <c r="N492"/>
  <c r="P491"/>
  <c r="P892" s="1"/>
  <c r="P1293" s="1"/>
  <c r="P1694" s="1"/>
  <c r="P2095" s="1"/>
  <c r="P2496" s="1"/>
  <c r="P2897" s="1"/>
  <c r="P3298" s="1"/>
  <c r="O491"/>
  <c r="O892" s="1"/>
  <c r="O1293" s="1"/>
  <c r="O1694" s="1"/>
  <c r="O2095" s="1"/>
  <c r="O2496" s="1"/>
  <c r="O2897" s="1"/>
  <c r="O3298" s="1"/>
  <c r="R491"/>
  <c r="R892" s="1"/>
  <c r="R1293" s="1"/>
  <c r="R1694" s="1"/>
  <c r="R2095" s="1"/>
  <c r="R2496" s="1"/>
  <c r="R2897" s="1"/>
  <c r="R3298" s="1"/>
  <c r="Q491"/>
  <c r="Q892" s="1"/>
  <c r="Q1293" s="1"/>
  <c r="Q1694" s="1"/>
  <c r="Q2095" s="1"/>
  <c r="Q2496" s="1"/>
  <c r="Q2897" s="1"/>
  <c r="Q3298" s="1"/>
  <c r="N493" i="3"/>
  <c r="B491" i="6"/>
  <c r="C492"/>
  <c r="V1297" i="3"/>
  <c r="P1699"/>
  <c r="N895"/>
  <c r="R493"/>
  <c r="N2892" i="6"/>
  <c r="I2491"/>
  <c r="N1698" i="3"/>
  <c r="R895"/>
  <c r="H889"/>
  <c r="K90"/>
  <c r="F89"/>
  <c r="B2926" i="6"/>
  <c r="C2927"/>
  <c r="AB1292" i="3"/>
  <c r="O890"/>
  <c r="H890" s="1"/>
  <c r="W890"/>
  <c r="Q88"/>
  <c r="H88" l="1"/>
  <c r="H489"/>
  <c r="H1291"/>
  <c r="H1693"/>
  <c r="V1699"/>
  <c r="Y1294"/>
  <c r="U892"/>
  <c r="AB1293"/>
  <c r="W891"/>
  <c r="O891"/>
  <c r="V896"/>
  <c r="Y893"/>
  <c r="S491"/>
  <c r="F1698"/>
  <c r="K1699"/>
  <c r="AB1694"/>
  <c r="S1694" s="1"/>
  <c r="O1292"/>
  <c r="K91"/>
  <c r="F90"/>
  <c r="N3293" i="6"/>
  <c r="I3293" s="1"/>
  <c r="I2892"/>
  <c r="N893"/>
  <c r="R492"/>
  <c r="R893" s="1"/>
  <c r="R1294" s="1"/>
  <c r="R1695" s="1"/>
  <c r="R2096" s="1"/>
  <c r="R2497" s="1"/>
  <c r="R2898" s="1"/>
  <c r="R3299" s="1"/>
  <c r="Q492"/>
  <c r="Q893" s="1"/>
  <c r="Q1294" s="1"/>
  <c r="Q1695" s="1"/>
  <c r="Q2096" s="1"/>
  <c r="Q2497" s="1"/>
  <c r="Q2898" s="1"/>
  <c r="Q3299" s="1"/>
  <c r="N493"/>
  <c r="P492"/>
  <c r="P893" s="1"/>
  <c r="P1294" s="1"/>
  <c r="P1695" s="1"/>
  <c r="P2096" s="1"/>
  <c r="P2497" s="1"/>
  <c r="P2898" s="1"/>
  <c r="P3299" s="1"/>
  <c r="O492"/>
  <c r="O893" s="1"/>
  <c r="O1294" s="1"/>
  <c r="O1695" s="1"/>
  <c r="O2096" s="1"/>
  <c r="O2497" s="1"/>
  <c r="O2898" s="1"/>
  <c r="O3299" s="1"/>
  <c r="B1323"/>
  <c r="C1324"/>
  <c r="P91" i="3"/>
  <c r="B1698"/>
  <c r="C1699"/>
  <c r="C2928" i="6"/>
  <c r="B2927"/>
  <c r="N1699" i="3"/>
  <c r="P1700"/>
  <c r="B492" i="6"/>
  <c r="C493"/>
  <c r="I491"/>
  <c r="N1298" i="3"/>
  <c r="B1723" i="6"/>
  <c r="C1724"/>
  <c r="AB491" i="3"/>
  <c r="AB90"/>
  <c r="S89"/>
  <c r="T895"/>
  <c r="R1298"/>
  <c r="T1297"/>
  <c r="P895"/>
  <c r="AC492"/>
  <c r="AC91"/>
  <c r="Y492"/>
  <c r="Y91"/>
  <c r="O90"/>
  <c r="I2492" i="6"/>
  <c r="N2893"/>
  <c r="K1297" i="3"/>
  <c r="F1296"/>
  <c r="C1298"/>
  <c r="B1297"/>
  <c r="R896"/>
  <c r="AC1294"/>
  <c r="Q892"/>
  <c r="AB892"/>
  <c r="Q490"/>
  <c r="AC893"/>
  <c r="W491"/>
  <c r="Z491"/>
  <c r="Z90"/>
  <c r="W89"/>
  <c r="H89" s="1"/>
  <c r="T1700"/>
  <c r="N494"/>
  <c r="C3330" i="6"/>
  <c r="B3329"/>
  <c r="C2126"/>
  <c r="B2125"/>
  <c r="Z892" i="3"/>
  <c r="Z1294" s="1"/>
  <c r="O490"/>
  <c r="F894"/>
  <c r="K895"/>
  <c r="P1297"/>
  <c r="AA491"/>
  <c r="AA90"/>
  <c r="P495"/>
  <c r="N2493" i="6"/>
  <c r="I2092"/>
  <c r="L91" i="4"/>
  <c r="F90"/>
  <c r="K493" i="3"/>
  <c r="F492"/>
  <c r="AC1695"/>
  <c r="U1695" s="1"/>
  <c r="W1293"/>
  <c r="AA1293"/>
  <c r="S891"/>
  <c r="U90"/>
  <c r="T91"/>
  <c r="V1298"/>
  <c r="R494"/>
  <c r="N896"/>
  <c r="N1293" i="6"/>
  <c r="I892"/>
  <c r="R93" i="3"/>
  <c r="J109" i="4"/>
  <c r="E109" s="1"/>
  <c r="D110"/>
  <c r="Z1695" i="3"/>
  <c r="O1695" s="1"/>
  <c r="S1293"/>
  <c r="V93"/>
  <c r="N1693" i="6"/>
  <c r="I1292"/>
  <c r="AA1694" i="3"/>
  <c r="W1694" s="1"/>
  <c r="H1694" s="1"/>
  <c r="U1292"/>
  <c r="R1699"/>
  <c r="C494"/>
  <c r="B493"/>
  <c r="Y1695"/>
  <c r="Q1695" s="1"/>
  <c r="Q1293"/>
  <c r="T495"/>
  <c r="B921" i="6"/>
  <c r="C922"/>
  <c r="N93" i="3"/>
  <c r="AA892"/>
  <c r="U490"/>
  <c r="B91"/>
  <c r="C92"/>
  <c r="B895"/>
  <c r="C896"/>
  <c r="V494"/>
  <c r="C2526" i="6"/>
  <c r="B2525"/>
  <c r="I1692"/>
  <c r="N2093"/>
  <c r="H490" i="3" l="1"/>
  <c r="I492" i="6"/>
  <c r="H891" i="3"/>
  <c r="N2494" i="6"/>
  <c r="I2093"/>
  <c r="P1298" i="3"/>
  <c r="AC894"/>
  <c r="W492"/>
  <c r="C1725" i="6"/>
  <c r="B1724"/>
  <c r="N1700" i="3"/>
  <c r="N94"/>
  <c r="N897"/>
  <c r="AA1695"/>
  <c r="W1695" s="1"/>
  <c r="U1293"/>
  <c r="AA492"/>
  <c r="AA91"/>
  <c r="Q91" s="1"/>
  <c r="F895"/>
  <c r="K896"/>
  <c r="AB492"/>
  <c r="AB91"/>
  <c r="S90"/>
  <c r="Q90"/>
  <c r="B2526" i="6"/>
  <c r="C2527"/>
  <c r="AA1294" i="3"/>
  <c r="S892"/>
  <c r="T496"/>
  <c r="C495"/>
  <c r="B494"/>
  <c r="V94"/>
  <c r="N1694" i="6"/>
  <c r="I1293"/>
  <c r="R495" i="3"/>
  <c r="U91"/>
  <c r="T92"/>
  <c r="K494"/>
  <c r="F493"/>
  <c r="N2894" i="6"/>
  <c r="I2493"/>
  <c r="AA893" i="3"/>
  <c r="U491"/>
  <c r="B2126" i="6"/>
  <c r="C2127"/>
  <c r="AC1295" i="3"/>
  <c r="Q893"/>
  <c r="AC1696"/>
  <c r="U1696" s="1"/>
  <c r="W1294"/>
  <c r="C1299"/>
  <c r="B1298"/>
  <c r="AC493"/>
  <c r="AC92"/>
  <c r="T1298"/>
  <c r="T896"/>
  <c r="AB893"/>
  <c r="Q491"/>
  <c r="B1699"/>
  <c r="C1700"/>
  <c r="C1325" i="6"/>
  <c r="B1324"/>
  <c r="N1294"/>
  <c r="I893"/>
  <c r="K92" i="3"/>
  <c r="F91"/>
  <c r="V897"/>
  <c r="N894" i="6"/>
  <c r="N494"/>
  <c r="P493"/>
  <c r="P894" s="1"/>
  <c r="P1295" s="1"/>
  <c r="P1696" s="1"/>
  <c r="P2097" s="1"/>
  <c r="P2498" s="1"/>
  <c r="P2899" s="1"/>
  <c r="P3300" s="1"/>
  <c r="O493"/>
  <c r="O894" s="1"/>
  <c r="O1295" s="1"/>
  <c r="O1696" s="1"/>
  <c r="O2097" s="1"/>
  <c r="O2498" s="1"/>
  <c r="O2899" s="1"/>
  <c r="O3300" s="1"/>
  <c r="R493"/>
  <c r="R894" s="1"/>
  <c r="R1295" s="1"/>
  <c r="R1696" s="1"/>
  <c r="R2097" s="1"/>
  <c r="R2498" s="1"/>
  <c r="R2899" s="1"/>
  <c r="R3300" s="1"/>
  <c r="Q493"/>
  <c r="Q894" s="1"/>
  <c r="Q1295" s="1"/>
  <c r="Q1696" s="1"/>
  <c r="Q2097" s="1"/>
  <c r="Q2498" s="1"/>
  <c r="Q2899" s="1"/>
  <c r="Q3300" s="1"/>
  <c r="H1292" i="3"/>
  <c r="Y1696"/>
  <c r="Q1696" s="1"/>
  <c r="Q1294"/>
  <c r="R1700"/>
  <c r="N2094" i="6"/>
  <c r="I1693"/>
  <c r="R94" i="3"/>
  <c r="V1299"/>
  <c r="L92" i="4"/>
  <c r="F91"/>
  <c r="P496" i="3"/>
  <c r="Z1696"/>
  <c r="O1696" s="1"/>
  <c r="S1294"/>
  <c r="B3330" i="6"/>
  <c r="C3331"/>
  <c r="T1701" i="3"/>
  <c r="Z893"/>
  <c r="Z1295" s="1"/>
  <c r="O491"/>
  <c r="H491" s="1"/>
  <c r="AB1294"/>
  <c r="O892"/>
  <c r="W892"/>
  <c r="R897"/>
  <c r="F1297"/>
  <c r="K1298"/>
  <c r="Y493"/>
  <c r="Y92"/>
  <c r="O91"/>
  <c r="P896"/>
  <c r="R1299"/>
  <c r="P92"/>
  <c r="Y1295"/>
  <c r="U893"/>
  <c r="V495"/>
  <c r="B92"/>
  <c r="C93"/>
  <c r="C923" i="6"/>
  <c r="B922"/>
  <c r="Z492" i="3"/>
  <c r="Z91"/>
  <c r="W90"/>
  <c r="P1701"/>
  <c r="B896"/>
  <c r="C897"/>
  <c r="J110" i="4"/>
  <c r="E110" s="1"/>
  <c r="D111"/>
  <c r="N495" i="3"/>
  <c r="N3294" i="6"/>
  <c r="I3294" s="1"/>
  <c r="I2893"/>
  <c r="Y894" i="3"/>
  <c r="S492"/>
  <c r="N1299"/>
  <c r="B493" i="6"/>
  <c r="C494"/>
  <c r="B2928"/>
  <c r="C2929"/>
  <c r="F1699" i="3"/>
  <c r="K1700"/>
  <c r="AB1695"/>
  <c r="S1695" s="1"/>
  <c r="H1695" s="1"/>
  <c r="O1293"/>
  <c r="V1700"/>
  <c r="I493" i="6" l="1"/>
  <c r="H90" i="3"/>
  <c r="L93" i="4"/>
  <c r="F92"/>
  <c r="R95" i="3"/>
  <c r="T897"/>
  <c r="AC494"/>
  <c r="AC93"/>
  <c r="U92"/>
  <c r="T93"/>
  <c r="B1725" i="6"/>
  <c r="C1726"/>
  <c r="V496" i="3"/>
  <c r="P93"/>
  <c r="P897"/>
  <c r="Y895"/>
  <c r="S493"/>
  <c r="R898"/>
  <c r="C3332" i="6"/>
  <c r="B3331"/>
  <c r="V1300" i="3"/>
  <c r="R1701"/>
  <c r="V898"/>
  <c r="N1695" i="6"/>
  <c r="I1294"/>
  <c r="AC895" i="3"/>
  <c r="W493"/>
  <c r="N3295" i="6"/>
  <c r="I3295" s="1"/>
  <c r="I2894"/>
  <c r="N2095"/>
  <c r="I1694"/>
  <c r="C496" i="3"/>
  <c r="B495"/>
  <c r="AA1696"/>
  <c r="W1696" s="1"/>
  <c r="U1294"/>
  <c r="F1700"/>
  <c r="K1701"/>
  <c r="B494" i="6"/>
  <c r="C495"/>
  <c r="J111" i="4"/>
  <c r="E111" s="1"/>
  <c r="D112"/>
  <c r="Y1697" i="3"/>
  <c r="Q1697" s="1"/>
  <c r="Q1295"/>
  <c r="B1700"/>
  <c r="C1701"/>
  <c r="C2128" i="6"/>
  <c r="B2127"/>
  <c r="F896" i="3"/>
  <c r="K897"/>
  <c r="N898"/>
  <c r="P1299"/>
  <c r="V1701"/>
  <c r="N496"/>
  <c r="H1293"/>
  <c r="C2930" i="6"/>
  <c r="B2929"/>
  <c r="N1300" i="3"/>
  <c r="Y1296"/>
  <c r="U894"/>
  <c r="B897"/>
  <c r="C898"/>
  <c r="B923" i="6"/>
  <c r="C924"/>
  <c r="K1299" i="3"/>
  <c r="F1298"/>
  <c r="Z1697"/>
  <c r="O1697" s="1"/>
  <c r="S1295"/>
  <c r="P497"/>
  <c r="N895" i="6"/>
  <c r="R494"/>
  <c r="R895" s="1"/>
  <c r="R1296" s="1"/>
  <c r="R1697" s="1"/>
  <c r="R2098" s="1"/>
  <c r="R2499" s="1"/>
  <c r="R2900" s="1"/>
  <c r="R3301" s="1"/>
  <c r="Q494"/>
  <c r="Q895" s="1"/>
  <c r="Q1296" s="1"/>
  <c r="Q1697" s="1"/>
  <c r="Q2098" s="1"/>
  <c r="Q2499" s="1"/>
  <c r="Q2900" s="1"/>
  <c r="Q3301" s="1"/>
  <c r="N495"/>
  <c r="P494"/>
  <c r="P895" s="1"/>
  <c r="P1296" s="1"/>
  <c r="P1697" s="1"/>
  <c r="P2098" s="1"/>
  <c r="P2499" s="1"/>
  <c r="P2900" s="1"/>
  <c r="P3301" s="1"/>
  <c r="I494"/>
  <c r="O494"/>
  <c r="O895" s="1"/>
  <c r="O1296" s="1"/>
  <c r="O1697" s="1"/>
  <c r="O2098" s="1"/>
  <c r="O2499" s="1"/>
  <c r="O2900" s="1"/>
  <c r="O3301" s="1"/>
  <c r="T1299" i="3"/>
  <c r="R496"/>
  <c r="C2528" i="6"/>
  <c r="B2527"/>
  <c r="AB493" i="3"/>
  <c r="AB92"/>
  <c r="S91"/>
  <c r="AA493"/>
  <c r="AA92"/>
  <c r="Q92" s="1"/>
  <c r="N1701"/>
  <c r="AC1296"/>
  <c r="Q894"/>
  <c r="P1702"/>
  <c r="Z894"/>
  <c r="Z1296" s="1"/>
  <c r="O492"/>
  <c r="Y494"/>
  <c r="Y93"/>
  <c r="O92"/>
  <c r="AB1696"/>
  <c r="S1696" s="1"/>
  <c r="H1696" s="1"/>
  <c r="O1294"/>
  <c r="H1294" s="1"/>
  <c r="Z493"/>
  <c r="Z92"/>
  <c r="W91"/>
  <c r="B93"/>
  <c r="C94"/>
  <c r="R1300"/>
  <c r="H892"/>
  <c r="T1702"/>
  <c r="I2094" i="6"/>
  <c r="N2495"/>
  <c r="N1295"/>
  <c r="I894"/>
  <c r="K93" i="3"/>
  <c r="F92"/>
  <c r="B1325" i="6"/>
  <c r="C1326"/>
  <c r="AB1295" i="3"/>
  <c r="O893"/>
  <c r="W893"/>
  <c r="C1300"/>
  <c r="B1299"/>
  <c r="AC1697"/>
  <c r="U1697" s="1"/>
  <c r="W1295"/>
  <c r="AA1295"/>
  <c r="S893"/>
  <c r="K495"/>
  <c r="F494"/>
  <c r="V95"/>
  <c r="T497"/>
  <c r="AB894"/>
  <c r="Q492"/>
  <c r="AA894"/>
  <c r="U492"/>
  <c r="N95"/>
  <c r="I2494" i="6"/>
  <c r="N2895"/>
  <c r="H893" i="3" l="1"/>
  <c r="H91"/>
  <c r="N3296" i="6"/>
  <c r="I3296" s="1"/>
  <c r="I2895"/>
  <c r="N96" i="3"/>
  <c r="AB1296"/>
  <c r="O894"/>
  <c r="W894"/>
  <c r="V96"/>
  <c r="AA1697"/>
  <c r="W1697" s="1"/>
  <c r="U1295"/>
  <c r="C1301"/>
  <c r="B1300"/>
  <c r="C1327" i="6"/>
  <c r="B1326"/>
  <c r="T1703" i="3"/>
  <c r="R1301"/>
  <c r="Y896"/>
  <c r="S494"/>
  <c r="B2528" i="6"/>
  <c r="C2529"/>
  <c r="N896"/>
  <c r="N496"/>
  <c r="P495"/>
  <c r="P896" s="1"/>
  <c r="P1297" s="1"/>
  <c r="P1698" s="1"/>
  <c r="P2099" s="1"/>
  <c r="P2500" s="1"/>
  <c r="P2901" s="1"/>
  <c r="P3302" s="1"/>
  <c r="O495"/>
  <c r="O896" s="1"/>
  <c r="O1297" s="1"/>
  <c r="O1698" s="1"/>
  <c r="O2099" s="1"/>
  <c r="O2500" s="1"/>
  <c r="O2901" s="1"/>
  <c r="O3302" s="1"/>
  <c r="R495"/>
  <c r="R896" s="1"/>
  <c r="R1297" s="1"/>
  <c r="R1698" s="1"/>
  <c r="R2099" s="1"/>
  <c r="R2500" s="1"/>
  <c r="R2901" s="1"/>
  <c r="R3302" s="1"/>
  <c r="Q495"/>
  <c r="Q896" s="1"/>
  <c r="Q1297" s="1"/>
  <c r="Q1698" s="1"/>
  <c r="Q2099" s="1"/>
  <c r="Q2500" s="1"/>
  <c r="Q2901" s="1"/>
  <c r="Q3302" s="1"/>
  <c r="C1727"/>
  <c r="B1726"/>
  <c r="N1696"/>
  <c r="I1295"/>
  <c r="Z494" i="3"/>
  <c r="Z93"/>
  <c r="W92"/>
  <c r="H492"/>
  <c r="N1702"/>
  <c r="AB494"/>
  <c r="AB93"/>
  <c r="S92"/>
  <c r="H92" s="1"/>
  <c r="R497"/>
  <c r="P498"/>
  <c r="F1299"/>
  <c r="K1300"/>
  <c r="C497"/>
  <c r="B496"/>
  <c r="N2096" i="6"/>
  <c r="I1695"/>
  <c r="R1702" i="3"/>
  <c r="C3333" i="6"/>
  <c r="B3332"/>
  <c r="Y1297" i="3"/>
  <c r="U895"/>
  <c r="AC896"/>
  <c r="W494"/>
  <c r="R96"/>
  <c r="B898"/>
  <c r="C899"/>
  <c r="AC495"/>
  <c r="AC94"/>
  <c r="B94"/>
  <c r="C95"/>
  <c r="Z895"/>
  <c r="Z1297" s="1"/>
  <c r="O493"/>
  <c r="Z1698"/>
  <c r="O1698" s="1"/>
  <c r="S1296"/>
  <c r="AC1698"/>
  <c r="U1698" s="1"/>
  <c r="W1296"/>
  <c r="AA494"/>
  <c r="AA93"/>
  <c r="AB895"/>
  <c r="Q493"/>
  <c r="C925" i="6"/>
  <c r="B924"/>
  <c r="N497" i="3"/>
  <c r="V1702"/>
  <c r="B495" i="6"/>
  <c r="C496"/>
  <c r="V1301" i="3"/>
  <c r="P898"/>
  <c r="V497"/>
  <c r="U93"/>
  <c r="T94"/>
  <c r="T898"/>
  <c r="N1301"/>
  <c r="B2930" i="6"/>
  <c r="C2931"/>
  <c r="F897" i="3"/>
  <c r="K898"/>
  <c r="B1701"/>
  <c r="C1702"/>
  <c r="D113" i="4"/>
  <c r="J112"/>
  <c r="E112" s="1"/>
  <c r="F1701" i="3"/>
  <c r="K1702"/>
  <c r="P94"/>
  <c r="AA1296"/>
  <c r="S894"/>
  <c r="T498"/>
  <c r="K496"/>
  <c r="F495"/>
  <c r="N2896" i="6"/>
  <c r="I2495"/>
  <c r="AB1697" i="3"/>
  <c r="S1697" s="1"/>
  <c r="H1697" s="1"/>
  <c r="O1295"/>
  <c r="K94"/>
  <c r="F93"/>
  <c r="Y495"/>
  <c r="Y94"/>
  <c r="O93"/>
  <c r="P1703"/>
  <c r="AA895"/>
  <c r="U493"/>
  <c r="T1300"/>
  <c r="N1296" i="6"/>
  <c r="I895"/>
  <c r="Y1698" i="3"/>
  <c r="Q1698" s="1"/>
  <c r="Q1296"/>
  <c r="P1300"/>
  <c r="N899"/>
  <c r="B2128" i="6"/>
  <c r="C2129"/>
  <c r="N2496"/>
  <c r="I2095"/>
  <c r="AC1297" i="3"/>
  <c r="Q895"/>
  <c r="V899"/>
  <c r="R899"/>
  <c r="L94" i="4"/>
  <c r="F93"/>
  <c r="I495" i="6" l="1"/>
  <c r="R900" i="3"/>
  <c r="F898"/>
  <c r="K899"/>
  <c r="N1302"/>
  <c r="V1703"/>
  <c r="AA495"/>
  <c r="AA94"/>
  <c r="Z1699"/>
  <c r="O1699" s="1"/>
  <c r="S1297"/>
  <c r="R97"/>
  <c r="Y1699"/>
  <c r="Q1699" s="1"/>
  <c r="Q1297"/>
  <c r="P499"/>
  <c r="N1703"/>
  <c r="Z896"/>
  <c r="Z1298" s="1"/>
  <c r="O494"/>
  <c r="B1727" i="6"/>
  <c r="C1728"/>
  <c r="C2530"/>
  <c r="B2529"/>
  <c r="R1302" i="3"/>
  <c r="K95"/>
  <c r="F94"/>
  <c r="I2896" i="6"/>
  <c r="N3297"/>
  <c r="I3297" s="1"/>
  <c r="T499" i="3"/>
  <c r="Q93"/>
  <c r="J113" i="4"/>
  <c r="E113" s="1"/>
  <c r="D114"/>
  <c r="U94" i="3"/>
  <c r="T95"/>
  <c r="P899"/>
  <c r="B496" i="6"/>
  <c r="C497"/>
  <c r="N498" i="3"/>
  <c r="B925" i="6"/>
  <c r="C926"/>
  <c r="AA896" i="3"/>
  <c r="U494"/>
  <c r="B95"/>
  <c r="C96"/>
  <c r="B899"/>
  <c r="C900"/>
  <c r="K1301"/>
  <c r="F1300"/>
  <c r="R498"/>
  <c r="AB896"/>
  <c r="Q494"/>
  <c r="B1327" i="6"/>
  <c r="C1328"/>
  <c r="H894" i="3"/>
  <c r="N97"/>
  <c r="Q94"/>
  <c r="P95"/>
  <c r="AC897"/>
  <c r="W495"/>
  <c r="R1703"/>
  <c r="C498"/>
  <c r="B497"/>
  <c r="AB495"/>
  <c r="AB94"/>
  <c r="S93"/>
  <c r="AA1297"/>
  <c r="S895"/>
  <c r="H1295"/>
  <c r="F1702"/>
  <c r="K1703"/>
  <c r="B1702"/>
  <c r="C1703"/>
  <c r="C2932" i="6"/>
  <c r="B2931"/>
  <c r="AC1298" i="3"/>
  <c r="Q896"/>
  <c r="C3334" i="6"/>
  <c r="B3333"/>
  <c r="I2096"/>
  <c r="N2497"/>
  <c r="N2097"/>
  <c r="I1696"/>
  <c r="N897"/>
  <c r="R496"/>
  <c r="R897" s="1"/>
  <c r="R1298" s="1"/>
  <c r="R1699" s="1"/>
  <c r="R2100" s="1"/>
  <c r="R2501" s="1"/>
  <c r="R2902" s="1"/>
  <c r="R3303" s="1"/>
  <c r="Q496"/>
  <c r="Q897" s="1"/>
  <c r="Q1298" s="1"/>
  <c r="Q1699" s="1"/>
  <c r="Q2100" s="1"/>
  <c r="Q2501" s="1"/>
  <c r="Q2902" s="1"/>
  <c r="Q3303" s="1"/>
  <c r="N497"/>
  <c r="P496"/>
  <c r="P897" s="1"/>
  <c r="P1298" s="1"/>
  <c r="P1699" s="1"/>
  <c r="P2100" s="1"/>
  <c r="P2501" s="1"/>
  <c r="P2902" s="1"/>
  <c r="P3303" s="1"/>
  <c r="O496"/>
  <c r="O897" s="1"/>
  <c r="O1298" s="1"/>
  <c r="O1699" s="1"/>
  <c r="O2100" s="1"/>
  <c r="O2501" s="1"/>
  <c r="O2902" s="1"/>
  <c r="O3303" s="1"/>
  <c r="T1704" i="3"/>
  <c r="AB1698"/>
  <c r="S1698" s="1"/>
  <c r="O1296"/>
  <c r="AC1699"/>
  <c r="U1699" s="1"/>
  <c r="W1297"/>
  <c r="P1301"/>
  <c r="F94" i="4"/>
  <c r="L95"/>
  <c r="V900" i="3"/>
  <c r="N2897" i="6"/>
  <c r="I2496"/>
  <c r="N1697"/>
  <c r="I1296"/>
  <c r="Y496" i="3"/>
  <c r="Y95"/>
  <c r="O94"/>
  <c r="C2130" i="6"/>
  <c r="B2129"/>
  <c r="N900" i="3"/>
  <c r="T1301"/>
  <c r="P1704"/>
  <c r="Y897"/>
  <c r="S495"/>
  <c r="K497"/>
  <c r="F496"/>
  <c r="AA1698"/>
  <c r="W1698" s="1"/>
  <c r="U1296"/>
  <c r="T899"/>
  <c r="V498"/>
  <c r="V1302"/>
  <c r="AB1297"/>
  <c r="W895"/>
  <c r="O895"/>
  <c r="H493"/>
  <c r="AC496"/>
  <c r="AC95"/>
  <c r="Z495"/>
  <c r="Z94"/>
  <c r="W93"/>
  <c r="N1297" i="6"/>
  <c r="I896"/>
  <c r="Y1298" i="3"/>
  <c r="U896"/>
  <c r="C1302"/>
  <c r="B1301"/>
  <c r="V97"/>
  <c r="H93" l="1"/>
  <c r="H1698"/>
  <c r="V98"/>
  <c r="Y1700"/>
  <c r="Q1700" s="1"/>
  <c r="Q1298"/>
  <c r="Z496"/>
  <c r="Z95"/>
  <c r="W94"/>
  <c r="Z897"/>
  <c r="Z1299" s="1"/>
  <c r="O495"/>
  <c r="H895"/>
  <c r="K498"/>
  <c r="F497"/>
  <c r="N2098" i="6"/>
  <c r="I1697"/>
  <c r="V901" i="3"/>
  <c r="I496" i="6"/>
  <c r="N2898"/>
  <c r="I2497"/>
  <c r="B1703" i="3"/>
  <c r="C1704"/>
  <c r="AB496"/>
  <c r="AB95"/>
  <c r="S94"/>
  <c r="H94" s="1"/>
  <c r="P96"/>
  <c r="N98"/>
  <c r="B96"/>
  <c r="C97"/>
  <c r="AA1298"/>
  <c r="S896"/>
  <c r="P900"/>
  <c r="J114" i="4"/>
  <c r="E114" s="1"/>
  <c r="D115"/>
  <c r="T500" i="3"/>
  <c r="K96"/>
  <c r="F95"/>
  <c r="H494"/>
  <c r="N1704"/>
  <c r="V1704"/>
  <c r="F899"/>
  <c r="K900"/>
  <c r="C1303"/>
  <c r="B1302"/>
  <c r="N1698" i="6"/>
  <c r="I1297"/>
  <c r="AC497" i="3"/>
  <c r="AC96"/>
  <c r="T1302"/>
  <c r="Y497"/>
  <c r="Y96"/>
  <c r="O95"/>
  <c r="L96" i="4"/>
  <c r="F95"/>
  <c r="AC1700" i="3"/>
  <c r="U1700" s="1"/>
  <c r="W1298"/>
  <c r="F1301"/>
  <c r="K1302"/>
  <c r="B2530" i="6"/>
  <c r="C2531"/>
  <c r="Z1700" i="3"/>
  <c r="O1700" s="1"/>
  <c r="S1298"/>
  <c r="AA496"/>
  <c r="AA95"/>
  <c r="N1303"/>
  <c r="AC898"/>
  <c r="W496"/>
  <c r="AB1699"/>
  <c r="S1699" s="1"/>
  <c r="O1297"/>
  <c r="Y1299"/>
  <c r="U897"/>
  <c r="Y898"/>
  <c r="S496"/>
  <c r="N3298" i="6"/>
  <c r="I3298" s="1"/>
  <c r="I2897"/>
  <c r="N898"/>
  <c r="N498"/>
  <c r="P497"/>
  <c r="P898" s="1"/>
  <c r="P1299" s="1"/>
  <c r="P1700" s="1"/>
  <c r="P2101" s="1"/>
  <c r="P2502" s="1"/>
  <c r="P2903" s="1"/>
  <c r="P3304" s="1"/>
  <c r="O497"/>
  <c r="O898" s="1"/>
  <c r="O1299" s="1"/>
  <c r="O1700" s="1"/>
  <c r="O2101" s="1"/>
  <c r="O2502" s="1"/>
  <c r="O2903" s="1"/>
  <c r="O3304" s="1"/>
  <c r="R497"/>
  <c r="R898" s="1"/>
  <c r="R1299" s="1"/>
  <c r="R1700" s="1"/>
  <c r="R2101" s="1"/>
  <c r="R2502" s="1"/>
  <c r="R2903" s="1"/>
  <c r="R3304" s="1"/>
  <c r="Q497"/>
  <c r="Q898" s="1"/>
  <c r="Q1299" s="1"/>
  <c r="Q1700" s="1"/>
  <c r="Q2101" s="1"/>
  <c r="Q2502" s="1"/>
  <c r="Q2903" s="1"/>
  <c r="Q3304" s="1"/>
  <c r="F1703" i="3"/>
  <c r="K1704"/>
  <c r="AA1699"/>
  <c r="W1699" s="1"/>
  <c r="U1297"/>
  <c r="C1329" i="6"/>
  <c r="B1328"/>
  <c r="R499" i="3"/>
  <c r="B900"/>
  <c r="C901"/>
  <c r="B497" i="6"/>
  <c r="C498"/>
  <c r="U95" i="3"/>
  <c r="T96"/>
  <c r="R1303"/>
  <c r="C1729" i="6"/>
  <c r="B1728"/>
  <c r="P500" i="3"/>
  <c r="R98"/>
  <c r="AA897"/>
  <c r="U495"/>
  <c r="V499"/>
  <c r="N901"/>
  <c r="T1705"/>
  <c r="N1298" i="6"/>
  <c r="I897"/>
  <c r="AB897" i="3"/>
  <c r="Q495"/>
  <c r="R1704"/>
  <c r="AB1298"/>
  <c r="O896"/>
  <c r="W896"/>
  <c r="C927" i="6"/>
  <c r="B926"/>
  <c r="V1303" i="3"/>
  <c r="T900"/>
  <c r="P1705"/>
  <c r="B2130" i="6"/>
  <c r="C2131"/>
  <c r="P1302" i="3"/>
  <c r="H1296"/>
  <c r="N2498" i="6"/>
  <c r="I2097"/>
  <c r="C3335"/>
  <c r="B3334"/>
  <c r="B2932"/>
  <c r="C2933"/>
  <c r="C499" i="3"/>
  <c r="B498"/>
  <c r="AC1299"/>
  <c r="Q897"/>
  <c r="N499"/>
  <c r="R901"/>
  <c r="H1699" l="1"/>
  <c r="I497" i="6"/>
  <c r="R99" i="3"/>
  <c r="B1729" i="6"/>
  <c r="C1730"/>
  <c r="F96" i="4"/>
  <c r="L97"/>
  <c r="T1303" i="3"/>
  <c r="F900"/>
  <c r="K901"/>
  <c r="AB898"/>
  <c r="Q496"/>
  <c r="I2898" i="6"/>
  <c r="N3299"/>
  <c r="I3299" s="1"/>
  <c r="K499" i="3"/>
  <c r="F498"/>
  <c r="C500"/>
  <c r="B499"/>
  <c r="C3336" i="6"/>
  <c r="B3335"/>
  <c r="P1706" i="3"/>
  <c r="V1304"/>
  <c r="R902"/>
  <c r="C2934" i="6"/>
  <c r="B2933"/>
  <c r="N902" i="3"/>
  <c r="AA1299"/>
  <c r="S897"/>
  <c r="P501"/>
  <c r="N500"/>
  <c r="AC1701"/>
  <c r="U1701" s="1"/>
  <c r="W1299"/>
  <c r="N2899" i="6"/>
  <c r="I2498"/>
  <c r="C2132"/>
  <c r="B2131"/>
  <c r="T901" i="3"/>
  <c r="AB1700"/>
  <c r="S1700" s="1"/>
  <c r="O1298"/>
  <c r="AB1299"/>
  <c r="W897"/>
  <c r="O897"/>
  <c r="H897" s="1"/>
  <c r="V500"/>
  <c r="U96"/>
  <c r="T97"/>
  <c r="B901"/>
  <c r="C902"/>
  <c r="F1704"/>
  <c r="K1705"/>
  <c r="N1299" i="6"/>
  <c r="I898"/>
  <c r="Y1300" i="3"/>
  <c r="U898"/>
  <c r="K1303"/>
  <c r="F1302"/>
  <c r="Y899"/>
  <c r="S497"/>
  <c r="AC899"/>
  <c r="W497"/>
  <c r="C1304"/>
  <c r="B1303"/>
  <c r="V1705"/>
  <c r="N1705"/>
  <c r="P901"/>
  <c r="B97"/>
  <c r="C98"/>
  <c r="N99"/>
  <c r="AB497"/>
  <c r="AB96"/>
  <c r="S95"/>
  <c r="V902"/>
  <c r="Z1701"/>
  <c r="O1701" s="1"/>
  <c r="S1299"/>
  <c r="B927" i="6"/>
  <c r="C928"/>
  <c r="T501" i="3"/>
  <c r="P97"/>
  <c r="P1303"/>
  <c r="R1705"/>
  <c r="N1699" i="6"/>
  <c r="I1298"/>
  <c r="R1304" i="3"/>
  <c r="B498" i="6"/>
  <c r="C499"/>
  <c r="R500" i="3"/>
  <c r="Y1701"/>
  <c r="Q1701" s="1"/>
  <c r="Q1299"/>
  <c r="AC1300"/>
  <c r="Q898"/>
  <c r="AA497"/>
  <c r="AA96"/>
  <c r="Q96" s="1"/>
  <c r="C2532" i="6"/>
  <c r="B2531"/>
  <c r="I1698"/>
  <c r="N2099"/>
  <c r="J115" i="4"/>
  <c r="E115" s="1"/>
  <c r="D116"/>
  <c r="Q95" i="3"/>
  <c r="B1704"/>
  <c r="C1705"/>
  <c r="I2098" i="6"/>
  <c r="N2499"/>
  <c r="Z497" i="3"/>
  <c r="Z96"/>
  <c r="W95"/>
  <c r="B1329" i="6"/>
  <c r="C1330"/>
  <c r="H896" i="3"/>
  <c r="T1706"/>
  <c r="N899" i="6"/>
  <c r="R498"/>
  <c r="R899" s="1"/>
  <c r="R1300" s="1"/>
  <c r="R1701" s="1"/>
  <c r="R2102" s="1"/>
  <c r="R2503" s="1"/>
  <c r="R2904" s="1"/>
  <c r="R3305" s="1"/>
  <c r="Q498"/>
  <c r="Q899" s="1"/>
  <c r="Q1300" s="1"/>
  <c r="Q1701" s="1"/>
  <c r="Q2102" s="1"/>
  <c r="Q2503" s="1"/>
  <c r="Q2904" s="1"/>
  <c r="Q3305" s="1"/>
  <c r="N499"/>
  <c r="P498"/>
  <c r="P899" s="1"/>
  <c r="P1300" s="1"/>
  <c r="P1701" s="1"/>
  <c r="P2102" s="1"/>
  <c r="P2503" s="1"/>
  <c r="P2904" s="1"/>
  <c r="P3305" s="1"/>
  <c r="O498"/>
  <c r="O899" s="1"/>
  <c r="O1300" s="1"/>
  <c r="O1701" s="1"/>
  <c r="O2102" s="1"/>
  <c r="O2503" s="1"/>
  <c r="O2904" s="1"/>
  <c r="O3305" s="1"/>
  <c r="H1297" i="3"/>
  <c r="N1304"/>
  <c r="AA898"/>
  <c r="U496"/>
  <c r="Y498"/>
  <c r="Y97"/>
  <c r="O96"/>
  <c r="AC498"/>
  <c r="AC97"/>
  <c r="K97"/>
  <c r="F96"/>
  <c r="AA1700"/>
  <c r="W1700" s="1"/>
  <c r="U1298"/>
  <c r="H495"/>
  <c r="Z898"/>
  <c r="Z1300" s="1"/>
  <c r="O496"/>
  <c r="H496" s="1"/>
  <c r="V99"/>
  <c r="H1700" l="1"/>
  <c r="H95"/>
  <c r="C1331" i="6"/>
  <c r="B1330"/>
  <c r="Z899" i="3"/>
  <c r="Z1301" s="1"/>
  <c r="O497"/>
  <c r="N2500" i="6"/>
  <c r="I2099"/>
  <c r="B2532"/>
  <c r="C2533"/>
  <c r="AC1702" i="3"/>
  <c r="U1702" s="1"/>
  <c r="W1300"/>
  <c r="V903"/>
  <c r="B2132" i="6"/>
  <c r="C2133"/>
  <c r="N900"/>
  <c r="N500"/>
  <c r="P499"/>
  <c r="P900" s="1"/>
  <c r="P1301" s="1"/>
  <c r="P1702" s="1"/>
  <c r="P2103" s="1"/>
  <c r="P2504" s="1"/>
  <c r="P2905" s="1"/>
  <c r="P3306" s="1"/>
  <c r="O499"/>
  <c r="O900" s="1"/>
  <c r="O1301" s="1"/>
  <c r="O1702" s="1"/>
  <c r="O2103" s="1"/>
  <c r="O2504" s="1"/>
  <c r="O2905" s="1"/>
  <c r="O3306" s="1"/>
  <c r="R499"/>
  <c r="R900" s="1"/>
  <c r="R1301" s="1"/>
  <c r="R1702" s="1"/>
  <c r="R2103" s="1"/>
  <c r="R2504" s="1"/>
  <c r="R2905" s="1"/>
  <c r="R3306" s="1"/>
  <c r="Q499"/>
  <c r="Q900" s="1"/>
  <c r="Q1301" s="1"/>
  <c r="Q1702" s="1"/>
  <c r="Q2103" s="1"/>
  <c r="Q2504" s="1"/>
  <c r="Q2905" s="1"/>
  <c r="Q3306" s="1"/>
  <c r="T1707" i="3"/>
  <c r="N2900" i="6"/>
  <c r="I2499"/>
  <c r="AA498" i="3"/>
  <c r="AA97"/>
  <c r="B499" i="6"/>
  <c r="C500"/>
  <c r="P1304" i="3"/>
  <c r="P902"/>
  <c r="N1706"/>
  <c r="C1305"/>
  <c r="B1304"/>
  <c r="Y1301"/>
  <c r="U899"/>
  <c r="Y1702"/>
  <c r="Q1702" s="1"/>
  <c r="Q1300"/>
  <c r="T902"/>
  <c r="N501"/>
  <c r="P502"/>
  <c r="P1707"/>
  <c r="F901"/>
  <c r="K902"/>
  <c r="L98" i="4"/>
  <c r="F97"/>
  <c r="F1705" i="3"/>
  <c r="K1706"/>
  <c r="U97"/>
  <c r="T98"/>
  <c r="C3337" i="6"/>
  <c r="B3336"/>
  <c r="K500" i="3"/>
  <c r="F499"/>
  <c r="C1731" i="6"/>
  <c r="B1730"/>
  <c r="Z1702" i="3"/>
  <c r="O1702" s="1"/>
  <c r="S1300"/>
  <c r="AA1300"/>
  <c r="S898"/>
  <c r="N1305"/>
  <c r="D117" i="4"/>
  <c r="J116"/>
  <c r="E116" s="1"/>
  <c r="AA899" i="3"/>
  <c r="U497"/>
  <c r="N2100" i="6"/>
  <c r="I1699"/>
  <c r="T502" i="3"/>
  <c r="AB498"/>
  <c r="AB97"/>
  <c r="S96"/>
  <c r="N100"/>
  <c r="B902"/>
  <c r="C903"/>
  <c r="V501"/>
  <c r="AB1701"/>
  <c r="S1701" s="1"/>
  <c r="O1299"/>
  <c r="N3300" i="6"/>
  <c r="I3300" s="1"/>
  <c r="I2899"/>
  <c r="N903" i="3"/>
  <c r="R903"/>
  <c r="C501"/>
  <c r="B500"/>
  <c r="AC900"/>
  <c r="W498"/>
  <c r="N1300" i="6"/>
  <c r="I899"/>
  <c r="R1706" i="3"/>
  <c r="B2934" i="6"/>
  <c r="C2935"/>
  <c r="AB1300" i="3"/>
  <c r="O898"/>
  <c r="W898"/>
  <c r="K98"/>
  <c r="F97"/>
  <c r="Y499"/>
  <c r="Y98"/>
  <c r="O97"/>
  <c r="V100"/>
  <c r="AC499"/>
  <c r="AC98"/>
  <c r="Y900"/>
  <c r="S498"/>
  <c r="I498" i="6"/>
  <c r="Z498" i="3"/>
  <c r="Z97"/>
  <c r="W96"/>
  <c r="B1705"/>
  <c r="C1706"/>
  <c r="R501"/>
  <c r="R1305"/>
  <c r="Q97"/>
  <c r="P98"/>
  <c r="C929" i="6"/>
  <c r="B928"/>
  <c r="AB899" i="3"/>
  <c r="Q497"/>
  <c r="B98"/>
  <c r="C99"/>
  <c r="V1706"/>
  <c r="AC1301"/>
  <c r="Q899"/>
  <c r="F1303"/>
  <c r="K1304"/>
  <c r="N1700" i="6"/>
  <c r="I1299"/>
  <c r="H1298" i="3"/>
  <c r="AA1701"/>
  <c r="W1701" s="1"/>
  <c r="U1299"/>
  <c r="V1305"/>
  <c r="T1304"/>
  <c r="R100"/>
  <c r="H898" l="1"/>
  <c r="H1701"/>
  <c r="H96"/>
  <c r="I499" i="6"/>
  <c r="R502" i="3"/>
  <c r="V1306"/>
  <c r="V1707"/>
  <c r="AB1301"/>
  <c r="W899"/>
  <c r="O899"/>
  <c r="Z499"/>
  <c r="Z98"/>
  <c r="W97"/>
  <c r="Y1302"/>
  <c r="U900"/>
  <c r="V101"/>
  <c r="AB1702"/>
  <c r="S1702" s="1"/>
  <c r="O1300"/>
  <c r="R1707"/>
  <c r="AC1302"/>
  <c r="Q900"/>
  <c r="R904"/>
  <c r="V502"/>
  <c r="AB499"/>
  <c r="AB98"/>
  <c r="S97"/>
  <c r="T503"/>
  <c r="AA1301"/>
  <c r="S899"/>
  <c r="B1731" i="6"/>
  <c r="C1732"/>
  <c r="C3338"/>
  <c r="B3337"/>
  <c r="P503" i="3"/>
  <c r="T903"/>
  <c r="N3301" i="6"/>
  <c r="I3301" s="1"/>
  <c r="I2900"/>
  <c r="N901"/>
  <c r="R500"/>
  <c r="R901" s="1"/>
  <c r="R1302" s="1"/>
  <c r="R1703" s="1"/>
  <c r="R2104" s="1"/>
  <c r="R2505" s="1"/>
  <c r="R2906" s="1"/>
  <c r="R3307" s="1"/>
  <c r="Q500"/>
  <c r="Q901" s="1"/>
  <c r="Q1302" s="1"/>
  <c r="Q1703" s="1"/>
  <c r="Q2104" s="1"/>
  <c r="Q2505" s="1"/>
  <c r="Q2906" s="1"/>
  <c r="Q3307" s="1"/>
  <c r="N501"/>
  <c r="P500"/>
  <c r="P901" s="1"/>
  <c r="P1302" s="1"/>
  <c r="P1703" s="1"/>
  <c r="P2104" s="1"/>
  <c r="P2505" s="1"/>
  <c r="P2906" s="1"/>
  <c r="P3307" s="1"/>
  <c r="O500"/>
  <c r="O901" s="1"/>
  <c r="O1302" s="1"/>
  <c r="O1703" s="1"/>
  <c r="O2104" s="1"/>
  <c r="O2505" s="1"/>
  <c r="O2906" s="1"/>
  <c r="O3307" s="1"/>
  <c r="C2534"/>
  <c r="B2533"/>
  <c r="H497" i="3"/>
  <c r="R101"/>
  <c r="B99"/>
  <c r="C100"/>
  <c r="R1306"/>
  <c r="B1706"/>
  <c r="C1707"/>
  <c r="Z900"/>
  <c r="Z1302" s="1"/>
  <c r="O498"/>
  <c r="AC500"/>
  <c r="AC99"/>
  <c r="H97"/>
  <c r="K99"/>
  <c r="F98"/>
  <c r="C2936" i="6"/>
  <c r="B2935"/>
  <c r="AB900" i="3"/>
  <c r="Q498"/>
  <c r="U98"/>
  <c r="T99"/>
  <c r="P1708"/>
  <c r="N502"/>
  <c r="Y1703"/>
  <c r="Q1703" s="1"/>
  <c r="Q1301"/>
  <c r="P1305"/>
  <c r="AA499"/>
  <c r="AA98"/>
  <c r="T1708"/>
  <c r="N1301" i="6"/>
  <c r="I900"/>
  <c r="V904" i="3"/>
  <c r="Z1703"/>
  <c r="O1703" s="1"/>
  <c r="S1301"/>
  <c r="T1305"/>
  <c r="I1700" i="6"/>
  <c r="N2101"/>
  <c r="AC1703" i="3"/>
  <c r="U1703" s="1"/>
  <c r="W1301"/>
  <c r="B929" i="6"/>
  <c r="C930"/>
  <c r="AC901" i="3"/>
  <c r="W499"/>
  <c r="Y500"/>
  <c r="Y99"/>
  <c r="O98"/>
  <c r="N1701" i="6"/>
  <c r="I1300"/>
  <c r="C502" i="3"/>
  <c r="B501"/>
  <c r="H1299"/>
  <c r="B903"/>
  <c r="C904"/>
  <c r="N101"/>
  <c r="N2501" i="6"/>
  <c r="I2100"/>
  <c r="J117" i="4"/>
  <c r="E117" s="1"/>
  <c r="D118"/>
  <c r="K501" i="3"/>
  <c r="F500"/>
  <c r="L99" i="4"/>
  <c r="F98"/>
  <c r="N1707" i="3"/>
  <c r="AA900"/>
  <c r="U498"/>
  <c r="C2134" i="6"/>
  <c r="B2133"/>
  <c r="K1305" i="3"/>
  <c r="F1304"/>
  <c r="Q98"/>
  <c r="P99"/>
  <c r="Y901"/>
  <c r="S499"/>
  <c r="N904"/>
  <c r="N1306"/>
  <c r="AA1702"/>
  <c r="W1702" s="1"/>
  <c r="H1702" s="1"/>
  <c r="U1300"/>
  <c r="F1706"/>
  <c r="K1707"/>
  <c r="F902"/>
  <c r="K903"/>
  <c r="C1306"/>
  <c r="B1305"/>
  <c r="P903"/>
  <c r="B500" i="6"/>
  <c r="C501"/>
  <c r="I2500"/>
  <c r="N2901"/>
  <c r="B1331"/>
  <c r="C1332"/>
  <c r="I500" l="1"/>
  <c r="C1307" i="3"/>
  <c r="B1306"/>
  <c r="P904"/>
  <c r="F903"/>
  <c r="K904"/>
  <c r="Y1303"/>
  <c r="U901"/>
  <c r="F1305"/>
  <c r="K1306"/>
  <c r="AA1302"/>
  <c r="S900"/>
  <c r="B904"/>
  <c r="C905"/>
  <c r="Y501"/>
  <c r="Y100"/>
  <c r="O99"/>
  <c r="N2502" i="6"/>
  <c r="I2101"/>
  <c r="C1333"/>
  <c r="B1332"/>
  <c r="B501"/>
  <c r="C502"/>
  <c r="F1707" i="3"/>
  <c r="K1708"/>
  <c r="N1307"/>
  <c r="P100"/>
  <c r="L100" i="4"/>
  <c r="F99"/>
  <c r="J118"/>
  <c r="E118" s="1"/>
  <c r="D119"/>
  <c r="Y902" i="3"/>
  <c r="S500"/>
  <c r="N1702" i="6"/>
  <c r="I1301"/>
  <c r="AA901" i="3"/>
  <c r="U499"/>
  <c r="P1709"/>
  <c r="AC902"/>
  <c r="W500"/>
  <c r="N1302" i="6"/>
  <c r="I901"/>
  <c r="C3339"/>
  <c r="B3338"/>
  <c r="AA1703" i="3"/>
  <c r="W1703" s="1"/>
  <c r="U1301"/>
  <c r="AB500"/>
  <c r="AB99"/>
  <c r="S98"/>
  <c r="V1307"/>
  <c r="N905"/>
  <c r="B2134" i="6"/>
  <c r="C2135"/>
  <c r="N2102"/>
  <c r="I1701"/>
  <c r="T1306" i="3"/>
  <c r="T1709"/>
  <c r="P1306"/>
  <c r="N503"/>
  <c r="AB1302"/>
  <c r="W900"/>
  <c r="O900"/>
  <c r="K100"/>
  <c r="F99"/>
  <c r="H498"/>
  <c r="R1307"/>
  <c r="B2534" i="6"/>
  <c r="C2535"/>
  <c r="N902"/>
  <c r="N502"/>
  <c r="P501"/>
  <c r="P902" s="1"/>
  <c r="P1303" s="1"/>
  <c r="P1704" s="1"/>
  <c r="P2105" s="1"/>
  <c r="P2506" s="1"/>
  <c r="P2907" s="1"/>
  <c r="P3308" s="1"/>
  <c r="O501"/>
  <c r="O902" s="1"/>
  <c r="O1303" s="1"/>
  <c r="O1704" s="1"/>
  <c r="O2105" s="1"/>
  <c r="O2506" s="1"/>
  <c r="O2907" s="1"/>
  <c r="O3308" s="1"/>
  <c r="R501"/>
  <c r="R902" s="1"/>
  <c r="R1303" s="1"/>
  <c r="R1704" s="1"/>
  <c r="R2105" s="1"/>
  <c r="R2506" s="1"/>
  <c r="R2907" s="1"/>
  <c r="R3308" s="1"/>
  <c r="Q501"/>
  <c r="Q902" s="1"/>
  <c r="Q1303" s="1"/>
  <c r="Q1704" s="1"/>
  <c r="Q2105" s="1"/>
  <c r="Q2506" s="1"/>
  <c r="Q2907" s="1"/>
  <c r="Q3308" s="1"/>
  <c r="C1733"/>
  <c r="B1732"/>
  <c r="AB901" i="3"/>
  <c r="Q499"/>
  <c r="R905"/>
  <c r="R1708"/>
  <c r="V102"/>
  <c r="Z500"/>
  <c r="Z99"/>
  <c r="W98"/>
  <c r="H98" s="1"/>
  <c r="AB1703"/>
  <c r="S1703" s="1"/>
  <c r="H1703" s="1"/>
  <c r="O1301"/>
  <c r="H1301" s="1"/>
  <c r="N3302" i="6"/>
  <c r="I3302" s="1"/>
  <c r="I2901"/>
  <c r="N1708" i="3"/>
  <c r="K502"/>
  <c r="F501"/>
  <c r="N102"/>
  <c r="AC1303"/>
  <c r="Q901"/>
  <c r="V905"/>
  <c r="U99"/>
  <c r="T100"/>
  <c r="Z1704"/>
  <c r="O1704" s="1"/>
  <c r="S1302"/>
  <c r="R102"/>
  <c r="P504"/>
  <c r="T504"/>
  <c r="V503"/>
  <c r="H1300"/>
  <c r="Z901"/>
  <c r="Z1303" s="1"/>
  <c r="O499"/>
  <c r="H499" s="1"/>
  <c r="R503"/>
  <c r="N2902" i="6"/>
  <c r="I2501"/>
  <c r="C503" i="3"/>
  <c r="B502"/>
  <c r="C931" i="6"/>
  <c r="B930"/>
  <c r="AA500" i="3"/>
  <c r="AA99"/>
  <c r="B2936" i="6"/>
  <c r="C2937"/>
  <c r="AC501" i="3"/>
  <c r="AC100"/>
  <c r="B1707"/>
  <c r="C1708"/>
  <c r="B100"/>
  <c r="C101"/>
  <c r="T904"/>
  <c r="AC1704"/>
  <c r="U1704" s="1"/>
  <c r="W1302"/>
  <c r="Y1704"/>
  <c r="Q1704" s="1"/>
  <c r="Q1302"/>
  <c r="H899"/>
  <c r="V1708"/>
  <c r="H900" l="1"/>
  <c r="V504"/>
  <c r="V1709"/>
  <c r="B101"/>
  <c r="C102"/>
  <c r="AC502"/>
  <c r="AC101"/>
  <c r="AA501"/>
  <c r="AA100"/>
  <c r="R504"/>
  <c r="T505"/>
  <c r="R103"/>
  <c r="AC1705"/>
  <c r="U1705" s="1"/>
  <c r="W1303"/>
  <c r="N103"/>
  <c r="Z902"/>
  <c r="Z1304" s="1"/>
  <c r="O500"/>
  <c r="R1709"/>
  <c r="AB1303"/>
  <c r="W901"/>
  <c r="O901"/>
  <c r="N903" i="6"/>
  <c r="R502"/>
  <c r="R903" s="1"/>
  <c r="R1304" s="1"/>
  <c r="R1705" s="1"/>
  <c r="R2106" s="1"/>
  <c r="R2507" s="1"/>
  <c r="R2908" s="1"/>
  <c r="R3309" s="1"/>
  <c r="Q502"/>
  <c r="Q903" s="1"/>
  <c r="Q1304" s="1"/>
  <c r="Q1705" s="1"/>
  <c r="Q2106" s="1"/>
  <c r="Q2507" s="1"/>
  <c r="Q2908" s="1"/>
  <c r="Q3309" s="1"/>
  <c r="N503"/>
  <c r="P502"/>
  <c r="P903" s="1"/>
  <c r="P1304" s="1"/>
  <c r="P1705" s="1"/>
  <c r="P2106" s="1"/>
  <c r="P2507" s="1"/>
  <c r="P2908" s="1"/>
  <c r="P3309" s="1"/>
  <c r="O502"/>
  <c r="O903" s="1"/>
  <c r="O1304" s="1"/>
  <c r="O1705" s="1"/>
  <c r="O2106" s="1"/>
  <c r="O2507" s="1"/>
  <c r="O2908" s="1"/>
  <c r="O3309" s="1"/>
  <c r="R1308" i="3"/>
  <c r="K101"/>
  <c r="F100"/>
  <c r="N504"/>
  <c r="V1308"/>
  <c r="AB902"/>
  <c r="Q500"/>
  <c r="C3340" i="6"/>
  <c r="B3339"/>
  <c r="AC1304" i="3"/>
  <c r="Q902"/>
  <c r="AA1303"/>
  <c r="S901"/>
  <c r="N1308"/>
  <c r="B1333" i="6"/>
  <c r="C1334"/>
  <c r="Y502" i="3"/>
  <c r="Y101"/>
  <c r="O100"/>
  <c r="P905"/>
  <c r="N1709"/>
  <c r="N1303" i="6"/>
  <c r="I902"/>
  <c r="T1710" i="3"/>
  <c r="P1710"/>
  <c r="Y1304"/>
  <c r="U902"/>
  <c r="F100" i="4"/>
  <c r="L101"/>
  <c r="B502" i="6"/>
  <c r="C503"/>
  <c r="Y903" i="3"/>
  <c r="S501"/>
  <c r="AA1704"/>
  <c r="W1704" s="1"/>
  <c r="U1302"/>
  <c r="Y1705"/>
  <c r="Q1705" s="1"/>
  <c r="Q1303"/>
  <c r="AA902"/>
  <c r="U500"/>
  <c r="B1708"/>
  <c r="C1709"/>
  <c r="C2938" i="6"/>
  <c r="B2937"/>
  <c r="P505" i="3"/>
  <c r="V906"/>
  <c r="K503"/>
  <c r="F502"/>
  <c r="V103"/>
  <c r="R906"/>
  <c r="B1733" i="6"/>
  <c r="C1734"/>
  <c r="I501"/>
  <c r="C2536"/>
  <c r="B2535"/>
  <c r="I2102"/>
  <c r="N2503"/>
  <c r="N1703"/>
  <c r="I1302"/>
  <c r="N2103"/>
  <c r="I1702"/>
  <c r="J119" i="4"/>
  <c r="E119" s="1"/>
  <c r="D120"/>
  <c r="Q100" i="3"/>
  <c r="P101"/>
  <c r="I2502" i="6"/>
  <c r="N2903"/>
  <c r="B905" i="3"/>
  <c r="C906"/>
  <c r="K1307"/>
  <c r="F1306"/>
  <c r="F904"/>
  <c r="K905"/>
  <c r="AC903"/>
  <c r="W501"/>
  <c r="C504"/>
  <c r="B503"/>
  <c r="T905"/>
  <c r="B931" i="6"/>
  <c r="C932"/>
  <c r="N3303"/>
  <c r="I3303" s="1"/>
  <c r="I2902"/>
  <c r="Z1705" i="3"/>
  <c r="O1705" s="1"/>
  <c r="S1303"/>
  <c r="U100"/>
  <c r="T101"/>
  <c r="Z501"/>
  <c r="Z100"/>
  <c r="W99"/>
  <c r="AB1704"/>
  <c r="S1704" s="1"/>
  <c r="H1704" s="1"/>
  <c r="O1302"/>
  <c r="P1307"/>
  <c r="T1307"/>
  <c r="C2136" i="6"/>
  <c r="B2135"/>
  <c r="N906" i="3"/>
  <c r="AB501"/>
  <c r="AB100"/>
  <c r="S99"/>
  <c r="Q99"/>
  <c r="F1708"/>
  <c r="K1709"/>
  <c r="C1308"/>
  <c r="B1307"/>
  <c r="I502" i="6" l="1"/>
  <c r="H99" i="3"/>
  <c r="H1302"/>
  <c r="AB903"/>
  <c r="Q501"/>
  <c r="P1308"/>
  <c r="AC1305"/>
  <c r="Q903"/>
  <c r="F1307"/>
  <c r="K1308"/>
  <c r="N2104" i="6"/>
  <c r="I1703"/>
  <c r="B2536"/>
  <c r="C2537"/>
  <c r="B2938"/>
  <c r="C2939"/>
  <c r="AA1304" i="3"/>
  <c r="S902"/>
  <c r="Y1706"/>
  <c r="Q1706" s="1"/>
  <c r="Q1304"/>
  <c r="V1309"/>
  <c r="N904" i="6"/>
  <c r="N504"/>
  <c r="P503"/>
  <c r="P904" s="1"/>
  <c r="P1305" s="1"/>
  <c r="P1706" s="1"/>
  <c r="P2107" s="1"/>
  <c r="P2508" s="1"/>
  <c r="P2909" s="1"/>
  <c r="P3310" s="1"/>
  <c r="O503"/>
  <c r="O904" s="1"/>
  <c r="O1305" s="1"/>
  <c r="O1706" s="1"/>
  <c r="O2107" s="1"/>
  <c r="O2508" s="1"/>
  <c r="O2909" s="1"/>
  <c r="O3310" s="1"/>
  <c r="R503"/>
  <c r="R904" s="1"/>
  <c r="R1305" s="1"/>
  <c r="R1706" s="1"/>
  <c r="R2107" s="1"/>
  <c r="R2508" s="1"/>
  <c r="R2909" s="1"/>
  <c r="R3310" s="1"/>
  <c r="Q503"/>
  <c r="Q904" s="1"/>
  <c r="Q1305" s="1"/>
  <c r="Q1706" s="1"/>
  <c r="Q2107" s="1"/>
  <c r="Q2508" s="1"/>
  <c r="Q2909" s="1"/>
  <c r="Q3310" s="1"/>
  <c r="H901" i="3"/>
  <c r="R1710"/>
  <c r="R505"/>
  <c r="AC503"/>
  <c r="AC102"/>
  <c r="C1309"/>
  <c r="B1308"/>
  <c r="B2136" i="6"/>
  <c r="C2137"/>
  <c r="Z502" i="3"/>
  <c r="Z101"/>
  <c r="W100"/>
  <c r="C933" i="6"/>
  <c r="B932"/>
  <c r="F905" i="3"/>
  <c r="K906"/>
  <c r="B906"/>
  <c r="C907"/>
  <c r="P102"/>
  <c r="N2904" i="6"/>
  <c r="I2503"/>
  <c r="R907" i="3"/>
  <c r="K504"/>
  <c r="F503"/>
  <c r="B1709"/>
  <c r="C1710"/>
  <c r="L102" i="4"/>
  <c r="F101"/>
  <c r="P1711" i="3"/>
  <c r="N1710"/>
  <c r="Y503"/>
  <c r="Y102"/>
  <c r="O101"/>
  <c r="N1309"/>
  <c r="AA1705"/>
  <c r="W1705" s="1"/>
  <c r="U1303"/>
  <c r="C3341" i="6"/>
  <c r="B3340"/>
  <c r="H500" i="3"/>
  <c r="N104"/>
  <c r="R104"/>
  <c r="AC904"/>
  <c r="W502"/>
  <c r="V1710"/>
  <c r="T1308"/>
  <c r="C505"/>
  <c r="B504"/>
  <c r="N2504" i="6"/>
  <c r="I2103"/>
  <c r="C1735"/>
  <c r="B1734"/>
  <c r="P506" i="3"/>
  <c r="Y1305"/>
  <c r="U903"/>
  <c r="N1704" i="6"/>
  <c r="I1303"/>
  <c r="P906" i="3"/>
  <c r="Y904"/>
  <c r="S502"/>
  <c r="N505"/>
  <c r="K102"/>
  <c r="F101"/>
  <c r="AB1705"/>
  <c r="S1705" s="1"/>
  <c r="H1705" s="1"/>
  <c r="O1303"/>
  <c r="H1303" s="1"/>
  <c r="Z1706"/>
  <c r="O1706" s="1"/>
  <c r="S1304"/>
  <c r="AA502"/>
  <c r="AA101"/>
  <c r="B102"/>
  <c r="C103"/>
  <c r="V505"/>
  <c r="Z903"/>
  <c r="Z1305" s="1"/>
  <c r="O501"/>
  <c r="F1709"/>
  <c r="K1710"/>
  <c r="AB502"/>
  <c r="AB101"/>
  <c r="S100"/>
  <c r="H100" s="1"/>
  <c r="N907"/>
  <c r="U101"/>
  <c r="T102"/>
  <c r="T906"/>
  <c r="N3304" i="6"/>
  <c r="I3304" s="1"/>
  <c r="I2903"/>
  <c r="D121" i="4"/>
  <c r="J120"/>
  <c r="E120" s="1"/>
  <c r="V104" i="3"/>
  <c r="V907"/>
  <c r="B503" i="6"/>
  <c r="C504"/>
  <c r="T1711" i="3"/>
  <c r="C1335" i="6"/>
  <c r="B1334"/>
  <c r="AC1706" i="3"/>
  <c r="U1706" s="1"/>
  <c r="W1304"/>
  <c r="AB1304"/>
  <c r="O902"/>
  <c r="W902"/>
  <c r="R1309"/>
  <c r="N1304" i="6"/>
  <c r="I903"/>
  <c r="T506" i="3"/>
  <c r="AA903"/>
  <c r="U501"/>
  <c r="V908" l="1"/>
  <c r="AB904"/>
  <c r="Q502"/>
  <c r="V1711"/>
  <c r="R105"/>
  <c r="B907"/>
  <c r="C908"/>
  <c r="Z904"/>
  <c r="Z1306" s="1"/>
  <c r="O502"/>
  <c r="C1310"/>
  <c r="B1309"/>
  <c r="C2538" i="6"/>
  <c r="B2537"/>
  <c r="K1309" i="3"/>
  <c r="F1308"/>
  <c r="P1309"/>
  <c r="Z1707"/>
  <c r="O1707" s="1"/>
  <c r="S1305"/>
  <c r="AA1305"/>
  <c r="S903"/>
  <c r="H902"/>
  <c r="B504" i="6"/>
  <c r="C505"/>
  <c r="U102" i="3"/>
  <c r="T103"/>
  <c r="N908"/>
  <c r="F1710"/>
  <c r="K1711"/>
  <c r="V506"/>
  <c r="AA503"/>
  <c r="AA102"/>
  <c r="Q102" s="1"/>
  <c r="N506"/>
  <c r="Y1306"/>
  <c r="U904"/>
  <c r="N2105" i="6"/>
  <c r="I1704"/>
  <c r="P507" i="3"/>
  <c r="N2905" i="6"/>
  <c r="I2504"/>
  <c r="T1309" i="3"/>
  <c r="N1310"/>
  <c r="Y504"/>
  <c r="Y103"/>
  <c r="O102"/>
  <c r="N1711"/>
  <c r="L103" i="4"/>
  <c r="F102"/>
  <c r="K505" i="3"/>
  <c r="F504"/>
  <c r="I2904" i="6"/>
  <c r="N3305"/>
  <c r="I3305" s="1"/>
  <c r="B933"/>
  <c r="C934"/>
  <c r="C2138"/>
  <c r="B2137"/>
  <c r="AC504" i="3"/>
  <c r="AC103"/>
  <c r="N905" i="6"/>
  <c r="R504"/>
  <c r="R905" s="1"/>
  <c r="R1306" s="1"/>
  <c r="R1707" s="1"/>
  <c r="R2108" s="1"/>
  <c r="R2509" s="1"/>
  <c r="R2910" s="1"/>
  <c r="R3311" s="1"/>
  <c r="Q504"/>
  <c r="Q905" s="1"/>
  <c r="Q1306" s="1"/>
  <c r="Q1707" s="1"/>
  <c r="Q2108" s="1"/>
  <c r="Q2509" s="1"/>
  <c r="Q2910" s="1"/>
  <c r="Q3311" s="1"/>
  <c r="N505"/>
  <c r="P504"/>
  <c r="P905" s="1"/>
  <c r="P1306" s="1"/>
  <c r="P1707" s="1"/>
  <c r="P2108" s="1"/>
  <c r="P2509" s="1"/>
  <c r="P2910" s="1"/>
  <c r="P3311" s="1"/>
  <c r="O504"/>
  <c r="O905" s="1"/>
  <c r="O1306" s="1"/>
  <c r="O1707" s="1"/>
  <c r="O2108" s="1"/>
  <c r="O2509" s="1"/>
  <c r="O2910" s="1"/>
  <c r="O3311" s="1"/>
  <c r="AA1706" i="3"/>
  <c r="W1706" s="1"/>
  <c r="U1304"/>
  <c r="J121" i="4"/>
  <c r="E121" s="1"/>
  <c r="D122"/>
  <c r="K103" i="3"/>
  <c r="F102"/>
  <c r="N1705" i="6"/>
  <c r="I1304"/>
  <c r="R1310" i="3"/>
  <c r="AB1706"/>
  <c r="S1706" s="1"/>
  <c r="H1706" s="1"/>
  <c r="O1304"/>
  <c r="B1335" i="6"/>
  <c r="C1336"/>
  <c r="V105" i="3"/>
  <c r="AA904"/>
  <c r="U502"/>
  <c r="P907"/>
  <c r="AC1306"/>
  <c r="Q904"/>
  <c r="C3342" i="6"/>
  <c r="B3341"/>
  <c r="Y905" i="3"/>
  <c r="S503"/>
  <c r="P1712"/>
  <c r="B1710"/>
  <c r="C1711"/>
  <c r="P103"/>
  <c r="F906"/>
  <c r="K907"/>
  <c r="AC905"/>
  <c r="W503"/>
  <c r="R1711"/>
  <c r="N1305" i="6"/>
  <c r="I904"/>
  <c r="C2940"/>
  <c r="B2939"/>
  <c r="T507" i="3"/>
  <c r="T1712"/>
  <c r="T907"/>
  <c r="AB503"/>
  <c r="AB102"/>
  <c r="S101"/>
  <c r="H501"/>
  <c r="B103"/>
  <c r="C104"/>
  <c r="Y1707"/>
  <c r="Q1707" s="1"/>
  <c r="Q1305"/>
  <c r="B1735" i="6"/>
  <c r="C1736"/>
  <c r="C506" i="3"/>
  <c r="B505"/>
  <c r="N105"/>
  <c r="R908"/>
  <c r="Q101"/>
  <c r="H101" s="1"/>
  <c r="Z503"/>
  <c r="Z102"/>
  <c r="W101"/>
  <c r="R506"/>
  <c r="I503" i="6"/>
  <c r="V1310" i="3"/>
  <c r="I2104" i="6"/>
  <c r="N2505"/>
  <c r="AC1707" i="3"/>
  <c r="U1707" s="1"/>
  <c r="W1305"/>
  <c r="AB1305"/>
  <c r="W903"/>
  <c r="O903"/>
  <c r="H903" l="1"/>
  <c r="I504" i="6"/>
  <c r="AB504" i="3"/>
  <c r="AB103"/>
  <c r="S102"/>
  <c r="N1712"/>
  <c r="R909"/>
  <c r="AB1707"/>
  <c r="S1707" s="1"/>
  <c r="O1305"/>
  <c r="R507"/>
  <c r="Z905"/>
  <c r="Z1307" s="1"/>
  <c r="O503"/>
  <c r="C507"/>
  <c r="B506"/>
  <c r="T508"/>
  <c r="N1706" i="6"/>
  <c r="I1305"/>
  <c r="AC1307" i="3"/>
  <c r="Q905"/>
  <c r="C3343" i="6"/>
  <c r="B3342"/>
  <c r="V106" i="3"/>
  <c r="N2106" i="6"/>
  <c r="I1705"/>
  <c r="J122" i="4"/>
  <c r="E122" s="1"/>
  <c r="D123"/>
  <c r="J123" s="1"/>
  <c r="E123" s="1"/>
  <c r="AC906" i="3"/>
  <c r="W504"/>
  <c r="K506"/>
  <c r="F505"/>
  <c r="Y906"/>
  <c r="S504"/>
  <c r="T1310"/>
  <c r="B505" i="6"/>
  <c r="C506"/>
  <c r="AA1707" i="3"/>
  <c r="W1707" s="1"/>
  <c r="U1305"/>
  <c r="B2538" i="6"/>
  <c r="C2539"/>
  <c r="Z1708" i="3"/>
  <c r="O1708" s="1"/>
  <c r="S1306"/>
  <c r="V1311"/>
  <c r="C1737" i="6"/>
  <c r="B1736"/>
  <c r="B104" i="3"/>
  <c r="C105"/>
  <c r="T1713"/>
  <c r="F907"/>
  <c r="K908"/>
  <c r="AA504"/>
  <c r="AA103"/>
  <c r="N909"/>
  <c r="B908"/>
  <c r="C909"/>
  <c r="R106"/>
  <c r="N106"/>
  <c r="AB905"/>
  <c r="Q503"/>
  <c r="B2940" i="6"/>
  <c r="C2941"/>
  <c r="R1712" i="3"/>
  <c r="Y1307"/>
  <c r="U905"/>
  <c r="AC1708"/>
  <c r="U1708" s="1"/>
  <c r="W1306"/>
  <c r="AA1306"/>
  <c r="S904"/>
  <c r="K104"/>
  <c r="F103"/>
  <c r="N1306" i="6"/>
  <c r="I905"/>
  <c r="B2138"/>
  <c r="C2139"/>
  <c r="L104" i="4"/>
  <c r="F103"/>
  <c r="N507" i="3"/>
  <c r="AA905"/>
  <c r="U503"/>
  <c r="U103"/>
  <c r="T104"/>
  <c r="F1309"/>
  <c r="K1310"/>
  <c r="C1311"/>
  <c r="B1310"/>
  <c r="B1711"/>
  <c r="C1712"/>
  <c r="C1337" i="6"/>
  <c r="B1336"/>
  <c r="R1311" i="3"/>
  <c r="N1311"/>
  <c r="P508"/>
  <c r="Y1708"/>
  <c r="Q1708" s="1"/>
  <c r="Q1306"/>
  <c r="F1711"/>
  <c r="K1712"/>
  <c r="AB1306"/>
  <c r="W904"/>
  <c r="O904"/>
  <c r="N2906" i="6"/>
  <c r="I2505"/>
  <c r="Z504" i="3"/>
  <c r="Z103"/>
  <c r="W102"/>
  <c r="H102" s="1"/>
  <c r="T908"/>
  <c r="Q103"/>
  <c r="P104"/>
  <c r="P1713"/>
  <c r="P908"/>
  <c r="H1304"/>
  <c r="N906" i="6"/>
  <c r="N506"/>
  <c r="P505"/>
  <c r="P906" s="1"/>
  <c r="P1307" s="1"/>
  <c r="P1708" s="1"/>
  <c r="P2109" s="1"/>
  <c r="P2510" s="1"/>
  <c r="P2911" s="1"/>
  <c r="P3312" s="1"/>
  <c r="O505"/>
  <c r="O906" s="1"/>
  <c r="O1307" s="1"/>
  <c r="O1708" s="1"/>
  <c r="O2109" s="1"/>
  <c r="O2510" s="1"/>
  <c r="O2911" s="1"/>
  <c r="O3312" s="1"/>
  <c r="R505"/>
  <c r="R906" s="1"/>
  <c r="R1307" s="1"/>
  <c r="R1708" s="1"/>
  <c r="R2109" s="1"/>
  <c r="R2510" s="1"/>
  <c r="R2911" s="1"/>
  <c r="R3312" s="1"/>
  <c r="Q505"/>
  <c r="Q906" s="1"/>
  <c r="Q1307" s="1"/>
  <c r="Q1708" s="1"/>
  <c r="Q2109" s="1"/>
  <c r="Q2510" s="1"/>
  <c r="Q2911" s="1"/>
  <c r="Q3312" s="1"/>
  <c r="AC505" i="3"/>
  <c r="AC104"/>
  <c r="C935" i="6"/>
  <c r="B934"/>
  <c r="Y505" i="3"/>
  <c r="Y104"/>
  <c r="O103"/>
  <c r="N3306" i="6"/>
  <c r="I3306" s="1"/>
  <c r="I2905"/>
  <c r="N2506"/>
  <c r="I2105"/>
  <c r="V507" i="3"/>
  <c r="P1310"/>
  <c r="H502"/>
  <c r="V1712"/>
  <c r="V909"/>
  <c r="H1707" l="1"/>
  <c r="I505" i="6"/>
  <c r="V1713" i="3"/>
  <c r="V508"/>
  <c r="Y907"/>
  <c r="S505"/>
  <c r="P909"/>
  <c r="I2906" i="6"/>
  <c r="N3307"/>
  <c r="I3307" s="1"/>
  <c r="F1712" i="3"/>
  <c r="K1713"/>
  <c r="B1337" i="6"/>
  <c r="C1338"/>
  <c r="C1312" i="3"/>
  <c r="B1311"/>
  <c r="U104"/>
  <c r="T105"/>
  <c r="N508"/>
  <c r="C2942" i="6"/>
  <c r="B2941"/>
  <c r="R107" i="3"/>
  <c r="F908"/>
  <c r="K909"/>
  <c r="B105"/>
  <c r="C106"/>
  <c r="V1312"/>
  <c r="C2540" i="6"/>
  <c r="B2539"/>
  <c r="B506"/>
  <c r="C507"/>
  <c r="R508" i="3"/>
  <c r="N1713"/>
  <c r="AC907"/>
  <c r="W505"/>
  <c r="P105"/>
  <c r="V910"/>
  <c r="P1311"/>
  <c r="B935" i="6"/>
  <c r="C936"/>
  <c r="N907"/>
  <c r="R506"/>
  <c r="R907" s="1"/>
  <c r="R1308" s="1"/>
  <c r="R1709" s="1"/>
  <c r="R2110" s="1"/>
  <c r="R2511" s="1"/>
  <c r="R2912" s="1"/>
  <c r="R3313" s="1"/>
  <c r="Q506"/>
  <c r="Q907" s="1"/>
  <c r="Q1308" s="1"/>
  <c r="Q1709" s="1"/>
  <c r="Q2110" s="1"/>
  <c r="Q2511" s="1"/>
  <c r="Q2912" s="1"/>
  <c r="Q3313" s="1"/>
  <c r="N507"/>
  <c r="P506"/>
  <c r="P907" s="1"/>
  <c r="P1308" s="1"/>
  <c r="P1709" s="1"/>
  <c r="P2110" s="1"/>
  <c r="P2511" s="1"/>
  <c r="P2912" s="1"/>
  <c r="P3313" s="1"/>
  <c r="O506"/>
  <c r="O907" s="1"/>
  <c r="O1308" s="1"/>
  <c r="O1709" s="1"/>
  <c r="O2110" s="1"/>
  <c r="O2511" s="1"/>
  <c r="O2912" s="1"/>
  <c r="O3313" s="1"/>
  <c r="Z505" i="3"/>
  <c r="Z104"/>
  <c r="W103"/>
  <c r="H904"/>
  <c r="P509"/>
  <c r="R1312"/>
  <c r="B1712"/>
  <c r="C1713"/>
  <c r="K1311"/>
  <c r="F1310"/>
  <c r="F104" i="4"/>
  <c r="L105"/>
  <c r="N1707" i="6"/>
  <c r="I1306"/>
  <c r="AA1708" i="3"/>
  <c r="W1708" s="1"/>
  <c r="U1306"/>
  <c r="Y1709"/>
  <c r="Q1709" s="1"/>
  <c r="Q1307"/>
  <c r="B909"/>
  <c r="C910"/>
  <c r="N910"/>
  <c r="Y1308"/>
  <c r="U906"/>
  <c r="AC1308"/>
  <c r="Q906"/>
  <c r="I2106" i="6"/>
  <c r="N2507"/>
  <c r="C3344"/>
  <c r="B3343"/>
  <c r="I1706"/>
  <c r="N2107"/>
  <c r="C508" i="3"/>
  <c r="B507"/>
  <c r="R910"/>
  <c r="N2907" i="6"/>
  <c r="I2506"/>
  <c r="Y506" i="3"/>
  <c r="Y105"/>
  <c r="O104"/>
  <c r="AC506"/>
  <c r="AC105"/>
  <c r="N1307" i="6"/>
  <c r="I906"/>
  <c r="P1714" i="3"/>
  <c r="T909"/>
  <c r="Z906"/>
  <c r="Z1308" s="1"/>
  <c r="O504"/>
  <c r="N1312"/>
  <c r="C2140" i="6"/>
  <c r="B2139"/>
  <c r="N107" i="3"/>
  <c r="AA505"/>
  <c r="AA104"/>
  <c r="Q104" s="1"/>
  <c r="T1714"/>
  <c r="T1311"/>
  <c r="H503"/>
  <c r="H1305"/>
  <c r="AB505"/>
  <c r="AB104"/>
  <c r="S103"/>
  <c r="AB1708"/>
  <c r="S1708" s="1"/>
  <c r="H1708" s="1"/>
  <c r="O1306"/>
  <c r="H1306" s="1"/>
  <c r="AA1307"/>
  <c r="S905"/>
  <c r="K105"/>
  <c r="F104"/>
  <c r="R1713"/>
  <c r="AB1307"/>
  <c r="W905"/>
  <c r="O905"/>
  <c r="H905" s="1"/>
  <c r="AA906"/>
  <c r="U504"/>
  <c r="B1737" i="6"/>
  <c r="C1738"/>
  <c r="K507" i="3"/>
  <c r="F506"/>
  <c r="V107"/>
  <c r="AC1709"/>
  <c r="U1709" s="1"/>
  <c r="W1307"/>
  <c r="T509"/>
  <c r="Z1709"/>
  <c r="O1709" s="1"/>
  <c r="S1307"/>
  <c r="AB906"/>
  <c r="Q504"/>
  <c r="H103" l="1"/>
  <c r="V108"/>
  <c r="N3308" i="6"/>
  <c r="I3308" s="1"/>
  <c r="I2907"/>
  <c r="C509" i="3"/>
  <c r="B508"/>
  <c r="C3345" i="6"/>
  <c r="B3344"/>
  <c r="AC1710" i="3"/>
  <c r="U1710" s="1"/>
  <c r="W1308"/>
  <c r="N1714"/>
  <c r="K508"/>
  <c r="F507"/>
  <c r="AB1709"/>
  <c r="S1709" s="1"/>
  <c r="O1307"/>
  <c r="K106"/>
  <c r="F105"/>
  <c r="T1715"/>
  <c r="B2140" i="6"/>
  <c r="C2141"/>
  <c r="H504" i="3"/>
  <c r="P1715"/>
  <c r="AC507"/>
  <c r="AC106"/>
  <c r="Y908"/>
  <c r="S506"/>
  <c r="R911"/>
  <c r="Y1710"/>
  <c r="Q1710" s="1"/>
  <c r="Q1308"/>
  <c r="B910"/>
  <c r="C911"/>
  <c r="L106" i="4"/>
  <c r="F105"/>
  <c r="B1713" i="3"/>
  <c r="C1714"/>
  <c r="Z506"/>
  <c r="Z105"/>
  <c r="W104"/>
  <c r="N1308" i="6"/>
  <c r="I907"/>
  <c r="P1312" i="3"/>
  <c r="P106"/>
  <c r="B2540" i="6"/>
  <c r="C2541"/>
  <c r="R108" i="3"/>
  <c r="F1713"/>
  <c r="K1714"/>
  <c r="P910"/>
  <c r="V509"/>
  <c r="AB1308"/>
  <c r="W906"/>
  <c r="O906"/>
  <c r="T510"/>
  <c r="C1739" i="6"/>
  <c r="B1738"/>
  <c r="R1714" i="3"/>
  <c r="AB506"/>
  <c r="AB105"/>
  <c r="S104"/>
  <c r="N108"/>
  <c r="H104"/>
  <c r="R1313"/>
  <c r="AA1308"/>
  <c r="S906"/>
  <c r="N1313"/>
  <c r="Z1710"/>
  <c r="O1710" s="1"/>
  <c r="S1308"/>
  <c r="AC908"/>
  <c r="W506"/>
  <c r="P510"/>
  <c r="Z907"/>
  <c r="Z1309" s="1"/>
  <c r="O505"/>
  <c r="N908" i="6"/>
  <c r="N508"/>
  <c r="P507"/>
  <c r="P908" s="1"/>
  <c r="P1309" s="1"/>
  <c r="P1710" s="1"/>
  <c r="P2111" s="1"/>
  <c r="P2512" s="1"/>
  <c r="P2913" s="1"/>
  <c r="P3314" s="1"/>
  <c r="O507"/>
  <c r="O908" s="1"/>
  <c r="O1309" s="1"/>
  <c r="O1710" s="1"/>
  <c r="O2111" s="1"/>
  <c r="O2512" s="1"/>
  <c r="O2913" s="1"/>
  <c r="O3314" s="1"/>
  <c r="R507"/>
  <c r="R908" s="1"/>
  <c r="R1309" s="1"/>
  <c r="R1710" s="1"/>
  <c r="R2111" s="1"/>
  <c r="R2512" s="1"/>
  <c r="R2913" s="1"/>
  <c r="R3314" s="1"/>
  <c r="Q507"/>
  <c r="Q908" s="1"/>
  <c r="Q1309" s="1"/>
  <c r="Q1710" s="1"/>
  <c r="Q2111" s="1"/>
  <c r="Q2512" s="1"/>
  <c r="Q2913" s="1"/>
  <c r="Q3314" s="1"/>
  <c r="C937"/>
  <c r="B936"/>
  <c r="B507"/>
  <c r="C508"/>
  <c r="V1313" i="3"/>
  <c r="F909"/>
  <c r="K910"/>
  <c r="C1313"/>
  <c r="B1312"/>
  <c r="AA1709"/>
  <c r="W1709" s="1"/>
  <c r="U1307"/>
  <c r="T1312"/>
  <c r="AA506"/>
  <c r="AA105"/>
  <c r="T910"/>
  <c r="B2942" i="6"/>
  <c r="C2943"/>
  <c r="U105" i="3"/>
  <c r="T106"/>
  <c r="C1339" i="6"/>
  <c r="B1338"/>
  <c r="AB907" i="3"/>
  <c r="Q505"/>
  <c r="AA907"/>
  <c r="U505"/>
  <c r="N1708" i="6"/>
  <c r="I1307"/>
  <c r="Y507" i="3"/>
  <c r="Y106"/>
  <c r="O105"/>
  <c r="N2508" i="6"/>
  <c r="I2107"/>
  <c r="N2908"/>
  <c r="I2507"/>
  <c r="N911" i="3"/>
  <c r="N2108" i="6"/>
  <c r="I1707"/>
  <c r="F1311" i="3"/>
  <c r="K1312"/>
  <c r="I506" i="6"/>
  <c r="V911" i="3"/>
  <c r="AC1309"/>
  <c r="Q907"/>
  <c r="R509"/>
  <c r="B106"/>
  <c r="C107"/>
  <c r="N509"/>
  <c r="Y1309"/>
  <c r="U907"/>
  <c r="V1714"/>
  <c r="H1709" l="1"/>
  <c r="V1715"/>
  <c r="V912"/>
  <c r="N912"/>
  <c r="I2508" i="6"/>
  <c r="N2909"/>
  <c r="U106" i="3"/>
  <c r="T107"/>
  <c r="T911"/>
  <c r="T1313"/>
  <c r="V1314"/>
  <c r="N1309" i="6"/>
  <c r="I908"/>
  <c r="P511" i="3"/>
  <c r="R1715"/>
  <c r="T511"/>
  <c r="V510"/>
  <c r="F1714"/>
  <c r="K1715"/>
  <c r="C2542" i="6"/>
  <c r="B2541"/>
  <c r="P1313" i="3"/>
  <c r="R912"/>
  <c r="AC909"/>
  <c r="W507"/>
  <c r="C2142" i="6"/>
  <c r="B2141"/>
  <c r="I1708"/>
  <c r="N2109"/>
  <c r="C1314" i="3"/>
  <c r="B1313"/>
  <c r="B937" i="6"/>
  <c r="C938"/>
  <c r="I507"/>
  <c r="H505" i="3"/>
  <c r="N1314"/>
  <c r="AA1710"/>
  <c r="W1710" s="1"/>
  <c r="U1308"/>
  <c r="AB507"/>
  <c r="AB106"/>
  <c r="S105"/>
  <c r="H906"/>
  <c r="Z507"/>
  <c r="Z106"/>
  <c r="W105"/>
  <c r="P1716"/>
  <c r="K107"/>
  <c r="F106"/>
  <c r="K509"/>
  <c r="F508"/>
  <c r="N1715"/>
  <c r="C3346" i="6"/>
  <c r="B3345"/>
  <c r="R510" i="3"/>
  <c r="Y1711"/>
  <c r="Q1711" s="1"/>
  <c r="Q1309"/>
  <c r="B107"/>
  <c r="C108"/>
  <c r="N2509" i="6"/>
  <c r="I2108"/>
  <c r="AB1309" i="3"/>
  <c r="W907"/>
  <c r="O907"/>
  <c r="N510"/>
  <c r="AC1711"/>
  <c r="U1711" s="1"/>
  <c r="W1309"/>
  <c r="K1313"/>
  <c r="F1312"/>
  <c r="N3309" i="6"/>
  <c r="I3309" s="1"/>
  <c r="I2908"/>
  <c r="Y508" i="3"/>
  <c r="Y107"/>
  <c r="O106"/>
  <c r="C2944" i="6"/>
  <c r="B2943"/>
  <c r="AA507" i="3"/>
  <c r="AA106"/>
  <c r="Q106" s="1"/>
  <c r="F910"/>
  <c r="K911"/>
  <c r="B508" i="6"/>
  <c r="C509"/>
  <c r="Z1711" i="3"/>
  <c r="O1711" s="1"/>
  <c r="S1309"/>
  <c r="AC1310"/>
  <c r="Q908"/>
  <c r="R1314"/>
  <c r="AB908"/>
  <c r="Q506"/>
  <c r="B1739" i="6"/>
  <c r="C1740"/>
  <c r="P911" i="3"/>
  <c r="P107"/>
  <c r="Z908"/>
  <c r="Z1310" s="1"/>
  <c r="O506"/>
  <c r="L107" i="4"/>
  <c r="F106"/>
  <c r="Y1310" i="3"/>
  <c r="U908"/>
  <c r="T1716"/>
  <c r="H1307"/>
  <c r="Y909"/>
  <c r="S507"/>
  <c r="AA1309"/>
  <c r="S907"/>
  <c r="B1339" i="6"/>
  <c r="C1340"/>
  <c r="AA908" i="3"/>
  <c r="U506"/>
  <c r="N909" i="6"/>
  <c r="R508"/>
  <c r="R909" s="1"/>
  <c r="R1310" s="1"/>
  <c r="R1711" s="1"/>
  <c r="R2112" s="1"/>
  <c r="R2513" s="1"/>
  <c r="R2914" s="1"/>
  <c r="R3315" s="1"/>
  <c r="Q508"/>
  <c r="Q909" s="1"/>
  <c r="Q1310" s="1"/>
  <c r="Q1711" s="1"/>
  <c r="Q2112" s="1"/>
  <c r="Q2513" s="1"/>
  <c r="Q2914" s="1"/>
  <c r="Q3315" s="1"/>
  <c r="N509"/>
  <c r="P508"/>
  <c r="P909" s="1"/>
  <c r="P1310" s="1"/>
  <c r="P1711" s="1"/>
  <c r="P2112" s="1"/>
  <c r="P2513" s="1"/>
  <c r="P2914" s="1"/>
  <c r="P3315" s="1"/>
  <c r="O508"/>
  <c r="O909" s="1"/>
  <c r="O1310" s="1"/>
  <c r="O1711" s="1"/>
  <c r="O2112" s="1"/>
  <c r="O2513" s="1"/>
  <c r="O2914" s="1"/>
  <c r="O3315" s="1"/>
  <c r="N109" i="3"/>
  <c r="AB1710"/>
  <c r="S1710" s="1"/>
  <c r="H1710" s="1"/>
  <c r="O1308"/>
  <c r="H1308" s="1"/>
  <c r="R109"/>
  <c r="Q105"/>
  <c r="H105" s="1"/>
  <c r="N1709" i="6"/>
  <c r="I1308"/>
  <c r="B1714" i="3"/>
  <c r="C1715"/>
  <c r="B911"/>
  <c r="C912"/>
  <c r="AC508"/>
  <c r="AC107"/>
  <c r="C510"/>
  <c r="B509"/>
  <c r="V109"/>
  <c r="I508" i="6" l="1"/>
  <c r="H506" i="3"/>
  <c r="AC910"/>
  <c r="W508"/>
  <c r="L108" i="4"/>
  <c r="F107"/>
  <c r="B2944" i="6"/>
  <c r="C2945"/>
  <c r="V511" i="3"/>
  <c r="P512"/>
  <c r="V110"/>
  <c r="R110"/>
  <c r="N1310" i="6"/>
  <c r="I909"/>
  <c r="Y1311" i="3"/>
  <c r="U909"/>
  <c r="P912"/>
  <c r="B509" i="6"/>
  <c r="C510"/>
  <c r="AA508" i="3"/>
  <c r="AA107"/>
  <c r="H907"/>
  <c r="N1716"/>
  <c r="K108"/>
  <c r="F107"/>
  <c r="Z508"/>
  <c r="Z107"/>
  <c r="W106"/>
  <c r="AB508"/>
  <c r="AB107"/>
  <c r="S106"/>
  <c r="H106" s="1"/>
  <c r="N1315"/>
  <c r="C1315"/>
  <c r="B1314"/>
  <c r="B2142" i="6"/>
  <c r="C2143"/>
  <c r="R913" i="3"/>
  <c r="B2542" i="6"/>
  <c r="C2543"/>
  <c r="R1716" i="3"/>
  <c r="T1314"/>
  <c r="U107"/>
  <c r="T108"/>
  <c r="V913"/>
  <c r="C511"/>
  <c r="B510"/>
  <c r="N2110" i="6"/>
  <c r="I1709"/>
  <c r="N110" i="3"/>
  <c r="N910" i="6"/>
  <c r="N510"/>
  <c r="P509"/>
  <c r="P910" s="1"/>
  <c r="P1311" s="1"/>
  <c r="P1712" s="1"/>
  <c r="P2113" s="1"/>
  <c r="P2514" s="1"/>
  <c r="P2915" s="1"/>
  <c r="P3316" s="1"/>
  <c r="O509"/>
  <c r="O910" s="1"/>
  <c r="O1311" s="1"/>
  <c r="O1712" s="1"/>
  <c r="O2113" s="1"/>
  <c r="O2514" s="1"/>
  <c r="O2915" s="1"/>
  <c r="O3316" s="1"/>
  <c r="R509"/>
  <c r="R910" s="1"/>
  <c r="R1311" s="1"/>
  <c r="R1712" s="1"/>
  <c r="R2113" s="1"/>
  <c r="R2514" s="1"/>
  <c r="R2915" s="1"/>
  <c r="R3316" s="1"/>
  <c r="Q509"/>
  <c r="Q910" s="1"/>
  <c r="Q1311" s="1"/>
  <c r="Q1712" s="1"/>
  <c r="Q2113" s="1"/>
  <c r="Q2514" s="1"/>
  <c r="Q2915" s="1"/>
  <c r="Q3316" s="1"/>
  <c r="Y1712" i="3"/>
  <c r="Q1712" s="1"/>
  <c r="Q1310"/>
  <c r="Z1712"/>
  <c r="O1712" s="1"/>
  <c r="S1310"/>
  <c r="AB1310"/>
  <c r="W908"/>
  <c r="O908"/>
  <c r="AC1712"/>
  <c r="U1712" s="1"/>
  <c r="W1310"/>
  <c r="AA909"/>
  <c r="U507"/>
  <c r="Y509"/>
  <c r="Y108"/>
  <c r="O107"/>
  <c r="N511"/>
  <c r="N2910" i="6"/>
  <c r="I2509"/>
  <c r="C3347"/>
  <c r="B3346"/>
  <c r="P1717" i="3"/>
  <c r="Z909"/>
  <c r="Z1311" s="1"/>
  <c r="O507"/>
  <c r="AB909"/>
  <c r="Q507"/>
  <c r="C939" i="6"/>
  <c r="B938"/>
  <c r="N2510"/>
  <c r="I2109"/>
  <c r="P1314" i="3"/>
  <c r="F1715"/>
  <c r="K1716"/>
  <c r="N1710" i="6"/>
  <c r="I1309"/>
  <c r="C1341"/>
  <c r="B1340"/>
  <c r="B912" i="3"/>
  <c r="C913"/>
  <c r="AC509"/>
  <c r="AC108"/>
  <c r="B1715"/>
  <c r="C1716"/>
  <c r="AA1310"/>
  <c r="S908"/>
  <c r="AA1711"/>
  <c r="W1711" s="1"/>
  <c r="U1309"/>
  <c r="T1717"/>
  <c r="Q107"/>
  <c r="P108"/>
  <c r="C1741" i="6"/>
  <c r="B1740"/>
  <c r="R1315" i="3"/>
  <c r="F911"/>
  <c r="K912"/>
  <c r="Y910"/>
  <c r="S508"/>
  <c r="F1313"/>
  <c r="K1314"/>
  <c r="AB1711"/>
  <c r="S1711" s="1"/>
  <c r="O1309"/>
  <c r="H1309" s="1"/>
  <c r="B108"/>
  <c r="C109"/>
  <c r="R511"/>
  <c r="K510"/>
  <c r="F509"/>
  <c r="AC1311"/>
  <c r="Q909"/>
  <c r="T512"/>
  <c r="V1315"/>
  <c r="T912"/>
  <c r="N3310" i="6"/>
  <c r="I3310" s="1"/>
  <c r="I2909"/>
  <c r="N913" i="3"/>
  <c r="V1716"/>
  <c r="H1711" l="1"/>
  <c r="V1316"/>
  <c r="R1316"/>
  <c r="P109"/>
  <c r="B1716"/>
  <c r="C1717"/>
  <c r="B913"/>
  <c r="C914"/>
  <c r="P1315"/>
  <c r="H507"/>
  <c r="N512"/>
  <c r="Y510"/>
  <c r="Y109"/>
  <c r="O108"/>
  <c r="AB1712"/>
  <c r="S1712" s="1"/>
  <c r="O1310"/>
  <c r="I509" i="6"/>
  <c r="I2110"/>
  <c r="N2511"/>
  <c r="V914" i="3"/>
  <c r="AB910"/>
  <c r="Q508"/>
  <c r="N1717"/>
  <c r="AA910"/>
  <c r="U508"/>
  <c r="N1711" i="6"/>
  <c r="I1310"/>
  <c r="V111" i="3"/>
  <c r="V1717"/>
  <c r="R512"/>
  <c r="Y1312"/>
  <c r="U910"/>
  <c r="N2111" i="6"/>
  <c r="I1710"/>
  <c r="B939"/>
  <c r="C940"/>
  <c r="Z1713" i="3"/>
  <c r="O1713" s="1"/>
  <c r="S1311"/>
  <c r="C3348" i="6"/>
  <c r="B3347"/>
  <c r="Y911" i="3"/>
  <c r="S509"/>
  <c r="U108"/>
  <c r="T109"/>
  <c r="K109"/>
  <c r="F108"/>
  <c r="B510" i="6"/>
  <c r="C511"/>
  <c r="C2946"/>
  <c r="B2945"/>
  <c r="L109" i="4"/>
  <c r="F108"/>
  <c r="AC1713" i="3"/>
  <c r="U1713" s="1"/>
  <c r="W1311"/>
  <c r="B109"/>
  <c r="C110"/>
  <c r="T1718"/>
  <c r="AC510"/>
  <c r="AC109"/>
  <c r="F1716"/>
  <c r="K1717"/>
  <c r="P1718"/>
  <c r="H908"/>
  <c r="N911" i="6"/>
  <c r="R510"/>
  <c r="R911" s="1"/>
  <c r="R1312" s="1"/>
  <c r="R1713" s="1"/>
  <c r="R2114" s="1"/>
  <c r="R2515" s="1"/>
  <c r="R2916" s="1"/>
  <c r="R3317" s="1"/>
  <c r="Q510"/>
  <c r="Q911" s="1"/>
  <c r="Q1312" s="1"/>
  <c r="Q1713" s="1"/>
  <c r="Q2114" s="1"/>
  <c r="Q2515" s="1"/>
  <c r="Q2916" s="1"/>
  <c r="Q3317" s="1"/>
  <c r="N511"/>
  <c r="P510"/>
  <c r="P911" s="1"/>
  <c r="P1312" s="1"/>
  <c r="P1713" s="1"/>
  <c r="P2114" s="1"/>
  <c r="P2515" s="1"/>
  <c r="P2916" s="1"/>
  <c r="P3317" s="1"/>
  <c r="O510"/>
  <c r="O911" s="1"/>
  <c r="O1312" s="1"/>
  <c r="O1713" s="1"/>
  <c r="O2114" s="1"/>
  <c r="O2515" s="1"/>
  <c r="O2916" s="1"/>
  <c r="O3317" s="1"/>
  <c r="N111" i="3"/>
  <c r="C512"/>
  <c r="B511"/>
  <c r="R1717"/>
  <c r="R914"/>
  <c r="C1316"/>
  <c r="B1315"/>
  <c r="Z509"/>
  <c r="Z108"/>
  <c r="W107"/>
  <c r="Y1713"/>
  <c r="Q1713" s="1"/>
  <c r="Q1311"/>
  <c r="R111"/>
  <c r="P513"/>
  <c r="T913"/>
  <c r="K1315"/>
  <c r="F1314"/>
  <c r="F912"/>
  <c r="K913"/>
  <c r="N914"/>
  <c r="T513"/>
  <c r="K511"/>
  <c r="F510"/>
  <c r="B1741" i="6"/>
  <c r="C1742"/>
  <c r="AA1712" i="3"/>
  <c r="W1712" s="1"/>
  <c r="H1712" s="1"/>
  <c r="U1310"/>
  <c r="AC911"/>
  <c r="W509"/>
  <c r="B1341" i="6"/>
  <c r="C1342"/>
  <c r="I2510"/>
  <c r="N2911"/>
  <c r="AB1311" i="3"/>
  <c r="W909"/>
  <c r="O909"/>
  <c r="N3311" i="6"/>
  <c r="I3311" s="1"/>
  <c r="I2910"/>
  <c r="AA1311" i="3"/>
  <c r="S909"/>
  <c r="N1311" i="6"/>
  <c r="I910"/>
  <c r="T1315" i="3"/>
  <c r="C2544" i="6"/>
  <c r="B2543"/>
  <c r="C2144"/>
  <c r="B2143"/>
  <c r="N1316" i="3"/>
  <c r="AB509"/>
  <c r="AB108"/>
  <c r="S107"/>
  <c r="Z910"/>
  <c r="Z1312" s="1"/>
  <c r="O508"/>
  <c r="H508" s="1"/>
  <c r="AA509"/>
  <c r="AA108"/>
  <c r="P913"/>
  <c r="V512"/>
  <c r="AC1312"/>
  <c r="Q910"/>
  <c r="H107" l="1"/>
  <c r="I510" i="6"/>
  <c r="AA911" i="3"/>
  <c r="U509"/>
  <c r="AB510"/>
  <c r="AB109"/>
  <c r="S108"/>
  <c r="B2544" i="6"/>
  <c r="C2545"/>
  <c r="N1712"/>
  <c r="I1311"/>
  <c r="AB1713" i="3"/>
  <c r="S1713" s="1"/>
  <c r="O1311"/>
  <c r="K512"/>
  <c r="F511"/>
  <c r="Z911"/>
  <c r="Z1313" s="1"/>
  <c r="O509"/>
  <c r="R915"/>
  <c r="C513"/>
  <c r="B512"/>
  <c r="B2946" i="6"/>
  <c r="C2947"/>
  <c r="K110" i="3"/>
  <c r="F109"/>
  <c r="Y1313"/>
  <c r="U911"/>
  <c r="N2512" i="6"/>
  <c r="I2111"/>
  <c r="V112" i="3"/>
  <c r="AA1312"/>
  <c r="S910"/>
  <c r="N2912" i="6"/>
  <c r="I2511"/>
  <c r="N513" i="3"/>
  <c r="P1316"/>
  <c r="B1717"/>
  <c r="C1718"/>
  <c r="R1317"/>
  <c r="AB911"/>
  <c r="Q509"/>
  <c r="T1316"/>
  <c r="C1743" i="6"/>
  <c r="B1742"/>
  <c r="N915" i="3"/>
  <c r="F1315"/>
  <c r="K1316"/>
  <c r="P514"/>
  <c r="P1719"/>
  <c r="AC511"/>
  <c r="AC110"/>
  <c r="B110"/>
  <c r="C111"/>
  <c r="B511" i="6"/>
  <c r="C512"/>
  <c r="U109" i="3"/>
  <c r="T110"/>
  <c r="C941" i="6"/>
  <c r="B940"/>
  <c r="AB1312" i="3"/>
  <c r="O910"/>
  <c r="W910"/>
  <c r="P914"/>
  <c r="N3312" i="6"/>
  <c r="I3312" s="1"/>
  <c r="I2911"/>
  <c r="AC1714" i="3"/>
  <c r="U1714" s="1"/>
  <c r="W1312"/>
  <c r="Z1714"/>
  <c r="O1714" s="1"/>
  <c r="S1312"/>
  <c r="N1317"/>
  <c r="B2144" i="6"/>
  <c r="C2145"/>
  <c r="AA1713" i="3"/>
  <c r="W1713" s="1"/>
  <c r="H1713" s="1"/>
  <c r="U1311"/>
  <c r="H909"/>
  <c r="AC1313"/>
  <c r="Q911"/>
  <c r="T514"/>
  <c r="F913"/>
  <c r="K914"/>
  <c r="T914"/>
  <c r="C1317"/>
  <c r="B1316"/>
  <c r="R1718"/>
  <c r="N1312" i="6"/>
  <c r="I911"/>
  <c r="AC912" i="3"/>
  <c r="W510"/>
  <c r="L110" i="4"/>
  <c r="F109"/>
  <c r="C3349" i="6"/>
  <c r="B3348"/>
  <c r="Y1714" i="3"/>
  <c r="Q1714" s="1"/>
  <c r="Q1312"/>
  <c r="V1718"/>
  <c r="N2112" i="6"/>
  <c r="I1711"/>
  <c r="Y511" i="3"/>
  <c r="Y110"/>
  <c r="O109"/>
  <c r="B914"/>
  <c r="C915"/>
  <c r="P110"/>
  <c r="V1317"/>
  <c r="V513"/>
  <c r="AA510"/>
  <c r="AA109"/>
  <c r="Q109" s="1"/>
  <c r="C1343" i="6"/>
  <c r="B1342"/>
  <c r="R112" i="3"/>
  <c r="Z510"/>
  <c r="Z109"/>
  <c r="W108"/>
  <c r="N112"/>
  <c r="N912" i="6"/>
  <c r="N512"/>
  <c r="P511"/>
  <c r="P912" s="1"/>
  <c r="P1313" s="1"/>
  <c r="P1714" s="1"/>
  <c r="P2115" s="1"/>
  <c r="P2516" s="1"/>
  <c r="P2917" s="1"/>
  <c r="P3318" s="1"/>
  <c r="O511"/>
  <c r="O912" s="1"/>
  <c r="O1313" s="1"/>
  <c r="O1714" s="1"/>
  <c r="O2115" s="1"/>
  <c r="O2516" s="1"/>
  <c r="O2917" s="1"/>
  <c r="O3318" s="1"/>
  <c r="R511"/>
  <c r="R912" s="1"/>
  <c r="R1313" s="1"/>
  <c r="R1714" s="1"/>
  <c r="R2115" s="1"/>
  <c r="R2516" s="1"/>
  <c r="R2917" s="1"/>
  <c r="R3318" s="1"/>
  <c r="Q511"/>
  <c r="Q912" s="1"/>
  <c r="Q1313" s="1"/>
  <c r="Q1714" s="1"/>
  <c r="Q2115" s="1"/>
  <c r="Q2516" s="1"/>
  <c r="Q2917" s="1"/>
  <c r="Q3318" s="1"/>
  <c r="F1717" i="3"/>
  <c r="K1718"/>
  <c r="T1719"/>
  <c r="R513"/>
  <c r="N1718"/>
  <c r="V915"/>
  <c r="H1310"/>
  <c r="Y912"/>
  <c r="S510"/>
  <c r="Q108"/>
  <c r="H108" l="1"/>
  <c r="H910"/>
  <c r="V916"/>
  <c r="R514"/>
  <c r="AA912"/>
  <c r="U510"/>
  <c r="F914"/>
  <c r="K915"/>
  <c r="P915"/>
  <c r="U110"/>
  <c r="T111"/>
  <c r="N916"/>
  <c r="T1720"/>
  <c r="Z912"/>
  <c r="Z1314" s="1"/>
  <c r="O510"/>
  <c r="B1343" i="6"/>
  <c r="C1344"/>
  <c r="Y512" i="3"/>
  <c r="Y111"/>
  <c r="O110"/>
  <c r="T915"/>
  <c r="B512" i="6"/>
  <c r="C513"/>
  <c r="AC512" i="3"/>
  <c r="AC111"/>
  <c r="B1743" i="6"/>
  <c r="C1744"/>
  <c r="AB1313" i="3"/>
  <c r="O911"/>
  <c r="W911"/>
  <c r="Y1715"/>
  <c r="Q1715" s="1"/>
  <c r="Q1313"/>
  <c r="R916"/>
  <c r="K513"/>
  <c r="F512"/>
  <c r="N2113" i="6"/>
  <c r="I1712"/>
  <c r="AB511" i="3"/>
  <c r="AB110"/>
  <c r="S109"/>
  <c r="N1313" i="6"/>
  <c r="I912"/>
  <c r="R113" i="3"/>
  <c r="N1719"/>
  <c r="N913" i="6"/>
  <c r="R512"/>
  <c r="R913" s="1"/>
  <c r="R1314" s="1"/>
  <c r="R1715" s="1"/>
  <c r="R2116" s="1"/>
  <c r="R2517" s="1"/>
  <c r="R2918" s="1"/>
  <c r="R3319" s="1"/>
  <c r="Q512"/>
  <c r="Q913" s="1"/>
  <c r="Q1314" s="1"/>
  <c r="Q1715" s="1"/>
  <c r="Q2116" s="1"/>
  <c r="Q2517" s="1"/>
  <c r="Q2918" s="1"/>
  <c r="Q3319" s="1"/>
  <c r="N513"/>
  <c r="P512"/>
  <c r="P913" s="1"/>
  <c r="P1314" s="1"/>
  <c r="P1715" s="1"/>
  <c r="P2116" s="1"/>
  <c r="P2517" s="1"/>
  <c r="P2918" s="1"/>
  <c r="P3319" s="1"/>
  <c r="I512"/>
  <c r="O512"/>
  <c r="O913" s="1"/>
  <c r="O1314" s="1"/>
  <c r="O1715" s="1"/>
  <c r="O2116" s="1"/>
  <c r="O2517" s="1"/>
  <c r="O2918" s="1"/>
  <c r="O3319" s="1"/>
  <c r="N113" i="3"/>
  <c r="AA511"/>
  <c r="AA110"/>
  <c r="V1318"/>
  <c r="B915"/>
  <c r="C916"/>
  <c r="Y913"/>
  <c r="S511"/>
  <c r="V1719"/>
  <c r="C3350" i="6"/>
  <c r="B3349"/>
  <c r="AC1314" i="3"/>
  <c r="Q912"/>
  <c r="R1719"/>
  <c r="T515"/>
  <c r="N1318"/>
  <c r="B941" i="6"/>
  <c r="C942"/>
  <c r="AC913" i="3"/>
  <c r="W511"/>
  <c r="P515"/>
  <c r="T1317"/>
  <c r="R1318"/>
  <c r="P1317"/>
  <c r="AA1714"/>
  <c r="W1714" s="1"/>
  <c r="U1312"/>
  <c r="N2913" i="6"/>
  <c r="I2512"/>
  <c r="H509" i="3"/>
  <c r="H1311"/>
  <c r="C2546" i="6"/>
  <c r="B2545"/>
  <c r="AB912" i="3"/>
  <c r="Q510"/>
  <c r="F1718"/>
  <c r="K1719"/>
  <c r="K111"/>
  <c r="F110"/>
  <c r="B111"/>
  <c r="C112"/>
  <c r="P1720"/>
  <c r="K1317"/>
  <c r="F1316"/>
  <c r="C514"/>
  <c r="B513"/>
  <c r="Z1715"/>
  <c r="O1715" s="1"/>
  <c r="S1313"/>
  <c r="Y1314"/>
  <c r="U912"/>
  <c r="I511" i="6"/>
  <c r="Z511" i="3"/>
  <c r="Z110"/>
  <c r="W109"/>
  <c r="H109" s="1"/>
  <c r="V514"/>
  <c r="Q110"/>
  <c r="P111"/>
  <c r="I2112" i="6"/>
  <c r="N2513"/>
  <c r="F110" i="4"/>
  <c r="L111"/>
  <c r="N1713" i="6"/>
  <c r="I1312"/>
  <c r="C1318" i="3"/>
  <c r="B1317"/>
  <c r="AC1715"/>
  <c r="U1715" s="1"/>
  <c r="W1313"/>
  <c r="C2146" i="6"/>
  <c r="B2145"/>
  <c r="AB1714" i="3"/>
  <c r="S1714" s="1"/>
  <c r="H1714" s="1"/>
  <c r="O1312"/>
  <c r="H1312" s="1"/>
  <c r="B1718"/>
  <c r="C1719"/>
  <c r="N514"/>
  <c r="I2912" i="6"/>
  <c r="N3313"/>
  <c r="I3313" s="1"/>
  <c r="V113" i="3"/>
  <c r="C2948" i="6"/>
  <c r="B2947"/>
  <c r="AA1313" i="3"/>
  <c r="S911"/>
  <c r="B2146" i="6" l="1"/>
  <c r="C2147"/>
  <c r="AA1715" i="3"/>
  <c r="W1715" s="1"/>
  <c r="U1313"/>
  <c r="B2948" i="6"/>
  <c r="C2949"/>
  <c r="B1719" i="3"/>
  <c r="C1720"/>
  <c r="L112" i="4"/>
  <c r="F111"/>
  <c r="F1317" i="3"/>
  <c r="K1318"/>
  <c r="B2546" i="6"/>
  <c r="C2547"/>
  <c r="N3314"/>
  <c r="I3314" s="1"/>
  <c r="I2913"/>
  <c r="AC1315" i="3"/>
  <c r="Q913"/>
  <c r="N1319"/>
  <c r="T516"/>
  <c r="AC1716"/>
  <c r="U1716" s="1"/>
  <c r="W1314"/>
  <c r="V1720"/>
  <c r="AA913"/>
  <c r="U511"/>
  <c r="AB913"/>
  <c r="Q511"/>
  <c r="K514"/>
  <c r="F513"/>
  <c r="C1745" i="6"/>
  <c r="B1744"/>
  <c r="B513"/>
  <c r="C514"/>
  <c r="U111" i="3"/>
  <c r="T112"/>
  <c r="F915"/>
  <c r="K916"/>
  <c r="R515"/>
  <c r="N515"/>
  <c r="C1319"/>
  <c r="B1318"/>
  <c r="P112"/>
  <c r="P1721"/>
  <c r="R1319"/>
  <c r="C943" i="6"/>
  <c r="B942"/>
  <c r="V1319" i="3"/>
  <c r="N1720"/>
  <c r="N1714" i="6"/>
  <c r="I1313"/>
  <c r="Y513" i="3"/>
  <c r="Y112"/>
  <c r="O111"/>
  <c r="H510"/>
  <c r="V114"/>
  <c r="Z512"/>
  <c r="Z111"/>
  <c r="W110"/>
  <c r="Y1716"/>
  <c r="Q1716" s="1"/>
  <c r="Q1314"/>
  <c r="C515"/>
  <c r="B514"/>
  <c r="K112"/>
  <c r="F111"/>
  <c r="AB1314"/>
  <c r="W912"/>
  <c r="O912"/>
  <c r="P516"/>
  <c r="R1720"/>
  <c r="C3351" i="6"/>
  <c r="B3350"/>
  <c r="Y1315" i="3"/>
  <c r="U913"/>
  <c r="N1314" i="6"/>
  <c r="I913"/>
  <c r="N2514"/>
  <c r="I2113"/>
  <c r="R917" i="3"/>
  <c r="H911"/>
  <c r="AC513"/>
  <c r="AC112"/>
  <c r="T916"/>
  <c r="Y914"/>
  <c r="S512"/>
  <c r="Z1716"/>
  <c r="O1716" s="1"/>
  <c r="S1314"/>
  <c r="P916"/>
  <c r="N2914" i="6"/>
  <c r="I2513"/>
  <c r="N2114"/>
  <c r="I1713"/>
  <c r="V515" i="3"/>
  <c r="Z913"/>
  <c r="Z1315" s="1"/>
  <c r="O511"/>
  <c r="H511" s="1"/>
  <c r="B112"/>
  <c r="C113"/>
  <c r="F1719"/>
  <c r="K1720"/>
  <c r="P1318"/>
  <c r="T1318"/>
  <c r="B916"/>
  <c r="C917"/>
  <c r="AA512"/>
  <c r="AA111"/>
  <c r="N114"/>
  <c r="N914" i="6"/>
  <c r="N514"/>
  <c r="P513"/>
  <c r="P914" s="1"/>
  <c r="P1315" s="1"/>
  <c r="P1716" s="1"/>
  <c r="P2117" s="1"/>
  <c r="P2518" s="1"/>
  <c r="P2919" s="1"/>
  <c r="P3320" s="1"/>
  <c r="O513"/>
  <c r="O914" s="1"/>
  <c r="O1315" s="1"/>
  <c r="O1716" s="1"/>
  <c r="O2117" s="1"/>
  <c r="O2518" s="1"/>
  <c r="O2919" s="1"/>
  <c r="O3320" s="1"/>
  <c r="R513"/>
  <c r="R914" s="1"/>
  <c r="R1315" s="1"/>
  <c r="R1716" s="1"/>
  <c r="R2117" s="1"/>
  <c r="R2518" s="1"/>
  <c r="R2919" s="1"/>
  <c r="R3320" s="1"/>
  <c r="Q513"/>
  <c r="Q914" s="1"/>
  <c r="Q1315" s="1"/>
  <c r="Q1716" s="1"/>
  <c r="Q2117" s="1"/>
  <c r="Q2518" s="1"/>
  <c r="Q2919" s="1"/>
  <c r="Q3320" s="1"/>
  <c r="R114" i="3"/>
  <c r="AB512"/>
  <c r="AB111"/>
  <c r="S110"/>
  <c r="H110" s="1"/>
  <c r="AB1715"/>
  <c r="S1715" s="1"/>
  <c r="H1715" s="1"/>
  <c r="O1313"/>
  <c r="H1313" s="1"/>
  <c r="AC914"/>
  <c r="W512"/>
  <c r="C1345" i="6"/>
  <c r="B1344"/>
  <c r="T1721" i="3"/>
  <c r="N917"/>
  <c r="AA1314"/>
  <c r="S912"/>
  <c r="V917"/>
  <c r="V918" l="1"/>
  <c r="N918"/>
  <c r="B1345" i="6"/>
  <c r="C1346"/>
  <c r="AA513" i="3"/>
  <c r="AA112"/>
  <c r="T1319"/>
  <c r="P917"/>
  <c r="AC514"/>
  <c r="AC113"/>
  <c r="R918"/>
  <c r="N1715" i="6"/>
  <c r="I1314"/>
  <c r="C3352"/>
  <c r="B3351"/>
  <c r="P517" i="3"/>
  <c r="Z914"/>
  <c r="Z1316" s="1"/>
  <c r="O512"/>
  <c r="I1714" i="6"/>
  <c r="N2115"/>
  <c r="V1320" i="3"/>
  <c r="R1320"/>
  <c r="Q112"/>
  <c r="P113"/>
  <c r="N516"/>
  <c r="B1720"/>
  <c r="C1721"/>
  <c r="N1315" i="6"/>
  <c r="I914"/>
  <c r="F1720" i="3"/>
  <c r="K1721"/>
  <c r="AA1716"/>
  <c r="W1716" s="1"/>
  <c r="U1314"/>
  <c r="T1722"/>
  <c r="R115"/>
  <c r="I513" i="6"/>
  <c r="AA914" i="3"/>
  <c r="U512"/>
  <c r="Z1717"/>
  <c r="O1717" s="1"/>
  <c r="S1315"/>
  <c r="I2114" i="6"/>
  <c r="N2515"/>
  <c r="Y1316" i="3"/>
  <c r="U914"/>
  <c r="AC915"/>
  <c r="W513"/>
  <c r="H912"/>
  <c r="K113"/>
  <c r="F112"/>
  <c r="Y514"/>
  <c r="Y113"/>
  <c r="O112"/>
  <c r="Q111"/>
  <c r="F916"/>
  <c r="K917"/>
  <c r="B1745" i="6"/>
  <c r="C1746"/>
  <c r="AB1315" i="3"/>
  <c r="W913"/>
  <c r="O913"/>
  <c r="V1721"/>
  <c r="T517"/>
  <c r="C2548" i="6"/>
  <c r="B2547"/>
  <c r="AC1316" i="3"/>
  <c r="Q914"/>
  <c r="AB513"/>
  <c r="AB112"/>
  <c r="S111"/>
  <c r="B917"/>
  <c r="C918"/>
  <c r="P1319"/>
  <c r="B113"/>
  <c r="C114"/>
  <c r="V516"/>
  <c r="T917"/>
  <c r="N2915" i="6"/>
  <c r="I2514"/>
  <c r="Y1717" i="3"/>
  <c r="Q1717" s="1"/>
  <c r="Q1315"/>
  <c r="R1721"/>
  <c r="V115"/>
  <c r="Y915"/>
  <c r="S513"/>
  <c r="P1722"/>
  <c r="B514" i="6"/>
  <c r="C515"/>
  <c r="N1320" i="3"/>
  <c r="AC1717"/>
  <c r="U1717" s="1"/>
  <c r="W1315"/>
  <c r="C2950" i="6"/>
  <c r="B2949"/>
  <c r="C2148"/>
  <c r="B2147"/>
  <c r="AB914" i="3"/>
  <c r="Q512"/>
  <c r="N915" i="6"/>
  <c r="R514"/>
  <c r="R915" s="1"/>
  <c r="R1316" s="1"/>
  <c r="R1717" s="1"/>
  <c r="R2118" s="1"/>
  <c r="R2519" s="1"/>
  <c r="R2920" s="1"/>
  <c r="R3321" s="1"/>
  <c r="Q514"/>
  <c r="Q915" s="1"/>
  <c r="Q1316" s="1"/>
  <c r="Q1717" s="1"/>
  <c r="Q2118" s="1"/>
  <c r="Q2519" s="1"/>
  <c r="Q2920" s="1"/>
  <c r="Q3321" s="1"/>
  <c r="N515"/>
  <c r="P514"/>
  <c r="P915" s="1"/>
  <c r="P1316" s="1"/>
  <c r="P1717" s="1"/>
  <c r="P2118" s="1"/>
  <c r="P2519" s="1"/>
  <c r="P2920" s="1"/>
  <c r="P3321" s="1"/>
  <c r="O514"/>
  <c r="O915" s="1"/>
  <c r="O1316" s="1"/>
  <c r="O1717" s="1"/>
  <c r="O2118" s="1"/>
  <c r="O2519" s="1"/>
  <c r="O2920" s="1"/>
  <c r="O3321" s="1"/>
  <c r="N115" i="3"/>
  <c r="I2914" i="6"/>
  <c r="N3315"/>
  <c r="I3315" s="1"/>
  <c r="AB1716" i="3"/>
  <c r="S1716" s="1"/>
  <c r="H1716" s="1"/>
  <c r="O1314"/>
  <c r="H1314" s="1"/>
  <c r="C516"/>
  <c r="B515"/>
  <c r="Z513"/>
  <c r="Z112"/>
  <c r="W111"/>
  <c r="N1721"/>
  <c r="B943" i="6"/>
  <c r="C944"/>
  <c r="C1320" i="3"/>
  <c r="B1319"/>
  <c r="R516"/>
  <c r="U112"/>
  <c r="T113"/>
  <c r="K515"/>
  <c r="F514"/>
  <c r="AA1315"/>
  <c r="S913"/>
  <c r="K1319"/>
  <c r="F1318"/>
  <c r="L113" i="4"/>
  <c r="F112"/>
  <c r="H111" i="3" l="1"/>
  <c r="U113"/>
  <c r="T114"/>
  <c r="Z514"/>
  <c r="Z113"/>
  <c r="W112"/>
  <c r="R517"/>
  <c r="C945" i="6"/>
  <c r="B944"/>
  <c r="N1722" i="3"/>
  <c r="N1316" i="6"/>
  <c r="I915"/>
  <c r="B2148"/>
  <c r="C2149"/>
  <c r="F1319" i="3"/>
  <c r="K1320"/>
  <c r="K516"/>
  <c r="F515"/>
  <c r="C517"/>
  <c r="B516"/>
  <c r="N116"/>
  <c r="N916" i="6"/>
  <c r="N516"/>
  <c r="P515"/>
  <c r="P916" s="1"/>
  <c r="P1317" s="1"/>
  <c r="P1718" s="1"/>
  <c r="P2119" s="1"/>
  <c r="P2520" s="1"/>
  <c r="P2921" s="1"/>
  <c r="P3322" s="1"/>
  <c r="O515"/>
  <c r="O916" s="1"/>
  <c r="O1317" s="1"/>
  <c r="O1718" s="1"/>
  <c r="O2119" s="1"/>
  <c r="O2520" s="1"/>
  <c r="O2921" s="1"/>
  <c r="O3322" s="1"/>
  <c r="R515"/>
  <c r="R916" s="1"/>
  <c r="R1317" s="1"/>
  <c r="R1718" s="1"/>
  <c r="R2119" s="1"/>
  <c r="R2520" s="1"/>
  <c r="R2921" s="1"/>
  <c r="R3322" s="1"/>
  <c r="Q515"/>
  <c r="Q916" s="1"/>
  <c r="Q1317" s="1"/>
  <c r="Q1718" s="1"/>
  <c r="Q2119" s="1"/>
  <c r="Q2520" s="1"/>
  <c r="Q2921" s="1"/>
  <c r="Q3322" s="1"/>
  <c r="N1321" i="3"/>
  <c r="Y1317"/>
  <c r="U915"/>
  <c r="R1722"/>
  <c r="N3316" i="6"/>
  <c r="I3316" s="1"/>
  <c r="I2915"/>
  <c r="AB514" i="3"/>
  <c r="AB113"/>
  <c r="S112"/>
  <c r="AB1717"/>
  <c r="S1717" s="1"/>
  <c r="O1315"/>
  <c r="Y916"/>
  <c r="S514"/>
  <c r="N2916" i="6"/>
  <c r="I2515"/>
  <c r="R116" i="3"/>
  <c r="N1716" i="6"/>
  <c r="I1315"/>
  <c r="R1321" i="3"/>
  <c r="N2516" i="6"/>
  <c r="I2115"/>
  <c r="Z1718" i="3"/>
  <c r="O1718" s="1"/>
  <c r="S1316"/>
  <c r="C3353" i="6"/>
  <c r="B3352"/>
  <c r="R919" i="3"/>
  <c r="AA915"/>
  <c r="U513"/>
  <c r="AB1316"/>
  <c r="O914"/>
  <c r="W914"/>
  <c r="B2950" i="6"/>
  <c r="C2951"/>
  <c r="P1723" i="3"/>
  <c r="T918"/>
  <c r="B114"/>
  <c r="C115"/>
  <c r="B918"/>
  <c r="C919"/>
  <c r="AB915"/>
  <c r="Q513"/>
  <c r="B2548" i="6"/>
  <c r="C2549"/>
  <c r="V1722" i="3"/>
  <c r="C1747" i="6"/>
  <c r="B1746"/>
  <c r="AC1317" i="3"/>
  <c r="Q915"/>
  <c r="AA1316"/>
  <c r="S914"/>
  <c r="T1723"/>
  <c r="F1721"/>
  <c r="K1722"/>
  <c r="B1721"/>
  <c r="C1722"/>
  <c r="AC515"/>
  <c r="AC114"/>
  <c r="T1320"/>
  <c r="C1347" i="6"/>
  <c r="B1346"/>
  <c r="N919" i="3"/>
  <c r="L114" i="4"/>
  <c r="F113"/>
  <c r="AA1717" i="3"/>
  <c r="W1717" s="1"/>
  <c r="U1315"/>
  <c r="C1321"/>
  <c r="B1320"/>
  <c r="Z915"/>
  <c r="Z1317" s="1"/>
  <c r="O513"/>
  <c r="H513" s="1"/>
  <c r="I514" i="6"/>
  <c r="V116" i="3"/>
  <c r="H913"/>
  <c r="K114"/>
  <c r="F113"/>
  <c r="P114"/>
  <c r="V1321"/>
  <c r="P518"/>
  <c r="N2116" i="6"/>
  <c r="I1715"/>
  <c r="AC916" i="3"/>
  <c r="W514"/>
  <c r="B515" i="6"/>
  <c r="C516"/>
  <c r="V517" i="3"/>
  <c r="P1320"/>
  <c r="AC1718"/>
  <c r="U1718" s="1"/>
  <c r="W1316"/>
  <c r="T518"/>
  <c r="F917"/>
  <c r="K918"/>
  <c r="Y515"/>
  <c r="Y114"/>
  <c r="O113"/>
  <c r="Y1718"/>
  <c r="Q1718" s="1"/>
  <c r="Q1316"/>
  <c r="H1717"/>
  <c r="N517"/>
  <c r="H512"/>
  <c r="P918"/>
  <c r="AA514"/>
  <c r="AA113"/>
  <c r="Q113" s="1"/>
  <c r="V919"/>
  <c r="H112" l="1"/>
  <c r="H914"/>
  <c r="AA916"/>
  <c r="U514"/>
  <c r="T519"/>
  <c r="N2517" i="6"/>
  <c r="I2116"/>
  <c r="K115" i="3"/>
  <c r="F114"/>
  <c r="V117"/>
  <c r="N920"/>
  <c r="AC1719"/>
  <c r="U1719" s="1"/>
  <c r="W1317"/>
  <c r="V1723"/>
  <c r="AB1317"/>
  <c r="W915"/>
  <c r="O915"/>
  <c r="R1322"/>
  <c r="Y1719"/>
  <c r="Q1719" s="1"/>
  <c r="Q1317"/>
  <c r="C2150" i="6"/>
  <c r="B2149"/>
  <c r="B945"/>
  <c r="C946"/>
  <c r="Z515" i="3"/>
  <c r="Z114"/>
  <c r="W113"/>
  <c r="AC1318"/>
  <c r="Q916"/>
  <c r="P519"/>
  <c r="AA515"/>
  <c r="AA114"/>
  <c r="N518"/>
  <c r="Y917"/>
  <c r="S515"/>
  <c r="P919"/>
  <c r="F918"/>
  <c r="K919"/>
  <c r="V518"/>
  <c r="Q114"/>
  <c r="P115"/>
  <c r="C1322"/>
  <c r="B1321"/>
  <c r="F114" i="4"/>
  <c r="L115"/>
  <c r="AC516" i="3"/>
  <c r="AC115"/>
  <c r="F1722"/>
  <c r="K1723"/>
  <c r="C2550" i="6"/>
  <c r="B2549"/>
  <c r="B919" i="3"/>
  <c r="C920"/>
  <c r="T919"/>
  <c r="C2952" i="6"/>
  <c r="B2951"/>
  <c r="AB1718" i="3"/>
  <c r="S1718" s="1"/>
  <c r="O1316"/>
  <c r="R920"/>
  <c r="R117"/>
  <c r="Y1318"/>
  <c r="U916"/>
  <c r="AB515"/>
  <c r="AB114"/>
  <c r="S113"/>
  <c r="N1322"/>
  <c r="N917" i="6"/>
  <c r="R516"/>
  <c r="R917" s="1"/>
  <c r="R1318" s="1"/>
  <c r="R1719" s="1"/>
  <c r="R2120" s="1"/>
  <c r="R2521" s="1"/>
  <c r="R2922" s="1"/>
  <c r="R3323" s="1"/>
  <c r="Q516"/>
  <c r="Q917" s="1"/>
  <c r="Q1318" s="1"/>
  <c r="Q1719" s="1"/>
  <c r="Q2120" s="1"/>
  <c r="Q2521" s="1"/>
  <c r="Q2922" s="1"/>
  <c r="Q3323" s="1"/>
  <c r="N517"/>
  <c r="P516"/>
  <c r="P917" s="1"/>
  <c r="P1318" s="1"/>
  <c r="P1719" s="1"/>
  <c r="P2120" s="1"/>
  <c r="P2521" s="1"/>
  <c r="P2922" s="1"/>
  <c r="P3323" s="1"/>
  <c r="O516"/>
  <c r="O917" s="1"/>
  <c r="O1318" s="1"/>
  <c r="O1719" s="1"/>
  <c r="O2120" s="1"/>
  <c r="O2521" s="1"/>
  <c r="O2922" s="1"/>
  <c r="O3323" s="1"/>
  <c r="N117" i="3"/>
  <c r="K517"/>
  <c r="F516"/>
  <c r="R518"/>
  <c r="Z916"/>
  <c r="Z1318" s="1"/>
  <c r="O514"/>
  <c r="B1347" i="6"/>
  <c r="C1348"/>
  <c r="AC917" i="3"/>
  <c r="W515"/>
  <c r="AA1718"/>
  <c r="W1718" s="1"/>
  <c r="H1718" s="1"/>
  <c r="U1316"/>
  <c r="B1747" i="6"/>
  <c r="C1748"/>
  <c r="H1315" i="3"/>
  <c r="AB916"/>
  <c r="Q514"/>
  <c r="R1723"/>
  <c r="N1317" i="6"/>
  <c r="I916"/>
  <c r="K1321" i="3"/>
  <c r="F1320"/>
  <c r="N1723"/>
  <c r="U114"/>
  <c r="T115"/>
  <c r="V920"/>
  <c r="Y516"/>
  <c r="Y115"/>
  <c r="O114"/>
  <c r="P1321"/>
  <c r="B516" i="6"/>
  <c r="C517"/>
  <c r="V1322" i="3"/>
  <c r="Z1719"/>
  <c r="O1719" s="1"/>
  <c r="S1317"/>
  <c r="T1321"/>
  <c r="B1722"/>
  <c r="C1723"/>
  <c r="T1724"/>
  <c r="B115"/>
  <c r="C116"/>
  <c r="P1724"/>
  <c r="AA1317"/>
  <c r="S915"/>
  <c r="C3354" i="6"/>
  <c r="B3353"/>
  <c r="I2516"/>
  <c r="N2917"/>
  <c r="I1716"/>
  <c r="N2117"/>
  <c r="N3317"/>
  <c r="I3317" s="1"/>
  <c r="I2916"/>
  <c r="I515"/>
  <c r="C518" i="3"/>
  <c r="B517"/>
  <c r="N1717" i="6"/>
  <c r="I1316"/>
  <c r="H514" i="3" l="1"/>
  <c r="H113"/>
  <c r="I516" i="6"/>
  <c r="AA1719" i="3"/>
  <c r="W1719" s="1"/>
  <c r="U1317"/>
  <c r="Y517"/>
  <c r="Y116"/>
  <c r="O115"/>
  <c r="U115"/>
  <c r="T116"/>
  <c r="N1724"/>
  <c r="N1718" i="6"/>
  <c r="I1317"/>
  <c r="AB1318" i="3"/>
  <c r="W916"/>
  <c r="O916"/>
  <c r="C1349" i="6"/>
  <c r="B1348"/>
  <c r="R519" i="3"/>
  <c r="B2550" i="6"/>
  <c r="C2551"/>
  <c r="AC918" i="3"/>
  <c r="W516"/>
  <c r="C1323"/>
  <c r="B1322"/>
  <c r="C947" i="6"/>
  <c r="B946"/>
  <c r="H915" i="3"/>
  <c r="V1724"/>
  <c r="C519"/>
  <c r="B518"/>
  <c r="N2518" i="6"/>
  <c r="I2117"/>
  <c r="P1725" i="3"/>
  <c r="T1725"/>
  <c r="T1322"/>
  <c r="V1323"/>
  <c r="P1322"/>
  <c r="Y918"/>
  <c r="S516"/>
  <c r="N1318" i="6"/>
  <c r="I917"/>
  <c r="Y1720" i="3"/>
  <c r="Q1720" s="1"/>
  <c r="Q1318"/>
  <c r="B920"/>
  <c r="C921"/>
  <c r="F1723"/>
  <c r="K1724"/>
  <c r="L116" i="4"/>
  <c r="F115"/>
  <c r="P116" i="3"/>
  <c r="F919"/>
  <c r="K920"/>
  <c r="P520"/>
  <c r="N921"/>
  <c r="K116"/>
  <c r="F115"/>
  <c r="T520"/>
  <c r="C3355" i="6"/>
  <c r="B3354"/>
  <c r="F1321" i="3"/>
  <c r="K1322"/>
  <c r="C1749" i="6"/>
  <c r="B1748"/>
  <c r="N118" i="3"/>
  <c r="N918" i="6"/>
  <c r="N518"/>
  <c r="P517"/>
  <c r="P918" s="1"/>
  <c r="P1319" s="1"/>
  <c r="P1720" s="1"/>
  <c r="P2121" s="1"/>
  <c r="P2522" s="1"/>
  <c r="P2923" s="1"/>
  <c r="P3324" s="1"/>
  <c r="O517"/>
  <c r="O918" s="1"/>
  <c r="O1319" s="1"/>
  <c r="O1720" s="1"/>
  <c r="O2121" s="1"/>
  <c r="O2522" s="1"/>
  <c r="O2923" s="1"/>
  <c r="O3324" s="1"/>
  <c r="R517"/>
  <c r="R918" s="1"/>
  <c r="R1319" s="1"/>
  <c r="R1720" s="1"/>
  <c r="R2121" s="1"/>
  <c r="R2522" s="1"/>
  <c r="R2923" s="1"/>
  <c r="R3324" s="1"/>
  <c r="Q517"/>
  <c r="Q918" s="1"/>
  <c r="Q1319" s="1"/>
  <c r="Q1720" s="1"/>
  <c r="Q2121" s="1"/>
  <c r="Q2522" s="1"/>
  <c r="Q2923" s="1"/>
  <c r="Q3324" s="1"/>
  <c r="N1323" i="3"/>
  <c r="AB516"/>
  <c r="AB115"/>
  <c r="S114"/>
  <c r="R921"/>
  <c r="B2952" i="6"/>
  <c r="C2953"/>
  <c r="Y1319" i="3"/>
  <c r="U917"/>
  <c r="AA516"/>
  <c r="AA115"/>
  <c r="Z516"/>
  <c r="Z115"/>
  <c r="W114"/>
  <c r="R1323"/>
  <c r="AB1719"/>
  <c r="S1719" s="1"/>
  <c r="H1719" s="1"/>
  <c r="O1317"/>
  <c r="H1317" s="1"/>
  <c r="R1724"/>
  <c r="N2118" i="6"/>
  <c r="I1717"/>
  <c r="N3318"/>
  <c r="I3318" s="1"/>
  <c r="I2917"/>
  <c r="B116" i="3"/>
  <c r="C117"/>
  <c r="B1723"/>
  <c r="C1724"/>
  <c r="B517" i="6"/>
  <c r="C518"/>
  <c r="V921" i="3"/>
  <c r="AC1319"/>
  <c r="Q917"/>
  <c r="Z1720"/>
  <c r="O1720" s="1"/>
  <c r="S1318"/>
  <c r="K518"/>
  <c r="F517"/>
  <c r="AB917"/>
  <c r="Q515"/>
  <c r="R118"/>
  <c r="H1316"/>
  <c r="T920"/>
  <c r="AC517"/>
  <c r="AC116"/>
  <c r="V519"/>
  <c r="P920"/>
  <c r="N519"/>
  <c r="AA917"/>
  <c r="U515"/>
  <c r="AC1720"/>
  <c r="U1720" s="1"/>
  <c r="W1318"/>
  <c r="Z917"/>
  <c r="Z1319" s="1"/>
  <c r="O515"/>
  <c r="H515" s="1"/>
  <c r="B2150" i="6"/>
  <c r="C2151"/>
  <c r="V118" i="3"/>
  <c r="N2918" i="6"/>
  <c r="I2517"/>
  <c r="AA1318" i="3"/>
  <c r="S916"/>
  <c r="H114" l="1"/>
  <c r="C2152" i="6"/>
  <c r="B2151"/>
  <c r="AC919" i="3"/>
  <c r="W517"/>
  <c r="R1725"/>
  <c r="AA517"/>
  <c r="AA116"/>
  <c r="C2954" i="6"/>
  <c r="B2953"/>
  <c r="N1319"/>
  <c r="I918"/>
  <c r="N922" i="3"/>
  <c r="L117" i="4"/>
  <c r="F116"/>
  <c r="N1719" i="6"/>
  <c r="I1318"/>
  <c r="C520" i="3"/>
  <c r="B519"/>
  <c r="R520"/>
  <c r="H916"/>
  <c r="N2119" i="6"/>
  <c r="I1718"/>
  <c r="U116" i="3"/>
  <c r="T117"/>
  <c r="Y919"/>
  <c r="S517"/>
  <c r="AA1720"/>
  <c r="W1720" s="1"/>
  <c r="U1318"/>
  <c r="N520"/>
  <c r="N3319" i="6"/>
  <c r="I3319" s="1"/>
  <c r="I2918"/>
  <c r="V520" i="3"/>
  <c r="T921"/>
  <c r="R119"/>
  <c r="K519"/>
  <c r="F518"/>
  <c r="AC1721"/>
  <c r="U1721" s="1"/>
  <c r="W1319"/>
  <c r="B518" i="6"/>
  <c r="C519"/>
  <c r="B117" i="3"/>
  <c r="C118"/>
  <c r="AA918"/>
  <c r="U516"/>
  <c r="AB517"/>
  <c r="AB116"/>
  <c r="S115"/>
  <c r="I517" i="6"/>
  <c r="B1749"/>
  <c r="C1750"/>
  <c r="C3356"/>
  <c r="B3355"/>
  <c r="K117" i="3"/>
  <c r="F116"/>
  <c r="Q116"/>
  <c r="P117"/>
  <c r="F1724"/>
  <c r="K1725"/>
  <c r="V1324"/>
  <c r="T1726"/>
  <c r="B947" i="6"/>
  <c r="C948"/>
  <c r="AC1320" i="3"/>
  <c r="Q918"/>
  <c r="I2118" i="6"/>
  <c r="N2519"/>
  <c r="Z517" i="3"/>
  <c r="Z116"/>
  <c r="W115"/>
  <c r="AB918"/>
  <c r="Q516"/>
  <c r="K1323"/>
  <c r="F1322"/>
  <c r="P521"/>
  <c r="Q115"/>
  <c r="Y1320"/>
  <c r="U918"/>
  <c r="I2518" i="6"/>
  <c r="N2919"/>
  <c r="V1725" i="3"/>
  <c r="C2552" i="6"/>
  <c r="B2551"/>
  <c r="AB1720" i="3"/>
  <c r="S1720" s="1"/>
  <c r="O1318"/>
  <c r="H1318" s="1"/>
  <c r="V119"/>
  <c r="Z1721"/>
  <c r="O1721" s="1"/>
  <c r="S1319"/>
  <c r="AA1319"/>
  <c r="S917"/>
  <c r="P921"/>
  <c r="AC518"/>
  <c r="AC117"/>
  <c r="AB1319"/>
  <c r="W917"/>
  <c r="O917"/>
  <c r="H1720"/>
  <c r="V922"/>
  <c r="B1724"/>
  <c r="C1725"/>
  <c r="R1324"/>
  <c r="Z918"/>
  <c r="Z1320" s="1"/>
  <c r="O516"/>
  <c r="H516" s="1"/>
  <c r="Y1721"/>
  <c r="Q1721" s="1"/>
  <c r="Q1319"/>
  <c r="R922"/>
  <c r="N1324"/>
  <c r="N919" i="6"/>
  <c r="R518"/>
  <c r="R919" s="1"/>
  <c r="R1320" s="1"/>
  <c r="R1721" s="1"/>
  <c r="R2122" s="1"/>
  <c r="R2523" s="1"/>
  <c r="R2924" s="1"/>
  <c r="R3325" s="1"/>
  <c r="Q518"/>
  <c r="Q919" s="1"/>
  <c r="Q1320" s="1"/>
  <c r="Q1721" s="1"/>
  <c r="Q2122" s="1"/>
  <c r="Q2523" s="1"/>
  <c r="Q2924" s="1"/>
  <c r="Q3325" s="1"/>
  <c r="N519"/>
  <c r="P518"/>
  <c r="P919" s="1"/>
  <c r="P1320" s="1"/>
  <c r="P1721" s="1"/>
  <c r="P2122" s="1"/>
  <c r="P2523" s="1"/>
  <c r="P2924" s="1"/>
  <c r="P3325" s="1"/>
  <c r="O518"/>
  <c r="O919" s="1"/>
  <c r="O1320" s="1"/>
  <c r="O1721" s="1"/>
  <c r="O2122" s="1"/>
  <c r="O2523" s="1"/>
  <c r="O2924" s="1"/>
  <c r="O3325" s="1"/>
  <c r="N119" i="3"/>
  <c r="T521"/>
  <c r="F920"/>
  <c r="K921"/>
  <c r="B921"/>
  <c r="C922"/>
  <c r="P1323"/>
  <c r="T1323"/>
  <c r="P1726"/>
  <c r="C1324"/>
  <c r="B1323"/>
  <c r="B1349" i="6"/>
  <c r="C1350"/>
  <c r="N1725" i="3"/>
  <c r="Y518"/>
  <c r="Y117"/>
  <c r="O116"/>
  <c r="H115" l="1"/>
  <c r="AC519"/>
  <c r="AC118"/>
  <c r="V1726"/>
  <c r="C3357" i="6"/>
  <c r="B3356"/>
  <c r="AA1320" i="3"/>
  <c r="S918"/>
  <c r="K520"/>
  <c r="F519"/>
  <c r="U117"/>
  <c r="T118"/>
  <c r="C521"/>
  <c r="B520"/>
  <c r="L118" i="4"/>
  <c r="F117"/>
  <c r="AA518" i="3"/>
  <c r="AA117"/>
  <c r="B1725"/>
  <c r="C1726"/>
  <c r="Y1722"/>
  <c r="Q1722" s="1"/>
  <c r="Q1320"/>
  <c r="T1324"/>
  <c r="B922"/>
  <c r="C923"/>
  <c r="N120"/>
  <c r="N920" i="6"/>
  <c r="N520"/>
  <c r="P519"/>
  <c r="P920" s="1"/>
  <c r="P1321" s="1"/>
  <c r="P1722" s="1"/>
  <c r="P2123" s="1"/>
  <c r="P2524" s="1"/>
  <c r="P2925" s="1"/>
  <c r="P3326" s="1"/>
  <c r="O519"/>
  <c r="O920" s="1"/>
  <c r="O1321" s="1"/>
  <c r="O1722" s="1"/>
  <c r="O2123" s="1"/>
  <c r="O2524" s="1"/>
  <c r="O2925" s="1"/>
  <c r="O3326" s="1"/>
  <c r="R519"/>
  <c r="R920" s="1"/>
  <c r="R1321" s="1"/>
  <c r="R1722" s="1"/>
  <c r="R2123" s="1"/>
  <c r="R2524" s="1"/>
  <c r="R2925" s="1"/>
  <c r="R3326" s="1"/>
  <c r="Q519"/>
  <c r="Q920" s="1"/>
  <c r="Q1321" s="1"/>
  <c r="Q1722" s="1"/>
  <c r="Q2123" s="1"/>
  <c r="Q2524" s="1"/>
  <c r="Q2925" s="1"/>
  <c r="Q3326" s="1"/>
  <c r="N1325" i="3"/>
  <c r="R923"/>
  <c r="Z1722"/>
  <c r="O1722" s="1"/>
  <c r="S1320"/>
  <c r="H917"/>
  <c r="AC920"/>
  <c r="W518"/>
  <c r="AA1721"/>
  <c r="W1721" s="1"/>
  <c r="U1319"/>
  <c r="V120"/>
  <c r="N3320" i="6"/>
  <c r="I3320" s="1"/>
  <c r="I2919"/>
  <c r="F1323" i="3"/>
  <c r="K1324"/>
  <c r="Z518"/>
  <c r="Z117"/>
  <c r="W116"/>
  <c r="T1727"/>
  <c r="F1725"/>
  <c r="K1726"/>
  <c r="C1751" i="6"/>
  <c r="B1750"/>
  <c r="AB518" i="3"/>
  <c r="AB117"/>
  <c r="S116"/>
  <c r="H116" s="1"/>
  <c r="B118"/>
  <c r="C119"/>
  <c r="V521"/>
  <c r="N521"/>
  <c r="R521"/>
  <c r="N1720" i="6"/>
  <c r="I1319"/>
  <c r="AA919" i="3"/>
  <c r="U517"/>
  <c r="AC1321"/>
  <c r="Q919"/>
  <c r="N1320" i="6"/>
  <c r="I919"/>
  <c r="Y519" i="3"/>
  <c r="Y118"/>
  <c r="O117"/>
  <c r="N1726"/>
  <c r="C1325"/>
  <c r="B1324"/>
  <c r="T522"/>
  <c r="R1325"/>
  <c r="P922"/>
  <c r="B2552" i="6"/>
  <c r="C2553"/>
  <c r="Z919" i="3"/>
  <c r="Z1321" s="1"/>
  <c r="O517"/>
  <c r="AC1722"/>
  <c r="U1722" s="1"/>
  <c r="W1320"/>
  <c r="K118"/>
  <c r="F117"/>
  <c r="AB919"/>
  <c r="Q517"/>
  <c r="R120"/>
  <c r="N2120" i="6"/>
  <c r="I1719"/>
  <c r="Y920" i="3"/>
  <c r="S518"/>
  <c r="C1351" i="6"/>
  <c r="B1350"/>
  <c r="P1727" i="3"/>
  <c r="P1324"/>
  <c r="F921"/>
  <c r="K922"/>
  <c r="I518" i="6"/>
  <c r="V923" i="3"/>
  <c r="AB1721"/>
  <c r="S1721" s="1"/>
  <c r="O1319"/>
  <c r="H1319" s="1"/>
  <c r="H1721"/>
  <c r="P522"/>
  <c r="AB1320"/>
  <c r="O918"/>
  <c r="W918"/>
  <c r="N2920" i="6"/>
  <c r="I2519"/>
  <c r="C949"/>
  <c r="B948"/>
  <c r="V1325" i="3"/>
  <c r="Q117"/>
  <c r="P118"/>
  <c r="B519" i="6"/>
  <c r="C520"/>
  <c r="T922" i="3"/>
  <c r="Y1321"/>
  <c r="U919"/>
  <c r="N2520" i="6"/>
  <c r="I2119"/>
  <c r="N923" i="3"/>
  <c r="B2954" i="6"/>
  <c r="C2955"/>
  <c r="R1726" i="3"/>
  <c r="B2152" i="6"/>
  <c r="C2153"/>
  <c r="H918" i="3" l="1"/>
  <c r="V924"/>
  <c r="P1325"/>
  <c r="C2554" i="6"/>
  <c r="B2553"/>
  <c r="R1326" i="3"/>
  <c r="N1727"/>
  <c r="R522"/>
  <c r="T1728"/>
  <c r="Z920"/>
  <c r="Z1322" s="1"/>
  <c r="O518"/>
  <c r="N1326"/>
  <c r="N921" i="6"/>
  <c r="R520"/>
  <c r="R921" s="1"/>
  <c r="R1322" s="1"/>
  <c r="R1723" s="1"/>
  <c r="R2124" s="1"/>
  <c r="R2525" s="1"/>
  <c r="R2926" s="1"/>
  <c r="R3327" s="1"/>
  <c r="Q520"/>
  <c r="Q921" s="1"/>
  <c r="Q1322" s="1"/>
  <c r="Q1723" s="1"/>
  <c r="Q2124" s="1"/>
  <c r="Q2525" s="1"/>
  <c r="Q2926" s="1"/>
  <c r="Q3327" s="1"/>
  <c r="N521"/>
  <c r="P520"/>
  <c r="P921" s="1"/>
  <c r="P1322" s="1"/>
  <c r="P1723" s="1"/>
  <c r="P2124" s="1"/>
  <c r="P2525" s="1"/>
  <c r="P2926" s="1"/>
  <c r="P3327" s="1"/>
  <c r="O520"/>
  <c r="O921" s="1"/>
  <c r="O1322" s="1"/>
  <c r="O1723" s="1"/>
  <c r="O2124" s="1"/>
  <c r="O2525" s="1"/>
  <c r="O2926" s="1"/>
  <c r="O3327" s="1"/>
  <c r="N121" i="3"/>
  <c r="B1726"/>
  <c r="C1727"/>
  <c r="U118"/>
  <c r="T119"/>
  <c r="N2921" i="6"/>
  <c r="I2520"/>
  <c r="B1351"/>
  <c r="C1352"/>
  <c r="I2120"/>
  <c r="N2521"/>
  <c r="AB1321" i="3"/>
  <c r="W919"/>
  <c r="O919"/>
  <c r="C1326"/>
  <c r="B1325"/>
  <c r="N1721" i="6"/>
  <c r="I1320"/>
  <c r="AA1321" i="3"/>
  <c r="S919"/>
  <c r="V522"/>
  <c r="B1751" i="6"/>
  <c r="C1752"/>
  <c r="K1325" i="3"/>
  <c r="F1324"/>
  <c r="N1321" i="6"/>
  <c r="I920"/>
  <c r="B923" i="3"/>
  <c r="C924"/>
  <c r="F118" i="4"/>
  <c r="L119"/>
  <c r="AA1722" i="3"/>
  <c r="W1722" s="1"/>
  <c r="U1320"/>
  <c r="V1727"/>
  <c r="B949" i="6"/>
  <c r="C950"/>
  <c r="C2956"/>
  <c r="B2955"/>
  <c r="Y1723" i="3"/>
  <c r="Q1723" s="1"/>
  <c r="Q1321"/>
  <c r="I2920" i="6"/>
  <c r="N3321"/>
  <c r="I3321" s="1"/>
  <c r="F922" i="3"/>
  <c r="K923"/>
  <c r="P1728"/>
  <c r="H517"/>
  <c r="P923"/>
  <c r="Y520"/>
  <c r="Y119"/>
  <c r="O118"/>
  <c r="N522"/>
  <c r="AB519"/>
  <c r="AB118"/>
  <c r="S117"/>
  <c r="H117" s="1"/>
  <c r="F1726"/>
  <c r="K1727"/>
  <c r="V121"/>
  <c r="AC1322"/>
  <c r="Q920"/>
  <c r="I519" i="6"/>
  <c r="AA519" i="3"/>
  <c r="AA118"/>
  <c r="AC520"/>
  <c r="AC119"/>
  <c r="R1727"/>
  <c r="B520" i="6"/>
  <c r="C521"/>
  <c r="V1326" i="3"/>
  <c r="AB1722"/>
  <c r="S1722" s="1"/>
  <c r="H1722" s="1"/>
  <c r="O1320"/>
  <c r="H1320" s="1"/>
  <c r="C2154" i="6"/>
  <c r="B2153"/>
  <c r="N924" i="3"/>
  <c r="T923"/>
  <c r="P119"/>
  <c r="P523"/>
  <c r="Y1322"/>
  <c r="U920"/>
  <c r="R121"/>
  <c r="K119"/>
  <c r="F118"/>
  <c r="Z1723"/>
  <c r="O1723" s="1"/>
  <c r="S1321"/>
  <c r="T523"/>
  <c r="Y921"/>
  <c r="S519"/>
  <c r="AC1723"/>
  <c r="U1723" s="1"/>
  <c r="W1321"/>
  <c r="N2121" i="6"/>
  <c r="I1720"/>
  <c r="B119" i="3"/>
  <c r="C120"/>
  <c r="AB920"/>
  <c r="Q518"/>
  <c r="Z519"/>
  <c r="Z118"/>
  <c r="W117"/>
  <c r="R924"/>
  <c r="T1325"/>
  <c r="AA920"/>
  <c r="U518"/>
  <c r="C522"/>
  <c r="B521"/>
  <c r="K521"/>
  <c r="F520"/>
  <c r="C3358" i="6"/>
  <c r="B3357"/>
  <c r="AC921" i="3"/>
  <c r="W519"/>
  <c r="I520" i="6" l="1"/>
  <c r="C1327" i="3"/>
  <c r="B1326"/>
  <c r="N2922" i="6"/>
  <c r="I2521"/>
  <c r="B1727" i="3"/>
  <c r="C1728"/>
  <c r="N122"/>
  <c r="N922" i="6"/>
  <c r="N522"/>
  <c r="P521"/>
  <c r="P922" s="1"/>
  <c r="P1323" s="1"/>
  <c r="P1724" s="1"/>
  <c r="P2125" s="1"/>
  <c r="P2526" s="1"/>
  <c r="P2927" s="1"/>
  <c r="P3328" s="1"/>
  <c r="O521"/>
  <c r="O922" s="1"/>
  <c r="O1323" s="1"/>
  <c r="O1724" s="1"/>
  <c r="O2125" s="1"/>
  <c r="O2526" s="1"/>
  <c r="O2927" s="1"/>
  <c r="O3328" s="1"/>
  <c r="R521"/>
  <c r="R922" s="1"/>
  <c r="R1323" s="1"/>
  <c r="R1724" s="1"/>
  <c r="R2125" s="1"/>
  <c r="R2526" s="1"/>
  <c r="R2927" s="1"/>
  <c r="R3328" s="1"/>
  <c r="Q521"/>
  <c r="Q922" s="1"/>
  <c r="Q1323" s="1"/>
  <c r="Q1724" s="1"/>
  <c r="Q2125" s="1"/>
  <c r="Q2526" s="1"/>
  <c r="Q2927" s="1"/>
  <c r="Q3328" s="1"/>
  <c r="N1327" i="3"/>
  <c r="Z1724"/>
  <c r="O1724" s="1"/>
  <c r="S1322"/>
  <c r="R1327"/>
  <c r="P1326"/>
  <c r="T1326"/>
  <c r="AB1322"/>
  <c r="O920"/>
  <c r="W920"/>
  <c r="Y1323"/>
  <c r="U921"/>
  <c r="P524"/>
  <c r="Y521"/>
  <c r="Y120"/>
  <c r="O119"/>
  <c r="V523"/>
  <c r="C3359" i="6"/>
  <c r="B3358"/>
  <c r="C523" i="3"/>
  <c r="B522"/>
  <c r="Z520"/>
  <c r="Z119"/>
  <c r="W118"/>
  <c r="B120"/>
  <c r="C121"/>
  <c r="P120"/>
  <c r="B2154" i="6"/>
  <c r="C2155"/>
  <c r="R1728" i="3"/>
  <c r="AA921"/>
  <c r="U519"/>
  <c r="Y922"/>
  <c r="S520"/>
  <c r="P1729"/>
  <c r="L120" i="4"/>
  <c r="F119"/>
  <c r="F1325" i="3"/>
  <c r="K1326"/>
  <c r="N2122" i="6"/>
  <c r="I1721"/>
  <c r="H919" i="3"/>
  <c r="N3322" i="6"/>
  <c r="I3322" s="1"/>
  <c r="I2921"/>
  <c r="T1729" i="3"/>
  <c r="V1327"/>
  <c r="AA520"/>
  <c r="AA119"/>
  <c r="N523"/>
  <c r="B521" i="6"/>
  <c r="C522"/>
  <c r="AC521" i="3"/>
  <c r="AC120"/>
  <c r="V122"/>
  <c r="AB520"/>
  <c r="AB119"/>
  <c r="S118"/>
  <c r="P924"/>
  <c r="B2956" i="6"/>
  <c r="C2957"/>
  <c r="V1728" i="3"/>
  <c r="N1722" i="6"/>
  <c r="I1321"/>
  <c r="C1753"/>
  <c r="B1752"/>
  <c r="C1353"/>
  <c r="B1352"/>
  <c r="U119" i="3"/>
  <c r="T120"/>
  <c r="N2522" i="6"/>
  <c r="I2121"/>
  <c r="R122" i="3"/>
  <c r="AC1724"/>
  <c r="U1724" s="1"/>
  <c r="W1322"/>
  <c r="Z921"/>
  <c r="Z1323" s="1"/>
  <c r="O519"/>
  <c r="T524"/>
  <c r="K120"/>
  <c r="F119"/>
  <c r="Y1724"/>
  <c r="Q1724" s="1"/>
  <c r="Q1322"/>
  <c r="Q118"/>
  <c r="AC1323"/>
  <c r="Q921"/>
  <c r="K522"/>
  <c r="F521"/>
  <c r="AA1322"/>
  <c r="S920"/>
  <c r="R925"/>
  <c r="T924"/>
  <c r="N925"/>
  <c r="AC922"/>
  <c r="W520"/>
  <c r="F1727"/>
  <c r="K1728"/>
  <c r="AB921"/>
  <c r="Q519"/>
  <c r="H118"/>
  <c r="F923"/>
  <c r="K924"/>
  <c r="C951" i="6"/>
  <c r="B950"/>
  <c r="B924" i="3"/>
  <c r="C925"/>
  <c r="AA1723"/>
  <c r="W1723" s="1"/>
  <c r="U1321"/>
  <c r="AB1723"/>
  <c r="S1723" s="1"/>
  <c r="O1321"/>
  <c r="N1322" i="6"/>
  <c r="I921"/>
  <c r="H518" i="3"/>
  <c r="R523"/>
  <c r="N1728"/>
  <c r="B2554" i="6"/>
  <c r="C2555"/>
  <c r="V925" i="3"/>
  <c r="H1723" l="1"/>
  <c r="H519"/>
  <c r="F1728"/>
  <c r="K1729"/>
  <c r="AA1724"/>
  <c r="W1724" s="1"/>
  <c r="U1322"/>
  <c r="C2556" i="6"/>
  <c r="B2555"/>
  <c r="R524" i="3"/>
  <c r="N1723" i="6"/>
  <c r="I1322"/>
  <c r="B951"/>
  <c r="C952"/>
  <c r="R926" i="3"/>
  <c r="K523"/>
  <c r="F522"/>
  <c r="C2958" i="6"/>
  <c r="B2957"/>
  <c r="V123" i="3"/>
  <c r="AA521"/>
  <c r="AA120"/>
  <c r="K1327"/>
  <c r="F1326"/>
  <c r="P1730"/>
  <c r="C2156" i="6"/>
  <c r="B2155"/>
  <c r="B121" i="3"/>
  <c r="C122"/>
  <c r="Z922"/>
  <c r="Z1324" s="1"/>
  <c r="O520"/>
  <c r="C3360" i="6"/>
  <c r="B3359"/>
  <c r="Y522" i="3"/>
  <c r="Y121"/>
  <c r="O120"/>
  <c r="AB1724"/>
  <c r="S1724" s="1"/>
  <c r="O1322"/>
  <c r="H1724"/>
  <c r="V926"/>
  <c r="N926"/>
  <c r="H1321"/>
  <c r="B925"/>
  <c r="C926"/>
  <c r="F924"/>
  <c r="K925"/>
  <c r="AB1323"/>
  <c r="O921"/>
  <c r="W921"/>
  <c r="AC1324"/>
  <c r="Q922"/>
  <c r="T925"/>
  <c r="T525"/>
  <c r="N2923" i="6"/>
  <c r="I2522"/>
  <c r="B1353"/>
  <c r="C1354"/>
  <c r="I1722"/>
  <c r="N2123"/>
  <c r="AB521" i="3"/>
  <c r="AB120"/>
  <c r="S119"/>
  <c r="AC522"/>
  <c r="AC121"/>
  <c r="N524"/>
  <c r="AA922"/>
  <c r="U520"/>
  <c r="T1730"/>
  <c r="AA1323"/>
  <c r="S921"/>
  <c r="V524"/>
  <c r="Y923"/>
  <c r="S521"/>
  <c r="Y1725"/>
  <c r="Q1725" s="1"/>
  <c r="Q1323"/>
  <c r="T1327"/>
  <c r="R1328"/>
  <c r="N1328"/>
  <c r="N923" i="6"/>
  <c r="R522"/>
  <c r="R923" s="1"/>
  <c r="R1324" s="1"/>
  <c r="R1725" s="1"/>
  <c r="R2126" s="1"/>
  <c r="R2527" s="1"/>
  <c r="R2928" s="1"/>
  <c r="R3329" s="1"/>
  <c r="Q522"/>
  <c r="Q923" s="1"/>
  <c r="Q1324" s="1"/>
  <c r="Q1725" s="1"/>
  <c r="Q2126" s="1"/>
  <c r="Q2527" s="1"/>
  <c r="Q2928" s="1"/>
  <c r="Q3329" s="1"/>
  <c r="N523"/>
  <c r="P522"/>
  <c r="P923" s="1"/>
  <c r="P1324" s="1"/>
  <c r="P1725" s="1"/>
  <c r="P2126" s="1"/>
  <c r="P2527" s="1"/>
  <c r="P2928" s="1"/>
  <c r="P3329" s="1"/>
  <c r="O522"/>
  <c r="O923" s="1"/>
  <c r="O1324" s="1"/>
  <c r="O1725" s="1"/>
  <c r="O2126" s="1"/>
  <c r="O2527" s="1"/>
  <c r="O2928" s="1"/>
  <c r="O3329" s="1"/>
  <c r="N123" i="3"/>
  <c r="I2922" i="6"/>
  <c r="N3323"/>
  <c r="I3323" s="1"/>
  <c r="P925" i="3"/>
  <c r="AB922"/>
  <c r="Q520"/>
  <c r="AC923"/>
  <c r="W521"/>
  <c r="V1328"/>
  <c r="Q120"/>
  <c r="P121"/>
  <c r="C524"/>
  <c r="B523"/>
  <c r="N1323" i="6"/>
  <c r="I922"/>
  <c r="B1728" i="3"/>
  <c r="C1729"/>
  <c r="AC1725"/>
  <c r="U1725" s="1"/>
  <c r="W1323"/>
  <c r="U120"/>
  <c r="T121"/>
  <c r="N1729"/>
  <c r="K121"/>
  <c r="F120"/>
  <c r="Z1725"/>
  <c r="O1725" s="1"/>
  <c r="S1323"/>
  <c r="R123"/>
  <c r="B1753" i="6"/>
  <c r="C1754"/>
  <c r="V1729" i="3"/>
  <c r="B522" i="6"/>
  <c r="C523"/>
  <c r="I2122"/>
  <c r="N2523"/>
  <c r="L121" i="4"/>
  <c r="F120"/>
  <c r="Y1324" i="3"/>
  <c r="U922"/>
  <c r="R1729"/>
  <c r="Q119"/>
  <c r="Z521"/>
  <c r="Z120"/>
  <c r="W119"/>
  <c r="P525"/>
  <c r="H920"/>
  <c r="P1327"/>
  <c r="I521" i="6"/>
  <c r="C1328" i="3"/>
  <c r="B1327"/>
  <c r="H119" l="1"/>
  <c r="H1322"/>
  <c r="Y1726"/>
  <c r="Q1726" s="1"/>
  <c r="Q1324"/>
  <c r="V1730"/>
  <c r="R124"/>
  <c r="K122"/>
  <c r="F121"/>
  <c r="U121"/>
  <c r="T122"/>
  <c r="B1729"/>
  <c r="C1730"/>
  <c r="V1329"/>
  <c r="N124"/>
  <c r="N924" i="6"/>
  <c r="N524"/>
  <c r="P523"/>
  <c r="P924" s="1"/>
  <c r="P1325" s="1"/>
  <c r="P1726" s="1"/>
  <c r="P2127" s="1"/>
  <c r="P2528" s="1"/>
  <c r="P2929" s="1"/>
  <c r="P3330" s="1"/>
  <c r="O523"/>
  <c r="O924" s="1"/>
  <c r="O1325" s="1"/>
  <c r="O1726" s="1"/>
  <c r="O2127" s="1"/>
  <c r="O2528" s="1"/>
  <c r="O2929" s="1"/>
  <c r="O3330" s="1"/>
  <c r="R523"/>
  <c r="R924" s="1"/>
  <c r="R1325" s="1"/>
  <c r="R1726" s="1"/>
  <c r="R2127" s="1"/>
  <c r="R2528" s="1"/>
  <c r="R2929" s="1"/>
  <c r="R3330" s="1"/>
  <c r="Q523"/>
  <c r="Q924" s="1"/>
  <c r="Q1325" s="1"/>
  <c r="Q1726" s="1"/>
  <c r="Q2127" s="1"/>
  <c r="Q2528" s="1"/>
  <c r="Q2929" s="1"/>
  <c r="Q3330" s="1"/>
  <c r="N1329" i="3"/>
  <c r="N3324" i="6"/>
  <c r="I3324" s="1"/>
  <c r="I2923"/>
  <c r="H921" i="3"/>
  <c r="B926"/>
  <c r="C927"/>
  <c r="Y523"/>
  <c r="Y122"/>
  <c r="O121"/>
  <c r="H520"/>
  <c r="C953" i="6"/>
  <c r="B952"/>
  <c r="R525" i="3"/>
  <c r="C1329"/>
  <c r="B1328"/>
  <c r="B523" i="6"/>
  <c r="C524"/>
  <c r="C525" i="3"/>
  <c r="B524"/>
  <c r="AB1324"/>
  <c r="W922"/>
  <c r="O922"/>
  <c r="T1328"/>
  <c r="AB522"/>
  <c r="AB121"/>
  <c r="S120"/>
  <c r="C1355" i="6"/>
  <c r="B1354"/>
  <c r="AB1725" i="3"/>
  <c r="S1725" s="1"/>
  <c r="O1323"/>
  <c r="N927"/>
  <c r="Y924"/>
  <c r="S522"/>
  <c r="Z1726"/>
  <c r="O1726" s="1"/>
  <c r="S1324"/>
  <c r="B2156" i="6"/>
  <c r="C2157"/>
  <c r="F1327" i="3"/>
  <c r="K1328"/>
  <c r="V124"/>
  <c r="K524"/>
  <c r="F523"/>
  <c r="Z522"/>
  <c r="Z121"/>
  <c r="W120"/>
  <c r="L122" i="4"/>
  <c r="F121"/>
  <c r="P926" i="3"/>
  <c r="I522" i="6"/>
  <c r="Y1325" i="3"/>
  <c r="U923"/>
  <c r="AA1725"/>
  <c r="W1725" s="1"/>
  <c r="U1323"/>
  <c r="AA1324"/>
  <c r="S922"/>
  <c r="AC523"/>
  <c r="AC122"/>
  <c r="AB923"/>
  <c r="Q521"/>
  <c r="T526"/>
  <c r="AC1726"/>
  <c r="U1726" s="1"/>
  <c r="W1324"/>
  <c r="F925"/>
  <c r="K926"/>
  <c r="B122"/>
  <c r="C123"/>
  <c r="P1731"/>
  <c r="AA522"/>
  <c r="AA121"/>
  <c r="Q121" s="1"/>
  <c r="F1729"/>
  <c r="K1730"/>
  <c r="C1755" i="6"/>
  <c r="B1754"/>
  <c r="R1730" i="3"/>
  <c r="H1725"/>
  <c r="P122"/>
  <c r="P1328"/>
  <c r="P526"/>
  <c r="Z923"/>
  <c r="Z1325" s="1"/>
  <c r="O521"/>
  <c r="N2924" i="6"/>
  <c r="I2523"/>
  <c r="N1730" i="3"/>
  <c r="N1724" i="6"/>
  <c r="I1323"/>
  <c r="AC1325" i="3"/>
  <c r="Q923"/>
  <c r="N1324" i="6"/>
  <c r="I923"/>
  <c r="R1329" i="3"/>
  <c r="V525"/>
  <c r="T1731"/>
  <c r="N525"/>
  <c r="AC924"/>
  <c r="W522"/>
  <c r="N2524" i="6"/>
  <c r="I2123"/>
  <c r="T926" i="3"/>
  <c r="V927"/>
  <c r="H120"/>
  <c r="C3361" i="6"/>
  <c r="B3360"/>
  <c r="AA923" i="3"/>
  <c r="U521"/>
  <c r="B2958" i="6"/>
  <c r="C2959"/>
  <c r="R927" i="3"/>
  <c r="N2124" i="6"/>
  <c r="I1723"/>
  <c r="B2556"/>
  <c r="C2557"/>
  <c r="H521" i="3" l="1"/>
  <c r="C3362" i="6"/>
  <c r="B3361"/>
  <c r="T927" i="3"/>
  <c r="N1725" i="6"/>
  <c r="I1324"/>
  <c r="P123" i="3"/>
  <c r="R1731"/>
  <c r="T527"/>
  <c r="AC925"/>
  <c r="W523"/>
  <c r="P927"/>
  <c r="K525"/>
  <c r="F524"/>
  <c r="AB924"/>
  <c r="Q522"/>
  <c r="B524" i="6"/>
  <c r="C525"/>
  <c r="R526" i="3"/>
  <c r="B927"/>
  <c r="C928"/>
  <c r="B1730"/>
  <c r="C1731"/>
  <c r="N526"/>
  <c r="N2525" i="6"/>
  <c r="I2124"/>
  <c r="I1724"/>
  <c r="N2125"/>
  <c r="C2558"/>
  <c r="B2557"/>
  <c r="AC1326" i="3"/>
  <c r="Q924"/>
  <c r="T1732"/>
  <c r="R1330"/>
  <c r="N3325" i="6"/>
  <c r="I3325" s="1"/>
  <c r="I2924"/>
  <c r="P527" i="3"/>
  <c r="AA523"/>
  <c r="AA122"/>
  <c r="Q122" s="1"/>
  <c r="B123"/>
  <c r="C124"/>
  <c r="Z523"/>
  <c r="Z122"/>
  <c r="W121"/>
  <c r="C2158" i="6"/>
  <c r="B2157"/>
  <c r="N928" i="3"/>
  <c r="B1355" i="6"/>
  <c r="C1356"/>
  <c r="T1329" i="3"/>
  <c r="AB1726"/>
  <c r="S1726" s="1"/>
  <c r="O1324"/>
  <c r="N1330"/>
  <c r="N925" i="6"/>
  <c r="R524"/>
  <c r="R925" s="1"/>
  <c r="R1326" s="1"/>
  <c r="R1727" s="1"/>
  <c r="R2128" s="1"/>
  <c r="R2529" s="1"/>
  <c r="R2930" s="1"/>
  <c r="R3331" s="1"/>
  <c r="Q524"/>
  <c r="Q925" s="1"/>
  <c r="Q1326" s="1"/>
  <c r="Q1727" s="1"/>
  <c r="Q2128" s="1"/>
  <c r="Q2529" s="1"/>
  <c r="Q2930" s="1"/>
  <c r="Q3331" s="1"/>
  <c r="N525"/>
  <c r="P524"/>
  <c r="P925" s="1"/>
  <c r="P1326" s="1"/>
  <c r="P1727" s="1"/>
  <c r="P2128" s="1"/>
  <c r="P2529" s="1"/>
  <c r="P2930" s="1"/>
  <c r="P3331" s="1"/>
  <c r="O524"/>
  <c r="O925" s="1"/>
  <c r="O1326" s="1"/>
  <c r="O1727" s="1"/>
  <c r="O2128" s="1"/>
  <c r="O2529" s="1"/>
  <c r="O2930" s="1"/>
  <c r="O3331" s="1"/>
  <c r="N125" i="3"/>
  <c r="K123"/>
  <c r="F122"/>
  <c r="V1731"/>
  <c r="AA1325"/>
  <c r="S923"/>
  <c r="P1329"/>
  <c r="B1755" i="6"/>
  <c r="C1756"/>
  <c r="AA924" i="3"/>
  <c r="U522"/>
  <c r="AB1325"/>
  <c r="O923"/>
  <c r="H923" s="1"/>
  <c r="W923"/>
  <c r="AA1726"/>
  <c r="W1726" s="1"/>
  <c r="U1324"/>
  <c r="Y1727"/>
  <c r="Q1727" s="1"/>
  <c r="Q1325"/>
  <c r="Z924"/>
  <c r="Z1326" s="1"/>
  <c r="O522"/>
  <c r="H522" s="1"/>
  <c r="V125"/>
  <c r="Y1326"/>
  <c r="U924"/>
  <c r="H1323"/>
  <c r="Y524"/>
  <c r="Y123"/>
  <c r="O122"/>
  <c r="N1325" i="6"/>
  <c r="I924"/>
  <c r="V1330" i="3"/>
  <c r="U122"/>
  <c r="T123"/>
  <c r="R928"/>
  <c r="AC1727"/>
  <c r="U1727" s="1"/>
  <c r="W1325"/>
  <c r="C2960" i="6"/>
  <c r="B2959"/>
  <c r="V928" i="3"/>
  <c r="I2524" i="6"/>
  <c r="N2925"/>
  <c r="V526" i="3"/>
  <c r="N1731"/>
  <c r="Z1727"/>
  <c r="O1727" s="1"/>
  <c r="S1325"/>
  <c r="F1730"/>
  <c r="K1731"/>
  <c r="P1732"/>
  <c r="F926"/>
  <c r="K927"/>
  <c r="AC524"/>
  <c r="AC123"/>
  <c r="F122" i="4"/>
  <c r="L123"/>
  <c r="F123" s="1"/>
  <c r="K1329" i="3"/>
  <c r="F1328"/>
  <c r="AB523"/>
  <c r="AB122"/>
  <c r="S121"/>
  <c r="H121" s="1"/>
  <c r="H922"/>
  <c r="C526"/>
  <c r="B525"/>
  <c r="C1330"/>
  <c r="B1329"/>
  <c r="B953" i="6"/>
  <c r="C954"/>
  <c r="Y925" i="3"/>
  <c r="S523"/>
  <c r="I523" i="6"/>
  <c r="R125" i="3"/>
  <c r="H1324" l="1"/>
  <c r="H1726"/>
  <c r="C955" i="6"/>
  <c r="B954"/>
  <c r="AB524" i="3"/>
  <c r="AB123"/>
  <c r="S122"/>
  <c r="F927"/>
  <c r="K928"/>
  <c r="F1731"/>
  <c r="K1732"/>
  <c r="V126"/>
  <c r="AC525"/>
  <c r="AC124"/>
  <c r="P1733"/>
  <c r="N1732"/>
  <c r="B2960" i="6"/>
  <c r="C2961"/>
  <c r="R929" i="3"/>
  <c r="Y525"/>
  <c r="Y124"/>
  <c r="O123"/>
  <c r="Y1728"/>
  <c r="Q1728" s="1"/>
  <c r="Q1326"/>
  <c r="Z1728"/>
  <c r="O1728" s="1"/>
  <c r="S1326"/>
  <c r="P1330"/>
  <c r="I524" i="6"/>
  <c r="T1330" i="3"/>
  <c r="B2158" i="6"/>
  <c r="C2159"/>
  <c r="B124" i="3"/>
  <c r="C125"/>
  <c r="R1331"/>
  <c r="N2526" i="6"/>
  <c r="I2125"/>
  <c r="N527" i="3"/>
  <c r="AB1326"/>
  <c r="O924"/>
  <c r="W924"/>
  <c r="P928"/>
  <c r="P124"/>
  <c r="T928"/>
  <c r="R126"/>
  <c r="N1726" i="6"/>
  <c r="I1325"/>
  <c r="Y1327" i="3"/>
  <c r="U925"/>
  <c r="C1331"/>
  <c r="B1330"/>
  <c r="F1329"/>
  <c r="K1330"/>
  <c r="AC926"/>
  <c r="W524"/>
  <c r="V527"/>
  <c r="U123"/>
  <c r="T124"/>
  <c r="Y926"/>
  <c r="S524"/>
  <c r="AA1326"/>
  <c r="S924"/>
  <c r="V1732"/>
  <c r="N1326" i="6"/>
  <c r="I925"/>
  <c r="P528" i="3"/>
  <c r="AC1728"/>
  <c r="U1728" s="1"/>
  <c r="W1326"/>
  <c r="B928"/>
  <c r="C929"/>
  <c r="B525" i="6"/>
  <c r="C526"/>
  <c r="T528" i="3"/>
  <c r="V929"/>
  <c r="C1757" i="6"/>
  <c r="B1756"/>
  <c r="N126" i="3"/>
  <c r="N926" i="6"/>
  <c r="N526"/>
  <c r="P525"/>
  <c r="P926" s="1"/>
  <c r="P1327" s="1"/>
  <c r="P1728" s="1"/>
  <c r="P2129" s="1"/>
  <c r="P2530" s="1"/>
  <c r="P2931" s="1"/>
  <c r="P3332" s="1"/>
  <c r="O525"/>
  <c r="O926" s="1"/>
  <c r="O1327" s="1"/>
  <c r="O1728" s="1"/>
  <c r="O2129" s="1"/>
  <c r="O2530" s="1"/>
  <c r="O2931" s="1"/>
  <c r="O3332" s="1"/>
  <c r="R525"/>
  <c r="R926" s="1"/>
  <c r="R1327" s="1"/>
  <c r="R1728" s="1"/>
  <c r="R2129" s="1"/>
  <c r="R2530" s="1"/>
  <c r="R2931" s="1"/>
  <c r="R3332" s="1"/>
  <c r="Q525"/>
  <c r="Q926" s="1"/>
  <c r="Q1327" s="1"/>
  <c r="Q1728" s="1"/>
  <c r="Q2129" s="1"/>
  <c r="Q2530" s="1"/>
  <c r="Q2931" s="1"/>
  <c r="Q3332" s="1"/>
  <c r="N1331" i="3"/>
  <c r="C1357" i="6"/>
  <c r="B1356"/>
  <c r="N929" i="3"/>
  <c r="Z524"/>
  <c r="Z123"/>
  <c r="W122"/>
  <c r="H122" s="1"/>
  <c r="AA524"/>
  <c r="AA123"/>
  <c r="T1733"/>
  <c r="C527"/>
  <c r="B526"/>
  <c r="AB925"/>
  <c r="Q523"/>
  <c r="N3326" i="6"/>
  <c r="I3326" s="1"/>
  <c r="I2925"/>
  <c r="V1331" i="3"/>
  <c r="AB1727"/>
  <c r="S1727" s="1"/>
  <c r="O1325"/>
  <c r="AA1727"/>
  <c r="W1727" s="1"/>
  <c r="U1325"/>
  <c r="K124"/>
  <c r="F123"/>
  <c r="Z925"/>
  <c r="Z1327" s="1"/>
  <c r="O523"/>
  <c r="AA925"/>
  <c r="U523"/>
  <c r="B2558" i="6"/>
  <c r="C2559"/>
  <c r="N2926"/>
  <c r="I2525"/>
  <c r="B1731" i="3"/>
  <c r="C1732"/>
  <c r="R527"/>
  <c r="K526"/>
  <c r="F525"/>
  <c r="AC1327"/>
  <c r="Q925"/>
  <c r="R1732"/>
  <c r="N2126" i="6"/>
  <c r="I1725"/>
  <c r="C3363"/>
  <c r="B3362"/>
  <c r="H1727" i="3" l="1"/>
  <c r="K527"/>
  <c r="F526"/>
  <c r="N127"/>
  <c r="R528"/>
  <c r="I2126" i="6"/>
  <c r="N2527"/>
  <c r="AC1729" i="3"/>
  <c r="U1729" s="1"/>
  <c r="W1327"/>
  <c r="N3327" i="6"/>
  <c r="I3327" s="1"/>
  <c r="I2926"/>
  <c r="AA1327" i="3"/>
  <c r="S925"/>
  <c r="K125"/>
  <c r="F124"/>
  <c r="AA525"/>
  <c r="AA124"/>
  <c r="Z926"/>
  <c r="Z1328" s="1"/>
  <c r="O524"/>
  <c r="I525" i="6"/>
  <c r="B1757"/>
  <c r="C1758"/>
  <c r="T529" i="3"/>
  <c r="P529"/>
  <c r="V1733"/>
  <c r="Y1328"/>
  <c r="U926"/>
  <c r="K1331"/>
  <c r="F1330"/>
  <c r="Q124"/>
  <c r="P125"/>
  <c r="R1332"/>
  <c r="C2160" i="6"/>
  <c r="B2159"/>
  <c r="Y526" i="3"/>
  <c r="Y125"/>
  <c r="O124"/>
  <c r="C2962" i="6"/>
  <c r="B2961"/>
  <c r="N1733" i="3"/>
  <c r="AC927"/>
  <c r="W525"/>
  <c r="AB525"/>
  <c r="AB124"/>
  <c r="S123"/>
  <c r="C3364" i="6"/>
  <c r="B3363"/>
  <c r="T1734" i="3"/>
  <c r="N1332"/>
  <c r="N927" i="6"/>
  <c r="R526"/>
  <c r="R927" s="1"/>
  <c r="R1328" s="1"/>
  <c r="R1729" s="1"/>
  <c r="R2130" s="1"/>
  <c r="R2531" s="1"/>
  <c r="R2932" s="1"/>
  <c r="R3333" s="1"/>
  <c r="Q526"/>
  <c r="Q927" s="1"/>
  <c r="Q1328" s="1"/>
  <c r="Q1729" s="1"/>
  <c r="Q2130" s="1"/>
  <c r="Q2531" s="1"/>
  <c r="Q2932" s="1"/>
  <c r="Q3333" s="1"/>
  <c r="N527"/>
  <c r="P526"/>
  <c r="P927" s="1"/>
  <c r="P1328" s="1"/>
  <c r="P1729" s="1"/>
  <c r="P2130" s="1"/>
  <c r="P2531" s="1"/>
  <c r="P2932" s="1"/>
  <c r="P3333" s="1"/>
  <c r="O526"/>
  <c r="O927" s="1"/>
  <c r="O1328" s="1"/>
  <c r="O1729" s="1"/>
  <c r="O2130" s="1"/>
  <c r="O2531" s="1"/>
  <c r="O2932" s="1"/>
  <c r="O3333" s="1"/>
  <c r="V930" i="3"/>
  <c r="T929"/>
  <c r="B125"/>
  <c r="C126"/>
  <c r="B1732"/>
  <c r="C1733"/>
  <c r="C2560" i="6"/>
  <c r="B2559"/>
  <c r="H523" i="3"/>
  <c r="C528"/>
  <c r="B527"/>
  <c r="AA926"/>
  <c r="U524"/>
  <c r="B1357" i="6"/>
  <c r="C1358"/>
  <c r="B526"/>
  <c r="C527"/>
  <c r="U124" i="3"/>
  <c r="T125"/>
  <c r="Y1729"/>
  <c r="Q1729" s="1"/>
  <c r="Q1327"/>
  <c r="R127"/>
  <c r="Q123"/>
  <c r="H924"/>
  <c r="P1331"/>
  <c r="Y927"/>
  <c r="S525"/>
  <c r="P1734"/>
  <c r="F928"/>
  <c r="K929"/>
  <c r="AB926"/>
  <c r="Q524"/>
  <c r="R1733"/>
  <c r="Z1729"/>
  <c r="O1729" s="1"/>
  <c r="S1327"/>
  <c r="V1332"/>
  <c r="N1727" i="6"/>
  <c r="I1326"/>
  <c r="AA1728" i="3"/>
  <c r="W1728" s="1"/>
  <c r="U1326"/>
  <c r="P929"/>
  <c r="AB1728"/>
  <c r="S1728" s="1"/>
  <c r="H1728" s="1"/>
  <c r="O1326"/>
  <c r="T1331"/>
  <c r="V127"/>
  <c r="H1325"/>
  <c r="AB1327"/>
  <c r="W925"/>
  <c r="O925"/>
  <c r="Z525"/>
  <c r="Z124"/>
  <c r="W123"/>
  <c r="N930"/>
  <c r="N1327" i="6"/>
  <c r="I926"/>
  <c r="B929" i="3"/>
  <c r="C930"/>
  <c r="V528"/>
  <c r="AC1328"/>
  <c r="Q926"/>
  <c r="C1332"/>
  <c r="B1331"/>
  <c r="N2127" i="6"/>
  <c r="I1726"/>
  <c r="N528" i="3"/>
  <c r="I2526" i="6"/>
  <c r="N2927"/>
  <c r="H123" i="3"/>
  <c r="R930"/>
  <c r="AC526"/>
  <c r="AC125"/>
  <c r="F1732"/>
  <c r="K1733"/>
  <c r="B955" i="6"/>
  <c r="C956"/>
  <c r="H925" i="3" l="1"/>
  <c r="H1326"/>
  <c r="V529"/>
  <c r="R931"/>
  <c r="N529"/>
  <c r="N2528" i="6"/>
  <c r="I2127"/>
  <c r="AC1730" i="3"/>
  <c r="U1730" s="1"/>
  <c r="W1328"/>
  <c r="Z927"/>
  <c r="Z1329" s="1"/>
  <c r="O525"/>
  <c r="N2128" i="6"/>
  <c r="I1727"/>
  <c r="AB1328" i="3"/>
  <c r="O926"/>
  <c r="W926"/>
  <c r="R128"/>
  <c r="C529"/>
  <c r="B528"/>
  <c r="B1733"/>
  <c r="C1734"/>
  <c r="T930"/>
  <c r="AB927"/>
  <c r="Q525"/>
  <c r="P126"/>
  <c r="C1759" i="6"/>
  <c r="B1758"/>
  <c r="Z1730" i="3"/>
  <c r="O1730" s="1"/>
  <c r="S1328"/>
  <c r="K126"/>
  <c r="F125"/>
  <c r="C957" i="6"/>
  <c r="B956"/>
  <c r="AC527" i="3"/>
  <c r="AC126"/>
  <c r="V1333"/>
  <c r="F929"/>
  <c r="K930"/>
  <c r="B527" i="6"/>
  <c r="C528"/>
  <c r="I526"/>
  <c r="C3365"/>
  <c r="B3364"/>
  <c r="N1734" i="3"/>
  <c r="Y527"/>
  <c r="Y126"/>
  <c r="O125"/>
  <c r="B2160" i="6"/>
  <c r="C2161"/>
  <c r="Y1730" i="3"/>
  <c r="Q1730" s="1"/>
  <c r="Q1328"/>
  <c r="P530"/>
  <c r="AA526"/>
  <c r="AA125"/>
  <c r="Q125" s="1"/>
  <c r="R529"/>
  <c r="N128"/>
  <c r="N3328" i="6"/>
  <c r="I3328" s="1"/>
  <c r="I2927"/>
  <c r="C1333" i="3"/>
  <c r="B1332"/>
  <c r="N1728" i="6"/>
  <c r="I1327"/>
  <c r="V128" i="3"/>
  <c r="R1734"/>
  <c r="Y1329"/>
  <c r="U927"/>
  <c r="AA1328"/>
  <c r="S926"/>
  <c r="B126"/>
  <c r="C127"/>
  <c r="N1328" i="6"/>
  <c r="I927"/>
  <c r="T1735" i="3"/>
  <c r="AC1329"/>
  <c r="Q927"/>
  <c r="Y928"/>
  <c r="S526"/>
  <c r="R1333"/>
  <c r="AA927"/>
  <c r="U525"/>
  <c r="AA1729"/>
  <c r="W1729" s="1"/>
  <c r="U1327"/>
  <c r="N931"/>
  <c r="AC928"/>
  <c r="W526"/>
  <c r="F1733"/>
  <c r="K1734"/>
  <c r="B930"/>
  <c r="C931"/>
  <c r="Z526"/>
  <c r="Z125"/>
  <c r="W124"/>
  <c r="AB1729"/>
  <c r="S1729" s="1"/>
  <c r="H1729" s="1"/>
  <c r="O1327"/>
  <c r="T1332"/>
  <c r="P930"/>
  <c r="P1735"/>
  <c r="P1332"/>
  <c r="U125"/>
  <c r="T126"/>
  <c r="C1359" i="6"/>
  <c r="B1358"/>
  <c r="B2560"/>
  <c r="C2561"/>
  <c r="V931" i="3"/>
  <c r="N928" i="6"/>
  <c r="N528"/>
  <c r="P527"/>
  <c r="P928" s="1"/>
  <c r="P1329" s="1"/>
  <c r="P1730" s="1"/>
  <c r="P2131" s="1"/>
  <c r="P2532" s="1"/>
  <c r="P2933" s="1"/>
  <c r="P3334" s="1"/>
  <c r="O527"/>
  <c r="O928" s="1"/>
  <c r="O1329" s="1"/>
  <c r="O1730" s="1"/>
  <c r="O2131" s="1"/>
  <c r="O2532" s="1"/>
  <c r="O2933" s="1"/>
  <c r="O3334" s="1"/>
  <c r="R527"/>
  <c r="R928" s="1"/>
  <c r="R1329" s="1"/>
  <c r="R1730" s="1"/>
  <c r="R2131" s="1"/>
  <c r="R2532" s="1"/>
  <c r="R2933" s="1"/>
  <c r="R3334" s="1"/>
  <c r="Q527"/>
  <c r="Q928" s="1"/>
  <c r="Q1329" s="1"/>
  <c r="Q1730" s="1"/>
  <c r="Q2131" s="1"/>
  <c r="Q2532" s="1"/>
  <c r="Q2933" s="1"/>
  <c r="Q3334" s="1"/>
  <c r="N1333" i="3"/>
  <c r="AB526"/>
  <c r="AB125"/>
  <c r="S124"/>
  <c r="H124" s="1"/>
  <c r="B2962" i="6"/>
  <c r="C2963"/>
  <c r="K1332" i="3"/>
  <c r="F1331"/>
  <c r="V1734"/>
  <c r="T530"/>
  <c r="H524"/>
  <c r="N2928" i="6"/>
  <c r="I2527"/>
  <c r="K528" i="3"/>
  <c r="F527"/>
  <c r="V1735" l="1"/>
  <c r="N1334"/>
  <c r="N929" i="6"/>
  <c r="R528"/>
  <c r="R929" s="1"/>
  <c r="R1330" s="1"/>
  <c r="R1731" s="1"/>
  <c r="R2132" s="1"/>
  <c r="R2533" s="1"/>
  <c r="R2934" s="1"/>
  <c r="R3335" s="1"/>
  <c r="Q528"/>
  <c r="Q929" s="1"/>
  <c r="Q1330" s="1"/>
  <c r="Q1731" s="1"/>
  <c r="Q2132" s="1"/>
  <c r="Q2533" s="1"/>
  <c r="Q2934" s="1"/>
  <c r="Q3335" s="1"/>
  <c r="N529"/>
  <c r="P528"/>
  <c r="P929" s="1"/>
  <c r="P1330" s="1"/>
  <c r="P1731" s="1"/>
  <c r="P2132" s="1"/>
  <c r="P2533" s="1"/>
  <c r="P2934" s="1"/>
  <c r="P3335" s="1"/>
  <c r="O528"/>
  <c r="O929" s="1"/>
  <c r="O1330" s="1"/>
  <c r="O1731" s="1"/>
  <c r="O2132" s="1"/>
  <c r="O2533" s="1"/>
  <c r="O2934" s="1"/>
  <c r="O3335" s="1"/>
  <c r="C2562"/>
  <c r="B2561"/>
  <c r="U126" i="3"/>
  <c r="T127"/>
  <c r="P1736"/>
  <c r="AC1330"/>
  <c r="Q928"/>
  <c r="R1334"/>
  <c r="N129"/>
  <c r="AA928"/>
  <c r="U526"/>
  <c r="Y528"/>
  <c r="Y127"/>
  <c r="O126"/>
  <c r="N1735"/>
  <c r="B528" i="6"/>
  <c r="C529"/>
  <c r="V1334" i="3"/>
  <c r="P127"/>
  <c r="AB1329"/>
  <c r="O927"/>
  <c r="W927"/>
  <c r="R129"/>
  <c r="Z1731"/>
  <c r="O1731" s="1"/>
  <c r="S1329"/>
  <c r="N2929" i="6"/>
  <c r="I2528"/>
  <c r="N1329"/>
  <c r="I928"/>
  <c r="T1333" i="3"/>
  <c r="Z527"/>
  <c r="Z126"/>
  <c r="W125"/>
  <c r="F1734"/>
  <c r="K1735"/>
  <c r="AC1731"/>
  <c r="U1731" s="1"/>
  <c r="W1329"/>
  <c r="N1729" i="6"/>
  <c r="I1328"/>
  <c r="AA1730" i="3"/>
  <c r="W1730" s="1"/>
  <c r="U1328"/>
  <c r="R1735"/>
  <c r="N2129" i="6"/>
  <c r="I1728"/>
  <c r="R530" i="3"/>
  <c r="C2162" i="6"/>
  <c r="B2161"/>
  <c r="Y929" i="3"/>
  <c r="S527"/>
  <c r="B957" i="6"/>
  <c r="C958"/>
  <c r="T931" i="3"/>
  <c r="N530"/>
  <c r="R932"/>
  <c r="T531"/>
  <c r="K1333"/>
  <c r="F1332"/>
  <c r="AB527"/>
  <c r="AB126"/>
  <c r="S125"/>
  <c r="I527" i="6"/>
  <c r="P931" i="3"/>
  <c r="H1327"/>
  <c r="Z928"/>
  <c r="Z1330" s="1"/>
  <c r="O526"/>
  <c r="T1736"/>
  <c r="B127"/>
  <c r="C128"/>
  <c r="P531"/>
  <c r="C3366" i="6"/>
  <c r="B3365"/>
  <c r="F930" i="3"/>
  <c r="K931"/>
  <c r="AC528"/>
  <c r="AC127"/>
  <c r="C530"/>
  <c r="B529"/>
  <c r="H926"/>
  <c r="I2128" i="6"/>
  <c r="N2529"/>
  <c r="V530" i="3"/>
  <c r="K529"/>
  <c r="F528"/>
  <c r="I2928" i="6"/>
  <c r="N3329"/>
  <c r="I3329" s="1"/>
  <c r="C2964"/>
  <c r="B2963"/>
  <c r="AB928" i="3"/>
  <c r="Q526"/>
  <c r="V932"/>
  <c r="B1359" i="6"/>
  <c r="C1360"/>
  <c r="P1333" i="3"/>
  <c r="B931"/>
  <c r="C932"/>
  <c r="N932"/>
  <c r="AA1329"/>
  <c r="S927"/>
  <c r="Y1330"/>
  <c r="U928"/>
  <c r="Y1731"/>
  <c r="Q1731" s="1"/>
  <c r="Q1329"/>
  <c r="V129"/>
  <c r="C1334"/>
  <c r="B1333"/>
  <c r="AA527"/>
  <c r="AA126"/>
  <c r="Q126" s="1"/>
  <c r="H125"/>
  <c r="AC929"/>
  <c r="W527"/>
  <c r="K127"/>
  <c r="F126"/>
  <c r="B1759" i="6"/>
  <c r="C1760"/>
  <c r="B1734" i="3"/>
  <c r="C1735"/>
  <c r="AB1730"/>
  <c r="S1730" s="1"/>
  <c r="H1730" s="1"/>
  <c r="O1328"/>
  <c r="H525"/>
  <c r="I528" i="6" l="1"/>
  <c r="C1335" i="3"/>
  <c r="B1334"/>
  <c r="AA1731"/>
  <c r="W1731" s="1"/>
  <c r="U1329"/>
  <c r="C1361" i="6"/>
  <c r="B1360"/>
  <c r="V531" i="3"/>
  <c r="AC930"/>
  <c r="W528"/>
  <c r="C3367" i="6"/>
  <c r="B3366"/>
  <c r="T1334" i="3"/>
  <c r="N3330" i="6"/>
  <c r="I3330" s="1"/>
  <c r="I2929"/>
  <c r="R130" i="3"/>
  <c r="P128"/>
  <c r="B529" i="6"/>
  <c r="C530"/>
  <c r="N1736" i="3"/>
  <c r="N130"/>
  <c r="AC1732"/>
  <c r="U1732" s="1"/>
  <c r="W1330"/>
  <c r="H1328"/>
  <c r="C1761" i="6"/>
  <c r="B1760"/>
  <c r="AC1331" i="3"/>
  <c r="Q929"/>
  <c r="N933"/>
  <c r="P1334"/>
  <c r="V933"/>
  <c r="B2964" i="6"/>
  <c r="C2965"/>
  <c r="K530" i="3"/>
  <c r="F529"/>
  <c r="AC529"/>
  <c r="AC128"/>
  <c r="B128"/>
  <c r="C129"/>
  <c r="H526"/>
  <c r="AB929"/>
  <c r="Q527"/>
  <c r="T532"/>
  <c r="Y1331"/>
  <c r="U929"/>
  <c r="R1736"/>
  <c r="N2130" i="6"/>
  <c r="I1729"/>
  <c r="AB1731" i="3"/>
  <c r="S1731" s="1"/>
  <c r="H1731" s="1"/>
  <c r="O1329"/>
  <c r="H1329" s="1"/>
  <c r="Y930"/>
  <c r="S528"/>
  <c r="U127"/>
  <c r="T128"/>
  <c r="B1735"/>
  <c r="C1736"/>
  <c r="Z1732"/>
  <c r="O1732" s="1"/>
  <c r="S1330"/>
  <c r="K128"/>
  <c r="F127"/>
  <c r="AB1330"/>
  <c r="O928"/>
  <c r="W928"/>
  <c r="F931"/>
  <c r="K932"/>
  <c r="T1737"/>
  <c r="K1334"/>
  <c r="F1333"/>
  <c r="R933"/>
  <c r="T932"/>
  <c r="B2162" i="6"/>
  <c r="C2163"/>
  <c r="N2530"/>
  <c r="I2129"/>
  <c r="Z528" i="3"/>
  <c r="Z127"/>
  <c r="W126"/>
  <c r="AA1330"/>
  <c r="S928"/>
  <c r="R1335"/>
  <c r="P1737"/>
  <c r="N1330" i="6"/>
  <c r="I929"/>
  <c r="B932" i="3"/>
  <c r="C933"/>
  <c r="C959" i="6"/>
  <c r="B958"/>
  <c r="AA528" i="3"/>
  <c r="AA127"/>
  <c r="AA929"/>
  <c r="U527"/>
  <c r="V130"/>
  <c r="Y1732"/>
  <c r="Q1732" s="1"/>
  <c r="Q1330"/>
  <c r="N2930" i="6"/>
  <c r="I2529"/>
  <c r="C531" i="3"/>
  <c r="B530"/>
  <c r="P532"/>
  <c r="P932"/>
  <c r="AB528"/>
  <c r="AB127"/>
  <c r="S126"/>
  <c r="H126" s="1"/>
  <c r="N531"/>
  <c r="R531"/>
  <c r="F1735"/>
  <c r="K1736"/>
  <c r="Z929"/>
  <c r="Z1331" s="1"/>
  <c r="O527"/>
  <c r="H527" s="1"/>
  <c r="N1730" i="6"/>
  <c r="I1329"/>
  <c r="H927" i="3"/>
  <c r="V1335"/>
  <c r="Y529"/>
  <c r="Y128"/>
  <c r="O127"/>
  <c r="B2562" i="6"/>
  <c r="C2563"/>
  <c r="N930"/>
  <c r="N530"/>
  <c r="P529"/>
  <c r="P930" s="1"/>
  <c r="P1331" s="1"/>
  <c r="P1732" s="1"/>
  <c r="P2133" s="1"/>
  <c r="P2534" s="1"/>
  <c r="P2935" s="1"/>
  <c r="P3336" s="1"/>
  <c r="O529"/>
  <c r="O930" s="1"/>
  <c r="O1331" s="1"/>
  <c r="O1732" s="1"/>
  <c r="O2133" s="1"/>
  <c r="O2534" s="1"/>
  <c r="O2935" s="1"/>
  <c r="O3336" s="1"/>
  <c r="R529"/>
  <c r="R930" s="1"/>
  <c r="R1331" s="1"/>
  <c r="R1732" s="1"/>
  <c r="R2133" s="1"/>
  <c r="R2534" s="1"/>
  <c r="R2935" s="1"/>
  <c r="R3336" s="1"/>
  <c r="Q529"/>
  <c r="Q930" s="1"/>
  <c r="Q1331" s="1"/>
  <c r="Q1732" s="1"/>
  <c r="Q2133" s="1"/>
  <c r="Q2534" s="1"/>
  <c r="Q2935" s="1"/>
  <c r="Q3336" s="1"/>
  <c r="N1335" i="3"/>
  <c r="V1736"/>
  <c r="H928" l="1"/>
  <c r="N1336"/>
  <c r="N1331" i="6"/>
  <c r="I930"/>
  <c r="T933" i="3"/>
  <c r="R1737"/>
  <c r="B129"/>
  <c r="C130"/>
  <c r="V1737"/>
  <c r="V1336"/>
  <c r="F1736"/>
  <c r="K1737"/>
  <c r="N532"/>
  <c r="AB529"/>
  <c r="AB128"/>
  <c r="S127"/>
  <c r="AA529"/>
  <c r="AA128"/>
  <c r="B933"/>
  <c r="C934"/>
  <c r="P1738"/>
  <c r="Z529"/>
  <c r="Z128"/>
  <c r="W127"/>
  <c r="C2164" i="6"/>
  <c r="B2163"/>
  <c r="T1738" i="3"/>
  <c r="K129"/>
  <c r="F128"/>
  <c r="Y1332"/>
  <c r="U930"/>
  <c r="I2130" i="6"/>
  <c r="N2531"/>
  <c r="Y1733" i="3"/>
  <c r="Q1733" s="1"/>
  <c r="Q1331"/>
  <c r="AB1331"/>
  <c r="W929"/>
  <c r="O929"/>
  <c r="AC530"/>
  <c r="AC129"/>
  <c r="C2966" i="6"/>
  <c r="B2965"/>
  <c r="N934" i="3"/>
  <c r="B1761" i="6"/>
  <c r="C1762"/>
  <c r="Q128" i="3"/>
  <c r="P129"/>
  <c r="V532"/>
  <c r="N931" i="6"/>
  <c r="R530"/>
  <c r="R931" s="1"/>
  <c r="R1332" s="1"/>
  <c r="R1733" s="1"/>
  <c r="R2134" s="1"/>
  <c r="R2535" s="1"/>
  <c r="R2936" s="1"/>
  <c r="R3337" s="1"/>
  <c r="Q530"/>
  <c r="Q931" s="1"/>
  <c r="Q1332" s="1"/>
  <c r="Q1733" s="1"/>
  <c r="Q2134" s="1"/>
  <c r="Q2535" s="1"/>
  <c r="Q2936" s="1"/>
  <c r="Q3337" s="1"/>
  <c r="N531"/>
  <c r="P530"/>
  <c r="P931" s="1"/>
  <c r="P1332" s="1"/>
  <c r="P1733" s="1"/>
  <c r="P2134" s="1"/>
  <c r="P2535" s="1"/>
  <c r="P2936" s="1"/>
  <c r="P3337" s="1"/>
  <c r="O530"/>
  <c r="O931" s="1"/>
  <c r="O1332" s="1"/>
  <c r="O1733" s="1"/>
  <c r="O2134" s="1"/>
  <c r="O2535" s="1"/>
  <c r="O2936" s="1"/>
  <c r="O3337" s="1"/>
  <c r="I1730"/>
  <c r="N2131"/>
  <c r="AB930" i="3"/>
  <c r="Q528"/>
  <c r="P533"/>
  <c r="N3331" i="6"/>
  <c r="I3331" s="1"/>
  <c r="I2930"/>
  <c r="V131" i="3"/>
  <c r="AA930"/>
  <c r="U528"/>
  <c r="AA1732"/>
  <c r="W1732" s="1"/>
  <c r="U1330"/>
  <c r="Z930"/>
  <c r="Z1332" s="1"/>
  <c r="O528"/>
  <c r="H528" s="1"/>
  <c r="R934"/>
  <c r="U128"/>
  <c r="T129"/>
  <c r="AC931"/>
  <c r="W529"/>
  <c r="P1335"/>
  <c r="N1737"/>
  <c r="Q127"/>
  <c r="H127" s="1"/>
  <c r="C3368" i="6"/>
  <c r="B3367"/>
  <c r="Y530" i="3"/>
  <c r="Y129"/>
  <c r="O128"/>
  <c r="R532"/>
  <c r="P933"/>
  <c r="R1336"/>
  <c r="F932"/>
  <c r="K933"/>
  <c r="AB1732"/>
  <c r="S1732" s="1"/>
  <c r="O1330"/>
  <c r="T533"/>
  <c r="AC1733"/>
  <c r="U1733" s="1"/>
  <c r="W1331"/>
  <c r="N131"/>
  <c r="B530" i="6"/>
  <c r="C531"/>
  <c r="I529"/>
  <c r="C2564"/>
  <c r="B2563"/>
  <c r="Y931" i="3"/>
  <c r="S529"/>
  <c r="Z1733"/>
  <c r="O1733" s="1"/>
  <c r="S1331"/>
  <c r="C532"/>
  <c r="B531"/>
  <c r="AA1331"/>
  <c r="S929"/>
  <c r="B959" i="6"/>
  <c r="C960"/>
  <c r="N1731"/>
  <c r="I1330"/>
  <c r="N2931"/>
  <c r="I2530"/>
  <c r="K1335" i="3"/>
  <c r="F1334"/>
  <c r="B1736"/>
  <c r="C1737"/>
  <c r="K531"/>
  <c r="F530"/>
  <c r="V934"/>
  <c r="R131"/>
  <c r="T1335"/>
  <c r="AC1332"/>
  <c r="Q930"/>
  <c r="B1361" i="6"/>
  <c r="C1362"/>
  <c r="C1336" i="3"/>
  <c r="B1335"/>
  <c r="I530" i="6" l="1"/>
  <c r="H1732" i="3"/>
  <c r="C1337"/>
  <c r="B1336"/>
  <c r="B2564" i="6"/>
  <c r="C2565"/>
  <c r="B2966"/>
  <c r="C2967"/>
  <c r="T1336" i="3"/>
  <c r="I2931" i="6"/>
  <c r="N3332"/>
  <c r="I3332" s="1"/>
  <c r="N132" i="3"/>
  <c r="Y531"/>
  <c r="Y130"/>
  <c r="O129"/>
  <c r="U129"/>
  <c r="T130"/>
  <c r="H1330"/>
  <c r="R1337"/>
  <c r="R533"/>
  <c r="Y932"/>
  <c r="S530"/>
  <c r="P1336"/>
  <c r="Z1734"/>
  <c r="O1734" s="1"/>
  <c r="S1332"/>
  <c r="AA1332"/>
  <c r="S930"/>
  <c r="AB1332"/>
  <c r="O930"/>
  <c r="W930"/>
  <c r="H929"/>
  <c r="Y1734"/>
  <c r="Q1734" s="1"/>
  <c r="Q1332"/>
  <c r="Z530"/>
  <c r="Z129"/>
  <c r="W128"/>
  <c r="B934"/>
  <c r="C935"/>
  <c r="V1337"/>
  <c r="B130"/>
  <c r="C131"/>
  <c r="N1732" i="6"/>
  <c r="I1331"/>
  <c r="AC1734" i="3"/>
  <c r="U1734" s="1"/>
  <c r="W1332"/>
  <c r="K532"/>
  <c r="F531"/>
  <c r="K1336"/>
  <c r="F1335"/>
  <c r="N2132" i="6"/>
  <c r="I1731"/>
  <c r="AA1733" i="3"/>
  <c r="W1733" s="1"/>
  <c r="U1331"/>
  <c r="N2532" i="6"/>
  <c r="I2131"/>
  <c r="P130" i="3"/>
  <c r="N2932" i="6"/>
  <c r="I2531"/>
  <c r="Z931" i="3"/>
  <c r="Z1333" s="1"/>
  <c r="O529"/>
  <c r="AB530"/>
  <c r="AB129"/>
  <c r="S128"/>
  <c r="H128" s="1"/>
  <c r="T934"/>
  <c r="N1337"/>
  <c r="C1363" i="6"/>
  <c r="B1362"/>
  <c r="B1737" i="3"/>
  <c r="C1738"/>
  <c r="C961" i="6"/>
  <c r="B960"/>
  <c r="F933" i="3"/>
  <c r="K934"/>
  <c r="P934"/>
  <c r="C3369" i="6"/>
  <c r="B3368"/>
  <c r="N1738" i="3"/>
  <c r="AC1333"/>
  <c r="Q931"/>
  <c r="R935"/>
  <c r="V132"/>
  <c r="P534"/>
  <c r="N1332" i="6"/>
  <c r="I931"/>
  <c r="AC531" i="3"/>
  <c r="AC130"/>
  <c r="AB1733"/>
  <c r="S1733" s="1"/>
  <c r="H1733" s="1"/>
  <c r="O1331"/>
  <c r="H1331" s="1"/>
  <c r="K130"/>
  <c r="F129"/>
  <c r="B2164" i="6"/>
  <c r="C2165"/>
  <c r="P1739" i="3"/>
  <c r="AA530"/>
  <c r="AA129"/>
  <c r="AB931"/>
  <c r="Q529"/>
  <c r="F1737"/>
  <c r="K1738"/>
  <c r="R132"/>
  <c r="V935"/>
  <c r="C533"/>
  <c r="B532"/>
  <c r="Y1333"/>
  <c r="U931"/>
  <c r="B531" i="6"/>
  <c r="C532"/>
  <c r="T534" i="3"/>
  <c r="N932" i="6"/>
  <c r="N532"/>
  <c r="P531"/>
  <c r="P932" s="1"/>
  <c r="P1333" s="1"/>
  <c r="P1734" s="1"/>
  <c r="P2135" s="1"/>
  <c r="P2536" s="1"/>
  <c r="P2937" s="1"/>
  <c r="P3338" s="1"/>
  <c r="O531"/>
  <c r="O932" s="1"/>
  <c r="O1333" s="1"/>
  <c r="O1734" s="1"/>
  <c r="O2135" s="1"/>
  <c r="O2536" s="1"/>
  <c r="O2937" s="1"/>
  <c r="O3338" s="1"/>
  <c r="R531"/>
  <c r="R932" s="1"/>
  <c r="R1333" s="1"/>
  <c r="R1734" s="1"/>
  <c r="R2135" s="1"/>
  <c r="R2536" s="1"/>
  <c r="R2937" s="1"/>
  <c r="R3338" s="1"/>
  <c r="Q531"/>
  <c r="Q932" s="1"/>
  <c r="Q1333" s="1"/>
  <c r="Q1734" s="1"/>
  <c r="Q2135" s="1"/>
  <c r="Q2536" s="1"/>
  <c r="Q2937" s="1"/>
  <c r="Q3338" s="1"/>
  <c r="V533" i="3"/>
  <c r="C1763" i="6"/>
  <c r="B1762"/>
  <c r="N935" i="3"/>
  <c r="AC932"/>
  <c r="W530"/>
  <c r="T1739"/>
  <c r="AA931"/>
  <c r="U529"/>
  <c r="N533"/>
  <c r="V1738"/>
  <c r="R1738"/>
  <c r="I531" i="6" l="1"/>
  <c r="N936" i="3"/>
  <c r="AA531"/>
  <c r="AA130"/>
  <c r="Q130" s="1"/>
  <c r="T535"/>
  <c r="Y1735"/>
  <c r="Q1735" s="1"/>
  <c r="Q1333"/>
  <c r="V936"/>
  <c r="AA932"/>
  <c r="U530"/>
  <c r="N1733" i="6"/>
  <c r="I1332"/>
  <c r="V133" i="3"/>
  <c r="AC1735"/>
  <c r="U1735" s="1"/>
  <c r="W1333"/>
  <c r="B961" i="6"/>
  <c r="C962"/>
  <c r="B1363"/>
  <c r="C1364"/>
  <c r="T935" i="3"/>
  <c r="AB932"/>
  <c r="Q530"/>
  <c r="I2932" i="6"/>
  <c r="N3333"/>
  <c r="I3333" s="1"/>
  <c r="I2532"/>
  <c r="N2933"/>
  <c r="N2533"/>
  <c r="I2132"/>
  <c r="K533" i="3"/>
  <c r="F532"/>
  <c r="I1732" i="6"/>
  <c r="N2133"/>
  <c r="Z531" i="3"/>
  <c r="Z130"/>
  <c r="W129"/>
  <c r="R534"/>
  <c r="Y532"/>
  <c r="Y131"/>
  <c r="O130"/>
  <c r="N133"/>
  <c r="T1337"/>
  <c r="N534"/>
  <c r="AA1333"/>
  <c r="S931"/>
  <c r="AC1334"/>
  <c r="Q932"/>
  <c r="R1739"/>
  <c r="T1740"/>
  <c r="B1763" i="6"/>
  <c r="C1764"/>
  <c r="N933"/>
  <c r="R532"/>
  <c r="R933" s="1"/>
  <c r="R1334" s="1"/>
  <c r="R1735" s="1"/>
  <c r="R2136" s="1"/>
  <c r="R2537" s="1"/>
  <c r="R2938" s="1"/>
  <c r="R3339" s="1"/>
  <c r="Q532"/>
  <c r="Q933" s="1"/>
  <c r="Q1334" s="1"/>
  <c r="Q1735" s="1"/>
  <c r="Q2136" s="1"/>
  <c r="Q2537" s="1"/>
  <c r="Q2938" s="1"/>
  <c r="Q3339" s="1"/>
  <c r="N533"/>
  <c r="P532"/>
  <c r="P933" s="1"/>
  <c r="P1334" s="1"/>
  <c r="P1735" s="1"/>
  <c r="P2136" s="1"/>
  <c r="P2537" s="1"/>
  <c r="P2938" s="1"/>
  <c r="P3339" s="1"/>
  <c r="O532"/>
  <c r="O933" s="1"/>
  <c r="O1334" s="1"/>
  <c r="O1735" s="1"/>
  <c r="O2136" s="1"/>
  <c r="O2537" s="1"/>
  <c r="O2938" s="1"/>
  <c r="O3339" s="1"/>
  <c r="B532"/>
  <c r="C533"/>
  <c r="P1740" i="3"/>
  <c r="AC532"/>
  <c r="AC131"/>
  <c r="C3370" i="6"/>
  <c r="B3369"/>
  <c r="F934" i="3"/>
  <c r="K935"/>
  <c r="B1738"/>
  <c r="C1739"/>
  <c r="N1338"/>
  <c r="H529"/>
  <c r="P131"/>
  <c r="B131"/>
  <c r="C132"/>
  <c r="B935"/>
  <c r="C936"/>
  <c r="Z932"/>
  <c r="Z1334" s="1"/>
  <c r="O530"/>
  <c r="H530" s="1"/>
  <c r="AA1734"/>
  <c r="W1734" s="1"/>
  <c r="U1332"/>
  <c r="P1337"/>
  <c r="U130"/>
  <c r="T131"/>
  <c r="Y933"/>
  <c r="S531"/>
  <c r="C2968" i="6"/>
  <c r="B2967"/>
  <c r="V534" i="3"/>
  <c r="N1333" i="6"/>
  <c r="I932"/>
  <c r="C534" i="3"/>
  <c r="B533"/>
  <c r="R133"/>
  <c r="AB1333"/>
  <c r="W931"/>
  <c r="O931"/>
  <c r="K131"/>
  <c r="F130"/>
  <c r="AC933"/>
  <c r="W531"/>
  <c r="P535"/>
  <c r="R936"/>
  <c r="Z1735"/>
  <c r="O1735" s="1"/>
  <c r="S1333"/>
  <c r="Q129"/>
  <c r="K1337"/>
  <c r="F1336"/>
  <c r="H930"/>
  <c r="R1338"/>
  <c r="V1739"/>
  <c r="F1738"/>
  <c r="K1739"/>
  <c r="C2166" i="6"/>
  <c r="B2165"/>
  <c r="N1739" i="3"/>
  <c r="P935"/>
  <c r="AB531"/>
  <c r="AB130"/>
  <c r="S129"/>
  <c r="V1338"/>
  <c r="AB1734"/>
  <c r="S1734" s="1"/>
  <c r="H1734" s="1"/>
  <c r="O1332"/>
  <c r="Y1334"/>
  <c r="U932"/>
  <c r="C2566" i="6"/>
  <c r="B2565"/>
  <c r="C1338" i="3"/>
  <c r="B1337"/>
  <c r="H129" l="1"/>
  <c r="B936"/>
  <c r="C937"/>
  <c r="F935"/>
  <c r="K936"/>
  <c r="AC1736"/>
  <c r="U1736" s="1"/>
  <c r="W1334"/>
  <c r="V134"/>
  <c r="AA1334"/>
  <c r="S932"/>
  <c r="AA933"/>
  <c r="U531"/>
  <c r="Y1736"/>
  <c r="Q1736" s="1"/>
  <c r="Q1334"/>
  <c r="V1339"/>
  <c r="AB933"/>
  <c r="Q531"/>
  <c r="F1739"/>
  <c r="K1740"/>
  <c r="R1339"/>
  <c r="K1338"/>
  <c r="F1337"/>
  <c r="H931"/>
  <c r="R134"/>
  <c r="N1734" i="6"/>
  <c r="I1333"/>
  <c r="B2968"/>
  <c r="C2969"/>
  <c r="AC934" i="3"/>
  <c r="W532"/>
  <c r="N934" i="6"/>
  <c r="N534"/>
  <c r="P533"/>
  <c r="P934" s="1"/>
  <c r="P1335" s="1"/>
  <c r="P1736" s="1"/>
  <c r="P2137" s="1"/>
  <c r="P2538" s="1"/>
  <c r="P2939" s="1"/>
  <c r="P3340" s="1"/>
  <c r="I533"/>
  <c r="O533"/>
  <c r="O934" s="1"/>
  <c r="O1335" s="1"/>
  <c r="O1736" s="1"/>
  <c r="O2137" s="1"/>
  <c r="O2538" s="1"/>
  <c r="O2939" s="1"/>
  <c r="O3340" s="1"/>
  <c r="R533"/>
  <c r="R934" s="1"/>
  <c r="R1335" s="1"/>
  <c r="R1736" s="1"/>
  <c r="R2137" s="1"/>
  <c r="R2538" s="1"/>
  <c r="R2939" s="1"/>
  <c r="R3340" s="1"/>
  <c r="Q533"/>
  <c r="Q934" s="1"/>
  <c r="Q1335" s="1"/>
  <c r="Q1736" s="1"/>
  <c r="Q2137" s="1"/>
  <c r="Q2538" s="1"/>
  <c r="Q2939" s="1"/>
  <c r="Q3340" s="1"/>
  <c r="C1765"/>
  <c r="B1764"/>
  <c r="Y934" i="3"/>
  <c r="S532"/>
  <c r="Z532"/>
  <c r="Z131"/>
  <c r="W130"/>
  <c r="I2933" i="6"/>
  <c r="N3334"/>
  <c r="I3334" s="1"/>
  <c r="C1365"/>
  <c r="B1364"/>
  <c r="C1339" i="3"/>
  <c r="B1338"/>
  <c r="AB532"/>
  <c r="AB131"/>
  <c r="S130"/>
  <c r="B2166" i="6"/>
  <c r="C2167"/>
  <c r="P536" i="3"/>
  <c r="K132"/>
  <c r="F131"/>
  <c r="P936"/>
  <c r="N1740"/>
  <c r="R937"/>
  <c r="AC1335"/>
  <c r="Q933"/>
  <c r="V535"/>
  <c r="B132"/>
  <c r="C133"/>
  <c r="B1739"/>
  <c r="C1740"/>
  <c r="P1741"/>
  <c r="R1740"/>
  <c r="AA1735"/>
  <c r="W1735" s="1"/>
  <c r="U1333"/>
  <c r="N134"/>
  <c r="R535"/>
  <c r="Z933"/>
  <c r="Z1335" s="1"/>
  <c r="O531"/>
  <c r="H531" s="1"/>
  <c r="K534"/>
  <c r="F533"/>
  <c r="AB1334"/>
  <c r="O932"/>
  <c r="H932" s="1"/>
  <c r="W932"/>
  <c r="N2134" i="6"/>
  <c r="I1733"/>
  <c r="V937" i="3"/>
  <c r="T536"/>
  <c r="V1740"/>
  <c r="U131"/>
  <c r="T132"/>
  <c r="P132"/>
  <c r="AC533"/>
  <c r="AC132"/>
  <c r="B533" i="6"/>
  <c r="C534"/>
  <c r="N1334"/>
  <c r="I933"/>
  <c r="Y533" i="3"/>
  <c r="Y132"/>
  <c r="O131"/>
  <c r="N2934" i="6"/>
  <c r="I2533"/>
  <c r="B2566"/>
  <c r="C2567"/>
  <c r="H1332" i="3"/>
  <c r="AB1735"/>
  <c r="S1735" s="1"/>
  <c r="H1735" s="1"/>
  <c r="O1333"/>
  <c r="C535"/>
  <c r="B534"/>
  <c r="Y1335"/>
  <c r="U933"/>
  <c r="P1338"/>
  <c r="Z1736"/>
  <c r="O1736" s="1"/>
  <c r="S1334"/>
  <c r="N1339"/>
  <c r="C3371" i="6"/>
  <c r="B3370"/>
  <c r="I532"/>
  <c r="T1741" i="3"/>
  <c r="N535"/>
  <c r="T1338"/>
  <c r="H130"/>
  <c r="N2534" i="6"/>
  <c r="I2133"/>
  <c r="T936" i="3"/>
  <c r="C963" i="6"/>
  <c r="B962"/>
  <c r="AA532" i="3"/>
  <c r="AA131"/>
  <c r="Q131" s="1"/>
  <c r="N937"/>
  <c r="H1333" l="1"/>
  <c r="N938"/>
  <c r="N536"/>
  <c r="N1340"/>
  <c r="T937"/>
  <c r="AA934"/>
  <c r="U532"/>
  <c r="T1339"/>
  <c r="T1742"/>
  <c r="C3372" i="6"/>
  <c r="B3371"/>
  <c r="Y534" i="3"/>
  <c r="Y133"/>
  <c r="O132"/>
  <c r="B534" i="6"/>
  <c r="C535"/>
  <c r="P133" i="3"/>
  <c r="K535"/>
  <c r="F534"/>
  <c r="P1742"/>
  <c r="B133"/>
  <c r="C134"/>
  <c r="P537"/>
  <c r="C1340"/>
  <c r="B1339"/>
  <c r="AC1336"/>
  <c r="Q934"/>
  <c r="N2135" i="6"/>
  <c r="I1734"/>
  <c r="F1740" i="3"/>
  <c r="K1741"/>
  <c r="V1340"/>
  <c r="F936"/>
  <c r="K937"/>
  <c r="B963" i="6"/>
  <c r="C964"/>
  <c r="I2534"/>
  <c r="N2935"/>
  <c r="Y1737" i="3"/>
  <c r="Q1737" s="1"/>
  <c r="Q1335"/>
  <c r="Y935"/>
  <c r="S533"/>
  <c r="V1741"/>
  <c r="V938"/>
  <c r="AC1737"/>
  <c r="U1737" s="1"/>
  <c r="W1335"/>
  <c r="AB533"/>
  <c r="AB132"/>
  <c r="S131"/>
  <c r="Y1336"/>
  <c r="U934"/>
  <c r="N935" i="6"/>
  <c r="R534"/>
  <c r="R935" s="1"/>
  <c r="R1336" s="1"/>
  <c r="R1737" s="1"/>
  <c r="R2138" s="1"/>
  <c r="R2539" s="1"/>
  <c r="R2940" s="1"/>
  <c r="R3341" s="1"/>
  <c r="Q534"/>
  <c r="Q935" s="1"/>
  <c r="Q1336" s="1"/>
  <c r="Q1737" s="1"/>
  <c r="Q2138" s="1"/>
  <c r="Q2539" s="1"/>
  <c r="Q2940" s="1"/>
  <c r="Q3341" s="1"/>
  <c r="N535"/>
  <c r="P534"/>
  <c r="P935" s="1"/>
  <c r="P1336" s="1"/>
  <c r="P1737" s="1"/>
  <c r="P2138" s="1"/>
  <c r="P2539" s="1"/>
  <c r="P2940" s="1"/>
  <c r="P3341" s="1"/>
  <c r="O534"/>
  <c r="O935" s="1"/>
  <c r="O1336" s="1"/>
  <c r="O1737" s="1"/>
  <c r="O2138" s="1"/>
  <c r="O2539" s="1"/>
  <c r="O2940" s="1"/>
  <c r="O3341" s="1"/>
  <c r="C2970"/>
  <c r="B2969"/>
  <c r="K1339" i="3"/>
  <c r="F1338"/>
  <c r="AA1335"/>
  <c r="S933"/>
  <c r="V135"/>
  <c r="N3335" i="6"/>
  <c r="I3335" s="1"/>
  <c r="I2934"/>
  <c r="AC534" i="3"/>
  <c r="AC133"/>
  <c r="U132"/>
  <c r="T133"/>
  <c r="AB1736"/>
  <c r="S1736" s="1"/>
  <c r="O1334"/>
  <c r="Z1737"/>
  <c r="O1737" s="1"/>
  <c r="S1335"/>
  <c r="B1740"/>
  <c r="C1741"/>
  <c r="V536"/>
  <c r="N1741"/>
  <c r="K133"/>
  <c r="F132"/>
  <c r="C2168" i="6"/>
  <c r="B2167"/>
  <c r="AB934" i="3"/>
  <c r="Q532"/>
  <c r="B1365" i="6"/>
  <c r="C1366"/>
  <c r="Z533" i="3"/>
  <c r="Z132"/>
  <c r="W131"/>
  <c r="H131" s="1"/>
  <c r="N1335" i="6"/>
  <c r="I934"/>
  <c r="R135" i="3"/>
  <c r="R1340"/>
  <c r="B937"/>
  <c r="C938"/>
  <c r="AA533"/>
  <c r="AA132"/>
  <c r="P1339"/>
  <c r="C536"/>
  <c r="B535"/>
  <c r="C2568" i="6"/>
  <c r="B2567"/>
  <c r="N1735"/>
  <c r="I1334"/>
  <c r="AC935" i="3"/>
  <c r="W533"/>
  <c r="T537"/>
  <c r="I2134" i="6"/>
  <c r="N2535"/>
  <c r="R536" i="3"/>
  <c r="N135"/>
  <c r="R1741"/>
  <c r="R938"/>
  <c r="P937"/>
  <c r="Z934"/>
  <c r="Z1336" s="1"/>
  <c r="O532"/>
  <c r="H532" s="1"/>
  <c r="B1765" i="6"/>
  <c r="C1766"/>
  <c r="AB1335" i="3"/>
  <c r="O933"/>
  <c r="W933"/>
  <c r="AA1736"/>
  <c r="W1736" s="1"/>
  <c r="H1736" s="1"/>
  <c r="U1334"/>
  <c r="H933" l="1"/>
  <c r="H1334"/>
  <c r="AB1336"/>
  <c r="W934"/>
  <c r="O934"/>
  <c r="C1767" i="6"/>
  <c r="B1766"/>
  <c r="B1741" i="3"/>
  <c r="C1742"/>
  <c r="R1742"/>
  <c r="R537"/>
  <c r="B2568" i="6"/>
  <c r="C2569"/>
  <c r="P1340" i="3"/>
  <c r="R136"/>
  <c r="Z534"/>
  <c r="Z133"/>
  <c r="W132"/>
  <c r="N1742"/>
  <c r="AC936"/>
  <c r="W534"/>
  <c r="V136"/>
  <c r="K1340"/>
  <c r="F1339"/>
  <c r="I534" i="6"/>
  <c r="V1742" i="3"/>
  <c r="C965" i="6"/>
  <c r="B964"/>
  <c r="V1341" i="3"/>
  <c r="B134"/>
  <c r="C135"/>
  <c r="B535" i="6"/>
  <c r="C536"/>
  <c r="Y936" i="3"/>
  <c r="S534"/>
  <c r="AA1336"/>
  <c r="S934"/>
  <c r="N2136" i="6"/>
  <c r="I1735"/>
  <c r="N1336"/>
  <c r="I935"/>
  <c r="AB534" i="3"/>
  <c r="AB133"/>
  <c r="S132"/>
  <c r="N2536" i="6"/>
  <c r="I2135"/>
  <c r="C1341" i="3"/>
  <c r="B1340"/>
  <c r="K536"/>
  <c r="F535"/>
  <c r="T938"/>
  <c r="AB1737"/>
  <c r="S1737" s="1"/>
  <c r="O1335"/>
  <c r="Z1738"/>
  <c r="O1738" s="1"/>
  <c r="S1336"/>
  <c r="R939"/>
  <c r="N2936" i="6"/>
  <c r="I2535"/>
  <c r="C537" i="3"/>
  <c r="B536"/>
  <c r="AA935"/>
  <c r="U533"/>
  <c r="N1736" i="6"/>
  <c r="I1335"/>
  <c r="C1367"/>
  <c r="B1366"/>
  <c r="AA1737" i="3"/>
  <c r="W1737" s="1"/>
  <c r="H1737" s="1"/>
  <c r="U1335"/>
  <c r="B2970" i="6"/>
  <c r="C2971"/>
  <c r="N936"/>
  <c r="N536"/>
  <c r="P535"/>
  <c r="P936" s="1"/>
  <c r="P1337" s="1"/>
  <c r="P1738" s="1"/>
  <c r="P2139" s="1"/>
  <c r="P2540" s="1"/>
  <c r="P2941" s="1"/>
  <c r="P3342" s="1"/>
  <c r="O535"/>
  <c r="O936" s="1"/>
  <c r="O1337" s="1"/>
  <c r="O1738" s="1"/>
  <c r="O2139" s="1"/>
  <c r="O2540" s="1"/>
  <c r="O2941" s="1"/>
  <c r="O3342" s="1"/>
  <c r="R535"/>
  <c r="R936" s="1"/>
  <c r="R1337" s="1"/>
  <c r="R1738" s="1"/>
  <c r="R2139" s="1"/>
  <c r="R2540" s="1"/>
  <c r="R2941" s="1"/>
  <c r="R3342" s="1"/>
  <c r="Q535"/>
  <c r="Q936" s="1"/>
  <c r="Q1337" s="1"/>
  <c r="Q1738" s="1"/>
  <c r="Q2139" s="1"/>
  <c r="Q2540" s="1"/>
  <c r="Q2941" s="1"/>
  <c r="Q3342" s="1"/>
  <c r="AB935" i="3"/>
  <c r="Q533"/>
  <c r="V939"/>
  <c r="Y1337"/>
  <c r="U935"/>
  <c r="I2935" i="6"/>
  <c r="N3336"/>
  <c r="I3336" s="1"/>
  <c r="F937" i="3"/>
  <c r="K938"/>
  <c r="F1741"/>
  <c r="K1742"/>
  <c r="P1743"/>
  <c r="P134"/>
  <c r="C3373" i="6"/>
  <c r="B3372"/>
  <c r="T1340" i="3"/>
  <c r="N537"/>
  <c r="T538"/>
  <c r="AA534"/>
  <c r="AA133"/>
  <c r="Q133" s="1"/>
  <c r="R1341"/>
  <c r="Z935"/>
  <c r="Z1337" s="1"/>
  <c r="O533"/>
  <c r="K134"/>
  <c r="F133"/>
  <c r="V537"/>
  <c r="U133"/>
  <c r="T134"/>
  <c r="P938"/>
  <c r="N136"/>
  <c r="AC1337"/>
  <c r="Q935"/>
  <c r="B938"/>
  <c r="C939"/>
  <c r="B2168" i="6"/>
  <c r="C2169"/>
  <c r="AC535" i="3"/>
  <c r="AC134"/>
  <c r="Y1738"/>
  <c r="Q1738" s="1"/>
  <c r="Q1336"/>
  <c r="AC1738"/>
  <c r="U1738" s="1"/>
  <c r="W1336"/>
  <c r="P538"/>
  <c r="Q132"/>
  <c r="Y535"/>
  <c r="Y134"/>
  <c r="O133"/>
  <c r="T1743"/>
  <c r="N1341"/>
  <c r="N939"/>
  <c r="H132" l="1"/>
  <c r="H533"/>
  <c r="T1744"/>
  <c r="AC536"/>
  <c r="AC135"/>
  <c r="AA936"/>
  <c r="U534"/>
  <c r="V940"/>
  <c r="N937" i="6"/>
  <c r="R536"/>
  <c r="R937" s="1"/>
  <c r="R1338" s="1"/>
  <c r="R1739" s="1"/>
  <c r="R2140" s="1"/>
  <c r="R2541" s="1"/>
  <c r="R2942" s="1"/>
  <c r="R3343" s="1"/>
  <c r="Q536"/>
  <c r="Q937" s="1"/>
  <c r="Q1338" s="1"/>
  <c r="Q1739" s="1"/>
  <c r="Q2140" s="1"/>
  <c r="Q2541" s="1"/>
  <c r="Q2942" s="1"/>
  <c r="Q3343" s="1"/>
  <c r="N537"/>
  <c r="P536"/>
  <c r="P937" s="1"/>
  <c r="P1338" s="1"/>
  <c r="P1739" s="1"/>
  <c r="P2140" s="1"/>
  <c r="P2541" s="1"/>
  <c r="P2942" s="1"/>
  <c r="P3343" s="1"/>
  <c r="O536"/>
  <c r="O937" s="1"/>
  <c r="O1338" s="1"/>
  <c r="O1739" s="1"/>
  <c r="O2140" s="1"/>
  <c r="O2541" s="1"/>
  <c r="O2942" s="1"/>
  <c r="O3343" s="1"/>
  <c r="C1342" i="3"/>
  <c r="B1341"/>
  <c r="AB535"/>
  <c r="AB134"/>
  <c r="S133"/>
  <c r="V137"/>
  <c r="Z936"/>
  <c r="Z1338" s="1"/>
  <c r="O534"/>
  <c r="N1342"/>
  <c r="U134"/>
  <c r="T135"/>
  <c r="R1342"/>
  <c r="C2170" i="6"/>
  <c r="B2169"/>
  <c r="N137" i="3"/>
  <c r="K135"/>
  <c r="F134"/>
  <c r="T539"/>
  <c r="P1744"/>
  <c r="Y1739"/>
  <c r="Q1739" s="1"/>
  <c r="Q1337"/>
  <c r="AB1337"/>
  <c r="O935"/>
  <c r="W935"/>
  <c r="I535" i="6"/>
  <c r="C2972"/>
  <c r="B2971"/>
  <c r="N2137"/>
  <c r="I1736"/>
  <c r="C538" i="3"/>
  <c r="B537"/>
  <c r="R940"/>
  <c r="K537"/>
  <c r="F536"/>
  <c r="N2937" i="6"/>
  <c r="I2536"/>
  <c r="B536"/>
  <c r="C537"/>
  <c r="V1342" i="3"/>
  <c r="K1341"/>
  <c r="F1340"/>
  <c r="AC1338"/>
  <c r="Q936"/>
  <c r="R137"/>
  <c r="R1743"/>
  <c r="B1767" i="6"/>
  <c r="C1768"/>
  <c r="N940" i="3"/>
  <c r="Y937"/>
  <c r="S535"/>
  <c r="Z1739"/>
  <c r="O1739" s="1"/>
  <c r="S1337"/>
  <c r="Y536"/>
  <c r="Y135"/>
  <c r="O134"/>
  <c r="P539"/>
  <c r="AC1739"/>
  <c r="U1739" s="1"/>
  <c r="W1337"/>
  <c r="P939"/>
  <c r="V538"/>
  <c r="AA535"/>
  <c r="AA134"/>
  <c r="Q134" s="1"/>
  <c r="N538"/>
  <c r="T1341"/>
  <c r="P135"/>
  <c r="F1742"/>
  <c r="K1743"/>
  <c r="T939"/>
  <c r="N1737" i="6"/>
  <c r="I1336"/>
  <c r="AA1738" i="3"/>
  <c r="W1738" s="1"/>
  <c r="U1336"/>
  <c r="V1743"/>
  <c r="Z535"/>
  <c r="Z134"/>
  <c r="W133"/>
  <c r="H133" s="1"/>
  <c r="R538"/>
  <c r="B1742"/>
  <c r="C1743"/>
  <c r="H934"/>
  <c r="B939"/>
  <c r="C940"/>
  <c r="B1367" i="6"/>
  <c r="C1368"/>
  <c r="AA1337" i="3"/>
  <c r="S935"/>
  <c r="N3337" i="6"/>
  <c r="I3337" s="1"/>
  <c r="I2936"/>
  <c r="B135" i="3"/>
  <c r="C136"/>
  <c r="P1341"/>
  <c r="AC937"/>
  <c r="W535"/>
  <c r="C3374" i="6"/>
  <c r="B3373"/>
  <c r="F938" i="3"/>
  <c r="K939"/>
  <c r="N1337" i="6"/>
  <c r="I936"/>
  <c r="H1335" i="3"/>
  <c r="AB936"/>
  <c r="Q534"/>
  <c r="I2136" i="6"/>
  <c r="N2537"/>
  <c r="Y1338" i="3"/>
  <c r="U936"/>
  <c r="B965" i="6"/>
  <c r="C966"/>
  <c r="N1743" i="3"/>
  <c r="C2570" i="6"/>
  <c r="B2569"/>
  <c r="AB1738" i="3"/>
  <c r="S1738" s="1"/>
  <c r="O1336"/>
  <c r="H1336" s="1"/>
  <c r="H1738" l="1"/>
  <c r="I536" i="6"/>
  <c r="Z937" i="3"/>
  <c r="Z1339" s="1"/>
  <c r="O535"/>
  <c r="C3375" i="6"/>
  <c r="B3374"/>
  <c r="C1744" i="3"/>
  <c r="B1743"/>
  <c r="V1744"/>
  <c r="N2138" i="6"/>
  <c r="I1737"/>
  <c r="T1342" i="3"/>
  <c r="AA536"/>
  <c r="AA135"/>
  <c r="P940"/>
  <c r="Y938"/>
  <c r="S536"/>
  <c r="Y1339"/>
  <c r="U937"/>
  <c r="C1769" i="6"/>
  <c r="B1768"/>
  <c r="B537"/>
  <c r="C538"/>
  <c r="H935" i="3"/>
  <c r="P1745"/>
  <c r="N138"/>
  <c r="R1343"/>
  <c r="N1343"/>
  <c r="Z1740"/>
  <c r="O1740" s="1"/>
  <c r="S1338"/>
  <c r="AB536"/>
  <c r="AB135"/>
  <c r="S134"/>
  <c r="N938" i="6"/>
  <c r="N538"/>
  <c r="P537"/>
  <c r="P938" s="1"/>
  <c r="P1339" s="1"/>
  <c r="P1740" s="1"/>
  <c r="P2141" s="1"/>
  <c r="P2542" s="1"/>
  <c r="P2943" s="1"/>
  <c r="P3344" s="1"/>
  <c r="O537"/>
  <c r="O938" s="1"/>
  <c r="O1339" s="1"/>
  <c r="O1740" s="1"/>
  <c r="O2141" s="1"/>
  <c r="O2542" s="1"/>
  <c r="O2943" s="1"/>
  <c r="O3344" s="1"/>
  <c r="R537"/>
  <c r="R938" s="1"/>
  <c r="R1339" s="1"/>
  <c r="R1740" s="1"/>
  <c r="R2141" s="1"/>
  <c r="R2542" s="1"/>
  <c r="R2943" s="1"/>
  <c r="R3344" s="1"/>
  <c r="Q537"/>
  <c r="Q938" s="1"/>
  <c r="Q1339" s="1"/>
  <c r="Q1740" s="1"/>
  <c r="Q2141" s="1"/>
  <c r="Q2542" s="1"/>
  <c r="Q2943" s="1"/>
  <c r="Q3344" s="1"/>
  <c r="AC537" i="3"/>
  <c r="AC136"/>
  <c r="C967" i="6"/>
  <c r="B966"/>
  <c r="N2938"/>
  <c r="I2537"/>
  <c r="AC1339" i="3"/>
  <c r="Q937"/>
  <c r="B2170" i="6"/>
  <c r="C2171"/>
  <c r="V138" i="3"/>
  <c r="N1738" i="6"/>
  <c r="I1337"/>
  <c r="P1342" i="3"/>
  <c r="N1744"/>
  <c r="Y1740"/>
  <c r="Q1740" s="1"/>
  <c r="Q1338"/>
  <c r="AB1338"/>
  <c r="W936"/>
  <c r="O936"/>
  <c r="F939"/>
  <c r="K940"/>
  <c r="B136"/>
  <c r="C137"/>
  <c r="B940"/>
  <c r="C941"/>
  <c r="Z536"/>
  <c r="Z135"/>
  <c r="W134"/>
  <c r="T940"/>
  <c r="Q135"/>
  <c r="P136"/>
  <c r="N539"/>
  <c r="AA937"/>
  <c r="U535"/>
  <c r="P540"/>
  <c r="R138"/>
  <c r="K1342"/>
  <c r="F1341"/>
  <c r="K538"/>
  <c r="F537"/>
  <c r="C539"/>
  <c r="B538"/>
  <c r="B2972" i="6"/>
  <c r="C2973"/>
  <c r="AB1739" i="3"/>
  <c r="S1739" s="1"/>
  <c r="O1337"/>
  <c r="K136"/>
  <c r="F135"/>
  <c r="AB937"/>
  <c r="Q535"/>
  <c r="V941"/>
  <c r="AC938"/>
  <c r="W536"/>
  <c r="B2570" i="6"/>
  <c r="C2571"/>
  <c r="AA1739" i="3"/>
  <c r="W1739" s="1"/>
  <c r="U1337"/>
  <c r="R539"/>
  <c r="V539"/>
  <c r="V1343"/>
  <c r="U135"/>
  <c r="T136"/>
  <c r="C1369" i="6"/>
  <c r="B1368"/>
  <c r="F1743" i="3"/>
  <c r="K1744"/>
  <c r="Y537"/>
  <c r="Y136"/>
  <c r="O135"/>
  <c r="N941"/>
  <c r="R1744"/>
  <c r="AC1740"/>
  <c r="U1740" s="1"/>
  <c r="W1338"/>
  <c r="I2937" i="6"/>
  <c r="N3338"/>
  <c r="I3338" s="1"/>
  <c r="R941" i="3"/>
  <c r="N2538" i="6"/>
  <c r="I2137"/>
  <c r="T540" i="3"/>
  <c r="H534"/>
  <c r="C1343"/>
  <c r="B1342"/>
  <c r="N1338" i="6"/>
  <c r="I937"/>
  <c r="AA1338" i="3"/>
  <c r="S936"/>
  <c r="T1745"/>
  <c r="H1739" l="1"/>
  <c r="H134"/>
  <c r="N2939" i="6"/>
  <c r="I2538"/>
  <c r="AC1340" i="3"/>
  <c r="Q938"/>
  <c r="K1343"/>
  <c r="F1342"/>
  <c r="P1343"/>
  <c r="AB537"/>
  <c r="AB136"/>
  <c r="S135"/>
  <c r="N1344"/>
  <c r="V1745"/>
  <c r="N1739" i="6"/>
  <c r="I1338"/>
  <c r="Y538" i="3"/>
  <c r="Y137"/>
  <c r="O136"/>
  <c r="V1344"/>
  <c r="R540"/>
  <c r="C2572" i="6"/>
  <c r="B2571"/>
  <c r="C2974"/>
  <c r="B2973"/>
  <c r="B941" i="3"/>
  <c r="C942"/>
  <c r="F940"/>
  <c r="K941"/>
  <c r="AB1740"/>
  <c r="S1740" s="1"/>
  <c r="O1338"/>
  <c r="C2172" i="6"/>
  <c r="B2171"/>
  <c r="AC1741" i="3"/>
  <c r="U1741" s="1"/>
  <c r="W1339"/>
  <c r="B967" i="6"/>
  <c r="C968"/>
  <c r="N939"/>
  <c r="R538"/>
  <c r="R939" s="1"/>
  <c r="R1340" s="1"/>
  <c r="R1741" s="1"/>
  <c r="R2142" s="1"/>
  <c r="R2543" s="1"/>
  <c r="R2944" s="1"/>
  <c r="R3345" s="1"/>
  <c r="Q538"/>
  <c r="Q939" s="1"/>
  <c r="Q1340" s="1"/>
  <c r="Q1741" s="1"/>
  <c r="Q2142" s="1"/>
  <c r="Q2543" s="1"/>
  <c r="Q2944" s="1"/>
  <c r="Q3345" s="1"/>
  <c r="N539"/>
  <c r="P538"/>
  <c r="P939" s="1"/>
  <c r="P1340" s="1"/>
  <c r="P1741" s="1"/>
  <c r="P2142" s="1"/>
  <c r="P2543" s="1"/>
  <c r="P2944" s="1"/>
  <c r="P3345" s="1"/>
  <c r="O538"/>
  <c r="O939" s="1"/>
  <c r="O1340" s="1"/>
  <c r="O1741" s="1"/>
  <c r="O2142" s="1"/>
  <c r="O2543" s="1"/>
  <c r="O2944" s="1"/>
  <c r="O3345" s="1"/>
  <c r="AB938" i="3"/>
  <c r="Q536"/>
  <c r="P1746"/>
  <c r="AA537"/>
  <c r="AA136"/>
  <c r="Q136" s="1"/>
  <c r="R1745"/>
  <c r="P541"/>
  <c r="T941"/>
  <c r="V139"/>
  <c r="Y1741"/>
  <c r="Q1741" s="1"/>
  <c r="Q1339"/>
  <c r="T1343"/>
  <c r="C3376" i="6"/>
  <c r="B3375"/>
  <c r="T541" i="3"/>
  <c r="R942"/>
  <c r="Y939"/>
  <c r="S537"/>
  <c r="B1369" i="6"/>
  <c r="C1370"/>
  <c r="V942" i="3"/>
  <c r="K137"/>
  <c r="F136"/>
  <c r="K539"/>
  <c r="F538"/>
  <c r="R139"/>
  <c r="AA1339"/>
  <c r="S937"/>
  <c r="P137"/>
  <c r="N1745"/>
  <c r="I1738" i="6"/>
  <c r="N2139"/>
  <c r="AC538" i="3"/>
  <c r="AC137"/>
  <c r="N1339" i="6"/>
  <c r="I938"/>
  <c r="B1769"/>
  <c r="C1770"/>
  <c r="Y1340" i="3"/>
  <c r="U938"/>
  <c r="AA938"/>
  <c r="U536"/>
  <c r="I2138" i="6"/>
  <c r="N2539"/>
  <c r="B1744" i="3"/>
  <c r="C1745"/>
  <c r="H535"/>
  <c r="T1746"/>
  <c r="AB1339"/>
  <c r="O937"/>
  <c r="W937"/>
  <c r="C540"/>
  <c r="B539"/>
  <c r="Z938"/>
  <c r="Z1340" s="1"/>
  <c r="O536"/>
  <c r="AA1740"/>
  <c r="W1740" s="1"/>
  <c r="U1338"/>
  <c r="C1344"/>
  <c r="B1343"/>
  <c r="N942"/>
  <c r="F1744"/>
  <c r="K1745"/>
  <c r="U136"/>
  <c r="T137"/>
  <c r="V540"/>
  <c r="H1337"/>
  <c r="N540"/>
  <c r="Z537"/>
  <c r="Z136"/>
  <c r="W135"/>
  <c r="B137"/>
  <c r="C138"/>
  <c r="H936"/>
  <c r="N3339" i="6"/>
  <c r="I3339" s="1"/>
  <c r="I2938"/>
  <c r="AC939" i="3"/>
  <c r="W537"/>
  <c r="I537" i="6"/>
  <c r="H1740" i="3"/>
  <c r="R1344"/>
  <c r="N139"/>
  <c r="B538" i="6"/>
  <c r="C539"/>
  <c r="P941" i="3"/>
  <c r="Z1741"/>
  <c r="O1741" s="1"/>
  <c r="S1339"/>
  <c r="H135" l="1"/>
  <c r="Z538"/>
  <c r="Z137"/>
  <c r="W136"/>
  <c r="P942"/>
  <c r="AC1341"/>
  <c r="Q939"/>
  <c r="B138"/>
  <c r="C139"/>
  <c r="Z939"/>
  <c r="Z1341" s="1"/>
  <c r="O537"/>
  <c r="AB1741"/>
  <c r="S1741" s="1"/>
  <c r="O1339"/>
  <c r="B1745"/>
  <c r="C1746"/>
  <c r="C1771" i="6"/>
  <c r="B1770"/>
  <c r="AC539" i="3"/>
  <c r="AC138"/>
  <c r="R140"/>
  <c r="K138"/>
  <c r="F137"/>
  <c r="R943"/>
  <c r="C3377" i="6"/>
  <c r="B3376"/>
  <c r="R1746" i="3"/>
  <c r="I538" i="6"/>
  <c r="H1338" i="3"/>
  <c r="B942"/>
  <c r="C943"/>
  <c r="V1345"/>
  <c r="Y940"/>
  <c r="S538"/>
  <c r="V1746"/>
  <c r="P1344"/>
  <c r="AC1742"/>
  <c r="U1742" s="1"/>
  <c r="W1340"/>
  <c r="AA1340"/>
  <c r="S938"/>
  <c r="AC940"/>
  <c r="W538"/>
  <c r="N1340" i="6"/>
  <c r="I939"/>
  <c r="B2572"/>
  <c r="C2573"/>
  <c r="N1345" i="3"/>
  <c r="AB538"/>
  <c r="AB137"/>
  <c r="S136"/>
  <c r="H136" s="1"/>
  <c r="B539" i="6"/>
  <c r="C540"/>
  <c r="N140" i="3"/>
  <c r="H536"/>
  <c r="T1747"/>
  <c r="N2940" i="6"/>
  <c r="I2539"/>
  <c r="N2540"/>
  <c r="I2139"/>
  <c r="N1746" i="3"/>
  <c r="AA1741"/>
  <c r="W1741" s="1"/>
  <c r="U1339"/>
  <c r="K540"/>
  <c r="F539"/>
  <c r="V943"/>
  <c r="Y1341"/>
  <c r="U939"/>
  <c r="T542"/>
  <c r="T1344"/>
  <c r="V140"/>
  <c r="P542"/>
  <c r="AA939"/>
  <c r="U537"/>
  <c r="AB1340"/>
  <c r="W938"/>
  <c r="O938"/>
  <c r="H938" s="1"/>
  <c r="N940" i="6"/>
  <c r="N540"/>
  <c r="P539"/>
  <c r="P940" s="1"/>
  <c r="P1341" s="1"/>
  <c r="P1742" s="1"/>
  <c r="P2143" s="1"/>
  <c r="P2544" s="1"/>
  <c r="P2945" s="1"/>
  <c r="P3346" s="1"/>
  <c r="O539"/>
  <c r="O940" s="1"/>
  <c r="O1341" s="1"/>
  <c r="O1742" s="1"/>
  <c r="O2143" s="1"/>
  <c r="O2544" s="1"/>
  <c r="O2945" s="1"/>
  <c r="O3346" s="1"/>
  <c r="R539"/>
  <c r="R940" s="1"/>
  <c r="R1341" s="1"/>
  <c r="R1742" s="1"/>
  <c r="R2143" s="1"/>
  <c r="R2544" s="1"/>
  <c r="R2945" s="1"/>
  <c r="R3346" s="1"/>
  <c r="Q539"/>
  <c r="Q940" s="1"/>
  <c r="Q1341" s="1"/>
  <c r="Q1742" s="1"/>
  <c r="Q2143" s="1"/>
  <c r="Q2544" s="1"/>
  <c r="Q2945" s="1"/>
  <c r="Q3346" s="1"/>
  <c r="C969"/>
  <c r="B968"/>
  <c r="F941" i="3"/>
  <c r="K942"/>
  <c r="R541"/>
  <c r="N2140" i="6"/>
  <c r="I1739"/>
  <c r="AB939" i="3"/>
  <c r="Q537"/>
  <c r="K1344"/>
  <c r="F1343"/>
  <c r="N541"/>
  <c r="V541"/>
  <c r="F1745"/>
  <c r="K1746"/>
  <c r="N943"/>
  <c r="C541"/>
  <c r="B540"/>
  <c r="AA538"/>
  <c r="AA137"/>
  <c r="Q137" s="1"/>
  <c r="R1345"/>
  <c r="U137"/>
  <c r="T138"/>
  <c r="C1345"/>
  <c r="B1344"/>
  <c r="Z1742"/>
  <c r="O1742" s="1"/>
  <c r="S1340"/>
  <c r="H937"/>
  <c r="Y1742"/>
  <c r="Q1742" s="1"/>
  <c r="Q1340"/>
  <c r="N1740" i="6"/>
  <c r="I1339"/>
  <c r="P138" i="3"/>
  <c r="C1371" i="6"/>
  <c r="B1370"/>
  <c r="T942" i="3"/>
  <c r="P1747"/>
  <c r="B2172" i="6"/>
  <c r="C2173"/>
  <c r="B2974"/>
  <c r="C2975"/>
  <c r="Y539" i="3"/>
  <c r="Y138"/>
  <c r="O137"/>
  <c r="I2939" i="6"/>
  <c r="N3340"/>
  <c r="I3340" s="1"/>
  <c r="H1741" i="3" l="1"/>
  <c r="Y941"/>
  <c r="S539"/>
  <c r="R542"/>
  <c r="N1341" i="6"/>
  <c r="I940"/>
  <c r="AC1342" i="3"/>
  <c r="Q940"/>
  <c r="V1747"/>
  <c r="C3378" i="6"/>
  <c r="B3377"/>
  <c r="K139" i="3"/>
  <c r="F138"/>
  <c r="AC941"/>
  <c r="W539"/>
  <c r="Z1743"/>
  <c r="O1743" s="1"/>
  <c r="S1341"/>
  <c r="Z539"/>
  <c r="Z138"/>
  <c r="W137"/>
  <c r="C1346"/>
  <c r="B1345"/>
  <c r="P1748"/>
  <c r="B1371" i="6"/>
  <c r="C1372"/>
  <c r="I1740"/>
  <c r="N2141"/>
  <c r="U138" i="3"/>
  <c r="T139"/>
  <c r="C542"/>
  <c r="B541"/>
  <c r="F1746"/>
  <c r="K1747"/>
  <c r="N542"/>
  <c r="K1345"/>
  <c r="F1344"/>
  <c r="N2541" i="6"/>
  <c r="I2140"/>
  <c r="F942" i="3"/>
  <c r="K943"/>
  <c r="I2540" i="6"/>
  <c r="N2941"/>
  <c r="N141" i="3"/>
  <c r="AB539"/>
  <c r="AB138"/>
  <c r="S137"/>
  <c r="N1741" i="6"/>
  <c r="I1340"/>
  <c r="AA1742" i="3"/>
  <c r="W1742" s="1"/>
  <c r="U1340"/>
  <c r="P1345"/>
  <c r="Y1342"/>
  <c r="U940"/>
  <c r="R1747"/>
  <c r="R944"/>
  <c r="R141"/>
  <c r="B1771" i="6"/>
  <c r="C1772"/>
  <c r="Y540" i="3"/>
  <c r="Y139"/>
  <c r="O138"/>
  <c r="C2174" i="6"/>
  <c r="B2173"/>
  <c r="T943" i="3"/>
  <c r="P139"/>
  <c r="AA539"/>
  <c r="AA138"/>
  <c r="N941" i="6"/>
  <c r="R540"/>
  <c r="R941" s="1"/>
  <c r="R1342" s="1"/>
  <c r="R1743" s="1"/>
  <c r="R2144" s="1"/>
  <c r="R2545" s="1"/>
  <c r="R2946" s="1"/>
  <c r="R3347" s="1"/>
  <c r="Q540"/>
  <c r="Q941" s="1"/>
  <c r="Q1342" s="1"/>
  <c r="Q1743" s="1"/>
  <c r="Q2144" s="1"/>
  <c r="Q2545" s="1"/>
  <c r="Q2946" s="1"/>
  <c r="Q3347" s="1"/>
  <c r="N541"/>
  <c r="P540"/>
  <c r="P941" s="1"/>
  <c r="P1342" s="1"/>
  <c r="P1743" s="1"/>
  <c r="P2144" s="1"/>
  <c r="P2545" s="1"/>
  <c r="P2946" s="1"/>
  <c r="P3347" s="1"/>
  <c r="O540"/>
  <c r="O941" s="1"/>
  <c r="O1342" s="1"/>
  <c r="O1743" s="1"/>
  <c r="O2144" s="1"/>
  <c r="O2545" s="1"/>
  <c r="O2946" s="1"/>
  <c r="O3347" s="1"/>
  <c r="AB1742" i="3"/>
  <c r="S1742" s="1"/>
  <c r="H1742" s="1"/>
  <c r="O1340"/>
  <c r="P543"/>
  <c r="T1345"/>
  <c r="Y1743"/>
  <c r="Q1743" s="1"/>
  <c r="Q1341"/>
  <c r="K541"/>
  <c r="F540"/>
  <c r="B540" i="6"/>
  <c r="C541"/>
  <c r="AB940" i="3"/>
  <c r="Q538"/>
  <c r="C2574" i="6"/>
  <c r="B2573"/>
  <c r="V1346" i="3"/>
  <c r="AC540"/>
  <c r="AC139"/>
  <c r="B1746"/>
  <c r="C1747"/>
  <c r="H537"/>
  <c r="R1346"/>
  <c r="AA940"/>
  <c r="U538"/>
  <c r="V542"/>
  <c r="AB1341"/>
  <c r="O939"/>
  <c r="W939"/>
  <c r="N1747"/>
  <c r="N3341" i="6"/>
  <c r="I3341" s="1"/>
  <c r="I2940"/>
  <c r="N1346" i="3"/>
  <c r="AC1743"/>
  <c r="U1743" s="1"/>
  <c r="W1341"/>
  <c r="C2976" i="6"/>
  <c r="B2975"/>
  <c r="N944" i="3"/>
  <c r="B969" i="6"/>
  <c r="C970"/>
  <c r="I539"/>
  <c r="AA1341" i="3"/>
  <c r="S939"/>
  <c r="V141"/>
  <c r="T543"/>
  <c r="V944"/>
  <c r="T1748"/>
  <c r="B943"/>
  <c r="C944"/>
  <c r="H1339"/>
  <c r="B139"/>
  <c r="C140"/>
  <c r="P943"/>
  <c r="Z940"/>
  <c r="Z1342" s="1"/>
  <c r="O538"/>
  <c r="H1340" l="1"/>
  <c r="I540" i="6"/>
  <c r="H939" i="3"/>
  <c r="H137"/>
  <c r="T544"/>
  <c r="AA1743"/>
  <c r="W1743" s="1"/>
  <c r="U1341"/>
  <c r="B2976" i="6"/>
  <c r="C2977"/>
  <c r="P544" i="3"/>
  <c r="Z1744"/>
  <c r="O1744" s="1"/>
  <c r="S1342"/>
  <c r="N1347"/>
  <c r="AC541"/>
  <c r="AC140"/>
  <c r="B541" i="6"/>
  <c r="C542"/>
  <c r="AA941" i="3"/>
  <c r="U539"/>
  <c r="T944"/>
  <c r="R945"/>
  <c r="Y1744"/>
  <c r="Q1744" s="1"/>
  <c r="Q1342"/>
  <c r="AB540"/>
  <c r="AB139"/>
  <c r="S138"/>
  <c r="N142"/>
  <c r="K1346"/>
  <c r="F1345"/>
  <c r="F1747"/>
  <c r="K1748"/>
  <c r="U139"/>
  <c r="T140"/>
  <c r="C1373" i="6"/>
  <c r="B1372"/>
  <c r="Z540" i="3"/>
  <c r="Z139"/>
  <c r="W138"/>
  <c r="R543"/>
  <c r="AC942"/>
  <c r="W540"/>
  <c r="B2574" i="6"/>
  <c r="C2575"/>
  <c r="Y541" i="3"/>
  <c r="Y140"/>
  <c r="O139"/>
  <c r="AB941"/>
  <c r="Q539"/>
  <c r="I2941" i="6"/>
  <c r="N3342"/>
  <c r="I3342" s="1"/>
  <c r="N543" i="3"/>
  <c r="Z941"/>
  <c r="Z1343" s="1"/>
  <c r="O539"/>
  <c r="AC1343"/>
  <c r="Q941"/>
  <c r="C3379" i="6"/>
  <c r="B3378"/>
  <c r="AC1744" i="3"/>
  <c r="U1744" s="1"/>
  <c r="W1342"/>
  <c r="P944"/>
  <c r="T1749"/>
  <c r="AB1743"/>
  <c r="S1743" s="1"/>
  <c r="O1341"/>
  <c r="H1341" s="1"/>
  <c r="AA1342"/>
  <c r="S940"/>
  <c r="B1747"/>
  <c r="C1748"/>
  <c r="V1347"/>
  <c r="N1342" i="6"/>
  <c r="I941"/>
  <c r="P140" i="3"/>
  <c r="Y942"/>
  <c r="S540"/>
  <c r="R142"/>
  <c r="R1748"/>
  <c r="P1346"/>
  <c r="N2142" i="6"/>
  <c r="I1741"/>
  <c r="N2942"/>
  <c r="I2541"/>
  <c r="N2542"/>
  <c r="I2141"/>
  <c r="P1749" i="3"/>
  <c r="C1347"/>
  <c r="B1346"/>
  <c r="B944"/>
  <c r="C945"/>
  <c r="H538"/>
  <c r="B140"/>
  <c r="C141"/>
  <c r="V945"/>
  <c r="V142"/>
  <c r="C971" i="6"/>
  <c r="B970"/>
  <c r="N945" i="3"/>
  <c r="N1748"/>
  <c r="V543"/>
  <c r="R1347"/>
  <c r="AB1342"/>
  <c r="O940"/>
  <c r="W940"/>
  <c r="K542"/>
  <c r="F541"/>
  <c r="T1346"/>
  <c r="N942" i="6"/>
  <c r="N542"/>
  <c r="P541"/>
  <c r="P942" s="1"/>
  <c r="P1343" s="1"/>
  <c r="P1744" s="1"/>
  <c r="P2145" s="1"/>
  <c r="P2546" s="1"/>
  <c r="P2947" s="1"/>
  <c r="P3348" s="1"/>
  <c r="O541"/>
  <c r="O942" s="1"/>
  <c r="O1343" s="1"/>
  <c r="O1744" s="1"/>
  <c r="O2145" s="1"/>
  <c r="O2546" s="1"/>
  <c r="O2947" s="1"/>
  <c r="O3348" s="1"/>
  <c r="R541"/>
  <c r="R942" s="1"/>
  <c r="R1343" s="1"/>
  <c r="R1744" s="1"/>
  <c r="R2145" s="1"/>
  <c r="R2546" s="1"/>
  <c r="R2947" s="1"/>
  <c r="R3348" s="1"/>
  <c r="Q541"/>
  <c r="Q942" s="1"/>
  <c r="Q1343" s="1"/>
  <c r="Q1744" s="1"/>
  <c r="Q2145" s="1"/>
  <c r="Q2546" s="1"/>
  <c r="Q2947" s="1"/>
  <c r="Q3348" s="1"/>
  <c r="AA540" i="3"/>
  <c r="AA139"/>
  <c r="Q138"/>
  <c r="B2174" i="6"/>
  <c r="C2175"/>
  <c r="C1773"/>
  <c r="B1772"/>
  <c r="F943" i="3"/>
  <c r="K944"/>
  <c r="C543"/>
  <c r="B542"/>
  <c r="H1743"/>
  <c r="K140"/>
  <c r="F139"/>
  <c r="V1748"/>
  <c r="N1742" i="6"/>
  <c r="I1341"/>
  <c r="Y1343" i="3"/>
  <c r="U941"/>
  <c r="H138" l="1"/>
  <c r="B1773" i="6"/>
  <c r="C1774"/>
  <c r="B141" i="3"/>
  <c r="C142"/>
  <c r="N3343" i="6"/>
  <c r="I3343" s="1"/>
  <c r="I2942"/>
  <c r="AA1744" i="3"/>
  <c r="W1744" s="1"/>
  <c r="U1342"/>
  <c r="AC1745"/>
  <c r="U1745" s="1"/>
  <c r="W1343"/>
  <c r="AC1344"/>
  <c r="Q942"/>
  <c r="N143"/>
  <c r="T1347"/>
  <c r="H940"/>
  <c r="V544"/>
  <c r="N1749"/>
  <c r="C1348"/>
  <c r="B1347"/>
  <c r="I2542" i="6"/>
  <c r="N2943"/>
  <c r="I2142"/>
  <c r="N2543"/>
  <c r="R1749" i="3"/>
  <c r="Y1344"/>
  <c r="U942"/>
  <c r="N1743" i="6"/>
  <c r="I1342"/>
  <c r="C3380"/>
  <c r="B3379"/>
  <c r="Z1745" i="3"/>
  <c r="O1745" s="1"/>
  <c r="S1343"/>
  <c r="F1748"/>
  <c r="K1749"/>
  <c r="AB541"/>
  <c r="AB140"/>
  <c r="S139"/>
  <c r="C544"/>
  <c r="B543"/>
  <c r="AA541"/>
  <c r="AA140"/>
  <c r="Q140" s="1"/>
  <c r="N1343" i="6"/>
  <c r="I942"/>
  <c r="K543" i="3"/>
  <c r="F542"/>
  <c r="R1348"/>
  <c r="P1750"/>
  <c r="P1347"/>
  <c r="R143"/>
  <c r="Y943"/>
  <c r="S541"/>
  <c r="Z541"/>
  <c r="Z140"/>
  <c r="W139"/>
  <c r="U140"/>
  <c r="T141"/>
  <c r="Y1745"/>
  <c r="Q1745" s="1"/>
  <c r="Q1343"/>
  <c r="V1749"/>
  <c r="N943" i="6"/>
  <c r="R542"/>
  <c r="R943" s="1"/>
  <c r="R1344" s="1"/>
  <c r="R1745" s="1"/>
  <c r="R2146" s="1"/>
  <c r="R2547" s="1"/>
  <c r="R2948" s="1"/>
  <c r="R3349" s="1"/>
  <c r="Q542"/>
  <c r="Q943" s="1"/>
  <c r="Q1344" s="1"/>
  <c r="Q1745" s="1"/>
  <c r="Q2146" s="1"/>
  <c r="Q2547" s="1"/>
  <c r="Q2948" s="1"/>
  <c r="Q3349" s="1"/>
  <c r="N543"/>
  <c r="P542"/>
  <c r="P943" s="1"/>
  <c r="P1344" s="1"/>
  <c r="P1745" s="1"/>
  <c r="P2146" s="1"/>
  <c r="P2547" s="1"/>
  <c r="P2948" s="1"/>
  <c r="P3349" s="1"/>
  <c r="O542"/>
  <c r="O943" s="1"/>
  <c r="O1344" s="1"/>
  <c r="O1745" s="1"/>
  <c r="O2146" s="1"/>
  <c r="O2547" s="1"/>
  <c r="O2948" s="1"/>
  <c r="O3349" s="1"/>
  <c r="AB1744" i="3"/>
  <c r="S1744" s="1"/>
  <c r="H1744" s="1"/>
  <c r="O1342"/>
  <c r="H1342" s="1"/>
  <c r="B971" i="6"/>
  <c r="C972"/>
  <c r="V946" i="3"/>
  <c r="B945"/>
  <c r="C946"/>
  <c r="P141"/>
  <c r="V1348"/>
  <c r="T1750"/>
  <c r="N544"/>
  <c r="Y542"/>
  <c r="Y141"/>
  <c r="O140"/>
  <c r="B1373" i="6"/>
  <c r="C1374"/>
  <c r="AB942" i="3"/>
  <c r="Q540"/>
  <c r="R946"/>
  <c r="AC542"/>
  <c r="AC141"/>
  <c r="P545"/>
  <c r="Q139"/>
  <c r="AA1343"/>
  <c r="S941"/>
  <c r="AC943"/>
  <c r="W541"/>
  <c r="C2978" i="6"/>
  <c r="B2977"/>
  <c r="N2143"/>
  <c r="I1742"/>
  <c r="K141" i="3"/>
  <c r="F140"/>
  <c r="F944"/>
  <c r="K945"/>
  <c r="C2176" i="6"/>
  <c r="B2175"/>
  <c r="AA942" i="3"/>
  <c r="U540"/>
  <c r="I541" i="6"/>
  <c r="N946" i="3"/>
  <c r="V143"/>
  <c r="B1748"/>
  <c r="C1749"/>
  <c r="P945"/>
  <c r="H539"/>
  <c r="AB1343"/>
  <c r="W941"/>
  <c r="O941"/>
  <c r="C2576" i="6"/>
  <c r="B2575"/>
  <c r="R544" i="3"/>
  <c r="Z942"/>
  <c r="Z1344" s="1"/>
  <c r="O540"/>
  <c r="K1347"/>
  <c r="F1346"/>
  <c r="T945"/>
  <c r="B542" i="6"/>
  <c r="C543"/>
  <c r="N1348" i="3"/>
  <c r="T545"/>
  <c r="H139" l="1"/>
  <c r="I542" i="6"/>
  <c r="H941" i="3"/>
  <c r="H540"/>
  <c r="AB1745"/>
  <c r="S1745" s="1"/>
  <c r="O1343"/>
  <c r="B1749"/>
  <c r="C1750"/>
  <c r="F945"/>
  <c r="K946"/>
  <c r="P1348"/>
  <c r="N1744" i="6"/>
  <c r="I1343"/>
  <c r="P946" i="3"/>
  <c r="N947"/>
  <c r="P546"/>
  <c r="R947"/>
  <c r="N545"/>
  <c r="T1751"/>
  <c r="V947"/>
  <c r="N944" i="6"/>
  <c r="N544"/>
  <c r="P543"/>
  <c r="P944" s="1"/>
  <c r="P1345" s="1"/>
  <c r="P1746" s="1"/>
  <c r="P2147" s="1"/>
  <c r="P2548" s="1"/>
  <c r="P2949" s="1"/>
  <c r="P3350" s="1"/>
  <c r="O543"/>
  <c r="O944" s="1"/>
  <c r="O1345" s="1"/>
  <c r="O1746" s="1"/>
  <c r="O2147" s="1"/>
  <c r="O2548" s="1"/>
  <c r="O2949" s="1"/>
  <c r="O3350" s="1"/>
  <c r="R543"/>
  <c r="R944" s="1"/>
  <c r="R1345" s="1"/>
  <c r="R1746" s="1"/>
  <c r="R2147" s="1"/>
  <c r="R2548" s="1"/>
  <c r="R2949" s="1"/>
  <c r="R3350" s="1"/>
  <c r="Q543"/>
  <c r="Q944" s="1"/>
  <c r="Q1345" s="1"/>
  <c r="Q1746" s="1"/>
  <c r="Q2147" s="1"/>
  <c r="Q2548" s="1"/>
  <c r="Q2949" s="1"/>
  <c r="Q3350" s="1"/>
  <c r="U141" i="3"/>
  <c r="T142"/>
  <c r="Z943"/>
  <c r="Z1345" s="1"/>
  <c r="O541"/>
  <c r="R144"/>
  <c r="K544"/>
  <c r="F543"/>
  <c r="AA943"/>
  <c r="U541"/>
  <c r="AB542"/>
  <c r="AB141"/>
  <c r="S140"/>
  <c r="C3381" i="6"/>
  <c r="B3380"/>
  <c r="Y1746" i="3"/>
  <c r="Q1746" s="1"/>
  <c r="Q1344"/>
  <c r="C1349"/>
  <c r="B1348"/>
  <c r="V545"/>
  <c r="T1348"/>
  <c r="B142"/>
  <c r="C143"/>
  <c r="T946"/>
  <c r="B543" i="6"/>
  <c r="C544"/>
  <c r="R545" i="3"/>
  <c r="N1349"/>
  <c r="K1348"/>
  <c r="F1347"/>
  <c r="V144"/>
  <c r="B2176" i="6"/>
  <c r="C2177"/>
  <c r="K142" i="3"/>
  <c r="F141"/>
  <c r="B2978" i="6"/>
  <c r="C2979"/>
  <c r="AA1745" i="3"/>
  <c r="W1745" s="1"/>
  <c r="U1343"/>
  <c r="AC543"/>
  <c r="AC142"/>
  <c r="V1349"/>
  <c r="B946"/>
  <c r="C947"/>
  <c r="C973" i="6"/>
  <c r="B972"/>
  <c r="V1750" i="3"/>
  <c r="R1349"/>
  <c r="AB943"/>
  <c r="Q541"/>
  <c r="I2943" i="6"/>
  <c r="N3344"/>
  <c r="I3344" s="1"/>
  <c r="AC1746" i="3"/>
  <c r="U1746" s="1"/>
  <c r="W1344"/>
  <c r="AC944"/>
  <c r="W542"/>
  <c r="AB1344"/>
  <c r="W942"/>
  <c r="O942"/>
  <c r="Y543"/>
  <c r="Y142"/>
  <c r="O141"/>
  <c r="Y1345"/>
  <c r="U943"/>
  <c r="C545"/>
  <c r="B544"/>
  <c r="F1749"/>
  <c r="K1750"/>
  <c r="N2144" i="6"/>
  <c r="I1743"/>
  <c r="R1750" i="3"/>
  <c r="C1775" i="6"/>
  <c r="B1774"/>
  <c r="T546" i="3"/>
  <c r="Z1746"/>
  <c r="O1746" s="1"/>
  <c r="S1344"/>
  <c r="B2576" i="6"/>
  <c r="C2577"/>
  <c r="AA1344" i="3"/>
  <c r="S942"/>
  <c r="N2544" i="6"/>
  <c r="I2143"/>
  <c r="AC1345" i="3"/>
  <c r="Q943"/>
  <c r="C1375" i="6"/>
  <c r="B1374"/>
  <c r="Y944" i="3"/>
  <c r="S542"/>
  <c r="P142"/>
  <c r="N1344" i="6"/>
  <c r="I943"/>
  <c r="Z542" i="3"/>
  <c r="Z141"/>
  <c r="W140"/>
  <c r="P1751"/>
  <c r="AA542"/>
  <c r="AA141"/>
  <c r="Q141" s="1"/>
  <c r="N2944" i="6"/>
  <c r="I2543"/>
  <c r="N1750" i="3"/>
  <c r="N144"/>
  <c r="H140" l="1"/>
  <c r="H1745"/>
  <c r="H1343"/>
  <c r="I543" i="6"/>
  <c r="V546" i="3"/>
  <c r="C2578" i="6"/>
  <c r="B2577"/>
  <c r="N145" i="3"/>
  <c r="Z944"/>
  <c r="Z1346" s="1"/>
  <c r="O542"/>
  <c r="B1375" i="6"/>
  <c r="C1376"/>
  <c r="N2945"/>
  <c r="I2544"/>
  <c r="T547" i="3"/>
  <c r="R1751"/>
  <c r="F1750"/>
  <c r="K1751"/>
  <c r="Y945"/>
  <c r="S543"/>
  <c r="R1350"/>
  <c r="V1350"/>
  <c r="AC945"/>
  <c r="W543"/>
  <c r="K1349"/>
  <c r="F1348"/>
  <c r="R546"/>
  <c r="T947"/>
  <c r="AB944"/>
  <c r="Q542"/>
  <c r="K545"/>
  <c r="F544"/>
  <c r="Z1747"/>
  <c r="O1747" s="1"/>
  <c r="S1345"/>
  <c r="N945" i="6"/>
  <c r="R544"/>
  <c r="R945" s="1"/>
  <c r="R1346" s="1"/>
  <c r="R1747" s="1"/>
  <c r="R2148" s="1"/>
  <c r="R2549" s="1"/>
  <c r="R2950" s="1"/>
  <c r="R3351" s="1"/>
  <c r="Q544"/>
  <c r="Q945" s="1"/>
  <c r="Q1346" s="1"/>
  <c r="Q1747" s="1"/>
  <c r="Q2148" s="1"/>
  <c r="Q2549" s="1"/>
  <c r="Q2950" s="1"/>
  <c r="Q3351" s="1"/>
  <c r="N545"/>
  <c r="P544"/>
  <c r="P945" s="1"/>
  <c r="P1346" s="1"/>
  <c r="P1747" s="1"/>
  <c r="P2148" s="1"/>
  <c r="P2549" s="1"/>
  <c r="P2950" s="1"/>
  <c r="P3351" s="1"/>
  <c r="O544"/>
  <c r="O945" s="1"/>
  <c r="O1346" s="1"/>
  <c r="O1747" s="1"/>
  <c r="O2148" s="1"/>
  <c r="O2549" s="1"/>
  <c r="O2950" s="1"/>
  <c r="O3351" s="1"/>
  <c r="P547" i="3"/>
  <c r="P947"/>
  <c r="B1750"/>
  <c r="C1751"/>
  <c r="Y1346"/>
  <c r="U944"/>
  <c r="AA1746"/>
  <c r="W1746" s="1"/>
  <c r="U1344"/>
  <c r="I2144" i="6"/>
  <c r="N2545"/>
  <c r="B947" i="3"/>
  <c r="C948"/>
  <c r="V145"/>
  <c r="AA1345"/>
  <c r="S943"/>
  <c r="I2944" i="6"/>
  <c r="N3345"/>
  <c r="I3345" s="1"/>
  <c r="P1752" i="3"/>
  <c r="Y1747"/>
  <c r="Q1747" s="1"/>
  <c r="Q1345"/>
  <c r="H942"/>
  <c r="AC1346"/>
  <c r="Q944"/>
  <c r="B973" i="6"/>
  <c r="C974"/>
  <c r="N1350" i="3"/>
  <c r="T1349"/>
  <c r="C1350"/>
  <c r="B1349"/>
  <c r="C3382" i="6"/>
  <c r="B3381"/>
  <c r="U142" i="3"/>
  <c r="T143"/>
  <c r="N1345" i="6"/>
  <c r="I944"/>
  <c r="T1752" i="3"/>
  <c r="P1349"/>
  <c r="AA543"/>
  <c r="AA142"/>
  <c r="N1745" i="6"/>
  <c r="I1344"/>
  <c r="AC1747" i="3"/>
  <c r="U1747" s="1"/>
  <c r="W1345"/>
  <c r="B1775" i="6"/>
  <c r="C1776"/>
  <c r="K143" i="3"/>
  <c r="F142"/>
  <c r="B544" i="6"/>
  <c r="C545"/>
  <c r="B143" i="3"/>
  <c r="C144"/>
  <c r="R145"/>
  <c r="N546"/>
  <c r="R948"/>
  <c r="F946"/>
  <c r="K947"/>
  <c r="N1751"/>
  <c r="AA944"/>
  <c r="U542"/>
  <c r="Z543"/>
  <c r="Z142"/>
  <c r="W141"/>
  <c r="Q142"/>
  <c r="P143"/>
  <c r="C546"/>
  <c r="B545"/>
  <c r="Y544"/>
  <c r="Y143"/>
  <c r="O142"/>
  <c r="AB1746"/>
  <c r="S1746" s="1"/>
  <c r="H1746" s="1"/>
  <c r="O1344"/>
  <c r="H1344" s="1"/>
  <c r="AB1345"/>
  <c r="W943"/>
  <c r="O943"/>
  <c r="V1751"/>
  <c r="AC544"/>
  <c r="AC143"/>
  <c r="C2980" i="6"/>
  <c r="B2979"/>
  <c r="C2178"/>
  <c r="B2177"/>
  <c r="AB543" i="3"/>
  <c r="AB142"/>
  <c r="S141"/>
  <c r="H141" s="1"/>
  <c r="H541"/>
  <c r="V948"/>
  <c r="N948"/>
  <c r="N2145" i="6"/>
  <c r="I1744"/>
  <c r="I544" l="1"/>
  <c r="H943" i="3"/>
  <c r="V949"/>
  <c r="AB945"/>
  <c r="Q543"/>
  <c r="B2980" i="6"/>
  <c r="C2981"/>
  <c r="V1752" i="3"/>
  <c r="N1752"/>
  <c r="B545" i="6"/>
  <c r="C546"/>
  <c r="V146" i="3"/>
  <c r="N949"/>
  <c r="B2178" i="6"/>
  <c r="C2179"/>
  <c r="AC946" i="3"/>
  <c r="W544"/>
  <c r="C547"/>
  <c r="B546"/>
  <c r="Z544"/>
  <c r="Z143"/>
  <c r="W142"/>
  <c r="B144"/>
  <c r="C145"/>
  <c r="N2146" i="6"/>
  <c r="I1745"/>
  <c r="P1350" i="3"/>
  <c r="N1746" i="6"/>
  <c r="I1345"/>
  <c r="C3383"/>
  <c r="B3382"/>
  <c r="T1350" i="3"/>
  <c r="C975" i="6"/>
  <c r="B974"/>
  <c r="AA1747" i="3"/>
  <c r="W1747" s="1"/>
  <c r="U1345"/>
  <c r="P548"/>
  <c r="N946" i="6"/>
  <c r="N546"/>
  <c r="P545"/>
  <c r="P946" s="1"/>
  <c r="P1347" s="1"/>
  <c r="P1748" s="1"/>
  <c r="P2149" s="1"/>
  <c r="P2550" s="1"/>
  <c r="P2951" s="1"/>
  <c r="P3352" s="1"/>
  <c r="O545"/>
  <c r="O946" s="1"/>
  <c r="O1347" s="1"/>
  <c r="O1748" s="1"/>
  <c r="O2149" s="1"/>
  <c r="O2550" s="1"/>
  <c r="O2951" s="1"/>
  <c r="O3352" s="1"/>
  <c r="R545"/>
  <c r="R946" s="1"/>
  <c r="R1347" s="1"/>
  <c r="R1748" s="1"/>
  <c r="R2149" s="1"/>
  <c r="R2550" s="1"/>
  <c r="R2951" s="1"/>
  <c r="R3352" s="1"/>
  <c r="Q545"/>
  <c r="Q946" s="1"/>
  <c r="Q1347" s="1"/>
  <c r="Q1748" s="1"/>
  <c r="Q2149" s="1"/>
  <c r="Q2550" s="1"/>
  <c r="Q2951" s="1"/>
  <c r="Q3352" s="1"/>
  <c r="R547" i="3"/>
  <c r="R1351"/>
  <c r="F1751"/>
  <c r="K1752"/>
  <c r="C1377" i="6"/>
  <c r="B1376"/>
  <c r="B2578"/>
  <c r="C2579"/>
  <c r="Y946" i="3"/>
  <c r="S544"/>
  <c r="R949"/>
  <c r="AA945"/>
  <c r="U543"/>
  <c r="C1351"/>
  <c r="B1350"/>
  <c r="Y1748"/>
  <c r="Q1748" s="1"/>
  <c r="Q1346"/>
  <c r="T948"/>
  <c r="V1351"/>
  <c r="H542"/>
  <c r="AC545"/>
  <c r="AC144"/>
  <c r="N2546" i="6"/>
  <c r="I2145"/>
  <c r="AB544" i="3"/>
  <c r="AB143"/>
  <c r="S142"/>
  <c r="H142" s="1"/>
  <c r="AB1747"/>
  <c r="S1747" s="1"/>
  <c r="O1345"/>
  <c r="H1345" s="1"/>
  <c r="Y545"/>
  <c r="Y144"/>
  <c r="O143"/>
  <c r="P144"/>
  <c r="Z945"/>
  <c r="Z1347" s="1"/>
  <c r="O543"/>
  <c r="H543" s="1"/>
  <c r="K144"/>
  <c r="F143"/>
  <c r="AA544"/>
  <c r="AA143"/>
  <c r="Q143" s="1"/>
  <c r="T1753"/>
  <c r="U143"/>
  <c r="T144"/>
  <c r="N1351"/>
  <c r="N2946" i="6"/>
  <c r="I2545"/>
  <c r="P948" i="3"/>
  <c r="H1747"/>
  <c r="AB1346"/>
  <c r="W944"/>
  <c r="O944"/>
  <c r="AC1347"/>
  <c r="Q945"/>
  <c r="T548"/>
  <c r="V547"/>
  <c r="N146"/>
  <c r="AA1346"/>
  <c r="S944"/>
  <c r="F947"/>
  <c r="K948"/>
  <c r="N547"/>
  <c r="R146"/>
  <c r="C1777" i="6"/>
  <c r="B1776"/>
  <c r="AC1748" i="3"/>
  <c r="U1748" s="1"/>
  <c r="W1346"/>
  <c r="P1753"/>
  <c r="B948"/>
  <c r="C949"/>
  <c r="B1751"/>
  <c r="C1752"/>
  <c r="N1346" i="6"/>
  <c r="I945"/>
  <c r="K546" i="3"/>
  <c r="F545"/>
  <c r="K1350"/>
  <c r="F1349"/>
  <c r="Y1347"/>
  <c r="U945"/>
  <c r="R1752"/>
  <c r="I2945" i="6"/>
  <c r="N3346"/>
  <c r="I3346" s="1"/>
  <c r="Z1748" i="3"/>
  <c r="O1748" s="1"/>
  <c r="S1346"/>
  <c r="R1753" l="1"/>
  <c r="R147"/>
  <c r="F948"/>
  <c r="K949"/>
  <c r="AC1749"/>
  <c r="U1749" s="1"/>
  <c r="W1347"/>
  <c r="Y1749"/>
  <c r="Q1749" s="1"/>
  <c r="Q1347"/>
  <c r="K547"/>
  <c r="F546"/>
  <c r="C1778" i="6"/>
  <c r="B1777"/>
  <c r="N147" i="3"/>
  <c r="T549"/>
  <c r="T1754"/>
  <c r="P145"/>
  <c r="Y947"/>
  <c r="S545"/>
  <c r="AB545"/>
  <c r="AB144"/>
  <c r="S143"/>
  <c r="AC546"/>
  <c r="AC145"/>
  <c r="AA1347"/>
  <c r="S945"/>
  <c r="Y1348"/>
  <c r="U946"/>
  <c r="B1377" i="6"/>
  <c r="C1378"/>
  <c r="N947"/>
  <c r="R546"/>
  <c r="R947" s="1"/>
  <c r="R1348" s="1"/>
  <c r="R1749" s="1"/>
  <c r="R2150" s="1"/>
  <c r="R2551" s="1"/>
  <c r="R2952" s="1"/>
  <c r="R3353" s="1"/>
  <c r="Q546"/>
  <c r="Q947" s="1"/>
  <c r="Q1348" s="1"/>
  <c r="Q1749" s="1"/>
  <c r="Q2150" s="1"/>
  <c r="Q2551" s="1"/>
  <c r="Q2952" s="1"/>
  <c r="Q3353" s="1"/>
  <c r="N547"/>
  <c r="P546"/>
  <c r="P947" s="1"/>
  <c r="P1348" s="1"/>
  <c r="P1749" s="1"/>
  <c r="P2150" s="1"/>
  <c r="P2551" s="1"/>
  <c r="P2952" s="1"/>
  <c r="P3353" s="1"/>
  <c r="O546"/>
  <c r="O947" s="1"/>
  <c r="O1348" s="1"/>
  <c r="O1749" s="1"/>
  <c r="O2150" s="1"/>
  <c r="O2551" s="1"/>
  <c r="O2952" s="1"/>
  <c r="O3353" s="1"/>
  <c r="C548" i="3"/>
  <c r="B547"/>
  <c r="C2180" i="6"/>
  <c r="B2179"/>
  <c r="N950" i="3"/>
  <c r="AA1748"/>
  <c r="W1748" s="1"/>
  <c r="U1346"/>
  <c r="V548"/>
  <c r="AB1748"/>
  <c r="S1748" s="1"/>
  <c r="H1748" s="1"/>
  <c r="O1346"/>
  <c r="K145"/>
  <c r="F144"/>
  <c r="AB946"/>
  <c r="Q544"/>
  <c r="AC947"/>
  <c r="W545"/>
  <c r="T949"/>
  <c r="C2580" i="6"/>
  <c r="B2579"/>
  <c r="F1752" i="3"/>
  <c r="K1753"/>
  <c r="R548"/>
  <c r="N1347" i="6"/>
  <c r="I946"/>
  <c r="T1351" i="3"/>
  <c r="I1746" i="6"/>
  <c r="N2147"/>
  <c r="I2146"/>
  <c r="N2547"/>
  <c r="Z545" i="3"/>
  <c r="Z144"/>
  <c r="W143"/>
  <c r="H143" s="1"/>
  <c r="V1753"/>
  <c r="AB1347"/>
  <c r="W945"/>
  <c r="O945"/>
  <c r="N3347" i="6"/>
  <c r="I3347" s="1"/>
  <c r="I2946"/>
  <c r="U144" i="3"/>
  <c r="T145"/>
  <c r="C1352"/>
  <c r="B1351"/>
  <c r="R950"/>
  <c r="I545" i="6"/>
  <c r="B145" i="3"/>
  <c r="C146"/>
  <c r="Z946"/>
  <c r="Z1348" s="1"/>
  <c r="O544"/>
  <c r="V147"/>
  <c r="C2982" i="6"/>
  <c r="B2981"/>
  <c r="B949" i="3"/>
  <c r="C950"/>
  <c r="K1351"/>
  <c r="F1350"/>
  <c r="N1747" i="6"/>
  <c r="I1346"/>
  <c r="AA545" i="3"/>
  <c r="AA144"/>
  <c r="Q144" s="1"/>
  <c r="B1752"/>
  <c r="C1753"/>
  <c r="P1754"/>
  <c r="N548"/>
  <c r="H944"/>
  <c r="P949"/>
  <c r="N1352"/>
  <c r="AA946"/>
  <c r="U544"/>
  <c r="Z1749"/>
  <c r="O1749" s="1"/>
  <c r="S1347"/>
  <c r="Y546"/>
  <c r="Y145"/>
  <c r="O144"/>
  <c r="N2947" i="6"/>
  <c r="I2546"/>
  <c r="V1352" i="3"/>
  <c r="R1352"/>
  <c r="P549"/>
  <c r="B975" i="6"/>
  <c r="C976"/>
  <c r="C3384"/>
  <c r="B3383"/>
  <c r="P1351" i="3"/>
  <c r="AC1348"/>
  <c r="Q946"/>
  <c r="B546" i="6"/>
  <c r="C547"/>
  <c r="N1753" i="3"/>
  <c r="V950"/>
  <c r="H1346" l="1"/>
  <c r="N549"/>
  <c r="AA947"/>
  <c r="U545"/>
  <c r="K1352"/>
  <c r="F1351"/>
  <c r="H544"/>
  <c r="C1353"/>
  <c r="B1352"/>
  <c r="AB1749"/>
  <c r="S1749" s="1"/>
  <c r="O1347"/>
  <c r="Z546"/>
  <c r="Z145"/>
  <c r="W144"/>
  <c r="N2548" i="6"/>
  <c r="I2147"/>
  <c r="F1753" i="3"/>
  <c r="K1754"/>
  <c r="T950"/>
  <c r="N951"/>
  <c r="C549"/>
  <c r="B548"/>
  <c r="N948" i="6"/>
  <c r="N548"/>
  <c r="P547"/>
  <c r="P948" s="1"/>
  <c r="P1349" s="1"/>
  <c r="P1750" s="1"/>
  <c r="P2151" s="1"/>
  <c r="P2552" s="1"/>
  <c r="P2953" s="1"/>
  <c r="P3354" s="1"/>
  <c r="O547"/>
  <c r="O948" s="1"/>
  <c r="O1349" s="1"/>
  <c r="O1750" s="1"/>
  <c r="O2151" s="1"/>
  <c r="O2552" s="1"/>
  <c r="O2953" s="1"/>
  <c r="O3354" s="1"/>
  <c r="R547"/>
  <c r="R948" s="1"/>
  <c r="R1349" s="1"/>
  <c r="R1750" s="1"/>
  <c r="R2151" s="1"/>
  <c r="R2552" s="1"/>
  <c r="R2953" s="1"/>
  <c r="R3354" s="1"/>
  <c r="Q547"/>
  <c r="Q948" s="1"/>
  <c r="Q1349" s="1"/>
  <c r="Q1750" s="1"/>
  <c r="Q2151" s="1"/>
  <c r="Q2552" s="1"/>
  <c r="Q2953" s="1"/>
  <c r="Q3354" s="1"/>
  <c r="C1379"/>
  <c r="B1378"/>
  <c r="Y1349" i="3"/>
  <c r="U947"/>
  <c r="N1754"/>
  <c r="C3385" i="6"/>
  <c r="B3384"/>
  <c r="Y547" i="3"/>
  <c r="Y146"/>
  <c r="O145"/>
  <c r="B547" i="6"/>
  <c r="C548"/>
  <c r="R1353" i="3"/>
  <c r="AA1348"/>
  <c r="S946"/>
  <c r="Z947"/>
  <c r="Z1349" s="1"/>
  <c r="O545"/>
  <c r="N1748" i="6"/>
  <c r="I1347"/>
  <c r="AB1348" i="3"/>
  <c r="O946"/>
  <c r="W946"/>
  <c r="AA1749"/>
  <c r="W1749" s="1"/>
  <c r="U1347"/>
  <c r="AB546"/>
  <c r="AB145"/>
  <c r="S144"/>
  <c r="H144" s="1"/>
  <c r="P146"/>
  <c r="N148"/>
  <c r="K548"/>
  <c r="F547"/>
  <c r="R148"/>
  <c r="Y948"/>
  <c r="S546"/>
  <c r="P950"/>
  <c r="B1753"/>
  <c r="C1754"/>
  <c r="B2982" i="6"/>
  <c r="C2983"/>
  <c r="Z1750" i="3"/>
  <c r="O1750" s="1"/>
  <c r="S1348"/>
  <c r="P1352"/>
  <c r="I2947" i="6"/>
  <c r="N3348"/>
  <c r="I3348" s="1"/>
  <c r="N1353" i="3"/>
  <c r="N2148" i="6"/>
  <c r="I1747"/>
  <c r="B950" i="3"/>
  <c r="C951"/>
  <c r="B146"/>
  <c r="C147"/>
  <c r="R951"/>
  <c r="U145"/>
  <c r="T146"/>
  <c r="H945"/>
  <c r="V1754"/>
  <c r="N2948" i="6"/>
  <c r="I2547"/>
  <c r="R549" i="3"/>
  <c r="V549"/>
  <c r="B2180" i="6"/>
  <c r="C2181"/>
  <c r="I546"/>
  <c r="AC547" i="3"/>
  <c r="AC146"/>
  <c r="AB947"/>
  <c r="Q545"/>
  <c r="T550"/>
  <c r="F949"/>
  <c r="K950"/>
  <c r="AC1750"/>
  <c r="U1750" s="1"/>
  <c r="W1348"/>
  <c r="P550"/>
  <c r="V951"/>
  <c r="C977" i="6"/>
  <c r="B976"/>
  <c r="V1353" i="3"/>
  <c r="H1749"/>
  <c r="P1755"/>
  <c r="AA546"/>
  <c r="AA145"/>
  <c r="Q145" s="1"/>
  <c r="V148"/>
  <c r="T1352"/>
  <c r="B2580" i="6"/>
  <c r="C2581"/>
  <c r="AC1349" i="3"/>
  <c r="Q947"/>
  <c r="K146"/>
  <c r="F145"/>
  <c r="N1348" i="6"/>
  <c r="I947"/>
  <c r="Y1750" i="3"/>
  <c r="Q1750" s="1"/>
  <c r="Q1348"/>
  <c r="AC948"/>
  <c r="W546"/>
  <c r="T1755"/>
  <c r="C1779" i="6"/>
  <c r="B1778"/>
  <c r="R1754" i="3"/>
  <c r="H946" l="1"/>
  <c r="R1755"/>
  <c r="K147"/>
  <c r="F146"/>
  <c r="V149"/>
  <c r="V952"/>
  <c r="T551"/>
  <c r="AC949"/>
  <c r="W547"/>
  <c r="V550"/>
  <c r="R952"/>
  <c r="C2984" i="6"/>
  <c r="B2983"/>
  <c r="P951" i="3"/>
  <c r="AB1750"/>
  <c r="S1750" s="1"/>
  <c r="O1348"/>
  <c r="Z1751"/>
  <c r="O1751" s="1"/>
  <c r="S1349"/>
  <c r="Y548"/>
  <c r="Y147"/>
  <c r="O146"/>
  <c r="Y1751"/>
  <c r="Q1751" s="1"/>
  <c r="Q1349"/>
  <c r="N949" i="6"/>
  <c r="R548"/>
  <c r="R949" s="1"/>
  <c r="R1350" s="1"/>
  <c r="R1751" s="1"/>
  <c r="R2152" s="1"/>
  <c r="R2553" s="1"/>
  <c r="R2954" s="1"/>
  <c r="R3355" s="1"/>
  <c r="Q548"/>
  <c r="Q949" s="1"/>
  <c r="Q1350" s="1"/>
  <c r="Q1751" s="1"/>
  <c r="Q2152" s="1"/>
  <c r="Q2553" s="1"/>
  <c r="Q2954" s="1"/>
  <c r="Q3355" s="1"/>
  <c r="N549"/>
  <c r="P548"/>
  <c r="P949" s="1"/>
  <c r="P1350" s="1"/>
  <c r="P1751" s="1"/>
  <c r="P2152" s="1"/>
  <c r="P2553" s="1"/>
  <c r="P2954" s="1"/>
  <c r="P3355" s="1"/>
  <c r="I548"/>
  <c r="O548"/>
  <c r="O949" s="1"/>
  <c r="O1350" s="1"/>
  <c r="O1751" s="1"/>
  <c r="O2152" s="1"/>
  <c r="O2553" s="1"/>
  <c r="O2954" s="1"/>
  <c r="O3355" s="1"/>
  <c r="I2548"/>
  <c r="N2949"/>
  <c r="H1347" i="3"/>
  <c r="AA1349"/>
  <c r="S947"/>
  <c r="AA547"/>
  <c r="AA146"/>
  <c r="Q146" s="1"/>
  <c r="I2948" i="6"/>
  <c r="N3349"/>
  <c r="I3349" s="1"/>
  <c r="U146" i="3"/>
  <c r="T147"/>
  <c r="B147"/>
  <c r="C148"/>
  <c r="P1353"/>
  <c r="R149"/>
  <c r="B548" i="6"/>
  <c r="C549"/>
  <c r="Y949" i="3"/>
  <c r="S547"/>
  <c r="N1349" i="6"/>
  <c r="I948"/>
  <c r="F1754" i="3"/>
  <c r="K1755"/>
  <c r="N550"/>
  <c r="F950"/>
  <c r="K951"/>
  <c r="C1780" i="6"/>
  <c r="B1779"/>
  <c r="AC1350" i="3"/>
  <c r="Q948"/>
  <c r="N1749" i="6"/>
  <c r="I1348"/>
  <c r="AC1751" i="3"/>
  <c r="U1751" s="1"/>
  <c r="W1349"/>
  <c r="T1353"/>
  <c r="AA948"/>
  <c r="U546"/>
  <c r="B977" i="6"/>
  <c r="C978"/>
  <c r="P551" i="3"/>
  <c r="AB1349"/>
  <c r="W947"/>
  <c r="O947"/>
  <c r="C2182" i="6"/>
  <c r="B2181"/>
  <c r="R550" i="3"/>
  <c r="N2549" i="6"/>
  <c r="I2148"/>
  <c r="B1754" i="3"/>
  <c r="C1755"/>
  <c r="N149"/>
  <c r="AB547"/>
  <c r="AB146"/>
  <c r="S145"/>
  <c r="I1748" i="6"/>
  <c r="N2149"/>
  <c r="AA1750" i="3"/>
  <c r="W1750" s="1"/>
  <c r="U1348"/>
  <c r="N1755"/>
  <c r="B1379" i="6"/>
  <c r="C1380"/>
  <c r="I547"/>
  <c r="N952" i="3"/>
  <c r="Z547"/>
  <c r="Z146"/>
  <c r="W145"/>
  <c r="K1353"/>
  <c r="F1352"/>
  <c r="T1756"/>
  <c r="C2582" i="6"/>
  <c r="B2581"/>
  <c r="P1756" i="3"/>
  <c r="V1354"/>
  <c r="AC548"/>
  <c r="AC147"/>
  <c r="V1755"/>
  <c r="B951"/>
  <c r="C952"/>
  <c r="N1354"/>
  <c r="H1750"/>
  <c r="Y1350"/>
  <c r="U948"/>
  <c r="K549"/>
  <c r="F548"/>
  <c r="P147"/>
  <c r="AB948"/>
  <c r="Q546"/>
  <c r="H545"/>
  <c r="R1354"/>
  <c r="H145"/>
  <c r="C3386" i="6"/>
  <c r="B3385"/>
  <c r="C550" i="3"/>
  <c r="B549"/>
  <c r="T951"/>
  <c r="Z948"/>
  <c r="Z1350" s="1"/>
  <c r="O546"/>
  <c r="C1354"/>
  <c r="B1353"/>
  <c r="H546" l="1"/>
  <c r="AC549"/>
  <c r="AC148"/>
  <c r="T1757"/>
  <c r="T1354"/>
  <c r="N2150" i="6"/>
  <c r="I1749"/>
  <c r="B1780"/>
  <c r="C1781"/>
  <c r="C1355" i="3"/>
  <c r="B1354"/>
  <c r="C3387" i="6"/>
  <c r="B3386"/>
  <c r="Y1752" i="3"/>
  <c r="Q1752" s="1"/>
  <c r="Q1350"/>
  <c r="V1756"/>
  <c r="B2582" i="6"/>
  <c r="C2583"/>
  <c r="K1354" i="3"/>
  <c r="F1353"/>
  <c r="C1381" i="6"/>
  <c r="B1380"/>
  <c r="N1756" i="3"/>
  <c r="C979" i="6"/>
  <c r="B978"/>
  <c r="N551" i="3"/>
  <c r="Y1351"/>
  <c r="U949"/>
  <c r="R150"/>
  <c r="AA1751"/>
  <c r="W1751" s="1"/>
  <c r="U1349"/>
  <c r="P952"/>
  <c r="B952"/>
  <c r="C953"/>
  <c r="AB1751"/>
  <c r="S1751" s="1"/>
  <c r="H1751" s="1"/>
  <c r="O1349"/>
  <c r="R953"/>
  <c r="AC1351"/>
  <c r="Q949"/>
  <c r="V953"/>
  <c r="K148"/>
  <c r="F147"/>
  <c r="Z1752"/>
  <c r="O1752" s="1"/>
  <c r="S1350"/>
  <c r="C551"/>
  <c r="B550"/>
  <c r="R1355"/>
  <c r="AB1350"/>
  <c r="O948"/>
  <c r="W948"/>
  <c r="K550"/>
  <c r="F549"/>
  <c r="N1355"/>
  <c r="AC950"/>
  <c r="W548"/>
  <c r="Z548"/>
  <c r="Z147"/>
  <c r="W146"/>
  <c r="N953"/>
  <c r="AB548"/>
  <c r="AB147"/>
  <c r="S146"/>
  <c r="N150"/>
  <c r="N2950" i="6"/>
  <c r="I2549"/>
  <c r="B2182"/>
  <c r="C2183"/>
  <c r="F951" i="3"/>
  <c r="K952"/>
  <c r="N1750" i="6"/>
  <c r="I1349"/>
  <c r="P1354" i="3"/>
  <c r="AA949"/>
  <c r="U547"/>
  <c r="I2949" i="6"/>
  <c r="N3350"/>
  <c r="I3350" s="1"/>
  <c r="N1350"/>
  <c r="I949"/>
  <c r="Y549" i="3"/>
  <c r="Y148"/>
  <c r="O147"/>
  <c r="H1348"/>
  <c r="V551"/>
  <c r="P1757"/>
  <c r="B549" i="6"/>
  <c r="C550"/>
  <c r="U147" i="3"/>
  <c r="T148"/>
  <c r="AA548"/>
  <c r="AA147"/>
  <c r="Q147" s="1"/>
  <c r="H146"/>
  <c r="T952"/>
  <c r="P148"/>
  <c r="V1355"/>
  <c r="Z949"/>
  <c r="Z1351" s="1"/>
  <c r="O547"/>
  <c r="N2550" i="6"/>
  <c r="I2149"/>
  <c r="AB949" i="3"/>
  <c r="Q547"/>
  <c r="B1755"/>
  <c r="C1756"/>
  <c r="R551"/>
  <c r="H947"/>
  <c r="P552"/>
  <c r="AA1350"/>
  <c r="S948"/>
  <c r="AC1752"/>
  <c r="U1752" s="1"/>
  <c r="W1350"/>
  <c r="F1755"/>
  <c r="K1756"/>
  <c r="B148"/>
  <c r="C149"/>
  <c r="N950" i="6"/>
  <c r="N550"/>
  <c r="P549"/>
  <c r="P950" s="1"/>
  <c r="P1351" s="1"/>
  <c r="P1752" s="1"/>
  <c r="P2153" s="1"/>
  <c r="P2554" s="1"/>
  <c r="P2955" s="1"/>
  <c r="P3356" s="1"/>
  <c r="O549"/>
  <c r="O950" s="1"/>
  <c r="O1351" s="1"/>
  <c r="O1752" s="1"/>
  <c r="O2153" s="1"/>
  <c r="O2554" s="1"/>
  <c r="O2955" s="1"/>
  <c r="O3356" s="1"/>
  <c r="R549"/>
  <c r="R950" s="1"/>
  <c r="R1351" s="1"/>
  <c r="R1752" s="1"/>
  <c r="R2153" s="1"/>
  <c r="R2554" s="1"/>
  <c r="R2955" s="1"/>
  <c r="R3356" s="1"/>
  <c r="Q549"/>
  <c r="Q950" s="1"/>
  <c r="Q1351" s="1"/>
  <c r="Q1752" s="1"/>
  <c r="Q2153" s="1"/>
  <c r="Q2554" s="1"/>
  <c r="Q2955" s="1"/>
  <c r="Q3356" s="1"/>
  <c r="Y950" i="3"/>
  <c r="S548"/>
  <c r="B2984" i="6"/>
  <c r="C2985"/>
  <c r="T552" i="3"/>
  <c r="V150"/>
  <c r="R1756"/>
  <c r="I549" i="6" l="1"/>
  <c r="R1757" i="3"/>
  <c r="Y1352"/>
  <c r="U950"/>
  <c r="F952"/>
  <c r="K953"/>
  <c r="R1356"/>
  <c r="I2550" i="6"/>
  <c r="N2951"/>
  <c r="N1351"/>
  <c r="I950"/>
  <c r="AA1752" i="3"/>
  <c r="W1752" s="1"/>
  <c r="U1350"/>
  <c r="R552"/>
  <c r="H547"/>
  <c r="P149"/>
  <c r="N1751" i="6"/>
  <c r="I1350"/>
  <c r="AA1351" i="3"/>
  <c r="S949"/>
  <c r="N2151" i="6"/>
  <c r="I1750"/>
  <c r="AB950" i="3"/>
  <c r="Q548"/>
  <c r="AC1352"/>
  <c r="Q950"/>
  <c r="AB1752"/>
  <c r="S1752" s="1"/>
  <c r="O1350"/>
  <c r="C552"/>
  <c r="B551"/>
  <c r="K149"/>
  <c r="F148"/>
  <c r="AC1753"/>
  <c r="U1753" s="1"/>
  <c r="W1351"/>
  <c r="H1349"/>
  <c r="P953"/>
  <c r="N552"/>
  <c r="B979" i="6"/>
  <c r="C980"/>
  <c r="C2584"/>
  <c r="B2583"/>
  <c r="T1758" i="3"/>
  <c r="T553"/>
  <c r="AB1351"/>
  <c r="O949"/>
  <c r="W949"/>
  <c r="N1356"/>
  <c r="R151"/>
  <c r="B1381" i="6"/>
  <c r="C1382"/>
  <c r="C1356" i="3"/>
  <c r="B1355"/>
  <c r="I2150" i="6"/>
  <c r="N2551"/>
  <c r="C2986"/>
  <c r="B2985"/>
  <c r="P553" i="3"/>
  <c r="B1756"/>
  <c r="C1757"/>
  <c r="V1356"/>
  <c r="T953"/>
  <c r="AA950"/>
  <c r="U548"/>
  <c r="Y951"/>
  <c r="S549"/>
  <c r="P1355"/>
  <c r="N3351" i="6"/>
  <c r="I3351" s="1"/>
  <c r="I2950"/>
  <c r="Z950" i="3"/>
  <c r="Z1352" s="1"/>
  <c r="O548"/>
  <c r="H1752"/>
  <c r="V954"/>
  <c r="R954"/>
  <c r="B953"/>
  <c r="C954"/>
  <c r="C1782" i="6"/>
  <c r="B1781"/>
  <c r="AC550" i="3"/>
  <c r="AC149"/>
  <c r="B149"/>
  <c r="C150"/>
  <c r="Z1753"/>
  <c r="O1753" s="1"/>
  <c r="S1351"/>
  <c r="AA549"/>
  <c r="AA148"/>
  <c r="Q148" s="1"/>
  <c r="B550" i="6"/>
  <c r="C551"/>
  <c r="V552" i="3"/>
  <c r="Y550"/>
  <c r="Y149"/>
  <c r="O148"/>
  <c r="N151"/>
  <c r="Z549"/>
  <c r="Z148"/>
  <c r="W147"/>
  <c r="K551"/>
  <c r="F550"/>
  <c r="V151"/>
  <c r="N951" i="6"/>
  <c r="R550"/>
  <c r="R951" s="1"/>
  <c r="R1352" s="1"/>
  <c r="R1753" s="1"/>
  <c r="R2154" s="1"/>
  <c r="R2555" s="1"/>
  <c r="R2956" s="1"/>
  <c r="R3357" s="1"/>
  <c r="Q550"/>
  <c r="Q951" s="1"/>
  <c r="Q1352" s="1"/>
  <c r="Q1753" s="1"/>
  <c r="Q2154" s="1"/>
  <c r="Q2555" s="1"/>
  <c r="Q2956" s="1"/>
  <c r="Q3357" s="1"/>
  <c r="N551"/>
  <c r="P550"/>
  <c r="P951" s="1"/>
  <c r="P1352" s="1"/>
  <c r="P1753" s="1"/>
  <c r="P2154" s="1"/>
  <c r="P2555" s="1"/>
  <c r="P2956" s="1"/>
  <c r="P3357" s="1"/>
  <c r="O550"/>
  <c r="O951" s="1"/>
  <c r="O1352" s="1"/>
  <c r="O1753" s="1"/>
  <c r="O2154" s="1"/>
  <c r="O2555" s="1"/>
  <c r="O2956" s="1"/>
  <c r="O3357" s="1"/>
  <c r="F1756" i="3"/>
  <c r="K1757"/>
  <c r="U148"/>
  <c r="T149"/>
  <c r="P1758"/>
  <c r="C2184" i="6"/>
  <c r="B2183"/>
  <c r="AB549" i="3"/>
  <c r="AB148"/>
  <c r="S147"/>
  <c r="N954"/>
  <c r="H948"/>
  <c r="Y1753"/>
  <c r="Q1753" s="1"/>
  <c r="Q1351"/>
  <c r="N1757"/>
  <c r="K1355"/>
  <c r="F1354"/>
  <c r="V1757"/>
  <c r="C3388" i="6"/>
  <c r="B3387"/>
  <c r="T1355" i="3"/>
  <c r="AC951"/>
  <c r="W549"/>
  <c r="H147" l="1"/>
  <c r="H548"/>
  <c r="H949"/>
  <c r="I550" i="6"/>
  <c r="T1356" i="3"/>
  <c r="Z951"/>
  <c r="Z1353" s="1"/>
  <c r="O549"/>
  <c r="AA951"/>
  <c r="U549"/>
  <c r="B1782" i="6"/>
  <c r="C1783"/>
  <c r="R955" i="3"/>
  <c r="V1357"/>
  <c r="N1357"/>
  <c r="T1759"/>
  <c r="C981" i="6"/>
  <c r="B980"/>
  <c r="F953" i="3"/>
  <c r="K954"/>
  <c r="AC1353"/>
  <c r="Q951"/>
  <c r="C3389" i="6"/>
  <c r="B3388"/>
  <c r="K1356" i="3"/>
  <c r="F1355"/>
  <c r="AB951"/>
  <c r="Q549"/>
  <c r="N952" i="6"/>
  <c r="N552"/>
  <c r="P551"/>
  <c r="P952" s="1"/>
  <c r="P1353" s="1"/>
  <c r="P1754" s="1"/>
  <c r="P2155" s="1"/>
  <c r="P2556" s="1"/>
  <c r="P2957" s="1"/>
  <c r="P3358" s="1"/>
  <c r="O551"/>
  <c r="O952" s="1"/>
  <c r="O1353" s="1"/>
  <c r="O1754" s="1"/>
  <c r="O2155" s="1"/>
  <c r="O2556" s="1"/>
  <c r="O2957" s="1"/>
  <c r="O3358" s="1"/>
  <c r="R551"/>
  <c r="R952" s="1"/>
  <c r="R1353" s="1"/>
  <c r="R1754" s="1"/>
  <c r="R2155" s="1"/>
  <c r="R2556" s="1"/>
  <c r="R2957" s="1"/>
  <c r="R3358" s="1"/>
  <c r="Q551"/>
  <c r="Q952" s="1"/>
  <c r="Q1353" s="1"/>
  <c r="Q1754" s="1"/>
  <c r="Q2155" s="1"/>
  <c r="Q2556" s="1"/>
  <c r="Q2957" s="1"/>
  <c r="Q3358" s="1"/>
  <c r="Y952" i="3"/>
  <c r="S550"/>
  <c r="AC952"/>
  <c r="W550"/>
  <c r="V955"/>
  <c r="T954"/>
  <c r="B1757"/>
  <c r="C1758"/>
  <c r="N553"/>
  <c r="H1350"/>
  <c r="R553"/>
  <c r="R1357"/>
  <c r="V1758"/>
  <c r="B2184" i="6"/>
  <c r="C2185"/>
  <c r="N2952"/>
  <c r="I2551"/>
  <c r="C1383"/>
  <c r="B1382"/>
  <c r="N955" i="3"/>
  <c r="U149"/>
  <c r="T150"/>
  <c r="V152"/>
  <c r="Z550"/>
  <c r="Z149"/>
  <c r="W148"/>
  <c r="N152"/>
  <c r="V553"/>
  <c r="AA550"/>
  <c r="AA149"/>
  <c r="B150"/>
  <c r="C151"/>
  <c r="Y1353"/>
  <c r="U951"/>
  <c r="B2986" i="6"/>
  <c r="C2987"/>
  <c r="C1357" i="3"/>
  <c r="B1356"/>
  <c r="R152"/>
  <c r="T554"/>
  <c r="B2584" i="6"/>
  <c r="C2585"/>
  <c r="K150" i="3"/>
  <c r="F149"/>
  <c r="AB1352"/>
  <c r="W950"/>
  <c r="O950"/>
  <c r="AA1753"/>
  <c r="W1753" s="1"/>
  <c r="U1351"/>
  <c r="Q149"/>
  <c r="P150"/>
  <c r="N1752" i="6"/>
  <c r="I1351"/>
  <c r="Y1754" i="3"/>
  <c r="Q1754" s="1"/>
  <c r="Q1352"/>
  <c r="I2951" i="6"/>
  <c r="N3352"/>
  <c r="I3352" s="1"/>
  <c r="N1758" i="3"/>
  <c r="AB550"/>
  <c r="AB149"/>
  <c r="S148"/>
  <c r="H148" s="1"/>
  <c r="P1759"/>
  <c r="F1757"/>
  <c r="K1758"/>
  <c r="N1352" i="6"/>
  <c r="I951"/>
  <c r="K552" i="3"/>
  <c r="F551"/>
  <c r="Y551"/>
  <c r="Y150"/>
  <c r="O149"/>
  <c r="B551" i="6"/>
  <c r="C552"/>
  <c r="AC551" i="3"/>
  <c r="AC150"/>
  <c r="B954"/>
  <c r="C955"/>
  <c r="Z1754"/>
  <c r="O1754" s="1"/>
  <c r="S1352"/>
  <c r="P1356"/>
  <c r="AA1352"/>
  <c r="S950"/>
  <c r="P554"/>
  <c r="AB1753"/>
  <c r="S1753" s="1"/>
  <c r="H1753" s="1"/>
  <c r="O1351"/>
  <c r="H1351" s="1"/>
  <c r="P954"/>
  <c r="C553"/>
  <c r="B552"/>
  <c r="AC1754"/>
  <c r="U1754" s="1"/>
  <c r="W1352"/>
  <c r="N2552" i="6"/>
  <c r="I2151"/>
  <c r="N2152"/>
  <c r="I1751"/>
  <c r="R1758" i="3"/>
  <c r="AC953" l="1"/>
  <c r="W551"/>
  <c r="Y552"/>
  <c r="Y151"/>
  <c r="O150"/>
  <c r="P1760"/>
  <c r="AB952"/>
  <c r="Q550"/>
  <c r="B151"/>
  <c r="C152"/>
  <c r="B1383" i="6"/>
  <c r="C1384"/>
  <c r="N554" i="3"/>
  <c r="K1357"/>
  <c r="F1356"/>
  <c r="B981" i="6"/>
  <c r="C982"/>
  <c r="I2152"/>
  <c r="N2553"/>
  <c r="P555" i="3"/>
  <c r="P1357"/>
  <c r="F1758"/>
  <c r="K1759"/>
  <c r="N2153" i="6"/>
  <c r="I1752"/>
  <c r="AA551" i="3"/>
  <c r="AA150"/>
  <c r="Z551"/>
  <c r="Z150"/>
  <c r="W149"/>
  <c r="U150"/>
  <c r="T151"/>
  <c r="N956"/>
  <c r="N3353" i="6"/>
  <c r="I3353" s="1"/>
  <c r="I2952"/>
  <c r="V1759" i="3"/>
  <c r="AC1354"/>
  <c r="Q952"/>
  <c r="AB1353"/>
  <c r="O951"/>
  <c r="W951"/>
  <c r="C3390" i="6"/>
  <c r="B3389"/>
  <c r="V1358" i="3"/>
  <c r="C1784" i="6"/>
  <c r="B1783"/>
  <c r="H549" i="3"/>
  <c r="AC552"/>
  <c r="AC151"/>
  <c r="K553"/>
  <c r="F552"/>
  <c r="AB551"/>
  <c r="AB150"/>
  <c r="S149"/>
  <c r="H149" s="1"/>
  <c r="N1759"/>
  <c r="Q150"/>
  <c r="P151"/>
  <c r="H950"/>
  <c r="K151"/>
  <c r="F150"/>
  <c r="T555"/>
  <c r="C1358"/>
  <c r="B1357"/>
  <c r="Y1755"/>
  <c r="Q1755" s="1"/>
  <c r="Q1353"/>
  <c r="AA952"/>
  <c r="U550"/>
  <c r="Z952"/>
  <c r="Z1354" s="1"/>
  <c r="O550"/>
  <c r="C2186" i="6"/>
  <c r="B2185"/>
  <c r="R1358" i="3"/>
  <c r="B1758"/>
  <c r="C1759"/>
  <c r="N953" i="6"/>
  <c r="R552"/>
  <c r="R953" s="1"/>
  <c r="R1354" s="1"/>
  <c r="R1755" s="1"/>
  <c r="R2156" s="1"/>
  <c r="R2557" s="1"/>
  <c r="R2958" s="1"/>
  <c r="R3359" s="1"/>
  <c r="Q552"/>
  <c r="Q953" s="1"/>
  <c r="Q1354" s="1"/>
  <c r="Q1755" s="1"/>
  <c r="Q2156" s="1"/>
  <c r="Q2557" s="1"/>
  <c r="Q2958" s="1"/>
  <c r="Q3359" s="1"/>
  <c r="N553"/>
  <c r="P552"/>
  <c r="P953" s="1"/>
  <c r="P1354" s="1"/>
  <c r="P1755" s="1"/>
  <c r="P2156" s="1"/>
  <c r="P2557" s="1"/>
  <c r="P2958" s="1"/>
  <c r="P3359" s="1"/>
  <c r="O552"/>
  <c r="O953" s="1"/>
  <c r="O1354" s="1"/>
  <c r="O1755" s="1"/>
  <c r="O2156" s="1"/>
  <c r="O2557" s="1"/>
  <c r="O2958" s="1"/>
  <c r="O3359" s="1"/>
  <c r="N1358" i="3"/>
  <c r="Z1755"/>
  <c r="O1755" s="1"/>
  <c r="S1353"/>
  <c r="R1759"/>
  <c r="N2953" i="6"/>
  <c r="I2552"/>
  <c r="C554" i="3"/>
  <c r="B553"/>
  <c r="AA1754"/>
  <c r="W1754" s="1"/>
  <c r="U1352"/>
  <c r="C2586" i="6"/>
  <c r="B2585"/>
  <c r="C2988"/>
  <c r="B2987"/>
  <c r="V554" i="3"/>
  <c r="N153"/>
  <c r="V956"/>
  <c r="N1353" i="6"/>
  <c r="I952"/>
  <c r="AC1755" i="3"/>
  <c r="U1755" s="1"/>
  <c r="W1353"/>
  <c r="P955"/>
  <c r="B955"/>
  <c r="C956"/>
  <c r="B552" i="6"/>
  <c r="C553"/>
  <c r="Y953" i="3"/>
  <c r="S551"/>
  <c r="N1753" i="6"/>
  <c r="I1352"/>
  <c r="AB1754" i="3"/>
  <c r="S1754" s="1"/>
  <c r="O1352"/>
  <c r="R153"/>
  <c r="V153"/>
  <c r="R554"/>
  <c r="T955"/>
  <c r="Y1354"/>
  <c r="U952"/>
  <c r="I551" i="6"/>
  <c r="F954" i="3"/>
  <c r="K955"/>
  <c r="T1760"/>
  <c r="R956"/>
  <c r="AA1353"/>
  <c r="S951"/>
  <c r="T1357"/>
  <c r="H1754" l="1"/>
  <c r="I552" i="6"/>
  <c r="H550" i="3"/>
  <c r="V154"/>
  <c r="Y1355"/>
  <c r="U953"/>
  <c r="V957"/>
  <c r="N1359"/>
  <c r="Z552"/>
  <c r="Z151"/>
  <c r="W150"/>
  <c r="F955"/>
  <c r="K956"/>
  <c r="Y1756"/>
  <c r="Q1756" s="1"/>
  <c r="Q1354"/>
  <c r="R154"/>
  <c r="N1754" i="6"/>
  <c r="I1353"/>
  <c r="T1358" i="3"/>
  <c r="R957"/>
  <c r="T956"/>
  <c r="H1352"/>
  <c r="B956"/>
  <c r="C957"/>
  <c r="N154"/>
  <c r="B2988" i="6"/>
  <c r="C2989"/>
  <c r="I2953"/>
  <c r="N3354"/>
  <c r="I3354" s="1"/>
  <c r="B2186"/>
  <c r="C2187"/>
  <c r="AA1354" i="3"/>
  <c r="S952"/>
  <c r="C1359"/>
  <c r="B1358"/>
  <c r="K152"/>
  <c r="F151"/>
  <c r="AB552"/>
  <c r="AB151"/>
  <c r="S150"/>
  <c r="AB1755"/>
  <c r="S1755" s="1"/>
  <c r="O1353"/>
  <c r="V1760"/>
  <c r="AA953"/>
  <c r="U551"/>
  <c r="P556"/>
  <c r="B152"/>
  <c r="C153"/>
  <c r="P1761"/>
  <c r="Y954"/>
  <c r="S552"/>
  <c r="T1761"/>
  <c r="V555"/>
  <c r="R1359"/>
  <c r="AB953"/>
  <c r="Q551"/>
  <c r="N2954" i="6"/>
  <c r="I2553"/>
  <c r="AA1755" i="3"/>
  <c r="W1755" s="1"/>
  <c r="U1353"/>
  <c r="R555"/>
  <c r="B553" i="6"/>
  <c r="C554"/>
  <c r="P956" i="3"/>
  <c r="B2586" i="6"/>
  <c r="C2587"/>
  <c r="C555" i="3"/>
  <c r="B554"/>
  <c r="R1760"/>
  <c r="N1354" i="6"/>
  <c r="I953"/>
  <c r="Z1756" i="3"/>
  <c r="O1756" s="1"/>
  <c r="S1354"/>
  <c r="T556"/>
  <c r="P152"/>
  <c r="N1760"/>
  <c r="AC954"/>
  <c r="W552"/>
  <c r="V1359"/>
  <c r="AC1756"/>
  <c r="U1756" s="1"/>
  <c r="W1354"/>
  <c r="U151"/>
  <c r="T152"/>
  <c r="Z953"/>
  <c r="Z1355" s="1"/>
  <c r="O551"/>
  <c r="H551" s="1"/>
  <c r="N2554" i="6"/>
  <c r="I2153"/>
  <c r="P1358" i="3"/>
  <c r="K1358"/>
  <c r="F1357"/>
  <c r="C1385" i="6"/>
  <c r="B1384"/>
  <c r="H150" i="3"/>
  <c r="AC1355"/>
  <c r="Q953"/>
  <c r="AC553"/>
  <c r="AC152"/>
  <c r="B1784" i="6"/>
  <c r="C1785"/>
  <c r="C3391"/>
  <c r="B3390"/>
  <c r="N957" i="3"/>
  <c r="N2154" i="6"/>
  <c r="I1753"/>
  <c r="N954"/>
  <c r="N554"/>
  <c r="P553"/>
  <c r="P954" s="1"/>
  <c r="P1355" s="1"/>
  <c r="P1756" s="1"/>
  <c r="P2157" s="1"/>
  <c r="P2558" s="1"/>
  <c r="P2959" s="1"/>
  <c r="P3360" s="1"/>
  <c r="O553"/>
  <c r="O954" s="1"/>
  <c r="O1355" s="1"/>
  <c r="O1756" s="1"/>
  <c r="O2157" s="1"/>
  <c r="O2558" s="1"/>
  <c r="O2959" s="1"/>
  <c r="O3360" s="1"/>
  <c r="R553"/>
  <c r="R954" s="1"/>
  <c r="R1355" s="1"/>
  <c r="R1756" s="1"/>
  <c r="R2157" s="1"/>
  <c r="R2558" s="1"/>
  <c r="R2959" s="1"/>
  <c r="R3360" s="1"/>
  <c r="Q553"/>
  <c r="Q954" s="1"/>
  <c r="Q1355" s="1"/>
  <c r="Q1756" s="1"/>
  <c r="Q2157" s="1"/>
  <c r="Q2558" s="1"/>
  <c r="Q2959" s="1"/>
  <c r="Q3360" s="1"/>
  <c r="B1759" i="3"/>
  <c r="C1760"/>
  <c r="K554"/>
  <c r="F553"/>
  <c r="H951"/>
  <c r="AA552"/>
  <c r="AA151"/>
  <c r="F1759"/>
  <c r="K1760"/>
  <c r="C983" i="6"/>
  <c r="B982"/>
  <c r="N555" i="3"/>
  <c r="AB1354"/>
  <c r="O952"/>
  <c r="W952"/>
  <c r="Y553"/>
  <c r="Y152"/>
  <c r="O151"/>
  <c r="H1755" l="1"/>
  <c r="P557"/>
  <c r="C2188" i="6"/>
  <c r="B2187"/>
  <c r="F1760" i="3"/>
  <c r="K1761"/>
  <c r="H952"/>
  <c r="I2154" i="6"/>
  <c r="N2555"/>
  <c r="AC554" i="3"/>
  <c r="AC153"/>
  <c r="K1359"/>
  <c r="F1358"/>
  <c r="N2955" i="6"/>
  <c r="I2554"/>
  <c r="P957" i="3"/>
  <c r="R556"/>
  <c r="R1360"/>
  <c r="T1762"/>
  <c r="P1762"/>
  <c r="K153"/>
  <c r="F152"/>
  <c r="AA1756"/>
  <c r="W1756" s="1"/>
  <c r="U1354"/>
  <c r="Y554"/>
  <c r="Y153"/>
  <c r="O152"/>
  <c r="AB1756"/>
  <c r="S1756" s="1"/>
  <c r="O1354"/>
  <c r="AA553"/>
  <c r="AA152"/>
  <c r="K555"/>
  <c r="F554"/>
  <c r="N955" i="6"/>
  <c r="R554"/>
  <c r="R955" s="1"/>
  <c r="R1356" s="1"/>
  <c r="R1757" s="1"/>
  <c r="R2158" s="1"/>
  <c r="R2559" s="1"/>
  <c r="R2960" s="1"/>
  <c r="R3361" s="1"/>
  <c r="Q554"/>
  <c r="Q955" s="1"/>
  <c r="Q1356" s="1"/>
  <c r="Q1757" s="1"/>
  <c r="Q2158" s="1"/>
  <c r="Q2559" s="1"/>
  <c r="Q2960" s="1"/>
  <c r="Q3361" s="1"/>
  <c r="N555"/>
  <c r="P554"/>
  <c r="P955" s="1"/>
  <c r="P1356" s="1"/>
  <c r="P1757" s="1"/>
  <c r="P2158" s="1"/>
  <c r="P2559" s="1"/>
  <c r="P2960" s="1"/>
  <c r="P3361" s="1"/>
  <c r="I554"/>
  <c r="O554"/>
  <c r="O955" s="1"/>
  <c r="O1356" s="1"/>
  <c r="O1757" s="1"/>
  <c r="O2158" s="1"/>
  <c r="O2559" s="1"/>
  <c r="O2960" s="1"/>
  <c r="O3361" s="1"/>
  <c r="AC955" i="3"/>
  <c r="W553"/>
  <c r="T557"/>
  <c r="N1755" i="6"/>
  <c r="I1354"/>
  <c r="N3355"/>
  <c r="I3355" s="1"/>
  <c r="I2954"/>
  <c r="V1761" i="3"/>
  <c r="AB553"/>
  <c r="AB152"/>
  <c r="S151"/>
  <c r="R958"/>
  <c r="I1754" i="6"/>
  <c r="N2155"/>
  <c r="Z553" i="3"/>
  <c r="Z152"/>
  <c r="W151"/>
  <c r="Y1757"/>
  <c r="Q1757" s="1"/>
  <c r="Q1355"/>
  <c r="Y955"/>
  <c r="S553"/>
  <c r="N556"/>
  <c r="B983" i="6"/>
  <c r="C984"/>
  <c r="AA954" i="3"/>
  <c r="U552"/>
  <c r="B1760"/>
  <c r="C1761"/>
  <c r="N1355" i="6"/>
  <c r="I954"/>
  <c r="C1786"/>
  <c r="B1785"/>
  <c r="B1385"/>
  <c r="C1386"/>
  <c r="P1359" i="3"/>
  <c r="Z1757"/>
  <c r="O1757" s="1"/>
  <c r="S1355"/>
  <c r="AC1356"/>
  <c r="Q954"/>
  <c r="Q152"/>
  <c r="P153"/>
  <c r="C2588" i="6"/>
  <c r="B2587"/>
  <c r="B554"/>
  <c r="C555"/>
  <c r="V556" i="3"/>
  <c r="B153"/>
  <c r="C154"/>
  <c r="H1353"/>
  <c r="AB954"/>
  <c r="Q552"/>
  <c r="C1360"/>
  <c r="B1359"/>
  <c r="C2990" i="6"/>
  <c r="B2989"/>
  <c r="N155" i="3"/>
  <c r="T957"/>
  <c r="F956"/>
  <c r="K957"/>
  <c r="Z954"/>
  <c r="Z1356" s="1"/>
  <c r="O552"/>
  <c r="C3392" i="6"/>
  <c r="B3391"/>
  <c r="N1761" i="3"/>
  <c r="C556"/>
  <c r="B555"/>
  <c r="I553" i="6"/>
  <c r="N958" i="3"/>
  <c r="AC1757"/>
  <c r="U1757" s="1"/>
  <c r="W1355"/>
  <c r="U152"/>
  <c r="T153"/>
  <c r="V1360"/>
  <c r="Q151"/>
  <c r="H1756"/>
  <c r="R1761"/>
  <c r="AB1355"/>
  <c r="W953"/>
  <c r="O953"/>
  <c r="Y1356"/>
  <c r="U954"/>
  <c r="AA1355"/>
  <c r="S953"/>
  <c r="B957"/>
  <c r="C958"/>
  <c r="T1359"/>
  <c r="R155"/>
  <c r="N1360"/>
  <c r="V958"/>
  <c r="V155"/>
  <c r="H1354" l="1"/>
  <c r="H552"/>
  <c r="H151"/>
  <c r="V959"/>
  <c r="AB1757"/>
  <c r="S1757" s="1"/>
  <c r="H1757" s="1"/>
  <c r="O1355"/>
  <c r="AB1356"/>
  <c r="O954"/>
  <c r="W954"/>
  <c r="H953"/>
  <c r="R1762"/>
  <c r="T958"/>
  <c r="B555" i="6"/>
  <c r="C556"/>
  <c r="T1360" i="3"/>
  <c r="AA1757"/>
  <c r="W1757" s="1"/>
  <c r="U1355"/>
  <c r="U153"/>
  <c r="T154"/>
  <c r="N1762"/>
  <c r="Z1758"/>
  <c r="O1758" s="1"/>
  <c r="S1356"/>
  <c r="N1756" i="6"/>
  <c r="I1355"/>
  <c r="AA1356" i="3"/>
  <c r="S954"/>
  <c r="Z955"/>
  <c r="Z1357" s="1"/>
  <c r="O553"/>
  <c r="R959"/>
  <c r="N1356" i="6"/>
  <c r="I955"/>
  <c r="AA955" i="3"/>
  <c r="U553"/>
  <c r="Y555"/>
  <c r="Y154"/>
  <c r="O153"/>
  <c r="T1763"/>
  <c r="R557"/>
  <c r="AC555"/>
  <c r="AC154"/>
  <c r="B958"/>
  <c r="C959"/>
  <c r="F957"/>
  <c r="K958"/>
  <c r="B1761"/>
  <c r="C1762"/>
  <c r="N2556" i="6"/>
  <c r="I2155"/>
  <c r="V1762" i="3"/>
  <c r="N2156" i="6"/>
  <c r="I1755"/>
  <c r="AC1357" i="3"/>
  <c r="Q955"/>
  <c r="N956" i="6"/>
  <c r="N556"/>
  <c r="P555"/>
  <c r="P956" s="1"/>
  <c r="P1357" s="1"/>
  <c r="P1758" s="1"/>
  <c r="P2159" s="1"/>
  <c r="P2560" s="1"/>
  <c r="P2961" s="1"/>
  <c r="P3362" s="1"/>
  <c r="O555"/>
  <c r="O956" s="1"/>
  <c r="O1357" s="1"/>
  <c r="O1758" s="1"/>
  <c r="O2159" s="1"/>
  <c r="O2560" s="1"/>
  <c r="O2961" s="1"/>
  <c r="O3362" s="1"/>
  <c r="R555"/>
  <c r="R956" s="1"/>
  <c r="R1357" s="1"/>
  <c r="R1758" s="1"/>
  <c r="R2159" s="1"/>
  <c r="R2560" s="1"/>
  <c r="R2961" s="1"/>
  <c r="R3362" s="1"/>
  <c r="Q555"/>
  <c r="Q956" s="1"/>
  <c r="Q1357" s="1"/>
  <c r="Q1758" s="1"/>
  <c r="Q2159" s="1"/>
  <c r="Q2560" s="1"/>
  <c r="Q2961" s="1"/>
  <c r="Q3362" s="1"/>
  <c r="Y956" i="3"/>
  <c r="S554"/>
  <c r="K154"/>
  <c r="F153"/>
  <c r="I2955" i="6"/>
  <c r="N3356"/>
  <c r="I3356" s="1"/>
  <c r="AC956" i="3"/>
  <c r="W554"/>
  <c r="B2188" i="6"/>
  <c r="C2189"/>
  <c r="N1361" i="3"/>
  <c r="R156"/>
  <c r="Y1758"/>
  <c r="Q1758" s="1"/>
  <c r="Q1356"/>
  <c r="V1361"/>
  <c r="N959"/>
  <c r="C3393" i="6"/>
  <c r="B3392"/>
  <c r="B2588"/>
  <c r="C2589"/>
  <c r="AC1758" i="3"/>
  <c r="U1758" s="1"/>
  <c r="W1356"/>
  <c r="P1360"/>
  <c r="B1786" i="6"/>
  <c r="C1787"/>
  <c r="AB554" i="3"/>
  <c r="AB153"/>
  <c r="S152"/>
  <c r="K556"/>
  <c r="F555"/>
  <c r="P1763"/>
  <c r="R1361"/>
  <c r="P958"/>
  <c r="N2956" i="6"/>
  <c r="I2555"/>
  <c r="F1761" i="3"/>
  <c r="K1762"/>
  <c r="C557"/>
  <c r="B556"/>
  <c r="B2990" i="6"/>
  <c r="C2991"/>
  <c r="V557" i="3"/>
  <c r="C985" i="6"/>
  <c r="B984"/>
  <c r="V156" i="3"/>
  <c r="N156"/>
  <c r="C1361"/>
  <c r="B1360"/>
  <c r="B154"/>
  <c r="C155"/>
  <c r="P154"/>
  <c r="C1387" i="6"/>
  <c r="B1386"/>
  <c r="N557" i="3"/>
  <c r="Y1357"/>
  <c r="U955"/>
  <c r="Z554"/>
  <c r="Z153"/>
  <c r="W152"/>
  <c r="H152" s="1"/>
  <c r="AB955"/>
  <c r="Q553"/>
  <c r="T558"/>
  <c r="AA554"/>
  <c r="AA153"/>
  <c r="K1360"/>
  <c r="F1359"/>
  <c r="P558"/>
  <c r="AA555" l="1"/>
  <c r="AA154"/>
  <c r="Z956"/>
  <c r="Z1358" s="1"/>
  <c r="O554"/>
  <c r="V157"/>
  <c r="C558"/>
  <c r="B557"/>
  <c r="N3357" i="6"/>
  <c r="I3357" s="1"/>
  <c r="I2956"/>
  <c r="K557" i="3"/>
  <c r="F556"/>
  <c r="C1788" i="6"/>
  <c r="B1787"/>
  <c r="N960" i="3"/>
  <c r="AC1759"/>
  <c r="U1759" s="1"/>
  <c r="W1357"/>
  <c r="V1763"/>
  <c r="Y556"/>
  <c r="Y155"/>
  <c r="O154"/>
  <c r="H553"/>
  <c r="U154"/>
  <c r="T155"/>
  <c r="T959"/>
  <c r="H1355"/>
  <c r="P559"/>
  <c r="AB555"/>
  <c r="AB154"/>
  <c r="S153"/>
  <c r="R157"/>
  <c r="C2190" i="6"/>
  <c r="B2189"/>
  <c r="N1357"/>
  <c r="I956"/>
  <c r="I2556"/>
  <c r="N2957"/>
  <c r="K1361" i="3"/>
  <c r="F1360"/>
  <c r="Y1759"/>
  <c r="Q1759" s="1"/>
  <c r="Q1357"/>
  <c r="B155"/>
  <c r="C156"/>
  <c r="T559"/>
  <c r="Z555"/>
  <c r="Z154"/>
  <c r="W153"/>
  <c r="N558"/>
  <c r="B1387" i="6"/>
  <c r="C1388"/>
  <c r="C2992"/>
  <c r="B2991"/>
  <c r="F1762" i="3"/>
  <c r="K1763"/>
  <c r="P959"/>
  <c r="P1764"/>
  <c r="C3394" i="6"/>
  <c r="B3393"/>
  <c r="V1362" i="3"/>
  <c r="AC1358"/>
  <c r="Q956"/>
  <c r="K155"/>
  <c r="F154"/>
  <c r="N957" i="6"/>
  <c r="R556"/>
  <c r="R957" s="1"/>
  <c r="R1358" s="1"/>
  <c r="R1759" s="1"/>
  <c r="R2160" s="1"/>
  <c r="R2561" s="1"/>
  <c r="R2962" s="1"/>
  <c r="R3363" s="1"/>
  <c r="Q556"/>
  <c r="Q957" s="1"/>
  <c r="Q1358" s="1"/>
  <c r="Q1759" s="1"/>
  <c r="Q2160" s="1"/>
  <c r="Q2561" s="1"/>
  <c r="Q2962" s="1"/>
  <c r="Q3363" s="1"/>
  <c r="N557"/>
  <c r="P556"/>
  <c r="P957" s="1"/>
  <c r="P1358" s="1"/>
  <c r="P1759" s="1"/>
  <c r="P2160" s="1"/>
  <c r="P2561" s="1"/>
  <c r="P2962" s="1"/>
  <c r="P3363" s="1"/>
  <c r="O556"/>
  <c r="O957" s="1"/>
  <c r="O1358" s="1"/>
  <c r="O1759" s="1"/>
  <c r="O2160" s="1"/>
  <c r="O2561" s="1"/>
  <c r="O2962" s="1"/>
  <c r="O3363" s="1"/>
  <c r="F958" i="3"/>
  <c r="K959"/>
  <c r="AC556"/>
  <c r="AC155"/>
  <c r="T1764"/>
  <c r="Y957"/>
  <c r="S555"/>
  <c r="N1757" i="6"/>
  <c r="I1356"/>
  <c r="Z1759" i="3"/>
  <c r="O1759" s="1"/>
  <c r="S1357"/>
  <c r="I1756" i="6"/>
  <c r="N2157"/>
  <c r="T1361" i="3"/>
  <c r="Q154"/>
  <c r="P155"/>
  <c r="N157"/>
  <c r="B985" i="6"/>
  <c r="C986"/>
  <c r="C2590"/>
  <c r="B2589"/>
  <c r="N2557"/>
  <c r="I2156"/>
  <c r="AC957" i="3"/>
  <c r="W555"/>
  <c r="B556" i="6"/>
  <c r="C557"/>
  <c r="H954" i="3"/>
  <c r="AA956"/>
  <c r="U554"/>
  <c r="AB1357"/>
  <c r="O955"/>
  <c r="W955"/>
  <c r="Q153"/>
  <c r="H153" s="1"/>
  <c r="C1362"/>
  <c r="B1361"/>
  <c r="V558"/>
  <c r="R1362"/>
  <c r="AB956"/>
  <c r="Q554"/>
  <c r="P1361"/>
  <c r="N1362"/>
  <c r="Y1358"/>
  <c r="U956"/>
  <c r="I555" i="6"/>
  <c r="B1762" i="3"/>
  <c r="C1763"/>
  <c r="B959"/>
  <c r="C960"/>
  <c r="R558"/>
  <c r="AA1357"/>
  <c r="S955"/>
  <c r="R960"/>
  <c r="AA1758"/>
  <c r="W1758" s="1"/>
  <c r="U1356"/>
  <c r="N1763"/>
  <c r="R1763"/>
  <c r="AB1758"/>
  <c r="S1758" s="1"/>
  <c r="H1758" s="1"/>
  <c r="O1356"/>
  <c r="H1356" s="1"/>
  <c r="V960"/>
  <c r="H955" l="1"/>
  <c r="AA1759"/>
  <c r="W1759" s="1"/>
  <c r="U1357"/>
  <c r="B960"/>
  <c r="C961"/>
  <c r="AB1358"/>
  <c r="W956"/>
  <c r="O956"/>
  <c r="AA1358"/>
  <c r="S956"/>
  <c r="N2158" i="6"/>
  <c r="I1757"/>
  <c r="N958"/>
  <c r="N558"/>
  <c r="P557"/>
  <c r="P958" s="1"/>
  <c r="P1359" s="1"/>
  <c r="P1760" s="1"/>
  <c r="P2161" s="1"/>
  <c r="P2562" s="1"/>
  <c r="P2963" s="1"/>
  <c r="P3364" s="1"/>
  <c r="O557"/>
  <c r="O958" s="1"/>
  <c r="O1359" s="1"/>
  <c r="O1760" s="1"/>
  <c r="O2161" s="1"/>
  <c r="O2562" s="1"/>
  <c r="O2963" s="1"/>
  <c r="O3364" s="1"/>
  <c r="R557"/>
  <c r="R958" s="1"/>
  <c r="R1359" s="1"/>
  <c r="R1760" s="1"/>
  <c r="R2161" s="1"/>
  <c r="R2562" s="1"/>
  <c r="R2963" s="1"/>
  <c r="R3364" s="1"/>
  <c r="Q557"/>
  <c r="Q958" s="1"/>
  <c r="Q1359" s="1"/>
  <c r="Q1760" s="1"/>
  <c r="Q2161" s="1"/>
  <c r="Q2562" s="1"/>
  <c r="Q2963" s="1"/>
  <c r="Q3364" s="1"/>
  <c r="V1363" i="3"/>
  <c r="P1765"/>
  <c r="F1763"/>
  <c r="K1764"/>
  <c r="C1389" i="6"/>
  <c r="B1388"/>
  <c r="I2957"/>
  <c r="N3358"/>
  <c r="I3358" s="1"/>
  <c r="P560" i="3"/>
  <c r="U155"/>
  <c r="T156"/>
  <c r="V1764"/>
  <c r="H554"/>
  <c r="B2590" i="6"/>
  <c r="C2591"/>
  <c r="AC557" i="3"/>
  <c r="AC156"/>
  <c r="K156"/>
  <c r="F155"/>
  <c r="T560"/>
  <c r="B2190" i="6"/>
  <c r="C2191"/>
  <c r="AB556" i="3"/>
  <c r="AB155"/>
  <c r="S154"/>
  <c r="Y557"/>
  <c r="Y156"/>
  <c r="O155"/>
  <c r="N961"/>
  <c r="K558"/>
  <c r="F557"/>
  <c r="C559"/>
  <c r="B558"/>
  <c r="Z1760"/>
  <c r="O1760" s="1"/>
  <c r="S1358"/>
  <c r="N1764"/>
  <c r="R559"/>
  <c r="Y1760"/>
  <c r="Q1760" s="1"/>
  <c r="Q1358"/>
  <c r="AC1359"/>
  <c r="Q957"/>
  <c r="V961"/>
  <c r="R1764"/>
  <c r="N1363"/>
  <c r="P1362"/>
  <c r="C1363"/>
  <c r="B1362"/>
  <c r="AB1759"/>
  <c r="S1759" s="1"/>
  <c r="H1759" s="1"/>
  <c r="O1357"/>
  <c r="B557" i="6"/>
  <c r="C558"/>
  <c r="C987"/>
  <c r="B986"/>
  <c r="N158" i="3"/>
  <c r="T1362"/>
  <c r="Y1359"/>
  <c r="U957"/>
  <c r="AC958"/>
  <c r="W556"/>
  <c r="I556" i="6"/>
  <c r="P960" i="3"/>
  <c r="N559"/>
  <c r="Z556"/>
  <c r="Z155"/>
  <c r="W154"/>
  <c r="B156"/>
  <c r="C157"/>
  <c r="AB957"/>
  <c r="Q555"/>
  <c r="T960"/>
  <c r="Y958"/>
  <c r="S556"/>
  <c r="AA556"/>
  <c r="AA155"/>
  <c r="R961"/>
  <c r="B1763"/>
  <c r="C1764"/>
  <c r="R1363"/>
  <c r="V559"/>
  <c r="N2958" i="6"/>
  <c r="I2557"/>
  <c r="Q155" i="3"/>
  <c r="P156"/>
  <c r="N2558" i="6"/>
  <c r="I2157"/>
  <c r="T1765" i="3"/>
  <c r="F959"/>
  <c r="K960"/>
  <c r="N1358" i="6"/>
  <c r="I957"/>
  <c r="AC1760" i="3"/>
  <c r="U1760" s="1"/>
  <c r="W1358"/>
  <c r="C3395" i="6"/>
  <c r="B3394"/>
  <c r="B2992"/>
  <c r="C2993"/>
  <c r="Z957" i="3"/>
  <c r="Z1359" s="1"/>
  <c r="O555"/>
  <c r="K1362"/>
  <c r="F1361"/>
  <c r="N1758" i="6"/>
  <c r="I1357"/>
  <c r="R158" i="3"/>
  <c r="B1788" i="6"/>
  <c r="C1789"/>
  <c r="V158" i="3"/>
  <c r="AA957"/>
  <c r="U555"/>
  <c r="H154" l="1"/>
  <c r="B987" i="6"/>
  <c r="C988"/>
  <c r="P1363" i="3"/>
  <c r="C1790" i="6"/>
  <c r="B1789"/>
  <c r="H555" i="3"/>
  <c r="T1766"/>
  <c r="P157"/>
  <c r="V560"/>
  <c r="B1764"/>
  <c r="C1765"/>
  <c r="AA557"/>
  <c r="AA156"/>
  <c r="Q156" s="1"/>
  <c r="T961"/>
  <c r="B157"/>
  <c r="C158"/>
  <c r="Z958"/>
  <c r="Z1360" s="1"/>
  <c r="O556"/>
  <c r="P961"/>
  <c r="AC1360"/>
  <c r="Q958"/>
  <c r="N159"/>
  <c r="C1364"/>
  <c r="B1363"/>
  <c r="K559"/>
  <c r="F558"/>
  <c r="AB557"/>
  <c r="AB156"/>
  <c r="S155"/>
  <c r="AC558"/>
  <c r="AC157"/>
  <c r="U156"/>
  <c r="T157"/>
  <c r="F1764"/>
  <c r="K1765"/>
  <c r="V1364"/>
  <c r="N1359" i="6"/>
  <c r="I958"/>
  <c r="AA1760" i="3"/>
  <c r="W1760" s="1"/>
  <c r="U1358"/>
  <c r="B961"/>
  <c r="C962"/>
  <c r="C2994" i="6"/>
  <c r="B2993"/>
  <c r="F960" i="3"/>
  <c r="K961"/>
  <c r="Y1761"/>
  <c r="Q1761" s="1"/>
  <c r="Q1359"/>
  <c r="AA1359"/>
  <c r="S957"/>
  <c r="N2159" i="6"/>
  <c r="I1758"/>
  <c r="Z1761" i="3"/>
  <c r="O1761" s="1"/>
  <c r="S1359"/>
  <c r="C3396" i="6"/>
  <c r="B3395"/>
  <c r="N1759"/>
  <c r="I1358"/>
  <c r="AA958" i="3"/>
  <c r="U556"/>
  <c r="N560"/>
  <c r="T1363"/>
  <c r="H1357"/>
  <c r="V962"/>
  <c r="Y558"/>
  <c r="Y157"/>
  <c r="O156"/>
  <c r="AB958"/>
  <c r="Q556"/>
  <c r="T561"/>
  <c r="AC959"/>
  <c r="W557"/>
  <c r="I557" i="6"/>
  <c r="H956" i="3"/>
  <c r="R1364"/>
  <c r="R560"/>
  <c r="N1765"/>
  <c r="C560"/>
  <c r="B559"/>
  <c r="Y959"/>
  <c r="S557"/>
  <c r="C2192" i="6"/>
  <c r="B2191"/>
  <c r="C2592"/>
  <c r="B2591"/>
  <c r="V1765" i="3"/>
  <c r="P1766"/>
  <c r="I2158" i="6"/>
  <c r="N2559"/>
  <c r="V159" i="3"/>
  <c r="R159"/>
  <c r="K1363"/>
  <c r="F1362"/>
  <c r="I2558" i="6"/>
  <c r="N2959"/>
  <c r="N3359"/>
  <c r="I3359" s="1"/>
  <c r="I2958"/>
  <c r="R962" i="3"/>
  <c r="Y1360"/>
  <c r="U958"/>
  <c r="AB1359"/>
  <c r="O957"/>
  <c r="W957"/>
  <c r="Z557"/>
  <c r="Z156"/>
  <c r="W155"/>
  <c r="H155" s="1"/>
  <c r="B558" i="6"/>
  <c r="C559"/>
  <c r="N1364" i="3"/>
  <c r="R1765"/>
  <c r="AC1761"/>
  <c r="U1761" s="1"/>
  <c r="W1359"/>
  <c r="N962"/>
  <c r="K157"/>
  <c r="F156"/>
  <c r="P561"/>
  <c r="B1389" i="6"/>
  <c r="C1390"/>
  <c r="N959"/>
  <c r="R558"/>
  <c r="R959" s="1"/>
  <c r="R1360" s="1"/>
  <c r="R1761" s="1"/>
  <c r="R2162" s="1"/>
  <c r="R2563" s="1"/>
  <c r="R2964" s="1"/>
  <c r="R3365" s="1"/>
  <c r="Q558"/>
  <c r="Q959" s="1"/>
  <c r="Q1360" s="1"/>
  <c r="Q1761" s="1"/>
  <c r="Q2162" s="1"/>
  <c r="Q2563" s="1"/>
  <c r="Q2964" s="1"/>
  <c r="Q3365" s="1"/>
  <c r="N559"/>
  <c r="P558"/>
  <c r="P959" s="1"/>
  <c r="P1360" s="1"/>
  <c r="P1761" s="1"/>
  <c r="P2162" s="1"/>
  <c r="P2563" s="1"/>
  <c r="P2964" s="1"/>
  <c r="P3365" s="1"/>
  <c r="O558"/>
  <c r="O959" s="1"/>
  <c r="O1360" s="1"/>
  <c r="O1761" s="1"/>
  <c r="O2162" s="1"/>
  <c r="O2563" s="1"/>
  <c r="O2964" s="1"/>
  <c r="O3365" s="1"/>
  <c r="AB1760" i="3"/>
  <c r="S1760" s="1"/>
  <c r="H1760" s="1"/>
  <c r="O1358"/>
  <c r="H1358" s="1"/>
  <c r="K158" l="1"/>
  <c r="F157"/>
  <c r="N1365"/>
  <c r="H957"/>
  <c r="I2959" i="6"/>
  <c r="N3360"/>
  <c r="I3360" s="1"/>
  <c r="N2960"/>
  <c r="I2559"/>
  <c r="N1766" i="3"/>
  <c r="AC1361"/>
  <c r="Q959"/>
  <c r="AB1360"/>
  <c r="O958"/>
  <c r="W958"/>
  <c r="T1364"/>
  <c r="V1365"/>
  <c r="U157"/>
  <c r="T158"/>
  <c r="C1365"/>
  <c r="B1364"/>
  <c r="H556"/>
  <c r="T962"/>
  <c r="B1765"/>
  <c r="C1766"/>
  <c r="P158"/>
  <c r="P1364"/>
  <c r="Y1762"/>
  <c r="Q1762" s="1"/>
  <c r="Q1360"/>
  <c r="V160"/>
  <c r="R1365"/>
  <c r="Y960"/>
  <c r="S558"/>
  <c r="N2160" i="6"/>
  <c r="I1759"/>
  <c r="AA1761" i="3"/>
  <c r="W1761" s="1"/>
  <c r="U1359"/>
  <c r="N1360" i="6"/>
  <c r="I959"/>
  <c r="P562" i="3"/>
  <c r="R963"/>
  <c r="N561"/>
  <c r="K1364"/>
  <c r="F1363"/>
  <c r="B2592" i="6"/>
  <c r="C2593"/>
  <c r="Y1361" i="3"/>
  <c r="U959"/>
  <c r="N1760" i="6"/>
  <c r="I1359"/>
  <c r="AC960" i="3"/>
  <c r="W558"/>
  <c r="N160"/>
  <c r="AA959"/>
  <c r="U557"/>
  <c r="I558" i="6"/>
  <c r="Z558" i="3"/>
  <c r="Z157"/>
  <c r="W156"/>
  <c r="AB1761"/>
  <c r="S1761" s="1"/>
  <c r="H1761" s="1"/>
  <c r="O1359"/>
  <c r="R160"/>
  <c r="V1766"/>
  <c r="B2192" i="6"/>
  <c r="C2193"/>
  <c r="C561" i="3"/>
  <c r="B560"/>
  <c r="R561"/>
  <c r="V963"/>
  <c r="AA1360"/>
  <c r="S958"/>
  <c r="C3397" i="6"/>
  <c r="B3396"/>
  <c r="N2560"/>
  <c r="I2159"/>
  <c r="B2994"/>
  <c r="C2995"/>
  <c r="AB558" i="3"/>
  <c r="AB157"/>
  <c r="S156"/>
  <c r="H156" s="1"/>
  <c r="K560"/>
  <c r="F559"/>
  <c r="AC1762"/>
  <c r="U1762" s="1"/>
  <c r="W1360"/>
  <c r="Z1762"/>
  <c r="O1762" s="1"/>
  <c r="S1360"/>
  <c r="C989" i="6"/>
  <c r="B988"/>
  <c r="N960"/>
  <c r="N560"/>
  <c r="P559"/>
  <c r="P960" s="1"/>
  <c r="P1361" s="1"/>
  <c r="P1762" s="1"/>
  <c r="P2163" s="1"/>
  <c r="P2564" s="1"/>
  <c r="P2965" s="1"/>
  <c r="P3366" s="1"/>
  <c r="O559"/>
  <c r="O960" s="1"/>
  <c r="O1361" s="1"/>
  <c r="O1762" s="1"/>
  <c r="O2163" s="1"/>
  <c r="O2564" s="1"/>
  <c r="O2965" s="1"/>
  <c r="O3366" s="1"/>
  <c r="R559"/>
  <c r="R960" s="1"/>
  <c r="R1361" s="1"/>
  <c r="R1762" s="1"/>
  <c r="R2163" s="1"/>
  <c r="R2564" s="1"/>
  <c r="R2965" s="1"/>
  <c r="R3366" s="1"/>
  <c r="Q559"/>
  <c r="Q960" s="1"/>
  <c r="Q1361" s="1"/>
  <c r="Q1762" s="1"/>
  <c r="Q2163" s="1"/>
  <c r="Q2564" s="1"/>
  <c r="Q2965" s="1"/>
  <c r="Q3366" s="1"/>
  <c r="C1391"/>
  <c r="B1390"/>
  <c r="N963" i="3"/>
  <c r="R1766"/>
  <c r="B559" i="6"/>
  <c r="C560"/>
  <c r="Z959" i="3"/>
  <c r="Z1361" s="1"/>
  <c r="O557"/>
  <c r="P1767"/>
  <c r="T562"/>
  <c r="Y559"/>
  <c r="Y158"/>
  <c r="O157"/>
  <c r="F961"/>
  <c r="K962"/>
  <c r="B962"/>
  <c r="C963"/>
  <c r="F1765"/>
  <c r="K1766"/>
  <c r="AC559"/>
  <c r="AC158"/>
  <c r="AB959"/>
  <c r="Q557"/>
  <c r="P962"/>
  <c r="B158"/>
  <c r="C159"/>
  <c r="AA558"/>
  <c r="AA157"/>
  <c r="V561"/>
  <c r="T1767"/>
  <c r="B1790" i="6"/>
  <c r="C1791"/>
  <c r="AA559" i="3" l="1"/>
  <c r="AA158"/>
  <c r="AC560"/>
  <c r="AC159"/>
  <c r="R1767"/>
  <c r="Y961"/>
  <c r="S559"/>
  <c r="AB559"/>
  <c r="AB158"/>
  <c r="S157"/>
  <c r="AB1361"/>
  <c r="W959"/>
  <c r="O959"/>
  <c r="H557"/>
  <c r="N964"/>
  <c r="N961" i="6"/>
  <c r="R560"/>
  <c r="R961" s="1"/>
  <c r="R1362" s="1"/>
  <c r="R1763" s="1"/>
  <c r="R2164" s="1"/>
  <c r="R2565" s="1"/>
  <c r="R2966" s="1"/>
  <c r="R3367" s="1"/>
  <c r="Q560"/>
  <c r="Q961" s="1"/>
  <c r="Q1362" s="1"/>
  <c r="Q1763" s="1"/>
  <c r="Q2164" s="1"/>
  <c r="Q2565" s="1"/>
  <c r="Q2966" s="1"/>
  <c r="Q3367" s="1"/>
  <c r="N561"/>
  <c r="P560"/>
  <c r="P961" s="1"/>
  <c r="P1362" s="1"/>
  <c r="P1763" s="1"/>
  <c r="P2164" s="1"/>
  <c r="P2565" s="1"/>
  <c r="P2966" s="1"/>
  <c r="P3367" s="1"/>
  <c r="O560"/>
  <c r="O961" s="1"/>
  <c r="O1362" s="1"/>
  <c r="O1763" s="1"/>
  <c r="O2164" s="1"/>
  <c r="O2565" s="1"/>
  <c r="O2966" s="1"/>
  <c r="O3367" s="1"/>
  <c r="AB960" i="3"/>
  <c r="Q558"/>
  <c r="N2961" i="6"/>
  <c r="I2560"/>
  <c r="AA1762" i="3"/>
  <c r="W1762" s="1"/>
  <c r="U1360"/>
  <c r="R562"/>
  <c r="C2194" i="6"/>
  <c r="B2193"/>
  <c r="N161" i="3"/>
  <c r="N2161" i="6"/>
  <c r="I1760"/>
  <c r="C2594"/>
  <c r="B2593"/>
  <c r="N562" i="3"/>
  <c r="R964"/>
  <c r="N1761" i="6"/>
  <c r="I1360"/>
  <c r="I2160"/>
  <c r="N2561"/>
  <c r="Q157" i="3"/>
  <c r="U158"/>
  <c r="T159"/>
  <c r="AB1762"/>
  <c r="S1762" s="1"/>
  <c r="O1360"/>
  <c r="N1361" i="6"/>
  <c r="I960"/>
  <c r="Z559" i="3"/>
  <c r="Z158"/>
  <c r="W157"/>
  <c r="AA1361"/>
  <c r="S959"/>
  <c r="N1767"/>
  <c r="AA960"/>
  <c r="U558"/>
  <c r="AC961"/>
  <c r="W559"/>
  <c r="Y560"/>
  <c r="Y159"/>
  <c r="O158"/>
  <c r="P1768"/>
  <c r="B560" i="6"/>
  <c r="C561"/>
  <c r="B1391"/>
  <c r="C1392"/>
  <c r="I559"/>
  <c r="C3398"/>
  <c r="B3397"/>
  <c r="V964" i="3"/>
  <c r="H1359"/>
  <c r="Z960"/>
  <c r="Z1362" s="1"/>
  <c r="O558"/>
  <c r="AC1362"/>
  <c r="Q960"/>
  <c r="P563"/>
  <c r="Y1362"/>
  <c r="U960"/>
  <c r="V161"/>
  <c r="P1365"/>
  <c r="V1366"/>
  <c r="AC1763"/>
  <c r="U1763" s="1"/>
  <c r="W1361"/>
  <c r="T1768"/>
  <c r="P963"/>
  <c r="B963"/>
  <c r="C964"/>
  <c r="T563"/>
  <c r="Z1763"/>
  <c r="O1763" s="1"/>
  <c r="S1361"/>
  <c r="K561"/>
  <c r="F560"/>
  <c r="C2996" i="6"/>
  <c r="B2995"/>
  <c r="R161" i="3"/>
  <c r="B1766"/>
  <c r="C1767"/>
  <c r="T1365"/>
  <c r="C1792" i="6"/>
  <c r="B1791"/>
  <c r="V562" i="3"/>
  <c r="B159"/>
  <c r="C160"/>
  <c r="F1766"/>
  <c r="K1767"/>
  <c r="F962"/>
  <c r="K963"/>
  <c r="B989" i="6"/>
  <c r="C990"/>
  <c r="C562" i="3"/>
  <c r="B561"/>
  <c r="V1767"/>
  <c r="Y1763"/>
  <c r="Q1763" s="1"/>
  <c r="Q1361"/>
  <c r="K1365"/>
  <c r="F1364"/>
  <c r="R1366"/>
  <c r="Q158"/>
  <c r="P159"/>
  <c r="T963"/>
  <c r="C1366"/>
  <c r="B1365"/>
  <c r="H958"/>
  <c r="I2960" i="6"/>
  <c r="N3361"/>
  <c r="I3361" s="1"/>
  <c r="N1366" i="3"/>
  <c r="K159"/>
  <c r="F158"/>
  <c r="H157" l="1"/>
  <c r="H1360"/>
  <c r="H1762"/>
  <c r="H558"/>
  <c r="H959"/>
  <c r="K160"/>
  <c r="F159"/>
  <c r="C1367"/>
  <c r="B1366"/>
  <c r="V1768"/>
  <c r="T1366"/>
  <c r="P964"/>
  <c r="C563"/>
  <c r="B562"/>
  <c r="B1792" i="6"/>
  <c r="C1793"/>
  <c r="B2996"/>
  <c r="C2997"/>
  <c r="B964" i="3"/>
  <c r="C965"/>
  <c r="T1769"/>
  <c r="V1367"/>
  <c r="V965"/>
  <c r="C1393" i="6"/>
  <c r="B1392"/>
  <c r="P1769" i="3"/>
  <c r="Y962"/>
  <c r="S560"/>
  <c r="AA1362"/>
  <c r="S960"/>
  <c r="Z961"/>
  <c r="Z1363" s="1"/>
  <c r="O559"/>
  <c r="N2162" i="6"/>
  <c r="I1761"/>
  <c r="N162" i="3"/>
  <c r="I2961" i="6"/>
  <c r="N3362"/>
  <c r="I3362" s="1"/>
  <c r="I560"/>
  <c r="N965" i="3"/>
  <c r="AB1763"/>
  <c r="S1763" s="1"/>
  <c r="O1361"/>
  <c r="AC561"/>
  <c r="AC160"/>
  <c r="K1366"/>
  <c r="F1365"/>
  <c r="N1762" i="6"/>
  <c r="I1361"/>
  <c r="U159" i="3"/>
  <c r="T160"/>
  <c r="B2194" i="6"/>
  <c r="C2195"/>
  <c r="N962"/>
  <c r="N562"/>
  <c r="P561"/>
  <c r="P962" s="1"/>
  <c r="P1363" s="1"/>
  <c r="P1764" s="1"/>
  <c r="P2165" s="1"/>
  <c r="P2566" s="1"/>
  <c r="P2967" s="1"/>
  <c r="P3368" s="1"/>
  <c r="O561"/>
  <c r="O962" s="1"/>
  <c r="O1363" s="1"/>
  <c r="O1764" s="1"/>
  <c r="O2165" s="1"/>
  <c r="O2566" s="1"/>
  <c r="O2967" s="1"/>
  <c r="O3368" s="1"/>
  <c r="R561"/>
  <c r="R962" s="1"/>
  <c r="R1363" s="1"/>
  <c r="R1764" s="1"/>
  <c r="R2165" s="1"/>
  <c r="R2566" s="1"/>
  <c r="R2967" s="1"/>
  <c r="R3368" s="1"/>
  <c r="Q561"/>
  <c r="Q962" s="1"/>
  <c r="Q1363" s="1"/>
  <c r="Q1764" s="1"/>
  <c r="Q2165" s="1"/>
  <c r="Q2566" s="1"/>
  <c r="Q2967" s="1"/>
  <c r="Q3368" s="1"/>
  <c r="P160" i="3"/>
  <c r="C991" i="6"/>
  <c r="B990"/>
  <c r="F1767" i="3"/>
  <c r="K1768"/>
  <c r="V563"/>
  <c r="V162"/>
  <c r="P564"/>
  <c r="Z1764"/>
  <c r="O1764" s="1"/>
  <c r="S1362"/>
  <c r="AA1763"/>
  <c r="W1763" s="1"/>
  <c r="H1763" s="1"/>
  <c r="U1361"/>
  <c r="N2962" i="6"/>
  <c r="I2561"/>
  <c r="N2562"/>
  <c r="I2161"/>
  <c r="N1362"/>
  <c r="I961"/>
  <c r="Y1363" i="3"/>
  <c r="U961"/>
  <c r="AC962"/>
  <c r="W560"/>
  <c r="R162"/>
  <c r="K562"/>
  <c r="F561"/>
  <c r="B3398" i="6"/>
  <c r="C3399"/>
  <c r="B561"/>
  <c r="C562"/>
  <c r="AC1363" i="3"/>
  <c r="Q961"/>
  <c r="R965"/>
  <c r="AB1362"/>
  <c r="O960"/>
  <c r="W960"/>
  <c r="AB560"/>
  <c r="AB159"/>
  <c r="S158"/>
  <c r="AA560"/>
  <c r="AA159"/>
  <c r="N1367"/>
  <c r="T964"/>
  <c r="R1367"/>
  <c r="F963"/>
  <c r="K964"/>
  <c r="B160"/>
  <c r="C161"/>
  <c r="B1767"/>
  <c r="C1768"/>
  <c r="T564"/>
  <c r="P1366"/>
  <c r="Y1764"/>
  <c r="Q1764" s="1"/>
  <c r="Q1362"/>
  <c r="AC1764"/>
  <c r="U1764" s="1"/>
  <c r="W1362"/>
  <c r="Y561"/>
  <c r="Y160"/>
  <c r="O159"/>
  <c r="N1768"/>
  <c r="Z560"/>
  <c r="Z159"/>
  <c r="W158"/>
  <c r="N563"/>
  <c r="B2594" i="6"/>
  <c r="C2595"/>
  <c r="R563" i="3"/>
  <c r="AB961"/>
  <c r="Q559"/>
  <c r="R1768"/>
  <c r="AA961"/>
  <c r="U559"/>
  <c r="H158" l="1"/>
  <c r="H1361"/>
  <c r="Y562"/>
  <c r="Y161"/>
  <c r="O160"/>
  <c r="V966"/>
  <c r="R1769"/>
  <c r="Z962"/>
  <c r="Z1364" s="1"/>
  <c r="O560"/>
  <c r="P1367"/>
  <c r="AA561"/>
  <c r="AA160"/>
  <c r="AB962"/>
  <c r="Q560"/>
  <c r="B562" i="6"/>
  <c r="C563"/>
  <c r="B991"/>
  <c r="C992"/>
  <c r="N963"/>
  <c r="R562"/>
  <c r="R963" s="1"/>
  <c r="R1364" s="1"/>
  <c r="R1765" s="1"/>
  <c r="R2166" s="1"/>
  <c r="R2567" s="1"/>
  <c r="R2968" s="1"/>
  <c r="R3369" s="1"/>
  <c r="Q562"/>
  <c r="Q963" s="1"/>
  <c r="Q1364" s="1"/>
  <c r="Q1765" s="1"/>
  <c r="Q2166" s="1"/>
  <c r="Q2567" s="1"/>
  <c r="Q2968" s="1"/>
  <c r="Q3369" s="1"/>
  <c r="N563"/>
  <c r="P562"/>
  <c r="P963" s="1"/>
  <c r="P1364" s="1"/>
  <c r="P1765" s="1"/>
  <c r="P2166" s="1"/>
  <c r="P2567" s="1"/>
  <c r="P2968" s="1"/>
  <c r="P3369" s="1"/>
  <c r="O562"/>
  <c r="O963" s="1"/>
  <c r="O1364" s="1"/>
  <c r="O1765" s="1"/>
  <c r="O2166" s="1"/>
  <c r="O2567" s="1"/>
  <c r="O2968" s="1"/>
  <c r="O3369" s="1"/>
  <c r="U160" i="3"/>
  <c r="T161"/>
  <c r="AC963"/>
  <c r="W561"/>
  <c r="P1770"/>
  <c r="T1770"/>
  <c r="C2998" i="6"/>
  <c r="B2997"/>
  <c r="B161" i="3"/>
  <c r="C162"/>
  <c r="R1368"/>
  <c r="N1368"/>
  <c r="AA962"/>
  <c r="U560"/>
  <c r="R966"/>
  <c r="K563"/>
  <c r="F562"/>
  <c r="AC1364"/>
  <c r="Q962"/>
  <c r="N1763" i="6"/>
  <c r="I1362"/>
  <c r="N3363"/>
  <c r="I3363" s="1"/>
  <c r="I2962"/>
  <c r="N1363"/>
  <c r="I962"/>
  <c r="I2162"/>
  <c r="N2563"/>
  <c r="AA1764" i="3"/>
  <c r="W1764" s="1"/>
  <c r="U1362"/>
  <c r="T1367"/>
  <c r="AA1363"/>
  <c r="S961"/>
  <c r="H960"/>
  <c r="C3400" i="6"/>
  <c r="B3399"/>
  <c r="Q159" i="3"/>
  <c r="I561" i="6"/>
  <c r="C2196"/>
  <c r="B2195"/>
  <c r="K1367" i="3"/>
  <c r="F1366"/>
  <c r="H559"/>
  <c r="V1368"/>
  <c r="B965"/>
  <c r="C966"/>
  <c r="C1794" i="6"/>
  <c r="B1793"/>
  <c r="P965" i="3"/>
  <c r="C2596" i="6"/>
  <c r="B2595"/>
  <c r="V163" i="3"/>
  <c r="F1768"/>
  <c r="K1769"/>
  <c r="Q160"/>
  <c r="P161"/>
  <c r="N966"/>
  <c r="C564"/>
  <c r="B563"/>
  <c r="C1368"/>
  <c r="B1367"/>
  <c r="AB1363"/>
  <c r="O961"/>
  <c r="W961"/>
  <c r="Y963"/>
  <c r="S561"/>
  <c r="T565"/>
  <c r="R564"/>
  <c r="N564"/>
  <c r="Z561"/>
  <c r="Z160"/>
  <c r="W159"/>
  <c r="N1769"/>
  <c r="B1768"/>
  <c r="C1769"/>
  <c r="F964"/>
  <c r="K965"/>
  <c r="T965"/>
  <c r="AB561"/>
  <c r="AB160"/>
  <c r="S159"/>
  <c r="AB1764"/>
  <c r="S1764" s="1"/>
  <c r="H1764" s="1"/>
  <c r="O1362"/>
  <c r="H1362" s="1"/>
  <c r="AC1765"/>
  <c r="U1765" s="1"/>
  <c r="W1363"/>
  <c r="R163"/>
  <c r="Y1765"/>
  <c r="Q1765" s="1"/>
  <c r="Q1363"/>
  <c r="N2963" i="6"/>
  <c r="I2562"/>
  <c r="P565" i="3"/>
  <c r="V564"/>
  <c r="I1762" i="6"/>
  <c r="N2163"/>
  <c r="AC562" i="3"/>
  <c r="AC161"/>
  <c r="N163"/>
  <c r="Z1765"/>
  <c r="O1765" s="1"/>
  <c r="S1363"/>
  <c r="Y1364"/>
  <c r="U962"/>
  <c r="B1393" i="6"/>
  <c r="C1394"/>
  <c r="V1769" i="3"/>
  <c r="K161"/>
  <c r="F160"/>
  <c r="H159" l="1"/>
  <c r="H560"/>
  <c r="V1770"/>
  <c r="T1368"/>
  <c r="B162"/>
  <c r="C163"/>
  <c r="V565"/>
  <c r="AB963"/>
  <c r="Q561"/>
  <c r="AC964"/>
  <c r="W562"/>
  <c r="I2963" i="6"/>
  <c r="N3364"/>
  <c r="I3364" s="1"/>
  <c r="R164" i="3"/>
  <c r="T966"/>
  <c r="B1769"/>
  <c r="C1770"/>
  <c r="N1770"/>
  <c r="N565"/>
  <c r="Y1365"/>
  <c r="U963"/>
  <c r="V164"/>
  <c r="P966"/>
  <c r="B966"/>
  <c r="C967"/>
  <c r="B2196" i="6"/>
  <c r="C2197"/>
  <c r="B3400"/>
  <c r="C3401"/>
  <c r="N2964"/>
  <c r="I2563"/>
  <c r="N1369" i="3"/>
  <c r="B2998" i="6"/>
  <c r="C2999"/>
  <c r="N964"/>
  <c r="N564"/>
  <c r="P563"/>
  <c r="P964" s="1"/>
  <c r="P1365" s="1"/>
  <c r="P1766" s="1"/>
  <c r="P2167" s="1"/>
  <c r="P2568" s="1"/>
  <c r="P2969" s="1"/>
  <c r="P3370" s="1"/>
  <c r="O563"/>
  <c r="O964" s="1"/>
  <c r="O1365" s="1"/>
  <c r="O1766" s="1"/>
  <c r="O2167" s="1"/>
  <c r="O2568" s="1"/>
  <c r="O2969" s="1"/>
  <c r="O3370" s="1"/>
  <c r="R563"/>
  <c r="R964" s="1"/>
  <c r="R1365" s="1"/>
  <c r="R1766" s="1"/>
  <c r="R2167" s="1"/>
  <c r="R2568" s="1"/>
  <c r="R2969" s="1"/>
  <c r="R3370" s="1"/>
  <c r="Q563"/>
  <c r="Q964" s="1"/>
  <c r="Q1365" s="1"/>
  <c r="Q1766" s="1"/>
  <c r="Q2167" s="1"/>
  <c r="Q2568" s="1"/>
  <c r="Q2969" s="1"/>
  <c r="Q3370" s="1"/>
  <c r="C993"/>
  <c r="B992"/>
  <c r="Z1766" i="3"/>
  <c r="O1766" s="1"/>
  <c r="S1364"/>
  <c r="V967"/>
  <c r="Y1766"/>
  <c r="Q1766" s="1"/>
  <c r="Q1364"/>
  <c r="N2564" i="6"/>
  <c r="I2163"/>
  <c r="F1769" i="3"/>
  <c r="K1770"/>
  <c r="AC1766"/>
  <c r="U1766" s="1"/>
  <c r="W1364"/>
  <c r="AB1364"/>
  <c r="W962"/>
  <c r="O962"/>
  <c r="P1368"/>
  <c r="C1395" i="6"/>
  <c r="B1394"/>
  <c r="N164" i="3"/>
  <c r="P566"/>
  <c r="AB562"/>
  <c r="AB161"/>
  <c r="S160"/>
  <c r="F965"/>
  <c r="K966"/>
  <c r="Z562"/>
  <c r="Z161"/>
  <c r="W160"/>
  <c r="T566"/>
  <c r="H961"/>
  <c r="N967"/>
  <c r="V1369"/>
  <c r="K1368"/>
  <c r="F1367"/>
  <c r="AC1365"/>
  <c r="Q963"/>
  <c r="I562" i="6"/>
  <c r="B563"/>
  <c r="C564"/>
  <c r="AA562" i="3"/>
  <c r="AA161"/>
  <c r="R1770"/>
  <c r="Y563"/>
  <c r="Y162"/>
  <c r="O161"/>
  <c r="C1369"/>
  <c r="B1368"/>
  <c r="R967"/>
  <c r="T1771"/>
  <c r="K162"/>
  <c r="F161"/>
  <c r="AC563"/>
  <c r="AC162"/>
  <c r="Z963"/>
  <c r="Z1365" s="1"/>
  <c r="O561"/>
  <c r="R565"/>
  <c r="AB1765"/>
  <c r="S1765" s="1"/>
  <c r="O1363"/>
  <c r="C565"/>
  <c r="B564"/>
  <c r="Q161"/>
  <c r="P162"/>
  <c r="B2596" i="6"/>
  <c r="C2597"/>
  <c r="B1794"/>
  <c r="C1795"/>
  <c r="AA1765" i="3"/>
  <c r="W1765" s="1"/>
  <c r="U1363"/>
  <c r="N1764" i="6"/>
  <c r="I1363"/>
  <c r="N2164"/>
  <c r="I1763"/>
  <c r="K564" i="3"/>
  <c r="F563"/>
  <c r="AA1364"/>
  <c r="S962"/>
  <c r="R1369"/>
  <c r="P1771"/>
  <c r="U161"/>
  <c r="T162"/>
  <c r="N1364" i="6"/>
  <c r="I963"/>
  <c r="AA963" i="3"/>
  <c r="U561"/>
  <c r="Y964"/>
  <c r="S562"/>
  <c r="H1765" l="1"/>
  <c r="H160"/>
  <c r="H1363"/>
  <c r="C1370"/>
  <c r="B1369"/>
  <c r="P567"/>
  <c r="P1369"/>
  <c r="N566"/>
  <c r="T967"/>
  <c r="AA1365"/>
  <c r="S963"/>
  <c r="K565"/>
  <c r="F564"/>
  <c r="I1764" i="6"/>
  <c r="N2165"/>
  <c r="Z1767" i="3"/>
  <c r="O1767" s="1"/>
  <c r="S1365"/>
  <c r="K163"/>
  <c r="F162"/>
  <c r="R968"/>
  <c r="Y564"/>
  <c r="Y163"/>
  <c r="O162"/>
  <c r="AA563"/>
  <c r="AA162"/>
  <c r="F966"/>
  <c r="K967"/>
  <c r="AB964"/>
  <c r="Q562"/>
  <c r="P1772"/>
  <c r="C2598" i="6"/>
  <c r="B2597"/>
  <c r="R566" i="3"/>
  <c r="AC564"/>
  <c r="AC163"/>
  <c r="T1772"/>
  <c r="Y965"/>
  <c r="S563"/>
  <c r="AA964"/>
  <c r="U562"/>
  <c r="V1370"/>
  <c r="N968"/>
  <c r="N165"/>
  <c r="AB1766"/>
  <c r="S1766" s="1"/>
  <c r="O1364"/>
  <c r="N965" i="6"/>
  <c r="R564"/>
  <c r="R965" s="1"/>
  <c r="R1366" s="1"/>
  <c r="R1767" s="1"/>
  <c r="R2168" s="1"/>
  <c r="R2569" s="1"/>
  <c r="R2970" s="1"/>
  <c r="R3371" s="1"/>
  <c r="Q564"/>
  <c r="Q965" s="1"/>
  <c r="Q1366" s="1"/>
  <c r="Q1767" s="1"/>
  <c r="Q2168" s="1"/>
  <c r="Q2569" s="1"/>
  <c r="Q2970" s="1"/>
  <c r="Q3371" s="1"/>
  <c r="N565"/>
  <c r="P564"/>
  <c r="P965" s="1"/>
  <c r="P1366" s="1"/>
  <c r="P1767" s="1"/>
  <c r="P2168" s="1"/>
  <c r="P2569" s="1"/>
  <c r="P2970" s="1"/>
  <c r="P3371" s="1"/>
  <c r="O564"/>
  <c r="O965" s="1"/>
  <c r="O1366" s="1"/>
  <c r="O1767" s="1"/>
  <c r="O2168" s="1"/>
  <c r="O2569" s="1"/>
  <c r="O2970" s="1"/>
  <c r="O3371" s="1"/>
  <c r="N1370" i="3"/>
  <c r="I2964" i="6"/>
  <c r="N3365"/>
  <c r="I3365" s="1"/>
  <c r="Y1767" i="3"/>
  <c r="Q1767" s="1"/>
  <c r="Q1365"/>
  <c r="R165"/>
  <c r="AC1366"/>
  <c r="Q964"/>
  <c r="Y1366"/>
  <c r="U964"/>
  <c r="N1765" i="6"/>
  <c r="I1364"/>
  <c r="AA1766" i="3"/>
  <c r="W1766" s="1"/>
  <c r="U1364"/>
  <c r="N2565" i="6"/>
  <c r="I2164"/>
  <c r="C566" i="3"/>
  <c r="B565"/>
  <c r="AC965"/>
  <c r="W563"/>
  <c r="B564" i="6"/>
  <c r="C565"/>
  <c r="AC1767" i="3"/>
  <c r="U1767" s="1"/>
  <c r="W1365"/>
  <c r="N1365" i="6"/>
  <c r="I964"/>
  <c r="C3402"/>
  <c r="B3401"/>
  <c r="B967" i="3"/>
  <c r="C968"/>
  <c r="T1369"/>
  <c r="U162"/>
  <c r="T163"/>
  <c r="R1370"/>
  <c r="C1796" i="6"/>
  <c r="B1795"/>
  <c r="Q162" i="3"/>
  <c r="P163"/>
  <c r="H561"/>
  <c r="R1771"/>
  <c r="Z964"/>
  <c r="Z1366" s="1"/>
  <c r="O562"/>
  <c r="H562" s="1"/>
  <c r="AB563"/>
  <c r="AB162"/>
  <c r="S161"/>
  <c r="B1395" i="6"/>
  <c r="C1396"/>
  <c r="H962" i="3"/>
  <c r="I2564" i="6"/>
  <c r="N2965"/>
  <c r="V968" i="3"/>
  <c r="B993" i="6"/>
  <c r="C994"/>
  <c r="I563"/>
  <c r="C3000"/>
  <c r="B2999"/>
  <c r="V165" i="3"/>
  <c r="N1771"/>
  <c r="AB1365"/>
  <c r="O963"/>
  <c r="H963" s="1"/>
  <c r="W963"/>
  <c r="B163"/>
  <c r="C164"/>
  <c r="Z563"/>
  <c r="Z162"/>
  <c r="W161"/>
  <c r="H161" s="1"/>
  <c r="K1369"/>
  <c r="F1368"/>
  <c r="T567"/>
  <c r="F1770"/>
  <c r="K1771"/>
  <c r="C2198" i="6"/>
  <c r="B2197"/>
  <c r="P967" i="3"/>
  <c r="B1770"/>
  <c r="C1771"/>
  <c r="V566"/>
  <c r="V1771"/>
  <c r="H1766" l="1"/>
  <c r="I564" i="6"/>
  <c r="V567" i="3"/>
  <c r="P968"/>
  <c r="F1771"/>
  <c r="K1772"/>
  <c r="Z965"/>
  <c r="Z1367" s="1"/>
  <c r="O563"/>
  <c r="N1772"/>
  <c r="B3000" i="6"/>
  <c r="C3001"/>
  <c r="B1771" i="3"/>
  <c r="C1772"/>
  <c r="C995" i="6"/>
  <c r="B994"/>
  <c r="I2965"/>
  <c r="N3366"/>
  <c r="I3366" s="1"/>
  <c r="V1772" i="3"/>
  <c r="B2198" i="6"/>
  <c r="C2199"/>
  <c r="T568" i="3"/>
  <c r="Z564"/>
  <c r="Z163"/>
  <c r="W162"/>
  <c r="Z1768"/>
  <c r="O1768" s="1"/>
  <c r="S1366"/>
  <c r="B1796" i="6"/>
  <c r="C1797"/>
  <c r="N1766"/>
  <c r="I1365"/>
  <c r="C567" i="3"/>
  <c r="B566"/>
  <c r="Y1768"/>
  <c r="Q1768" s="1"/>
  <c r="Q1366"/>
  <c r="R166"/>
  <c r="H1364"/>
  <c r="N166"/>
  <c r="V1371"/>
  <c r="AC565"/>
  <c r="AC164"/>
  <c r="AA564"/>
  <c r="AA163"/>
  <c r="Y966"/>
  <c r="S564"/>
  <c r="K164"/>
  <c r="F163"/>
  <c r="AA1767"/>
  <c r="W1767" s="1"/>
  <c r="U1365"/>
  <c r="AB564"/>
  <c r="AB163"/>
  <c r="S162"/>
  <c r="R1371"/>
  <c r="N1371"/>
  <c r="Y1367"/>
  <c r="U965"/>
  <c r="AC966"/>
  <c r="W564"/>
  <c r="B2598" i="6"/>
  <c r="C2599"/>
  <c r="AB1366" i="3"/>
  <c r="W964"/>
  <c r="O964"/>
  <c r="AA965"/>
  <c r="U563"/>
  <c r="T968"/>
  <c r="P568"/>
  <c r="K1370"/>
  <c r="F1369"/>
  <c r="B164"/>
  <c r="C165"/>
  <c r="AB1767"/>
  <c r="S1767" s="1"/>
  <c r="H1767" s="1"/>
  <c r="O1365"/>
  <c r="H1365" s="1"/>
  <c r="V969"/>
  <c r="C1397" i="6"/>
  <c r="B1396"/>
  <c r="AB965" i="3"/>
  <c r="Q563"/>
  <c r="R1772"/>
  <c r="T1370"/>
  <c r="B3402" i="6"/>
  <c r="C3403"/>
  <c r="AC1367" i="3"/>
  <c r="Q965"/>
  <c r="N2966" i="6"/>
  <c r="I2565"/>
  <c r="N2166"/>
  <c r="I1765"/>
  <c r="AC1768" i="3"/>
  <c r="U1768" s="1"/>
  <c r="W1366"/>
  <c r="N1366" i="6"/>
  <c r="I965"/>
  <c r="T1773" i="3"/>
  <c r="R567"/>
  <c r="P1773"/>
  <c r="F967"/>
  <c r="K968"/>
  <c r="R969"/>
  <c r="K566"/>
  <c r="F565"/>
  <c r="Q163"/>
  <c r="P164"/>
  <c r="V166"/>
  <c r="U163"/>
  <c r="T164"/>
  <c r="B968"/>
  <c r="C969"/>
  <c r="B565" i="6"/>
  <c r="C566"/>
  <c r="N966"/>
  <c r="N566"/>
  <c r="P565"/>
  <c r="P966" s="1"/>
  <c r="P1367" s="1"/>
  <c r="P1768" s="1"/>
  <c r="P2169" s="1"/>
  <c r="P2570" s="1"/>
  <c r="P2971" s="1"/>
  <c r="P3372" s="1"/>
  <c r="O565"/>
  <c r="O966" s="1"/>
  <c r="O1367" s="1"/>
  <c r="O1768" s="1"/>
  <c r="O2169" s="1"/>
  <c r="O2570" s="1"/>
  <c r="O2971" s="1"/>
  <c r="O3372" s="1"/>
  <c r="R565"/>
  <c r="R966" s="1"/>
  <c r="R1367" s="1"/>
  <c r="R1768" s="1"/>
  <c r="R2169" s="1"/>
  <c r="R2570" s="1"/>
  <c r="R2971" s="1"/>
  <c r="R3372" s="1"/>
  <c r="Q565"/>
  <c r="Q966" s="1"/>
  <c r="Q1367" s="1"/>
  <c r="Q1768" s="1"/>
  <c r="Q2169" s="1"/>
  <c r="Q2570" s="1"/>
  <c r="Q2971" s="1"/>
  <c r="Q3372" s="1"/>
  <c r="N969" i="3"/>
  <c r="AA1366"/>
  <c r="S964"/>
  <c r="Y565"/>
  <c r="Y164"/>
  <c r="O163"/>
  <c r="N2566" i="6"/>
  <c r="I2165"/>
  <c r="N567" i="3"/>
  <c r="P1370"/>
  <c r="C1371"/>
  <c r="B1370"/>
  <c r="H162" l="1"/>
  <c r="I565" i="6"/>
  <c r="F968" i="3"/>
  <c r="K969"/>
  <c r="R568"/>
  <c r="AB1768"/>
  <c r="S1768" s="1"/>
  <c r="O1366"/>
  <c r="AC1368"/>
  <c r="Q966"/>
  <c r="C568"/>
  <c r="B567"/>
  <c r="N967" i="6"/>
  <c r="R566"/>
  <c r="R967" s="1"/>
  <c r="R1368" s="1"/>
  <c r="R1769" s="1"/>
  <c r="R2170" s="1"/>
  <c r="R2571" s="1"/>
  <c r="R2972" s="1"/>
  <c r="R3373" s="1"/>
  <c r="Q566"/>
  <c r="Q967" s="1"/>
  <c r="Q1368" s="1"/>
  <c r="Q1769" s="1"/>
  <c r="Q2170" s="1"/>
  <c r="Q2571" s="1"/>
  <c r="Q2972" s="1"/>
  <c r="Q3373" s="1"/>
  <c r="N567"/>
  <c r="P566"/>
  <c r="P967" s="1"/>
  <c r="P1368" s="1"/>
  <c r="P1769" s="1"/>
  <c r="P2170" s="1"/>
  <c r="P2571" s="1"/>
  <c r="P2972" s="1"/>
  <c r="P3373" s="1"/>
  <c r="O566"/>
  <c r="O967" s="1"/>
  <c r="O1368" s="1"/>
  <c r="O1769" s="1"/>
  <c r="O2170" s="1"/>
  <c r="O2571" s="1"/>
  <c r="O2972" s="1"/>
  <c r="O3373" s="1"/>
  <c r="B969" i="3"/>
  <c r="C970"/>
  <c r="P1774"/>
  <c r="T1774"/>
  <c r="C3404" i="6"/>
  <c r="B3403"/>
  <c r="P1371" i="3"/>
  <c r="Y967"/>
  <c r="S565"/>
  <c r="N1367" i="6"/>
  <c r="I966"/>
  <c r="V167" i="3"/>
  <c r="K567"/>
  <c r="F566"/>
  <c r="N3367" i="6"/>
  <c r="I3367" s="1"/>
  <c r="I2966"/>
  <c r="R1773" i="3"/>
  <c r="B1397" i="6"/>
  <c r="C1398"/>
  <c r="K1371" i="3"/>
  <c r="F1370"/>
  <c r="N1372"/>
  <c r="AC566"/>
  <c r="AC165"/>
  <c r="C1798" i="6"/>
  <c r="B1797"/>
  <c r="T569" i="3"/>
  <c r="V1773"/>
  <c r="B995" i="6"/>
  <c r="C996"/>
  <c r="H563" i="3"/>
  <c r="P969"/>
  <c r="N568"/>
  <c r="I2566" i="6"/>
  <c r="N2967"/>
  <c r="N970" i="3"/>
  <c r="B566" i="6"/>
  <c r="C567"/>
  <c r="Y1368" i="3"/>
  <c r="U966"/>
  <c r="AC967"/>
  <c r="W565"/>
  <c r="Z565"/>
  <c r="Z164"/>
  <c r="W163"/>
  <c r="C2200" i="6"/>
  <c r="B2199"/>
  <c r="B1772" i="3"/>
  <c r="C1773"/>
  <c r="Z1769"/>
  <c r="O1769" s="1"/>
  <c r="S1367"/>
  <c r="C1372"/>
  <c r="B1371"/>
  <c r="AA1768"/>
  <c r="W1768" s="1"/>
  <c r="U1366"/>
  <c r="N1767" i="6"/>
  <c r="I1366"/>
  <c r="I2166"/>
  <c r="N2567"/>
  <c r="AC1769" i="3"/>
  <c r="U1769" s="1"/>
  <c r="W1367"/>
  <c r="T1371"/>
  <c r="AB1367"/>
  <c r="W965"/>
  <c r="O965"/>
  <c r="V970"/>
  <c r="P569"/>
  <c r="AA1367"/>
  <c r="S965"/>
  <c r="C2600" i="6"/>
  <c r="B2599"/>
  <c r="AB565" i="3"/>
  <c r="AB164"/>
  <c r="S163"/>
  <c r="H163" s="1"/>
  <c r="AA565"/>
  <c r="AA164"/>
  <c r="Q164" s="1"/>
  <c r="V1372"/>
  <c r="N167"/>
  <c r="Z966"/>
  <c r="Z1368" s="1"/>
  <c r="O564"/>
  <c r="F1772"/>
  <c r="K1773"/>
  <c r="V568"/>
  <c r="U164"/>
  <c r="T165"/>
  <c r="P165"/>
  <c r="B165"/>
  <c r="C166"/>
  <c r="R167"/>
  <c r="Y566"/>
  <c r="Y165"/>
  <c r="O164"/>
  <c r="R970"/>
  <c r="T969"/>
  <c r="H964"/>
  <c r="Y1769"/>
  <c r="Q1769" s="1"/>
  <c r="Q1367"/>
  <c r="R1372"/>
  <c r="AB966"/>
  <c r="Q564"/>
  <c r="K165"/>
  <c r="F164"/>
  <c r="AA966"/>
  <c r="U564"/>
  <c r="N2167" i="6"/>
  <c r="I1766"/>
  <c r="H1768" i="3"/>
  <c r="C3002" i="6"/>
  <c r="B3001"/>
  <c r="N1773" i="3"/>
  <c r="I566" i="6" l="1"/>
  <c r="K166" i="3"/>
  <c r="F165"/>
  <c r="T970"/>
  <c r="Z1770"/>
  <c r="O1770" s="1"/>
  <c r="S1368"/>
  <c r="B3002" i="6"/>
  <c r="C3003"/>
  <c r="Y567" i="3"/>
  <c r="Y166"/>
  <c r="O165"/>
  <c r="B166"/>
  <c r="C167"/>
  <c r="U165"/>
  <c r="T166"/>
  <c r="F1773"/>
  <c r="K1774"/>
  <c r="AB566"/>
  <c r="AB165"/>
  <c r="S164"/>
  <c r="AB1769"/>
  <c r="S1769" s="1"/>
  <c r="O1367"/>
  <c r="N2168" i="6"/>
  <c r="I1767"/>
  <c r="B1773" i="3"/>
  <c r="C1774"/>
  <c r="AC1369"/>
  <c r="Q967"/>
  <c r="I2967" i="6"/>
  <c r="N3368"/>
  <c r="I3368" s="1"/>
  <c r="C997"/>
  <c r="B996"/>
  <c r="AC567" i="3"/>
  <c r="AC166"/>
  <c r="V168"/>
  <c r="Y1369"/>
  <c r="U967"/>
  <c r="B3404" i="6"/>
  <c r="C3405"/>
  <c r="R569" i="3"/>
  <c r="R168"/>
  <c r="AA1368"/>
  <c r="S966"/>
  <c r="AB1368"/>
  <c r="O966"/>
  <c r="W966"/>
  <c r="Y968"/>
  <c r="S566"/>
  <c r="AA566"/>
  <c r="AA165"/>
  <c r="AB967"/>
  <c r="Q565"/>
  <c r="AA1769"/>
  <c r="W1769" s="1"/>
  <c r="U1367"/>
  <c r="V971"/>
  <c r="N2968" i="6"/>
  <c r="I2567"/>
  <c r="C1373" i="3"/>
  <c r="B1372"/>
  <c r="Z566"/>
  <c r="Z165"/>
  <c r="W164"/>
  <c r="P970"/>
  <c r="T570"/>
  <c r="AC968"/>
  <c r="W566"/>
  <c r="T1775"/>
  <c r="B970"/>
  <c r="C971"/>
  <c r="N1368" i="6"/>
  <c r="I967"/>
  <c r="AC1770" i="3"/>
  <c r="U1770" s="1"/>
  <c r="W1368"/>
  <c r="V1373"/>
  <c r="N1774"/>
  <c r="R1373"/>
  <c r="R971"/>
  <c r="Q165"/>
  <c r="P166"/>
  <c r="V569"/>
  <c r="H564"/>
  <c r="N168"/>
  <c r="AA967"/>
  <c r="U565"/>
  <c r="H965"/>
  <c r="T1372"/>
  <c r="Z967"/>
  <c r="Z1369" s="1"/>
  <c r="O565"/>
  <c r="Y1770"/>
  <c r="Q1770" s="1"/>
  <c r="Q1368"/>
  <c r="N569"/>
  <c r="N1373"/>
  <c r="K1372"/>
  <c r="F1371"/>
  <c r="R1774"/>
  <c r="K568"/>
  <c r="F567"/>
  <c r="N1768" i="6"/>
  <c r="I1367"/>
  <c r="P1372" i="3"/>
  <c r="N968" i="6"/>
  <c r="N568"/>
  <c r="P567"/>
  <c r="P968" s="1"/>
  <c r="P1369" s="1"/>
  <c r="P1770" s="1"/>
  <c r="P2171" s="1"/>
  <c r="P2572" s="1"/>
  <c r="P2973" s="1"/>
  <c r="P3374" s="1"/>
  <c r="O567"/>
  <c r="O968" s="1"/>
  <c r="O1369" s="1"/>
  <c r="O1770" s="1"/>
  <c r="O2171" s="1"/>
  <c r="O2572" s="1"/>
  <c r="O2973" s="1"/>
  <c r="O3374" s="1"/>
  <c r="R567"/>
  <c r="R968" s="1"/>
  <c r="R1369" s="1"/>
  <c r="R1770" s="1"/>
  <c r="R2171" s="1"/>
  <c r="R2572" s="1"/>
  <c r="R2973" s="1"/>
  <c r="R3374" s="1"/>
  <c r="Q567"/>
  <c r="Q968" s="1"/>
  <c r="Q1369" s="1"/>
  <c r="Q1770" s="1"/>
  <c r="Q2171" s="1"/>
  <c r="Q2572" s="1"/>
  <c r="Q2973" s="1"/>
  <c r="Q3374" s="1"/>
  <c r="H1366" i="3"/>
  <c r="F969"/>
  <c r="K970"/>
  <c r="N2568" i="6"/>
  <c r="I2167"/>
  <c r="B2600"/>
  <c r="C2601"/>
  <c r="P570" i="3"/>
  <c r="H1769"/>
  <c r="B2200" i="6"/>
  <c r="C2201"/>
  <c r="B567"/>
  <c r="C568"/>
  <c r="N971" i="3"/>
  <c r="V1774"/>
  <c r="B1798" i="6"/>
  <c r="C1799"/>
  <c r="C1399"/>
  <c r="B1398"/>
  <c r="P1775" i="3"/>
  <c r="C569"/>
  <c r="B568"/>
  <c r="H164" l="1"/>
  <c r="H966"/>
  <c r="C570"/>
  <c r="B569"/>
  <c r="B1399" i="6"/>
  <c r="C1400"/>
  <c r="B568"/>
  <c r="C569"/>
  <c r="N1369"/>
  <c r="I968"/>
  <c r="B3405"/>
  <c r="C3406"/>
  <c r="C3004"/>
  <c r="B3003"/>
  <c r="C1800"/>
  <c r="B1799"/>
  <c r="I567"/>
  <c r="AA1369" i="3"/>
  <c r="S967"/>
  <c r="V1374"/>
  <c r="AC1370"/>
  <c r="Q968"/>
  <c r="AB1770"/>
  <c r="S1770" s="1"/>
  <c r="O1368"/>
  <c r="R169"/>
  <c r="V169"/>
  <c r="B997" i="6"/>
  <c r="C998"/>
  <c r="AC1771" i="3"/>
  <c r="U1771" s="1"/>
  <c r="W1369"/>
  <c r="I2168" i="6"/>
  <c r="N2569"/>
  <c r="AB567" i="3"/>
  <c r="AB166"/>
  <c r="S165"/>
  <c r="U166"/>
  <c r="T167"/>
  <c r="R1775"/>
  <c r="P167"/>
  <c r="N1775"/>
  <c r="N3369" i="6"/>
  <c r="I3369" s="1"/>
  <c r="I2968"/>
  <c r="P1776" i="3"/>
  <c r="C2202" i="6"/>
  <c r="B2201"/>
  <c r="P571" i="3"/>
  <c r="N2969" i="6"/>
  <c r="I2568"/>
  <c r="P1373" i="3"/>
  <c r="K569"/>
  <c r="F568"/>
  <c r="K1373"/>
  <c r="F1372"/>
  <c r="N570"/>
  <c r="T1373"/>
  <c r="V570"/>
  <c r="C1374"/>
  <c r="B1373"/>
  <c r="V972"/>
  <c r="AB1369"/>
  <c r="W967"/>
  <c r="O967"/>
  <c r="Y1370"/>
  <c r="U968"/>
  <c r="R570"/>
  <c r="AC568"/>
  <c r="AC167"/>
  <c r="B1774"/>
  <c r="C1775"/>
  <c r="H1367"/>
  <c r="AB968"/>
  <c r="Q566"/>
  <c r="Y568"/>
  <c r="Y167"/>
  <c r="O166"/>
  <c r="V1775"/>
  <c r="N2169" i="6"/>
  <c r="I1768"/>
  <c r="Z1771" i="3"/>
  <c r="O1771" s="1"/>
  <c r="S1369"/>
  <c r="N169"/>
  <c r="R1374"/>
  <c r="B971"/>
  <c r="C972"/>
  <c r="P971"/>
  <c r="Z968"/>
  <c r="Z1370" s="1"/>
  <c r="O566"/>
  <c r="AA968"/>
  <c r="U566"/>
  <c r="T971"/>
  <c r="N972"/>
  <c r="C2602" i="6"/>
  <c r="B2601"/>
  <c r="F970" i="3"/>
  <c r="K971"/>
  <c r="N969" i="6"/>
  <c r="R568"/>
  <c r="R969" s="1"/>
  <c r="R1370" s="1"/>
  <c r="R1771" s="1"/>
  <c r="R2172" s="1"/>
  <c r="R2573" s="1"/>
  <c r="R2974" s="1"/>
  <c r="R3375" s="1"/>
  <c r="Q568"/>
  <c r="Q969" s="1"/>
  <c r="Q1370" s="1"/>
  <c r="Q1771" s="1"/>
  <c r="Q2172" s="1"/>
  <c r="Q2573" s="1"/>
  <c r="Q2974" s="1"/>
  <c r="Q3375" s="1"/>
  <c r="N569"/>
  <c r="P568"/>
  <c r="P969" s="1"/>
  <c r="P1370" s="1"/>
  <c r="P1771" s="1"/>
  <c r="P2172" s="1"/>
  <c r="P2573" s="1"/>
  <c r="P2974" s="1"/>
  <c r="P3375" s="1"/>
  <c r="O568"/>
  <c r="O969" s="1"/>
  <c r="O1370" s="1"/>
  <c r="O1771" s="1"/>
  <c r="O2172" s="1"/>
  <c r="O2573" s="1"/>
  <c r="O2974" s="1"/>
  <c r="O3375" s="1"/>
  <c r="N1374" i="3"/>
  <c r="H565"/>
  <c r="R972"/>
  <c r="N1769" i="6"/>
  <c r="I1368"/>
  <c r="T1776" i="3"/>
  <c r="T571"/>
  <c r="Z567"/>
  <c r="Z166"/>
  <c r="W165"/>
  <c r="AA567"/>
  <c r="AA166"/>
  <c r="AA1770"/>
  <c r="W1770" s="1"/>
  <c r="H1770" s="1"/>
  <c r="U1368"/>
  <c r="Y1771"/>
  <c r="Q1771" s="1"/>
  <c r="Q1369"/>
  <c r="AC969"/>
  <c r="W567"/>
  <c r="F1774"/>
  <c r="K1775"/>
  <c r="B167"/>
  <c r="C168"/>
  <c r="Y969"/>
  <c r="S567"/>
  <c r="K167"/>
  <c r="F166"/>
  <c r="H566" l="1"/>
  <c r="H165"/>
  <c r="H967"/>
  <c r="I568" i="6"/>
  <c r="K168" i="3"/>
  <c r="F167"/>
  <c r="N1776"/>
  <c r="R1776"/>
  <c r="Z568"/>
  <c r="Z167"/>
  <c r="W166"/>
  <c r="B972"/>
  <c r="C973"/>
  <c r="V1776"/>
  <c r="K570"/>
  <c r="F569"/>
  <c r="I2969" i="6"/>
  <c r="N3370"/>
  <c r="I3370" s="1"/>
  <c r="B2202"/>
  <c r="C2203"/>
  <c r="P168" i="3"/>
  <c r="AB568"/>
  <c r="AB167"/>
  <c r="S166"/>
  <c r="H1368"/>
  <c r="V1375"/>
  <c r="B3004" i="6"/>
  <c r="C3005"/>
  <c r="N1770"/>
  <c r="I1369"/>
  <c r="B168" i="3"/>
  <c r="C169"/>
  <c r="B1775"/>
  <c r="C1776"/>
  <c r="R571"/>
  <c r="V973"/>
  <c r="R170"/>
  <c r="AC1772"/>
  <c r="U1772" s="1"/>
  <c r="W1370"/>
  <c r="AA1771"/>
  <c r="W1771" s="1"/>
  <c r="U1369"/>
  <c r="C1401" i="6"/>
  <c r="B1400"/>
  <c r="AC1371" i="3"/>
  <c r="Q969"/>
  <c r="N1370" i="6"/>
  <c r="I969"/>
  <c r="B2602"/>
  <c r="C2603"/>
  <c r="T972" i="3"/>
  <c r="K1776"/>
  <c r="F1775"/>
  <c r="AA568"/>
  <c r="AA167"/>
  <c r="Q167" s="1"/>
  <c r="Z969"/>
  <c r="Z1371" s="1"/>
  <c r="O567"/>
  <c r="T1777"/>
  <c r="R973"/>
  <c r="N970" i="6"/>
  <c r="N570"/>
  <c r="P569"/>
  <c r="P970" s="1"/>
  <c r="P1371" s="1"/>
  <c r="P1772" s="1"/>
  <c r="P2173" s="1"/>
  <c r="P2574" s="1"/>
  <c r="P2975" s="1"/>
  <c r="P3376" s="1"/>
  <c r="O569"/>
  <c r="O970" s="1"/>
  <c r="O1371" s="1"/>
  <c r="O1772" s="1"/>
  <c r="O2173" s="1"/>
  <c r="O2574" s="1"/>
  <c r="O2975" s="1"/>
  <c r="O3376" s="1"/>
  <c r="R569"/>
  <c r="R970" s="1"/>
  <c r="R1371" s="1"/>
  <c r="R1772" s="1"/>
  <c r="R2173" s="1"/>
  <c r="R2574" s="1"/>
  <c r="R2975" s="1"/>
  <c r="R3376" s="1"/>
  <c r="Q569"/>
  <c r="Q970" s="1"/>
  <c r="Q1371" s="1"/>
  <c r="Q1772" s="1"/>
  <c r="Q2173" s="1"/>
  <c r="Q2574" s="1"/>
  <c r="Q2975" s="1"/>
  <c r="Q3376" s="1"/>
  <c r="F971" i="3"/>
  <c r="K972"/>
  <c r="Z1772"/>
  <c r="O1772" s="1"/>
  <c r="S1370"/>
  <c r="AB1370"/>
  <c r="W968"/>
  <c r="O968"/>
  <c r="AC569"/>
  <c r="AC168"/>
  <c r="AB1771"/>
  <c r="S1771" s="1"/>
  <c r="H1771" s="1"/>
  <c r="O1369"/>
  <c r="C1375"/>
  <c r="B1374"/>
  <c r="T1374"/>
  <c r="Q166"/>
  <c r="H166" s="1"/>
  <c r="U167"/>
  <c r="T168"/>
  <c r="AB969"/>
  <c r="Q567"/>
  <c r="V170"/>
  <c r="B3406" i="6"/>
  <c r="C3407"/>
  <c r="B569"/>
  <c r="C570"/>
  <c r="T572" i="3"/>
  <c r="N2170" i="6"/>
  <c r="I1769"/>
  <c r="N1375" i="3"/>
  <c r="N973"/>
  <c r="AA1370"/>
  <c r="S968"/>
  <c r="Y970"/>
  <c r="S568"/>
  <c r="Y1371"/>
  <c r="U969"/>
  <c r="AA969"/>
  <c r="U567"/>
  <c r="P972"/>
  <c r="R1375"/>
  <c r="N170"/>
  <c r="N2570" i="6"/>
  <c r="I2169"/>
  <c r="Y569" i="3"/>
  <c r="Y168"/>
  <c r="O167"/>
  <c r="AC970"/>
  <c r="W568"/>
  <c r="Y1772"/>
  <c r="Q1772" s="1"/>
  <c r="Q1370"/>
  <c r="V571"/>
  <c r="N571"/>
  <c r="K1374"/>
  <c r="F1373"/>
  <c r="P1374"/>
  <c r="P572"/>
  <c r="P1777"/>
  <c r="N2970" i="6"/>
  <c r="I2569"/>
  <c r="C999"/>
  <c r="B998"/>
  <c r="B1800"/>
  <c r="C1801"/>
  <c r="C571" i="3"/>
  <c r="B570"/>
  <c r="I569" i="6" l="1"/>
  <c r="P1778" i="3"/>
  <c r="R1376"/>
  <c r="C1376"/>
  <c r="B1375"/>
  <c r="N1777"/>
  <c r="C1802" i="6"/>
  <c r="B1801"/>
  <c r="N3371"/>
  <c r="I3371" s="1"/>
  <c r="I2970"/>
  <c r="P573" i="3"/>
  <c r="K1375"/>
  <c r="F1374"/>
  <c r="V572"/>
  <c r="B570" i="6"/>
  <c r="C571"/>
  <c r="U168" i="3"/>
  <c r="T169"/>
  <c r="T1375"/>
  <c r="N572"/>
  <c r="AC1372"/>
  <c r="Q970"/>
  <c r="N171"/>
  <c r="Y1773"/>
  <c r="Q1773" s="1"/>
  <c r="Q1371"/>
  <c r="AA1772"/>
  <c r="W1772" s="1"/>
  <c r="U1370"/>
  <c r="N1376"/>
  <c r="I2170" i="6"/>
  <c r="N2571"/>
  <c r="V171" i="3"/>
  <c r="AC570"/>
  <c r="AC169"/>
  <c r="AB1772"/>
  <c r="S1772" s="1"/>
  <c r="O1370"/>
  <c r="H1370" s="1"/>
  <c r="F972"/>
  <c r="K973"/>
  <c r="N1371" i="6"/>
  <c r="I970"/>
  <c r="T1778" i="3"/>
  <c r="AA970"/>
  <c r="U568"/>
  <c r="N1771" i="6"/>
  <c r="I1370"/>
  <c r="B1401"/>
  <c r="C1402"/>
  <c r="V974" i="3"/>
  <c r="I1770" i="6"/>
  <c r="N2171"/>
  <c r="AB970" i="3"/>
  <c r="Q568"/>
  <c r="K571"/>
  <c r="F570"/>
  <c r="B973"/>
  <c r="C974"/>
  <c r="Z970"/>
  <c r="Z1372" s="1"/>
  <c r="O568"/>
  <c r="B999" i="6"/>
  <c r="C1000"/>
  <c r="R572" i="3"/>
  <c r="B169"/>
  <c r="C170"/>
  <c r="C3006" i="6"/>
  <c r="B3005"/>
  <c r="P169" i="3"/>
  <c r="Y570"/>
  <c r="Y169"/>
  <c r="O168"/>
  <c r="AA1371"/>
  <c r="S969"/>
  <c r="Y1372"/>
  <c r="U970"/>
  <c r="T573"/>
  <c r="AB1371"/>
  <c r="O969"/>
  <c r="W969"/>
  <c r="H1369"/>
  <c r="H968"/>
  <c r="R974"/>
  <c r="Z1773"/>
  <c r="O1773" s="1"/>
  <c r="S1371"/>
  <c r="K1777"/>
  <c r="F1776"/>
  <c r="AC1773"/>
  <c r="U1773" s="1"/>
  <c r="W1371"/>
  <c r="R171"/>
  <c r="V1777"/>
  <c r="R1777"/>
  <c r="C572"/>
  <c r="B571"/>
  <c r="P1375"/>
  <c r="N2971" i="6"/>
  <c r="I2570"/>
  <c r="B3407"/>
  <c r="C3408"/>
  <c r="AC971" i="3"/>
  <c r="W569"/>
  <c r="H567"/>
  <c r="C2604" i="6"/>
  <c r="B2603"/>
  <c r="Y971" i="3"/>
  <c r="S569"/>
  <c r="P973"/>
  <c r="N974"/>
  <c r="H1772"/>
  <c r="N971" i="6"/>
  <c r="R570"/>
  <c r="R971" s="1"/>
  <c r="R1372" s="1"/>
  <c r="R1773" s="1"/>
  <c r="R2174" s="1"/>
  <c r="R2575" s="1"/>
  <c r="R2976" s="1"/>
  <c r="R3377" s="1"/>
  <c r="Q570"/>
  <c r="Q971" s="1"/>
  <c r="Q1372" s="1"/>
  <c r="Q1773" s="1"/>
  <c r="Q2174" s="1"/>
  <c r="Q2575" s="1"/>
  <c r="Q2976" s="1"/>
  <c r="Q3377" s="1"/>
  <c r="N571"/>
  <c r="P570"/>
  <c r="P971" s="1"/>
  <c r="P1372" s="1"/>
  <c r="P1773" s="1"/>
  <c r="P2174" s="1"/>
  <c r="P2575" s="1"/>
  <c r="P2976" s="1"/>
  <c r="P3377" s="1"/>
  <c r="O570"/>
  <c r="O971" s="1"/>
  <c r="O1372" s="1"/>
  <c r="O1773" s="1"/>
  <c r="O2174" s="1"/>
  <c r="O2575" s="1"/>
  <c r="O2976" s="1"/>
  <c r="O3377" s="1"/>
  <c r="AA569" i="3"/>
  <c r="AA168"/>
  <c r="Q168" s="1"/>
  <c r="T973"/>
  <c r="B1776"/>
  <c r="C1777"/>
  <c r="V1376"/>
  <c r="AB569"/>
  <c r="AB168"/>
  <c r="S167"/>
  <c r="C2204" i="6"/>
  <c r="B2203"/>
  <c r="Z569" i="3"/>
  <c r="Z168"/>
  <c r="W167"/>
  <c r="K169"/>
  <c r="F168"/>
  <c r="H167" l="1"/>
  <c r="H568"/>
  <c r="AC1373"/>
  <c r="Q971"/>
  <c r="I2971" i="6"/>
  <c r="N3372"/>
  <c r="I3372" s="1"/>
  <c r="C573" i="3"/>
  <c r="B572"/>
  <c r="V1778"/>
  <c r="Y972"/>
  <c r="S570"/>
  <c r="B3006" i="6"/>
  <c r="C3007"/>
  <c r="Z1774" i="3"/>
  <c r="O1774" s="1"/>
  <c r="S1372"/>
  <c r="K572"/>
  <c r="F571"/>
  <c r="B2204" i="6"/>
  <c r="C2205"/>
  <c r="V1377" i="3"/>
  <c r="T974"/>
  <c r="B2604" i="6"/>
  <c r="C2605"/>
  <c r="B3408"/>
  <c r="C3409"/>
  <c r="T574" i="3"/>
  <c r="AA1773"/>
  <c r="W1773" s="1"/>
  <c r="U1371"/>
  <c r="P170"/>
  <c r="B170"/>
  <c r="C171"/>
  <c r="C1001" i="6"/>
  <c r="B1000"/>
  <c r="B974" i="3"/>
  <c r="C975"/>
  <c r="F973"/>
  <c r="K974"/>
  <c r="AC571"/>
  <c r="AC170"/>
  <c r="N2972" i="6"/>
  <c r="I2571"/>
  <c r="P574" i="3"/>
  <c r="B1802" i="6"/>
  <c r="C1803"/>
  <c r="AA1372" i="3"/>
  <c r="S970"/>
  <c r="N1772" i="6"/>
  <c r="I1371"/>
  <c r="V172" i="3"/>
  <c r="N172"/>
  <c r="U169"/>
  <c r="T170"/>
  <c r="V573"/>
  <c r="N1778"/>
  <c r="Z570"/>
  <c r="Z169"/>
  <c r="W168"/>
  <c r="I570" i="6"/>
  <c r="P1376" i="3"/>
  <c r="R1778"/>
  <c r="R172"/>
  <c r="K1778"/>
  <c r="F1777"/>
  <c r="R975"/>
  <c r="H969"/>
  <c r="AB1372"/>
  <c r="O970"/>
  <c r="W970"/>
  <c r="V975"/>
  <c r="N2172" i="6"/>
  <c r="I1771"/>
  <c r="T1779" i="3"/>
  <c r="AC972"/>
  <c r="W570"/>
  <c r="AC1774"/>
  <c r="U1774" s="1"/>
  <c r="W1372"/>
  <c r="B571" i="6"/>
  <c r="C572"/>
  <c r="C1377" i="3"/>
  <c r="B1376"/>
  <c r="K170"/>
  <c r="F169"/>
  <c r="AB971"/>
  <c r="Q569"/>
  <c r="AA971"/>
  <c r="U569"/>
  <c r="N972" i="6"/>
  <c r="N572"/>
  <c r="P571"/>
  <c r="P972" s="1"/>
  <c r="P1373" s="1"/>
  <c r="P1774" s="1"/>
  <c r="P2175" s="1"/>
  <c r="P2576" s="1"/>
  <c r="P2977" s="1"/>
  <c r="P3378" s="1"/>
  <c r="O571"/>
  <c r="O972" s="1"/>
  <c r="O1373" s="1"/>
  <c r="O1774" s="1"/>
  <c r="O2175" s="1"/>
  <c r="O2576" s="1"/>
  <c r="O2977" s="1"/>
  <c r="O3378" s="1"/>
  <c r="R571"/>
  <c r="R972" s="1"/>
  <c r="R1373" s="1"/>
  <c r="R1774" s="1"/>
  <c r="R2175" s="1"/>
  <c r="R2576" s="1"/>
  <c r="R2977" s="1"/>
  <c r="R3378" s="1"/>
  <c r="Q571"/>
  <c r="Q972" s="1"/>
  <c r="Q1373" s="1"/>
  <c r="Q1774" s="1"/>
  <c r="Q2175" s="1"/>
  <c r="Q2576" s="1"/>
  <c r="Q2977" s="1"/>
  <c r="Q3378" s="1"/>
  <c r="P974" i="3"/>
  <c r="Z971"/>
  <c r="Z1373" s="1"/>
  <c r="O569"/>
  <c r="AB570"/>
  <c r="AB169"/>
  <c r="S168"/>
  <c r="H168" s="1"/>
  <c r="B1777"/>
  <c r="C1778"/>
  <c r="AA570"/>
  <c r="AA169"/>
  <c r="Q169" s="1"/>
  <c r="N1372" i="6"/>
  <c r="I971"/>
  <c r="N975" i="3"/>
  <c r="Y1373"/>
  <c r="U971"/>
  <c r="AB1773"/>
  <c r="S1773" s="1"/>
  <c r="O1371"/>
  <c r="H1371" s="1"/>
  <c r="Y1774"/>
  <c r="Q1774" s="1"/>
  <c r="Q1372"/>
  <c r="Y571"/>
  <c r="Y170"/>
  <c r="O169"/>
  <c r="R573"/>
  <c r="N2572" i="6"/>
  <c r="I2171"/>
  <c r="C1403"/>
  <c r="B1402"/>
  <c r="N1377" i="3"/>
  <c r="N573"/>
  <c r="T1376"/>
  <c r="K1376"/>
  <c r="F1375"/>
  <c r="R1377"/>
  <c r="P1779"/>
  <c r="H1773" l="1"/>
  <c r="H569"/>
  <c r="H970"/>
  <c r="N1773" i="6"/>
  <c r="I1372"/>
  <c r="AA1373" i="3"/>
  <c r="S971"/>
  <c r="K171"/>
  <c r="F170"/>
  <c r="AC1374"/>
  <c r="Q972"/>
  <c r="Z571"/>
  <c r="Z170"/>
  <c r="W169"/>
  <c r="N574"/>
  <c r="Y1775"/>
  <c r="Q1775" s="1"/>
  <c r="Q1373"/>
  <c r="B1778"/>
  <c r="C1779"/>
  <c r="AB972"/>
  <c r="Q570"/>
  <c r="I571" i="6"/>
  <c r="B572"/>
  <c r="C573"/>
  <c r="K1779" i="3"/>
  <c r="F1778"/>
  <c r="R1779"/>
  <c r="U170"/>
  <c r="T171"/>
  <c r="N173"/>
  <c r="I1772" i="6"/>
  <c r="N2173"/>
  <c r="N3373"/>
  <c r="I3373" s="1"/>
  <c r="I2972"/>
  <c r="B1001"/>
  <c r="C1002"/>
  <c r="T575" i="3"/>
  <c r="K573"/>
  <c r="F572"/>
  <c r="N2573" i="6"/>
  <c r="I2172"/>
  <c r="N1779" i="3"/>
  <c r="AC572"/>
  <c r="AC171"/>
  <c r="B975"/>
  <c r="C976"/>
  <c r="B171"/>
  <c r="C172"/>
  <c r="B3409" i="6"/>
  <c r="C3410"/>
  <c r="T975" i="3"/>
  <c r="C2206" i="6"/>
  <c r="B2205"/>
  <c r="V1779" i="3"/>
  <c r="R1378"/>
  <c r="R574"/>
  <c r="Y973"/>
  <c r="S571"/>
  <c r="AA571"/>
  <c r="AA170"/>
  <c r="Z1775"/>
  <c r="O1775" s="1"/>
  <c r="S1373"/>
  <c r="N973" i="6"/>
  <c r="R572"/>
  <c r="R973" s="1"/>
  <c r="R1374" s="1"/>
  <c r="R1775" s="1"/>
  <c r="R2176" s="1"/>
  <c r="R2577" s="1"/>
  <c r="R2978" s="1"/>
  <c r="R3379" s="1"/>
  <c r="Q572"/>
  <c r="Q973" s="1"/>
  <c r="Q1374" s="1"/>
  <c r="Q1775" s="1"/>
  <c r="Q2176" s="1"/>
  <c r="Q2577" s="1"/>
  <c r="Q2978" s="1"/>
  <c r="Q3379" s="1"/>
  <c r="N573"/>
  <c r="P572"/>
  <c r="P973" s="1"/>
  <c r="P1374" s="1"/>
  <c r="P1775" s="1"/>
  <c r="P2176" s="1"/>
  <c r="P2577" s="1"/>
  <c r="P2978" s="1"/>
  <c r="P3379" s="1"/>
  <c r="O572"/>
  <c r="O973" s="1"/>
  <c r="O1374" s="1"/>
  <c r="O1775" s="1"/>
  <c r="O2176" s="1"/>
  <c r="O2577" s="1"/>
  <c r="O2978" s="1"/>
  <c r="O3379" s="1"/>
  <c r="AB1774" i="3"/>
  <c r="S1774" s="1"/>
  <c r="O1372"/>
  <c r="R976"/>
  <c r="R173"/>
  <c r="P1377"/>
  <c r="Z972"/>
  <c r="Z1374" s="1"/>
  <c r="O570"/>
  <c r="V574"/>
  <c r="V173"/>
  <c r="AA1774"/>
  <c r="W1774" s="1"/>
  <c r="U1372"/>
  <c r="P575"/>
  <c r="AC973"/>
  <c r="W571"/>
  <c r="Y1374"/>
  <c r="U972"/>
  <c r="P1780"/>
  <c r="K1377"/>
  <c r="F1376"/>
  <c r="I2572" i="6"/>
  <c r="N2973"/>
  <c r="Y572" i="3"/>
  <c r="Y171"/>
  <c r="O170"/>
  <c r="T1377"/>
  <c r="N1378"/>
  <c r="B1403" i="6"/>
  <c r="C1404"/>
  <c r="N976" i="3"/>
  <c r="AA972"/>
  <c r="U570"/>
  <c r="AB571"/>
  <c r="AB170"/>
  <c r="S169"/>
  <c r="H169" s="1"/>
  <c r="P975"/>
  <c r="N1373" i="6"/>
  <c r="I972"/>
  <c r="AB1373" i="3"/>
  <c r="W971"/>
  <c r="O971"/>
  <c r="C1378"/>
  <c r="B1377"/>
  <c r="T1780"/>
  <c r="V976"/>
  <c r="C1804" i="6"/>
  <c r="B1803"/>
  <c r="F974" i="3"/>
  <c r="K975"/>
  <c r="Q170"/>
  <c r="P171"/>
  <c r="C2606" i="6"/>
  <c r="B2605"/>
  <c r="V1378" i="3"/>
  <c r="C3008" i="6"/>
  <c r="B3007"/>
  <c r="C574" i="3"/>
  <c r="B573"/>
  <c r="AC1775"/>
  <c r="U1775" s="1"/>
  <c r="W1373"/>
  <c r="H971" l="1"/>
  <c r="H1774"/>
  <c r="AB1775"/>
  <c r="S1775" s="1"/>
  <c r="O1373"/>
  <c r="N977"/>
  <c r="V575"/>
  <c r="Y1375"/>
  <c r="U973"/>
  <c r="B2206" i="6"/>
  <c r="C2207"/>
  <c r="C1003"/>
  <c r="B1002"/>
  <c r="N174" i="3"/>
  <c r="AC1776"/>
  <c r="U1776" s="1"/>
  <c r="W1374"/>
  <c r="V1379"/>
  <c r="P172"/>
  <c r="N1774" i="6"/>
  <c r="I1373"/>
  <c r="Y974" i="3"/>
  <c r="S572"/>
  <c r="K1378"/>
  <c r="F1377"/>
  <c r="Y1776"/>
  <c r="Q1776" s="1"/>
  <c r="Q1374"/>
  <c r="H570"/>
  <c r="C575"/>
  <c r="B574"/>
  <c r="B1804" i="6"/>
  <c r="C1805"/>
  <c r="T1781" i="3"/>
  <c r="P976"/>
  <c r="AB973"/>
  <c r="Q571"/>
  <c r="N1379"/>
  <c r="T1378"/>
  <c r="I2973" i="6"/>
  <c r="N3374"/>
  <c r="I3374" s="1"/>
  <c r="P576" i="3"/>
  <c r="V174"/>
  <c r="Z1776"/>
  <c r="O1776" s="1"/>
  <c r="S1374"/>
  <c r="R174"/>
  <c r="N974" i="6"/>
  <c r="N574"/>
  <c r="P573"/>
  <c r="P974" s="1"/>
  <c r="P1375" s="1"/>
  <c r="P1776" s="1"/>
  <c r="P2177" s="1"/>
  <c r="P2578" s="1"/>
  <c r="P2979" s="1"/>
  <c r="P3380" s="1"/>
  <c r="O573"/>
  <c r="O974" s="1"/>
  <c r="O1375" s="1"/>
  <c r="O1776" s="1"/>
  <c r="O2177" s="1"/>
  <c r="O2578" s="1"/>
  <c r="O2979" s="1"/>
  <c r="O3380" s="1"/>
  <c r="R573"/>
  <c r="R974" s="1"/>
  <c r="R1375" s="1"/>
  <c r="R1776" s="1"/>
  <c r="R2177" s="1"/>
  <c r="R2578" s="1"/>
  <c r="R2979" s="1"/>
  <c r="R3380" s="1"/>
  <c r="Q573"/>
  <c r="Q974" s="1"/>
  <c r="Q1375" s="1"/>
  <c r="Q1776" s="1"/>
  <c r="Q2177" s="1"/>
  <c r="Q2578" s="1"/>
  <c r="Q2979" s="1"/>
  <c r="Q3380" s="1"/>
  <c r="R1379" i="3"/>
  <c r="B3410" i="6"/>
  <c r="C3411"/>
  <c r="B976" i="3"/>
  <c r="C977"/>
  <c r="N2974" i="6"/>
  <c r="I2573"/>
  <c r="T576" i="3"/>
  <c r="B573" i="6"/>
  <c r="C574"/>
  <c r="AB1374" i="3"/>
  <c r="W972"/>
  <c r="O972"/>
  <c r="N2574" i="6"/>
  <c r="I2173"/>
  <c r="R1780" i="3"/>
  <c r="B1779"/>
  <c r="C1780"/>
  <c r="AA1775"/>
  <c r="W1775" s="1"/>
  <c r="U1373"/>
  <c r="B3008" i="6"/>
  <c r="C3009"/>
  <c r="B2606"/>
  <c r="C2607"/>
  <c r="V977" i="3"/>
  <c r="C1379"/>
  <c r="B1378"/>
  <c r="AA1374"/>
  <c r="S972"/>
  <c r="C1405" i="6"/>
  <c r="B1404"/>
  <c r="Y573" i="3"/>
  <c r="Y172"/>
  <c r="O171"/>
  <c r="AC1375"/>
  <c r="Q973"/>
  <c r="P1378"/>
  <c r="R977"/>
  <c r="I572" i="6"/>
  <c r="AA572" i="3"/>
  <c r="AA171"/>
  <c r="R575"/>
  <c r="T976"/>
  <c r="B172"/>
  <c r="C173"/>
  <c r="AC573"/>
  <c r="AC172"/>
  <c r="N1780"/>
  <c r="K574"/>
  <c r="F573"/>
  <c r="U171"/>
  <c r="T172"/>
  <c r="N575"/>
  <c r="Z572"/>
  <c r="Z171"/>
  <c r="W170"/>
  <c r="F975"/>
  <c r="K976"/>
  <c r="P1781"/>
  <c r="AB572"/>
  <c r="AB171"/>
  <c r="S170"/>
  <c r="H170" s="1"/>
  <c r="H1372"/>
  <c r="N1374" i="6"/>
  <c r="I973"/>
  <c r="AA973" i="3"/>
  <c r="U571"/>
  <c r="V1780"/>
  <c r="AC974"/>
  <c r="W572"/>
  <c r="K1780"/>
  <c r="F1779"/>
  <c r="Z973"/>
  <c r="Z1375" s="1"/>
  <c r="O571"/>
  <c r="K172"/>
  <c r="F171"/>
  <c r="N2174" i="6"/>
  <c r="I1773"/>
  <c r="H571" i="3" l="1"/>
  <c r="H1775"/>
  <c r="H972"/>
  <c r="N3375" i="6"/>
  <c r="I3375" s="1"/>
  <c r="I2974"/>
  <c r="P173" i="3"/>
  <c r="I2174" i="6"/>
  <c r="N2575"/>
  <c r="Z1777" i="3"/>
  <c r="O1777" s="1"/>
  <c r="S1375"/>
  <c r="AC1376"/>
  <c r="Q974"/>
  <c r="AA1375"/>
  <c r="S973"/>
  <c r="P1782"/>
  <c r="Z573"/>
  <c r="Z172"/>
  <c r="W171"/>
  <c r="K575"/>
  <c r="F574"/>
  <c r="AC574"/>
  <c r="AC173"/>
  <c r="T977"/>
  <c r="AA573"/>
  <c r="AA172"/>
  <c r="Q172" s="1"/>
  <c r="R978"/>
  <c r="AC1777"/>
  <c r="U1777" s="1"/>
  <c r="W1375"/>
  <c r="C2608" i="6"/>
  <c r="B2607"/>
  <c r="B574"/>
  <c r="C575"/>
  <c r="B3411"/>
  <c r="C3412"/>
  <c r="R175" i="3"/>
  <c r="V175"/>
  <c r="P977"/>
  <c r="C1806" i="6"/>
  <c r="B1805"/>
  <c r="K1379" i="3"/>
  <c r="F1378"/>
  <c r="N2175" i="6"/>
  <c r="I1774"/>
  <c r="C2208"/>
  <c r="B2207"/>
  <c r="AB573" i="3"/>
  <c r="AB172"/>
  <c r="S171"/>
  <c r="U172"/>
  <c r="T173"/>
  <c r="AA974"/>
  <c r="U572"/>
  <c r="B1405" i="6"/>
  <c r="C1406"/>
  <c r="C1380" i="3"/>
  <c r="B1379"/>
  <c r="R1781"/>
  <c r="N175"/>
  <c r="V576"/>
  <c r="N978"/>
  <c r="K173"/>
  <c r="F172"/>
  <c r="K1781"/>
  <c r="F1780"/>
  <c r="V1781"/>
  <c r="N1775" i="6"/>
  <c r="I1374"/>
  <c r="AB974" i="3"/>
  <c r="Q572"/>
  <c r="N576"/>
  <c r="B173"/>
  <c r="C174"/>
  <c r="R576"/>
  <c r="P1379"/>
  <c r="Y574"/>
  <c r="Y173"/>
  <c r="O172"/>
  <c r="C3010" i="6"/>
  <c r="B3009"/>
  <c r="B1780" i="3"/>
  <c r="C1781"/>
  <c r="B977"/>
  <c r="C978"/>
  <c r="R1380"/>
  <c r="N1375" i="6"/>
  <c r="I974"/>
  <c r="P577" i="3"/>
  <c r="T1379"/>
  <c r="Y1376"/>
  <c r="U974"/>
  <c r="Q171"/>
  <c r="H1373"/>
  <c r="F976"/>
  <c r="K977"/>
  <c r="Z974"/>
  <c r="Z1376" s="1"/>
  <c r="O572"/>
  <c r="AC975"/>
  <c r="W573"/>
  <c r="N975" i="6"/>
  <c r="R574"/>
  <c r="R975" s="1"/>
  <c r="R1376" s="1"/>
  <c r="R1777" s="1"/>
  <c r="R2178" s="1"/>
  <c r="R2579" s="1"/>
  <c r="R2980" s="1"/>
  <c r="R3381" s="1"/>
  <c r="Q574"/>
  <c r="Q975" s="1"/>
  <c r="Q1376" s="1"/>
  <c r="Q1777" s="1"/>
  <c r="Q2178" s="1"/>
  <c r="Q2579" s="1"/>
  <c r="Q2980" s="1"/>
  <c r="Q3381" s="1"/>
  <c r="N575"/>
  <c r="P574"/>
  <c r="P975" s="1"/>
  <c r="P1376" s="1"/>
  <c r="P1777" s="1"/>
  <c r="P2178" s="1"/>
  <c r="P2579" s="1"/>
  <c r="P2980" s="1"/>
  <c r="P3381" s="1"/>
  <c r="O574"/>
  <c r="O975" s="1"/>
  <c r="O1376" s="1"/>
  <c r="O1777" s="1"/>
  <c r="O2178" s="1"/>
  <c r="O2579" s="1"/>
  <c r="O2980" s="1"/>
  <c r="O3381" s="1"/>
  <c r="N1781" i="3"/>
  <c r="Y975"/>
  <c r="S573"/>
  <c r="AA1776"/>
  <c r="W1776" s="1"/>
  <c r="U1374"/>
  <c r="V978"/>
  <c r="I2574" i="6"/>
  <c r="N2975"/>
  <c r="AB1776" i="3"/>
  <c r="S1776" s="1"/>
  <c r="O1374"/>
  <c r="T577"/>
  <c r="I573" i="6"/>
  <c r="N1380" i="3"/>
  <c r="AB1375"/>
  <c r="O973"/>
  <c r="W973"/>
  <c r="T1782"/>
  <c r="C576"/>
  <c r="B575"/>
  <c r="V1380"/>
  <c r="B1003" i="6"/>
  <c r="C1004"/>
  <c r="Y1777" i="3"/>
  <c r="Q1777" s="1"/>
  <c r="Q1375"/>
  <c r="H1374" l="1"/>
  <c r="H171"/>
  <c r="H1776"/>
  <c r="C1005" i="6"/>
  <c r="B1004"/>
  <c r="Z1778" i="3"/>
  <c r="O1778" s="1"/>
  <c r="S1376"/>
  <c r="T1380"/>
  <c r="B978"/>
  <c r="C979"/>
  <c r="AA1376"/>
  <c r="S974"/>
  <c r="B3412" i="6"/>
  <c r="C3413"/>
  <c r="V1381" i="3"/>
  <c r="V979"/>
  <c r="Y1377"/>
  <c r="U975"/>
  <c r="T1783"/>
  <c r="N1381"/>
  <c r="I2975" i="6"/>
  <c r="N3376"/>
  <c r="I3376" s="1"/>
  <c r="I574"/>
  <c r="H572" i="3"/>
  <c r="Y575"/>
  <c r="Y174"/>
  <c r="O173"/>
  <c r="R577"/>
  <c r="N577"/>
  <c r="AB1376"/>
  <c r="W974"/>
  <c r="O974"/>
  <c r="V1782"/>
  <c r="K174"/>
  <c r="F173"/>
  <c r="V577"/>
  <c r="N176"/>
  <c r="C1381"/>
  <c r="B1380"/>
  <c r="B2208" i="6"/>
  <c r="C2209"/>
  <c r="K1380" i="3"/>
  <c r="F1379"/>
  <c r="R176"/>
  <c r="AA975"/>
  <c r="U573"/>
  <c r="AC976"/>
  <c r="W574"/>
  <c r="Z574"/>
  <c r="Z173"/>
  <c r="W172"/>
  <c r="P174"/>
  <c r="T578"/>
  <c r="N1376" i="6"/>
  <c r="I975"/>
  <c r="C1407"/>
  <c r="B1406"/>
  <c r="AB574" i="3"/>
  <c r="AB173"/>
  <c r="S172"/>
  <c r="T978"/>
  <c r="C577"/>
  <c r="B576"/>
  <c r="H973"/>
  <c r="N1782"/>
  <c r="N976" i="6"/>
  <c r="N576"/>
  <c r="P575"/>
  <c r="P976" s="1"/>
  <c r="P1377" s="1"/>
  <c r="P1778" s="1"/>
  <c r="P2179" s="1"/>
  <c r="P2580" s="1"/>
  <c r="P2981" s="1"/>
  <c r="P3382" s="1"/>
  <c r="O575"/>
  <c r="O976" s="1"/>
  <c r="O1377" s="1"/>
  <c r="O1778" s="1"/>
  <c r="O2179" s="1"/>
  <c r="O2580" s="1"/>
  <c r="O2981" s="1"/>
  <c r="O3382" s="1"/>
  <c r="R575"/>
  <c r="R976" s="1"/>
  <c r="R1377" s="1"/>
  <c r="R1778" s="1"/>
  <c r="R2179" s="1"/>
  <c r="R2580" s="1"/>
  <c r="R2981" s="1"/>
  <c r="R3382" s="1"/>
  <c r="Q575"/>
  <c r="Q976" s="1"/>
  <c r="Q1377" s="1"/>
  <c r="Q1778" s="1"/>
  <c r="Q2179" s="1"/>
  <c r="Q2580" s="1"/>
  <c r="Q2981" s="1"/>
  <c r="Q3382" s="1"/>
  <c r="F977" i="3"/>
  <c r="K978"/>
  <c r="N1776" i="6"/>
  <c r="I1375"/>
  <c r="B3010"/>
  <c r="C3011"/>
  <c r="B174" i="3"/>
  <c r="C175"/>
  <c r="N2176" i="6"/>
  <c r="I1775"/>
  <c r="K1782" i="3"/>
  <c r="F1781"/>
  <c r="R1782"/>
  <c r="U173"/>
  <c r="T174"/>
  <c r="AB975"/>
  <c r="Q573"/>
  <c r="N2576" i="6"/>
  <c r="I2175"/>
  <c r="B1806"/>
  <c r="C1807"/>
  <c r="V176" i="3"/>
  <c r="B2608" i="6"/>
  <c r="C2609"/>
  <c r="R979" i="3"/>
  <c r="K576"/>
  <c r="F575"/>
  <c r="N2976" i="6"/>
  <c r="I2575"/>
  <c r="Y976" i="3"/>
  <c r="S574"/>
  <c r="Z975"/>
  <c r="Z1377" s="1"/>
  <c r="O573"/>
  <c r="H573" s="1"/>
  <c r="AA1777"/>
  <c r="W1777" s="1"/>
  <c r="U1375"/>
  <c r="AB1777"/>
  <c r="S1777" s="1"/>
  <c r="H1777" s="1"/>
  <c r="O1375"/>
  <c r="H1375" s="1"/>
  <c r="AC1377"/>
  <c r="Q975"/>
  <c r="Y1778"/>
  <c r="Q1778" s="1"/>
  <c r="Q1376"/>
  <c r="P578"/>
  <c r="R1381"/>
  <c r="B1781"/>
  <c r="C1782"/>
  <c r="H172"/>
  <c r="P1380"/>
  <c r="N979"/>
  <c r="P978"/>
  <c r="B575" i="6"/>
  <c r="C576"/>
  <c r="AA574" i="3"/>
  <c r="AA173"/>
  <c r="Q173" s="1"/>
  <c r="AC575"/>
  <c r="AC174"/>
  <c r="P1783"/>
  <c r="AC1778"/>
  <c r="U1778" s="1"/>
  <c r="W1376"/>
  <c r="R980" l="1"/>
  <c r="T979"/>
  <c r="C2210" i="6"/>
  <c r="B2209"/>
  <c r="V1783" i="3"/>
  <c r="T1784"/>
  <c r="B3413" i="6"/>
  <c r="C3414"/>
  <c r="B979" i="3"/>
  <c r="C980"/>
  <c r="N980"/>
  <c r="C3012" i="6"/>
  <c r="B3011"/>
  <c r="F978" i="3"/>
  <c r="K979"/>
  <c r="N1377" i="6"/>
  <c r="I976"/>
  <c r="AC1378" i="3"/>
  <c r="Q976"/>
  <c r="R177"/>
  <c r="H974"/>
  <c r="V1382"/>
  <c r="AC977"/>
  <c r="W575"/>
  <c r="N977" i="6"/>
  <c r="R576"/>
  <c r="R977" s="1"/>
  <c r="R1378" s="1"/>
  <c r="R1779" s="1"/>
  <c r="R2180" s="1"/>
  <c r="R2581" s="1"/>
  <c r="R2982" s="1"/>
  <c r="R3383" s="1"/>
  <c r="Q576"/>
  <c r="Q977" s="1"/>
  <c r="Q1378" s="1"/>
  <c r="Q1779" s="1"/>
  <c r="Q2180" s="1"/>
  <c r="Q2581" s="1"/>
  <c r="Q2982" s="1"/>
  <c r="Q3383" s="1"/>
  <c r="N577"/>
  <c r="P576"/>
  <c r="P977" s="1"/>
  <c r="P1378" s="1"/>
  <c r="P1779" s="1"/>
  <c r="P2180" s="1"/>
  <c r="P2581" s="1"/>
  <c r="P2982" s="1"/>
  <c r="P3383" s="1"/>
  <c r="O576"/>
  <c r="O977" s="1"/>
  <c r="O1378" s="1"/>
  <c r="O1779" s="1"/>
  <c r="O2180" s="1"/>
  <c r="O2581" s="1"/>
  <c r="O2982" s="1"/>
  <c r="O3383" s="1"/>
  <c r="AB976" i="3"/>
  <c r="Q574"/>
  <c r="N578"/>
  <c r="N1382"/>
  <c r="V980"/>
  <c r="AA575"/>
  <c r="AA174"/>
  <c r="P979"/>
  <c r="B1782"/>
  <c r="C1783"/>
  <c r="C2610" i="6"/>
  <c r="B2609"/>
  <c r="C1808"/>
  <c r="B1807"/>
  <c r="P1784" i="3"/>
  <c r="AA976"/>
  <c r="U574"/>
  <c r="P579"/>
  <c r="AC1779"/>
  <c r="U1779" s="1"/>
  <c r="W1377"/>
  <c r="Y1378"/>
  <c r="U976"/>
  <c r="K577"/>
  <c r="F576"/>
  <c r="AB1377"/>
  <c r="O975"/>
  <c r="W975"/>
  <c r="R1783"/>
  <c r="I2176" i="6"/>
  <c r="N2577"/>
  <c r="I575"/>
  <c r="B1407"/>
  <c r="C1408"/>
  <c r="T579" i="3"/>
  <c r="Z575"/>
  <c r="Z174"/>
  <c r="W173"/>
  <c r="N177"/>
  <c r="K175"/>
  <c r="F174"/>
  <c r="Y576"/>
  <c r="Y175"/>
  <c r="O174"/>
  <c r="Y1779"/>
  <c r="Q1779" s="1"/>
  <c r="Q1377"/>
  <c r="Z1779"/>
  <c r="O1779" s="1"/>
  <c r="S1377"/>
  <c r="I2976" i="6"/>
  <c r="N3377"/>
  <c r="I3377" s="1"/>
  <c r="V177" i="3"/>
  <c r="N2977" i="6"/>
  <c r="I2576"/>
  <c r="K1783" i="3"/>
  <c r="F1782"/>
  <c r="N2177" i="6"/>
  <c r="I1776"/>
  <c r="N1783" i="3"/>
  <c r="N1777" i="6"/>
  <c r="I1376"/>
  <c r="AC576" i="3"/>
  <c r="AC175"/>
  <c r="B576" i="6"/>
  <c r="C577"/>
  <c r="P1381" i="3"/>
  <c r="R1382"/>
  <c r="U174"/>
  <c r="T175"/>
  <c r="B175"/>
  <c r="C176"/>
  <c r="C578"/>
  <c r="B577"/>
  <c r="AB575"/>
  <c r="AB174"/>
  <c r="S173"/>
  <c r="H173" s="1"/>
  <c r="Q174"/>
  <c r="P175"/>
  <c r="Z976"/>
  <c r="Z1378" s="1"/>
  <c r="O574"/>
  <c r="AA1377"/>
  <c r="S975"/>
  <c r="K1381"/>
  <c r="F1380"/>
  <c r="C1382"/>
  <c r="B1381"/>
  <c r="V578"/>
  <c r="AB1778"/>
  <c r="S1778" s="1"/>
  <c r="O1376"/>
  <c r="R578"/>
  <c r="Y977"/>
  <c r="S575"/>
  <c r="AA1778"/>
  <c r="W1778" s="1"/>
  <c r="U1376"/>
  <c r="T1381"/>
  <c r="B1005" i="6"/>
  <c r="C1006"/>
  <c r="H1376" i="3" l="1"/>
  <c r="H1778"/>
  <c r="H975"/>
  <c r="V1784"/>
  <c r="T1382"/>
  <c r="Y1379"/>
  <c r="U977"/>
  <c r="U175"/>
  <c r="T176"/>
  <c r="C1007" i="6"/>
  <c r="B1006"/>
  <c r="R579" i="3"/>
  <c r="V579"/>
  <c r="H574"/>
  <c r="C579"/>
  <c r="B578"/>
  <c r="P1382"/>
  <c r="AC978"/>
  <c r="W576"/>
  <c r="K176"/>
  <c r="F175"/>
  <c r="T580"/>
  <c r="N2978" i="6"/>
  <c r="I2577"/>
  <c r="F577" i="3"/>
  <c r="K578"/>
  <c r="AA1378"/>
  <c r="S976"/>
  <c r="B1808" i="6"/>
  <c r="C1809"/>
  <c r="AA977" i="3"/>
  <c r="U575"/>
  <c r="N579"/>
  <c r="I576" i="6"/>
  <c r="AC1780" i="3"/>
  <c r="U1780" s="1"/>
  <c r="W1378"/>
  <c r="B3414" i="6"/>
  <c r="C3415"/>
  <c r="T980" i="3"/>
  <c r="K1784"/>
  <c r="F1783"/>
  <c r="P980"/>
  <c r="N1378" i="6"/>
  <c r="I977"/>
  <c r="V1383" i="3"/>
  <c r="P176"/>
  <c r="AB977"/>
  <c r="Q575"/>
  <c r="N2178" i="6"/>
  <c r="I1777"/>
  <c r="Y978" i="3"/>
  <c r="S576"/>
  <c r="Z977"/>
  <c r="Z1379" s="1"/>
  <c r="O575"/>
  <c r="H575" s="1"/>
  <c r="AB1779"/>
  <c r="S1779" s="1"/>
  <c r="O1377"/>
  <c r="Y1780"/>
  <c r="Q1780" s="1"/>
  <c r="Q1378"/>
  <c r="P580"/>
  <c r="P1785"/>
  <c r="B2610" i="6"/>
  <c r="C2611"/>
  <c r="V981" i="3"/>
  <c r="AB1378"/>
  <c r="W976"/>
  <c r="O976"/>
  <c r="N978" i="6"/>
  <c r="N578"/>
  <c r="P577"/>
  <c r="P978" s="1"/>
  <c r="P1379" s="1"/>
  <c r="P1780" s="1"/>
  <c r="P2181" s="1"/>
  <c r="P2582" s="1"/>
  <c r="P2983" s="1"/>
  <c r="P3384" s="1"/>
  <c r="O577"/>
  <c r="O978" s="1"/>
  <c r="O1379" s="1"/>
  <c r="O1780" s="1"/>
  <c r="O2181" s="1"/>
  <c r="O2582" s="1"/>
  <c r="O2983" s="1"/>
  <c r="O3384" s="1"/>
  <c r="R577"/>
  <c r="R978" s="1"/>
  <c r="R1379" s="1"/>
  <c r="R1780" s="1"/>
  <c r="R2181" s="1"/>
  <c r="R2582" s="1"/>
  <c r="R2983" s="1"/>
  <c r="R3384" s="1"/>
  <c r="Q577"/>
  <c r="Q978" s="1"/>
  <c r="Q1379" s="1"/>
  <c r="Q1780" s="1"/>
  <c r="Q2181" s="1"/>
  <c r="Q2582" s="1"/>
  <c r="Q2983" s="1"/>
  <c r="Q3384" s="1"/>
  <c r="R178" i="3"/>
  <c r="N1778" i="6"/>
  <c r="I1377"/>
  <c r="B3012"/>
  <c r="C3013"/>
  <c r="B980" i="3"/>
  <c r="C981"/>
  <c r="K1382"/>
  <c r="F1381"/>
  <c r="Z1780"/>
  <c r="O1780" s="1"/>
  <c r="S1378"/>
  <c r="AB576"/>
  <c r="AB175"/>
  <c r="S174"/>
  <c r="H174" s="1"/>
  <c r="B176"/>
  <c r="C177"/>
  <c r="R1383"/>
  <c r="B577" i="6"/>
  <c r="C578"/>
  <c r="N1784" i="3"/>
  <c r="V178"/>
  <c r="Y577"/>
  <c r="Y176"/>
  <c r="O175"/>
  <c r="Z576"/>
  <c r="Z175"/>
  <c r="W174"/>
  <c r="C1409" i="6"/>
  <c r="B1408"/>
  <c r="N981" i="3"/>
  <c r="C1383"/>
  <c r="B1382"/>
  <c r="AA1779"/>
  <c r="W1779" s="1"/>
  <c r="H1779" s="1"/>
  <c r="U1377"/>
  <c r="AC577"/>
  <c r="AC176"/>
  <c r="N2578" i="6"/>
  <c r="I2177"/>
  <c r="I2977"/>
  <c r="N3378"/>
  <c r="I3378" s="1"/>
  <c r="N178" i="3"/>
  <c r="R1784"/>
  <c r="B1783"/>
  <c r="C1784"/>
  <c r="AA576"/>
  <c r="AA175"/>
  <c r="N1383"/>
  <c r="AC1379"/>
  <c r="Q977"/>
  <c r="F979"/>
  <c r="K980"/>
  <c r="T1785"/>
  <c r="B2210" i="6"/>
  <c r="C2211"/>
  <c r="R981" i="3"/>
  <c r="N1785" l="1"/>
  <c r="P1786"/>
  <c r="B3415" i="6"/>
  <c r="C3416"/>
  <c r="C580" i="3"/>
  <c r="B579"/>
  <c r="R580"/>
  <c r="U176"/>
  <c r="T177"/>
  <c r="R982"/>
  <c r="AC1781"/>
  <c r="U1781" s="1"/>
  <c r="W1379"/>
  <c r="AA577"/>
  <c r="AA176"/>
  <c r="N179"/>
  <c r="N2979" i="6"/>
  <c r="I2578"/>
  <c r="Y578" i="3"/>
  <c r="Y177"/>
  <c r="O176"/>
  <c r="V179"/>
  <c r="B578" i="6"/>
  <c r="C579"/>
  <c r="B177" i="3"/>
  <c r="C178"/>
  <c r="AB978"/>
  <c r="Q576"/>
  <c r="K1383"/>
  <c r="F1382"/>
  <c r="R179"/>
  <c r="I577" i="6"/>
  <c r="H976" i="3"/>
  <c r="V982"/>
  <c r="Z1781"/>
  <c r="O1781" s="1"/>
  <c r="S1379"/>
  <c r="I2178" i="6"/>
  <c r="N2579"/>
  <c r="Q175" i="3"/>
  <c r="I1378" i="6"/>
  <c r="N1779"/>
  <c r="K1785" i="3"/>
  <c r="F1784"/>
  <c r="N580"/>
  <c r="AA1379"/>
  <c r="S977"/>
  <c r="AA1780"/>
  <c r="W1780" s="1"/>
  <c r="U1378"/>
  <c r="N3379" i="6"/>
  <c r="I3379" s="1"/>
  <c r="I2978"/>
  <c r="K177" i="3"/>
  <c r="F176"/>
  <c r="T1383"/>
  <c r="AB577"/>
  <c r="AB176"/>
  <c r="S175"/>
  <c r="C3014" i="6"/>
  <c r="B3013"/>
  <c r="N1379"/>
  <c r="I978"/>
  <c r="Q176" i="3"/>
  <c r="P177"/>
  <c r="AC1380"/>
  <c r="Q978"/>
  <c r="C2212" i="6"/>
  <c r="B2211"/>
  <c r="F980" i="3"/>
  <c r="K981"/>
  <c r="N1384"/>
  <c r="AA978"/>
  <c r="U576"/>
  <c r="R1785"/>
  <c r="AC578"/>
  <c r="AC177"/>
  <c r="N982"/>
  <c r="Z577"/>
  <c r="Z176"/>
  <c r="W175"/>
  <c r="Y979"/>
  <c r="S577"/>
  <c r="B981"/>
  <c r="C982"/>
  <c r="C2612" i="6"/>
  <c r="B2611"/>
  <c r="H1377" i="3"/>
  <c r="V1384"/>
  <c r="P981"/>
  <c r="T981"/>
  <c r="C1810" i="6"/>
  <c r="B1809"/>
  <c r="F578" i="3"/>
  <c r="K579"/>
  <c r="P1383"/>
  <c r="V580"/>
  <c r="T1786"/>
  <c r="B1409" i="6"/>
  <c r="C1410"/>
  <c r="B1784" i="3"/>
  <c r="C1785"/>
  <c r="AC979"/>
  <c r="W577"/>
  <c r="C1384"/>
  <c r="B1383"/>
  <c r="Z978"/>
  <c r="Z1380" s="1"/>
  <c r="O576"/>
  <c r="R1384"/>
  <c r="N2179" i="6"/>
  <c r="I1778"/>
  <c r="N979"/>
  <c r="R578"/>
  <c r="R979" s="1"/>
  <c r="R1380" s="1"/>
  <c r="R1781" s="1"/>
  <c r="R2182" s="1"/>
  <c r="R2583" s="1"/>
  <c r="R2984" s="1"/>
  <c r="R3385" s="1"/>
  <c r="Q578"/>
  <c r="Q979" s="1"/>
  <c r="Q1380" s="1"/>
  <c r="Q1781" s="1"/>
  <c r="Q2182" s="1"/>
  <c r="Q2583" s="1"/>
  <c r="Q2984" s="1"/>
  <c r="Q3385" s="1"/>
  <c r="N579"/>
  <c r="P578"/>
  <c r="P979" s="1"/>
  <c r="P1380" s="1"/>
  <c r="P1781" s="1"/>
  <c r="P2182" s="1"/>
  <c r="P2583" s="1"/>
  <c r="P2984" s="1"/>
  <c r="P3385" s="1"/>
  <c r="O578"/>
  <c r="O979" s="1"/>
  <c r="O1380" s="1"/>
  <c r="O1781" s="1"/>
  <c r="O2182" s="1"/>
  <c r="O2583" s="1"/>
  <c r="O2984" s="1"/>
  <c r="O3385" s="1"/>
  <c r="AB1780" i="3"/>
  <c r="S1780" s="1"/>
  <c r="H1780" s="1"/>
  <c r="O1378"/>
  <c r="P581"/>
  <c r="Y1380"/>
  <c r="U978"/>
  <c r="AB1379"/>
  <c r="O977"/>
  <c r="W977"/>
  <c r="T581"/>
  <c r="B1007" i="6"/>
  <c r="C1008"/>
  <c r="Y1781" i="3"/>
  <c r="Q1781" s="1"/>
  <c r="Q1379"/>
  <c r="V1785"/>
  <c r="I578" i="6" l="1"/>
  <c r="H175" i="3"/>
  <c r="AB1781"/>
  <c r="S1781" s="1"/>
  <c r="O1379"/>
  <c r="P582"/>
  <c r="B982"/>
  <c r="C983"/>
  <c r="N1385"/>
  <c r="AC1782"/>
  <c r="U1782" s="1"/>
  <c r="W1380"/>
  <c r="N1780" i="6"/>
  <c r="I1379"/>
  <c r="AB578" i="3"/>
  <c r="AB177"/>
  <c r="S176"/>
  <c r="N581"/>
  <c r="K1786"/>
  <c r="F1785"/>
  <c r="N2980" i="6"/>
  <c r="I2579"/>
  <c r="B579"/>
  <c r="C580"/>
  <c r="I2979"/>
  <c r="N3380"/>
  <c r="I3380" s="1"/>
  <c r="AA578" i="3"/>
  <c r="AA177"/>
  <c r="R581"/>
  <c r="B3416" i="6"/>
  <c r="C3417"/>
  <c r="T582" i="3"/>
  <c r="H1378"/>
  <c r="N1380" i="6"/>
  <c r="I979"/>
  <c r="R1385" i="3"/>
  <c r="B1785"/>
  <c r="C1786"/>
  <c r="T1787"/>
  <c r="P982"/>
  <c r="Z578"/>
  <c r="Z177"/>
  <c r="W176"/>
  <c r="N983"/>
  <c r="R1786"/>
  <c r="Q177"/>
  <c r="P178"/>
  <c r="AB979"/>
  <c r="Q577"/>
  <c r="K178"/>
  <c r="F177"/>
  <c r="N2180" i="6"/>
  <c r="I1779"/>
  <c r="V983" i="3"/>
  <c r="R180"/>
  <c r="AB1380"/>
  <c r="W978"/>
  <c r="O978"/>
  <c r="Y579"/>
  <c r="Y178"/>
  <c r="O177"/>
  <c r="AA979"/>
  <c r="U577"/>
  <c r="R983"/>
  <c r="N980" i="6"/>
  <c r="N580"/>
  <c r="P579"/>
  <c r="P980" s="1"/>
  <c r="P1381" s="1"/>
  <c r="P1782" s="1"/>
  <c r="P2183" s="1"/>
  <c r="P2584" s="1"/>
  <c r="P2985" s="1"/>
  <c r="P3386" s="1"/>
  <c r="O579"/>
  <c r="O980" s="1"/>
  <c r="O1381" s="1"/>
  <c r="O1782" s="1"/>
  <c r="O2183" s="1"/>
  <c r="O2584" s="1"/>
  <c r="O2985" s="1"/>
  <c r="O3386" s="1"/>
  <c r="R579"/>
  <c r="R980" s="1"/>
  <c r="R1381" s="1"/>
  <c r="R1782" s="1"/>
  <c r="R2183" s="1"/>
  <c r="R2584" s="1"/>
  <c r="R2985" s="1"/>
  <c r="R3386" s="1"/>
  <c r="Q579"/>
  <c r="Q980" s="1"/>
  <c r="Q1381" s="1"/>
  <c r="Q1782" s="1"/>
  <c r="Q2183" s="1"/>
  <c r="Q2584" s="1"/>
  <c r="Q2985" s="1"/>
  <c r="Q3386" s="1"/>
  <c r="P1384" i="3"/>
  <c r="B1810" i="6"/>
  <c r="C1811"/>
  <c r="B3014"/>
  <c r="C3015"/>
  <c r="B178" i="3"/>
  <c r="C179"/>
  <c r="Y980"/>
  <c r="S578"/>
  <c r="U177"/>
  <c r="T178"/>
  <c r="P1787"/>
  <c r="N1786"/>
  <c r="Z1782"/>
  <c r="O1782" s="1"/>
  <c r="S1380"/>
  <c r="AC1381"/>
  <c r="Q979"/>
  <c r="C1009" i="6"/>
  <c r="B1008"/>
  <c r="Y1782" i="3"/>
  <c r="Q1782" s="1"/>
  <c r="Q1380"/>
  <c r="C1385"/>
  <c r="B1384"/>
  <c r="Z979"/>
  <c r="Z1381" s="1"/>
  <c r="O577"/>
  <c r="AC579"/>
  <c r="AC178"/>
  <c r="B2212" i="6"/>
  <c r="C2213"/>
  <c r="V1786" i="3"/>
  <c r="H977"/>
  <c r="N2580" i="6"/>
  <c r="I2179"/>
  <c r="H576" i="3"/>
  <c r="C1411" i="6"/>
  <c r="B1410"/>
  <c r="V581" i="3"/>
  <c r="K580"/>
  <c r="F579"/>
  <c r="T982"/>
  <c r="V1385"/>
  <c r="B2612" i="6"/>
  <c r="C2613"/>
  <c r="Y1381" i="3"/>
  <c r="U979"/>
  <c r="AC980"/>
  <c r="W578"/>
  <c r="AA1380"/>
  <c r="S978"/>
  <c r="F981"/>
  <c r="K982"/>
  <c r="T1384"/>
  <c r="AA1781"/>
  <c r="W1781" s="1"/>
  <c r="U1379"/>
  <c r="K1384"/>
  <c r="F1383"/>
  <c r="V180"/>
  <c r="N180"/>
  <c r="C581"/>
  <c r="B580"/>
  <c r="H1781" l="1"/>
  <c r="H176"/>
  <c r="V181"/>
  <c r="T983"/>
  <c r="V582"/>
  <c r="N981" i="6"/>
  <c r="R580"/>
  <c r="R981" s="1"/>
  <c r="R1382" s="1"/>
  <c r="R1783" s="1"/>
  <c r="R2184" s="1"/>
  <c r="R2585" s="1"/>
  <c r="R2986" s="1"/>
  <c r="R3387" s="1"/>
  <c r="Q580"/>
  <c r="Q981" s="1"/>
  <c r="Q1382" s="1"/>
  <c r="Q1783" s="1"/>
  <c r="Q2184" s="1"/>
  <c r="Q2585" s="1"/>
  <c r="Q2986" s="1"/>
  <c r="Q3387" s="1"/>
  <c r="N581"/>
  <c r="P580"/>
  <c r="P981" s="1"/>
  <c r="P1382" s="1"/>
  <c r="P1783" s="1"/>
  <c r="P2184" s="1"/>
  <c r="P2585" s="1"/>
  <c r="P2986" s="1"/>
  <c r="P3387" s="1"/>
  <c r="O580"/>
  <c r="O981" s="1"/>
  <c r="O1382" s="1"/>
  <c r="O1783" s="1"/>
  <c r="O2184" s="1"/>
  <c r="O2585" s="1"/>
  <c r="O2986" s="1"/>
  <c r="O3387" s="1"/>
  <c r="N984" i="3"/>
  <c r="B1786"/>
  <c r="C1787"/>
  <c r="N582"/>
  <c r="AB579"/>
  <c r="AB178"/>
  <c r="S177"/>
  <c r="P583"/>
  <c r="C582"/>
  <c r="B581"/>
  <c r="T1385"/>
  <c r="AA1782"/>
  <c r="W1782" s="1"/>
  <c r="U1380"/>
  <c r="Y1783"/>
  <c r="Q1783" s="1"/>
  <c r="Q1381"/>
  <c r="K581"/>
  <c r="F580"/>
  <c r="B1411" i="6"/>
  <c r="C1412"/>
  <c r="Z1783" i="3"/>
  <c r="O1783" s="1"/>
  <c r="S1381"/>
  <c r="AC1783"/>
  <c r="U1783" s="1"/>
  <c r="W1381"/>
  <c r="U178"/>
  <c r="T179"/>
  <c r="B179"/>
  <c r="C180"/>
  <c r="C1812" i="6"/>
  <c r="B1811"/>
  <c r="R984" i="3"/>
  <c r="Y580"/>
  <c r="Y179"/>
  <c r="O178"/>
  <c r="AB1782"/>
  <c r="S1782" s="1"/>
  <c r="O1380"/>
  <c r="V984"/>
  <c r="K179"/>
  <c r="F178"/>
  <c r="Z980"/>
  <c r="Z1382" s="1"/>
  <c r="O578"/>
  <c r="T583"/>
  <c r="R582"/>
  <c r="K1787"/>
  <c r="F1786"/>
  <c r="I1780" i="6"/>
  <c r="N2181"/>
  <c r="AC580" i="3"/>
  <c r="AC179"/>
  <c r="N1787"/>
  <c r="AC1382"/>
  <c r="Q980"/>
  <c r="V1787"/>
  <c r="AC981"/>
  <c r="W579"/>
  <c r="C1386"/>
  <c r="B1385"/>
  <c r="B1009" i="6"/>
  <c r="C1010"/>
  <c r="P1788" i="3"/>
  <c r="C3016" i="6"/>
  <c r="B3015"/>
  <c r="N1381"/>
  <c r="I980"/>
  <c r="AA1381" i="3"/>
  <c r="S979"/>
  <c r="H978"/>
  <c r="R181"/>
  <c r="N2581" i="6"/>
  <c r="I2180"/>
  <c r="AB1381" i="3"/>
  <c r="O979"/>
  <c r="W979"/>
  <c r="R1787"/>
  <c r="N1781" i="6"/>
  <c r="I1380"/>
  <c r="B3417"/>
  <c r="C3418"/>
  <c r="AA579" i="3"/>
  <c r="AA178"/>
  <c r="I2980" i="6"/>
  <c r="N3381"/>
  <c r="I3381" s="1"/>
  <c r="AB980" i="3"/>
  <c r="Q578"/>
  <c r="B983"/>
  <c r="C984"/>
  <c r="H1379"/>
  <c r="F982"/>
  <c r="K983"/>
  <c r="C2614" i="6"/>
  <c r="B2613"/>
  <c r="Y981" i="3"/>
  <c r="S579"/>
  <c r="P983"/>
  <c r="N181"/>
  <c r="K1385"/>
  <c r="F1384"/>
  <c r="V1386"/>
  <c r="I2580" i="6"/>
  <c r="N2981"/>
  <c r="C2214"/>
  <c r="B2213"/>
  <c r="H577" i="3"/>
  <c r="Y1382"/>
  <c r="U980"/>
  <c r="P1385"/>
  <c r="I579" i="6"/>
  <c r="Q178" i="3"/>
  <c r="P179"/>
  <c r="Z579"/>
  <c r="Z178"/>
  <c r="W177"/>
  <c r="H177" s="1"/>
  <c r="T1788"/>
  <c r="R1386"/>
  <c r="AA980"/>
  <c r="U578"/>
  <c r="B580" i="6"/>
  <c r="C581"/>
  <c r="N1386" i="3"/>
  <c r="H1380" l="1"/>
  <c r="H1782"/>
  <c r="AC1383"/>
  <c r="Q981"/>
  <c r="AC1784"/>
  <c r="U1784" s="1"/>
  <c r="W1382"/>
  <c r="AC581"/>
  <c r="AC180"/>
  <c r="AB580"/>
  <c r="AB179"/>
  <c r="S178"/>
  <c r="AA1382"/>
  <c r="S980"/>
  <c r="P180"/>
  <c r="K1386"/>
  <c r="F1385"/>
  <c r="P984"/>
  <c r="AB1382"/>
  <c r="O980"/>
  <c r="W980"/>
  <c r="AA981"/>
  <c r="U579"/>
  <c r="N2182" i="6"/>
  <c r="I1781"/>
  <c r="H979" i="3"/>
  <c r="AA1783"/>
  <c r="W1783" s="1"/>
  <c r="U1381"/>
  <c r="B3016" i="6"/>
  <c r="C3017"/>
  <c r="C1011"/>
  <c r="B1010"/>
  <c r="N1788" i="3"/>
  <c r="Z1784"/>
  <c r="O1784" s="1"/>
  <c r="S1382"/>
  <c r="V985"/>
  <c r="Y581"/>
  <c r="Y180"/>
  <c r="O179"/>
  <c r="U179"/>
  <c r="T180"/>
  <c r="I580" i="6"/>
  <c r="T984" i="3"/>
  <c r="B581" i="6"/>
  <c r="C582"/>
  <c r="P1386" i="3"/>
  <c r="Y982"/>
  <c r="S580"/>
  <c r="B1812" i="6"/>
  <c r="C1813"/>
  <c r="N1382"/>
  <c r="I981"/>
  <c r="N1387" i="3"/>
  <c r="Z580"/>
  <c r="Z179"/>
  <c r="W178"/>
  <c r="H178" s="1"/>
  <c r="B2214" i="6"/>
  <c r="C2215"/>
  <c r="V1387" i="3"/>
  <c r="F983"/>
  <c r="K984"/>
  <c r="R1788"/>
  <c r="N1782" i="6"/>
  <c r="I1381"/>
  <c r="AC982" i="3"/>
  <c r="W580"/>
  <c r="K1788"/>
  <c r="F1787"/>
  <c r="K180"/>
  <c r="F179"/>
  <c r="B180"/>
  <c r="C181"/>
  <c r="C1413" i="6"/>
  <c r="B1412"/>
  <c r="P584" i="3"/>
  <c r="AB981"/>
  <c r="Q579"/>
  <c r="B1787"/>
  <c r="C1788"/>
  <c r="N985"/>
  <c r="N982" i="6"/>
  <c r="N582"/>
  <c r="P581"/>
  <c r="P982" s="1"/>
  <c r="P1383" s="1"/>
  <c r="P1784" s="1"/>
  <c r="P2185" s="1"/>
  <c r="P2586" s="1"/>
  <c r="P2987" s="1"/>
  <c r="P3388" s="1"/>
  <c r="O581"/>
  <c r="O982" s="1"/>
  <c r="O1383" s="1"/>
  <c r="O1784" s="1"/>
  <c r="O2185" s="1"/>
  <c r="O2586" s="1"/>
  <c r="O2987" s="1"/>
  <c r="O3388" s="1"/>
  <c r="R581"/>
  <c r="R982" s="1"/>
  <c r="R1383" s="1"/>
  <c r="R1784" s="1"/>
  <c r="R2185" s="1"/>
  <c r="R2586" s="1"/>
  <c r="R2987" s="1"/>
  <c r="R3388" s="1"/>
  <c r="Q581"/>
  <c r="Q982" s="1"/>
  <c r="Q1383" s="1"/>
  <c r="Q1784" s="1"/>
  <c r="Q2185" s="1"/>
  <c r="Q2586" s="1"/>
  <c r="Q2987" s="1"/>
  <c r="Q3388" s="1"/>
  <c r="V583" i="3"/>
  <c r="R1387"/>
  <c r="B2614" i="6"/>
  <c r="C2615"/>
  <c r="B984" i="3"/>
  <c r="C985"/>
  <c r="B3418" i="6"/>
  <c r="C3419"/>
  <c r="AB1783" i="3"/>
  <c r="S1783" s="1"/>
  <c r="O1381"/>
  <c r="H1381" s="1"/>
  <c r="R182"/>
  <c r="P1789"/>
  <c r="T584"/>
  <c r="F581"/>
  <c r="K582"/>
  <c r="C583"/>
  <c r="B582"/>
  <c r="T1789"/>
  <c r="Z981"/>
  <c r="Z1383" s="1"/>
  <c r="O579"/>
  <c r="Y1784"/>
  <c r="Q1784" s="1"/>
  <c r="Q1382"/>
  <c r="I2981" i="6"/>
  <c r="N3382"/>
  <c r="I3382" s="1"/>
  <c r="N182" i="3"/>
  <c r="Y1383"/>
  <c r="U981"/>
  <c r="AA580"/>
  <c r="AA179"/>
  <c r="N2982" i="6"/>
  <c r="I2581"/>
  <c r="B1386" i="3"/>
  <c r="C1387"/>
  <c r="V1788"/>
  <c r="N2582" i="6"/>
  <c r="I2181"/>
  <c r="R583" i="3"/>
  <c r="H578"/>
  <c r="R985"/>
  <c r="T1386"/>
  <c r="N583"/>
  <c r="V182"/>
  <c r="H1783" l="1"/>
  <c r="AA982"/>
  <c r="U580"/>
  <c r="K583"/>
  <c r="F582"/>
  <c r="C1814" i="6"/>
  <c r="B1813"/>
  <c r="T985" i="3"/>
  <c r="R986"/>
  <c r="V1789"/>
  <c r="N3383" i="6"/>
  <c r="I3383" s="1"/>
  <c r="I2982"/>
  <c r="Y1785" i="3"/>
  <c r="Q1785" s="1"/>
  <c r="Q1383"/>
  <c r="H579"/>
  <c r="B3419" i="6"/>
  <c r="C3420"/>
  <c r="C2616"/>
  <c r="B2615"/>
  <c r="V584" i="3"/>
  <c r="B181"/>
  <c r="C182"/>
  <c r="V183"/>
  <c r="B1387"/>
  <c r="C1388"/>
  <c r="AA581"/>
  <c r="AA180"/>
  <c r="Z1785"/>
  <c r="O1785" s="1"/>
  <c r="S1383"/>
  <c r="C584"/>
  <c r="B583"/>
  <c r="R183"/>
  <c r="I581" i="6"/>
  <c r="K1789" i="3"/>
  <c r="F1788"/>
  <c r="N2183" i="6"/>
  <c r="I1782"/>
  <c r="N1783"/>
  <c r="I1382"/>
  <c r="Y1384" i="3"/>
  <c r="U982"/>
  <c r="U180"/>
  <c r="T181"/>
  <c r="Y983"/>
  <c r="S581"/>
  <c r="I2182" i="6"/>
  <c r="N2583"/>
  <c r="H980" i="3"/>
  <c r="AB982"/>
  <c r="Q580"/>
  <c r="N584"/>
  <c r="T1387"/>
  <c r="I2582" i="6"/>
  <c r="N2983"/>
  <c r="T1790" i="3"/>
  <c r="P1790"/>
  <c r="B985"/>
  <c r="C986"/>
  <c r="B1011" i="6"/>
  <c r="C1012"/>
  <c r="AB1784" i="3"/>
  <c r="S1784" s="1"/>
  <c r="O1382"/>
  <c r="K1387"/>
  <c r="F1386"/>
  <c r="AA1784"/>
  <c r="W1784" s="1"/>
  <c r="U1382"/>
  <c r="R584"/>
  <c r="N183"/>
  <c r="R1388"/>
  <c r="N983" i="6"/>
  <c r="R582"/>
  <c r="R983" s="1"/>
  <c r="R1384" s="1"/>
  <c r="R1785" s="1"/>
  <c r="R2186" s="1"/>
  <c r="R2587" s="1"/>
  <c r="R2988" s="1"/>
  <c r="R3389" s="1"/>
  <c r="Q582"/>
  <c r="Q983" s="1"/>
  <c r="Q1384" s="1"/>
  <c r="Q1785" s="1"/>
  <c r="Q2186" s="1"/>
  <c r="Q2587" s="1"/>
  <c r="Q2988" s="1"/>
  <c r="Q3389" s="1"/>
  <c r="N583"/>
  <c r="P582"/>
  <c r="P983" s="1"/>
  <c r="P1384" s="1"/>
  <c r="P1785" s="1"/>
  <c r="P2186" s="1"/>
  <c r="P2587" s="1"/>
  <c r="P2988" s="1"/>
  <c r="P3389" s="1"/>
  <c r="O582"/>
  <c r="O983" s="1"/>
  <c r="O1384" s="1"/>
  <c r="O1785" s="1"/>
  <c r="O2186" s="1"/>
  <c r="O2587" s="1"/>
  <c r="O2988" s="1"/>
  <c r="O3389" s="1"/>
  <c r="N986" i="3"/>
  <c r="AB1383"/>
  <c r="W981"/>
  <c r="O981"/>
  <c r="B1413" i="6"/>
  <c r="C1414"/>
  <c r="K181" i="3"/>
  <c r="F180"/>
  <c r="AC1384"/>
  <c r="Q982"/>
  <c r="R1789"/>
  <c r="V1388"/>
  <c r="Z581"/>
  <c r="Z180"/>
  <c r="W179"/>
  <c r="N1388"/>
  <c r="P1387"/>
  <c r="V986"/>
  <c r="C3018" i="6"/>
  <c r="B3017"/>
  <c r="AA1383" i="3"/>
  <c r="S981"/>
  <c r="P985"/>
  <c r="P181"/>
  <c r="AC582"/>
  <c r="AC181"/>
  <c r="T585"/>
  <c r="N1383" i="6"/>
  <c r="I982"/>
  <c r="B1788" i="3"/>
  <c r="C1789"/>
  <c r="P585"/>
  <c r="F984"/>
  <c r="K985"/>
  <c r="C2216" i="6"/>
  <c r="B2215"/>
  <c r="Z982" i="3"/>
  <c r="Z1384" s="1"/>
  <c r="O580"/>
  <c r="B582" i="6"/>
  <c r="C583"/>
  <c r="Y582" i="3"/>
  <c r="Y181"/>
  <c r="O180"/>
  <c r="N1789"/>
  <c r="Q179"/>
  <c r="AB581"/>
  <c r="AB180"/>
  <c r="S179"/>
  <c r="AC983"/>
  <c r="W581"/>
  <c r="AC1785"/>
  <c r="U1785" s="1"/>
  <c r="W1383"/>
  <c r="H1784" l="1"/>
  <c r="H580"/>
  <c r="H179"/>
  <c r="AC984"/>
  <c r="W582"/>
  <c r="B3018" i="6"/>
  <c r="C3019"/>
  <c r="N1389" i="3"/>
  <c r="N2184" i="6"/>
  <c r="I1783"/>
  <c r="K1790" i="3"/>
  <c r="F1789"/>
  <c r="AA582"/>
  <c r="AA181"/>
  <c r="F583"/>
  <c r="K584"/>
  <c r="Y984"/>
  <c r="S582"/>
  <c r="Q180"/>
  <c r="V987"/>
  <c r="Z582"/>
  <c r="Z181"/>
  <c r="W180"/>
  <c r="AB983"/>
  <c r="Q581"/>
  <c r="N1790"/>
  <c r="B583" i="6"/>
  <c r="C584"/>
  <c r="P586" i="3"/>
  <c r="AC583"/>
  <c r="AC182"/>
  <c r="P986"/>
  <c r="Z983"/>
  <c r="Z1385" s="1"/>
  <c r="O581"/>
  <c r="R1790"/>
  <c r="K182"/>
  <c r="F181"/>
  <c r="N987"/>
  <c r="N984" i="6"/>
  <c r="N584"/>
  <c r="P583"/>
  <c r="P984" s="1"/>
  <c r="P1385" s="1"/>
  <c r="P1786" s="1"/>
  <c r="P2187" s="1"/>
  <c r="P2588" s="1"/>
  <c r="P2989" s="1"/>
  <c r="P3390" s="1"/>
  <c r="O583"/>
  <c r="O984" s="1"/>
  <c r="O1385" s="1"/>
  <c r="O1786" s="1"/>
  <c r="O2187" s="1"/>
  <c r="O2588" s="1"/>
  <c r="O2989" s="1"/>
  <c r="O3390" s="1"/>
  <c r="R583"/>
  <c r="R984" s="1"/>
  <c r="R1385" s="1"/>
  <c r="R1786" s="1"/>
  <c r="R2187" s="1"/>
  <c r="R2588" s="1"/>
  <c r="R2989" s="1"/>
  <c r="R3390" s="1"/>
  <c r="Q583"/>
  <c r="Q984" s="1"/>
  <c r="Q1385" s="1"/>
  <c r="Q1786" s="1"/>
  <c r="Q2187" s="1"/>
  <c r="Q2588" s="1"/>
  <c r="Q2989" s="1"/>
  <c r="Q3390" s="1"/>
  <c r="N184" i="3"/>
  <c r="T1388"/>
  <c r="U181"/>
  <c r="T182"/>
  <c r="R184"/>
  <c r="B2616" i="6"/>
  <c r="C2617"/>
  <c r="T986" i="3"/>
  <c r="B2216" i="6"/>
  <c r="C2217"/>
  <c r="N1784"/>
  <c r="I1383"/>
  <c r="C1415"/>
  <c r="B1414"/>
  <c r="AB1785" i="3"/>
  <c r="S1785" s="1"/>
  <c r="O1383"/>
  <c r="R1389"/>
  <c r="R585"/>
  <c r="C1013" i="6"/>
  <c r="B1012"/>
  <c r="P1791" i="3"/>
  <c r="I2983" i="6"/>
  <c r="N3384"/>
  <c r="I3384" s="1"/>
  <c r="N585" i="3"/>
  <c r="AB1384"/>
  <c r="W982"/>
  <c r="O982"/>
  <c r="V585"/>
  <c r="F985"/>
  <c r="K986"/>
  <c r="B1789"/>
  <c r="C1790"/>
  <c r="T586"/>
  <c r="Q181"/>
  <c r="P182"/>
  <c r="P1388"/>
  <c r="V1389"/>
  <c r="AC1786"/>
  <c r="U1786" s="1"/>
  <c r="W1384"/>
  <c r="I582" i="6"/>
  <c r="K1388" i="3"/>
  <c r="F1387"/>
  <c r="C585"/>
  <c r="B584"/>
  <c r="AA983"/>
  <c r="U581"/>
  <c r="V184"/>
  <c r="AC1385"/>
  <c r="Q983"/>
  <c r="B3420" i="6"/>
  <c r="C3421"/>
  <c r="V1790" i="3"/>
  <c r="Y583"/>
  <c r="Y182"/>
  <c r="O181"/>
  <c r="AB582"/>
  <c r="AB181"/>
  <c r="S180"/>
  <c r="H180" s="1"/>
  <c r="Z1786"/>
  <c r="O1786" s="1"/>
  <c r="S1384"/>
  <c r="AA1785"/>
  <c r="W1785" s="1"/>
  <c r="U1383"/>
  <c r="H981"/>
  <c r="N1384" i="6"/>
  <c r="I983"/>
  <c r="H1382" i="3"/>
  <c r="B986"/>
  <c r="C987"/>
  <c r="T1791"/>
  <c r="N2984" i="6"/>
  <c r="I2583"/>
  <c r="Y1385" i="3"/>
  <c r="U983"/>
  <c r="Y1786"/>
  <c r="Q1786" s="1"/>
  <c r="Q1384"/>
  <c r="N2584" i="6"/>
  <c r="I2183"/>
  <c r="B1388" i="3"/>
  <c r="C1389"/>
  <c r="B182"/>
  <c r="C183"/>
  <c r="R987"/>
  <c r="B1814" i="6"/>
  <c r="C1815"/>
  <c r="AA1384" i="3"/>
  <c r="S982"/>
  <c r="H982" l="1"/>
  <c r="H1785"/>
  <c r="H1383"/>
  <c r="N2985" i="6"/>
  <c r="I2584"/>
  <c r="Y1787" i="3"/>
  <c r="Q1787" s="1"/>
  <c r="Q1385"/>
  <c r="P1792"/>
  <c r="R586"/>
  <c r="N988"/>
  <c r="R1791"/>
  <c r="C1816" i="6"/>
  <c r="B1815"/>
  <c r="B183" i="3"/>
  <c r="C184"/>
  <c r="T1792"/>
  <c r="Y584"/>
  <c r="Y183"/>
  <c r="O182"/>
  <c r="B3421" i="6"/>
  <c r="C3422"/>
  <c r="V1390" i="3"/>
  <c r="N586"/>
  <c r="B1013" i="6"/>
  <c r="C1014"/>
  <c r="R1390" i="3"/>
  <c r="B1415" i="6"/>
  <c r="C1416"/>
  <c r="C2618"/>
  <c r="B2617"/>
  <c r="R185" i="3"/>
  <c r="P987"/>
  <c r="P587"/>
  <c r="AB1385"/>
  <c r="W983"/>
  <c r="O983"/>
  <c r="Y1386"/>
  <c r="U984"/>
  <c r="AA984"/>
  <c r="U582"/>
  <c r="I2184" i="6"/>
  <c r="N2585"/>
  <c r="C3020"/>
  <c r="B3019"/>
  <c r="T587" i="3"/>
  <c r="F986"/>
  <c r="K987"/>
  <c r="U182"/>
  <c r="T183"/>
  <c r="V988"/>
  <c r="K585"/>
  <c r="F584"/>
  <c r="B1389"/>
  <c r="C1390"/>
  <c r="B987"/>
  <c r="C988"/>
  <c r="I1384" i="6"/>
  <c r="N1785"/>
  <c r="AB984" i="3"/>
  <c r="Q582"/>
  <c r="N2185" i="6"/>
  <c r="I1784"/>
  <c r="T987" i="3"/>
  <c r="N1385" i="6"/>
  <c r="I984"/>
  <c r="H581" i="3"/>
  <c r="AC584"/>
  <c r="AC183"/>
  <c r="C585" i="6"/>
  <c r="B584"/>
  <c r="N1791" i="3"/>
  <c r="Z583"/>
  <c r="Z182"/>
  <c r="W181"/>
  <c r="K1791"/>
  <c r="F1790"/>
  <c r="AB583"/>
  <c r="AB182"/>
  <c r="S181"/>
  <c r="Y985"/>
  <c r="S583"/>
  <c r="V185"/>
  <c r="C586"/>
  <c r="B585"/>
  <c r="P1389"/>
  <c r="Q584" i="6"/>
  <c r="Q985" s="1"/>
  <c r="Q1386" s="1"/>
  <c r="Q1787" s="1"/>
  <c r="Q2188" s="1"/>
  <c r="Q2589" s="1"/>
  <c r="Q2990" s="1"/>
  <c r="Q3391" s="1"/>
  <c r="N985"/>
  <c r="R584"/>
  <c r="R985" s="1"/>
  <c r="R1386" s="1"/>
  <c r="R1787" s="1"/>
  <c r="R2188" s="1"/>
  <c r="R2589" s="1"/>
  <c r="R2990" s="1"/>
  <c r="R3391" s="1"/>
  <c r="O584"/>
  <c r="O985" s="1"/>
  <c r="O1386" s="1"/>
  <c r="O1787" s="1"/>
  <c r="O2188" s="1"/>
  <c r="O2589" s="1"/>
  <c r="O2990" s="1"/>
  <c r="O3391" s="1"/>
  <c r="N585"/>
  <c r="P584"/>
  <c r="P985" s="1"/>
  <c r="P1386" s="1"/>
  <c r="P1787" s="1"/>
  <c r="P2188" s="1"/>
  <c r="P2589" s="1"/>
  <c r="P2990" s="1"/>
  <c r="P3391" s="1"/>
  <c r="AA1786" i="3"/>
  <c r="W1786" s="1"/>
  <c r="U1384"/>
  <c r="R988"/>
  <c r="N3385" i="6"/>
  <c r="I3385" s="1"/>
  <c r="I2984"/>
  <c r="V1791" i="3"/>
  <c r="AC1787"/>
  <c r="U1787" s="1"/>
  <c r="W1385"/>
  <c r="AA1385"/>
  <c r="S983"/>
  <c r="K1389"/>
  <c r="F1388"/>
  <c r="P183"/>
  <c r="B1790"/>
  <c r="C1791"/>
  <c r="V586"/>
  <c r="AB1786"/>
  <c r="S1786" s="1"/>
  <c r="H1786" s="1"/>
  <c r="O1384"/>
  <c r="C2218" i="6"/>
  <c r="B2217"/>
  <c r="T1389" i="3"/>
  <c r="N185"/>
  <c r="I583" i="6"/>
  <c r="K183" i="3"/>
  <c r="F182"/>
  <c r="Z1787"/>
  <c r="O1787" s="1"/>
  <c r="S1385"/>
  <c r="AC985"/>
  <c r="W583"/>
  <c r="Z984"/>
  <c r="Z1386" s="1"/>
  <c r="O582"/>
  <c r="AA583"/>
  <c r="AA182"/>
  <c r="Q182" s="1"/>
  <c r="N1390"/>
  <c r="AC1386"/>
  <c r="Q984"/>
  <c r="I584" i="6" l="1"/>
  <c r="H181" i="3"/>
  <c r="Z584"/>
  <c r="Z183"/>
  <c r="W182"/>
  <c r="T988"/>
  <c r="R1792"/>
  <c r="V587"/>
  <c r="P184"/>
  <c r="O585" i="6"/>
  <c r="O986" s="1"/>
  <c r="O1387" s="1"/>
  <c r="O1788" s="1"/>
  <c r="O2189" s="1"/>
  <c r="O2590" s="1"/>
  <c r="O2991" s="1"/>
  <c r="O3392" s="1"/>
  <c r="N986"/>
  <c r="N586"/>
  <c r="P585"/>
  <c r="P986" s="1"/>
  <c r="P1387" s="1"/>
  <c r="P1788" s="1"/>
  <c r="P2189" s="1"/>
  <c r="P2590" s="1"/>
  <c r="P2991" s="1"/>
  <c r="P3392" s="1"/>
  <c r="Q585"/>
  <c r="Q986" s="1"/>
  <c r="Q1387" s="1"/>
  <c r="Q1788" s="1"/>
  <c r="Q2189" s="1"/>
  <c r="Q2590" s="1"/>
  <c r="Q2991" s="1"/>
  <c r="Q3392" s="1"/>
  <c r="R585"/>
  <c r="R986" s="1"/>
  <c r="R1387" s="1"/>
  <c r="R1788" s="1"/>
  <c r="R2189" s="1"/>
  <c r="R2590" s="1"/>
  <c r="R2991" s="1"/>
  <c r="R3392" s="1"/>
  <c r="C587" i="3"/>
  <c r="B586"/>
  <c r="Y1387"/>
  <c r="U985"/>
  <c r="Z985"/>
  <c r="Z1387" s="1"/>
  <c r="O583"/>
  <c r="AB1386"/>
  <c r="W984"/>
  <c r="O984"/>
  <c r="F585"/>
  <c r="K586"/>
  <c r="Y1788"/>
  <c r="Q1788" s="1"/>
  <c r="Q1386"/>
  <c r="P588"/>
  <c r="C1417" i="6"/>
  <c r="B1416"/>
  <c r="C1015"/>
  <c r="B1014"/>
  <c r="T1793" i="3"/>
  <c r="Z1788"/>
  <c r="O1788" s="1"/>
  <c r="S1386"/>
  <c r="K1390"/>
  <c r="F1389"/>
  <c r="B988"/>
  <c r="C989"/>
  <c r="U183"/>
  <c r="T184"/>
  <c r="AB1787"/>
  <c r="S1787" s="1"/>
  <c r="O1385"/>
  <c r="R1391"/>
  <c r="B3422" i="6"/>
  <c r="C3423"/>
  <c r="Y986" i="3"/>
  <c r="S584"/>
  <c r="R587"/>
  <c r="K184"/>
  <c r="F183"/>
  <c r="AA1787"/>
  <c r="W1787" s="1"/>
  <c r="U1385"/>
  <c r="V1792"/>
  <c r="P1390"/>
  <c r="K1792"/>
  <c r="F1791"/>
  <c r="B585" i="6"/>
  <c r="C586"/>
  <c r="N2186"/>
  <c r="I1785"/>
  <c r="B1390" i="3"/>
  <c r="C1391"/>
  <c r="F987"/>
  <c r="K988"/>
  <c r="H983"/>
  <c r="R186"/>
  <c r="B1816" i="6"/>
  <c r="C1817"/>
  <c r="P1793" i="3"/>
  <c r="N1391"/>
  <c r="R989"/>
  <c r="N1386" i="6"/>
  <c r="I985"/>
  <c r="AB985" i="3"/>
  <c r="Q583"/>
  <c r="N1792"/>
  <c r="AC986"/>
  <c r="W584"/>
  <c r="T588"/>
  <c r="N2986" i="6"/>
  <c r="I2585"/>
  <c r="B2618"/>
  <c r="C2619"/>
  <c r="AC1788" i="3"/>
  <c r="U1788" s="1"/>
  <c r="W1386"/>
  <c r="AA584"/>
  <c r="AA183"/>
  <c r="Q183" s="1"/>
  <c r="AA985"/>
  <c r="U583"/>
  <c r="AC1387"/>
  <c r="Q985"/>
  <c r="N186"/>
  <c r="B2218" i="6"/>
  <c r="C2219"/>
  <c r="H582" i="3"/>
  <c r="T1390"/>
  <c r="H1384"/>
  <c r="B1791"/>
  <c r="C1792"/>
  <c r="V186"/>
  <c r="AB584"/>
  <c r="AB183"/>
  <c r="S182"/>
  <c r="H182" s="1"/>
  <c r="AC585"/>
  <c r="AC184"/>
  <c r="N1786" i="6"/>
  <c r="I1385"/>
  <c r="N2586"/>
  <c r="I2185"/>
  <c r="V989" i="3"/>
  <c r="B3020" i="6"/>
  <c r="C3021"/>
  <c r="AA1386" i="3"/>
  <c r="S984"/>
  <c r="P988"/>
  <c r="N587"/>
  <c r="V1391"/>
  <c r="Y585"/>
  <c r="Y184"/>
  <c r="O183"/>
  <c r="B184"/>
  <c r="C185"/>
  <c r="N989"/>
  <c r="I2985" i="6"/>
  <c r="N3386"/>
  <c r="I3386" s="1"/>
  <c r="H1787" i="3" l="1"/>
  <c r="V187"/>
  <c r="U184"/>
  <c r="T185"/>
  <c r="T1794"/>
  <c r="H984"/>
  <c r="Z1789"/>
  <c r="O1789" s="1"/>
  <c r="S1387"/>
  <c r="C588"/>
  <c r="B587"/>
  <c r="P185"/>
  <c r="AA1788"/>
  <c r="W1788" s="1"/>
  <c r="U1386"/>
  <c r="V990"/>
  <c r="N2187" i="6"/>
  <c r="I1786"/>
  <c r="AB585" i="3"/>
  <c r="AB184"/>
  <c r="S183"/>
  <c r="B1792"/>
  <c r="C1793"/>
  <c r="AC1789"/>
  <c r="U1789" s="1"/>
  <c r="W1387"/>
  <c r="AA986"/>
  <c r="U584"/>
  <c r="I2186" i="6"/>
  <c r="N2587"/>
  <c r="K1793" i="3"/>
  <c r="F1792"/>
  <c r="V1793"/>
  <c r="K185"/>
  <c r="F184"/>
  <c r="Y1388"/>
  <c r="U986"/>
  <c r="R1392"/>
  <c r="K1391"/>
  <c r="F1390"/>
  <c r="B1417" i="6"/>
  <c r="C1418"/>
  <c r="Q586"/>
  <c r="Q987" s="1"/>
  <c r="Q1388" s="1"/>
  <c r="Q1789" s="1"/>
  <c r="Q2190" s="1"/>
  <c r="Q2591" s="1"/>
  <c r="Q2992" s="1"/>
  <c r="Q3393" s="1"/>
  <c r="N987"/>
  <c r="R586"/>
  <c r="R987" s="1"/>
  <c r="R1388" s="1"/>
  <c r="R1789" s="1"/>
  <c r="R2190" s="1"/>
  <c r="R2591" s="1"/>
  <c r="R2992" s="1"/>
  <c r="R3393" s="1"/>
  <c r="P586"/>
  <c r="P987" s="1"/>
  <c r="P1388" s="1"/>
  <c r="P1789" s="1"/>
  <c r="P2190" s="1"/>
  <c r="P2591" s="1"/>
  <c r="P2992" s="1"/>
  <c r="P3393" s="1"/>
  <c r="O586"/>
  <c r="O987" s="1"/>
  <c r="O1388" s="1"/>
  <c r="O1789" s="1"/>
  <c r="O2190" s="1"/>
  <c r="O2591" s="1"/>
  <c r="O2992" s="1"/>
  <c r="O3393" s="1"/>
  <c r="N587"/>
  <c r="R1793" i="3"/>
  <c r="Z585"/>
  <c r="Z184"/>
  <c r="W183"/>
  <c r="H183" s="1"/>
  <c r="C2620" i="6"/>
  <c r="B2619"/>
  <c r="R990" i="3"/>
  <c r="F988"/>
  <c r="K989"/>
  <c r="V1392"/>
  <c r="P989"/>
  <c r="C3022" i="6"/>
  <c r="B3021"/>
  <c r="AC586" i="3"/>
  <c r="AC185"/>
  <c r="AB986"/>
  <c r="Q584"/>
  <c r="N1793"/>
  <c r="I1386" i="6"/>
  <c r="N1787"/>
  <c r="C1818"/>
  <c r="B1817"/>
  <c r="R187" i="3"/>
  <c r="B1391"/>
  <c r="C1392"/>
  <c r="C587" i="6"/>
  <c r="B586"/>
  <c r="P1391" i="3"/>
  <c r="R588"/>
  <c r="B3423" i="6"/>
  <c r="C3424"/>
  <c r="H1385" i="3"/>
  <c r="B989"/>
  <c r="C990"/>
  <c r="P589"/>
  <c r="K587"/>
  <c r="F586"/>
  <c r="AB1788"/>
  <c r="S1788" s="1"/>
  <c r="H1788" s="1"/>
  <c r="O1386"/>
  <c r="Y1789"/>
  <c r="Q1789" s="1"/>
  <c r="Q1387"/>
  <c r="N1387" i="6"/>
  <c r="I986"/>
  <c r="V588" i="3"/>
  <c r="T989"/>
  <c r="Z986"/>
  <c r="Z1388" s="1"/>
  <c r="O584"/>
  <c r="H584" s="1"/>
  <c r="B185"/>
  <c r="C186"/>
  <c r="Y987"/>
  <c r="S585"/>
  <c r="T1391"/>
  <c r="AA585"/>
  <c r="AA184"/>
  <c r="T589"/>
  <c r="AB1387"/>
  <c r="O985"/>
  <c r="W985"/>
  <c r="P1794"/>
  <c r="N990"/>
  <c r="Y586"/>
  <c r="Y185"/>
  <c r="O184"/>
  <c r="N588"/>
  <c r="N2987" i="6"/>
  <c r="I2586"/>
  <c r="AC987" i="3"/>
  <c r="W585"/>
  <c r="C2220" i="6"/>
  <c r="B2219"/>
  <c r="N187" i="3"/>
  <c r="AA1387"/>
  <c r="S985"/>
  <c r="N3387" i="6"/>
  <c r="I3387" s="1"/>
  <c r="I2986"/>
  <c r="AC1388" i="3"/>
  <c r="Q986"/>
  <c r="N1392"/>
  <c r="B1015" i="6"/>
  <c r="C1016"/>
  <c r="H583" i="3"/>
  <c r="I585" i="6"/>
  <c r="I586" l="1"/>
  <c r="H985" i="3"/>
  <c r="AA586"/>
  <c r="AA185"/>
  <c r="V589"/>
  <c r="B990"/>
  <c r="C991"/>
  <c r="AC587"/>
  <c r="AC186"/>
  <c r="P990"/>
  <c r="R991"/>
  <c r="AC1790"/>
  <c r="U1790" s="1"/>
  <c r="W1388"/>
  <c r="AA1789"/>
  <c r="W1789" s="1"/>
  <c r="U1387"/>
  <c r="T590"/>
  <c r="T990"/>
  <c r="C588" i="6"/>
  <c r="B587"/>
  <c r="C1017"/>
  <c r="B1016"/>
  <c r="B2220"/>
  <c r="C2221"/>
  <c r="I2987"/>
  <c r="N3388"/>
  <c r="I3388" s="1"/>
  <c r="N1788"/>
  <c r="I1387"/>
  <c r="B3424"/>
  <c r="C3425"/>
  <c r="P1392" i="3"/>
  <c r="B1392"/>
  <c r="C1393"/>
  <c r="AB1388"/>
  <c r="W986"/>
  <c r="O986"/>
  <c r="B3022" i="6"/>
  <c r="C3023"/>
  <c r="V1393" i="3"/>
  <c r="R1794"/>
  <c r="C1419" i="6"/>
  <c r="B1418"/>
  <c r="B1793" i="3"/>
  <c r="C1794"/>
  <c r="AB987"/>
  <c r="Q585"/>
  <c r="V991"/>
  <c r="Q184"/>
  <c r="U185"/>
  <c r="T186"/>
  <c r="N1393"/>
  <c r="N589"/>
  <c r="Y587"/>
  <c r="Y186"/>
  <c r="O185"/>
  <c r="N991"/>
  <c r="Z586"/>
  <c r="Z185"/>
  <c r="W184"/>
  <c r="R1393"/>
  <c r="K1794"/>
  <c r="F1793"/>
  <c r="AA1388"/>
  <c r="S986"/>
  <c r="N188"/>
  <c r="AC1389"/>
  <c r="Q987"/>
  <c r="Y988"/>
  <c r="S586"/>
  <c r="P1795"/>
  <c r="AB1789"/>
  <c r="S1789" s="1"/>
  <c r="H1789" s="1"/>
  <c r="O1387"/>
  <c r="H1387" s="1"/>
  <c r="AA987"/>
  <c r="U585"/>
  <c r="Y1389"/>
  <c r="U987"/>
  <c r="Z1790"/>
  <c r="O1790" s="1"/>
  <c r="S1388"/>
  <c r="F587"/>
  <c r="K588"/>
  <c r="R589"/>
  <c r="N2188" i="6"/>
  <c r="I1787"/>
  <c r="N1794" i="3"/>
  <c r="AC988"/>
  <c r="W586"/>
  <c r="F989"/>
  <c r="K990"/>
  <c r="Z987"/>
  <c r="Z1389" s="1"/>
  <c r="O585"/>
  <c r="H585" s="1"/>
  <c r="O587" i="6"/>
  <c r="O988" s="1"/>
  <c r="O1389" s="1"/>
  <c r="O1790" s="1"/>
  <c r="O2191" s="1"/>
  <c r="O2592" s="1"/>
  <c r="O2993" s="1"/>
  <c r="O3394" s="1"/>
  <c r="N988"/>
  <c r="N588"/>
  <c r="P587"/>
  <c r="P988" s="1"/>
  <c r="P1389" s="1"/>
  <c r="P1790" s="1"/>
  <c r="P2191" s="1"/>
  <c r="P2592" s="1"/>
  <c r="P2993" s="1"/>
  <c r="P3394" s="1"/>
  <c r="R587"/>
  <c r="R988" s="1"/>
  <c r="R1389" s="1"/>
  <c r="R1790" s="1"/>
  <c r="R2191" s="1"/>
  <c r="R2592" s="1"/>
  <c r="R2993" s="1"/>
  <c r="R3394" s="1"/>
  <c r="Q587"/>
  <c r="Q988" s="1"/>
  <c r="Q1389" s="1"/>
  <c r="Q1790" s="1"/>
  <c r="Q2191" s="1"/>
  <c r="Q2592" s="1"/>
  <c r="Q2993" s="1"/>
  <c r="Q3394" s="1"/>
  <c r="N1388"/>
  <c r="I987"/>
  <c r="N2988"/>
  <c r="I2587"/>
  <c r="N2588"/>
  <c r="I2187"/>
  <c r="C589" i="3"/>
  <c r="B588"/>
  <c r="T1795"/>
  <c r="B1818" i="6"/>
  <c r="C1819"/>
  <c r="K186" i="3"/>
  <c r="F185"/>
  <c r="T1392"/>
  <c r="B186"/>
  <c r="C187"/>
  <c r="H1386"/>
  <c r="P590"/>
  <c r="R188"/>
  <c r="B2620" i="6"/>
  <c r="C2621"/>
  <c r="K1392" i="3"/>
  <c r="F1391"/>
  <c r="Y1790"/>
  <c r="Q1790" s="1"/>
  <c r="Q1388"/>
  <c r="V1794"/>
  <c r="AB586"/>
  <c r="AB185"/>
  <c r="S184"/>
  <c r="Q185"/>
  <c r="P186"/>
  <c r="V188"/>
  <c r="H184" l="1"/>
  <c r="B1017" i="6"/>
  <c r="C1018"/>
  <c r="R992" i="3"/>
  <c r="V1795"/>
  <c r="K1393"/>
  <c r="F1392"/>
  <c r="R189"/>
  <c r="B187"/>
  <c r="C188"/>
  <c r="T1796"/>
  <c r="I587" i="6"/>
  <c r="R590" i="3"/>
  <c r="P1796"/>
  <c r="N189"/>
  <c r="K1795"/>
  <c r="F1794"/>
  <c r="Z587"/>
  <c r="Z186"/>
  <c r="W185"/>
  <c r="N992"/>
  <c r="N590"/>
  <c r="H986"/>
  <c r="T991"/>
  <c r="AC588"/>
  <c r="AC187"/>
  <c r="V590"/>
  <c r="AB587"/>
  <c r="AB186"/>
  <c r="S185"/>
  <c r="N1789" i="6"/>
  <c r="I1388"/>
  <c r="N1795" i="3"/>
  <c r="P187"/>
  <c r="AB988"/>
  <c r="Q586"/>
  <c r="T1393"/>
  <c r="C1820" i="6"/>
  <c r="B1819"/>
  <c r="Q588"/>
  <c r="Q989" s="1"/>
  <c r="Q1390" s="1"/>
  <c r="Q1791" s="1"/>
  <c r="Q2192" s="1"/>
  <c r="Q2593" s="1"/>
  <c r="Q2994" s="1"/>
  <c r="Q3395" s="1"/>
  <c r="N989"/>
  <c r="R588"/>
  <c r="R989" s="1"/>
  <c r="R1390" s="1"/>
  <c r="R1791" s="1"/>
  <c r="R2192" s="1"/>
  <c r="R2593" s="1"/>
  <c r="R2994" s="1"/>
  <c r="R3395" s="1"/>
  <c r="O588"/>
  <c r="O989" s="1"/>
  <c r="O1390" s="1"/>
  <c r="O1791" s="1"/>
  <c r="O2192" s="1"/>
  <c r="O2593" s="1"/>
  <c r="O2994" s="1"/>
  <c r="O3395" s="1"/>
  <c r="N589"/>
  <c r="I588"/>
  <c r="P588"/>
  <c r="P989" s="1"/>
  <c r="P1390" s="1"/>
  <c r="P1791" s="1"/>
  <c r="P2192" s="1"/>
  <c r="P2593" s="1"/>
  <c r="P2994" s="1"/>
  <c r="P3395" s="1"/>
  <c r="Z1791" i="3"/>
  <c r="O1791" s="1"/>
  <c r="S1389"/>
  <c r="AC1390"/>
  <c r="Q988"/>
  <c r="K589"/>
  <c r="F588"/>
  <c r="AA1790"/>
  <c r="W1790" s="1"/>
  <c r="U1388"/>
  <c r="R1394"/>
  <c r="Y588"/>
  <c r="Y187"/>
  <c r="O186"/>
  <c r="U186"/>
  <c r="T187"/>
  <c r="B1794"/>
  <c r="C1795"/>
  <c r="C3024" i="6"/>
  <c r="B3023"/>
  <c r="AB1790" i="3"/>
  <c r="S1790" s="1"/>
  <c r="O1388"/>
  <c r="H1388" s="1"/>
  <c r="I1788" i="6"/>
  <c r="N2189"/>
  <c r="C2222"/>
  <c r="B2221"/>
  <c r="T591" i="3"/>
  <c r="P991"/>
  <c r="B991"/>
  <c r="C992"/>
  <c r="AA587"/>
  <c r="AA186"/>
  <c r="Q186" s="1"/>
  <c r="V189"/>
  <c r="C2622" i="6"/>
  <c r="B2621"/>
  <c r="P591" i="3"/>
  <c r="K187"/>
  <c r="F186"/>
  <c r="I2588" i="6"/>
  <c r="N2989"/>
  <c r="AA1389" i="3"/>
  <c r="S987"/>
  <c r="AC1791"/>
  <c r="U1791" s="1"/>
  <c r="W1389"/>
  <c r="Z988"/>
  <c r="Z1390" s="1"/>
  <c r="O586"/>
  <c r="N1394"/>
  <c r="AB1389"/>
  <c r="O987"/>
  <c r="H987" s="1"/>
  <c r="W987"/>
  <c r="B1419" i="6"/>
  <c r="C1420"/>
  <c r="V1394" i="3"/>
  <c r="P1393"/>
  <c r="AC989"/>
  <c r="W587"/>
  <c r="C590"/>
  <c r="B589"/>
  <c r="N3389" i="6"/>
  <c r="I3389" s="1"/>
  <c r="I2988"/>
  <c r="N1389"/>
  <c r="I988"/>
  <c r="F990" i="3"/>
  <c r="K991"/>
  <c r="N2589" i="6"/>
  <c r="I2188"/>
  <c r="Y1791" i="3"/>
  <c r="Q1791" s="1"/>
  <c r="Q1389"/>
  <c r="Y1390"/>
  <c r="U988"/>
  <c r="Y989"/>
  <c r="S587"/>
  <c r="V992"/>
  <c r="R1795"/>
  <c r="B1393"/>
  <c r="C1394"/>
  <c r="B3425" i="6"/>
  <c r="C3426"/>
  <c r="C589"/>
  <c r="B588"/>
  <c r="AA988" i="3"/>
  <c r="U586"/>
  <c r="H185" l="1"/>
  <c r="H1790"/>
  <c r="H586"/>
  <c r="AA1390"/>
  <c r="S988"/>
  <c r="AC1391"/>
  <c r="Q989"/>
  <c r="V1395"/>
  <c r="N1395"/>
  <c r="T592"/>
  <c r="N2590" i="6"/>
  <c r="I2189"/>
  <c r="U187" i="3"/>
  <c r="T188"/>
  <c r="Y990"/>
  <c r="S588"/>
  <c r="AC1792"/>
  <c r="U1792" s="1"/>
  <c r="W1390"/>
  <c r="N1390" i="6"/>
  <c r="I989"/>
  <c r="P188" i="3"/>
  <c r="K1796"/>
  <c r="F1795"/>
  <c r="R993"/>
  <c r="B1394"/>
  <c r="C1395"/>
  <c r="C1421" i="6"/>
  <c r="B1420"/>
  <c r="AB1791" i="3"/>
  <c r="S1791" s="1"/>
  <c r="H1791" s="1"/>
  <c r="O1389"/>
  <c r="B589" i="6"/>
  <c r="C590"/>
  <c r="V993" i="3"/>
  <c r="Y1792"/>
  <c r="Q1792" s="1"/>
  <c r="Q1390"/>
  <c r="N1790" i="6"/>
  <c r="I1389"/>
  <c r="C591" i="3"/>
  <c r="B590"/>
  <c r="Z1792"/>
  <c r="O1792" s="1"/>
  <c r="S1390"/>
  <c r="AA1791"/>
  <c r="W1791" s="1"/>
  <c r="U1389"/>
  <c r="B3426" i="6"/>
  <c r="C3427"/>
  <c r="F991" i="3"/>
  <c r="K992"/>
  <c r="K188"/>
  <c r="F187"/>
  <c r="B2622" i="6"/>
  <c r="C2623"/>
  <c r="AA989" i="3"/>
  <c r="U587"/>
  <c r="B2222" i="6"/>
  <c r="C2223"/>
  <c r="Y589" i="3"/>
  <c r="Y188"/>
  <c r="O187"/>
  <c r="B1820" i="6"/>
  <c r="C1821"/>
  <c r="AB1390" i="3"/>
  <c r="W988"/>
  <c r="O988"/>
  <c r="N2190" i="6"/>
  <c r="I1789"/>
  <c r="V591" i="3"/>
  <c r="T992"/>
  <c r="N993"/>
  <c r="N190"/>
  <c r="B188"/>
  <c r="C189"/>
  <c r="R1796"/>
  <c r="Y1391"/>
  <c r="U989"/>
  <c r="P592"/>
  <c r="B992"/>
  <c r="C993"/>
  <c r="K1394"/>
  <c r="F1393"/>
  <c r="V190"/>
  <c r="B3024" i="6"/>
  <c r="C3025"/>
  <c r="O589"/>
  <c r="O990" s="1"/>
  <c r="O1391" s="1"/>
  <c r="O1792" s="1"/>
  <c r="O2193" s="1"/>
  <c r="O2594" s="1"/>
  <c r="O2995" s="1"/>
  <c r="O3396" s="1"/>
  <c r="N990"/>
  <c r="N590"/>
  <c r="P589"/>
  <c r="P990" s="1"/>
  <c r="P1391" s="1"/>
  <c r="P1792" s="1"/>
  <c r="P2193" s="1"/>
  <c r="P2594" s="1"/>
  <c r="P2995" s="1"/>
  <c r="P3396" s="1"/>
  <c r="Q589"/>
  <c r="Q990" s="1"/>
  <c r="Q1391" s="1"/>
  <c r="Q1792" s="1"/>
  <c r="Q2193" s="1"/>
  <c r="Q2594" s="1"/>
  <c r="Q2995" s="1"/>
  <c r="Q3396" s="1"/>
  <c r="R589"/>
  <c r="R990" s="1"/>
  <c r="R1391" s="1"/>
  <c r="R1792" s="1"/>
  <c r="R2193" s="1"/>
  <c r="R2594" s="1"/>
  <c r="R2995" s="1"/>
  <c r="R3396" s="1"/>
  <c r="N1796" i="3"/>
  <c r="AB588"/>
  <c r="AB187"/>
  <c r="S186"/>
  <c r="AC589"/>
  <c r="AC188"/>
  <c r="Z588"/>
  <c r="Z187"/>
  <c r="W186"/>
  <c r="H186" s="1"/>
  <c r="T1797"/>
  <c r="C1019" i="6"/>
  <c r="B1018"/>
  <c r="I2989"/>
  <c r="N3390"/>
  <c r="I3390" s="1"/>
  <c r="T1394" i="3"/>
  <c r="P1797"/>
  <c r="P1394"/>
  <c r="N2990" i="6"/>
  <c r="I2589"/>
  <c r="AA588" i="3"/>
  <c r="AA187"/>
  <c r="P992"/>
  <c r="B1795"/>
  <c r="C1796"/>
  <c r="R1395"/>
  <c r="F589"/>
  <c r="K590"/>
  <c r="AB989"/>
  <c r="Q587"/>
  <c r="AC990"/>
  <c r="W588"/>
  <c r="N591"/>
  <c r="Z989"/>
  <c r="Z1391" s="1"/>
  <c r="O587"/>
  <c r="R591"/>
  <c r="R190"/>
  <c r="V1796"/>
  <c r="H1389" l="1"/>
  <c r="V1797"/>
  <c r="B1796"/>
  <c r="C1797"/>
  <c r="AA589"/>
  <c r="AA188"/>
  <c r="T1395"/>
  <c r="B993"/>
  <c r="C994"/>
  <c r="B189"/>
  <c r="C190"/>
  <c r="N191"/>
  <c r="T993"/>
  <c r="H587"/>
  <c r="AB1391"/>
  <c r="W989"/>
  <c r="O989"/>
  <c r="AA990"/>
  <c r="U588"/>
  <c r="B1019" i="6"/>
  <c r="C1020"/>
  <c r="Z589" i="3"/>
  <c r="Z188"/>
  <c r="W187"/>
  <c r="I589" i="6"/>
  <c r="V191" i="3"/>
  <c r="Y1793"/>
  <c r="Q1793" s="1"/>
  <c r="Q1391"/>
  <c r="I2190" i="6"/>
  <c r="N2591"/>
  <c r="C1822"/>
  <c r="B1821"/>
  <c r="Y991" i="3"/>
  <c r="S589"/>
  <c r="AA1391"/>
  <c r="S989"/>
  <c r="K189"/>
  <c r="F188"/>
  <c r="N2191" i="6"/>
  <c r="I1790"/>
  <c r="V994" i="3"/>
  <c r="K1797"/>
  <c r="F1796"/>
  <c r="N1791" i="6"/>
  <c r="I1390"/>
  <c r="Y1392" i="3"/>
  <c r="U990"/>
  <c r="I2590" i="6"/>
  <c r="N2991"/>
  <c r="R191" i="3"/>
  <c r="Z1793"/>
  <c r="O1793" s="1"/>
  <c r="S1391"/>
  <c r="R1396"/>
  <c r="P993"/>
  <c r="P1798"/>
  <c r="T1798"/>
  <c r="Z990"/>
  <c r="Z1392" s="1"/>
  <c r="O588"/>
  <c r="AB589"/>
  <c r="AB188"/>
  <c r="S187"/>
  <c r="N1797"/>
  <c r="C3026" i="6"/>
  <c r="B3025"/>
  <c r="P593" i="3"/>
  <c r="V592"/>
  <c r="H988"/>
  <c r="C2224" i="6"/>
  <c r="B2223"/>
  <c r="C2624"/>
  <c r="B2623"/>
  <c r="F992" i="3"/>
  <c r="K993"/>
  <c r="C591" i="6"/>
  <c r="B590"/>
  <c r="Q188" i="3"/>
  <c r="P189"/>
  <c r="U188"/>
  <c r="T189"/>
  <c r="T593"/>
  <c r="N1396"/>
  <c r="AC1793"/>
  <c r="U1793" s="1"/>
  <c r="W1391"/>
  <c r="R592"/>
  <c r="N592"/>
  <c r="AC1392"/>
  <c r="Q990"/>
  <c r="K591"/>
  <c r="F590"/>
  <c r="N3391" i="6"/>
  <c r="I3391" s="1"/>
  <c r="I2990"/>
  <c r="AC590" i="3"/>
  <c r="AC189"/>
  <c r="AB990"/>
  <c r="Q588"/>
  <c r="Q590" i="6"/>
  <c r="Q991" s="1"/>
  <c r="Q1392" s="1"/>
  <c r="Q1793" s="1"/>
  <c r="Q2194" s="1"/>
  <c r="Q2595" s="1"/>
  <c r="Q2996" s="1"/>
  <c r="Q3397" s="1"/>
  <c r="N991"/>
  <c r="R590"/>
  <c r="R991" s="1"/>
  <c r="R1392" s="1"/>
  <c r="R1793" s="1"/>
  <c r="R2194" s="1"/>
  <c r="R2595" s="1"/>
  <c r="R2996" s="1"/>
  <c r="R3397" s="1"/>
  <c r="P590"/>
  <c r="P991" s="1"/>
  <c r="P1392" s="1"/>
  <c r="P1793" s="1"/>
  <c r="P2194" s="1"/>
  <c r="P2595" s="1"/>
  <c r="P2996" s="1"/>
  <c r="P3397" s="1"/>
  <c r="O590"/>
  <c r="O991" s="1"/>
  <c r="O1392" s="1"/>
  <c r="O1793" s="1"/>
  <c r="O2194" s="1"/>
  <c r="O2595" s="1"/>
  <c r="O2996" s="1"/>
  <c r="O3397" s="1"/>
  <c r="N591"/>
  <c r="K1395" i="3"/>
  <c r="F1394"/>
  <c r="R1797"/>
  <c r="N994"/>
  <c r="C592"/>
  <c r="B591"/>
  <c r="B1421" i="6"/>
  <c r="C1422"/>
  <c r="R994" i="3"/>
  <c r="Q187"/>
  <c r="P1395"/>
  <c r="AC991"/>
  <c r="W589"/>
  <c r="N1391" i="6"/>
  <c r="I990"/>
  <c r="AB1792" i="3"/>
  <c r="S1792" s="1"/>
  <c r="O1390"/>
  <c r="Y590"/>
  <c r="Y189"/>
  <c r="O188"/>
  <c r="B3427" i="6"/>
  <c r="C3428"/>
  <c r="B1395" i="3"/>
  <c r="C1396"/>
  <c r="V1396"/>
  <c r="AA1792"/>
  <c r="W1792" s="1"/>
  <c r="U1390"/>
  <c r="H187" l="1"/>
  <c r="H1390"/>
  <c r="H1792"/>
  <c r="AC1393"/>
  <c r="Q991"/>
  <c r="B3428" i="6"/>
  <c r="C3429"/>
  <c r="Y992" i="3"/>
  <c r="S590"/>
  <c r="N1792" i="6"/>
  <c r="I1391"/>
  <c r="C1423"/>
  <c r="B1422"/>
  <c r="I590"/>
  <c r="AB1392" i="3"/>
  <c r="O990"/>
  <c r="W990"/>
  <c r="AC1794"/>
  <c r="U1794" s="1"/>
  <c r="W1392"/>
  <c r="R593"/>
  <c r="B2224" i="6"/>
  <c r="C2225"/>
  <c r="P594" i="3"/>
  <c r="AB590"/>
  <c r="AB189"/>
  <c r="S188"/>
  <c r="T1799"/>
  <c r="P994"/>
  <c r="I2991" i="6"/>
  <c r="N3392"/>
  <c r="I3392" s="1"/>
  <c r="AA1793" i="3"/>
  <c r="W1793" s="1"/>
  <c r="U1391"/>
  <c r="B1822" i="6"/>
  <c r="C1823"/>
  <c r="B190" i="3"/>
  <c r="C191"/>
  <c r="T1396"/>
  <c r="B1797"/>
  <c r="C1798"/>
  <c r="R1798"/>
  <c r="O591" i="6"/>
  <c r="O992" s="1"/>
  <c r="O1393" s="1"/>
  <c r="O1794" s="1"/>
  <c r="O2195" s="1"/>
  <c r="O2596" s="1"/>
  <c r="O2997" s="1"/>
  <c r="O3398" s="1"/>
  <c r="N992"/>
  <c r="N592"/>
  <c r="P591"/>
  <c r="P992" s="1"/>
  <c r="P1393" s="1"/>
  <c r="P1794" s="1"/>
  <c r="P2195" s="1"/>
  <c r="P2596" s="1"/>
  <c r="P2997" s="1"/>
  <c r="P3398" s="1"/>
  <c r="R591"/>
  <c r="R992" s="1"/>
  <c r="R1393" s="1"/>
  <c r="R1794" s="1"/>
  <c r="R2195" s="1"/>
  <c r="R2596" s="1"/>
  <c r="R2997" s="1"/>
  <c r="R3398" s="1"/>
  <c r="Q591"/>
  <c r="Q992" s="1"/>
  <c r="Q1393" s="1"/>
  <c r="Q1794" s="1"/>
  <c r="Q2195" s="1"/>
  <c r="Q2596" s="1"/>
  <c r="Q2997" s="1"/>
  <c r="Q3398" s="1"/>
  <c r="N1392"/>
  <c r="I991"/>
  <c r="AC591" i="3"/>
  <c r="AC190"/>
  <c r="N593"/>
  <c r="U189"/>
  <c r="T190"/>
  <c r="AB991"/>
  <c r="Q589"/>
  <c r="N2192" i="6"/>
  <c r="I1791"/>
  <c r="V995" i="3"/>
  <c r="N2992" i="6"/>
  <c r="I2591"/>
  <c r="Z590" i="3"/>
  <c r="Z189"/>
  <c r="W188"/>
  <c r="AB1793"/>
  <c r="S1793" s="1"/>
  <c r="H1793" s="1"/>
  <c r="O1391"/>
  <c r="H1391" s="1"/>
  <c r="V1397"/>
  <c r="AC992"/>
  <c r="W590"/>
  <c r="F591"/>
  <c r="K592"/>
  <c r="N1397"/>
  <c r="C592" i="6"/>
  <c r="B591"/>
  <c r="B2624"/>
  <c r="C2625"/>
  <c r="V593" i="3"/>
  <c r="N1798"/>
  <c r="H588"/>
  <c r="P1799"/>
  <c r="K190"/>
  <c r="F189"/>
  <c r="Y1393"/>
  <c r="U991"/>
  <c r="V192"/>
  <c r="Z991"/>
  <c r="Z1393" s="1"/>
  <c r="O589"/>
  <c r="AA1392"/>
  <c r="S990"/>
  <c r="B994"/>
  <c r="C995"/>
  <c r="AA590"/>
  <c r="AA189"/>
  <c r="Q189" s="1"/>
  <c r="B1396"/>
  <c r="C1397"/>
  <c r="Y591"/>
  <c r="Y190"/>
  <c r="O189"/>
  <c r="P1396"/>
  <c r="R995"/>
  <c r="C593"/>
  <c r="B592"/>
  <c r="N995"/>
  <c r="K1396"/>
  <c r="F1395"/>
  <c r="T594"/>
  <c r="P190"/>
  <c r="F993"/>
  <c r="K994"/>
  <c r="B3026" i="6"/>
  <c r="C3027"/>
  <c r="Z1794" i="3"/>
  <c r="O1794" s="1"/>
  <c r="S1392"/>
  <c r="R1397"/>
  <c r="R192"/>
  <c r="Y1794"/>
  <c r="Q1794" s="1"/>
  <c r="Q1392"/>
  <c r="K1798"/>
  <c r="F1797"/>
  <c r="N2592" i="6"/>
  <c r="I2191"/>
  <c r="C1021"/>
  <c r="B1020"/>
  <c r="H989" i="3"/>
  <c r="T994"/>
  <c r="N192"/>
  <c r="AA991"/>
  <c r="U589"/>
  <c r="V1798"/>
  <c r="H188" l="1"/>
  <c r="N193"/>
  <c r="F994"/>
  <c r="K995"/>
  <c r="C594"/>
  <c r="B593"/>
  <c r="H589"/>
  <c r="R996"/>
  <c r="V1799"/>
  <c r="N2993" i="6"/>
  <c r="I2592"/>
  <c r="R1398" i="3"/>
  <c r="K1397"/>
  <c r="F1396"/>
  <c r="P1397"/>
  <c r="Y993"/>
  <c r="S591"/>
  <c r="AA992"/>
  <c r="U590"/>
  <c r="AA1794"/>
  <c r="W1794" s="1"/>
  <c r="U1392"/>
  <c r="V193"/>
  <c r="K191"/>
  <c r="F190"/>
  <c r="C593" i="6"/>
  <c r="B592"/>
  <c r="K593" i="3"/>
  <c r="F592"/>
  <c r="I2992" i="6"/>
  <c r="N3393"/>
  <c r="I3393" s="1"/>
  <c r="I2192"/>
  <c r="N2593"/>
  <c r="U190" i="3"/>
  <c r="T191"/>
  <c r="I1392" i="6"/>
  <c r="N1793"/>
  <c r="T1397" i="3"/>
  <c r="C1824" i="6"/>
  <c r="B1823"/>
  <c r="T1800" i="3"/>
  <c r="AB992"/>
  <c r="Q590"/>
  <c r="N2193" i="6"/>
  <c r="I1792"/>
  <c r="R1799" i="3"/>
  <c r="P595"/>
  <c r="R594"/>
  <c r="AA1393"/>
  <c r="S991"/>
  <c r="T995"/>
  <c r="B1021" i="6"/>
  <c r="C1022"/>
  <c r="K1799" i="3"/>
  <c r="F1798"/>
  <c r="R193"/>
  <c r="Z1795"/>
  <c r="O1795" s="1"/>
  <c r="S1393"/>
  <c r="Y1795"/>
  <c r="Q1795" s="1"/>
  <c r="Q1393"/>
  <c r="N1799"/>
  <c r="Z992"/>
  <c r="Z1394" s="1"/>
  <c r="O590"/>
  <c r="H590" s="1"/>
  <c r="V996"/>
  <c r="N594"/>
  <c r="AC993"/>
  <c r="W591"/>
  <c r="N1393" i="6"/>
  <c r="I992"/>
  <c r="B1798" i="3"/>
  <c r="C1799"/>
  <c r="B191"/>
  <c r="C192"/>
  <c r="P995"/>
  <c r="H990"/>
  <c r="B1423" i="6"/>
  <c r="C1424"/>
  <c r="Y1394" i="3"/>
  <c r="U992"/>
  <c r="AC1795"/>
  <c r="U1795" s="1"/>
  <c r="W1393"/>
  <c r="T595"/>
  <c r="B1397"/>
  <c r="C1398"/>
  <c r="B995"/>
  <c r="C996"/>
  <c r="P1800"/>
  <c r="C2626" i="6"/>
  <c r="B2625"/>
  <c r="V1398" i="3"/>
  <c r="Z591"/>
  <c r="Z190"/>
  <c r="W189"/>
  <c r="AC592"/>
  <c r="AC191"/>
  <c r="Q592" i="6"/>
  <c r="Q993" s="1"/>
  <c r="Q1394" s="1"/>
  <c r="Q1795" s="1"/>
  <c r="Q2196" s="1"/>
  <c r="Q2597" s="1"/>
  <c r="Q2998" s="1"/>
  <c r="Q3399" s="1"/>
  <c r="N993"/>
  <c r="R592"/>
  <c r="R993" s="1"/>
  <c r="R1394" s="1"/>
  <c r="R1795" s="1"/>
  <c r="R2196" s="1"/>
  <c r="R2597" s="1"/>
  <c r="R2998" s="1"/>
  <c r="R3399" s="1"/>
  <c r="O592"/>
  <c r="O993" s="1"/>
  <c r="O1394" s="1"/>
  <c r="O1795" s="1"/>
  <c r="O2196" s="1"/>
  <c r="O2597" s="1"/>
  <c r="O2998" s="1"/>
  <c r="O3399" s="1"/>
  <c r="N593"/>
  <c r="P592"/>
  <c r="P993" s="1"/>
  <c r="P1394" s="1"/>
  <c r="P1795" s="1"/>
  <c r="P2196" s="1"/>
  <c r="P2597" s="1"/>
  <c r="P2998" s="1"/>
  <c r="P3399" s="1"/>
  <c r="C3028"/>
  <c r="B3027"/>
  <c r="P191" i="3"/>
  <c r="N996"/>
  <c r="Y592"/>
  <c r="Y191"/>
  <c r="O190"/>
  <c r="AA591"/>
  <c r="AA190"/>
  <c r="Q190" s="1"/>
  <c r="V594"/>
  <c r="N1398"/>
  <c r="AC1394"/>
  <c r="Q992"/>
  <c r="AB1393"/>
  <c r="O991"/>
  <c r="W991"/>
  <c r="I591" i="6"/>
  <c r="AB591" i="3"/>
  <c r="AB190"/>
  <c r="S189"/>
  <c r="C2226" i="6"/>
  <c r="B2225"/>
  <c r="AB1794" i="3"/>
  <c r="S1794" s="1"/>
  <c r="H1794" s="1"/>
  <c r="O1392"/>
  <c r="B3429" i="6"/>
  <c r="C3430"/>
  <c r="H1392" i="3" l="1"/>
  <c r="H189"/>
  <c r="B2226" i="6"/>
  <c r="C2227"/>
  <c r="N1399" i="3"/>
  <c r="AA993"/>
  <c r="U591"/>
  <c r="I592" i="6"/>
  <c r="N1394"/>
  <c r="I993"/>
  <c r="V1399" i="3"/>
  <c r="B192"/>
  <c r="C193"/>
  <c r="N595"/>
  <c r="V997"/>
  <c r="C1023" i="6"/>
  <c r="B1022"/>
  <c r="P596" i="3"/>
  <c r="T1801"/>
  <c r="T1398"/>
  <c r="U191"/>
  <c r="T192"/>
  <c r="P1398"/>
  <c r="V595"/>
  <c r="O593" i="6"/>
  <c r="O994" s="1"/>
  <c r="O1395" s="1"/>
  <c r="O1796" s="1"/>
  <c r="O2197" s="1"/>
  <c r="O2598" s="1"/>
  <c r="O2999" s="1"/>
  <c r="O3400" s="1"/>
  <c r="N994"/>
  <c r="N594"/>
  <c r="P593"/>
  <c r="P994" s="1"/>
  <c r="P1395" s="1"/>
  <c r="P1796" s="1"/>
  <c r="P2197" s="1"/>
  <c r="P2598" s="1"/>
  <c r="P2999" s="1"/>
  <c r="P3400" s="1"/>
  <c r="Q593"/>
  <c r="Q994" s="1"/>
  <c r="Q1395" s="1"/>
  <c r="Q1796" s="1"/>
  <c r="Q2197" s="1"/>
  <c r="Q2598" s="1"/>
  <c r="Q2999" s="1"/>
  <c r="Q3400" s="1"/>
  <c r="R593"/>
  <c r="R994" s="1"/>
  <c r="R1395" s="1"/>
  <c r="R1796" s="1"/>
  <c r="R2197" s="1"/>
  <c r="R2598" s="1"/>
  <c r="R2999" s="1"/>
  <c r="R3400" s="1"/>
  <c r="Z592" i="3"/>
  <c r="Z191"/>
  <c r="W190"/>
  <c r="B996"/>
  <c r="C997"/>
  <c r="T596"/>
  <c r="N1800"/>
  <c r="V1800"/>
  <c r="AB592"/>
  <c r="AB191"/>
  <c r="S190"/>
  <c r="H190" s="1"/>
  <c r="H991"/>
  <c r="Y593"/>
  <c r="Y192"/>
  <c r="O191"/>
  <c r="N997"/>
  <c r="B3028" i="6"/>
  <c r="C3029"/>
  <c r="AC593" i="3"/>
  <c r="AC192"/>
  <c r="Z993"/>
  <c r="Z1395" s="1"/>
  <c r="O591"/>
  <c r="B2626" i="6"/>
  <c r="C2627"/>
  <c r="Y1796" i="3"/>
  <c r="Q1796" s="1"/>
  <c r="Q1394"/>
  <c r="P996"/>
  <c r="B1799"/>
  <c r="C1800"/>
  <c r="Z1796"/>
  <c r="O1796" s="1"/>
  <c r="S1394"/>
  <c r="T996"/>
  <c r="R595"/>
  <c r="N2194" i="6"/>
  <c r="I1793"/>
  <c r="N2994"/>
  <c r="I2593"/>
  <c r="C595" i="3"/>
  <c r="B594"/>
  <c r="AC1796"/>
  <c r="U1796" s="1"/>
  <c r="W1394"/>
  <c r="N1794" i="6"/>
  <c r="I1393"/>
  <c r="R194" i="3"/>
  <c r="AA1795"/>
  <c r="W1795" s="1"/>
  <c r="U1393"/>
  <c r="N2594" i="6"/>
  <c r="I2193"/>
  <c r="B593"/>
  <c r="C594"/>
  <c r="V194" i="3"/>
  <c r="AA1394"/>
  <c r="S992"/>
  <c r="R1399"/>
  <c r="B3430" i="6"/>
  <c r="C3431"/>
  <c r="AB993" i="3"/>
  <c r="Q591"/>
  <c r="AB1795"/>
  <c r="S1795" s="1"/>
  <c r="H1795" s="1"/>
  <c r="O1393"/>
  <c r="H1393" s="1"/>
  <c r="AA592"/>
  <c r="AA191"/>
  <c r="Q191" s="1"/>
  <c r="Y994"/>
  <c r="S592"/>
  <c r="P192"/>
  <c r="AC994"/>
  <c r="W592"/>
  <c r="P1801"/>
  <c r="B1398"/>
  <c r="C1399"/>
  <c r="C1425" i="6"/>
  <c r="B1424"/>
  <c r="AC1395" i="3"/>
  <c r="Q993"/>
  <c r="K1800"/>
  <c r="F1799"/>
  <c r="R1800"/>
  <c r="AB1394"/>
  <c r="W992"/>
  <c r="O992"/>
  <c r="B1824" i="6"/>
  <c r="C1825"/>
  <c r="F593" i="3"/>
  <c r="K594"/>
  <c r="K192"/>
  <c r="F191"/>
  <c r="Y1395"/>
  <c r="U993"/>
  <c r="K1398"/>
  <c r="F1397"/>
  <c r="I2993" i="6"/>
  <c r="N3394"/>
  <c r="I3394" s="1"/>
  <c r="R997" i="3"/>
  <c r="F995"/>
  <c r="K996"/>
  <c r="N194"/>
  <c r="N2195" i="6" l="1"/>
  <c r="I1794"/>
  <c r="I2194"/>
  <c r="N2595"/>
  <c r="Z1797" i="3"/>
  <c r="O1797" s="1"/>
  <c r="S1395"/>
  <c r="V1801"/>
  <c r="N1395" i="6"/>
  <c r="I994"/>
  <c r="P1399" i="3"/>
  <c r="T1399"/>
  <c r="P597"/>
  <c r="V1400"/>
  <c r="N1400"/>
  <c r="C1826" i="6"/>
  <c r="B1825"/>
  <c r="AB1796" i="3"/>
  <c r="S1796" s="1"/>
  <c r="O1394"/>
  <c r="K1801"/>
  <c r="F1800"/>
  <c r="B1425" i="6"/>
  <c r="C1426"/>
  <c r="AA994" i="3"/>
  <c r="U592"/>
  <c r="AB1395"/>
  <c r="O993"/>
  <c r="W993"/>
  <c r="R1400"/>
  <c r="V195"/>
  <c r="N2995" i="6"/>
  <c r="I2594"/>
  <c r="R195" i="3"/>
  <c r="R596"/>
  <c r="P997"/>
  <c r="C2628" i="6"/>
  <c r="B2627"/>
  <c r="AC594" i="3"/>
  <c r="AC193"/>
  <c r="Y594"/>
  <c r="Y193"/>
  <c r="O192"/>
  <c r="AB593"/>
  <c r="AB192"/>
  <c r="S191"/>
  <c r="Z593"/>
  <c r="Z192"/>
  <c r="W191"/>
  <c r="H191" s="1"/>
  <c r="I593" i="6"/>
  <c r="V998" i="3"/>
  <c r="B193"/>
  <c r="C194"/>
  <c r="AA1395"/>
  <c r="S993"/>
  <c r="C2228" i="6"/>
  <c r="B2227"/>
  <c r="Y1797" i="3"/>
  <c r="Q1797" s="1"/>
  <c r="Q1395"/>
  <c r="P193"/>
  <c r="AA593"/>
  <c r="AA192"/>
  <c r="Q192" s="1"/>
  <c r="T597"/>
  <c r="N195"/>
  <c r="R998"/>
  <c r="K1399"/>
  <c r="F1398"/>
  <c r="K193"/>
  <c r="F192"/>
  <c r="B1399"/>
  <c r="C1400"/>
  <c r="B3431" i="6"/>
  <c r="C3432"/>
  <c r="C595"/>
  <c r="B594"/>
  <c r="N3395"/>
  <c r="I3395" s="1"/>
  <c r="I2994"/>
  <c r="AC995" i="3"/>
  <c r="W593"/>
  <c r="Y995"/>
  <c r="S593"/>
  <c r="AB994"/>
  <c r="Q592"/>
  <c r="B997"/>
  <c r="C998"/>
  <c r="Z994"/>
  <c r="Z1396" s="1"/>
  <c r="O592"/>
  <c r="V596"/>
  <c r="U192"/>
  <c r="T193"/>
  <c r="T1802"/>
  <c r="N596"/>
  <c r="I1394" i="6"/>
  <c r="N1795"/>
  <c r="P1802" i="3"/>
  <c r="C596"/>
  <c r="B595"/>
  <c r="F996"/>
  <c r="K997"/>
  <c r="K595"/>
  <c r="F594"/>
  <c r="H992"/>
  <c r="R1801"/>
  <c r="AC1797"/>
  <c r="U1797" s="1"/>
  <c r="W1395"/>
  <c r="AC1396"/>
  <c r="Q994"/>
  <c r="Y1396"/>
  <c r="U994"/>
  <c r="AA1796"/>
  <c r="W1796" s="1"/>
  <c r="H1796" s="1"/>
  <c r="U1394"/>
  <c r="T997"/>
  <c r="B1800"/>
  <c r="C1801"/>
  <c r="H591"/>
  <c r="C3030" i="6"/>
  <c r="B3029"/>
  <c r="N998" i="3"/>
  <c r="N1801"/>
  <c r="Q594" i="6"/>
  <c r="Q995" s="1"/>
  <c r="Q1396" s="1"/>
  <c r="Q1797" s="1"/>
  <c r="Q2198" s="1"/>
  <c r="Q2599" s="1"/>
  <c r="Q3000" s="1"/>
  <c r="Q3401" s="1"/>
  <c r="N995"/>
  <c r="R594"/>
  <c r="R995" s="1"/>
  <c r="R1396" s="1"/>
  <c r="R1797" s="1"/>
  <c r="R2198" s="1"/>
  <c r="R2599" s="1"/>
  <c r="R3000" s="1"/>
  <c r="R3401" s="1"/>
  <c r="P594"/>
  <c r="P995" s="1"/>
  <c r="P1396" s="1"/>
  <c r="P1797" s="1"/>
  <c r="P2198" s="1"/>
  <c r="P2599" s="1"/>
  <c r="P3000" s="1"/>
  <c r="P3401" s="1"/>
  <c r="O594"/>
  <c r="O995" s="1"/>
  <c r="O1396" s="1"/>
  <c r="O1797" s="1"/>
  <c r="O2198" s="1"/>
  <c r="O2599" s="1"/>
  <c r="O3000" s="1"/>
  <c r="O3401" s="1"/>
  <c r="N595"/>
  <c r="B1023"/>
  <c r="C1024"/>
  <c r="I594" l="1"/>
  <c r="F595" i="3"/>
  <c r="K596"/>
  <c r="C597"/>
  <c r="B596"/>
  <c r="N3396" i="6"/>
  <c r="I3396" s="1"/>
  <c r="I2995"/>
  <c r="N1401" i="3"/>
  <c r="C1025" i="6"/>
  <c r="B1024"/>
  <c r="Y1798" i="3"/>
  <c r="Q1798" s="1"/>
  <c r="Q1396"/>
  <c r="N2196" i="6"/>
  <c r="I1795"/>
  <c r="Z1798" i="3"/>
  <c r="O1798" s="1"/>
  <c r="S1396"/>
  <c r="AB1396"/>
  <c r="O994"/>
  <c r="W994"/>
  <c r="AC1397"/>
  <c r="Q995"/>
  <c r="B1400"/>
  <c r="C1401"/>
  <c r="P194"/>
  <c r="B194"/>
  <c r="C195"/>
  <c r="Y595"/>
  <c r="Y194"/>
  <c r="O193"/>
  <c r="R597"/>
  <c r="AB1797"/>
  <c r="S1797" s="1"/>
  <c r="H1797" s="1"/>
  <c r="O1395"/>
  <c r="P598"/>
  <c r="P1400"/>
  <c r="N2996" i="6"/>
  <c r="I2595"/>
  <c r="B1801" i="3"/>
  <c r="C1802"/>
  <c r="C596" i="6"/>
  <c r="B595"/>
  <c r="K1400" i="3"/>
  <c r="F1399"/>
  <c r="B2628" i="6"/>
  <c r="C2629"/>
  <c r="R1401" i="3"/>
  <c r="V1802"/>
  <c r="O595" i="6"/>
  <c r="O996" s="1"/>
  <c r="O1397" s="1"/>
  <c r="O1798" s="1"/>
  <c r="O2199" s="1"/>
  <c r="O2600" s="1"/>
  <c r="O3001" s="1"/>
  <c r="O3402" s="1"/>
  <c r="N996"/>
  <c r="N596"/>
  <c r="P595"/>
  <c r="P996" s="1"/>
  <c r="P1397" s="1"/>
  <c r="P1798" s="1"/>
  <c r="P2199" s="1"/>
  <c r="P2600" s="1"/>
  <c r="P3001" s="1"/>
  <c r="P3402" s="1"/>
  <c r="R595"/>
  <c r="R996" s="1"/>
  <c r="R1397" s="1"/>
  <c r="R1798" s="1"/>
  <c r="R2199" s="1"/>
  <c r="R2600" s="1"/>
  <c r="R3001" s="1"/>
  <c r="R3402" s="1"/>
  <c r="Q595"/>
  <c r="Q996" s="1"/>
  <c r="Q1397" s="1"/>
  <c r="Q1798" s="1"/>
  <c r="Q2199" s="1"/>
  <c r="Q2600" s="1"/>
  <c r="Q3001" s="1"/>
  <c r="Q3402" s="1"/>
  <c r="N1396"/>
  <c r="I995"/>
  <c r="N1802" i="3"/>
  <c r="AC1798"/>
  <c r="U1798" s="1"/>
  <c r="W1396"/>
  <c r="R1802"/>
  <c r="F997"/>
  <c r="K998"/>
  <c r="P1803"/>
  <c r="N597"/>
  <c r="Y1397"/>
  <c r="U995"/>
  <c r="B3432" i="6"/>
  <c r="C3433"/>
  <c r="N196" i="3"/>
  <c r="AA594"/>
  <c r="AA193"/>
  <c r="Z594"/>
  <c r="Z193"/>
  <c r="W192"/>
  <c r="AB995"/>
  <c r="Q593"/>
  <c r="AC595"/>
  <c r="AC194"/>
  <c r="P998"/>
  <c r="AA1396"/>
  <c r="S994"/>
  <c r="K1802"/>
  <c r="F1801"/>
  <c r="B1826" i="6"/>
  <c r="C1827"/>
  <c r="T1400" i="3"/>
  <c r="N999"/>
  <c r="T1803"/>
  <c r="V597"/>
  <c r="B998"/>
  <c r="C999"/>
  <c r="B2228" i="6"/>
  <c r="C2229"/>
  <c r="AB594" i="3"/>
  <c r="AB193"/>
  <c r="S192"/>
  <c r="Y996"/>
  <c r="S594"/>
  <c r="B3030" i="6"/>
  <c r="C3031"/>
  <c r="T998" i="3"/>
  <c r="U193"/>
  <c r="T194"/>
  <c r="H592"/>
  <c r="K194"/>
  <c r="F193"/>
  <c r="R999"/>
  <c r="T598"/>
  <c r="AA995"/>
  <c r="U593"/>
  <c r="AA1797"/>
  <c r="W1797" s="1"/>
  <c r="U1395"/>
  <c r="V999"/>
  <c r="Z995"/>
  <c r="Z1397" s="1"/>
  <c r="O593"/>
  <c r="H192"/>
  <c r="AC996"/>
  <c r="W594"/>
  <c r="R196"/>
  <c r="V196"/>
  <c r="H993"/>
  <c r="C1427" i="6"/>
  <c r="B1426"/>
  <c r="H1394" i="3"/>
  <c r="V1401"/>
  <c r="N1796" i="6"/>
  <c r="I1395"/>
  <c r="N2596"/>
  <c r="I2195"/>
  <c r="H994" i="3" l="1"/>
  <c r="H593"/>
  <c r="R197"/>
  <c r="B999"/>
  <c r="C1000"/>
  <c r="AC997"/>
  <c r="W595"/>
  <c r="F998"/>
  <c r="K999"/>
  <c r="N1397" i="6"/>
  <c r="I996"/>
  <c r="H1395" i="3"/>
  <c r="N1402"/>
  <c r="V197"/>
  <c r="AC1398"/>
  <c r="Q996"/>
  <c r="I2596" i="6"/>
  <c r="N2997"/>
  <c r="B1427"/>
  <c r="C1428"/>
  <c r="V1000" i="3"/>
  <c r="AA1397"/>
  <c r="S995"/>
  <c r="R1000"/>
  <c r="U194"/>
  <c r="T195"/>
  <c r="C3032" i="6"/>
  <c r="B3031"/>
  <c r="C1828"/>
  <c r="B1827"/>
  <c r="AC596" i="3"/>
  <c r="AC195"/>
  <c r="AA996"/>
  <c r="U594"/>
  <c r="B3433" i="6"/>
  <c r="C3434"/>
  <c r="N598" i="3"/>
  <c r="R1803"/>
  <c r="Q596" i="6"/>
  <c r="Q997" s="1"/>
  <c r="Q1398" s="1"/>
  <c r="Q1799" s="1"/>
  <c r="Q2200" s="1"/>
  <c r="Q2601" s="1"/>
  <c r="Q3002" s="1"/>
  <c r="Q3403" s="1"/>
  <c r="N997"/>
  <c r="R596"/>
  <c r="R997" s="1"/>
  <c r="R1398" s="1"/>
  <c r="R1799" s="1"/>
  <c r="R2200" s="1"/>
  <c r="R2601" s="1"/>
  <c r="R3002" s="1"/>
  <c r="R3403" s="1"/>
  <c r="O596"/>
  <c r="O997" s="1"/>
  <c r="O1398" s="1"/>
  <c r="O1799" s="1"/>
  <c r="O2200" s="1"/>
  <c r="O2601" s="1"/>
  <c r="O3002" s="1"/>
  <c r="O3403" s="1"/>
  <c r="N597"/>
  <c r="P596"/>
  <c r="P997" s="1"/>
  <c r="P1398" s="1"/>
  <c r="P1799" s="1"/>
  <c r="P2200" s="1"/>
  <c r="P2601" s="1"/>
  <c r="P3002" s="1"/>
  <c r="P3403" s="1"/>
  <c r="V1803" i="3"/>
  <c r="C597" i="6"/>
  <c r="B596"/>
  <c r="N3397"/>
  <c r="I3397" s="1"/>
  <c r="I2996"/>
  <c r="B195" i="3"/>
  <c r="C196"/>
  <c r="B1401"/>
  <c r="C1402"/>
  <c r="V1402"/>
  <c r="AB595"/>
  <c r="AB194"/>
  <c r="S193"/>
  <c r="N1000"/>
  <c r="AA1798"/>
  <c r="W1798" s="1"/>
  <c r="U1396"/>
  <c r="Z595"/>
  <c r="Z194"/>
  <c r="W193"/>
  <c r="N1803"/>
  <c r="B1802"/>
  <c r="C1803"/>
  <c r="P1401"/>
  <c r="C598"/>
  <c r="B597"/>
  <c r="Z1799"/>
  <c r="O1799" s="1"/>
  <c r="S1397"/>
  <c r="K195"/>
  <c r="F194"/>
  <c r="T999"/>
  <c r="AB996"/>
  <c r="Q594"/>
  <c r="T1401"/>
  <c r="P999"/>
  <c r="Z996"/>
  <c r="Z1398" s="1"/>
  <c r="O594"/>
  <c r="I595" i="6"/>
  <c r="R1402" i="3"/>
  <c r="K1401"/>
  <c r="F1400"/>
  <c r="Y596"/>
  <c r="Y195"/>
  <c r="O194"/>
  <c r="P195"/>
  <c r="AB1798"/>
  <c r="S1798" s="1"/>
  <c r="H1798" s="1"/>
  <c r="O1396"/>
  <c r="N2597" i="6"/>
  <c r="I2196"/>
  <c r="B1025"/>
  <c r="C1026"/>
  <c r="K597" i="3"/>
  <c r="F596"/>
  <c r="T599"/>
  <c r="T1804"/>
  <c r="I1796" i="6"/>
  <c r="N2197"/>
  <c r="Y1398" i="3"/>
  <c r="U996"/>
  <c r="C2230" i="6"/>
  <c r="B2229"/>
  <c r="V598" i="3"/>
  <c r="K1803"/>
  <c r="F1802"/>
  <c r="AB1397"/>
  <c r="W995"/>
  <c r="O995"/>
  <c r="AA595"/>
  <c r="AA194"/>
  <c r="N197"/>
  <c r="Y1799"/>
  <c r="Q1799" s="1"/>
  <c r="Q1397"/>
  <c r="P1804"/>
  <c r="N1797" i="6"/>
  <c r="I1396"/>
  <c r="C2630"/>
  <c r="B2629"/>
  <c r="P599" i="3"/>
  <c r="R598"/>
  <c r="Y997"/>
  <c r="S595"/>
  <c r="Q193"/>
  <c r="H193" s="1"/>
  <c r="AC1799"/>
  <c r="U1799" s="1"/>
  <c r="W1397"/>
  <c r="H995" l="1"/>
  <c r="B2230" i="6"/>
  <c r="C2231"/>
  <c r="AB997" i="3"/>
  <c r="Q595"/>
  <c r="B1402"/>
  <c r="C1403"/>
  <c r="U195"/>
  <c r="T196"/>
  <c r="C1429" i="6"/>
  <c r="B1428"/>
  <c r="N198" i="3"/>
  <c r="V599"/>
  <c r="T1805"/>
  <c r="AA596"/>
  <c r="AA195"/>
  <c r="AB1799"/>
  <c r="S1799" s="1"/>
  <c r="O1397"/>
  <c r="F597"/>
  <c r="K598"/>
  <c r="N2998" i="6"/>
  <c r="I2597"/>
  <c r="R599" i="3"/>
  <c r="P1805"/>
  <c r="AA997"/>
  <c r="U595"/>
  <c r="N2598" i="6"/>
  <c r="I2197"/>
  <c r="T600" i="3"/>
  <c r="C1027" i="6"/>
  <c r="B1026"/>
  <c r="H1396" i="3"/>
  <c r="K1402"/>
  <c r="F1401"/>
  <c r="H594"/>
  <c r="T1402"/>
  <c r="T1000"/>
  <c r="P1402"/>
  <c r="Z596"/>
  <c r="Z195"/>
  <c r="W194"/>
  <c r="AB596"/>
  <c r="AB195"/>
  <c r="S194"/>
  <c r="B597" i="6"/>
  <c r="C598"/>
  <c r="I596"/>
  <c r="N1398"/>
  <c r="I997"/>
  <c r="N599" i="3"/>
  <c r="AC998"/>
  <c r="W596"/>
  <c r="B3032" i="6"/>
  <c r="C3033"/>
  <c r="R1001" i="3"/>
  <c r="V1001"/>
  <c r="V198"/>
  <c r="F999"/>
  <c r="K1000"/>
  <c r="B1000"/>
  <c r="C1001"/>
  <c r="K1804"/>
  <c r="F1803"/>
  <c r="Y597"/>
  <c r="Y196"/>
  <c r="O195"/>
  <c r="Z997"/>
  <c r="Z1399" s="1"/>
  <c r="O595"/>
  <c r="H595" s="1"/>
  <c r="P600"/>
  <c r="Q195"/>
  <c r="P196"/>
  <c r="Y998"/>
  <c r="S596"/>
  <c r="R1403"/>
  <c r="P1000"/>
  <c r="B1803"/>
  <c r="C1804"/>
  <c r="N1804"/>
  <c r="N1001"/>
  <c r="V1804"/>
  <c r="AA1398"/>
  <c r="S996"/>
  <c r="B1828" i="6"/>
  <c r="C1829"/>
  <c r="AA1799" i="3"/>
  <c r="W1799" s="1"/>
  <c r="U1397"/>
  <c r="AC1800"/>
  <c r="U1800" s="1"/>
  <c r="W1398"/>
  <c r="B2630" i="6"/>
  <c r="C2631"/>
  <c r="Z1800" i="3"/>
  <c r="O1800" s="1"/>
  <c r="S1398"/>
  <c r="O597" i="6"/>
  <c r="O998" s="1"/>
  <c r="O1399" s="1"/>
  <c r="O1800" s="1"/>
  <c r="O2201" s="1"/>
  <c r="O2602" s="1"/>
  <c r="O3003" s="1"/>
  <c r="O3404" s="1"/>
  <c r="N998"/>
  <c r="N598"/>
  <c r="P597"/>
  <c r="P998" s="1"/>
  <c r="P1399" s="1"/>
  <c r="P1800" s="1"/>
  <c r="P2201" s="1"/>
  <c r="P2602" s="1"/>
  <c r="P3003" s="1"/>
  <c r="P3404" s="1"/>
  <c r="Q597"/>
  <c r="Q998" s="1"/>
  <c r="Q1399" s="1"/>
  <c r="Q1800" s="1"/>
  <c r="Q2201" s="1"/>
  <c r="Q2602" s="1"/>
  <c r="Q3003" s="1"/>
  <c r="Q3404" s="1"/>
  <c r="R597"/>
  <c r="R998" s="1"/>
  <c r="R1399" s="1"/>
  <c r="R1800" s="1"/>
  <c r="R2201" s="1"/>
  <c r="R2602" s="1"/>
  <c r="R3003" s="1"/>
  <c r="R3404" s="1"/>
  <c r="Y1399" i="3"/>
  <c r="U997"/>
  <c r="N2198" i="6"/>
  <c r="I1797"/>
  <c r="Y1800" i="3"/>
  <c r="Q1800" s="1"/>
  <c r="Q1398"/>
  <c r="Q194"/>
  <c r="H194" s="1"/>
  <c r="AB1398"/>
  <c r="O996"/>
  <c r="W996"/>
  <c r="K196"/>
  <c r="F195"/>
  <c r="C599"/>
  <c r="B598"/>
  <c r="V1403"/>
  <c r="B196"/>
  <c r="C197"/>
  <c r="R1804"/>
  <c r="B3434" i="6"/>
  <c r="C3435"/>
  <c r="AC597" i="3"/>
  <c r="AC196"/>
  <c r="N3398" i="6"/>
  <c r="I3398" s="1"/>
  <c r="I2997"/>
  <c r="N1403" i="3"/>
  <c r="N1798" i="6"/>
  <c r="I1397"/>
  <c r="AC1399" i="3"/>
  <c r="Q997"/>
  <c r="R198"/>
  <c r="H996" l="1"/>
  <c r="H1799"/>
  <c r="C599" i="6"/>
  <c r="B598"/>
  <c r="AB998" i="3"/>
  <c r="Q596"/>
  <c r="T1403"/>
  <c r="K1403"/>
  <c r="F1402"/>
  <c r="B1027" i="6"/>
  <c r="C1028"/>
  <c r="I2598"/>
  <c r="N2999"/>
  <c r="U196" i="3"/>
  <c r="T197"/>
  <c r="AC1801"/>
  <c r="U1801" s="1"/>
  <c r="W1399"/>
  <c r="AC598"/>
  <c r="AC197"/>
  <c r="AB1800"/>
  <c r="S1800" s="1"/>
  <c r="O1398"/>
  <c r="Q598" i="6"/>
  <c r="Q999" s="1"/>
  <c r="Q1400" s="1"/>
  <c r="Q1801" s="1"/>
  <c r="Q2202" s="1"/>
  <c r="Q2603" s="1"/>
  <c r="Q3004" s="1"/>
  <c r="Q3405" s="1"/>
  <c r="N999"/>
  <c r="R598"/>
  <c r="R999" s="1"/>
  <c r="R1400" s="1"/>
  <c r="R1801" s="1"/>
  <c r="R2202" s="1"/>
  <c r="R2603" s="1"/>
  <c r="R3004" s="1"/>
  <c r="R3405" s="1"/>
  <c r="P598"/>
  <c r="P999" s="1"/>
  <c r="P1400" s="1"/>
  <c r="P1801" s="1"/>
  <c r="P2202" s="1"/>
  <c r="P2603" s="1"/>
  <c r="P3004" s="1"/>
  <c r="P3405" s="1"/>
  <c r="O598"/>
  <c r="O999" s="1"/>
  <c r="O1400" s="1"/>
  <c r="O1801" s="1"/>
  <c r="O2202" s="1"/>
  <c r="O2603" s="1"/>
  <c r="O3004" s="1"/>
  <c r="O3405" s="1"/>
  <c r="N599"/>
  <c r="V1805" i="3"/>
  <c r="R1404"/>
  <c r="Z1801"/>
  <c r="O1801" s="1"/>
  <c r="S1399"/>
  <c r="Y999"/>
  <c r="S597"/>
  <c r="V199"/>
  <c r="R1002"/>
  <c r="AC1400"/>
  <c r="Q998"/>
  <c r="T601"/>
  <c r="R600"/>
  <c r="K599"/>
  <c r="F598"/>
  <c r="AA597"/>
  <c r="AA196"/>
  <c r="V600"/>
  <c r="N199"/>
  <c r="AB1399"/>
  <c r="W997"/>
  <c r="O997"/>
  <c r="C600"/>
  <c r="B599"/>
  <c r="Y1801"/>
  <c r="Q1801" s="1"/>
  <c r="Q1399"/>
  <c r="C1830" i="6"/>
  <c r="B1829"/>
  <c r="Y598" i="3"/>
  <c r="Y197"/>
  <c r="O196"/>
  <c r="P1403"/>
  <c r="N3399" i="6"/>
  <c r="I3399" s="1"/>
  <c r="I2998"/>
  <c r="N1404" i="3"/>
  <c r="AC999"/>
  <c r="W597"/>
  <c r="R1805"/>
  <c r="V1404"/>
  <c r="K197"/>
  <c r="F196"/>
  <c r="I2198" i="6"/>
  <c r="N2599"/>
  <c r="N1399"/>
  <c r="I998"/>
  <c r="C2632"/>
  <c r="B2631"/>
  <c r="P1001" i="3"/>
  <c r="P601"/>
  <c r="F1000"/>
  <c r="K1001"/>
  <c r="C3034" i="6"/>
  <c r="B3033"/>
  <c r="N600" i="3"/>
  <c r="N1799" i="6"/>
  <c r="I1398"/>
  <c r="Z597" i="3"/>
  <c r="Z196"/>
  <c r="W195"/>
  <c r="T1001"/>
  <c r="AA1399"/>
  <c r="S997"/>
  <c r="AA998"/>
  <c r="U596"/>
  <c r="B1403"/>
  <c r="C1404"/>
  <c r="C2232" i="6"/>
  <c r="B2231"/>
  <c r="N1002" i="3"/>
  <c r="B1804"/>
  <c r="C1805"/>
  <c r="Q196"/>
  <c r="P197"/>
  <c r="B1001"/>
  <c r="C1002"/>
  <c r="R199"/>
  <c r="N2199" i="6"/>
  <c r="I1798"/>
  <c r="B3435"/>
  <c r="C3436"/>
  <c r="B197" i="3"/>
  <c r="C198"/>
  <c r="I597" i="6"/>
  <c r="AA1800" i="3"/>
  <c r="W1800" s="1"/>
  <c r="H1800" s="1"/>
  <c r="U1398"/>
  <c r="N1805"/>
  <c r="Y1400"/>
  <c r="U998"/>
  <c r="K1805"/>
  <c r="F1804"/>
  <c r="V1002"/>
  <c r="AB597"/>
  <c r="AB196"/>
  <c r="S195"/>
  <c r="H195" s="1"/>
  <c r="Z998"/>
  <c r="Z1400" s="1"/>
  <c r="O596"/>
  <c r="P1806"/>
  <c r="H1397"/>
  <c r="T1806"/>
  <c r="B1429" i="6"/>
  <c r="C1430"/>
  <c r="H1398" i="3" l="1"/>
  <c r="Z1802"/>
  <c r="O1802" s="1"/>
  <c r="S1400"/>
  <c r="R200"/>
  <c r="AB1801"/>
  <c r="S1801" s="1"/>
  <c r="O1399"/>
  <c r="V601"/>
  <c r="T602"/>
  <c r="N3400" i="6"/>
  <c r="I3400" s="1"/>
  <c r="I2999"/>
  <c r="P1807" i="3"/>
  <c r="B1002"/>
  <c r="C1003"/>
  <c r="B1805"/>
  <c r="C1806"/>
  <c r="N1003"/>
  <c r="AA1801"/>
  <c r="W1801" s="1"/>
  <c r="U1399"/>
  <c r="Z598"/>
  <c r="Z197"/>
  <c r="W196"/>
  <c r="N601"/>
  <c r="B3034" i="6"/>
  <c r="C3035"/>
  <c r="B2632"/>
  <c r="C2633"/>
  <c r="V1405" i="3"/>
  <c r="AC1401"/>
  <c r="Q999"/>
  <c r="B1830" i="6"/>
  <c r="C1831"/>
  <c r="C601" i="3"/>
  <c r="B600"/>
  <c r="F599"/>
  <c r="K600"/>
  <c r="R1003"/>
  <c r="Y1401"/>
  <c r="U999"/>
  <c r="R1405"/>
  <c r="I598" i="6"/>
  <c r="K1404" i="3"/>
  <c r="F1403"/>
  <c r="AB1400"/>
  <c r="O998"/>
  <c r="W998"/>
  <c r="B1404"/>
  <c r="C1405"/>
  <c r="N2200" i="6"/>
  <c r="I1799"/>
  <c r="V1003" i="3"/>
  <c r="N1806"/>
  <c r="B198"/>
  <c r="C199"/>
  <c r="T1807"/>
  <c r="AB598"/>
  <c r="AB197"/>
  <c r="S196"/>
  <c r="H196" s="1"/>
  <c r="Y1802"/>
  <c r="Q1802" s="1"/>
  <c r="Q1400"/>
  <c r="N2600" i="6"/>
  <c r="I2199"/>
  <c r="T1002" i="3"/>
  <c r="Z999"/>
  <c r="Z1401" s="1"/>
  <c r="O597"/>
  <c r="F1001"/>
  <c r="K1002"/>
  <c r="P1002"/>
  <c r="Y599"/>
  <c r="Y198"/>
  <c r="O197"/>
  <c r="H997"/>
  <c r="AA598"/>
  <c r="AA197"/>
  <c r="Q197" s="1"/>
  <c r="R601"/>
  <c r="O599" i="6"/>
  <c r="O1000" s="1"/>
  <c r="O1401" s="1"/>
  <c r="O1802" s="1"/>
  <c r="O2203" s="1"/>
  <c r="O2604" s="1"/>
  <c r="O3005" s="1"/>
  <c r="O3406" s="1"/>
  <c r="N1000"/>
  <c r="N600"/>
  <c r="P599"/>
  <c r="P1000" s="1"/>
  <c r="P1401" s="1"/>
  <c r="P1802" s="1"/>
  <c r="P2203" s="1"/>
  <c r="P2604" s="1"/>
  <c r="P3005" s="1"/>
  <c r="P3406" s="1"/>
  <c r="R599"/>
  <c r="R1000" s="1"/>
  <c r="R1401" s="1"/>
  <c r="R1802" s="1"/>
  <c r="R2203" s="1"/>
  <c r="R2604" s="1"/>
  <c r="R3005" s="1"/>
  <c r="R3406" s="1"/>
  <c r="Q599"/>
  <c r="Q1000" s="1"/>
  <c r="Q1401" s="1"/>
  <c r="Q1802" s="1"/>
  <c r="Q2203" s="1"/>
  <c r="Q2604" s="1"/>
  <c r="Q3005" s="1"/>
  <c r="Q3406" s="1"/>
  <c r="N1400"/>
  <c r="I999"/>
  <c r="AC599" i="3"/>
  <c r="AC198"/>
  <c r="U197"/>
  <c r="T198"/>
  <c r="C1029" i="6"/>
  <c r="B1028"/>
  <c r="T1404" i="3"/>
  <c r="C1431" i="6"/>
  <c r="B1430"/>
  <c r="P602" i="3"/>
  <c r="N3000" i="6"/>
  <c r="I2599"/>
  <c r="N1405" i="3"/>
  <c r="H596"/>
  <c r="AB999"/>
  <c r="Q597"/>
  <c r="K1806"/>
  <c r="F1805"/>
  <c r="B3436" i="6"/>
  <c r="C3437"/>
  <c r="P198" i="3"/>
  <c r="B2232" i="6"/>
  <c r="C2233"/>
  <c r="AA1400" i="3"/>
  <c r="S998"/>
  <c r="N1800" i="6"/>
  <c r="I1399"/>
  <c r="K198" i="3"/>
  <c r="F197"/>
  <c r="R1806"/>
  <c r="P1404"/>
  <c r="Y1000"/>
  <c r="S598"/>
  <c r="N200"/>
  <c r="AA999"/>
  <c r="U597"/>
  <c r="AC1802"/>
  <c r="U1802" s="1"/>
  <c r="W1400"/>
  <c r="V200"/>
  <c r="H1801"/>
  <c r="V1806"/>
  <c r="AC1000"/>
  <c r="W598"/>
  <c r="C600" i="6"/>
  <c r="B599"/>
  <c r="P199" i="3" l="1"/>
  <c r="AC600"/>
  <c r="AC199"/>
  <c r="H998"/>
  <c r="C601" i="6"/>
  <c r="B600"/>
  <c r="V1807" i="3"/>
  <c r="Y1402"/>
  <c r="U1000"/>
  <c r="R1807"/>
  <c r="N2201" i="6"/>
  <c r="I1800"/>
  <c r="AB1401" i="3"/>
  <c r="W999"/>
  <c r="O999"/>
  <c r="N1406"/>
  <c r="I1400" i="6"/>
  <c r="N1801"/>
  <c r="R602" i="3"/>
  <c r="P1003"/>
  <c r="H597"/>
  <c r="K1405"/>
  <c r="F1404"/>
  <c r="K601"/>
  <c r="F600"/>
  <c r="C1832" i="6"/>
  <c r="B1831"/>
  <c r="AC1803" i="3"/>
  <c r="U1803" s="1"/>
  <c r="W1401"/>
  <c r="Z1000"/>
  <c r="Z1402" s="1"/>
  <c r="O598"/>
  <c r="B1003"/>
  <c r="C1004"/>
  <c r="V602"/>
  <c r="P1405"/>
  <c r="C3036" i="6"/>
  <c r="B3035"/>
  <c r="N1004" i="3"/>
  <c r="R201"/>
  <c r="AC1402"/>
  <c r="Q1000"/>
  <c r="N201"/>
  <c r="K199"/>
  <c r="F198"/>
  <c r="AA1802"/>
  <c r="W1802" s="1"/>
  <c r="H1802" s="1"/>
  <c r="U1400"/>
  <c r="K1807"/>
  <c r="F1806"/>
  <c r="N3401" i="6"/>
  <c r="I3401" s="1"/>
  <c r="I3000"/>
  <c r="B1431"/>
  <c r="C1432"/>
  <c r="B1029"/>
  <c r="C1030"/>
  <c r="AC1001" i="3"/>
  <c r="W599"/>
  <c r="N1401" i="6"/>
  <c r="I1000"/>
  <c r="AA599" i="3"/>
  <c r="AA198"/>
  <c r="Y600"/>
  <c r="Y199"/>
  <c r="O198"/>
  <c r="F1002"/>
  <c r="K1003"/>
  <c r="T1003"/>
  <c r="AB1000"/>
  <c r="Q598"/>
  <c r="B1405"/>
  <c r="C1406"/>
  <c r="AB1802"/>
  <c r="S1802" s="1"/>
  <c r="O1400"/>
  <c r="H1400" s="1"/>
  <c r="V1406"/>
  <c r="B1806"/>
  <c r="C1807"/>
  <c r="P1808"/>
  <c r="T603"/>
  <c r="H1399"/>
  <c r="Q600" i="6"/>
  <c r="Q1001" s="1"/>
  <c r="Q1402" s="1"/>
  <c r="Q1803" s="1"/>
  <c r="Q2204" s="1"/>
  <c r="Q2605" s="1"/>
  <c r="Q3006" s="1"/>
  <c r="Q3407" s="1"/>
  <c r="N1001"/>
  <c r="R600"/>
  <c r="R1001" s="1"/>
  <c r="R1402" s="1"/>
  <c r="R1803" s="1"/>
  <c r="R2204" s="1"/>
  <c r="R2605" s="1"/>
  <c r="R3006" s="1"/>
  <c r="R3407" s="1"/>
  <c r="O600"/>
  <c r="O1001" s="1"/>
  <c r="O1402" s="1"/>
  <c r="O1803" s="1"/>
  <c r="O2204" s="1"/>
  <c r="O2605" s="1"/>
  <c r="O3006" s="1"/>
  <c r="O3407" s="1"/>
  <c r="N601"/>
  <c r="P600"/>
  <c r="P1001" s="1"/>
  <c r="P1402" s="1"/>
  <c r="P1803" s="1"/>
  <c r="P2204" s="1"/>
  <c r="P2605" s="1"/>
  <c r="P3006" s="1"/>
  <c r="P3407" s="1"/>
  <c r="Z1803" i="3"/>
  <c r="O1803" s="1"/>
  <c r="S1401"/>
  <c r="N3001" i="6"/>
  <c r="I2600"/>
  <c r="AB599" i="3"/>
  <c r="AB198"/>
  <c r="S197"/>
  <c r="B199"/>
  <c r="C200"/>
  <c r="N1807"/>
  <c r="I2200" i="6"/>
  <c r="N2601"/>
  <c r="Y1803" i="3"/>
  <c r="Q1803" s="1"/>
  <c r="Q1401"/>
  <c r="V201"/>
  <c r="AA1401"/>
  <c r="S999"/>
  <c r="C2234" i="6"/>
  <c r="B2233"/>
  <c r="B3437"/>
  <c r="C3438"/>
  <c r="P603" i="3"/>
  <c r="T1405"/>
  <c r="U198"/>
  <c r="T199"/>
  <c r="I599" i="6"/>
  <c r="AA1000" i="3"/>
  <c r="U598"/>
  <c r="Y1001"/>
  <c r="S599"/>
  <c r="T1808"/>
  <c r="V1004"/>
  <c r="R1406"/>
  <c r="R1004"/>
  <c r="C602"/>
  <c r="B601"/>
  <c r="C2634" i="6"/>
  <c r="B2633"/>
  <c r="N602" i="3"/>
  <c r="Z599"/>
  <c r="Z198"/>
  <c r="W197"/>
  <c r="H197" l="1"/>
  <c r="Z1001"/>
  <c r="Z1403" s="1"/>
  <c r="O599"/>
  <c r="N1802" i="6"/>
  <c r="I1401"/>
  <c r="Z600" i="3"/>
  <c r="Z199"/>
  <c r="W198"/>
  <c r="C603"/>
  <c r="B602"/>
  <c r="R1407"/>
  <c r="AA1402"/>
  <c r="S1000"/>
  <c r="T1406"/>
  <c r="B3438" i="6"/>
  <c r="C3439"/>
  <c r="V1407" i="3"/>
  <c r="Y601"/>
  <c r="Y200"/>
  <c r="O199"/>
  <c r="C1031" i="6"/>
  <c r="B1030"/>
  <c r="AC1804" i="3"/>
  <c r="U1804" s="1"/>
  <c r="W1402"/>
  <c r="P1406"/>
  <c r="B1004"/>
  <c r="C1005"/>
  <c r="AB1803"/>
  <c r="S1803" s="1"/>
  <c r="O1401"/>
  <c r="R1808"/>
  <c r="V1808"/>
  <c r="AC601"/>
  <c r="AC200"/>
  <c r="N3402" i="6"/>
  <c r="I3402" s="1"/>
  <c r="I3001"/>
  <c r="T604" i="3"/>
  <c r="B1807"/>
  <c r="C1808"/>
  <c r="F1003"/>
  <c r="K1004"/>
  <c r="Y1002"/>
  <c r="S600"/>
  <c r="N1005"/>
  <c r="F601"/>
  <c r="K602"/>
  <c r="P1004"/>
  <c r="N2202" i="6"/>
  <c r="I1801"/>
  <c r="N1407" i="3"/>
  <c r="AC1002"/>
  <c r="W600"/>
  <c r="N603"/>
  <c r="B2634" i="6"/>
  <c r="C2635"/>
  <c r="R1005" i="3"/>
  <c r="V1005"/>
  <c r="Y1403"/>
  <c r="U1001"/>
  <c r="U199"/>
  <c r="T200"/>
  <c r="P604"/>
  <c r="N3002" i="6"/>
  <c r="I2601"/>
  <c r="N1808" i="3"/>
  <c r="AB600"/>
  <c r="AB199"/>
  <c r="S198"/>
  <c r="I600" i="6"/>
  <c r="N1402"/>
  <c r="I1001"/>
  <c r="AB1402" i="3"/>
  <c r="O1000"/>
  <c r="H1000" s="1"/>
  <c r="W1000"/>
  <c r="AA600"/>
  <c r="AA199"/>
  <c r="Q199" s="1"/>
  <c r="C1433" i="6"/>
  <c r="B1432"/>
  <c r="N202" i="3"/>
  <c r="R202"/>
  <c r="V603"/>
  <c r="H598"/>
  <c r="H999"/>
  <c r="N2602" i="6"/>
  <c r="I2201"/>
  <c r="Y1804" i="3"/>
  <c r="Q1804" s="1"/>
  <c r="Q1402"/>
  <c r="B601" i="6"/>
  <c r="C602"/>
  <c r="P200" i="3"/>
  <c r="AA1803"/>
  <c r="W1803" s="1"/>
  <c r="U1401"/>
  <c r="T1809"/>
  <c r="B2234" i="6"/>
  <c r="C2235"/>
  <c r="V202" i="3"/>
  <c r="B200"/>
  <c r="C201"/>
  <c r="AB1001"/>
  <c r="Q599"/>
  <c r="O601" i="6"/>
  <c r="O1002" s="1"/>
  <c r="O1403" s="1"/>
  <c r="O1804" s="1"/>
  <c r="O2205" s="1"/>
  <c r="O2606" s="1"/>
  <c r="O3007" s="1"/>
  <c r="O3408" s="1"/>
  <c r="N1002"/>
  <c r="N602"/>
  <c r="P601"/>
  <c r="P1002" s="1"/>
  <c r="P1403" s="1"/>
  <c r="P1804" s="1"/>
  <c r="P2205" s="1"/>
  <c r="P2606" s="1"/>
  <c r="P3007" s="1"/>
  <c r="P3408" s="1"/>
  <c r="Q601"/>
  <c r="Q1002" s="1"/>
  <c r="Q1403" s="1"/>
  <c r="Q1804" s="1"/>
  <c r="Q2205" s="1"/>
  <c r="Q2606" s="1"/>
  <c r="Q3007" s="1"/>
  <c r="Q3408" s="1"/>
  <c r="R601"/>
  <c r="R1002" s="1"/>
  <c r="R1403" s="1"/>
  <c r="R1804" s="1"/>
  <c r="R2205" s="1"/>
  <c r="R2606" s="1"/>
  <c r="R3007" s="1"/>
  <c r="R3408" s="1"/>
  <c r="P1809" i="3"/>
  <c r="B1406"/>
  <c r="C1407"/>
  <c r="T1004"/>
  <c r="AA1001"/>
  <c r="U599"/>
  <c r="AC1403"/>
  <c r="Q1001"/>
  <c r="K1808"/>
  <c r="F1807"/>
  <c r="K200"/>
  <c r="F199"/>
  <c r="B3036" i="6"/>
  <c r="C3037"/>
  <c r="Z1804" i="3"/>
  <c r="O1804" s="1"/>
  <c r="S1402"/>
  <c r="B1832" i="6"/>
  <c r="C1833"/>
  <c r="K1406" i="3"/>
  <c r="F1405"/>
  <c r="R603"/>
  <c r="Q198"/>
  <c r="H1803" l="1"/>
  <c r="H198"/>
  <c r="H1401"/>
  <c r="Q602" i="6"/>
  <c r="Q1003" s="1"/>
  <c r="Q1404" s="1"/>
  <c r="Q1805" s="1"/>
  <c r="Q2206" s="1"/>
  <c r="Q2607" s="1"/>
  <c r="Q3008" s="1"/>
  <c r="Q3409" s="1"/>
  <c r="N1003"/>
  <c r="R602"/>
  <c r="R1003" s="1"/>
  <c r="R1404" s="1"/>
  <c r="R1805" s="1"/>
  <c r="R2206" s="1"/>
  <c r="R2607" s="1"/>
  <c r="R3008" s="1"/>
  <c r="R3409" s="1"/>
  <c r="P602"/>
  <c r="P1003" s="1"/>
  <c r="P1404" s="1"/>
  <c r="P1805" s="1"/>
  <c r="P2206" s="1"/>
  <c r="P2607" s="1"/>
  <c r="P3008" s="1"/>
  <c r="P3409" s="1"/>
  <c r="O602"/>
  <c r="O1003" s="1"/>
  <c r="O1404" s="1"/>
  <c r="O1805" s="1"/>
  <c r="O2206" s="1"/>
  <c r="O2607" s="1"/>
  <c r="O3008" s="1"/>
  <c r="O3409" s="1"/>
  <c r="N603"/>
  <c r="P201" i="3"/>
  <c r="AB601"/>
  <c r="AB200"/>
  <c r="S199"/>
  <c r="Y1805"/>
  <c r="Q1805" s="1"/>
  <c r="Q1403"/>
  <c r="I2202" i="6"/>
  <c r="N2603"/>
  <c r="B1808" i="3"/>
  <c r="C1809"/>
  <c r="N1403" i="6"/>
  <c r="I1002"/>
  <c r="AB1403" i="3"/>
  <c r="O1001"/>
  <c r="W1001"/>
  <c r="V203"/>
  <c r="R203"/>
  <c r="I1402" i="6"/>
  <c r="N1803"/>
  <c r="AB1002" i="3"/>
  <c r="Q600"/>
  <c r="U200"/>
  <c r="T201"/>
  <c r="C2636" i="6"/>
  <c r="B2635"/>
  <c r="P1005" i="3"/>
  <c r="Y1404"/>
  <c r="U1002"/>
  <c r="V1809"/>
  <c r="B1031" i="6"/>
  <c r="C1032"/>
  <c r="T1407" i="3"/>
  <c r="N2203" i="6"/>
  <c r="I1802"/>
  <c r="K1809" i="3"/>
  <c r="F1808"/>
  <c r="AA1403"/>
  <c r="S1001"/>
  <c r="B1407"/>
  <c r="C1408"/>
  <c r="T1810"/>
  <c r="R1006"/>
  <c r="P1407"/>
  <c r="Y1003"/>
  <c r="S601"/>
  <c r="AA1804"/>
  <c r="W1804" s="1"/>
  <c r="U1402"/>
  <c r="K1407"/>
  <c r="F1406"/>
  <c r="AC1805"/>
  <c r="U1805" s="1"/>
  <c r="W1403"/>
  <c r="P1810"/>
  <c r="B201"/>
  <c r="C202"/>
  <c r="C2236" i="6"/>
  <c r="B2235"/>
  <c r="C603"/>
  <c r="B602"/>
  <c r="V604" i="3"/>
  <c r="B1433" i="6"/>
  <c r="C1434"/>
  <c r="I3002"/>
  <c r="N3403"/>
  <c r="I3403" s="1"/>
  <c r="V1006" i="3"/>
  <c r="N1408"/>
  <c r="F1004"/>
  <c r="K1005"/>
  <c r="T605"/>
  <c r="AC602"/>
  <c r="AC201"/>
  <c r="B1005"/>
  <c r="C1006"/>
  <c r="V1408"/>
  <c r="R1408"/>
  <c r="Z601"/>
  <c r="Z200"/>
  <c r="W199"/>
  <c r="H199" s="1"/>
  <c r="H599"/>
  <c r="N203"/>
  <c r="AA1002"/>
  <c r="U600"/>
  <c r="N1809"/>
  <c r="C604"/>
  <c r="B603"/>
  <c r="K201"/>
  <c r="F200"/>
  <c r="T1005"/>
  <c r="I601" i="6"/>
  <c r="R604" i="3"/>
  <c r="C1834" i="6"/>
  <c r="B1833"/>
  <c r="C3038"/>
  <c r="B3037"/>
  <c r="N3003"/>
  <c r="I2602"/>
  <c r="AA601" i="3"/>
  <c r="AA200"/>
  <c r="Q200" s="1"/>
  <c r="AB1804"/>
  <c r="S1804" s="1"/>
  <c r="O1402"/>
  <c r="H1402" s="1"/>
  <c r="P605"/>
  <c r="N604"/>
  <c r="AC1404"/>
  <c r="Q1002"/>
  <c r="K603"/>
  <c r="F602"/>
  <c r="N1006"/>
  <c r="AC1003"/>
  <c r="W601"/>
  <c r="R1809"/>
  <c r="Y602"/>
  <c r="Y201"/>
  <c r="O200"/>
  <c r="B3439" i="6"/>
  <c r="C3440"/>
  <c r="Z1002" i="3"/>
  <c r="Z1404" s="1"/>
  <c r="O600"/>
  <c r="Z1805"/>
  <c r="O1805" s="1"/>
  <c r="S1403"/>
  <c r="H1804" l="1"/>
  <c r="I602" i="6"/>
  <c r="K202" i="3"/>
  <c r="F201"/>
  <c r="AA1404"/>
  <c r="S1002"/>
  <c r="P1408"/>
  <c r="N1804" i="6"/>
  <c r="I1403"/>
  <c r="Z1806" i="3"/>
  <c r="O1806" s="1"/>
  <c r="S1404"/>
  <c r="Y603"/>
  <c r="Y202"/>
  <c r="O201"/>
  <c r="B3440" i="6"/>
  <c r="C3441"/>
  <c r="Y1004" i="3"/>
  <c r="S602"/>
  <c r="AC1405"/>
  <c r="Q1003"/>
  <c r="N605"/>
  <c r="AA1003"/>
  <c r="U601"/>
  <c r="B3038" i="6"/>
  <c r="C3039"/>
  <c r="C605" i="3"/>
  <c r="B604"/>
  <c r="N204"/>
  <c r="Z1003"/>
  <c r="Z1405" s="1"/>
  <c r="O601"/>
  <c r="V1409"/>
  <c r="AC603"/>
  <c r="AC202"/>
  <c r="F1005"/>
  <c r="K1006"/>
  <c r="N1409"/>
  <c r="B2236" i="6"/>
  <c r="C2237"/>
  <c r="K1408" i="3"/>
  <c r="F1407"/>
  <c r="Y1405"/>
  <c r="U1003"/>
  <c r="R1007"/>
  <c r="K1810"/>
  <c r="F1809"/>
  <c r="V1810"/>
  <c r="V204"/>
  <c r="N3004" i="6"/>
  <c r="I2603"/>
  <c r="AC1004" i="3"/>
  <c r="W602"/>
  <c r="C1435" i="6"/>
  <c r="B1434"/>
  <c r="C1033"/>
  <c r="B1032"/>
  <c r="AB602" i="3"/>
  <c r="AB201"/>
  <c r="S200"/>
  <c r="H600"/>
  <c r="R1810"/>
  <c r="N3404" i="6"/>
  <c r="I3404" s="1"/>
  <c r="I3003"/>
  <c r="B1834"/>
  <c r="C1835"/>
  <c r="T1006" i="3"/>
  <c r="R1409"/>
  <c r="B1006"/>
  <c r="C1007"/>
  <c r="T606"/>
  <c r="V1007"/>
  <c r="C604" i="6"/>
  <c r="B603"/>
  <c r="AA1805" i="3"/>
  <c r="W1805" s="1"/>
  <c r="U1403"/>
  <c r="N2604" i="6"/>
  <c r="I2203"/>
  <c r="Y1806" i="3"/>
  <c r="Q1806" s="1"/>
  <c r="Q1404"/>
  <c r="B2636" i="6"/>
  <c r="C2637"/>
  <c r="AB1404" i="3"/>
  <c r="W1002"/>
  <c r="O1002"/>
  <c r="R204"/>
  <c r="H1001"/>
  <c r="B1809"/>
  <c r="C1810"/>
  <c r="AB1003"/>
  <c r="Q601"/>
  <c r="O603" i="6"/>
  <c r="O1004" s="1"/>
  <c r="O1405" s="1"/>
  <c r="O1806" s="1"/>
  <c r="O2207" s="1"/>
  <c r="O2608" s="1"/>
  <c r="O3009" s="1"/>
  <c r="O3410" s="1"/>
  <c r="N1004"/>
  <c r="N604"/>
  <c r="P603"/>
  <c r="P1004" s="1"/>
  <c r="P1405" s="1"/>
  <c r="P1806" s="1"/>
  <c r="P2207" s="1"/>
  <c r="P2608" s="1"/>
  <c r="P3009" s="1"/>
  <c r="P3410" s="1"/>
  <c r="R603"/>
  <c r="R1004" s="1"/>
  <c r="R1405" s="1"/>
  <c r="R1806" s="1"/>
  <c r="R2207" s="1"/>
  <c r="R2608" s="1"/>
  <c r="R3009" s="1"/>
  <c r="R3410" s="1"/>
  <c r="Q603"/>
  <c r="Q1004" s="1"/>
  <c r="Q1405" s="1"/>
  <c r="Q1806" s="1"/>
  <c r="Q2207" s="1"/>
  <c r="Q2608" s="1"/>
  <c r="Q3009" s="1"/>
  <c r="Q3410" s="1"/>
  <c r="N1404"/>
  <c r="I1003"/>
  <c r="F603" i="3"/>
  <c r="K604"/>
  <c r="B202"/>
  <c r="C203"/>
  <c r="T1811"/>
  <c r="N1007"/>
  <c r="AC1806"/>
  <c r="U1806" s="1"/>
  <c r="W1404"/>
  <c r="P606"/>
  <c r="AA602"/>
  <c r="AA201"/>
  <c r="R605"/>
  <c r="N1810"/>
  <c r="Z602"/>
  <c r="Z201"/>
  <c r="W200"/>
  <c r="H200" s="1"/>
  <c r="V605"/>
  <c r="P1811"/>
  <c r="B1408"/>
  <c r="C1409"/>
  <c r="T1408"/>
  <c r="P1006"/>
  <c r="U201"/>
  <c r="T202"/>
  <c r="N2204" i="6"/>
  <c r="I1803"/>
  <c r="AB1805" i="3"/>
  <c r="S1805" s="1"/>
  <c r="H1805" s="1"/>
  <c r="O1403"/>
  <c r="H1403" s="1"/>
  <c r="Q201"/>
  <c r="P202"/>
  <c r="H1002" l="1"/>
  <c r="I603" i="6"/>
  <c r="N2605"/>
  <c r="I2204"/>
  <c r="B203" i="3"/>
  <c r="C204"/>
  <c r="Z603"/>
  <c r="Z202"/>
  <c r="W201"/>
  <c r="N1811"/>
  <c r="AA1004"/>
  <c r="U602"/>
  <c r="AB1806"/>
  <c r="S1806" s="1"/>
  <c r="O1404"/>
  <c r="V1008"/>
  <c r="P203"/>
  <c r="P1007"/>
  <c r="B1409"/>
  <c r="C1410"/>
  <c r="V606"/>
  <c r="Z1004"/>
  <c r="Z1406" s="1"/>
  <c r="O602"/>
  <c r="R606"/>
  <c r="P607"/>
  <c r="N1405" i="6"/>
  <c r="I1004"/>
  <c r="B1810" i="3"/>
  <c r="C1811"/>
  <c r="R205"/>
  <c r="C2638" i="6"/>
  <c r="B2637"/>
  <c r="T607" i="3"/>
  <c r="C1836" i="6"/>
  <c r="B1835"/>
  <c r="B1033"/>
  <c r="C1034"/>
  <c r="AC1406" i="3"/>
  <c r="Q1004"/>
  <c r="V205"/>
  <c r="K1811"/>
  <c r="F1810"/>
  <c r="Y1807"/>
  <c r="Q1807" s="1"/>
  <c r="Q1405"/>
  <c r="F1006"/>
  <c r="K1007"/>
  <c r="C606"/>
  <c r="B605"/>
  <c r="AA1405"/>
  <c r="S1003"/>
  <c r="B3441" i="6"/>
  <c r="C3442"/>
  <c r="Y1005" i="3"/>
  <c r="S603"/>
  <c r="I1804" i="6"/>
  <c r="N2205"/>
  <c r="AA1806" i="3"/>
  <c r="W1806" s="1"/>
  <c r="U1404"/>
  <c r="I2604" i="6"/>
  <c r="N3005"/>
  <c r="C605"/>
  <c r="B604"/>
  <c r="R1410" i="3"/>
  <c r="R1811"/>
  <c r="C3040" i="6"/>
  <c r="B3039"/>
  <c r="U202" i="3"/>
  <c r="T203"/>
  <c r="T1409"/>
  <c r="P1812"/>
  <c r="AA603"/>
  <c r="AA202"/>
  <c r="N1008"/>
  <c r="N1805" i="6"/>
  <c r="I1404"/>
  <c r="B1007" i="3"/>
  <c r="C1008"/>
  <c r="T1007"/>
  <c r="AB1004"/>
  <c r="Q602"/>
  <c r="B1435" i="6"/>
  <c r="C1436"/>
  <c r="N3405"/>
  <c r="I3405" s="1"/>
  <c r="I3004"/>
  <c r="V1811" i="3"/>
  <c r="R1008"/>
  <c r="K1409"/>
  <c r="F1408"/>
  <c r="AC604"/>
  <c r="AC203"/>
  <c r="H601"/>
  <c r="N205"/>
  <c r="H1806"/>
  <c r="K203"/>
  <c r="F202"/>
  <c r="AB603"/>
  <c r="AB202"/>
  <c r="S201"/>
  <c r="H201" s="1"/>
  <c r="V1410"/>
  <c r="N606"/>
  <c r="AC1807"/>
  <c r="U1807" s="1"/>
  <c r="W1405"/>
  <c r="P1409"/>
  <c r="T1812"/>
  <c r="K605"/>
  <c r="F604"/>
  <c r="Q604" i="6"/>
  <c r="Q1005" s="1"/>
  <c r="Q1406" s="1"/>
  <c r="Q1807" s="1"/>
  <c r="Q2208" s="1"/>
  <c r="Q2609" s="1"/>
  <c r="Q3010" s="1"/>
  <c r="Q3411" s="1"/>
  <c r="N1005"/>
  <c r="R604"/>
  <c r="R1005" s="1"/>
  <c r="R1406" s="1"/>
  <c r="R1807" s="1"/>
  <c r="R2208" s="1"/>
  <c r="R2609" s="1"/>
  <c r="R3010" s="1"/>
  <c r="R3411" s="1"/>
  <c r="O604"/>
  <c r="O1005" s="1"/>
  <c r="O1406" s="1"/>
  <c r="O1807" s="1"/>
  <c r="O2208" s="1"/>
  <c r="O2609" s="1"/>
  <c r="O3010" s="1"/>
  <c r="O3411" s="1"/>
  <c r="N605"/>
  <c r="P604"/>
  <c r="P1005" s="1"/>
  <c r="P1406" s="1"/>
  <c r="P1807" s="1"/>
  <c r="P2208" s="1"/>
  <c r="P2609" s="1"/>
  <c r="P3010" s="1"/>
  <c r="P3411" s="1"/>
  <c r="AB1405" i="3"/>
  <c r="W1003"/>
  <c r="O1003"/>
  <c r="C2238" i="6"/>
  <c r="B2237"/>
  <c r="N1410" i="3"/>
  <c r="AC1005"/>
  <c r="W603"/>
  <c r="Z1807"/>
  <c r="O1807" s="1"/>
  <c r="S1405"/>
  <c r="Y1406"/>
  <c r="U1004"/>
  <c r="Y604"/>
  <c r="Y203"/>
  <c r="O202"/>
  <c r="N1411" l="1"/>
  <c r="O605" i="6"/>
  <c r="O1006" s="1"/>
  <c r="O1407" s="1"/>
  <c r="O1808" s="1"/>
  <c r="O2209" s="1"/>
  <c r="O2610" s="1"/>
  <c r="O3011" s="1"/>
  <c r="O3412" s="1"/>
  <c r="N1006"/>
  <c r="N606"/>
  <c r="P605"/>
  <c r="P1006" s="1"/>
  <c r="P1407" s="1"/>
  <c r="P1808" s="1"/>
  <c r="P2209" s="1"/>
  <c r="P2610" s="1"/>
  <c r="P3011" s="1"/>
  <c r="P3412" s="1"/>
  <c r="Q605"/>
  <c r="Q1006" s="1"/>
  <c r="Q1407" s="1"/>
  <c r="Q1808" s="1"/>
  <c r="Q2209" s="1"/>
  <c r="Q2610" s="1"/>
  <c r="Q3011" s="1"/>
  <c r="Q3412" s="1"/>
  <c r="R605"/>
  <c r="R1006" s="1"/>
  <c r="R1407" s="1"/>
  <c r="R1808" s="1"/>
  <c r="R2209" s="1"/>
  <c r="R2610" s="1"/>
  <c r="R3011" s="1"/>
  <c r="R3412" s="1"/>
  <c r="V1812" i="3"/>
  <c r="N2206" i="6"/>
  <c r="I1805"/>
  <c r="AA604" i="3"/>
  <c r="AA203"/>
  <c r="Q203" s="1"/>
  <c r="B3442" i="6"/>
  <c r="C3443"/>
  <c r="R607" i="3"/>
  <c r="Y1808"/>
  <c r="Q1808" s="1"/>
  <c r="Q1406"/>
  <c r="AC1407"/>
  <c r="Q1005"/>
  <c r="AB1807"/>
  <c r="S1807" s="1"/>
  <c r="O1405"/>
  <c r="P1410"/>
  <c r="N607"/>
  <c r="V1411"/>
  <c r="AC605"/>
  <c r="AC204"/>
  <c r="B1008"/>
  <c r="C1009"/>
  <c r="AA1005"/>
  <c r="U603"/>
  <c r="B3040" i="6"/>
  <c r="C3041"/>
  <c r="R1411" i="3"/>
  <c r="C607"/>
  <c r="B606"/>
  <c r="V206"/>
  <c r="R206"/>
  <c r="N1806" i="6"/>
  <c r="I1405"/>
  <c r="V1009" i="3"/>
  <c r="AA1406"/>
  <c r="S1004"/>
  <c r="AB1005"/>
  <c r="Q603"/>
  <c r="K1410"/>
  <c r="F1409"/>
  <c r="N2606" i="6"/>
  <c r="I2205"/>
  <c r="C1035"/>
  <c r="B1034"/>
  <c r="T608" i="3"/>
  <c r="N1812"/>
  <c r="F605"/>
  <c r="K606"/>
  <c r="K204"/>
  <c r="F203"/>
  <c r="AC1006"/>
  <c r="W604"/>
  <c r="R1009"/>
  <c r="AB1406"/>
  <c r="O1004"/>
  <c r="W1004"/>
  <c r="P1813"/>
  <c r="U203"/>
  <c r="T204"/>
  <c r="F1007"/>
  <c r="K1008"/>
  <c r="B1811"/>
  <c r="C1812"/>
  <c r="P608"/>
  <c r="H602"/>
  <c r="B1410"/>
  <c r="C1411"/>
  <c r="P204"/>
  <c r="H1404"/>
  <c r="Z604"/>
  <c r="Z203"/>
  <c r="W202"/>
  <c r="T1410"/>
  <c r="N3406" i="6"/>
  <c r="I3406" s="1"/>
  <c r="I3005"/>
  <c r="V607" i="3"/>
  <c r="P1008"/>
  <c r="B204"/>
  <c r="C205"/>
  <c r="Y605"/>
  <c r="Y204"/>
  <c r="O203"/>
  <c r="B2238" i="6"/>
  <c r="C2239"/>
  <c r="Y1006" i="3"/>
  <c r="S604"/>
  <c r="H1003"/>
  <c r="I604" i="6"/>
  <c r="N1406"/>
  <c r="I1005"/>
  <c r="T1813" i="3"/>
  <c r="AB604"/>
  <c r="AB203"/>
  <c r="S202"/>
  <c r="N206"/>
  <c r="C1437" i="6"/>
  <c r="B1436"/>
  <c r="T1008" i="3"/>
  <c r="N1009"/>
  <c r="R1812"/>
  <c r="B605" i="6"/>
  <c r="C606"/>
  <c r="Y1407" i="3"/>
  <c r="U1005"/>
  <c r="AA1807"/>
  <c r="W1807" s="1"/>
  <c r="H1807" s="1"/>
  <c r="U1405"/>
  <c r="K1812"/>
  <c r="F1811"/>
  <c r="AC1808"/>
  <c r="U1808" s="1"/>
  <c r="W1406"/>
  <c r="B1836" i="6"/>
  <c r="C1837"/>
  <c r="B2638"/>
  <c r="C2639"/>
  <c r="Z1808" i="3"/>
  <c r="O1808" s="1"/>
  <c r="S1406"/>
  <c r="Q202"/>
  <c r="H202" s="1"/>
  <c r="Z1005"/>
  <c r="Z1407" s="1"/>
  <c r="O603"/>
  <c r="N3006" i="6"/>
  <c r="I2605"/>
  <c r="H603" i="3" l="1"/>
  <c r="H1004"/>
  <c r="H1405"/>
  <c r="N207"/>
  <c r="P205"/>
  <c r="N3407" i="6"/>
  <c r="I3407" s="1"/>
  <c r="I3006"/>
  <c r="B1437"/>
  <c r="C1438"/>
  <c r="Z1809" i="3"/>
  <c r="O1809" s="1"/>
  <c r="S1407"/>
  <c r="C2640" i="6"/>
  <c r="B2639"/>
  <c r="C607"/>
  <c r="B606"/>
  <c r="AB1006" i="3"/>
  <c r="Q604"/>
  <c r="N1807" i="6"/>
  <c r="I1406"/>
  <c r="B1812" i="3"/>
  <c r="C1813"/>
  <c r="U204"/>
  <c r="T205"/>
  <c r="R1010"/>
  <c r="K205"/>
  <c r="F204"/>
  <c r="AC606"/>
  <c r="AC205"/>
  <c r="N608"/>
  <c r="AC1809"/>
  <c r="U1809" s="1"/>
  <c r="W1407"/>
  <c r="R608"/>
  <c r="AA605"/>
  <c r="AA204"/>
  <c r="Q204" s="1"/>
  <c r="I605" i="6"/>
  <c r="Y1408" i="3"/>
  <c r="U1006"/>
  <c r="Y606"/>
  <c r="Y205"/>
  <c r="O204"/>
  <c r="P1009"/>
  <c r="N1813"/>
  <c r="K1411"/>
  <c r="F1410"/>
  <c r="N2207" i="6"/>
  <c r="I1806"/>
  <c r="V207" i="3"/>
  <c r="AA1407"/>
  <c r="S1005"/>
  <c r="AC1007"/>
  <c r="W605"/>
  <c r="AA1006"/>
  <c r="U604"/>
  <c r="V1813"/>
  <c r="C1838" i="6"/>
  <c r="B1837"/>
  <c r="N1010" i="3"/>
  <c r="C2240" i="6"/>
  <c r="B2239"/>
  <c r="Y1007" i="3"/>
  <c r="S605"/>
  <c r="Z605"/>
  <c r="Z204"/>
  <c r="W203"/>
  <c r="P609"/>
  <c r="F1008"/>
  <c r="K1009"/>
  <c r="P1814"/>
  <c r="AB1808"/>
  <c r="S1808" s="1"/>
  <c r="O1406"/>
  <c r="AC1408"/>
  <c r="Q1006"/>
  <c r="T609"/>
  <c r="C3042" i="6"/>
  <c r="B3041"/>
  <c r="B1009" i="3"/>
  <c r="C1010"/>
  <c r="B3443" i="6"/>
  <c r="C3444"/>
  <c r="Q606"/>
  <c r="Q1007" s="1"/>
  <c r="Q1408" s="1"/>
  <c r="Q1809" s="1"/>
  <c r="Q2210" s="1"/>
  <c r="Q2611" s="1"/>
  <c r="Q3012" s="1"/>
  <c r="Q3413" s="1"/>
  <c r="N1007"/>
  <c r="R606"/>
  <c r="R1007" s="1"/>
  <c r="R1408" s="1"/>
  <c r="R1809" s="1"/>
  <c r="R2210" s="1"/>
  <c r="R2611" s="1"/>
  <c r="R3012" s="1"/>
  <c r="R3413" s="1"/>
  <c r="P606"/>
  <c r="P1007" s="1"/>
  <c r="P1408" s="1"/>
  <c r="P1809" s="1"/>
  <c r="P2210" s="1"/>
  <c r="P2611" s="1"/>
  <c r="P3012" s="1"/>
  <c r="P3413" s="1"/>
  <c r="O606"/>
  <c r="O1007" s="1"/>
  <c r="O1408" s="1"/>
  <c r="O1809" s="1"/>
  <c r="O2210" s="1"/>
  <c r="O2611" s="1"/>
  <c r="O3012" s="1"/>
  <c r="O3413" s="1"/>
  <c r="N607"/>
  <c r="T1814" i="3"/>
  <c r="K607"/>
  <c r="F606"/>
  <c r="B1035" i="6"/>
  <c r="C1036"/>
  <c r="AA1808" i="3"/>
  <c r="W1808" s="1"/>
  <c r="U1406"/>
  <c r="R1412"/>
  <c r="K1813"/>
  <c r="F1812"/>
  <c r="Y1809"/>
  <c r="Q1809" s="1"/>
  <c r="Q1407"/>
  <c r="R1813"/>
  <c r="T1009"/>
  <c r="AB605"/>
  <c r="AB204"/>
  <c r="S203"/>
  <c r="H203" s="1"/>
  <c r="B205"/>
  <c r="C206"/>
  <c r="V608"/>
  <c r="T1411"/>
  <c r="Z1006"/>
  <c r="Z1408" s="1"/>
  <c r="O604"/>
  <c r="H604" s="1"/>
  <c r="B1411"/>
  <c r="C1412"/>
  <c r="I2606" i="6"/>
  <c r="N3007"/>
  <c r="AB1407" i="3"/>
  <c r="W1005"/>
  <c r="O1005"/>
  <c r="V1010"/>
  <c r="R207"/>
  <c r="C608"/>
  <c r="B607"/>
  <c r="V1412"/>
  <c r="P1411"/>
  <c r="I2206" i="6"/>
  <c r="N2607"/>
  <c r="N1407"/>
  <c r="I1006"/>
  <c r="N1412" i="3"/>
  <c r="H1005" l="1"/>
  <c r="H1808"/>
  <c r="N1808" i="6"/>
  <c r="I1407"/>
  <c r="C609" i="3"/>
  <c r="B608"/>
  <c r="C1037" i="6"/>
  <c r="B1036"/>
  <c r="T1815" i="3"/>
  <c r="Z606"/>
  <c r="Z205"/>
  <c r="W204"/>
  <c r="Z1810"/>
  <c r="O1810" s="1"/>
  <c r="S1408"/>
  <c r="AB606"/>
  <c r="AB205"/>
  <c r="S204"/>
  <c r="N1413"/>
  <c r="P1412"/>
  <c r="AB1809"/>
  <c r="S1809" s="1"/>
  <c r="O1407"/>
  <c r="T1010"/>
  <c r="F607"/>
  <c r="K608"/>
  <c r="O607" i="6"/>
  <c r="O1008" s="1"/>
  <c r="O1409" s="1"/>
  <c r="O1810" s="1"/>
  <c r="O2211" s="1"/>
  <c r="O2612" s="1"/>
  <c r="O3013" s="1"/>
  <c r="O3414" s="1"/>
  <c r="N1008"/>
  <c r="N608"/>
  <c r="P607"/>
  <c r="P1008" s="1"/>
  <c r="P1409" s="1"/>
  <c r="P1810" s="1"/>
  <c r="P2211" s="1"/>
  <c r="P2612" s="1"/>
  <c r="P3013" s="1"/>
  <c r="P3414" s="1"/>
  <c r="R607"/>
  <c r="R1008" s="1"/>
  <c r="R1409" s="1"/>
  <c r="R1810" s="1"/>
  <c r="R2211" s="1"/>
  <c r="R2612" s="1"/>
  <c r="R3013" s="1"/>
  <c r="R3414" s="1"/>
  <c r="Q607"/>
  <c r="Q1008" s="1"/>
  <c r="Q1409" s="1"/>
  <c r="Q1810" s="1"/>
  <c r="Q2211" s="1"/>
  <c r="Q2612" s="1"/>
  <c r="Q3013" s="1"/>
  <c r="Q3414" s="1"/>
  <c r="N1408"/>
  <c r="I1007"/>
  <c r="B1010" i="3"/>
  <c r="C1011"/>
  <c r="T610"/>
  <c r="H1406"/>
  <c r="F1009"/>
  <c r="K1010"/>
  <c r="Y1409"/>
  <c r="U1007"/>
  <c r="N1814"/>
  <c r="Y607"/>
  <c r="Y206"/>
  <c r="O205"/>
  <c r="U205"/>
  <c r="T206"/>
  <c r="AB1408"/>
  <c r="W1006"/>
  <c r="O1006"/>
  <c r="B2640" i="6"/>
  <c r="C2641"/>
  <c r="V1814" i="3"/>
  <c r="AC1409"/>
  <c r="Q1007"/>
  <c r="P1010"/>
  <c r="AA606"/>
  <c r="AA205"/>
  <c r="K206"/>
  <c r="F205"/>
  <c r="N3008" i="6"/>
  <c r="I2607"/>
  <c r="R1413" i="3"/>
  <c r="B3444" i="6"/>
  <c r="C3445"/>
  <c r="P1815" i="3"/>
  <c r="P610"/>
  <c r="Z1007"/>
  <c r="Z1409" s="1"/>
  <c r="O605"/>
  <c r="B2240" i="6"/>
  <c r="C2241"/>
  <c r="AA1007" i="3"/>
  <c r="U605"/>
  <c r="AC607"/>
  <c r="AC206"/>
  <c r="B1813"/>
  <c r="C1814"/>
  <c r="N2208" i="6"/>
  <c r="I1807"/>
  <c r="C608"/>
  <c r="B607"/>
  <c r="V1011" i="3"/>
  <c r="N3408" i="6"/>
  <c r="I3408" s="1"/>
  <c r="I3007"/>
  <c r="V609" i="3"/>
  <c r="N1011"/>
  <c r="V208"/>
  <c r="K1412"/>
  <c r="F1411"/>
  <c r="Y1008"/>
  <c r="S606"/>
  <c r="V1413"/>
  <c r="R208"/>
  <c r="B1412"/>
  <c r="C1413"/>
  <c r="T1412"/>
  <c r="B206"/>
  <c r="C207"/>
  <c r="AB1007"/>
  <c r="Q605"/>
  <c r="R1814"/>
  <c r="K1814"/>
  <c r="F1813"/>
  <c r="I606" i="6"/>
  <c r="B3042"/>
  <c r="C3043"/>
  <c r="AC1810" i="3"/>
  <c r="U1810" s="1"/>
  <c r="W1408"/>
  <c r="B1838" i="6"/>
  <c r="C1839"/>
  <c r="AA1408" i="3"/>
  <c r="S1006"/>
  <c r="AA1809"/>
  <c r="W1809" s="1"/>
  <c r="H1809" s="1"/>
  <c r="U1407"/>
  <c r="N2608" i="6"/>
  <c r="I2207"/>
  <c r="Y1810" i="3"/>
  <c r="Q1810" s="1"/>
  <c r="Q1408"/>
  <c r="R609"/>
  <c r="N609"/>
  <c r="AC1008"/>
  <c r="W606"/>
  <c r="R1011"/>
  <c r="C1439" i="6"/>
  <c r="B1438"/>
  <c r="Q205" i="3"/>
  <c r="P206"/>
  <c r="N208"/>
  <c r="H204" l="1"/>
  <c r="Y1410"/>
  <c r="U1008"/>
  <c r="V610"/>
  <c r="F1010"/>
  <c r="K1011"/>
  <c r="I1408" i="6"/>
  <c r="N1809"/>
  <c r="P207" i="3"/>
  <c r="N610"/>
  <c r="R1012"/>
  <c r="N3009" i="6"/>
  <c r="I2608"/>
  <c r="AA1810" i="3"/>
  <c r="W1810" s="1"/>
  <c r="U1408"/>
  <c r="T1413"/>
  <c r="N1012"/>
  <c r="B1814"/>
  <c r="C1815"/>
  <c r="H605"/>
  <c r="P1816"/>
  <c r="P1011"/>
  <c r="H1006"/>
  <c r="Y1811"/>
  <c r="Q1811" s="1"/>
  <c r="Q1409"/>
  <c r="T611"/>
  <c r="I607" i="6"/>
  <c r="T1816" i="3"/>
  <c r="C3044" i="6"/>
  <c r="B3043"/>
  <c r="K1815" i="3"/>
  <c r="F1814"/>
  <c r="R209"/>
  <c r="V209"/>
  <c r="C609" i="6"/>
  <c r="B608"/>
  <c r="K609" i="3"/>
  <c r="F608"/>
  <c r="AB607"/>
  <c r="AB206"/>
  <c r="S205"/>
  <c r="C610"/>
  <c r="B609"/>
  <c r="N209"/>
  <c r="B1439" i="6"/>
  <c r="C1440"/>
  <c r="AC1410" i="3"/>
  <c r="Q1008"/>
  <c r="R610"/>
  <c r="B207"/>
  <c r="C208"/>
  <c r="B1413"/>
  <c r="C1414"/>
  <c r="V1012"/>
  <c r="AC608"/>
  <c r="AC207"/>
  <c r="C2242" i="6"/>
  <c r="B2241"/>
  <c r="P611" i="3"/>
  <c r="B3445" i="6"/>
  <c r="C3446"/>
  <c r="AA607" i="3"/>
  <c r="AA206"/>
  <c r="C2642" i="6"/>
  <c r="B2641"/>
  <c r="AB1810" i="3"/>
  <c r="S1810" s="1"/>
  <c r="H1810" s="1"/>
  <c r="O1408"/>
  <c r="H1408" s="1"/>
  <c r="Y608"/>
  <c r="Y207"/>
  <c r="O206"/>
  <c r="N1815"/>
  <c r="B1011"/>
  <c r="C1012"/>
  <c r="Q608" i="6"/>
  <c r="Q1009" s="1"/>
  <c r="Q1410" s="1"/>
  <c r="Q1811" s="1"/>
  <c r="Q2212" s="1"/>
  <c r="Q2613" s="1"/>
  <c r="Q3014" s="1"/>
  <c r="Q3415" s="1"/>
  <c r="N1009"/>
  <c r="R608"/>
  <c r="R1009" s="1"/>
  <c r="R1410" s="1"/>
  <c r="R1811" s="1"/>
  <c r="R2212" s="1"/>
  <c r="R2613" s="1"/>
  <c r="R3014" s="1"/>
  <c r="R3415" s="1"/>
  <c r="O608"/>
  <c r="O1009" s="1"/>
  <c r="O1410" s="1"/>
  <c r="O1811" s="1"/>
  <c r="O2212" s="1"/>
  <c r="O2613" s="1"/>
  <c r="O3014" s="1"/>
  <c r="O3415" s="1"/>
  <c r="N609"/>
  <c r="P608"/>
  <c r="P1009" s="1"/>
  <c r="P1410" s="1"/>
  <c r="P1811" s="1"/>
  <c r="P2212" s="1"/>
  <c r="P2613" s="1"/>
  <c r="P3014" s="1"/>
  <c r="P3415" s="1"/>
  <c r="AB1008" i="3"/>
  <c r="Q606"/>
  <c r="Z607"/>
  <c r="Z206"/>
  <c r="W205"/>
  <c r="C1840" i="6"/>
  <c r="B1839"/>
  <c r="AB1409" i="3"/>
  <c r="O1007"/>
  <c r="W1007"/>
  <c r="AA1409"/>
  <c r="S1007"/>
  <c r="Z1811"/>
  <c r="O1811" s="1"/>
  <c r="S1409"/>
  <c r="R1414"/>
  <c r="K207"/>
  <c r="F206"/>
  <c r="V1815"/>
  <c r="H1407"/>
  <c r="R1815"/>
  <c r="V1414"/>
  <c r="K1413"/>
  <c r="F1412"/>
  <c r="I2208" i="6"/>
  <c r="N2609"/>
  <c r="AC1009" i="3"/>
  <c r="W607"/>
  <c r="N3409" i="6"/>
  <c r="I3409" s="1"/>
  <c r="I3008"/>
  <c r="AA1008" i="3"/>
  <c r="U606"/>
  <c r="AC1811"/>
  <c r="U1811" s="1"/>
  <c r="W1409"/>
  <c r="U206"/>
  <c r="T207"/>
  <c r="Y1009"/>
  <c r="S607"/>
  <c r="N1409" i="6"/>
  <c r="I1008"/>
  <c r="T1011" i="3"/>
  <c r="P1413"/>
  <c r="N1414"/>
  <c r="Z1008"/>
  <c r="Z1410" s="1"/>
  <c r="O606"/>
  <c r="H606" s="1"/>
  <c r="B1037" i="6"/>
  <c r="C1038"/>
  <c r="N2209"/>
  <c r="I1808"/>
  <c r="H1007" i="3" l="1"/>
  <c r="H205"/>
  <c r="AB1410"/>
  <c r="W1008"/>
  <c r="O1008"/>
  <c r="N1013"/>
  <c r="N2610" i="6"/>
  <c r="I2209"/>
  <c r="Z1812" i="3"/>
  <c r="O1812" s="1"/>
  <c r="S1410"/>
  <c r="P1414"/>
  <c r="C1039" i="6"/>
  <c r="B1038"/>
  <c r="N1810"/>
  <c r="I1409"/>
  <c r="AA1410" i="3"/>
  <c r="S1008"/>
  <c r="AC1411"/>
  <c r="Q1009"/>
  <c r="K1414"/>
  <c r="F1413"/>
  <c r="R1816"/>
  <c r="B1840" i="6"/>
  <c r="C1841"/>
  <c r="O609"/>
  <c r="O1010" s="1"/>
  <c r="O1411" s="1"/>
  <c r="O1812" s="1"/>
  <c r="O2213" s="1"/>
  <c r="O2614" s="1"/>
  <c r="O3015" s="1"/>
  <c r="O3416" s="1"/>
  <c r="N1010"/>
  <c r="N610"/>
  <c r="P609"/>
  <c r="P1010" s="1"/>
  <c r="P1411" s="1"/>
  <c r="P1812" s="1"/>
  <c r="P2213" s="1"/>
  <c r="P2614" s="1"/>
  <c r="P3015" s="1"/>
  <c r="P3416" s="1"/>
  <c r="I609"/>
  <c r="Q609"/>
  <c r="Q1010" s="1"/>
  <c r="Q1411" s="1"/>
  <c r="Q1812" s="1"/>
  <c r="Q2213" s="1"/>
  <c r="Q2614" s="1"/>
  <c r="Q3015" s="1"/>
  <c r="Q3416" s="1"/>
  <c r="R609"/>
  <c r="R1010" s="1"/>
  <c r="R1411" s="1"/>
  <c r="R1812" s="1"/>
  <c r="R2213" s="1"/>
  <c r="R2614" s="1"/>
  <c r="R3015" s="1"/>
  <c r="R3416" s="1"/>
  <c r="Y1010" i="3"/>
  <c r="S608"/>
  <c r="B2642" i="6"/>
  <c r="C2643"/>
  <c r="B2242"/>
  <c r="C2243"/>
  <c r="V1013" i="3"/>
  <c r="AC1812"/>
  <c r="U1812" s="1"/>
  <c r="W1410"/>
  <c r="F609"/>
  <c r="K610"/>
  <c r="V210"/>
  <c r="K1816"/>
  <c r="F1815"/>
  <c r="P1012"/>
  <c r="V611"/>
  <c r="K208"/>
  <c r="F207"/>
  <c r="B1012"/>
  <c r="C1013"/>
  <c r="N1816"/>
  <c r="AA608"/>
  <c r="AA207"/>
  <c r="R611"/>
  <c r="F1011"/>
  <c r="K1012"/>
  <c r="N1415"/>
  <c r="Y1411"/>
  <c r="U1009"/>
  <c r="V1415"/>
  <c r="AB1811"/>
  <c r="S1811" s="1"/>
  <c r="O1409"/>
  <c r="Z608"/>
  <c r="Z207"/>
  <c r="W206"/>
  <c r="AA1009"/>
  <c r="U607"/>
  <c r="AC1010"/>
  <c r="W608"/>
  <c r="AB1009"/>
  <c r="Q607"/>
  <c r="B609" i="6"/>
  <c r="C610"/>
  <c r="R210" i="3"/>
  <c r="B3044" i="6"/>
  <c r="C3045"/>
  <c r="P1817" i="3"/>
  <c r="T1414"/>
  <c r="N611"/>
  <c r="Q206"/>
  <c r="H206" s="1"/>
  <c r="T1012"/>
  <c r="N3010" i="6"/>
  <c r="I2609"/>
  <c r="P612" i="3"/>
  <c r="AC609"/>
  <c r="AC208"/>
  <c r="B1414"/>
  <c r="C1415"/>
  <c r="C1441" i="6"/>
  <c r="B1440"/>
  <c r="N210" i="3"/>
  <c r="AB608"/>
  <c r="AB207"/>
  <c r="S206"/>
  <c r="B1815"/>
  <c r="C1816"/>
  <c r="R1013"/>
  <c r="Q207"/>
  <c r="P208"/>
  <c r="U207"/>
  <c r="T208"/>
  <c r="V1816"/>
  <c r="R1415"/>
  <c r="AA1811"/>
  <c r="W1811" s="1"/>
  <c r="U1409"/>
  <c r="Z1009"/>
  <c r="Z1411" s="1"/>
  <c r="O607"/>
  <c r="H607" s="1"/>
  <c r="I608" i="6"/>
  <c r="N1410"/>
  <c r="I1009"/>
  <c r="Y609" i="3"/>
  <c r="Y208"/>
  <c r="O207"/>
  <c r="B3446" i="6"/>
  <c r="C3447"/>
  <c r="B208" i="3"/>
  <c r="C209"/>
  <c r="C611"/>
  <c r="B610"/>
  <c r="T1817"/>
  <c r="T612"/>
  <c r="N3410" i="6"/>
  <c r="I3410" s="1"/>
  <c r="I3009"/>
  <c r="N2210"/>
  <c r="I1809"/>
  <c r="Y1812" i="3"/>
  <c r="Q1812" s="1"/>
  <c r="Q1410"/>
  <c r="H1008" l="1"/>
  <c r="H1811"/>
  <c r="B1441" i="6"/>
  <c r="C1442"/>
  <c r="AC1011" i="3"/>
  <c r="W609"/>
  <c r="N612"/>
  <c r="Y1813"/>
  <c r="Q1813" s="1"/>
  <c r="Q1411"/>
  <c r="AA609"/>
  <c r="AA208"/>
  <c r="Q208" s="1"/>
  <c r="N1817"/>
  <c r="AC1813"/>
  <c r="U1813" s="1"/>
  <c r="W1411"/>
  <c r="T1818"/>
  <c r="B209"/>
  <c r="C210"/>
  <c r="I1410" i="6"/>
  <c r="N1811"/>
  <c r="P209" i="3"/>
  <c r="B1816"/>
  <c r="C1817"/>
  <c r="AB1010"/>
  <c r="Q608"/>
  <c r="AC610"/>
  <c r="AC209"/>
  <c r="T1415"/>
  <c r="C3046" i="6"/>
  <c r="B3045"/>
  <c r="C611"/>
  <c r="B610"/>
  <c r="H1409" i="3"/>
  <c r="N1416"/>
  <c r="K1817"/>
  <c r="F1816"/>
  <c r="V1014"/>
  <c r="N1411" i="6"/>
  <c r="I1010"/>
  <c r="P1415" i="3"/>
  <c r="N1014"/>
  <c r="V1817"/>
  <c r="N3411" i="6"/>
  <c r="I3411" s="1"/>
  <c r="I3010"/>
  <c r="P1013" i="3"/>
  <c r="C2244" i="6"/>
  <c r="B2243"/>
  <c r="R1817" i="3"/>
  <c r="N2211" i="6"/>
  <c r="I1810"/>
  <c r="N3011"/>
  <c r="I2610"/>
  <c r="U208" i="3"/>
  <c r="T209"/>
  <c r="B1415"/>
  <c r="C1416"/>
  <c r="P613"/>
  <c r="T1013"/>
  <c r="P1818"/>
  <c r="Z609"/>
  <c r="Z208"/>
  <c r="W207"/>
  <c r="AA1010"/>
  <c r="U608"/>
  <c r="B1013"/>
  <c r="C1014"/>
  <c r="K209"/>
  <c r="F208"/>
  <c r="V211"/>
  <c r="Y1412"/>
  <c r="U1010"/>
  <c r="C1842" i="6"/>
  <c r="B1841"/>
  <c r="Y610" i="3"/>
  <c r="Y209"/>
  <c r="O208"/>
  <c r="AC1412"/>
  <c r="Q1010"/>
  <c r="F1012"/>
  <c r="K1013"/>
  <c r="T613"/>
  <c r="B3447" i="6"/>
  <c r="C3448"/>
  <c r="Y1011" i="3"/>
  <c r="S609"/>
  <c r="I2210" i="6"/>
  <c r="N2611"/>
  <c r="C612" i="3"/>
  <c r="B611"/>
  <c r="Z1813"/>
  <c r="O1813" s="1"/>
  <c r="S1411"/>
  <c r="R1416"/>
  <c r="R1014"/>
  <c r="AB609"/>
  <c r="AB208"/>
  <c r="S207"/>
  <c r="H207" s="1"/>
  <c r="N211"/>
  <c r="R211"/>
  <c r="AB1411"/>
  <c r="O1009"/>
  <c r="W1009"/>
  <c r="AA1411"/>
  <c r="S1009"/>
  <c r="Z1010"/>
  <c r="Z1412" s="1"/>
  <c r="O608"/>
  <c r="H608" s="1"/>
  <c r="V1416"/>
  <c r="R612"/>
  <c r="V612"/>
  <c r="K611"/>
  <c r="F610"/>
  <c r="C2644" i="6"/>
  <c r="B2643"/>
  <c r="Q610"/>
  <c r="Q1011" s="1"/>
  <c r="Q1412" s="1"/>
  <c r="Q1813" s="1"/>
  <c r="Q2214" s="1"/>
  <c r="Q2615" s="1"/>
  <c r="Q3016" s="1"/>
  <c r="Q3417" s="1"/>
  <c r="N1011"/>
  <c r="R610"/>
  <c r="R1011" s="1"/>
  <c r="R1412" s="1"/>
  <c r="R1813" s="1"/>
  <c r="R2214" s="1"/>
  <c r="R2615" s="1"/>
  <c r="R3016" s="1"/>
  <c r="R3417" s="1"/>
  <c r="P610"/>
  <c r="P1011" s="1"/>
  <c r="P1412" s="1"/>
  <c r="P1813" s="1"/>
  <c r="P2214" s="1"/>
  <c r="P2615" s="1"/>
  <c r="P3016" s="1"/>
  <c r="P3417" s="1"/>
  <c r="O610"/>
  <c r="O1011" s="1"/>
  <c r="O1412" s="1"/>
  <c r="O1813" s="1"/>
  <c r="O2214" s="1"/>
  <c r="O2615" s="1"/>
  <c r="O3016" s="1"/>
  <c r="O3417" s="1"/>
  <c r="N611"/>
  <c r="K1415" i="3"/>
  <c r="F1414"/>
  <c r="AA1812"/>
  <c r="W1812" s="1"/>
  <c r="U1410"/>
  <c r="B1039" i="6"/>
  <c r="C1040"/>
  <c r="AB1812" i="3"/>
  <c r="S1812" s="1"/>
  <c r="H1812" s="1"/>
  <c r="O1410"/>
  <c r="H1410" s="1"/>
  <c r="V613" l="1"/>
  <c r="AC1814"/>
  <c r="U1814" s="1"/>
  <c r="W1412"/>
  <c r="B1014"/>
  <c r="C1015"/>
  <c r="AC1413"/>
  <c r="Q1011"/>
  <c r="O611" i="6"/>
  <c r="O1012" s="1"/>
  <c r="O1413" s="1"/>
  <c r="O1814" s="1"/>
  <c r="O2215" s="1"/>
  <c r="O2616" s="1"/>
  <c r="O3017" s="1"/>
  <c r="O3418" s="1"/>
  <c r="N1012"/>
  <c r="N612"/>
  <c r="P611"/>
  <c r="P1012" s="1"/>
  <c r="P1413" s="1"/>
  <c r="P1814" s="1"/>
  <c r="P2215" s="1"/>
  <c r="P2616" s="1"/>
  <c r="P3017" s="1"/>
  <c r="P3418" s="1"/>
  <c r="R611"/>
  <c r="R1012" s="1"/>
  <c r="R1413" s="1"/>
  <c r="R1814" s="1"/>
  <c r="R2215" s="1"/>
  <c r="R2616" s="1"/>
  <c r="R3017" s="1"/>
  <c r="R3418" s="1"/>
  <c r="Q611"/>
  <c r="Q1012" s="1"/>
  <c r="Q1413" s="1"/>
  <c r="Q1814" s="1"/>
  <c r="Q2215" s="1"/>
  <c r="Q2616" s="1"/>
  <c r="Q3017" s="1"/>
  <c r="Q3418" s="1"/>
  <c r="N1412"/>
  <c r="I1011"/>
  <c r="R613" i="3"/>
  <c r="C1041" i="6"/>
  <c r="B1040"/>
  <c r="F611" i="3"/>
  <c r="K612"/>
  <c r="Z1814"/>
  <c r="O1814" s="1"/>
  <c r="S1412"/>
  <c r="H1009"/>
  <c r="AB610"/>
  <c r="AB209"/>
  <c r="S208"/>
  <c r="T614"/>
  <c r="Y1012"/>
  <c r="S610"/>
  <c r="Y1814"/>
  <c r="Q1814" s="1"/>
  <c r="Q1412"/>
  <c r="K210"/>
  <c r="F209"/>
  <c r="AA1412"/>
  <c r="S1010"/>
  <c r="P1819"/>
  <c r="P614"/>
  <c r="U209"/>
  <c r="T210"/>
  <c r="V1015"/>
  <c r="C612" i="6"/>
  <c r="B611"/>
  <c r="AB1412" i="3"/>
  <c r="O1010"/>
  <c r="W1010"/>
  <c r="B210"/>
  <c r="C211"/>
  <c r="N1818"/>
  <c r="K1416"/>
  <c r="F1415"/>
  <c r="AB1011"/>
  <c r="Q609"/>
  <c r="N1417"/>
  <c r="AC611"/>
  <c r="AC210"/>
  <c r="B1817"/>
  <c r="C1818"/>
  <c r="N2212" i="6"/>
  <c r="I1811"/>
  <c r="N613" i="3"/>
  <c r="I610" i="6"/>
  <c r="B2644"/>
  <c r="C2645"/>
  <c r="V1417" i="3"/>
  <c r="AA1813"/>
  <c r="W1813" s="1"/>
  <c r="U1411"/>
  <c r="N212"/>
  <c r="N3012" i="6"/>
  <c r="I2611"/>
  <c r="B3448"/>
  <c r="C3449"/>
  <c r="F1013" i="3"/>
  <c r="K1014"/>
  <c r="B1842" i="6"/>
  <c r="C1843"/>
  <c r="V212" i="3"/>
  <c r="Z610"/>
  <c r="Z209"/>
  <c r="W208"/>
  <c r="T1014"/>
  <c r="B1416"/>
  <c r="C1417"/>
  <c r="P1014"/>
  <c r="N1015"/>
  <c r="N1812" i="6"/>
  <c r="I1411"/>
  <c r="K1818" i="3"/>
  <c r="F1817"/>
  <c r="B3046" i="6"/>
  <c r="C3047"/>
  <c r="AC1012" i="3"/>
  <c r="W610"/>
  <c r="T1819"/>
  <c r="AA1011"/>
  <c r="U609"/>
  <c r="C1443" i="6"/>
  <c r="B1442"/>
  <c r="AB1813" i="3"/>
  <c r="S1813" s="1"/>
  <c r="H1813" s="1"/>
  <c r="O1411"/>
  <c r="R1417"/>
  <c r="C613"/>
  <c r="B612"/>
  <c r="Y1413"/>
  <c r="U1011"/>
  <c r="N2612" i="6"/>
  <c r="I2211"/>
  <c r="B2244"/>
  <c r="C2245"/>
  <c r="AA610" i="3"/>
  <c r="AA209"/>
  <c r="Q209" s="1"/>
  <c r="R212"/>
  <c r="R1015"/>
  <c r="Y611"/>
  <c r="Y210"/>
  <c r="O209"/>
  <c r="Z1011"/>
  <c r="Z1413" s="1"/>
  <c r="O609"/>
  <c r="N3412" i="6"/>
  <c r="I3412" s="1"/>
  <c r="I3011"/>
  <c r="R1818" i="3"/>
  <c r="V1818"/>
  <c r="P1416"/>
  <c r="T1416"/>
  <c r="P210"/>
  <c r="H1010" l="1"/>
  <c r="H1411"/>
  <c r="H208"/>
  <c r="Y1815"/>
  <c r="Q1815" s="1"/>
  <c r="Q1413"/>
  <c r="R1418"/>
  <c r="B1443" i="6"/>
  <c r="C1444"/>
  <c r="P1015" i="3"/>
  <c r="Z1012"/>
  <c r="Z1414" s="1"/>
  <c r="O610"/>
  <c r="N1819"/>
  <c r="AC1815"/>
  <c r="U1815" s="1"/>
  <c r="W1413"/>
  <c r="V1819"/>
  <c r="Y612"/>
  <c r="Y211"/>
  <c r="O210"/>
  <c r="AC1414"/>
  <c r="Q1012"/>
  <c r="P211"/>
  <c r="P1417"/>
  <c r="H609"/>
  <c r="Y1013"/>
  <c r="S611"/>
  <c r="C2246" i="6"/>
  <c r="B2245"/>
  <c r="T1820" i="3"/>
  <c r="C3048" i="6"/>
  <c r="B3047"/>
  <c r="N1016" i="3"/>
  <c r="Z611"/>
  <c r="Z210"/>
  <c r="W209"/>
  <c r="C1844" i="6"/>
  <c r="B1843"/>
  <c r="N3413"/>
  <c r="I3413" s="1"/>
  <c r="I3012"/>
  <c r="C2646"/>
  <c r="B2645"/>
  <c r="B1818" i="3"/>
  <c r="C1819"/>
  <c r="AB1413"/>
  <c r="W1011"/>
  <c r="O1011"/>
  <c r="C613" i="6"/>
  <c r="B612"/>
  <c r="K211" i="3"/>
  <c r="F210"/>
  <c r="Y1414"/>
  <c r="U1012"/>
  <c r="AB611"/>
  <c r="AB210"/>
  <c r="S209"/>
  <c r="B1041" i="6"/>
  <c r="C1042"/>
  <c r="N1813"/>
  <c r="I1412"/>
  <c r="Z1815" i="3"/>
  <c r="O1815" s="1"/>
  <c r="S1413"/>
  <c r="I1812" i="6"/>
  <c r="N2213"/>
  <c r="T1015" i="3"/>
  <c r="B3449" i="6"/>
  <c r="C3450"/>
  <c r="P615" i="3"/>
  <c r="T615"/>
  <c r="AB1012"/>
  <c r="Q610"/>
  <c r="K613"/>
  <c r="F612"/>
  <c r="R614"/>
  <c r="Q612" i="6"/>
  <c r="Q1013" s="1"/>
  <c r="Q1414" s="1"/>
  <c r="Q1815" s="1"/>
  <c r="Q2216" s="1"/>
  <c r="Q2617" s="1"/>
  <c r="Q3018" s="1"/>
  <c r="Q3419" s="1"/>
  <c r="N1013"/>
  <c r="R612"/>
  <c r="R1013" s="1"/>
  <c r="R1414" s="1"/>
  <c r="R1815" s="1"/>
  <c r="R2216" s="1"/>
  <c r="R2617" s="1"/>
  <c r="R3018" s="1"/>
  <c r="R3419" s="1"/>
  <c r="O612"/>
  <c r="O1013" s="1"/>
  <c r="O1414" s="1"/>
  <c r="O1815" s="1"/>
  <c r="O2216" s="1"/>
  <c r="O2617" s="1"/>
  <c r="O3018" s="1"/>
  <c r="O3419" s="1"/>
  <c r="N613"/>
  <c r="P612"/>
  <c r="P1013" s="1"/>
  <c r="P1414" s="1"/>
  <c r="P1815" s="1"/>
  <c r="P2216" s="1"/>
  <c r="P2617" s="1"/>
  <c r="P3018" s="1"/>
  <c r="P3419" s="1"/>
  <c r="AC612" i="3"/>
  <c r="AC211"/>
  <c r="N1418"/>
  <c r="K1417"/>
  <c r="F1416"/>
  <c r="B211"/>
  <c r="C212"/>
  <c r="AB1814"/>
  <c r="S1814" s="1"/>
  <c r="H1814" s="1"/>
  <c r="O1412"/>
  <c r="V1016"/>
  <c r="AA1814"/>
  <c r="W1814" s="1"/>
  <c r="U1412"/>
  <c r="N1413" i="6"/>
  <c r="I1012"/>
  <c r="B1015" i="3"/>
  <c r="C1016"/>
  <c r="V614"/>
  <c r="R1819"/>
  <c r="R213"/>
  <c r="T1417"/>
  <c r="H209"/>
  <c r="AA611"/>
  <c r="AA210"/>
  <c r="Q210" s="1"/>
  <c r="R1016"/>
  <c r="AA1012"/>
  <c r="U610"/>
  <c r="I2612" i="6"/>
  <c r="N3013"/>
  <c r="C614" i="3"/>
  <c r="B613"/>
  <c r="AA1413"/>
  <c r="S1011"/>
  <c r="K1819"/>
  <c r="F1818"/>
  <c r="B1417"/>
  <c r="C1418"/>
  <c r="V213"/>
  <c r="F1014"/>
  <c r="K1015"/>
  <c r="N213"/>
  <c r="V1418"/>
  <c r="N614"/>
  <c r="N2613" i="6"/>
  <c r="I2212"/>
  <c r="AC1013" i="3"/>
  <c r="W611"/>
  <c r="U210"/>
  <c r="T211"/>
  <c r="P1820"/>
  <c r="I611" i="6"/>
  <c r="R214" i="3" l="1"/>
  <c r="N1814" i="6"/>
  <c r="I1413"/>
  <c r="AB1013" i="3"/>
  <c r="Q611"/>
  <c r="K212"/>
  <c r="F211"/>
  <c r="N3014" i="6"/>
  <c r="I2613"/>
  <c r="N214" i="3"/>
  <c r="V214"/>
  <c r="K1820"/>
  <c r="F1819"/>
  <c r="C615"/>
  <c r="B614"/>
  <c r="AA1414"/>
  <c r="S1012"/>
  <c r="AA1013"/>
  <c r="U611"/>
  <c r="V615"/>
  <c r="B212"/>
  <c r="C213"/>
  <c r="AC1014"/>
  <c r="W612"/>
  <c r="R615"/>
  <c r="P616"/>
  <c r="T1016"/>
  <c r="C1043" i="6"/>
  <c r="B1042"/>
  <c r="AB612" i="3"/>
  <c r="AB211"/>
  <c r="S210"/>
  <c r="H1011"/>
  <c r="Z612"/>
  <c r="Z211"/>
  <c r="W210"/>
  <c r="N1017"/>
  <c r="Y1415"/>
  <c r="U1013"/>
  <c r="P212"/>
  <c r="H210"/>
  <c r="V1820"/>
  <c r="P1016"/>
  <c r="V1419"/>
  <c r="F1015"/>
  <c r="K1016"/>
  <c r="B1418"/>
  <c r="C1419"/>
  <c r="N1820"/>
  <c r="R1419"/>
  <c r="AC1415"/>
  <c r="Q1013"/>
  <c r="AA1815"/>
  <c r="W1815" s="1"/>
  <c r="U1413"/>
  <c r="R1017"/>
  <c r="T1418"/>
  <c r="B1016"/>
  <c r="C1017"/>
  <c r="H1412"/>
  <c r="N1419"/>
  <c r="I612" i="6"/>
  <c r="N1414"/>
  <c r="I1013"/>
  <c r="T616" i="3"/>
  <c r="B3450" i="6"/>
  <c r="C3451"/>
  <c r="N2614"/>
  <c r="I2213"/>
  <c r="AB1815" i="3"/>
  <c r="S1815" s="1"/>
  <c r="H1815" s="1"/>
  <c r="O1413"/>
  <c r="B2646" i="6"/>
  <c r="C2647"/>
  <c r="B1844"/>
  <c r="C1845"/>
  <c r="B3048"/>
  <c r="C3049"/>
  <c r="B2246"/>
  <c r="C2247"/>
  <c r="P1418" i="3"/>
  <c r="Y1014"/>
  <c r="S612"/>
  <c r="H610"/>
  <c r="C1445" i="6"/>
  <c r="B1444"/>
  <c r="P1821" i="3"/>
  <c r="N615"/>
  <c r="N3414" i="6"/>
  <c r="I3414" s="1"/>
  <c r="I3013"/>
  <c r="V1017" i="3"/>
  <c r="AB1414"/>
  <c r="O1012"/>
  <c r="W1012"/>
  <c r="Z1013"/>
  <c r="Z1415" s="1"/>
  <c r="O611"/>
  <c r="Y613"/>
  <c r="Y212"/>
  <c r="O211"/>
  <c r="U211"/>
  <c r="T212"/>
  <c r="AA612"/>
  <c r="AA211"/>
  <c r="Q211" s="1"/>
  <c r="R1820"/>
  <c r="K1418"/>
  <c r="F1417"/>
  <c r="AC613"/>
  <c r="AC212"/>
  <c r="O613" i="6"/>
  <c r="O1014" s="1"/>
  <c r="O1415" s="1"/>
  <c r="O1816" s="1"/>
  <c r="O2217" s="1"/>
  <c r="O2618" s="1"/>
  <c r="O3019" s="1"/>
  <c r="O3420" s="1"/>
  <c r="N1014"/>
  <c r="N614"/>
  <c r="P613"/>
  <c r="P1014" s="1"/>
  <c r="P1415" s="1"/>
  <c r="P1816" s="1"/>
  <c r="P2217" s="1"/>
  <c r="P2618" s="1"/>
  <c r="P3019" s="1"/>
  <c r="P3420" s="1"/>
  <c r="Q613"/>
  <c r="Q1014" s="1"/>
  <c r="Q1415" s="1"/>
  <c r="Q1816" s="1"/>
  <c r="Q2217" s="1"/>
  <c r="Q2618" s="1"/>
  <c r="Q3019" s="1"/>
  <c r="Q3420" s="1"/>
  <c r="R613"/>
  <c r="R1014" s="1"/>
  <c r="R1415" s="1"/>
  <c r="R1816" s="1"/>
  <c r="R2217" s="1"/>
  <c r="R2618" s="1"/>
  <c r="R3019" s="1"/>
  <c r="R3420" s="1"/>
  <c r="F613" i="3"/>
  <c r="K614"/>
  <c r="N2214" i="6"/>
  <c r="I1813"/>
  <c r="Y1816" i="3"/>
  <c r="Q1816" s="1"/>
  <c r="Q1414"/>
  <c r="B613" i="6"/>
  <c r="C614"/>
  <c r="B1819" i="3"/>
  <c r="C1820"/>
  <c r="T1821"/>
  <c r="AC1816"/>
  <c r="U1816" s="1"/>
  <c r="W1414"/>
  <c r="Z1816"/>
  <c r="O1816" s="1"/>
  <c r="S1414"/>
  <c r="Y1015" l="1"/>
  <c r="S613"/>
  <c r="N1815" i="6"/>
  <c r="I1414"/>
  <c r="T1419" i="3"/>
  <c r="N1821"/>
  <c r="P213"/>
  <c r="R616"/>
  <c r="N215"/>
  <c r="Q614" i="6"/>
  <c r="Q1015" s="1"/>
  <c r="Q1416" s="1"/>
  <c r="Q1817" s="1"/>
  <c r="Q2218" s="1"/>
  <c r="Q2619" s="1"/>
  <c r="Q3020" s="1"/>
  <c r="Q3421" s="1"/>
  <c r="N1015"/>
  <c r="R614"/>
  <c r="R1015" s="1"/>
  <c r="R1416" s="1"/>
  <c r="R1817" s="1"/>
  <c r="R2218" s="1"/>
  <c r="R2619" s="1"/>
  <c r="R3020" s="1"/>
  <c r="R3421" s="1"/>
  <c r="P614"/>
  <c r="P1015" s="1"/>
  <c r="P1416" s="1"/>
  <c r="P1817" s="1"/>
  <c r="P2218" s="1"/>
  <c r="P2619" s="1"/>
  <c r="P3020" s="1"/>
  <c r="P3421" s="1"/>
  <c r="O614"/>
  <c r="O1015" s="1"/>
  <c r="O1416" s="1"/>
  <c r="O1817" s="1"/>
  <c r="O2218" s="1"/>
  <c r="O2619" s="1"/>
  <c r="O3020" s="1"/>
  <c r="O3421" s="1"/>
  <c r="N615"/>
  <c r="H1012" i="3"/>
  <c r="I2214" i="6"/>
  <c r="N2615"/>
  <c r="N1415"/>
  <c r="I1014"/>
  <c r="B1820" i="3"/>
  <c r="C1821"/>
  <c r="K615"/>
  <c r="F614"/>
  <c r="I613" i="6"/>
  <c r="K1419" i="3"/>
  <c r="F1418"/>
  <c r="AA1014"/>
  <c r="U612"/>
  <c r="Y614"/>
  <c r="Y213"/>
  <c r="O212"/>
  <c r="N616"/>
  <c r="C2248" i="6"/>
  <c r="B2247"/>
  <c r="C1846"/>
  <c r="B1845"/>
  <c r="H1413" i="3"/>
  <c r="B3451" i="6"/>
  <c r="C3452"/>
  <c r="R1018" i="3"/>
  <c r="AC1817"/>
  <c r="U1817" s="1"/>
  <c r="W1415"/>
  <c r="F1016"/>
  <c r="K1017"/>
  <c r="P1017"/>
  <c r="Y1817"/>
  <c r="Q1817" s="1"/>
  <c r="Q1415"/>
  <c r="B1043" i="6"/>
  <c r="C1044"/>
  <c r="AC1416" i="3"/>
  <c r="Q1014"/>
  <c r="AA1816"/>
  <c r="W1816" s="1"/>
  <c r="U1414"/>
  <c r="K1821"/>
  <c r="F1820"/>
  <c r="AC614"/>
  <c r="AC213"/>
  <c r="U212"/>
  <c r="T213"/>
  <c r="V1018"/>
  <c r="N1420"/>
  <c r="Z613"/>
  <c r="Z212"/>
  <c r="W211"/>
  <c r="AB613"/>
  <c r="AB212"/>
  <c r="S211"/>
  <c r="K213"/>
  <c r="F212"/>
  <c r="AC1015"/>
  <c r="W613"/>
  <c r="R1821"/>
  <c r="H611"/>
  <c r="B1445" i="6"/>
  <c r="C1446"/>
  <c r="P1419" i="3"/>
  <c r="C3050" i="6"/>
  <c r="B3049"/>
  <c r="C2648"/>
  <c r="B2647"/>
  <c r="T617" i="3"/>
  <c r="R1420"/>
  <c r="B1419"/>
  <c r="C1420"/>
  <c r="Z1014"/>
  <c r="Z1416" s="1"/>
  <c r="O612"/>
  <c r="AB1014"/>
  <c r="Q612"/>
  <c r="AA1415"/>
  <c r="S1013"/>
  <c r="C616"/>
  <c r="B615"/>
  <c r="V215"/>
  <c r="Y1416"/>
  <c r="U1014"/>
  <c r="T1017"/>
  <c r="B213"/>
  <c r="C214"/>
  <c r="N2215" i="6"/>
  <c r="I1814"/>
  <c r="T1822" i="3"/>
  <c r="C615" i="6"/>
  <c r="B614"/>
  <c r="AA613" i="3"/>
  <c r="AA212"/>
  <c r="Q212" s="1"/>
  <c r="Z1817"/>
  <c r="O1817" s="1"/>
  <c r="S1415"/>
  <c r="AB1816"/>
  <c r="S1816" s="1"/>
  <c r="H1816" s="1"/>
  <c r="O1414"/>
  <c r="H1414" s="1"/>
  <c r="P1822"/>
  <c r="I2614" i="6"/>
  <c r="N3015"/>
  <c r="B1017" i="3"/>
  <c r="C1018"/>
  <c r="V1420"/>
  <c r="V1821"/>
  <c r="N1018"/>
  <c r="P617"/>
  <c r="V616"/>
  <c r="N3415" i="6"/>
  <c r="I3415" s="1"/>
  <c r="I3014"/>
  <c r="AB1415" i="3"/>
  <c r="W1013"/>
  <c r="O1013"/>
  <c r="H1013" s="1"/>
  <c r="R215"/>
  <c r="H211" l="1"/>
  <c r="P1823"/>
  <c r="AA1015"/>
  <c r="U613"/>
  <c r="B214"/>
  <c r="C215"/>
  <c r="B1420"/>
  <c r="C1421"/>
  <c r="F1017"/>
  <c r="K1018"/>
  <c r="B2248" i="6"/>
  <c r="C2249"/>
  <c r="V617" i="3"/>
  <c r="V1822"/>
  <c r="Y1818"/>
  <c r="Q1818" s="1"/>
  <c r="Q1416"/>
  <c r="C617"/>
  <c r="B616"/>
  <c r="AB1416"/>
  <c r="O1014"/>
  <c r="W1014"/>
  <c r="B3050" i="6"/>
  <c r="C3051"/>
  <c r="Z614" i="3"/>
  <c r="Z213"/>
  <c r="W212"/>
  <c r="N1421"/>
  <c r="K1822"/>
  <c r="F1821"/>
  <c r="AC1818"/>
  <c r="U1818" s="1"/>
  <c r="W1416"/>
  <c r="R1019"/>
  <c r="N617"/>
  <c r="Y615"/>
  <c r="Y214"/>
  <c r="O213"/>
  <c r="F615"/>
  <c r="K616"/>
  <c r="N1816" i="6"/>
  <c r="I1415"/>
  <c r="I614"/>
  <c r="P214" i="3"/>
  <c r="N1822"/>
  <c r="N2216" i="6"/>
  <c r="I1815"/>
  <c r="T618" i="3"/>
  <c r="C1447" i="6"/>
  <c r="B1446"/>
  <c r="R1822" i="3"/>
  <c r="K214"/>
  <c r="F213"/>
  <c r="U213"/>
  <c r="T214"/>
  <c r="N3416" i="6"/>
  <c r="I3416" s="1"/>
  <c r="I3015"/>
  <c r="T1018" i="3"/>
  <c r="H612"/>
  <c r="P1420"/>
  <c r="AC1417"/>
  <c r="Q1015"/>
  <c r="AB614"/>
  <c r="AB213"/>
  <c r="S212"/>
  <c r="Z1015"/>
  <c r="Z1417" s="1"/>
  <c r="O613"/>
  <c r="AC615"/>
  <c r="AC214"/>
  <c r="C1045" i="6"/>
  <c r="B1044"/>
  <c r="P1018" i="3"/>
  <c r="B3452" i="6"/>
  <c r="C3453"/>
  <c r="B1846"/>
  <c r="C1847"/>
  <c r="Y1016" i="3"/>
  <c r="S614"/>
  <c r="K1420"/>
  <c r="F1419"/>
  <c r="B1821"/>
  <c r="C1822"/>
  <c r="N3016" i="6"/>
  <c r="I2615"/>
  <c r="O615"/>
  <c r="O1016" s="1"/>
  <c r="O1417" s="1"/>
  <c r="O1818" s="1"/>
  <c r="O2219" s="1"/>
  <c r="O2620" s="1"/>
  <c r="O3021" s="1"/>
  <c r="O3422" s="1"/>
  <c r="N1016"/>
  <c r="N616"/>
  <c r="P615"/>
  <c r="P1016" s="1"/>
  <c r="P1417" s="1"/>
  <c r="P1818" s="1"/>
  <c r="P2219" s="1"/>
  <c r="P2620" s="1"/>
  <c r="P3021" s="1"/>
  <c r="P3422" s="1"/>
  <c r="R615"/>
  <c r="R1016" s="1"/>
  <c r="R1417" s="1"/>
  <c r="R1818" s="1"/>
  <c r="R2219" s="1"/>
  <c r="R2620" s="1"/>
  <c r="R3021" s="1"/>
  <c r="R3422" s="1"/>
  <c r="Q615"/>
  <c r="Q1016" s="1"/>
  <c r="Q1417" s="1"/>
  <c r="Q1818" s="1"/>
  <c r="Q2219" s="1"/>
  <c r="Q2620" s="1"/>
  <c r="Q3021" s="1"/>
  <c r="Q3422" s="1"/>
  <c r="N1416"/>
  <c r="I1015"/>
  <c r="N216" i="3"/>
  <c r="T1420"/>
  <c r="B1018"/>
  <c r="C1019"/>
  <c r="T1823"/>
  <c r="AA1416"/>
  <c r="S1014"/>
  <c r="AB1817"/>
  <c r="S1817" s="1"/>
  <c r="O1415"/>
  <c r="R216"/>
  <c r="P618"/>
  <c r="N1019"/>
  <c r="V1421"/>
  <c r="AA614"/>
  <c r="AA213"/>
  <c r="C616" i="6"/>
  <c r="B615"/>
  <c r="N2616"/>
  <c r="I2215"/>
  <c r="V216" i="3"/>
  <c r="AA1817"/>
  <c r="W1817" s="1"/>
  <c r="U1415"/>
  <c r="Z1818"/>
  <c r="O1818" s="1"/>
  <c r="S1416"/>
  <c r="R1421"/>
  <c r="B2648" i="6"/>
  <c r="C2649"/>
  <c r="AB1015" i="3"/>
  <c r="Q613"/>
  <c r="V1019"/>
  <c r="AC1016"/>
  <c r="W614"/>
  <c r="R617"/>
  <c r="Y1417"/>
  <c r="U1015"/>
  <c r="H212" l="1"/>
  <c r="H1817"/>
  <c r="I615" i="6"/>
  <c r="AA1016" i="3"/>
  <c r="U614"/>
  <c r="Y1418"/>
  <c r="U1016"/>
  <c r="B1045" i="6"/>
  <c r="C1046"/>
  <c r="Z1819" i="3"/>
  <c r="O1819" s="1"/>
  <c r="S1417"/>
  <c r="P215"/>
  <c r="AA615"/>
  <c r="AA214"/>
  <c r="T1824"/>
  <c r="T1421"/>
  <c r="N217"/>
  <c r="N1417" i="6"/>
  <c r="I1016"/>
  <c r="B1822" i="3"/>
  <c r="C1823"/>
  <c r="B3453" i="6"/>
  <c r="C3454"/>
  <c r="H613" i="3"/>
  <c r="AB1016"/>
  <c r="Q614"/>
  <c r="N1823"/>
  <c r="Z615"/>
  <c r="Z214"/>
  <c r="W213"/>
  <c r="C618"/>
  <c r="B617"/>
  <c r="C2250" i="6"/>
  <c r="B2249"/>
  <c r="B1421" i="3"/>
  <c r="C1422"/>
  <c r="AB1417"/>
  <c r="O1015"/>
  <c r="W1015"/>
  <c r="K215"/>
  <c r="F214"/>
  <c r="I2216" i="6"/>
  <c r="N2617"/>
  <c r="N2217"/>
  <c r="I1816"/>
  <c r="Y616" i="3"/>
  <c r="Y215"/>
  <c r="O214"/>
  <c r="H1014"/>
  <c r="V1823"/>
  <c r="AA1417"/>
  <c r="S1015"/>
  <c r="R618"/>
  <c r="C2650" i="6"/>
  <c r="B2649"/>
  <c r="N1020" i="3"/>
  <c r="R217"/>
  <c r="AA1818"/>
  <c r="W1818" s="1"/>
  <c r="U1416"/>
  <c r="B1019"/>
  <c r="C1020"/>
  <c r="I1416" i="6"/>
  <c r="N1817"/>
  <c r="C1848"/>
  <c r="B1847"/>
  <c r="P1019" i="3"/>
  <c r="AC616"/>
  <c r="AC215"/>
  <c r="AC1819"/>
  <c r="U1819" s="1"/>
  <c r="W1417"/>
  <c r="T1019"/>
  <c r="U214"/>
  <c r="T215"/>
  <c r="T619"/>
  <c r="Q213"/>
  <c r="K617"/>
  <c r="F616"/>
  <c r="Y1017"/>
  <c r="S615"/>
  <c r="N1422"/>
  <c r="C3052" i="6"/>
  <c r="B3051"/>
  <c r="AB1818" i="3"/>
  <c r="S1818" s="1"/>
  <c r="O1416"/>
  <c r="V618"/>
  <c r="F1018"/>
  <c r="K1019"/>
  <c r="B215"/>
  <c r="C216"/>
  <c r="P1824"/>
  <c r="Y1819"/>
  <c r="Q1819" s="1"/>
  <c r="Q1417"/>
  <c r="AC1418"/>
  <c r="Q1016"/>
  <c r="R1422"/>
  <c r="N3017" i="6"/>
  <c r="I2616"/>
  <c r="B1447"/>
  <c r="C1448"/>
  <c r="Z1016" i="3"/>
  <c r="Z1418" s="1"/>
  <c r="O614"/>
  <c r="V1020"/>
  <c r="V217"/>
  <c r="C617" i="6"/>
  <c r="B616"/>
  <c r="V1422" i="3"/>
  <c r="P619"/>
  <c r="H1415"/>
  <c r="Q616" i="6"/>
  <c r="Q1017" s="1"/>
  <c r="Q1418" s="1"/>
  <c r="Q1819" s="1"/>
  <c r="Q2220" s="1"/>
  <c r="Q2621" s="1"/>
  <c r="Q3022" s="1"/>
  <c r="Q3423" s="1"/>
  <c r="N1017"/>
  <c r="R616"/>
  <c r="R1017" s="1"/>
  <c r="R1418" s="1"/>
  <c r="R1819" s="1"/>
  <c r="R2220" s="1"/>
  <c r="R2621" s="1"/>
  <c r="R3022" s="1"/>
  <c r="R3423" s="1"/>
  <c r="O616"/>
  <c r="O1017" s="1"/>
  <c r="O1418" s="1"/>
  <c r="O1819" s="1"/>
  <c r="O2220" s="1"/>
  <c r="O2621" s="1"/>
  <c r="O3022" s="1"/>
  <c r="O3423" s="1"/>
  <c r="N617"/>
  <c r="P616"/>
  <c r="P1017" s="1"/>
  <c r="P1418" s="1"/>
  <c r="P1819" s="1"/>
  <c r="P2220" s="1"/>
  <c r="P2621" s="1"/>
  <c r="P3022" s="1"/>
  <c r="P3423" s="1"/>
  <c r="N3417"/>
  <c r="I3417" s="1"/>
  <c r="I3016"/>
  <c r="K1421" i="3"/>
  <c r="F1420"/>
  <c r="AC1017"/>
  <c r="W615"/>
  <c r="AB615"/>
  <c r="AB214"/>
  <c r="S213"/>
  <c r="P1421"/>
  <c r="R1823"/>
  <c r="N618"/>
  <c r="R1020"/>
  <c r="K1823"/>
  <c r="F1822"/>
  <c r="H1416" l="1"/>
  <c r="H213"/>
  <c r="H1818"/>
  <c r="O617" i="6"/>
  <c r="O1018" s="1"/>
  <c r="O1419" s="1"/>
  <c r="O1820" s="1"/>
  <c r="O2221" s="1"/>
  <c r="O2622" s="1"/>
  <c r="O3023" s="1"/>
  <c r="O3424" s="1"/>
  <c r="N1018"/>
  <c r="N618"/>
  <c r="P617"/>
  <c r="P1018" s="1"/>
  <c r="P1419" s="1"/>
  <c r="P1820" s="1"/>
  <c r="P2221" s="1"/>
  <c r="P2622" s="1"/>
  <c r="P3023" s="1"/>
  <c r="P3424" s="1"/>
  <c r="Q617"/>
  <c r="Q1018" s="1"/>
  <c r="Q1419" s="1"/>
  <c r="Q1820" s="1"/>
  <c r="Q2221" s="1"/>
  <c r="Q2622" s="1"/>
  <c r="Q3023" s="1"/>
  <c r="Q3424" s="1"/>
  <c r="R617"/>
  <c r="R1018" s="1"/>
  <c r="R1419" s="1"/>
  <c r="R1820" s="1"/>
  <c r="R2221" s="1"/>
  <c r="R2622" s="1"/>
  <c r="R3023" s="1"/>
  <c r="R3424" s="1"/>
  <c r="R1423" i="3"/>
  <c r="R619"/>
  <c r="Y617"/>
  <c r="Y216"/>
  <c r="O215"/>
  <c r="N3018" i="6"/>
  <c r="I2617"/>
  <c r="C619" i="3"/>
  <c r="B618"/>
  <c r="N1818" i="6"/>
  <c r="I1417"/>
  <c r="AA616" i="3"/>
  <c r="AA215"/>
  <c r="R1021"/>
  <c r="V1423"/>
  <c r="H614"/>
  <c r="P1825"/>
  <c r="F1019"/>
  <c r="K1020"/>
  <c r="Y1419"/>
  <c r="U1017"/>
  <c r="T620"/>
  <c r="T1020"/>
  <c r="AC617"/>
  <c r="AC216"/>
  <c r="B1020"/>
  <c r="C1021"/>
  <c r="N1021"/>
  <c r="V1824"/>
  <c r="Y1018"/>
  <c r="S616"/>
  <c r="H1015"/>
  <c r="AB1418"/>
  <c r="O1016"/>
  <c r="W1016"/>
  <c r="B1823"/>
  <c r="C1824"/>
  <c r="AA1017"/>
  <c r="U615"/>
  <c r="Y1820"/>
  <c r="Q1820" s="1"/>
  <c r="Q1418"/>
  <c r="V1021"/>
  <c r="T1422"/>
  <c r="AC1419"/>
  <c r="Q1017"/>
  <c r="R1824"/>
  <c r="AB616"/>
  <c r="AB215"/>
  <c r="S214"/>
  <c r="Z1820"/>
  <c r="O1820" s="1"/>
  <c r="S1418"/>
  <c r="AC1018"/>
  <c r="W616"/>
  <c r="R218"/>
  <c r="AB1819"/>
  <c r="S1819" s="1"/>
  <c r="O1417"/>
  <c r="B2250" i="6"/>
  <c r="C2251"/>
  <c r="Z616" i="3"/>
  <c r="Z215"/>
  <c r="W214"/>
  <c r="T1825"/>
  <c r="Q215"/>
  <c r="P216"/>
  <c r="C1047" i="6"/>
  <c r="B1046"/>
  <c r="B3052"/>
  <c r="C3053"/>
  <c r="V218" i="3"/>
  <c r="N619"/>
  <c r="P620"/>
  <c r="N3418" i="6"/>
  <c r="I3418" s="1"/>
  <c r="I3017"/>
  <c r="AC1820" i="3"/>
  <c r="U1820" s="1"/>
  <c r="W1418"/>
  <c r="B1848" i="6"/>
  <c r="C1849"/>
  <c r="K1824" i="3"/>
  <c r="F1823"/>
  <c r="P1422"/>
  <c r="AB1017"/>
  <c r="Q615"/>
  <c r="K1422"/>
  <c r="F1421"/>
  <c r="I616" i="6"/>
  <c r="N1418"/>
  <c r="I1017"/>
  <c r="B617"/>
  <c r="C618"/>
  <c r="C1449"/>
  <c r="B1448"/>
  <c r="B216" i="3"/>
  <c r="C217"/>
  <c r="V619"/>
  <c r="N1423"/>
  <c r="F617"/>
  <c r="K618"/>
  <c r="U215"/>
  <c r="T216"/>
  <c r="P1020"/>
  <c r="N2218" i="6"/>
  <c r="I1817"/>
  <c r="B2650"/>
  <c r="C2651"/>
  <c r="AA1819" i="3"/>
  <c r="W1819" s="1"/>
  <c r="U1417"/>
  <c r="N2618" i="6"/>
  <c r="I2217"/>
  <c r="K216" i="3"/>
  <c r="F215"/>
  <c r="B1422"/>
  <c r="C1423"/>
  <c r="Z1017"/>
  <c r="Z1419" s="1"/>
  <c r="O615"/>
  <c r="N1824"/>
  <c r="B3454" i="6"/>
  <c r="C3455"/>
  <c r="N218" i="3"/>
  <c r="Q214"/>
  <c r="H214" s="1"/>
  <c r="AA1418"/>
  <c r="S1016"/>
  <c r="H1819" l="1"/>
  <c r="B1423"/>
  <c r="C1424"/>
  <c r="B3455" i="6"/>
  <c r="C3456"/>
  <c r="C2652"/>
  <c r="B2651"/>
  <c r="N620" i="3"/>
  <c r="V219"/>
  <c r="B1047" i="6"/>
  <c r="C1048"/>
  <c r="AB1018" i="3"/>
  <c r="Q616"/>
  <c r="V1022"/>
  <c r="Y1821"/>
  <c r="Q1821" s="1"/>
  <c r="Q1419"/>
  <c r="Y1019"/>
  <c r="S617"/>
  <c r="H615"/>
  <c r="V620"/>
  <c r="K1423"/>
  <c r="F1422"/>
  <c r="C3054" i="6"/>
  <c r="B3053"/>
  <c r="P217" i="3"/>
  <c r="R219"/>
  <c r="T1423"/>
  <c r="AA1419"/>
  <c r="S1017"/>
  <c r="H1016"/>
  <c r="Y1420"/>
  <c r="U1018"/>
  <c r="AC618"/>
  <c r="AC217"/>
  <c r="T621"/>
  <c r="F1020"/>
  <c r="K1021"/>
  <c r="R1022"/>
  <c r="N2219" i="6"/>
  <c r="I1818"/>
  <c r="N3419"/>
  <c r="I3419" s="1"/>
  <c r="I3018"/>
  <c r="R620" i="3"/>
  <c r="Q618" i="6"/>
  <c r="Q1019" s="1"/>
  <c r="Q1420" s="1"/>
  <c r="Q1821" s="1"/>
  <c r="Q2222" s="1"/>
  <c r="Q2623" s="1"/>
  <c r="Q3024" s="1"/>
  <c r="Q3425" s="1"/>
  <c r="N1019"/>
  <c r="R618"/>
  <c r="R1019" s="1"/>
  <c r="R1420" s="1"/>
  <c r="R1821" s="1"/>
  <c r="R2222" s="1"/>
  <c r="R2623" s="1"/>
  <c r="R3024" s="1"/>
  <c r="R3425" s="1"/>
  <c r="P618"/>
  <c r="P1019" s="1"/>
  <c r="P1420" s="1"/>
  <c r="P1821" s="1"/>
  <c r="P2222" s="1"/>
  <c r="P2623" s="1"/>
  <c r="P3024" s="1"/>
  <c r="P3425" s="1"/>
  <c r="O618"/>
  <c r="O1019" s="1"/>
  <c r="O1420" s="1"/>
  <c r="O1821" s="1"/>
  <c r="O2222" s="1"/>
  <c r="O2623" s="1"/>
  <c r="O3024" s="1"/>
  <c r="O3425" s="1"/>
  <c r="N619"/>
  <c r="AA1820" i="3"/>
  <c r="W1820" s="1"/>
  <c r="U1418"/>
  <c r="N219"/>
  <c r="N1825"/>
  <c r="N3019" i="6"/>
  <c r="I2618"/>
  <c r="P1021" i="3"/>
  <c r="K619"/>
  <c r="F618"/>
  <c r="N1424"/>
  <c r="P1423"/>
  <c r="C1850" i="6"/>
  <c r="B1849"/>
  <c r="C2252"/>
  <c r="B2251"/>
  <c r="AC1821" i="3"/>
  <c r="U1821" s="1"/>
  <c r="W1419"/>
  <c r="R1424"/>
  <c r="Z1821"/>
  <c r="O1821" s="1"/>
  <c r="S1419"/>
  <c r="K217"/>
  <c r="F216"/>
  <c r="U216"/>
  <c r="T217"/>
  <c r="B1449" i="6"/>
  <c r="C1450"/>
  <c r="I1418"/>
  <c r="N1819"/>
  <c r="P621" i="3"/>
  <c r="Z617"/>
  <c r="Z216"/>
  <c r="W215"/>
  <c r="H1417"/>
  <c r="R1825"/>
  <c r="B1824"/>
  <c r="C1825"/>
  <c r="AB1820"/>
  <c r="S1820" s="1"/>
  <c r="H1820" s="1"/>
  <c r="O1418"/>
  <c r="N1022"/>
  <c r="AC1019"/>
  <c r="W617"/>
  <c r="AA617"/>
  <c r="AA216"/>
  <c r="N1419" i="6"/>
  <c r="I1018"/>
  <c r="I2218"/>
  <c r="N2619"/>
  <c r="B217" i="3"/>
  <c r="C218"/>
  <c r="C619" i="6"/>
  <c r="B618"/>
  <c r="AB1419" i="3"/>
  <c r="O1017"/>
  <c r="W1017"/>
  <c r="K1825"/>
  <c r="F1824"/>
  <c r="T1826"/>
  <c r="Z1018"/>
  <c r="Z1420" s="1"/>
  <c r="O616"/>
  <c r="H616" s="1"/>
  <c r="AC1420"/>
  <c r="Q1018"/>
  <c r="AB617"/>
  <c r="AB216"/>
  <c r="S215"/>
  <c r="V1825"/>
  <c r="B1021"/>
  <c r="C1022"/>
  <c r="T1021"/>
  <c r="P1826"/>
  <c r="V1424"/>
  <c r="AA1018"/>
  <c r="U616"/>
  <c r="C620"/>
  <c r="B619"/>
  <c r="Y618"/>
  <c r="Y217"/>
  <c r="O216"/>
  <c r="I617" i="6"/>
  <c r="H215" i="3" l="1"/>
  <c r="AA1420"/>
  <c r="S1018"/>
  <c r="R1425"/>
  <c r="Y1822"/>
  <c r="Q1822" s="1"/>
  <c r="Q1420"/>
  <c r="T1022"/>
  <c r="Y619"/>
  <c r="Y218"/>
  <c r="O217"/>
  <c r="P1827"/>
  <c r="B1022"/>
  <c r="C1023"/>
  <c r="AC1822"/>
  <c r="U1822" s="1"/>
  <c r="W1420"/>
  <c r="H1017"/>
  <c r="B218"/>
  <c r="C219"/>
  <c r="AA1019"/>
  <c r="U617"/>
  <c r="B1825"/>
  <c r="C1826"/>
  <c r="P622"/>
  <c r="C1451" i="6"/>
  <c r="B1450"/>
  <c r="P1424" i="3"/>
  <c r="N1425"/>
  <c r="N220"/>
  <c r="O619" i="6"/>
  <c r="O1020" s="1"/>
  <c r="O1421" s="1"/>
  <c r="O1822" s="1"/>
  <c r="O2223" s="1"/>
  <c r="O2624" s="1"/>
  <c r="O3025" s="1"/>
  <c r="O3426" s="1"/>
  <c r="N1020"/>
  <c r="N620"/>
  <c r="P619"/>
  <c r="P1020" s="1"/>
  <c r="P1421" s="1"/>
  <c r="P1822" s="1"/>
  <c r="P2223" s="1"/>
  <c r="P2624" s="1"/>
  <c r="P3025" s="1"/>
  <c r="P3426" s="1"/>
  <c r="R619"/>
  <c r="R1020" s="1"/>
  <c r="R1421" s="1"/>
  <c r="R1822" s="1"/>
  <c r="R2223" s="1"/>
  <c r="R2624" s="1"/>
  <c r="R3025" s="1"/>
  <c r="R3426" s="1"/>
  <c r="Q619"/>
  <c r="Q1020" s="1"/>
  <c r="Q1421" s="1"/>
  <c r="Q1822" s="1"/>
  <c r="Q2223" s="1"/>
  <c r="Q2624" s="1"/>
  <c r="Q3025" s="1"/>
  <c r="Q3426" s="1"/>
  <c r="N1420"/>
  <c r="I1019"/>
  <c r="T622" i="3"/>
  <c r="AA1821"/>
  <c r="W1821" s="1"/>
  <c r="U1419"/>
  <c r="V621"/>
  <c r="Y1421"/>
  <c r="U1019"/>
  <c r="V1023"/>
  <c r="B3456" i="6"/>
  <c r="C3457"/>
  <c r="Y1020" i="3"/>
  <c r="S618"/>
  <c r="AB618"/>
  <c r="AB217"/>
  <c r="S216"/>
  <c r="N1820" i="6"/>
  <c r="I1419"/>
  <c r="N1023" i="3"/>
  <c r="K218"/>
  <c r="F217"/>
  <c r="B2252" i="6"/>
  <c r="C2253"/>
  <c r="N1826" i="3"/>
  <c r="Z1822"/>
  <c r="O1822" s="1"/>
  <c r="S1420"/>
  <c r="K1826"/>
  <c r="F1825"/>
  <c r="N3020" i="6"/>
  <c r="I2619"/>
  <c r="AC1421" i="3"/>
  <c r="Q1019"/>
  <c r="H1418"/>
  <c r="Z618"/>
  <c r="Z217"/>
  <c r="W216"/>
  <c r="N2220" i="6"/>
  <c r="I1819"/>
  <c r="U217" i="3"/>
  <c r="T218"/>
  <c r="F619"/>
  <c r="K620"/>
  <c r="N3420" i="6"/>
  <c r="I3420" s="1"/>
  <c r="I3019"/>
  <c r="R621" i="3"/>
  <c r="F1021"/>
  <c r="K1022"/>
  <c r="AC619"/>
  <c r="AC218"/>
  <c r="P218"/>
  <c r="AB1420"/>
  <c r="W1018"/>
  <c r="O1018"/>
  <c r="V220"/>
  <c r="B1424"/>
  <c r="C1425"/>
  <c r="AB1821"/>
  <c r="S1821" s="1"/>
  <c r="O1419"/>
  <c r="H1419" s="1"/>
  <c r="R1023"/>
  <c r="T1424"/>
  <c r="R220"/>
  <c r="B3054" i="6"/>
  <c r="C3055"/>
  <c r="AB1019" i="3"/>
  <c r="Q617"/>
  <c r="C621"/>
  <c r="B620"/>
  <c r="V1425"/>
  <c r="V1826"/>
  <c r="T1827"/>
  <c r="C620" i="6"/>
  <c r="B619"/>
  <c r="AA618" i="3"/>
  <c r="AA217"/>
  <c r="R1826"/>
  <c r="Z1019"/>
  <c r="Z1421" s="1"/>
  <c r="O617"/>
  <c r="H1821"/>
  <c r="B1850" i="6"/>
  <c r="C1851"/>
  <c r="P1022" i="3"/>
  <c r="I618" i="6"/>
  <c r="N2620"/>
  <c r="I2219"/>
  <c r="AC1020" i="3"/>
  <c r="W618"/>
  <c r="Q216"/>
  <c r="H216" s="1"/>
  <c r="K1424"/>
  <c r="F1423"/>
  <c r="C1049" i="6"/>
  <c r="B1048"/>
  <c r="N621" i="3"/>
  <c r="B2652" i="6"/>
  <c r="C2653"/>
  <c r="H617" i="3" l="1"/>
  <c r="H1018"/>
  <c r="R1827"/>
  <c r="C621" i="6"/>
  <c r="B620"/>
  <c r="V1827" i="3"/>
  <c r="C622"/>
  <c r="B621"/>
  <c r="C3056" i="6"/>
  <c r="B3055"/>
  <c r="T1425" i="3"/>
  <c r="AB1822"/>
  <c r="S1822" s="1"/>
  <c r="O1420"/>
  <c r="AC1021"/>
  <c r="W619"/>
  <c r="N2621" i="6"/>
  <c r="I2220"/>
  <c r="N3421"/>
  <c r="I3421" s="1"/>
  <c r="I3020"/>
  <c r="C2254"/>
  <c r="B2253"/>
  <c r="I1820"/>
  <c r="N2221"/>
  <c r="B1023" i="3"/>
  <c r="C1024"/>
  <c r="R1426"/>
  <c r="K1425"/>
  <c r="F1424"/>
  <c r="I2620" i="6"/>
  <c r="N3021"/>
  <c r="C1852"/>
  <c r="B1851"/>
  <c r="Z1823" i="3"/>
  <c r="O1823" s="1"/>
  <c r="S1421"/>
  <c r="AA1020"/>
  <c r="U618"/>
  <c r="N622"/>
  <c r="B1049" i="6"/>
  <c r="C1050"/>
  <c r="AB1421" i="3"/>
  <c r="W1019"/>
  <c r="O1019"/>
  <c r="R221"/>
  <c r="R1024"/>
  <c r="AC620"/>
  <c r="AC219"/>
  <c r="R622"/>
  <c r="K621"/>
  <c r="F620"/>
  <c r="Z1020"/>
  <c r="Z1422" s="1"/>
  <c r="O618"/>
  <c r="N1827"/>
  <c r="K219"/>
  <c r="F218"/>
  <c r="AB1020"/>
  <c r="Q618"/>
  <c r="Y1823"/>
  <c r="Q1823" s="1"/>
  <c r="Q1421"/>
  <c r="N1821" i="6"/>
  <c r="I1420"/>
  <c r="B1826" i="3"/>
  <c r="C1827"/>
  <c r="B219"/>
  <c r="C220"/>
  <c r="T1023"/>
  <c r="T623"/>
  <c r="N1426"/>
  <c r="C2654" i="6"/>
  <c r="B2653"/>
  <c r="AA619" i="3"/>
  <c r="AA218"/>
  <c r="T1828"/>
  <c r="V221"/>
  <c r="Q218"/>
  <c r="P219"/>
  <c r="F1022"/>
  <c r="K1023"/>
  <c r="U218"/>
  <c r="T219"/>
  <c r="Y1422"/>
  <c r="U1020"/>
  <c r="V1024"/>
  <c r="N1421" i="6"/>
  <c r="I1020"/>
  <c r="N221" i="3"/>
  <c r="P1425"/>
  <c r="P623"/>
  <c r="Y620"/>
  <c r="Y219"/>
  <c r="O218"/>
  <c r="AC1422"/>
  <c r="Q1020"/>
  <c r="P1023"/>
  <c r="V622"/>
  <c r="Q620" i="6"/>
  <c r="Q1021" s="1"/>
  <c r="Q1422" s="1"/>
  <c r="Q1823" s="1"/>
  <c r="Q2224" s="1"/>
  <c r="Q2625" s="1"/>
  <c r="Q3026" s="1"/>
  <c r="Q3427" s="1"/>
  <c r="N1021"/>
  <c r="R620"/>
  <c r="R1021" s="1"/>
  <c r="R1422" s="1"/>
  <c r="R1823" s="1"/>
  <c r="R2224" s="1"/>
  <c r="R2625" s="1"/>
  <c r="R3026" s="1"/>
  <c r="R3427" s="1"/>
  <c r="O620"/>
  <c r="O1021" s="1"/>
  <c r="O1422" s="1"/>
  <c r="O1823" s="1"/>
  <c r="O2224" s="1"/>
  <c r="O2625" s="1"/>
  <c r="O3026" s="1"/>
  <c r="O3427" s="1"/>
  <c r="N621"/>
  <c r="P620"/>
  <c r="P1021" s="1"/>
  <c r="P1422" s="1"/>
  <c r="P1823" s="1"/>
  <c r="P2224" s="1"/>
  <c r="P2625" s="1"/>
  <c r="P3026" s="1"/>
  <c r="P3427" s="1"/>
  <c r="B1451"/>
  <c r="C1452"/>
  <c r="V1426" i="3"/>
  <c r="B1425"/>
  <c r="C1426"/>
  <c r="Q217"/>
  <c r="Z619"/>
  <c r="Z218"/>
  <c r="W217"/>
  <c r="AC1823"/>
  <c r="U1823" s="1"/>
  <c r="W1421"/>
  <c r="K1827"/>
  <c r="F1826"/>
  <c r="N1024"/>
  <c r="AB619"/>
  <c r="AB218"/>
  <c r="S217"/>
  <c r="B3457" i="6"/>
  <c r="C3458"/>
  <c r="I619"/>
  <c r="AA1421" i="3"/>
  <c r="S1019"/>
  <c r="P1828"/>
  <c r="Y1021"/>
  <c r="S619"/>
  <c r="AA1822"/>
  <c r="W1822" s="1"/>
  <c r="U1420"/>
  <c r="I620" i="6" l="1"/>
  <c r="H1822" i="3"/>
  <c r="H618"/>
  <c r="H217"/>
  <c r="B3458" i="6"/>
  <c r="C3459"/>
  <c r="AB1021" i="3"/>
  <c r="Q619"/>
  <c r="B1426"/>
  <c r="C1427"/>
  <c r="N1422" i="6"/>
  <c r="I1021"/>
  <c r="P220" i="3"/>
  <c r="N1427"/>
  <c r="B1827"/>
  <c r="C1828"/>
  <c r="N1828"/>
  <c r="AC1022"/>
  <c r="W620"/>
  <c r="C1051" i="6"/>
  <c r="B1050"/>
  <c r="R1427" i="3"/>
  <c r="P1829"/>
  <c r="AB620"/>
  <c r="AB219"/>
  <c r="S218"/>
  <c r="N1025"/>
  <c r="V1427"/>
  <c r="AC1824"/>
  <c r="U1824" s="1"/>
  <c r="W1422"/>
  <c r="P624"/>
  <c r="N1822" i="6"/>
  <c r="I1421"/>
  <c r="Y1824" i="3"/>
  <c r="Q1824" s="1"/>
  <c r="Q1422"/>
  <c r="V222"/>
  <c r="AA1021"/>
  <c r="U619"/>
  <c r="N2222" i="6"/>
  <c r="I1821"/>
  <c r="AB1422" i="3"/>
  <c r="W1020"/>
  <c r="O1020"/>
  <c r="AC621"/>
  <c r="AC220"/>
  <c r="AB1823"/>
  <c r="S1823" s="1"/>
  <c r="O1421"/>
  <c r="N3422" i="6"/>
  <c r="I3422" s="1"/>
  <c r="I3021"/>
  <c r="N2622"/>
  <c r="I2221"/>
  <c r="T1426" i="3"/>
  <c r="P1024"/>
  <c r="U219"/>
  <c r="T220"/>
  <c r="T1829"/>
  <c r="T1024"/>
  <c r="F621"/>
  <c r="K622"/>
  <c r="AC1423"/>
  <c r="Q1021"/>
  <c r="C623"/>
  <c r="B622"/>
  <c r="Z620"/>
  <c r="Z219"/>
  <c r="W218"/>
  <c r="Y621"/>
  <c r="Y220"/>
  <c r="O219"/>
  <c r="P1426"/>
  <c r="N222"/>
  <c r="V1025"/>
  <c r="B2654" i="6"/>
  <c r="C2655"/>
  <c r="T624" i="3"/>
  <c r="K220"/>
  <c r="F219"/>
  <c r="R623"/>
  <c r="H1019"/>
  <c r="B1024"/>
  <c r="C1025"/>
  <c r="H1420"/>
  <c r="R222"/>
  <c r="B621" i="6"/>
  <c r="C622"/>
  <c r="K1828" i="3"/>
  <c r="F1827"/>
  <c r="C1453" i="6"/>
  <c r="B1452"/>
  <c r="O621"/>
  <c r="O1022" s="1"/>
  <c r="O1423" s="1"/>
  <c r="O1824" s="1"/>
  <c r="O2225" s="1"/>
  <c r="O2626" s="1"/>
  <c r="O3027" s="1"/>
  <c r="O3428" s="1"/>
  <c r="N1022"/>
  <c r="N622"/>
  <c r="P621"/>
  <c r="P1022" s="1"/>
  <c r="P1423" s="1"/>
  <c r="P1824" s="1"/>
  <c r="P2225" s="1"/>
  <c r="P2626" s="1"/>
  <c r="P3027" s="1"/>
  <c r="P3428" s="1"/>
  <c r="Q621"/>
  <c r="Q1022" s="1"/>
  <c r="Q1423" s="1"/>
  <c r="Q1824" s="1"/>
  <c r="Q2225" s="1"/>
  <c r="Q2626" s="1"/>
  <c r="Q3027" s="1"/>
  <c r="Q3428" s="1"/>
  <c r="R621"/>
  <c r="R1022" s="1"/>
  <c r="R1423" s="1"/>
  <c r="R1824" s="1"/>
  <c r="R2225" s="1"/>
  <c r="R2626" s="1"/>
  <c r="R3027" s="1"/>
  <c r="R3428" s="1"/>
  <c r="Y1423" i="3"/>
  <c r="U1021"/>
  <c r="AA1823"/>
  <c r="W1823" s="1"/>
  <c r="U1421"/>
  <c r="Z1021"/>
  <c r="Z1423" s="1"/>
  <c r="O619"/>
  <c r="V623"/>
  <c r="Y1022"/>
  <c r="S620"/>
  <c r="F1023"/>
  <c r="K1024"/>
  <c r="AA620"/>
  <c r="AA219"/>
  <c r="B220"/>
  <c r="C221"/>
  <c r="Z1824"/>
  <c r="O1824" s="1"/>
  <c r="S1422"/>
  <c r="R1025"/>
  <c r="N623"/>
  <c r="AA1422"/>
  <c r="S1020"/>
  <c r="B1852" i="6"/>
  <c r="C1853"/>
  <c r="K1426" i="3"/>
  <c r="F1425"/>
  <c r="B2254" i="6"/>
  <c r="C2255"/>
  <c r="N3022"/>
  <c r="I2621"/>
  <c r="B3056"/>
  <c r="C3057"/>
  <c r="V1828" i="3"/>
  <c r="R1828"/>
  <c r="H619" l="1"/>
  <c r="I621" i="6"/>
  <c r="H1823" i="3"/>
  <c r="H218"/>
  <c r="R1829"/>
  <c r="AA621"/>
  <c r="AA220"/>
  <c r="R223"/>
  <c r="I2622" i="6"/>
  <c r="N3023"/>
  <c r="N1026" i="3"/>
  <c r="Q220"/>
  <c r="P221"/>
  <c r="AB1423"/>
  <c r="W1021"/>
  <c r="O1021"/>
  <c r="C3058" i="6"/>
  <c r="B3057"/>
  <c r="C2256"/>
  <c r="B2255"/>
  <c r="C1854"/>
  <c r="B1853"/>
  <c r="N624" i="3"/>
  <c r="R1026"/>
  <c r="N1423" i="6"/>
  <c r="I1022"/>
  <c r="C2656"/>
  <c r="B2655"/>
  <c r="C624" i="3"/>
  <c r="B623"/>
  <c r="K623"/>
  <c r="F622"/>
  <c r="T1830"/>
  <c r="P1025"/>
  <c r="H1421"/>
  <c r="H1020"/>
  <c r="I2222" i="6"/>
  <c r="N2623"/>
  <c r="V223" i="3"/>
  <c r="N2223" i="6"/>
  <c r="I1822"/>
  <c r="AB1022" i="3"/>
  <c r="Q620"/>
  <c r="R1428"/>
  <c r="AC1424"/>
  <c r="Q1022"/>
  <c r="B1828"/>
  <c r="C1829"/>
  <c r="N1428"/>
  <c r="K1829"/>
  <c r="F1828"/>
  <c r="K221"/>
  <c r="F220"/>
  <c r="P625"/>
  <c r="P1830"/>
  <c r="N1823" i="6"/>
  <c r="I1422"/>
  <c r="R624" i="3"/>
  <c r="T625"/>
  <c r="N223"/>
  <c r="Y622"/>
  <c r="Y221"/>
  <c r="O220"/>
  <c r="Z1022"/>
  <c r="Z1424" s="1"/>
  <c r="O620"/>
  <c r="AC1825"/>
  <c r="U1825" s="1"/>
  <c r="W1423"/>
  <c r="T1025"/>
  <c r="U220"/>
  <c r="T221"/>
  <c r="T1427"/>
  <c r="AC622"/>
  <c r="AC221"/>
  <c r="AB1824"/>
  <c r="S1824" s="1"/>
  <c r="O1422"/>
  <c r="AA1423"/>
  <c r="S1021"/>
  <c r="V1428"/>
  <c r="B1051" i="6"/>
  <c r="C1052"/>
  <c r="Q219" i="3"/>
  <c r="B1427"/>
  <c r="C1428"/>
  <c r="B3459" i="6"/>
  <c r="C3460"/>
  <c r="Z621" i="3"/>
  <c r="Z220"/>
  <c r="W219"/>
  <c r="AA1022"/>
  <c r="U620"/>
  <c r="Y1424"/>
  <c r="U1022"/>
  <c r="Z1825"/>
  <c r="O1825" s="1"/>
  <c r="S1423"/>
  <c r="Y1825"/>
  <c r="Q1825" s="1"/>
  <c r="Q1423"/>
  <c r="C623" i="6"/>
  <c r="B622"/>
  <c r="V1829" i="3"/>
  <c r="N3423" i="6"/>
  <c r="I3423" s="1"/>
  <c r="I3022"/>
  <c r="K1427" i="3"/>
  <c r="F1426"/>
  <c r="AA1824"/>
  <c r="W1824" s="1"/>
  <c r="H1824" s="1"/>
  <c r="U1422"/>
  <c r="B221"/>
  <c r="C222"/>
  <c r="F1024"/>
  <c r="K1025"/>
  <c r="V624"/>
  <c r="Q622" i="6"/>
  <c r="Q1023" s="1"/>
  <c r="Q1424" s="1"/>
  <c r="Q1825" s="1"/>
  <c r="Q2226" s="1"/>
  <c r="Q2627" s="1"/>
  <c r="Q3028" s="1"/>
  <c r="Q3429" s="1"/>
  <c r="N1023"/>
  <c r="R622"/>
  <c r="R1023" s="1"/>
  <c r="R1424" s="1"/>
  <c r="R1825" s="1"/>
  <c r="R2226" s="1"/>
  <c r="R2627" s="1"/>
  <c r="R3028" s="1"/>
  <c r="R3429" s="1"/>
  <c r="P622"/>
  <c r="P1023" s="1"/>
  <c r="P1424" s="1"/>
  <c r="P1825" s="1"/>
  <c r="P2226" s="1"/>
  <c r="P2627" s="1"/>
  <c r="P3028" s="1"/>
  <c r="P3429" s="1"/>
  <c r="O622"/>
  <c r="O1023" s="1"/>
  <c r="O1424" s="1"/>
  <c r="O1825" s="1"/>
  <c r="O2226" s="1"/>
  <c r="O2627" s="1"/>
  <c r="O3028" s="1"/>
  <c r="O3429" s="1"/>
  <c r="N623"/>
  <c r="B1453"/>
  <c r="C1454"/>
  <c r="B1025" i="3"/>
  <c r="C1026"/>
  <c r="V1026"/>
  <c r="P1427"/>
  <c r="Y1023"/>
  <c r="S621"/>
  <c r="AC1023"/>
  <c r="W621"/>
  <c r="AB621"/>
  <c r="AB220"/>
  <c r="S219"/>
  <c r="N1829"/>
  <c r="H219" l="1"/>
  <c r="H620"/>
  <c r="H1422"/>
  <c r="C1455" i="6"/>
  <c r="B1454"/>
  <c r="AA1424" i="3"/>
  <c r="S1022"/>
  <c r="Z1023"/>
  <c r="Z1425" s="1"/>
  <c r="O621"/>
  <c r="T1026"/>
  <c r="AB1023"/>
  <c r="Q621"/>
  <c r="V1027"/>
  <c r="V625"/>
  <c r="B222"/>
  <c r="C223"/>
  <c r="B3460" i="6"/>
  <c r="C3461"/>
  <c r="V1429" i="3"/>
  <c r="Z1826"/>
  <c r="O1826" s="1"/>
  <c r="S1424"/>
  <c r="N2224" i="6"/>
  <c r="I1823"/>
  <c r="N1429" i="3"/>
  <c r="AC1826"/>
  <c r="U1826" s="1"/>
  <c r="W1424"/>
  <c r="AB1424"/>
  <c r="W1022"/>
  <c r="O1022"/>
  <c r="V224"/>
  <c r="C625"/>
  <c r="B624"/>
  <c r="N1824" i="6"/>
  <c r="I1423"/>
  <c r="H1021" i="3"/>
  <c r="N3424" i="6"/>
  <c r="I3424" s="1"/>
  <c r="I3023"/>
  <c r="AA622" i="3"/>
  <c r="AA221"/>
  <c r="Y1425"/>
  <c r="U1023"/>
  <c r="N1830"/>
  <c r="P1428"/>
  <c r="B1026"/>
  <c r="C1027"/>
  <c r="I622" i="6"/>
  <c r="K1428" i="3"/>
  <c r="F1427"/>
  <c r="V1830"/>
  <c r="Y1826"/>
  <c r="Q1826" s="1"/>
  <c r="Q1424"/>
  <c r="C1053" i="6"/>
  <c r="B1052"/>
  <c r="AC623" i="3"/>
  <c r="AC222"/>
  <c r="U221"/>
  <c r="T222"/>
  <c r="R625"/>
  <c r="P1831"/>
  <c r="K1830"/>
  <c r="F1829"/>
  <c r="B1829"/>
  <c r="C1830"/>
  <c r="N3024" i="6"/>
  <c r="I2623"/>
  <c r="P1026" i="3"/>
  <c r="B2256" i="6"/>
  <c r="C2257"/>
  <c r="AA1023" i="3"/>
  <c r="U621"/>
  <c r="AB622"/>
  <c r="AB221"/>
  <c r="S220"/>
  <c r="AC1425"/>
  <c r="Q1023"/>
  <c r="O623" i="6"/>
  <c r="O1024" s="1"/>
  <c r="O1425" s="1"/>
  <c r="O1826" s="1"/>
  <c r="O2227" s="1"/>
  <c r="O2628" s="1"/>
  <c r="O3029" s="1"/>
  <c r="O3430" s="1"/>
  <c r="N1024"/>
  <c r="N624"/>
  <c r="P623"/>
  <c r="P1024" s="1"/>
  <c r="P1425" s="1"/>
  <c r="P1826" s="1"/>
  <c r="P2227" s="1"/>
  <c r="P2628" s="1"/>
  <c r="P3029" s="1"/>
  <c r="P3430" s="1"/>
  <c r="R623"/>
  <c r="R1024" s="1"/>
  <c r="R1425" s="1"/>
  <c r="R1826" s="1"/>
  <c r="R2227" s="1"/>
  <c r="R2628" s="1"/>
  <c r="R3029" s="1"/>
  <c r="R3430" s="1"/>
  <c r="Q623"/>
  <c r="Q1024" s="1"/>
  <c r="Q1425" s="1"/>
  <c r="Q1826" s="1"/>
  <c r="Q2227" s="1"/>
  <c r="Q2628" s="1"/>
  <c r="Q3029" s="1"/>
  <c r="Q3430" s="1"/>
  <c r="N1424"/>
  <c r="I1023"/>
  <c r="F1025" i="3"/>
  <c r="K1026"/>
  <c r="Z622"/>
  <c r="Z221"/>
  <c r="W220"/>
  <c r="B1428"/>
  <c r="C1429"/>
  <c r="AA1825"/>
  <c r="W1825" s="1"/>
  <c r="U1423"/>
  <c r="AC1024"/>
  <c r="W622"/>
  <c r="Y623"/>
  <c r="Y222"/>
  <c r="O221"/>
  <c r="N224"/>
  <c r="R1429"/>
  <c r="N2624" i="6"/>
  <c r="I2223"/>
  <c r="F623" i="3"/>
  <c r="K624"/>
  <c r="B2656" i="6"/>
  <c r="C2657"/>
  <c r="R1027" i="3"/>
  <c r="AB1825"/>
  <c r="S1825" s="1"/>
  <c r="H1825" s="1"/>
  <c r="O1423"/>
  <c r="H1423" s="1"/>
  <c r="C624" i="6"/>
  <c r="B623"/>
  <c r="T1428" i="3"/>
  <c r="Y1024"/>
  <c r="S622"/>
  <c r="T626"/>
  <c r="P626"/>
  <c r="K222"/>
  <c r="F221"/>
  <c r="T1831"/>
  <c r="N625"/>
  <c r="B1854" i="6"/>
  <c r="C1855"/>
  <c r="B3058"/>
  <c r="C3059"/>
  <c r="Q221" i="3"/>
  <c r="P222"/>
  <c r="N1027"/>
  <c r="R224"/>
  <c r="R1830"/>
  <c r="I623" i="6" l="1"/>
  <c r="H220" i="3"/>
  <c r="H1022"/>
  <c r="T627"/>
  <c r="R225"/>
  <c r="C1856" i="6"/>
  <c r="B1855"/>
  <c r="T1832" i="3"/>
  <c r="P627"/>
  <c r="K625"/>
  <c r="F624"/>
  <c r="N225"/>
  <c r="B1429"/>
  <c r="C1430"/>
  <c r="Z1024"/>
  <c r="Z1426" s="1"/>
  <c r="O622"/>
  <c r="I1424" i="6"/>
  <c r="N1825"/>
  <c r="AB1024" i="3"/>
  <c r="Q622"/>
  <c r="N3425" i="6"/>
  <c r="I3425" s="1"/>
  <c r="I3024"/>
  <c r="K1831" i="3"/>
  <c r="F1830"/>
  <c r="AC624"/>
  <c r="AC223"/>
  <c r="AA623"/>
  <c r="AA222"/>
  <c r="C626"/>
  <c r="B625"/>
  <c r="I2224" i="6"/>
  <c r="N2625"/>
  <c r="V1430" i="3"/>
  <c r="V1028"/>
  <c r="AA1826"/>
  <c r="W1826" s="1"/>
  <c r="U1424"/>
  <c r="N1028"/>
  <c r="T1429"/>
  <c r="Q222"/>
  <c r="P223"/>
  <c r="R1831"/>
  <c r="C3060" i="6"/>
  <c r="B3059"/>
  <c r="N626" i="3"/>
  <c r="Y1426"/>
  <c r="U1024"/>
  <c r="C625" i="6"/>
  <c r="B624"/>
  <c r="R1028" i="3"/>
  <c r="R1430"/>
  <c r="AC1426"/>
  <c r="Q1024"/>
  <c r="F1026"/>
  <c r="K1027"/>
  <c r="Q624" i="6"/>
  <c r="Q1025" s="1"/>
  <c r="Q1426" s="1"/>
  <c r="Q1827" s="1"/>
  <c r="Q2228" s="1"/>
  <c r="Q2629" s="1"/>
  <c r="Q3030" s="1"/>
  <c r="Q3431" s="1"/>
  <c r="N1025"/>
  <c r="N625"/>
  <c r="R624"/>
  <c r="R1025" s="1"/>
  <c r="R1426" s="1"/>
  <c r="R1827" s="1"/>
  <c r="R2228" s="1"/>
  <c r="R2629" s="1"/>
  <c r="R3030" s="1"/>
  <c r="R3431" s="1"/>
  <c r="O624"/>
  <c r="O1025" s="1"/>
  <c r="O1426" s="1"/>
  <c r="O1827" s="1"/>
  <c r="O2228" s="1"/>
  <c r="O2629" s="1"/>
  <c r="O3030" s="1"/>
  <c r="O3431" s="1"/>
  <c r="P624"/>
  <c r="P1025" s="1"/>
  <c r="P1426" s="1"/>
  <c r="P1827" s="1"/>
  <c r="P2228" s="1"/>
  <c r="P2629" s="1"/>
  <c r="P3030" s="1"/>
  <c r="P3431" s="1"/>
  <c r="AC1827" i="3"/>
  <c r="U1827" s="1"/>
  <c r="W1425"/>
  <c r="P1027"/>
  <c r="B1830"/>
  <c r="C1831"/>
  <c r="P1832"/>
  <c r="AC1025"/>
  <c r="W623"/>
  <c r="K1429"/>
  <c r="F1428"/>
  <c r="P1429"/>
  <c r="N1831"/>
  <c r="AA1024"/>
  <c r="U622"/>
  <c r="AB1826"/>
  <c r="S1826" s="1"/>
  <c r="O1424"/>
  <c r="H1424" s="1"/>
  <c r="B3461" i="6"/>
  <c r="C3462"/>
  <c r="V626" i="3"/>
  <c r="H621"/>
  <c r="C2658" i="6"/>
  <c r="B2657"/>
  <c r="Y624" i="3"/>
  <c r="Y223"/>
  <c r="O222"/>
  <c r="N1425" i="6"/>
  <c r="I1024"/>
  <c r="AA1425" i="3"/>
  <c r="S1023"/>
  <c r="U222"/>
  <c r="T223"/>
  <c r="N2225" i="6"/>
  <c r="I1824"/>
  <c r="V225" i="3"/>
  <c r="N1430"/>
  <c r="H1826"/>
  <c r="AB1425"/>
  <c r="O1023"/>
  <c r="W1023"/>
  <c r="Z1827"/>
  <c r="O1827" s="1"/>
  <c r="S1425"/>
  <c r="K223"/>
  <c r="F222"/>
  <c r="N3025" i="6"/>
  <c r="I2624"/>
  <c r="Y1025" i="3"/>
  <c r="S623"/>
  <c r="Z623"/>
  <c r="Z222"/>
  <c r="W221"/>
  <c r="AB623"/>
  <c r="AB222"/>
  <c r="S221"/>
  <c r="C2258" i="6"/>
  <c r="B2257"/>
  <c r="R626" i="3"/>
  <c r="B1053" i="6"/>
  <c r="C1054"/>
  <c r="V1831" i="3"/>
  <c r="B1027"/>
  <c r="C1028"/>
  <c r="Y1827"/>
  <c r="Q1827" s="1"/>
  <c r="Q1425"/>
  <c r="B223"/>
  <c r="C224"/>
  <c r="T1027"/>
  <c r="B1455" i="6"/>
  <c r="C1456"/>
  <c r="H221" i="3" l="1"/>
  <c r="V1832"/>
  <c r="AB624"/>
  <c r="AB223"/>
  <c r="S222"/>
  <c r="Z1025"/>
  <c r="Z1427" s="1"/>
  <c r="O623"/>
  <c r="N3426" i="6"/>
  <c r="I3426" s="1"/>
  <c r="I3025"/>
  <c r="U223" i="3"/>
  <c r="T224"/>
  <c r="Y1828"/>
  <c r="Q1828" s="1"/>
  <c r="Q1426"/>
  <c r="P224"/>
  <c r="V1431"/>
  <c r="B224"/>
  <c r="C225"/>
  <c r="AB1025"/>
  <c r="Q623"/>
  <c r="V226"/>
  <c r="N1826" i="6"/>
  <c r="I1425"/>
  <c r="P1833" i="3"/>
  <c r="P1028"/>
  <c r="O625" i="6"/>
  <c r="O1026" s="1"/>
  <c r="O1427" s="1"/>
  <c r="O1828" s="1"/>
  <c r="O2229" s="1"/>
  <c r="O2630" s="1"/>
  <c r="O3031" s="1"/>
  <c r="O3432" s="1"/>
  <c r="R625"/>
  <c r="R1026" s="1"/>
  <c r="R1427" s="1"/>
  <c r="R1828" s="1"/>
  <c r="R2229" s="1"/>
  <c r="R2630" s="1"/>
  <c r="R3031" s="1"/>
  <c r="R3432" s="1"/>
  <c r="N1026"/>
  <c r="N626"/>
  <c r="P625"/>
  <c r="P1026" s="1"/>
  <c r="P1427" s="1"/>
  <c r="P1828" s="1"/>
  <c r="P2229" s="1"/>
  <c r="P2630" s="1"/>
  <c r="P3031" s="1"/>
  <c r="P3432" s="1"/>
  <c r="Q625"/>
  <c r="Q1026" s="1"/>
  <c r="Q1427" s="1"/>
  <c r="Q1828" s="1"/>
  <c r="Q2229" s="1"/>
  <c r="Q2630" s="1"/>
  <c r="Q3031" s="1"/>
  <c r="Q3432" s="1"/>
  <c r="N627" i="3"/>
  <c r="B3060" i="6"/>
  <c r="C3061"/>
  <c r="N3026"/>
  <c r="I2625"/>
  <c r="AA624" i="3"/>
  <c r="AA223"/>
  <c r="Q223" s="1"/>
  <c r="H622"/>
  <c r="F625"/>
  <c r="K626"/>
  <c r="R226"/>
  <c r="Y1026"/>
  <c r="S624"/>
  <c r="V627"/>
  <c r="F1027"/>
  <c r="K1028"/>
  <c r="T1833"/>
  <c r="C1457" i="6"/>
  <c r="B1456"/>
  <c r="B1028" i="3"/>
  <c r="C1029"/>
  <c r="C1055" i="6"/>
  <c r="B1054"/>
  <c r="B2258"/>
  <c r="C2259"/>
  <c r="Y1427" i="3"/>
  <c r="U1025"/>
  <c r="K224"/>
  <c r="F223"/>
  <c r="H1023"/>
  <c r="B2658" i="6"/>
  <c r="C2659"/>
  <c r="B3462"/>
  <c r="C3463"/>
  <c r="N1832" i="3"/>
  <c r="K1430"/>
  <c r="F1429"/>
  <c r="I624" i="6"/>
  <c r="N1426"/>
  <c r="I1025"/>
  <c r="R1431" i="3"/>
  <c r="C626" i="6"/>
  <c r="B625"/>
  <c r="T1430" i="3"/>
  <c r="N1029"/>
  <c r="V1029"/>
  <c r="AA1025"/>
  <c r="U623"/>
  <c r="K1832"/>
  <c r="F1831"/>
  <c r="AB1426"/>
  <c r="W1024"/>
  <c r="O1024"/>
  <c r="Z1828"/>
  <c r="O1828" s="1"/>
  <c r="S1426"/>
  <c r="P628"/>
  <c r="T628"/>
  <c r="AC1427"/>
  <c r="Q1025"/>
  <c r="R1029"/>
  <c r="C627"/>
  <c r="B626"/>
  <c r="AC1026"/>
  <c r="W624"/>
  <c r="T1028"/>
  <c r="R627"/>
  <c r="Z624"/>
  <c r="Z223"/>
  <c r="W222"/>
  <c r="AB1827"/>
  <c r="S1827" s="1"/>
  <c r="O1425"/>
  <c r="N1431"/>
  <c r="N2626" i="6"/>
  <c r="I2225"/>
  <c r="AA1827" i="3"/>
  <c r="W1827" s="1"/>
  <c r="U1425"/>
  <c r="Y625"/>
  <c r="Y224"/>
  <c r="O223"/>
  <c r="AA1426"/>
  <c r="S1024"/>
  <c r="P1430"/>
  <c r="B1831"/>
  <c r="C1832"/>
  <c r="AC1828"/>
  <c r="U1828" s="1"/>
  <c r="W1426"/>
  <c r="R1832"/>
  <c r="AC625"/>
  <c r="AC224"/>
  <c r="N2226" i="6"/>
  <c r="I1825"/>
  <c r="B1430" i="3"/>
  <c r="C1431"/>
  <c r="N226"/>
  <c r="B1856" i="6"/>
  <c r="C1857"/>
  <c r="H222" i="3" l="1"/>
  <c r="H1827"/>
  <c r="H1425"/>
  <c r="I625" i="6"/>
  <c r="B1832" i="3"/>
  <c r="C1833"/>
  <c r="Y1027"/>
  <c r="S625"/>
  <c r="R1432"/>
  <c r="N1833"/>
  <c r="C3062" i="6"/>
  <c r="B3061"/>
  <c r="B1431" i="3"/>
  <c r="C1432"/>
  <c r="AC626"/>
  <c r="AC225"/>
  <c r="P1431"/>
  <c r="AC1428"/>
  <c r="Q1026"/>
  <c r="R1030"/>
  <c r="N1030"/>
  <c r="C627" i="6"/>
  <c r="B626"/>
  <c r="I1426"/>
  <c r="N1827"/>
  <c r="Y1829" i="3"/>
  <c r="Q1829" s="1"/>
  <c r="Q1427"/>
  <c r="B1055" i="6"/>
  <c r="C1056"/>
  <c r="B1457"/>
  <c r="C1458"/>
  <c r="Y1428" i="3"/>
  <c r="U1026"/>
  <c r="N628"/>
  <c r="P1834"/>
  <c r="B225"/>
  <c r="C226"/>
  <c r="P225"/>
  <c r="U224"/>
  <c r="T225"/>
  <c r="AB625"/>
  <c r="AB224"/>
  <c r="S223"/>
  <c r="N3027" i="6"/>
  <c r="I2626"/>
  <c r="AC1829" i="3"/>
  <c r="U1829" s="1"/>
  <c r="W1427"/>
  <c r="AC1027"/>
  <c r="W625"/>
  <c r="Y626"/>
  <c r="Y225"/>
  <c r="O224"/>
  <c r="N1432"/>
  <c r="Z625"/>
  <c r="Z224"/>
  <c r="W223"/>
  <c r="T1029"/>
  <c r="P629"/>
  <c r="H1024"/>
  <c r="K1833"/>
  <c r="F1832"/>
  <c r="V1030"/>
  <c r="T1431"/>
  <c r="C2660" i="6"/>
  <c r="B2659"/>
  <c r="C2260"/>
  <c r="B2259"/>
  <c r="B1029" i="3"/>
  <c r="C1030"/>
  <c r="T1834"/>
  <c r="V628"/>
  <c r="N3427" i="6"/>
  <c r="I3427" s="1"/>
  <c r="I3026"/>
  <c r="V227" i="3"/>
  <c r="H623"/>
  <c r="AB1026"/>
  <c r="Q624"/>
  <c r="Z1026"/>
  <c r="Z1428" s="1"/>
  <c r="O624"/>
  <c r="C628"/>
  <c r="B627"/>
  <c r="K225"/>
  <c r="F224"/>
  <c r="R227"/>
  <c r="AA625"/>
  <c r="AA224"/>
  <c r="Q224" s="1"/>
  <c r="Q626" i="6"/>
  <c r="Q1027" s="1"/>
  <c r="Q1428" s="1"/>
  <c r="Q1829" s="1"/>
  <c r="Q2230" s="1"/>
  <c r="Q2631" s="1"/>
  <c r="Q3032" s="1"/>
  <c r="Q3433" s="1"/>
  <c r="N1027"/>
  <c r="N627"/>
  <c r="P626"/>
  <c r="P1027" s="1"/>
  <c r="P1428" s="1"/>
  <c r="P1829" s="1"/>
  <c r="P2230" s="1"/>
  <c r="P2631" s="1"/>
  <c r="P3032" s="1"/>
  <c r="P3433" s="1"/>
  <c r="R626"/>
  <c r="R1027" s="1"/>
  <c r="R1428" s="1"/>
  <c r="R1829" s="1"/>
  <c r="R2230" s="1"/>
  <c r="R2631" s="1"/>
  <c r="R3032" s="1"/>
  <c r="R3433" s="1"/>
  <c r="O626"/>
  <c r="O1027" s="1"/>
  <c r="O1428" s="1"/>
  <c r="O1829" s="1"/>
  <c r="O2230" s="1"/>
  <c r="O2631" s="1"/>
  <c r="O3032" s="1"/>
  <c r="O3433" s="1"/>
  <c r="P1029" i="3"/>
  <c r="Z1829"/>
  <c r="O1829" s="1"/>
  <c r="S1427"/>
  <c r="C1858" i="6"/>
  <c r="B1857"/>
  <c r="N227" i="3"/>
  <c r="I2226" i="6"/>
  <c r="N2627"/>
  <c r="R1833" i="3"/>
  <c r="AA1828"/>
  <c r="W1828" s="1"/>
  <c r="U1426"/>
  <c r="R628"/>
  <c r="T629"/>
  <c r="AB1828"/>
  <c r="S1828" s="1"/>
  <c r="H1828" s="1"/>
  <c r="O1426"/>
  <c r="AA1427"/>
  <c r="S1025"/>
  <c r="K1431"/>
  <c r="F1430"/>
  <c r="B3463" i="6"/>
  <c r="C3464"/>
  <c r="F1028" i="3"/>
  <c r="K1029"/>
  <c r="K627"/>
  <c r="F626"/>
  <c r="AA1026"/>
  <c r="U624"/>
  <c r="N1427" i="6"/>
  <c r="I1026"/>
  <c r="N2227"/>
  <c r="I1826"/>
  <c r="AB1427" i="3"/>
  <c r="O1025"/>
  <c r="W1025"/>
  <c r="V1432"/>
  <c r="V1833"/>
  <c r="H223" l="1"/>
  <c r="H1025"/>
  <c r="N1428" i="6"/>
  <c r="I1027"/>
  <c r="V1031" i="3"/>
  <c r="Y1028"/>
  <c r="S626"/>
  <c r="P226"/>
  <c r="N2628" i="6"/>
  <c r="I2227"/>
  <c r="AA1428" i="3"/>
  <c r="S1026"/>
  <c r="K1432"/>
  <c r="F1431"/>
  <c r="R1834"/>
  <c r="O627" i="6"/>
  <c r="O1028" s="1"/>
  <c r="O1429" s="1"/>
  <c r="O1830" s="1"/>
  <c r="O2231" s="1"/>
  <c r="O2632" s="1"/>
  <c r="O3033" s="1"/>
  <c r="O3434" s="1"/>
  <c r="R627"/>
  <c r="R1028" s="1"/>
  <c r="R1429" s="1"/>
  <c r="R1830" s="1"/>
  <c r="R2231" s="1"/>
  <c r="R2632" s="1"/>
  <c r="R3033" s="1"/>
  <c r="R3434" s="1"/>
  <c r="N1028"/>
  <c r="N628"/>
  <c r="P627"/>
  <c r="P1028" s="1"/>
  <c r="P1429" s="1"/>
  <c r="P1830" s="1"/>
  <c r="P2231" s="1"/>
  <c r="P2632" s="1"/>
  <c r="P3033" s="1"/>
  <c r="P3434" s="1"/>
  <c r="Q627"/>
  <c r="Q1028" s="1"/>
  <c r="Q1429" s="1"/>
  <c r="Q1830" s="1"/>
  <c r="Q2231" s="1"/>
  <c r="Q2632" s="1"/>
  <c r="Q3033" s="1"/>
  <c r="Q3434" s="1"/>
  <c r="AA1027" i="3"/>
  <c r="U625"/>
  <c r="K226"/>
  <c r="F225"/>
  <c r="Z1830"/>
  <c r="O1830" s="1"/>
  <c r="S1428"/>
  <c r="V629"/>
  <c r="B1030"/>
  <c r="C1031"/>
  <c r="Y627"/>
  <c r="Y226"/>
  <c r="O225"/>
  <c r="C1459" i="6"/>
  <c r="B1458"/>
  <c r="N1031" i="3"/>
  <c r="V1834"/>
  <c r="B3464" i="6"/>
  <c r="C3465"/>
  <c r="T630" i="3"/>
  <c r="N228"/>
  <c r="V228"/>
  <c r="AC627"/>
  <c r="AC226"/>
  <c r="N1834"/>
  <c r="Y1429"/>
  <c r="U1027"/>
  <c r="AB1829"/>
  <c r="S1829" s="1"/>
  <c r="O1427"/>
  <c r="N1828" i="6"/>
  <c r="I1427"/>
  <c r="F627" i="3"/>
  <c r="K628"/>
  <c r="AA1829"/>
  <c r="W1829" s="1"/>
  <c r="U1427"/>
  <c r="P1030"/>
  <c r="I626" i="6"/>
  <c r="R228" i="3"/>
  <c r="C629"/>
  <c r="B628"/>
  <c r="AB1428"/>
  <c r="W1026"/>
  <c r="O1026"/>
  <c r="T1835"/>
  <c r="T1432"/>
  <c r="Z626"/>
  <c r="Z225"/>
  <c r="W224"/>
  <c r="N1433"/>
  <c r="AB1027"/>
  <c r="Q625"/>
  <c r="C1057" i="6"/>
  <c r="B1056"/>
  <c r="N2228"/>
  <c r="I1827"/>
  <c r="AC1028" i="3"/>
  <c r="W626"/>
  <c r="B3062" i="6"/>
  <c r="C3063"/>
  <c r="B1833" i="3"/>
  <c r="C1834"/>
  <c r="N3028" i="6"/>
  <c r="I2627"/>
  <c r="B2660"/>
  <c r="C2661"/>
  <c r="P630" i="3"/>
  <c r="AB626"/>
  <c r="AB225"/>
  <c r="S224"/>
  <c r="H224" s="1"/>
  <c r="P1835"/>
  <c r="B627" i="6"/>
  <c r="C628"/>
  <c r="AC1830" i="3"/>
  <c r="U1830" s="1"/>
  <c r="W1428"/>
  <c r="V1433"/>
  <c r="F1029"/>
  <c r="K1030"/>
  <c r="H1426"/>
  <c r="R629"/>
  <c r="B1858" i="6"/>
  <c r="C1859"/>
  <c r="AA626" i="3"/>
  <c r="AA225"/>
  <c r="Q225" s="1"/>
  <c r="H624"/>
  <c r="B2260" i="6"/>
  <c r="C2261"/>
  <c r="K1834" i="3"/>
  <c r="F1833"/>
  <c r="T1030"/>
  <c r="Z1027"/>
  <c r="Z1429" s="1"/>
  <c r="O625"/>
  <c r="H625" s="1"/>
  <c r="AC1429"/>
  <c r="Q1027"/>
  <c r="N3428" i="6"/>
  <c r="I3428" s="1"/>
  <c r="I3027"/>
  <c r="U225" i="3"/>
  <c r="T226"/>
  <c r="B226"/>
  <c r="C227"/>
  <c r="N629"/>
  <c r="Y1830"/>
  <c r="Q1830" s="1"/>
  <c r="Q1428"/>
  <c r="R1031"/>
  <c r="P1432"/>
  <c r="B1432"/>
  <c r="C1433"/>
  <c r="R1433"/>
  <c r="H1829" l="1"/>
  <c r="I627" i="6"/>
  <c r="AB1028" i="3"/>
  <c r="Q626"/>
  <c r="AC1430"/>
  <c r="Q1028"/>
  <c r="AC628"/>
  <c r="AC227"/>
  <c r="R1434"/>
  <c r="B227"/>
  <c r="C228"/>
  <c r="C1860" i="6"/>
  <c r="B1859"/>
  <c r="V1434" i="3"/>
  <c r="AB627"/>
  <c r="AB226"/>
  <c r="S225"/>
  <c r="C2662" i="6"/>
  <c r="B2661"/>
  <c r="B1834" i="3"/>
  <c r="C1835"/>
  <c r="Z627"/>
  <c r="Z226"/>
  <c r="W225"/>
  <c r="T1836"/>
  <c r="AB1830"/>
  <c r="S1830" s="1"/>
  <c r="H1830" s="1"/>
  <c r="O1428"/>
  <c r="R229"/>
  <c r="N1835"/>
  <c r="V229"/>
  <c r="T631"/>
  <c r="N1032"/>
  <c r="Y628"/>
  <c r="Y227"/>
  <c r="O226"/>
  <c r="V630"/>
  <c r="N1429" i="6"/>
  <c r="I1028"/>
  <c r="R1835" i="3"/>
  <c r="AA1830"/>
  <c r="W1830" s="1"/>
  <c r="U1428"/>
  <c r="V1032"/>
  <c r="B1433"/>
  <c r="C1434"/>
  <c r="P1836"/>
  <c r="Z1028"/>
  <c r="Z1430" s="1"/>
  <c r="O626"/>
  <c r="Y1831"/>
  <c r="Q1831" s="1"/>
  <c r="Q1429"/>
  <c r="K227"/>
  <c r="F226"/>
  <c r="R1032"/>
  <c r="U226"/>
  <c r="T227"/>
  <c r="Z1831"/>
  <c r="O1831" s="1"/>
  <c r="S1429"/>
  <c r="K1835"/>
  <c r="F1834"/>
  <c r="AA627"/>
  <c r="AA226"/>
  <c r="R630"/>
  <c r="P631"/>
  <c r="C3064" i="6"/>
  <c r="B3063"/>
  <c r="N1434" i="3"/>
  <c r="T1433"/>
  <c r="H1026"/>
  <c r="C630"/>
  <c r="B629"/>
  <c r="P1031"/>
  <c r="F628"/>
  <c r="K629"/>
  <c r="H1427"/>
  <c r="AC1029"/>
  <c r="W627"/>
  <c r="B3465" i="6"/>
  <c r="C3466"/>
  <c r="B1459"/>
  <c r="C1460"/>
  <c r="B1031" i="3"/>
  <c r="C1032"/>
  <c r="K1433"/>
  <c r="F1432"/>
  <c r="I2628" i="6"/>
  <c r="N3029"/>
  <c r="Y1430" i="3"/>
  <c r="U1028"/>
  <c r="N1829" i="6"/>
  <c r="I1428"/>
  <c r="N630" i="3"/>
  <c r="F1030"/>
  <c r="K1031"/>
  <c r="B1057" i="6"/>
  <c r="C1058"/>
  <c r="I1828"/>
  <c r="N2229"/>
  <c r="V1835" i="3"/>
  <c r="Y1029"/>
  <c r="S627"/>
  <c r="P1433"/>
  <c r="AC1831"/>
  <c r="U1831" s="1"/>
  <c r="W1429"/>
  <c r="T1031"/>
  <c r="C2262" i="6"/>
  <c r="B2261"/>
  <c r="AA1028" i="3"/>
  <c r="U626"/>
  <c r="C629" i="6"/>
  <c r="B628"/>
  <c r="N3429"/>
  <c r="I3429" s="1"/>
  <c r="I3028"/>
  <c r="N2629"/>
  <c r="I2228"/>
  <c r="AB1429" i="3"/>
  <c r="W1027"/>
  <c r="O1027"/>
  <c r="N229"/>
  <c r="H225"/>
  <c r="AA1429"/>
  <c r="S1027"/>
  <c r="Q628" i="6"/>
  <c r="Q1029" s="1"/>
  <c r="Q1430" s="1"/>
  <c r="Q1831" s="1"/>
  <c r="Q2232" s="1"/>
  <c r="Q2633" s="1"/>
  <c r="Q3034" s="1"/>
  <c r="Q3435" s="1"/>
  <c r="N1029"/>
  <c r="N629"/>
  <c r="P628"/>
  <c r="P1029" s="1"/>
  <c r="P1430" s="1"/>
  <c r="P1831" s="1"/>
  <c r="P2232" s="1"/>
  <c r="P2633" s="1"/>
  <c r="P3034" s="1"/>
  <c r="P3435" s="1"/>
  <c r="R628"/>
  <c r="R1029" s="1"/>
  <c r="R1430" s="1"/>
  <c r="R1831" s="1"/>
  <c r="R2232" s="1"/>
  <c r="R2633" s="1"/>
  <c r="R3034" s="1"/>
  <c r="R3435" s="1"/>
  <c r="O628"/>
  <c r="O1029" s="1"/>
  <c r="O1430" s="1"/>
  <c r="O1831" s="1"/>
  <c r="O2232" s="1"/>
  <c r="O2633" s="1"/>
  <c r="O3034" s="1"/>
  <c r="O3435" s="1"/>
  <c r="Q226" i="3"/>
  <c r="P227"/>
  <c r="P228" l="1"/>
  <c r="I628" i="6"/>
  <c r="H1027" i="3"/>
  <c r="N3030" i="6"/>
  <c r="I2629"/>
  <c r="B629"/>
  <c r="C630"/>
  <c r="B2262"/>
  <c r="C2263"/>
  <c r="Y1431" i="3"/>
  <c r="U1029"/>
  <c r="N3430" i="6"/>
  <c r="I3430" s="1"/>
  <c r="I3029"/>
  <c r="B1032" i="3"/>
  <c r="C1033"/>
  <c r="B3466" i="6"/>
  <c r="C3467"/>
  <c r="T1434" i="3"/>
  <c r="N1435"/>
  <c r="AA1029"/>
  <c r="U627"/>
  <c r="R1033"/>
  <c r="V1033"/>
  <c r="R1836"/>
  <c r="H1428"/>
  <c r="AB628"/>
  <c r="AB227"/>
  <c r="S226"/>
  <c r="T1032"/>
  <c r="P1434"/>
  <c r="N631"/>
  <c r="R631"/>
  <c r="B1860" i="6"/>
  <c r="C1861"/>
  <c r="AC1832" i="3"/>
  <c r="U1832" s="1"/>
  <c r="W1430"/>
  <c r="O629" i="6"/>
  <c r="O1030" s="1"/>
  <c r="O1431" s="1"/>
  <c r="O1832" s="1"/>
  <c r="O2233" s="1"/>
  <c r="O2634" s="1"/>
  <c r="O3035" s="1"/>
  <c r="O3436" s="1"/>
  <c r="R629"/>
  <c r="R1030" s="1"/>
  <c r="R1431" s="1"/>
  <c r="R1832" s="1"/>
  <c r="R2233" s="1"/>
  <c r="R2634" s="1"/>
  <c r="R3035" s="1"/>
  <c r="R3436" s="1"/>
  <c r="N1030"/>
  <c r="N630"/>
  <c r="P629"/>
  <c r="P1030" s="1"/>
  <c r="P1431" s="1"/>
  <c r="P1832" s="1"/>
  <c r="P2233" s="1"/>
  <c r="P2634" s="1"/>
  <c r="P3035" s="1"/>
  <c r="P3436" s="1"/>
  <c r="Q629"/>
  <c r="Q1030" s="1"/>
  <c r="Q1431" s="1"/>
  <c r="Q1832" s="1"/>
  <c r="Q2233" s="1"/>
  <c r="Q2634" s="1"/>
  <c r="Q3035" s="1"/>
  <c r="Q3436" s="1"/>
  <c r="AA1831" i="3"/>
  <c r="W1831" s="1"/>
  <c r="U1429"/>
  <c r="AB1831"/>
  <c r="S1831" s="1"/>
  <c r="O1429"/>
  <c r="AA1430"/>
  <c r="S1028"/>
  <c r="V1836"/>
  <c r="C1461" i="6"/>
  <c r="B1460"/>
  <c r="C631" i="3"/>
  <c r="B630"/>
  <c r="B3064" i="6"/>
  <c r="C3065"/>
  <c r="K1836" i="3"/>
  <c r="F1835"/>
  <c r="K228"/>
  <c r="F227"/>
  <c r="Z1832"/>
  <c r="O1832" s="1"/>
  <c r="S1430"/>
  <c r="N1830" i="6"/>
  <c r="I1429"/>
  <c r="Y629" i="3"/>
  <c r="Y228"/>
  <c r="O227"/>
  <c r="N1033"/>
  <c r="V230"/>
  <c r="T1837"/>
  <c r="Z1029"/>
  <c r="Z1431" s="1"/>
  <c r="O627"/>
  <c r="B2662" i="6"/>
  <c r="C2663"/>
  <c r="B228" i="3"/>
  <c r="C229"/>
  <c r="AC629"/>
  <c r="AC228"/>
  <c r="C1059" i="6"/>
  <c r="B1058"/>
  <c r="N2230"/>
  <c r="I1829"/>
  <c r="F629" i="3"/>
  <c r="K630"/>
  <c r="U227"/>
  <c r="T228"/>
  <c r="H626"/>
  <c r="B1434"/>
  <c r="C1435"/>
  <c r="N1836"/>
  <c r="Z628"/>
  <c r="Z227"/>
  <c r="W226"/>
  <c r="H226" s="1"/>
  <c r="AB1029"/>
  <c r="Q627"/>
  <c r="R1435"/>
  <c r="N1430" i="6"/>
  <c r="I1029"/>
  <c r="N230" i="3"/>
  <c r="N2630" i="6"/>
  <c r="I2229"/>
  <c r="F1031" i="3"/>
  <c r="K1032"/>
  <c r="Y1832"/>
  <c r="Q1832" s="1"/>
  <c r="Q1430"/>
  <c r="K1434"/>
  <c r="F1433"/>
  <c r="AC1431"/>
  <c r="Q1029"/>
  <c r="P1032"/>
  <c r="P632"/>
  <c r="AA628"/>
  <c r="AA227"/>
  <c r="P1837"/>
  <c r="V631"/>
  <c r="Y1030"/>
  <c r="S628"/>
  <c r="T632"/>
  <c r="R230"/>
  <c r="B1835"/>
  <c r="C1836"/>
  <c r="V1435"/>
  <c r="AC1030"/>
  <c r="W628"/>
  <c r="AB1430"/>
  <c r="O1028"/>
  <c r="W1028"/>
  <c r="H627" l="1"/>
  <c r="H1831"/>
  <c r="AB629"/>
  <c r="AB228"/>
  <c r="S227"/>
  <c r="Y1833"/>
  <c r="Q1833" s="1"/>
  <c r="Q1431"/>
  <c r="H1028"/>
  <c r="P1838"/>
  <c r="P633"/>
  <c r="AB1832"/>
  <c r="S1832" s="1"/>
  <c r="O1430"/>
  <c r="V1436"/>
  <c r="R231"/>
  <c r="Y1432"/>
  <c r="U1030"/>
  <c r="AC1833"/>
  <c r="U1833" s="1"/>
  <c r="W1431"/>
  <c r="I2630" i="6"/>
  <c r="N3031"/>
  <c r="Z1030" i="3"/>
  <c r="Z1432" s="1"/>
  <c r="O628"/>
  <c r="B1435"/>
  <c r="C1436"/>
  <c r="I2230" i="6"/>
  <c r="N2631"/>
  <c r="AC1031" i="3"/>
  <c r="W629"/>
  <c r="Y1031"/>
  <c r="S629"/>
  <c r="K1837"/>
  <c r="F1836"/>
  <c r="C632"/>
  <c r="B631"/>
  <c r="V1837"/>
  <c r="I629" i="6"/>
  <c r="C1862"/>
  <c r="B1861"/>
  <c r="P1435" i="3"/>
  <c r="AA1431"/>
  <c r="S1029"/>
  <c r="T1435"/>
  <c r="B1033"/>
  <c r="C1034"/>
  <c r="C631" i="6"/>
  <c r="B630"/>
  <c r="B1836" i="3"/>
  <c r="C1837"/>
  <c r="V632"/>
  <c r="P1033"/>
  <c r="C3066" i="6"/>
  <c r="B3065"/>
  <c r="N632" i="3"/>
  <c r="R1837"/>
  <c r="AC1432"/>
  <c r="Q1030"/>
  <c r="AA1030"/>
  <c r="U628"/>
  <c r="K1435"/>
  <c r="F1434"/>
  <c r="B1059" i="6"/>
  <c r="C1060"/>
  <c r="Z1833" i="3"/>
  <c r="O1833" s="1"/>
  <c r="S1431"/>
  <c r="V231"/>
  <c r="N2231" i="6"/>
  <c r="I1830"/>
  <c r="K229" i="3"/>
  <c r="F228"/>
  <c r="B1461" i="6"/>
  <c r="C1462"/>
  <c r="AA1832" i="3"/>
  <c r="W1832" s="1"/>
  <c r="H1832" s="1"/>
  <c r="U1430"/>
  <c r="Q630" i="6"/>
  <c r="Q1031" s="1"/>
  <c r="Q1432" s="1"/>
  <c r="Q1833" s="1"/>
  <c r="Q2234" s="1"/>
  <c r="Q2635" s="1"/>
  <c r="Q3036" s="1"/>
  <c r="Q3437" s="1"/>
  <c r="N1031"/>
  <c r="N631"/>
  <c r="P630"/>
  <c r="P1031" s="1"/>
  <c r="P1432" s="1"/>
  <c r="P1833" s="1"/>
  <c r="P2234" s="1"/>
  <c r="P2635" s="1"/>
  <c r="P3036" s="1"/>
  <c r="P3437" s="1"/>
  <c r="R630"/>
  <c r="R1031" s="1"/>
  <c r="R1432" s="1"/>
  <c r="R1833" s="1"/>
  <c r="R2234" s="1"/>
  <c r="R2635" s="1"/>
  <c r="R3036" s="1"/>
  <c r="R3437" s="1"/>
  <c r="O630"/>
  <c r="O1031" s="1"/>
  <c r="O1432" s="1"/>
  <c r="O1833" s="1"/>
  <c r="O2234" s="1"/>
  <c r="O2635" s="1"/>
  <c r="O3036" s="1"/>
  <c r="O3437" s="1"/>
  <c r="T1033" i="3"/>
  <c r="AB1030"/>
  <c r="Q628"/>
  <c r="B3467" i="6"/>
  <c r="C3468"/>
  <c r="C2264"/>
  <c r="B2263"/>
  <c r="P229" i="3"/>
  <c r="T633"/>
  <c r="AA629"/>
  <c r="AA228"/>
  <c r="Q228" s="1"/>
  <c r="F1032"/>
  <c r="K1033"/>
  <c r="N1831" i="6"/>
  <c r="I1430"/>
  <c r="AB1431" i="3"/>
  <c r="O1029"/>
  <c r="W1029"/>
  <c r="F630"/>
  <c r="K631"/>
  <c r="B229"/>
  <c r="C230"/>
  <c r="N1034"/>
  <c r="R1034"/>
  <c r="N231"/>
  <c r="R1436"/>
  <c r="Z629"/>
  <c r="Z228"/>
  <c r="W227"/>
  <c r="N1837"/>
  <c r="U228"/>
  <c r="T229"/>
  <c r="AC630"/>
  <c r="AC229"/>
  <c r="C2664" i="6"/>
  <c r="B2663"/>
  <c r="T1838" i="3"/>
  <c r="Y630"/>
  <c r="Y229"/>
  <c r="O228"/>
  <c r="H1429"/>
  <c r="N1431" i="6"/>
  <c r="I1030"/>
  <c r="R632" i="3"/>
  <c r="V1034"/>
  <c r="N1436"/>
  <c r="N3431" i="6"/>
  <c r="I3431" s="1"/>
  <c r="I3030"/>
  <c r="Q227" i="3"/>
  <c r="H227" s="1"/>
  <c r="H1430" l="1"/>
  <c r="H628"/>
  <c r="U229"/>
  <c r="T230"/>
  <c r="N1838"/>
  <c r="N232"/>
  <c r="AB1833"/>
  <c r="S1833" s="1"/>
  <c r="O1431"/>
  <c r="C1463" i="6"/>
  <c r="B1462"/>
  <c r="R1838" i="3"/>
  <c r="V1035"/>
  <c r="N1832" i="6"/>
  <c r="I1431"/>
  <c r="Y1032" i="3"/>
  <c r="S630"/>
  <c r="B2664" i="6"/>
  <c r="C2665"/>
  <c r="R1437" i="3"/>
  <c r="N1035"/>
  <c r="AA630"/>
  <c r="AA229"/>
  <c r="Q229" s="1"/>
  <c r="P230"/>
  <c r="B3468" i="6"/>
  <c r="C3469"/>
  <c r="T1034" i="3"/>
  <c r="I630" i="6"/>
  <c r="N2632"/>
  <c r="I2231"/>
  <c r="N633" i="3"/>
  <c r="B3066" i="6"/>
  <c r="C3067"/>
  <c r="B631"/>
  <c r="C632"/>
  <c r="Y1433" i="3"/>
  <c r="U1031"/>
  <c r="Z1834"/>
  <c r="O1834" s="1"/>
  <c r="S1432"/>
  <c r="R232"/>
  <c r="B2264" i="6"/>
  <c r="C2265"/>
  <c r="AB1432" i="3"/>
  <c r="W1030"/>
  <c r="O1030"/>
  <c r="N1432" i="6"/>
  <c r="I1031"/>
  <c r="V232" i="3"/>
  <c r="T1839"/>
  <c r="AC631"/>
  <c r="AC230"/>
  <c r="Z630"/>
  <c r="Z229"/>
  <c r="W228"/>
  <c r="R1035"/>
  <c r="B230"/>
  <c r="C231"/>
  <c r="N2232" i="6"/>
  <c r="I1831"/>
  <c r="AA1031" i="3"/>
  <c r="U629"/>
  <c r="K1436"/>
  <c r="F1435"/>
  <c r="AC1834"/>
  <c r="U1834" s="1"/>
  <c r="W1432"/>
  <c r="P1034"/>
  <c r="B1837"/>
  <c r="C1838"/>
  <c r="B1034"/>
  <c r="C1035"/>
  <c r="V1838"/>
  <c r="K1838"/>
  <c r="F1837"/>
  <c r="B1436"/>
  <c r="C1437"/>
  <c r="N3432" i="6"/>
  <c r="I3432" s="1"/>
  <c r="I3031"/>
  <c r="P634" i="3"/>
  <c r="AB630"/>
  <c r="AB229"/>
  <c r="S228"/>
  <c r="Y631"/>
  <c r="Y230"/>
  <c r="O229"/>
  <c r="F631"/>
  <c r="K632"/>
  <c r="AA1432"/>
  <c r="S1030"/>
  <c r="V633"/>
  <c r="T1436"/>
  <c r="P1436"/>
  <c r="C633"/>
  <c r="B632"/>
  <c r="N3032" i="6"/>
  <c r="I2631"/>
  <c r="P1839" i="3"/>
  <c r="R633"/>
  <c r="N1437"/>
  <c r="H228"/>
  <c r="AC1032"/>
  <c r="W630"/>
  <c r="Z1031"/>
  <c r="Z1433" s="1"/>
  <c r="O629"/>
  <c r="H1029"/>
  <c r="F1033"/>
  <c r="K1034"/>
  <c r="T634"/>
  <c r="O631" i="6"/>
  <c r="O1032" s="1"/>
  <c r="O1433" s="1"/>
  <c r="O1834" s="1"/>
  <c r="O2235" s="1"/>
  <c r="O2636" s="1"/>
  <c r="O3037" s="1"/>
  <c r="O3438" s="1"/>
  <c r="R631"/>
  <c r="R1032" s="1"/>
  <c r="R1433" s="1"/>
  <c r="R1834" s="1"/>
  <c r="R2235" s="1"/>
  <c r="R2636" s="1"/>
  <c r="R3037" s="1"/>
  <c r="R3438" s="1"/>
  <c r="N1032"/>
  <c r="N632"/>
  <c r="P631"/>
  <c r="P1032" s="1"/>
  <c r="P1433" s="1"/>
  <c r="P1834" s="1"/>
  <c r="P2235" s="1"/>
  <c r="P2636" s="1"/>
  <c r="P3037" s="1"/>
  <c r="P3438" s="1"/>
  <c r="Q631"/>
  <c r="Q1032" s="1"/>
  <c r="Q1433" s="1"/>
  <c r="Q1834" s="1"/>
  <c r="Q2235" s="1"/>
  <c r="Q2636" s="1"/>
  <c r="Q3037" s="1"/>
  <c r="Q3438" s="1"/>
  <c r="K230" i="3"/>
  <c r="F229"/>
  <c r="C1061" i="6"/>
  <c r="B1060"/>
  <c r="AA1833" i="3"/>
  <c r="W1833" s="1"/>
  <c r="H1833" s="1"/>
  <c r="U1431"/>
  <c r="B1862" i="6"/>
  <c r="C1863"/>
  <c r="AC1433" i="3"/>
  <c r="Q1031"/>
  <c r="Y1834"/>
  <c r="Q1834" s="1"/>
  <c r="Q1432"/>
  <c r="V1437"/>
  <c r="AB1031"/>
  <c r="Q629"/>
  <c r="H1030" l="1"/>
  <c r="C1864" i="6"/>
  <c r="B1863"/>
  <c r="N1433"/>
  <c r="I1032"/>
  <c r="H629" i="3"/>
  <c r="R1036"/>
  <c r="AC632"/>
  <c r="AC231"/>
  <c r="AA1032"/>
  <c r="U630"/>
  <c r="V1036"/>
  <c r="AB1433"/>
  <c r="W1031"/>
  <c r="O1031"/>
  <c r="B1061" i="6"/>
  <c r="C1062"/>
  <c r="I631"/>
  <c r="K1035" i="3"/>
  <c r="F1034"/>
  <c r="Z1835"/>
  <c r="O1835" s="1"/>
  <c r="S1433"/>
  <c r="N3433" i="6"/>
  <c r="I3433" s="1"/>
  <c r="I3032"/>
  <c r="V1839" i="3"/>
  <c r="B231"/>
  <c r="C232"/>
  <c r="AC1033"/>
  <c r="W631"/>
  <c r="V233"/>
  <c r="C3068" i="6"/>
  <c r="B3067"/>
  <c r="T1035" i="3"/>
  <c r="P231"/>
  <c r="N1036"/>
  <c r="R1438"/>
  <c r="Y1434"/>
  <c r="U1032"/>
  <c r="B1463" i="6"/>
  <c r="C1464"/>
  <c r="N1839" i="3"/>
  <c r="V634"/>
  <c r="Y1033"/>
  <c r="S631"/>
  <c r="B1437"/>
  <c r="C1438"/>
  <c r="P1840"/>
  <c r="T1437"/>
  <c r="AB631"/>
  <c r="AB230"/>
  <c r="S229"/>
  <c r="C1036"/>
  <c r="B1035"/>
  <c r="P1035"/>
  <c r="AA1433"/>
  <c r="S1031"/>
  <c r="Z631"/>
  <c r="Z230"/>
  <c r="W229"/>
  <c r="H229" s="1"/>
  <c r="T1840"/>
  <c r="AB1834"/>
  <c r="S1834" s="1"/>
  <c r="O1432"/>
  <c r="R233"/>
  <c r="Y1835"/>
  <c r="Q1835" s="1"/>
  <c r="Q1433"/>
  <c r="C2666" i="6"/>
  <c r="B2665"/>
  <c r="H1431" i="3"/>
  <c r="N233"/>
  <c r="U230"/>
  <c r="T231"/>
  <c r="R634"/>
  <c r="P1437"/>
  <c r="F632"/>
  <c r="K633"/>
  <c r="P635"/>
  <c r="B1838"/>
  <c r="C1839"/>
  <c r="I2232" i="6"/>
  <c r="N2633"/>
  <c r="V1438" i="3"/>
  <c r="AC1835"/>
  <c r="U1835" s="1"/>
  <c r="W1433"/>
  <c r="K231"/>
  <c r="F230"/>
  <c r="Q632" i="6"/>
  <c r="Q1033" s="1"/>
  <c r="Q1434" s="1"/>
  <c r="Q1835" s="1"/>
  <c r="Q2236" s="1"/>
  <c r="Q2637" s="1"/>
  <c r="Q3038" s="1"/>
  <c r="Q3439" s="1"/>
  <c r="N1033"/>
  <c r="N633"/>
  <c r="P632"/>
  <c r="P1033" s="1"/>
  <c r="P1434" s="1"/>
  <c r="P1835" s="1"/>
  <c r="P2236" s="1"/>
  <c r="P2637" s="1"/>
  <c r="P3038" s="1"/>
  <c r="P3439" s="1"/>
  <c r="R632"/>
  <c r="R1033" s="1"/>
  <c r="R1434" s="1"/>
  <c r="R1835" s="1"/>
  <c r="R2236" s="1"/>
  <c r="R2637" s="1"/>
  <c r="R3038" s="1"/>
  <c r="R3439" s="1"/>
  <c r="O632"/>
  <c r="O1033" s="1"/>
  <c r="O1434" s="1"/>
  <c r="O1835" s="1"/>
  <c r="O2236" s="1"/>
  <c r="O2637" s="1"/>
  <c r="O3038" s="1"/>
  <c r="O3439" s="1"/>
  <c r="T635" i="3"/>
  <c r="AC1434"/>
  <c r="Q1032"/>
  <c r="N1438"/>
  <c r="C634"/>
  <c r="B633"/>
  <c r="AA1834"/>
  <c r="W1834" s="1"/>
  <c r="U1432"/>
  <c r="Y632"/>
  <c r="Y231"/>
  <c r="O230"/>
  <c r="AB1032"/>
  <c r="Q630"/>
  <c r="K1839"/>
  <c r="F1838"/>
  <c r="K1437"/>
  <c r="F1436"/>
  <c r="Z1032"/>
  <c r="Z1434" s="1"/>
  <c r="O630"/>
  <c r="H630" s="1"/>
  <c r="I1432" i="6"/>
  <c r="N1833"/>
  <c r="C2266"/>
  <c r="B2265"/>
  <c r="C633"/>
  <c r="B632"/>
  <c r="N634" i="3"/>
  <c r="N3033" i="6"/>
  <c r="I2632"/>
  <c r="B3469"/>
  <c r="C3470"/>
  <c r="AA631" i="3"/>
  <c r="AA230"/>
  <c r="Q230" s="1"/>
  <c r="N2233" i="6"/>
  <c r="I1832"/>
  <c r="R1839" i="3"/>
  <c r="H1834" l="1"/>
  <c r="AC1836"/>
  <c r="U1836" s="1"/>
  <c r="W1434"/>
  <c r="N1434" i="6"/>
  <c r="I1033"/>
  <c r="N3034"/>
  <c r="I2633"/>
  <c r="P1438" i="3"/>
  <c r="H1432"/>
  <c r="B3068" i="6"/>
  <c r="C3069"/>
  <c r="AC1435" i="3"/>
  <c r="Q1033"/>
  <c r="V1840"/>
  <c r="C1063" i="6"/>
  <c r="B1062"/>
  <c r="AB1835" i="3"/>
  <c r="S1835" s="1"/>
  <c r="O1433"/>
  <c r="AA1434"/>
  <c r="S1032"/>
  <c r="N1834" i="6"/>
  <c r="I1433"/>
  <c r="N2634"/>
  <c r="I2233"/>
  <c r="I632"/>
  <c r="AA632" i="3"/>
  <c r="AA231"/>
  <c r="R1840"/>
  <c r="AA1033"/>
  <c r="U631"/>
  <c r="N3434" i="6"/>
  <c r="I3434" s="1"/>
  <c r="I3033"/>
  <c r="N2234"/>
  <c r="I1833"/>
  <c r="Y1034" i="3"/>
  <c r="S632"/>
  <c r="C635"/>
  <c r="B634"/>
  <c r="O633" i="6"/>
  <c r="O1034" s="1"/>
  <c r="O1435" s="1"/>
  <c r="O1836" s="1"/>
  <c r="O2237" s="1"/>
  <c r="O2638" s="1"/>
  <c r="O3039" s="1"/>
  <c r="O3440" s="1"/>
  <c r="R633"/>
  <c r="R1034" s="1"/>
  <c r="R1435" s="1"/>
  <c r="R1836" s="1"/>
  <c r="R2237" s="1"/>
  <c r="R2638" s="1"/>
  <c r="R3039" s="1"/>
  <c r="R3440" s="1"/>
  <c r="N1034"/>
  <c r="N634"/>
  <c r="P633"/>
  <c r="P1034" s="1"/>
  <c r="P1435" s="1"/>
  <c r="P1836" s="1"/>
  <c r="P2237" s="1"/>
  <c r="P2638" s="1"/>
  <c r="P3039" s="1"/>
  <c r="P3440" s="1"/>
  <c r="Q633"/>
  <c r="Q1034" s="1"/>
  <c r="Q1435" s="1"/>
  <c r="Q1836" s="1"/>
  <c r="Q2237" s="1"/>
  <c r="Q2638" s="1"/>
  <c r="Q3039" s="1"/>
  <c r="Q3440" s="1"/>
  <c r="K232" i="3"/>
  <c r="F231"/>
  <c r="V1439"/>
  <c r="B2666" i="6"/>
  <c r="C2667"/>
  <c r="R234" i="3"/>
  <c r="AB1033"/>
  <c r="Q631"/>
  <c r="P1841"/>
  <c r="R1439"/>
  <c r="Q231"/>
  <c r="P232"/>
  <c r="AC1034"/>
  <c r="W632"/>
  <c r="B3470" i="6"/>
  <c r="C3471"/>
  <c r="P636" i="3"/>
  <c r="U231"/>
  <c r="T232"/>
  <c r="N234"/>
  <c r="AA1835"/>
  <c r="W1835" s="1"/>
  <c r="H1835" s="1"/>
  <c r="U1433"/>
  <c r="B1036"/>
  <c r="C1037"/>
  <c r="Y1435"/>
  <c r="U1033"/>
  <c r="R1037"/>
  <c r="Z632"/>
  <c r="Z231"/>
  <c r="W230"/>
  <c r="T1438"/>
  <c r="B1438"/>
  <c r="C1439"/>
  <c r="V635"/>
  <c r="N1840"/>
  <c r="Y1836"/>
  <c r="Q1836" s="1"/>
  <c r="Q1434"/>
  <c r="B232"/>
  <c r="C233"/>
  <c r="N635"/>
  <c r="B633" i="6"/>
  <c r="C634"/>
  <c r="K1438" i="3"/>
  <c r="F1437"/>
  <c r="AB1434"/>
  <c r="W1032"/>
  <c r="O1032"/>
  <c r="T636"/>
  <c r="B2266" i="6"/>
  <c r="C2267"/>
  <c r="Z1836" i="3"/>
  <c r="O1836" s="1"/>
  <c r="S1434"/>
  <c r="K1840"/>
  <c r="F1839"/>
  <c r="Y633"/>
  <c r="Y232"/>
  <c r="O231"/>
  <c r="N1439"/>
  <c r="B1839"/>
  <c r="C1840"/>
  <c r="F633"/>
  <c r="K634"/>
  <c r="R635"/>
  <c r="T1841"/>
  <c r="Z1033"/>
  <c r="Z1435" s="1"/>
  <c r="O631"/>
  <c r="H631" s="1"/>
  <c r="P1036"/>
  <c r="AB632"/>
  <c r="AB231"/>
  <c r="S230"/>
  <c r="H230" s="1"/>
  <c r="C1465" i="6"/>
  <c r="B1464"/>
  <c r="N1037" i="3"/>
  <c r="T1036"/>
  <c r="V234"/>
  <c r="K1036"/>
  <c r="F1035"/>
  <c r="H1031"/>
  <c r="V1037"/>
  <c r="AC633"/>
  <c r="AC232"/>
  <c r="B1864" i="6"/>
  <c r="C1865"/>
  <c r="H1032" i="3" l="1"/>
  <c r="C1866" i="6"/>
  <c r="B1865"/>
  <c r="K1037" i="3"/>
  <c r="F1036"/>
  <c r="AB1034"/>
  <c r="Q632"/>
  <c r="Z1837"/>
  <c r="O1837" s="1"/>
  <c r="S1435"/>
  <c r="K1841"/>
  <c r="F1840"/>
  <c r="N1038"/>
  <c r="B1465" i="6"/>
  <c r="C1466"/>
  <c r="P1037" i="3"/>
  <c r="T1842"/>
  <c r="F634"/>
  <c r="K635"/>
  <c r="Y634"/>
  <c r="Y233"/>
  <c r="O232"/>
  <c r="T637"/>
  <c r="C635" i="6"/>
  <c r="B634"/>
  <c r="V636" i="3"/>
  <c r="T1439"/>
  <c r="Z1034"/>
  <c r="Z1436" s="1"/>
  <c r="O632"/>
  <c r="N235"/>
  <c r="AC1436"/>
  <c r="Q1034"/>
  <c r="R1440"/>
  <c r="AB1435"/>
  <c r="O1033"/>
  <c r="W1033"/>
  <c r="K233"/>
  <c r="F232"/>
  <c r="Q634" i="6"/>
  <c r="Q1035" s="1"/>
  <c r="Q1436" s="1"/>
  <c r="Q1837" s="1"/>
  <c r="Q2238" s="1"/>
  <c r="Q2639" s="1"/>
  <c r="Q3040" s="1"/>
  <c r="Q3441" s="1"/>
  <c r="N1035"/>
  <c r="N635"/>
  <c r="P634"/>
  <c r="P1035" s="1"/>
  <c r="P1436" s="1"/>
  <c r="P1837" s="1"/>
  <c r="P2238" s="1"/>
  <c r="P2639" s="1"/>
  <c r="P3040" s="1"/>
  <c r="P3441" s="1"/>
  <c r="R634"/>
  <c r="R1035" s="1"/>
  <c r="R1436" s="1"/>
  <c r="R1837" s="1"/>
  <c r="R2238" s="1"/>
  <c r="R2639" s="1"/>
  <c r="R3040" s="1"/>
  <c r="R3441" s="1"/>
  <c r="O634"/>
  <c r="O1035" s="1"/>
  <c r="O1436" s="1"/>
  <c r="O1837" s="1"/>
  <c r="O2238" s="1"/>
  <c r="O2639" s="1"/>
  <c r="O3040" s="1"/>
  <c r="O3441" s="1"/>
  <c r="AA633" i="3"/>
  <c r="AA232"/>
  <c r="N3035" i="6"/>
  <c r="I2634"/>
  <c r="AA1836" i="3"/>
  <c r="W1836" s="1"/>
  <c r="U1434"/>
  <c r="B1063" i="6"/>
  <c r="C1064"/>
  <c r="AC1837" i="3"/>
  <c r="U1837" s="1"/>
  <c r="W1435"/>
  <c r="P1439"/>
  <c r="V235"/>
  <c r="Y1035"/>
  <c r="S633"/>
  <c r="AB1836"/>
  <c r="S1836" s="1"/>
  <c r="H1836" s="1"/>
  <c r="O1434"/>
  <c r="B233"/>
  <c r="C234"/>
  <c r="Y1837"/>
  <c r="Q1837" s="1"/>
  <c r="Q1435"/>
  <c r="U232"/>
  <c r="T233"/>
  <c r="B3471" i="6"/>
  <c r="C3472"/>
  <c r="P233" i="3"/>
  <c r="P1842"/>
  <c r="N1435" i="6"/>
  <c r="I1034"/>
  <c r="C636" i="3"/>
  <c r="B635"/>
  <c r="I2234" i="6"/>
  <c r="N2635"/>
  <c r="AA1435" i="3"/>
  <c r="S1033"/>
  <c r="AA1034"/>
  <c r="U632"/>
  <c r="H1433"/>
  <c r="C3070" i="6"/>
  <c r="B3069"/>
  <c r="I1434"/>
  <c r="N1835"/>
  <c r="AC634" i="3"/>
  <c r="AC233"/>
  <c r="AC1035"/>
  <c r="W633"/>
  <c r="T1037"/>
  <c r="AB633"/>
  <c r="AB232"/>
  <c r="S231"/>
  <c r="R636"/>
  <c r="B1840"/>
  <c r="C1841"/>
  <c r="N1440"/>
  <c r="C2268" i="6"/>
  <c r="B2267"/>
  <c r="N636" i="3"/>
  <c r="B1439"/>
  <c r="C1440"/>
  <c r="R1038"/>
  <c r="C1038"/>
  <c r="B1037"/>
  <c r="R235"/>
  <c r="V1440"/>
  <c r="I633" i="6"/>
  <c r="N2235"/>
  <c r="I1834"/>
  <c r="V1841" i="3"/>
  <c r="V1038"/>
  <c r="K1439"/>
  <c r="F1438"/>
  <c r="N1841"/>
  <c r="Z633"/>
  <c r="Z232"/>
  <c r="W231"/>
  <c r="P637"/>
  <c r="C2668" i="6"/>
  <c r="B2667"/>
  <c r="Y1436" i="3"/>
  <c r="U1034"/>
  <c r="R1841"/>
  <c r="N3435" i="6"/>
  <c r="I3435" s="1"/>
  <c r="I3034"/>
  <c r="H231" i="3" l="1"/>
  <c r="I634" i="6"/>
  <c r="H1033" i="3"/>
  <c r="N236"/>
  <c r="B635" i="6"/>
  <c r="C636"/>
  <c r="Y635" i="3"/>
  <c r="Y234"/>
  <c r="O233"/>
  <c r="T1843"/>
  <c r="C1467" i="6"/>
  <c r="B1466"/>
  <c r="N1039" i="3"/>
  <c r="V1842"/>
  <c r="B1440"/>
  <c r="C1441"/>
  <c r="R637"/>
  <c r="AB1035"/>
  <c r="Q633"/>
  <c r="AC1437"/>
  <c r="Q1035"/>
  <c r="N3036" i="6"/>
  <c r="I2635"/>
  <c r="P234" i="3"/>
  <c r="U233"/>
  <c r="T234"/>
  <c r="B234"/>
  <c r="C235"/>
  <c r="V236"/>
  <c r="AA1035"/>
  <c r="U633"/>
  <c r="AB1837"/>
  <c r="S1837" s="1"/>
  <c r="O1435"/>
  <c r="AC1838"/>
  <c r="U1838" s="1"/>
  <c r="W1436"/>
  <c r="H632"/>
  <c r="V637"/>
  <c r="T638"/>
  <c r="Y1036"/>
  <c r="S634"/>
  <c r="K1038"/>
  <c r="F1037"/>
  <c r="P638"/>
  <c r="Z1035"/>
  <c r="Z1437" s="1"/>
  <c r="O633"/>
  <c r="AB634"/>
  <c r="AB233"/>
  <c r="S232"/>
  <c r="N2236" i="6"/>
  <c r="I1835"/>
  <c r="AA1837" i="3"/>
  <c r="W1837" s="1"/>
  <c r="U1435"/>
  <c r="C637"/>
  <c r="B636"/>
  <c r="AA634"/>
  <c r="AA233"/>
  <c r="Q233" s="1"/>
  <c r="B1038"/>
  <c r="C1039"/>
  <c r="N1441"/>
  <c r="T1038"/>
  <c r="AC635"/>
  <c r="AC234"/>
  <c r="AA1436"/>
  <c r="S1034"/>
  <c r="N1836" i="6"/>
  <c r="I1435"/>
  <c r="Q232" i="3"/>
  <c r="P1440"/>
  <c r="C1065" i="6"/>
  <c r="B1064"/>
  <c r="O635"/>
  <c r="O1036" s="1"/>
  <c r="O1437" s="1"/>
  <c r="O1838" s="1"/>
  <c r="O2239" s="1"/>
  <c r="O2640" s="1"/>
  <c r="O3041" s="1"/>
  <c r="O3442" s="1"/>
  <c r="R635"/>
  <c r="R1036" s="1"/>
  <c r="R1437" s="1"/>
  <c r="R1838" s="1"/>
  <c r="R2239" s="1"/>
  <c r="R2640" s="1"/>
  <c r="R3041" s="1"/>
  <c r="R3442" s="1"/>
  <c r="N1036"/>
  <c r="N636"/>
  <c r="P635"/>
  <c r="P1036" s="1"/>
  <c r="P1437" s="1"/>
  <c r="P1838" s="1"/>
  <c r="P2239" s="1"/>
  <c r="P2640" s="1"/>
  <c r="P3041" s="1"/>
  <c r="P3442" s="1"/>
  <c r="Q635"/>
  <c r="Q1036" s="1"/>
  <c r="Q1437" s="1"/>
  <c r="Q1838" s="1"/>
  <c r="Q2239" s="1"/>
  <c r="Q2640" s="1"/>
  <c r="Q3041" s="1"/>
  <c r="Q3442" s="1"/>
  <c r="K234" i="3"/>
  <c r="F233"/>
  <c r="Z1838"/>
  <c r="O1838" s="1"/>
  <c r="S1436"/>
  <c r="F635"/>
  <c r="K636"/>
  <c r="P1038"/>
  <c r="K1842"/>
  <c r="F1841"/>
  <c r="R236"/>
  <c r="Y1838"/>
  <c r="Q1838" s="1"/>
  <c r="Q1436"/>
  <c r="K1440"/>
  <c r="F1439"/>
  <c r="V1441"/>
  <c r="R1842"/>
  <c r="B2668" i="6"/>
  <c r="C2669"/>
  <c r="Z634" i="3"/>
  <c r="Z233"/>
  <c r="W232"/>
  <c r="N1842"/>
  <c r="V1039"/>
  <c r="N2636" i="6"/>
  <c r="I2235"/>
  <c r="R1039" i="3"/>
  <c r="N637"/>
  <c r="B2268" i="6"/>
  <c r="C2269"/>
  <c r="B1841" i="3"/>
  <c r="C1842"/>
  <c r="AC1036"/>
  <c r="W634"/>
  <c r="B3070" i="6"/>
  <c r="C3071"/>
  <c r="P1843" i="3"/>
  <c r="B3472" i="6"/>
  <c r="C3473"/>
  <c r="H1434" i="3"/>
  <c r="Y1437"/>
  <c r="U1035"/>
  <c r="N3436" i="6"/>
  <c r="I3436" s="1"/>
  <c r="I3035"/>
  <c r="N1436"/>
  <c r="I1035"/>
  <c r="R1441" i="3"/>
  <c r="T1440"/>
  <c r="AB1436"/>
  <c r="O1034"/>
  <c r="W1034"/>
  <c r="B1866" i="6"/>
  <c r="C1867"/>
  <c r="H1034" i="3" l="1"/>
  <c r="H633"/>
  <c r="I635" i="6"/>
  <c r="H232" i="3"/>
  <c r="H1837"/>
  <c r="K1039"/>
  <c r="F1038"/>
  <c r="T1844"/>
  <c r="R1442"/>
  <c r="B3473" i="6"/>
  <c r="C3474"/>
  <c r="C3072"/>
  <c r="B3071"/>
  <c r="B1842" i="3"/>
  <c r="C1843"/>
  <c r="N638"/>
  <c r="R1040"/>
  <c r="V1442"/>
  <c r="K1843"/>
  <c r="F1842"/>
  <c r="K235"/>
  <c r="F234"/>
  <c r="Q636" i="6"/>
  <c r="Q1037" s="1"/>
  <c r="Q1438" s="1"/>
  <c r="Q1839" s="1"/>
  <c r="Q2240" s="1"/>
  <c r="Q2641" s="1"/>
  <c r="Q3042" s="1"/>
  <c r="Q3443" s="1"/>
  <c r="N1037"/>
  <c r="N637"/>
  <c r="P636"/>
  <c r="P1037" s="1"/>
  <c r="P1438" s="1"/>
  <c r="P1839" s="1"/>
  <c r="P2240" s="1"/>
  <c r="P2641" s="1"/>
  <c r="P3042" s="1"/>
  <c r="P3443" s="1"/>
  <c r="R636"/>
  <c r="R1037" s="1"/>
  <c r="R1438" s="1"/>
  <c r="R1839" s="1"/>
  <c r="R2240" s="1"/>
  <c r="R2641" s="1"/>
  <c r="R3042" s="1"/>
  <c r="R3443" s="1"/>
  <c r="O636"/>
  <c r="O1037" s="1"/>
  <c r="O1438" s="1"/>
  <c r="O1839" s="1"/>
  <c r="O2240" s="1"/>
  <c r="O2641" s="1"/>
  <c r="O3042" s="1"/>
  <c r="O3443" s="1"/>
  <c r="AA1838" i="3"/>
  <c r="W1838" s="1"/>
  <c r="U1436"/>
  <c r="C1040"/>
  <c r="B1039"/>
  <c r="AB1036"/>
  <c r="Q634"/>
  <c r="V638"/>
  <c r="AA1437"/>
  <c r="S1035"/>
  <c r="AC1839"/>
  <c r="U1839" s="1"/>
  <c r="W1437"/>
  <c r="V1843"/>
  <c r="N1837" i="6"/>
  <c r="I1436"/>
  <c r="Y1839" i="3"/>
  <c r="Q1839" s="1"/>
  <c r="Q1437"/>
  <c r="P1844"/>
  <c r="Z1036"/>
  <c r="Z1438" s="1"/>
  <c r="O634"/>
  <c r="K1441"/>
  <c r="F1440"/>
  <c r="P1441"/>
  <c r="I1836" i="6"/>
  <c r="N2237"/>
  <c r="AC1037" i="3"/>
  <c r="W635"/>
  <c r="AA635"/>
  <c r="AA234"/>
  <c r="Z1839"/>
  <c r="O1839" s="1"/>
  <c r="S1437"/>
  <c r="T639"/>
  <c r="N3437" i="6"/>
  <c r="I3437" s="1"/>
  <c r="I3036"/>
  <c r="AB1437" i="3"/>
  <c r="W1035"/>
  <c r="O1035"/>
  <c r="Y1037"/>
  <c r="S635"/>
  <c r="T1441"/>
  <c r="Z635"/>
  <c r="Z234"/>
  <c r="W233"/>
  <c r="P1039"/>
  <c r="N1437" i="6"/>
  <c r="I1036"/>
  <c r="B1065"/>
  <c r="C1066"/>
  <c r="AC636" i="3"/>
  <c r="AC235"/>
  <c r="C638"/>
  <c r="B637"/>
  <c r="N2637" i="6"/>
  <c r="I2236"/>
  <c r="Y1438" i="3"/>
  <c r="U1036"/>
  <c r="H1435"/>
  <c r="U234"/>
  <c r="T235"/>
  <c r="B1441"/>
  <c r="C1442"/>
  <c r="N1040"/>
  <c r="B1467" i="6"/>
  <c r="C1468"/>
  <c r="Y636" i="3"/>
  <c r="Y235"/>
  <c r="O234"/>
  <c r="C2270" i="6"/>
  <c r="B2269"/>
  <c r="I2636"/>
  <c r="N3037"/>
  <c r="R1843" i="3"/>
  <c r="R237"/>
  <c r="V237"/>
  <c r="C1868" i="6"/>
  <c r="B1867"/>
  <c r="AB1838" i="3"/>
  <c r="S1838" s="1"/>
  <c r="H1838" s="1"/>
  <c r="O1436"/>
  <c r="H1436" s="1"/>
  <c r="AC1438"/>
  <c r="Q1036"/>
  <c r="V1040"/>
  <c r="N1843"/>
  <c r="C2670" i="6"/>
  <c r="B2669"/>
  <c r="F636" i="3"/>
  <c r="K637"/>
  <c r="T1039"/>
  <c r="N1442"/>
  <c r="AA1036"/>
  <c r="U634"/>
  <c r="AB635"/>
  <c r="AB234"/>
  <c r="S233"/>
  <c r="H233" s="1"/>
  <c r="P639"/>
  <c r="B235"/>
  <c r="C236"/>
  <c r="Q234"/>
  <c r="P235"/>
  <c r="R638"/>
  <c r="C637" i="6"/>
  <c r="B636"/>
  <c r="N237" i="3"/>
  <c r="N1443" l="1"/>
  <c r="R1844"/>
  <c r="C1469" i="6"/>
  <c r="B1468"/>
  <c r="T640" i="3"/>
  <c r="V1844"/>
  <c r="AA1839"/>
  <c r="W1839" s="1"/>
  <c r="U1437"/>
  <c r="AB1438"/>
  <c r="O1036"/>
  <c r="W1036"/>
  <c r="N238"/>
  <c r="B2670" i="6"/>
  <c r="C2671"/>
  <c r="P236" i="3"/>
  <c r="P640"/>
  <c r="AB1037"/>
  <c r="Q635"/>
  <c r="F637"/>
  <c r="K638"/>
  <c r="V1041"/>
  <c r="V238"/>
  <c r="Y1038"/>
  <c r="S636"/>
  <c r="U235"/>
  <c r="T236"/>
  <c r="Y1840"/>
  <c r="Q1840" s="1"/>
  <c r="Q1438"/>
  <c r="C639"/>
  <c r="B638"/>
  <c r="T1442"/>
  <c r="H1035"/>
  <c r="AC1439"/>
  <c r="Q1037"/>
  <c r="Z1840"/>
  <c r="O1840" s="1"/>
  <c r="S1438"/>
  <c r="I636" i="6"/>
  <c r="K1844" i="3"/>
  <c r="F1843"/>
  <c r="B1843"/>
  <c r="C1844"/>
  <c r="B3474" i="6"/>
  <c r="C3475"/>
  <c r="T1845" i="3"/>
  <c r="AA636"/>
  <c r="AA235"/>
  <c r="N2638" i="6"/>
  <c r="I2237"/>
  <c r="P1845" i="3"/>
  <c r="N639"/>
  <c r="R639"/>
  <c r="B236"/>
  <c r="C237"/>
  <c r="AA1438"/>
  <c r="S1036"/>
  <c r="T1040"/>
  <c r="N1844"/>
  <c r="AC1840"/>
  <c r="U1840" s="1"/>
  <c r="W1438"/>
  <c r="B1868" i="6"/>
  <c r="C1869"/>
  <c r="N3438"/>
  <c r="I3438" s="1"/>
  <c r="I3037"/>
  <c r="B1442" i="3"/>
  <c r="C1443"/>
  <c r="N3038" i="6"/>
  <c r="I2637"/>
  <c r="AC1038" i="3"/>
  <c r="W636"/>
  <c r="N1838" i="6"/>
  <c r="I1437"/>
  <c r="Z636" i="3"/>
  <c r="Z235"/>
  <c r="W234"/>
  <c r="AB1839"/>
  <c r="S1839" s="1"/>
  <c r="H1839" s="1"/>
  <c r="O1437"/>
  <c r="H1437" s="1"/>
  <c r="AA1037"/>
  <c r="U635"/>
  <c r="K1442"/>
  <c r="F1441"/>
  <c r="N2238" i="6"/>
  <c r="I1837"/>
  <c r="V639" i="3"/>
  <c r="O637" i="6"/>
  <c r="O1038" s="1"/>
  <c r="O1439" s="1"/>
  <c r="O1840" s="1"/>
  <c r="O2241" s="1"/>
  <c r="O2642" s="1"/>
  <c r="O3043" s="1"/>
  <c r="O3444" s="1"/>
  <c r="R637"/>
  <c r="R1038" s="1"/>
  <c r="R1439" s="1"/>
  <c r="R1840" s="1"/>
  <c r="R2241" s="1"/>
  <c r="R2642" s="1"/>
  <c r="R3043" s="1"/>
  <c r="R3444" s="1"/>
  <c r="N1038"/>
  <c r="N638"/>
  <c r="P637"/>
  <c r="P1038" s="1"/>
  <c r="P1439" s="1"/>
  <c r="P1840" s="1"/>
  <c r="P2241" s="1"/>
  <c r="P2642" s="1"/>
  <c r="P3043" s="1"/>
  <c r="P3444" s="1"/>
  <c r="Q637"/>
  <c r="Q1038" s="1"/>
  <c r="Q1439" s="1"/>
  <c r="Q1840" s="1"/>
  <c r="Q2241" s="1"/>
  <c r="Q2642" s="1"/>
  <c r="Q3043" s="1"/>
  <c r="Q3444" s="1"/>
  <c r="K236" i="3"/>
  <c r="F235"/>
  <c r="V1443"/>
  <c r="B637" i="6"/>
  <c r="C638"/>
  <c r="B2270"/>
  <c r="C2271"/>
  <c r="N1041" i="3"/>
  <c r="AC637"/>
  <c r="AC236"/>
  <c r="AB636"/>
  <c r="AB235"/>
  <c r="S234"/>
  <c r="H234" s="1"/>
  <c r="R238"/>
  <c r="Y637"/>
  <c r="Y236"/>
  <c r="O235"/>
  <c r="C1067" i="6"/>
  <c r="B1066"/>
  <c r="P1040" i="3"/>
  <c r="Z1037"/>
  <c r="Z1439" s="1"/>
  <c r="O635"/>
  <c r="Y1439"/>
  <c r="U1037"/>
  <c r="P1442"/>
  <c r="H634"/>
  <c r="B1040"/>
  <c r="C1041"/>
  <c r="N1438" i="6"/>
  <c r="I1037"/>
  <c r="R1041" i="3"/>
  <c r="B3072" i="6"/>
  <c r="C3073"/>
  <c r="R1443" i="3"/>
  <c r="K1040"/>
  <c r="F1039"/>
  <c r="H1036" l="1"/>
  <c r="C1042"/>
  <c r="B1041"/>
  <c r="AA1439"/>
  <c r="S1037"/>
  <c r="B1443"/>
  <c r="C1444"/>
  <c r="T1041"/>
  <c r="N640"/>
  <c r="AA1038"/>
  <c r="U636"/>
  <c r="Y1841"/>
  <c r="Q1841" s="1"/>
  <c r="Q1439"/>
  <c r="K1041"/>
  <c r="F1040"/>
  <c r="N1839" i="6"/>
  <c r="I1438"/>
  <c r="P1443" i="3"/>
  <c r="H635"/>
  <c r="Y1039"/>
  <c r="S637"/>
  <c r="AB637"/>
  <c r="AB236"/>
  <c r="S235"/>
  <c r="N1042"/>
  <c r="V1444"/>
  <c r="I637" i="6"/>
  <c r="N2239"/>
  <c r="I1838"/>
  <c r="N3439"/>
  <c r="I3439" s="1"/>
  <c r="I3038"/>
  <c r="N1845" i="3"/>
  <c r="AA1840"/>
  <c r="W1840" s="1"/>
  <c r="U1438"/>
  <c r="P1846"/>
  <c r="AA637"/>
  <c r="AA236"/>
  <c r="B3475" i="6"/>
  <c r="C3476"/>
  <c r="C640" i="3"/>
  <c r="B639"/>
  <c r="V239"/>
  <c r="R1845"/>
  <c r="Z1841"/>
  <c r="O1841" s="1"/>
  <c r="S1439"/>
  <c r="B1067" i="6"/>
  <c r="C1068"/>
  <c r="B237" i="3"/>
  <c r="C238"/>
  <c r="T1443"/>
  <c r="Q236"/>
  <c r="P237"/>
  <c r="R1444"/>
  <c r="R1042"/>
  <c r="P1041"/>
  <c r="R239"/>
  <c r="AC638"/>
  <c r="AC237"/>
  <c r="K237"/>
  <c r="F236"/>
  <c r="Q638" i="6"/>
  <c r="Q1039" s="1"/>
  <c r="Q1440" s="1"/>
  <c r="Q1841" s="1"/>
  <c r="Q2242" s="1"/>
  <c r="Q2643" s="1"/>
  <c r="Q3044" s="1"/>
  <c r="Q3445" s="1"/>
  <c r="N1039"/>
  <c r="N639"/>
  <c r="P638"/>
  <c r="P1039" s="1"/>
  <c r="P1440" s="1"/>
  <c r="P1841" s="1"/>
  <c r="P2242" s="1"/>
  <c r="P2643" s="1"/>
  <c r="P3044" s="1"/>
  <c r="P3445" s="1"/>
  <c r="R638"/>
  <c r="R1039" s="1"/>
  <c r="R1440" s="1"/>
  <c r="R1841" s="1"/>
  <c r="R2242" s="1"/>
  <c r="R2643" s="1"/>
  <c r="R3044" s="1"/>
  <c r="R3445" s="1"/>
  <c r="O638"/>
  <c r="O1039" s="1"/>
  <c r="O1440" s="1"/>
  <c r="O1841" s="1"/>
  <c r="O2242" s="1"/>
  <c r="O2643" s="1"/>
  <c r="O3044" s="1"/>
  <c r="O3445" s="1"/>
  <c r="V640" i="3"/>
  <c r="Z1038"/>
  <c r="Z1440" s="1"/>
  <c r="O636"/>
  <c r="AC1440"/>
  <c r="Q1038"/>
  <c r="C1870" i="6"/>
  <c r="B1869"/>
  <c r="T1846" i="3"/>
  <c r="B1844"/>
  <c r="C1845"/>
  <c r="AC1841"/>
  <c r="U1841" s="1"/>
  <c r="W1439"/>
  <c r="Y1440"/>
  <c r="U1038"/>
  <c r="AB1439"/>
  <c r="O1037"/>
  <c r="W1037"/>
  <c r="Q235"/>
  <c r="AB1840"/>
  <c r="S1840" s="1"/>
  <c r="H1840" s="1"/>
  <c r="O1438"/>
  <c r="H1438" s="1"/>
  <c r="V1845"/>
  <c r="B1469" i="6"/>
  <c r="C1470"/>
  <c r="AB1038" i="3"/>
  <c r="Q636"/>
  <c r="C639" i="6"/>
  <c r="B638"/>
  <c r="I2238"/>
  <c r="N2639"/>
  <c r="Z637" i="3"/>
  <c r="Z236"/>
  <c r="W235"/>
  <c r="K1845"/>
  <c r="F1844"/>
  <c r="V1042"/>
  <c r="C3074" i="6"/>
  <c r="B3073"/>
  <c r="Y638" i="3"/>
  <c r="Y237"/>
  <c r="O236"/>
  <c r="AC1039"/>
  <c r="W637"/>
  <c r="C2272" i="6"/>
  <c r="B2271"/>
  <c r="N1439"/>
  <c r="I1038"/>
  <c r="K1443" i="3"/>
  <c r="F1442"/>
  <c r="R640"/>
  <c r="I2638" i="6"/>
  <c r="N3039"/>
  <c r="U236" i="3"/>
  <c r="T237"/>
  <c r="F638"/>
  <c r="K639"/>
  <c r="P641"/>
  <c r="C2672" i="6"/>
  <c r="B2671"/>
  <c r="N239" i="3"/>
  <c r="T641"/>
  <c r="N1444"/>
  <c r="H1037" l="1"/>
  <c r="H235"/>
  <c r="I638" i="6"/>
  <c r="N1445" i="3"/>
  <c r="P642"/>
  <c r="R641"/>
  <c r="Y1040"/>
  <c r="S638"/>
  <c r="V1043"/>
  <c r="Z638"/>
  <c r="Z237"/>
  <c r="W236"/>
  <c r="C1471" i="6"/>
  <c r="B1470"/>
  <c r="T1847" i="3"/>
  <c r="P1042"/>
  <c r="T1444"/>
  <c r="V1445"/>
  <c r="Y1441"/>
  <c r="U1039"/>
  <c r="AA1841"/>
  <c r="W1841" s="1"/>
  <c r="U1439"/>
  <c r="B2672" i="6"/>
  <c r="C2673"/>
  <c r="K1444" i="3"/>
  <c r="F1443"/>
  <c r="B2272" i="6"/>
  <c r="C2273"/>
  <c r="Y639" i="3"/>
  <c r="Y238"/>
  <c r="O237"/>
  <c r="AB1440"/>
  <c r="O1038"/>
  <c r="W1038"/>
  <c r="V1846"/>
  <c r="Y1842"/>
  <c r="Q1842" s="1"/>
  <c r="Q1440"/>
  <c r="B1870" i="6"/>
  <c r="C1871"/>
  <c r="Z1842" i="3"/>
  <c r="O1842" s="1"/>
  <c r="S1440"/>
  <c r="N1440" i="6"/>
  <c r="I1039"/>
  <c r="AC639" i="3"/>
  <c r="AC238"/>
  <c r="V240"/>
  <c r="B3476" i="6"/>
  <c r="C3477"/>
  <c r="P1847" i="3"/>
  <c r="N1043"/>
  <c r="K1042"/>
  <c r="F1041"/>
  <c r="AA1440"/>
  <c r="S1038"/>
  <c r="T1042"/>
  <c r="U237"/>
  <c r="T238"/>
  <c r="V641"/>
  <c r="AC1040"/>
  <c r="W638"/>
  <c r="N240"/>
  <c r="N1840" i="6"/>
  <c r="I1439"/>
  <c r="AC1441" i="3"/>
  <c r="Q1039"/>
  <c r="Z1039"/>
  <c r="Z1441" s="1"/>
  <c r="O637"/>
  <c r="B639" i="6"/>
  <c r="C640"/>
  <c r="AB1841" i="3"/>
  <c r="S1841" s="1"/>
  <c r="H1841" s="1"/>
  <c r="O1439"/>
  <c r="H1439" s="1"/>
  <c r="AC1842"/>
  <c r="U1842" s="1"/>
  <c r="W1440"/>
  <c r="R1445"/>
  <c r="R1846"/>
  <c r="C641"/>
  <c r="B640"/>
  <c r="AA638"/>
  <c r="AA237"/>
  <c r="Q237" s="1"/>
  <c r="N1846"/>
  <c r="N2640" i="6"/>
  <c r="I2239"/>
  <c r="AB638" i="3"/>
  <c r="AB237"/>
  <c r="S236"/>
  <c r="N2240" i="6"/>
  <c r="I1839"/>
  <c r="B1444" i="3"/>
  <c r="C1445"/>
  <c r="C1069" i="6"/>
  <c r="B1068"/>
  <c r="N641" i="3"/>
  <c r="T642"/>
  <c r="F639"/>
  <c r="K640"/>
  <c r="N3440" i="6"/>
  <c r="I3440" s="1"/>
  <c r="I3039"/>
  <c r="B3074"/>
  <c r="C3075"/>
  <c r="K1846" i="3"/>
  <c r="F1845"/>
  <c r="N3040" i="6"/>
  <c r="I2639"/>
  <c r="B1845" i="3"/>
  <c r="C1846"/>
  <c r="H636"/>
  <c r="O639" i="6"/>
  <c r="O1040" s="1"/>
  <c r="O1441" s="1"/>
  <c r="O1842" s="1"/>
  <c r="O2243" s="1"/>
  <c r="O2644" s="1"/>
  <c r="O3045" s="1"/>
  <c r="O3446" s="1"/>
  <c r="R639"/>
  <c r="R1040" s="1"/>
  <c r="R1441" s="1"/>
  <c r="R1842" s="1"/>
  <c r="R2243" s="1"/>
  <c r="R2644" s="1"/>
  <c r="R3045" s="1"/>
  <c r="R3446" s="1"/>
  <c r="N1040"/>
  <c r="N640"/>
  <c r="P639"/>
  <c r="P1040" s="1"/>
  <c r="P1441" s="1"/>
  <c r="P1842" s="1"/>
  <c r="P2243" s="1"/>
  <c r="P2644" s="1"/>
  <c r="P3045" s="1"/>
  <c r="P3446" s="1"/>
  <c r="Q639"/>
  <c r="Q1040" s="1"/>
  <c r="Q1441" s="1"/>
  <c r="Q1842" s="1"/>
  <c r="Q2243" s="1"/>
  <c r="Q2644" s="1"/>
  <c r="Q3045" s="1"/>
  <c r="Q3446" s="1"/>
  <c r="K238" i="3"/>
  <c r="F237"/>
  <c r="R240"/>
  <c r="R1043"/>
  <c r="P238"/>
  <c r="B238"/>
  <c r="C239"/>
  <c r="AA1039"/>
  <c r="U637"/>
  <c r="AB1039"/>
  <c r="Q637"/>
  <c r="P1444"/>
  <c r="B1042"/>
  <c r="C1043"/>
  <c r="H236" l="1"/>
  <c r="H1038"/>
  <c r="C3076" i="6"/>
  <c r="B3075"/>
  <c r="N241" i="3"/>
  <c r="K1043"/>
  <c r="F1042"/>
  <c r="AC1041"/>
  <c r="W639"/>
  <c r="AB1441"/>
  <c r="O1039"/>
  <c r="W1039"/>
  <c r="P239"/>
  <c r="AA1441"/>
  <c r="S1039"/>
  <c r="R241"/>
  <c r="I639" i="6"/>
  <c r="K1847" i="3"/>
  <c r="F1846"/>
  <c r="T643"/>
  <c r="AB639"/>
  <c r="AB238"/>
  <c r="S237"/>
  <c r="AA1040"/>
  <c r="U638"/>
  <c r="R1847"/>
  <c r="AC1843"/>
  <c r="U1843" s="1"/>
  <c r="W1441"/>
  <c r="V642"/>
  <c r="T1043"/>
  <c r="AC640"/>
  <c r="AC239"/>
  <c r="Y640"/>
  <c r="Y239"/>
  <c r="O238"/>
  <c r="P1043"/>
  <c r="Z1040"/>
  <c r="Z1442" s="1"/>
  <c r="O638"/>
  <c r="Y1442"/>
  <c r="U1040"/>
  <c r="C1044"/>
  <c r="B1043"/>
  <c r="B239"/>
  <c r="C240"/>
  <c r="H637"/>
  <c r="P1848"/>
  <c r="V1446"/>
  <c r="B1471" i="6"/>
  <c r="C1472"/>
  <c r="R642" i="3"/>
  <c r="R1044"/>
  <c r="K239"/>
  <c r="F238"/>
  <c r="Q640" i="6"/>
  <c r="Q1041" s="1"/>
  <c r="Q1442" s="1"/>
  <c r="Q1843" s="1"/>
  <c r="Q2244" s="1"/>
  <c r="Q2645" s="1"/>
  <c r="Q3046" s="1"/>
  <c r="Q3447" s="1"/>
  <c r="N1041"/>
  <c r="N641"/>
  <c r="P640"/>
  <c r="P1041" s="1"/>
  <c r="P1442" s="1"/>
  <c r="P1843" s="1"/>
  <c r="P2244" s="1"/>
  <c r="P2645" s="1"/>
  <c r="P3046" s="1"/>
  <c r="P3447" s="1"/>
  <c r="R640"/>
  <c r="R1041" s="1"/>
  <c r="R1442" s="1"/>
  <c r="R1843" s="1"/>
  <c r="R2244" s="1"/>
  <c r="R2645" s="1"/>
  <c r="R3046" s="1"/>
  <c r="R3447" s="1"/>
  <c r="O640"/>
  <c r="O1041" s="1"/>
  <c r="O1442" s="1"/>
  <c r="O1843" s="1"/>
  <c r="O2244" s="1"/>
  <c r="O2645" s="1"/>
  <c r="O3046" s="1"/>
  <c r="O3447" s="1"/>
  <c r="N3441"/>
  <c r="I3441" s="1"/>
  <c r="I3040"/>
  <c r="F640" i="3"/>
  <c r="K641"/>
  <c r="N642"/>
  <c r="B1069" i="6"/>
  <c r="C1070"/>
  <c r="I2240"/>
  <c r="N2641"/>
  <c r="N1847" i="3"/>
  <c r="C642"/>
  <c r="B641"/>
  <c r="R1446"/>
  <c r="Z1843"/>
  <c r="O1843" s="1"/>
  <c r="S1441"/>
  <c r="N2241" i="6"/>
  <c r="I1840"/>
  <c r="U238" i="3"/>
  <c r="T239"/>
  <c r="N1044"/>
  <c r="V241"/>
  <c r="C1872" i="6"/>
  <c r="B1871"/>
  <c r="AB1842" i="3"/>
  <c r="S1842" s="1"/>
  <c r="O1440"/>
  <c r="C2274" i="6"/>
  <c r="B2273"/>
  <c r="C2674"/>
  <c r="B2673"/>
  <c r="T1445" i="3"/>
  <c r="T1848"/>
  <c r="AB1040"/>
  <c r="Q638"/>
  <c r="Y1041"/>
  <c r="S639"/>
  <c r="K1445"/>
  <c r="F1444"/>
  <c r="V1044"/>
  <c r="P1445"/>
  <c r="N1441" i="6"/>
  <c r="I1040"/>
  <c r="B1846" i="3"/>
  <c r="C1847"/>
  <c r="B1445"/>
  <c r="C1446"/>
  <c r="N3041" i="6"/>
  <c r="I2640"/>
  <c r="AA639" i="3"/>
  <c r="AA238"/>
  <c r="C641" i="6"/>
  <c r="B640"/>
  <c r="AC1442" i="3"/>
  <c r="Q1040"/>
  <c r="AA1842"/>
  <c r="W1842" s="1"/>
  <c r="U1440"/>
  <c r="B3477" i="6"/>
  <c r="C3478"/>
  <c r="I1440"/>
  <c r="N1841"/>
  <c r="V1847" i="3"/>
  <c r="Y1843"/>
  <c r="Q1843" s="1"/>
  <c r="Q1441"/>
  <c r="Z639"/>
  <c r="Z238"/>
  <c r="W237"/>
  <c r="H237" s="1"/>
  <c r="P643"/>
  <c r="N1446"/>
  <c r="H1842" l="1"/>
  <c r="H1039"/>
  <c r="Y1042"/>
  <c r="S640"/>
  <c r="N1447"/>
  <c r="Z640"/>
  <c r="Z239"/>
  <c r="W238"/>
  <c r="AA640"/>
  <c r="AA239"/>
  <c r="B1446"/>
  <c r="C1447"/>
  <c r="V1848"/>
  <c r="AC1844"/>
  <c r="U1844" s="1"/>
  <c r="W1442"/>
  <c r="AA1041"/>
  <c r="U639"/>
  <c r="N1842" i="6"/>
  <c r="I1441"/>
  <c r="V1045" i="3"/>
  <c r="Y1443"/>
  <c r="U1041"/>
  <c r="B2674" i="6"/>
  <c r="C2675"/>
  <c r="V242" i="3"/>
  <c r="U239"/>
  <c r="T240"/>
  <c r="N1848"/>
  <c r="F641"/>
  <c r="K642"/>
  <c r="O641" i="6"/>
  <c r="O1042" s="1"/>
  <c r="O1443" s="1"/>
  <c r="O1844" s="1"/>
  <c r="O2245" s="1"/>
  <c r="O2646" s="1"/>
  <c r="O3047" s="1"/>
  <c r="O3448" s="1"/>
  <c r="R641"/>
  <c r="R1042" s="1"/>
  <c r="R1443" s="1"/>
  <c r="R1844" s="1"/>
  <c r="R2245" s="1"/>
  <c r="R2646" s="1"/>
  <c r="R3047" s="1"/>
  <c r="R3448" s="1"/>
  <c r="N1042"/>
  <c r="N642"/>
  <c r="P641"/>
  <c r="P1042" s="1"/>
  <c r="P1443" s="1"/>
  <c r="P1844" s="1"/>
  <c r="P2245" s="1"/>
  <c r="P2646" s="1"/>
  <c r="P3047" s="1"/>
  <c r="P3448" s="1"/>
  <c r="Q641"/>
  <c r="Q1042" s="1"/>
  <c r="Q1443" s="1"/>
  <c r="Q1844" s="1"/>
  <c r="Q2245" s="1"/>
  <c r="Q2646" s="1"/>
  <c r="Q3047" s="1"/>
  <c r="Q3448" s="1"/>
  <c r="K240" i="3"/>
  <c r="F239"/>
  <c r="V1447"/>
  <c r="B1044"/>
  <c r="C1045"/>
  <c r="Z1844"/>
  <c r="O1844" s="1"/>
  <c r="S1442"/>
  <c r="Y641"/>
  <c r="Y240"/>
  <c r="O239"/>
  <c r="T1044"/>
  <c r="AB1041"/>
  <c r="Q639"/>
  <c r="K1848"/>
  <c r="F1847"/>
  <c r="AC1443"/>
  <c r="Q1041"/>
  <c r="N2242" i="6"/>
  <c r="I1841"/>
  <c r="B641"/>
  <c r="C642"/>
  <c r="N3442"/>
  <c r="I3442" s="1"/>
  <c r="I3041"/>
  <c r="K1446" i="3"/>
  <c r="F1445"/>
  <c r="AB1442"/>
  <c r="W1040"/>
  <c r="O1040"/>
  <c r="B2274" i="6"/>
  <c r="C2275"/>
  <c r="B1872"/>
  <c r="C1873"/>
  <c r="I640"/>
  <c r="P1849" i="3"/>
  <c r="Y1844"/>
  <c r="Q1844" s="1"/>
  <c r="Q1442"/>
  <c r="AC641"/>
  <c r="AC240"/>
  <c r="V643"/>
  <c r="Q239"/>
  <c r="P240"/>
  <c r="AB1843"/>
  <c r="S1843" s="1"/>
  <c r="O1441"/>
  <c r="K1044"/>
  <c r="F1043"/>
  <c r="B1847"/>
  <c r="C1848"/>
  <c r="P1446"/>
  <c r="T1446"/>
  <c r="C643"/>
  <c r="B642"/>
  <c r="N3042" i="6"/>
  <c r="I2641"/>
  <c r="N643" i="3"/>
  <c r="N1442" i="6"/>
  <c r="I1041"/>
  <c r="R1045" i="3"/>
  <c r="C1473" i="6"/>
  <c r="B1472"/>
  <c r="B240" i="3"/>
  <c r="C241"/>
  <c r="P1044"/>
  <c r="AA1442"/>
  <c r="S1040"/>
  <c r="T644"/>
  <c r="AA1843"/>
  <c r="W1843" s="1"/>
  <c r="U1441"/>
  <c r="N242"/>
  <c r="P644"/>
  <c r="Z1041"/>
  <c r="Z1443" s="1"/>
  <c r="O639"/>
  <c r="H639" s="1"/>
  <c r="B3478" i="6"/>
  <c r="C3479"/>
  <c r="T1849" i="3"/>
  <c r="H1440"/>
  <c r="N1045"/>
  <c r="N2642" i="6"/>
  <c r="I2241"/>
  <c r="R1447" i="3"/>
  <c r="C1071" i="6"/>
  <c r="B1070"/>
  <c r="R643" i="3"/>
  <c r="H638"/>
  <c r="AC1042"/>
  <c r="W640"/>
  <c r="R1848"/>
  <c r="AB640"/>
  <c r="AB239"/>
  <c r="S238"/>
  <c r="R242"/>
  <c r="Q238"/>
  <c r="B3076" i="6"/>
  <c r="C3077"/>
  <c r="H238" i="3" l="1"/>
  <c r="H1843"/>
  <c r="R1448"/>
  <c r="C644"/>
  <c r="B643"/>
  <c r="K1045"/>
  <c r="F1044"/>
  <c r="T1045"/>
  <c r="Q642" i="6"/>
  <c r="Q1043" s="1"/>
  <c r="Q1444" s="1"/>
  <c r="Q1845" s="1"/>
  <c r="Q2246" s="1"/>
  <c r="Q2647" s="1"/>
  <c r="Q3048" s="1"/>
  <c r="Q3449" s="1"/>
  <c r="N1043"/>
  <c r="N643"/>
  <c r="P642"/>
  <c r="P1043" s="1"/>
  <c r="P1444" s="1"/>
  <c r="P1845" s="1"/>
  <c r="P2246" s="1"/>
  <c r="P2647" s="1"/>
  <c r="P3048" s="1"/>
  <c r="P3449" s="1"/>
  <c r="R642"/>
  <c r="R1043" s="1"/>
  <c r="R1444" s="1"/>
  <c r="R1845" s="1"/>
  <c r="R2246" s="1"/>
  <c r="R2647" s="1"/>
  <c r="R3048" s="1"/>
  <c r="R3449" s="1"/>
  <c r="O642"/>
  <c r="O1043" s="1"/>
  <c r="O1444" s="1"/>
  <c r="O1845" s="1"/>
  <c r="O2246" s="1"/>
  <c r="O2647" s="1"/>
  <c r="O3048" s="1"/>
  <c r="O3449" s="1"/>
  <c r="F642" i="3"/>
  <c r="K643"/>
  <c r="V243"/>
  <c r="Y1845"/>
  <c r="Q1845" s="1"/>
  <c r="Q1443"/>
  <c r="N2243" i="6"/>
  <c r="I1842"/>
  <c r="Z641" i="3"/>
  <c r="Z240"/>
  <c r="W239"/>
  <c r="R1849"/>
  <c r="AB641"/>
  <c r="AB240"/>
  <c r="S239"/>
  <c r="H239" s="1"/>
  <c r="R644"/>
  <c r="N1046"/>
  <c r="T1850"/>
  <c r="AA1844"/>
  <c r="W1844" s="1"/>
  <c r="U1442"/>
  <c r="R1046"/>
  <c r="P1447"/>
  <c r="P241"/>
  <c r="AC642"/>
  <c r="AC241"/>
  <c r="P1850"/>
  <c r="AC1845"/>
  <c r="U1845" s="1"/>
  <c r="W1443"/>
  <c r="AB1443"/>
  <c r="O1041"/>
  <c r="W1041"/>
  <c r="Y642"/>
  <c r="Y241"/>
  <c r="O240"/>
  <c r="C1046"/>
  <c r="B1045"/>
  <c r="B1447"/>
  <c r="C1448"/>
  <c r="AC1444"/>
  <c r="Q1042"/>
  <c r="Z1845"/>
  <c r="O1845" s="1"/>
  <c r="S1443"/>
  <c r="T645"/>
  <c r="P1045"/>
  <c r="AC1043"/>
  <c r="W641"/>
  <c r="C2276" i="6"/>
  <c r="B2275"/>
  <c r="AB1844" i="3"/>
  <c r="S1844" s="1"/>
  <c r="O1442"/>
  <c r="Y1043"/>
  <c r="S641"/>
  <c r="K241"/>
  <c r="F240"/>
  <c r="N1448"/>
  <c r="C3078" i="6"/>
  <c r="B3077"/>
  <c r="R243" i="3"/>
  <c r="B3479" i="6"/>
  <c r="C3480"/>
  <c r="P645" i="3"/>
  <c r="N243"/>
  <c r="B1473" i="6"/>
  <c r="C1474"/>
  <c r="I1442"/>
  <c r="N1843"/>
  <c r="T1447" i="3"/>
  <c r="B1848"/>
  <c r="C1849"/>
  <c r="H1441"/>
  <c r="V644"/>
  <c r="C643" i="6"/>
  <c r="B642"/>
  <c r="I2242"/>
  <c r="N2643"/>
  <c r="K1849" i="3"/>
  <c r="F1848"/>
  <c r="N1443" i="6"/>
  <c r="I1042"/>
  <c r="U240" i="3"/>
  <c r="T241"/>
  <c r="C2676" i="6"/>
  <c r="B2675"/>
  <c r="V1046" i="3"/>
  <c r="AA641"/>
  <c r="AA240"/>
  <c r="Z1042"/>
  <c r="Z1444" s="1"/>
  <c r="O640"/>
  <c r="AB1042"/>
  <c r="Q640"/>
  <c r="N1849"/>
  <c r="B1071" i="6"/>
  <c r="C1072"/>
  <c r="N3043"/>
  <c r="I2642"/>
  <c r="B241" i="3"/>
  <c r="C242"/>
  <c r="N644"/>
  <c r="N3443" i="6"/>
  <c r="I3443" s="1"/>
  <c r="I3042"/>
  <c r="C1874"/>
  <c r="B1873"/>
  <c r="H1040" i="3"/>
  <c r="K1447"/>
  <c r="F1446"/>
  <c r="V1448"/>
  <c r="I641" i="6"/>
  <c r="AA1443" i="3"/>
  <c r="S1041"/>
  <c r="V1849"/>
  <c r="AA1042"/>
  <c r="U640"/>
  <c r="Y1444"/>
  <c r="U1042"/>
  <c r="H1442" l="1"/>
  <c r="H1844"/>
  <c r="V1449"/>
  <c r="K1448"/>
  <c r="F1447"/>
  <c r="P646"/>
  <c r="B1046"/>
  <c r="C1047"/>
  <c r="Y1846"/>
  <c r="Q1846" s="1"/>
  <c r="Q1444"/>
  <c r="V1850"/>
  <c r="B1874" i="6"/>
  <c r="C1875"/>
  <c r="AB1444" i="3"/>
  <c r="O1042"/>
  <c r="W1042"/>
  <c r="AA1043"/>
  <c r="U641"/>
  <c r="B2676" i="6"/>
  <c r="C2677"/>
  <c r="N1844"/>
  <c r="I1443"/>
  <c r="T1448" i="3"/>
  <c r="C1475" i="6"/>
  <c r="B1474"/>
  <c r="N244" i="3"/>
  <c r="B3078" i="6"/>
  <c r="C3079"/>
  <c r="T646" i="3"/>
  <c r="Y1044"/>
  <c r="S642"/>
  <c r="AC643"/>
  <c r="AC242"/>
  <c r="P1448"/>
  <c r="Z1043"/>
  <c r="Z1445" s="1"/>
  <c r="O641"/>
  <c r="T1046"/>
  <c r="N3444" i="6"/>
  <c r="I3444" s="1"/>
  <c r="I3043"/>
  <c r="H640" i="3"/>
  <c r="U241"/>
  <c r="T242"/>
  <c r="O643" i="6"/>
  <c r="O1044" s="1"/>
  <c r="O1445" s="1"/>
  <c r="O1846" s="1"/>
  <c r="O2247" s="1"/>
  <c r="O2648" s="1"/>
  <c r="O3049" s="1"/>
  <c r="O3450" s="1"/>
  <c r="R643"/>
  <c r="R1044" s="1"/>
  <c r="R1445" s="1"/>
  <c r="R1846" s="1"/>
  <c r="R2247" s="1"/>
  <c r="R2648" s="1"/>
  <c r="R3049" s="1"/>
  <c r="R3450" s="1"/>
  <c r="N1044"/>
  <c r="N644"/>
  <c r="P643"/>
  <c r="P1044" s="1"/>
  <c r="P1445" s="1"/>
  <c r="P1846" s="1"/>
  <c r="P2247" s="1"/>
  <c r="P2648" s="1"/>
  <c r="P3049" s="1"/>
  <c r="P3450" s="1"/>
  <c r="I643"/>
  <c r="Q643"/>
  <c r="Q1044" s="1"/>
  <c r="Q1445" s="1"/>
  <c r="Q1846" s="1"/>
  <c r="Q2247" s="1"/>
  <c r="Q2648" s="1"/>
  <c r="Q3049" s="1"/>
  <c r="Q3450" s="1"/>
  <c r="C645" i="3"/>
  <c r="B644"/>
  <c r="AA1444"/>
  <c r="S1042"/>
  <c r="AA1845"/>
  <c r="W1845" s="1"/>
  <c r="U1443"/>
  <c r="B242"/>
  <c r="C243"/>
  <c r="C1073" i="6"/>
  <c r="B1072"/>
  <c r="N1850" i="3"/>
  <c r="Z1846"/>
  <c r="O1846" s="1"/>
  <c r="S1444"/>
  <c r="V1047"/>
  <c r="K1850"/>
  <c r="F1849"/>
  <c r="B643" i="6"/>
  <c r="C644"/>
  <c r="B1849" i="3"/>
  <c r="C1850"/>
  <c r="N2244" i="6"/>
  <c r="I1843"/>
  <c r="R244" i="3"/>
  <c r="P1046"/>
  <c r="B1448"/>
  <c r="C1449"/>
  <c r="H1041"/>
  <c r="P1851"/>
  <c r="P242"/>
  <c r="R1047"/>
  <c r="T1851"/>
  <c r="N1047"/>
  <c r="AB642"/>
  <c r="AB241"/>
  <c r="S240"/>
  <c r="N2644" i="6"/>
  <c r="I2243"/>
  <c r="V244" i="3"/>
  <c r="N1444" i="6"/>
  <c r="I1043"/>
  <c r="K242" i="3"/>
  <c r="F241"/>
  <c r="AC1445"/>
  <c r="Q1043"/>
  <c r="AC1846"/>
  <c r="U1846" s="1"/>
  <c r="W1444"/>
  <c r="AC1044"/>
  <c r="W642"/>
  <c r="R1850"/>
  <c r="N645"/>
  <c r="AA642"/>
  <c r="AA241"/>
  <c r="N3044" i="6"/>
  <c r="I2643"/>
  <c r="V645" i="3"/>
  <c r="B3480" i="6"/>
  <c r="C3481"/>
  <c r="N1449" i="3"/>
  <c r="Y1445"/>
  <c r="U1043"/>
  <c r="B2276" i="6"/>
  <c r="C2277"/>
  <c r="Y643" i="3"/>
  <c r="Y242"/>
  <c r="O241"/>
  <c r="AB1845"/>
  <c r="S1845" s="1"/>
  <c r="H1845" s="1"/>
  <c r="O1443"/>
  <c r="H1443" s="1"/>
  <c r="Q240"/>
  <c r="R645"/>
  <c r="AB1043"/>
  <c r="Q641"/>
  <c r="Z642"/>
  <c r="Z241"/>
  <c r="W240"/>
  <c r="F643"/>
  <c r="K644"/>
  <c r="I642" i="6"/>
  <c r="K1046" i="3"/>
  <c r="F1045"/>
  <c r="R1449"/>
  <c r="H240" l="1"/>
  <c r="Y1446"/>
  <c r="U1044"/>
  <c r="Y644"/>
  <c r="Y243"/>
  <c r="O242"/>
  <c r="V646"/>
  <c r="AA643"/>
  <c r="AA242"/>
  <c r="AC1446"/>
  <c r="Q1044"/>
  <c r="AC1847"/>
  <c r="U1847" s="1"/>
  <c r="W1445"/>
  <c r="N1845" i="6"/>
  <c r="I1444"/>
  <c r="I2644"/>
  <c r="N3045"/>
  <c r="N1048" i="3"/>
  <c r="Q241"/>
  <c r="N2645" i="6"/>
  <c r="I2244"/>
  <c r="B243" i="3"/>
  <c r="C244"/>
  <c r="N1445" i="6"/>
  <c r="I1044"/>
  <c r="T1047" i="3"/>
  <c r="P1449"/>
  <c r="C3080" i="6"/>
  <c r="B3079"/>
  <c r="N245" i="3"/>
  <c r="H1042"/>
  <c r="C1048"/>
  <c r="B1047"/>
  <c r="Y1045"/>
  <c r="S643"/>
  <c r="N1450"/>
  <c r="P1852"/>
  <c r="B1449"/>
  <c r="C1450"/>
  <c r="B1850"/>
  <c r="C1851"/>
  <c r="N1851"/>
  <c r="AA1846"/>
  <c r="W1846" s="1"/>
  <c r="U1444"/>
  <c r="AB1846"/>
  <c r="S1846" s="1"/>
  <c r="O1444"/>
  <c r="V1851"/>
  <c r="K1449"/>
  <c r="F1448"/>
  <c r="Z643"/>
  <c r="Z242"/>
  <c r="W241"/>
  <c r="R646"/>
  <c r="Y1847"/>
  <c r="Q1847" s="1"/>
  <c r="Q1445"/>
  <c r="B3481" i="6"/>
  <c r="C3482"/>
  <c r="N646" i="3"/>
  <c r="R1851"/>
  <c r="K243"/>
  <c r="F242"/>
  <c r="V245"/>
  <c r="AB643"/>
  <c r="AB242"/>
  <c r="S241"/>
  <c r="R1048"/>
  <c r="R245"/>
  <c r="K1851"/>
  <c r="F1850"/>
  <c r="H641"/>
  <c r="AC644"/>
  <c r="AC243"/>
  <c r="T647"/>
  <c r="B1475" i="6"/>
  <c r="C1476"/>
  <c r="I1844"/>
  <c r="N2245"/>
  <c r="AA1445" i="3"/>
  <c r="S1043"/>
  <c r="C1876" i="6"/>
  <c r="B1875"/>
  <c r="P647" i="3"/>
  <c r="K1047"/>
  <c r="F1046"/>
  <c r="AB1445"/>
  <c r="W1043"/>
  <c r="O1043"/>
  <c r="H1043" s="1"/>
  <c r="AA1044"/>
  <c r="U642"/>
  <c r="R1450"/>
  <c r="F644"/>
  <c r="K645"/>
  <c r="Z1044"/>
  <c r="Z1446" s="1"/>
  <c r="O642"/>
  <c r="H241"/>
  <c r="C2278" i="6"/>
  <c r="B2277"/>
  <c r="N3445"/>
  <c r="I3445" s="1"/>
  <c r="I3044"/>
  <c r="AB1044" i="3"/>
  <c r="Q642"/>
  <c r="T1852"/>
  <c r="Q242"/>
  <c r="P243"/>
  <c r="P1047"/>
  <c r="C645" i="6"/>
  <c r="B644"/>
  <c r="V1048" i="3"/>
  <c r="B1073" i="6"/>
  <c r="C1074"/>
  <c r="C646" i="3"/>
  <c r="B645"/>
  <c r="Q644" i="6"/>
  <c r="Q1045" s="1"/>
  <c r="Q1446" s="1"/>
  <c r="Q1847" s="1"/>
  <c r="Q2248" s="1"/>
  <c r="Q2649" s="1"/>
  <c r="Q3050" s="1"/>
  <c r="Q3451" s="1"/>
  <c r="N1045"/>
  <c r="N645"/>
  <c r="P644"/>
  <c r="P1045" s="1"/>
  <c r="P1446" s="1"/>
  <c r="P1847" s="1"/>
  <c r="P2248" s="1"/>
  <c r="P2649" s="1"/>
  <c r="P3050" s="1"/>
  <c r="P3451" s="1"/>
  <c r="R644"/>
  <c r="R1045" s="1"/>
  <c r="R1446" s="1"/>
  <c r="R1847" s="1"/>
  <c r="R2248" s="1"/>
  <c r="R2649" s="1"/>
  <c r="R3050" s="1"/>
  <c r="R3451" s="1"/>
  <c r="O644"/>
  <c r="O1045" s="1"/>
  <c r="O1446" s="1"/>
  <c r="O1847" s="1"/>
  <c r="O2248" s="1"/>
  <c r="O2649" s="1"/>
  <c r="O3050" s="1"/>
  <c r="O3451" s="1"/>
  <c r="U242" i="3"/>
  <c r="T243"/>
  <c r="Z1847"/>
  <c r="O1847" s="1"/>
  <c r="S1445"/>
  <c r="AC1045"/>
  <c r="W643"/>
  <c r="T1449"/>
  <c r="C2678" i="6"/>
  <c r="B2677"/>
  <c r="V1450" i="3"/>
  <c r="H1846" l="1"/>
  <c r="I644" i="6"/>
  <c r="U243" i="3"/>
  <c r="T244"/>
  <c r="AB1446"/>
  <c r="W1044"/>
  <c r="O1044"/>
  <c r="B2278" i="6"/>
  <c r="C2279"/>
  <c r="F645" i="3"/>
  <c r="K646"/>
  <c r="AB1847"/>
  <c r="S1847" s="1"/>
  <c r="O1445"/>
  <c r="AA1847"/>
  <c r="W1847" s="1"/>
  <c r="U1445"/>
  <c r="Z644"/>
  <c r="Z243"/>
  <c r="W242"/>
  <c r="O645" i="6"/>
  <c r="O1046" s="1"/>
  <c r="O1447" s="1"/>
  <c r="O1848" s="1"/>
  <c r="O2249" s="1"/>
  <c r="O2650" s="1"/>
  <c r="O3051" s="1"/>
  <c r="O3452" s="1"/>
  <c r="R645"/>
  <c r="R1046" s="1"/>
  <c r="R1447" s="1"/>
  <c r="R1848" s="1"/>
  <c r="R2249" s="1"/>
  <c r="R2650" s="1"/>
  <c r="R3051" s="1"/>
  <c r="R3452" s="1"/>
  <c r="N1046"/>
  <c r="N646"/>
  <c r="P645"/>
  <c r="P1046" s="1"/>
  <c r="P1447" s="1"/>
  <c r="P1848" s="1"/>
  <c r="P2249" s="1"/>
  <c r="P2650" s="1"/>
  <c r="P3051" s="1"/>
  <c r="P3452" s="1"/>
  <c r="Q645"/>
  <c r="Q1046" s="1"/>
  <c r="Q1447" s="1"/>
  <c r="Q1848" s="1"/>
  <c r="Q2249" s="1"/>
  <c r="Q2650" s="1"/>
  <c r="Q3051" s="1"/>
  <c r="Q3452" s="1"/>
  <c r="C647" i="3"/>
  <c r="B646"/>
  <c r="V1049"/>
  <c r="H642"/>
  <c r="B1876" i="6"/>
  <c r="C1877"/>
  <c r="V1451" i="3"/>
  <c r="H1847"/>
  <c r="N1446" i="6"/>
  <c r="I1045"/>
  <c r="C1075"/>
  <c r="B1074"/>
  <c r="P244" i="3"/>
  <c r="Z1848"/>
  <c r="O1848" s="1"/>
  <c r="S1446"/>
  <c r="R1451"/>
  <c r="P648"/>
  <c r="C1477" i="6"/>
  <c r="B1476"/>
  <c r="AC645" i="3"/>
  <c r="AC244"/>
  <c r="R1049"/>
  <c r="AB1045"/>
  <c r="Q643"/>
  <c r="K244"/>
  <c r="F243"/>
  <c r="K1450"/>
  <c r="F1449"/>
  <c r="B1450"/>
  <c r="C1451"/>
  <c r="Y1447"/>
  <c r="U1045"/>
  <c r="B3080" i="6"/>
  <c r="C3081"/>
  <c r="AA1045" i="3"/>
  <c r="U643"/>
  <c r="Y645"/>
  <c r="Y244"/>
  <c r="O243"/>
  <c r="B645" i="6"/>
  <c r="C646"/>
  <c r="AC1046" i="3"/>
  <c r="W644"/>
  <c r="Y1046"/>
  <c r="S644"/>
  <c r="B2678" i="6"/>
  <c r="C2679"/>
  <c r="AC1447" i="3"/>
  <c r="Q1045"/>
  <c r="P1048"/>
  <c r="T1853"/>
  <c r="AA1446"/>
  <c r="S1044"/>
  <c r="N2646" i="6"/>
  <c r="I2245"/>
  <c r="T648" i="3"/>
  <c r="V246"/>
  <c r="R1852"/>
  <c r="B3482" i="6"/>
  <c r="C3483"/>
  <c r="R647" i="3"/>
  <c r="Z1045"/>
  <c r="Z1447" s="1"/>
  <c r="O643"/>
  <c r="V1852"/>
  <c r="B1851"/>
  <c r="C1852"/>
  <c r="P1853"/>
  <c r="N1451"/>
  <c r="B1048"/>
  <c r="C1049"/>
  <c r="N246"/>
  <c r="N1846" i="6"/>
  <c r="I1445"/>
  <c r="N3046"/>
  <c r="I2645"/>
  <c r="N1049" i="3"/>
  <c r="N2246" i="6"/>
  <c r="I1845"/>
  <c r="AC1848" i="3"/>
  <c r="U1848" s="1"/>
  <c r="W1446"/>
  <c r="K1852"/>
  <c r="F1851"/>
  <c r="N1852"/>
  <c r="P1450"/>
  <c r="V647"/>
  <c r="T1450"/>
  <c r="K1048"/>
  <c r="F1047"/>
  <c r="R246"/>
  <c r="AB644"/>
  <c r="AB243"/>
  <c r="S242"/>
  <c r="H242" s="1"/>
  <c r="N647"/>
  <c r="H1444"/>
  <c r="T1048"/>
  <c r="B244"/>
  <c r="C245"/>
  <c r="N3446" i="6"/>
  <c r="I3446" s="1"/>
  <c r="I3045"/>
  <c r="AA644" i="3"/>
  <c r="AA243"/>
  <c r="Y1848"/>
  <c r="Q1848" s="1"/>
  <c r="Q1446"/>
  <c r="H1445" l="1"/>
  <c r="H643"/>
  <c r="AB1046"/>
  <c r="Q644"/>
  <c r="K1049"/>
  <c r="F1048"/>
  <c r="N1050"/>
  <c r="V1853"/>
  <c r="R1853"/>
  <c r="AA1848"/>
  <c r="W1848" s="1"/>
  <c r="U1446"/>
  <c r="V1050"/>
  <c r="Z645"/>
  <c r="Z244"/>
  <c r="W243"/>
  <c r="AA645"/>
  <c r="AA244"/>
  <c r="C246"/>
  <c r="B245"/>
  <c r="AA1046"/>
  <c r="U644"/>
  <c r="N648"/>
  <c r="AB645"/>
  <c r="AB244"/>
  <c r="S243"/>
  <c r="V648"/>
  <c r="K1853"/>
  <c r="F1852"/>
  <c r="I2246" i="6"/>
  <c r="N2647"/>
  <c r="P1854" i="3"/>
  <c r="R648"/>
  <c r="T649"/>
  <c r="P1049"/>
  <c r="C2680" i="6"/>
  <c r="B2679"/>
  <c r="AA1447" i="3"/>
  <c r="S1045"/>
  <c r="Y1849"/>
  <c r="Q1849" s="1"/>
  <c r="Q1447"/>
  <c r="K1451"/>
  <c r="F1450"/>
  <c r="AB1447"/>
  <c r="O1045"/>
  <c r="W1045"/>
  <c r="AC1047"/>
  <c r="W645"/>
  <c r="B1075" i="6"/>
  <c r="C1076"/>
  <c r="C648" i="3"/>
  <c r="B647"/>
  <c r="Q646" i="6"/>
  <c r="Q1047" s="1"/>
  <c r="Q1448" s="1"/>
  <c r="Q1849" s="1"/>
  <c r="Q2250" s="1"/>
  <c r="Q2651" s="1"/>
  <c r="Q3052" s="1"/>
  <c r="Q3453" s="1"/>
  <c r="N1047"/>
  <c r="N647"/>
  <c r="P646"/>
  <c r="P1047" s="1"/>
  <c r="P1448" s="1"/>
  <c r="P1849" s="1"/>
  <c r="P2250" s="1"/>
  <c r="P2651" s="1"/>
  <c r="P3052" s="1"/>
  <c r="P3453" s="1"/>
  <c r="R646"/>
  <c r="R1047" s="1"/>
  <c r="R1448" s="1"/>
  <c r="R1849" s="1"/>
  <c r="R2250" s="1"/>
  <c r="R2651" s="1"/>
  <c r="R3052" s="1"/>
  <c r="R3453" s="1"/>
  <c r="O646"/>
  <c r="O1047" s="1"/>
  <c r="O1448" s="1"/>
  <c r="O1849" s="1"/>
  <c r="O2250" s="1"/>
  <c r="O2651" s="1"/>
  <c r="O3052" s="1"/>
  <c r="O3453" s="1"/>
  <c r="T1049" i="3"/>
  <c r="N3447" i="6"/>
  <c r="I3447" s="1"/>
  <c r="I3046"/>
  <c r="AC1448" i="3"/>
  <c r="Q1046"/>
  <c r="Y646"/>
  <c r="Y245"/>
  <c r="O244"/>
  <c r="C3082" i="6"/>
  <c r="B3081"/>
  <c r="Q244" i="3"/>
  <c r="P245"/>
  <c r="V1452"/>
  <c r="N1447" i="6"/>
  <c r="I1046"/>
  <c r="C2280"/>
  <c r="B2279"/>
  <c r="T1451" i="3"/>
  <c r="P1451"/>
  <c r="N1853"/>
  <c r="N247"/>
  <c r="B1852"/>
  <c r="C1853"/>
  <c r="B3483" i="6"/>
  <c r="C3484"/>
  <c r="T1854" i="3"/>
  <c r="C647" i="6"/>
  <c r="B646"/>
  <c r="Y1047" i="3"/>
  <c r="S645"/>
  <c r="K245"/>
  <c r="F244"/>
  <c r="R1050"/>
  <c r="B1477" i="6"/>
  <c r="C1478"/>
  <c r="R1452" i="3"/>
  <c r="Q243"/>
  <c r="H243" s="1"/>
  <c r="N1847" i="6"/>
  <c r="I1446"/>
  <c r="C1878"/>
  <c r="B1877"/>
  <c r="I645"/>
  <c r="Z1046" i="3"/>
  <c r="Z1448" s="1"/>
  <c r="O644"/>
  <c r="H644" s="1"/>
  <c r="U244"/>
  <c r="T245"/>
  <c r="B1451"/>
  <c r="C1452"/>
  <c r="AB1848"/>
  <c r="S1848" s="1"/>
  <c r="H1848" s="1"/>
  <c r="O1446"/>
  <c r="R247"/>
  <c r="N2247" i="6"/>
  <c r="I1846"/>
  <c r="C1050" i="3"/>
  <c r="B1049"/>
  <c r="N1452"/>
  <c r="Z1849"/>
  <c r="O1849" s="1"/>
  <c r="S1447"/>
  <c r="V247"/>
  <c r="I2646" i="6"/>
  <c r="N3047"/>
  <c r="AC1849" i="3"/>
  <c r="U1849" s="1"/>
  <c r="W1447"/>
  <c r="Y1448"/>
  <c r="U1046"/>
  <c r="AC646"/>
  <c r="AC245"/>
  <c r="P649"/>
  <c r="F646"/>
  <c r="K647"/>
  <c r="H1044"/>
  <c r="H1446" l="1"/>
  <c r="H1045"/>
  <c r="N2248" i="6"/>
  <c r="I1847"/>
  <c r="C1479"/>
  <c r="B1478"/>
  <c r="B3484"/>
  <c r="C3485"/>
  <c r="AC1850" i="3"/>
  <c r="U1850" s="1"/>
  <c r="W1448"/>
  <c r="Y1850"/>
  <c r="Q1850" s="1"/>
  <c r="Q1448"/>
  <c r="F647"/>
  <c r="K648"/>
  <c r="AC647"/>
  <c r="AC246"/>
  <c r="B1050"/>
  <c r="C1051"/>
  <c r="R248"/>
  <c r="Z1850"/>
  <c r="O1850" s="1"/>
  <c r="S1448"/>
  <c r="R1453"/>
  <c r="Y1449"/>
  <c r="U1047"/>
  <c r="B2280" i="6"/>
  <c r="C2281"/>
  <c r="V1453" i="3"/>
  <c r="B3082" i="6"/>
  <c r="C3083"/>
  <c r="T1050" i="3"/>
  <c r="I646" i="6"/>
  <c r="K1452" i="3"/>
  <c r="F1451"/>
  <c r="AA1849"/>
  <c r="W1849" s="1"/>
  <c r="U1447"/>
  <c r="P1050"/>
  <c r="R649"/>
  <c r="N3048" i="6"/>
  <c r="I2647"/>
  <c r="V649" i="3"/>
  <c r="AB1047"/>
  <c r="Q645"/>
  <c r="AA646"/>
  <c r="AA245"/>
  <c r="Z1047"/>
  <c r="Z1449" s="1"/>
  <c r="O645"/>
  <c r="V1854"/>
  <c r="AC1048"/>
  <c r="W646"/>
  <c r="V248"/>
  <c r="U245"/>
  <c r="T246"/>
  <c r="T1452"/>
  <c r="P246"/>
  <c r="N649"/>
  <c r="AA1448"/>
  <c r="S1046"/>
  <c r="K1050"/>
  <c r="F1049"/>
  <c r="P650"/>
  <c r="N3448" i="6"/>
  <c r="I3448" s="1"/>
  <c r="I3047"/>
  <c r="N1453" i="3"/>
  <c r="N2648" i="6"/>
  <c r="I2247"/>
  <c r="K246" i="3"/>
  <c r="F245"/>
  <c r="B647" i="6"/>
  <c r="C648"/>
  <c r="N1854" i="3"/>
  <c r="N1848" i="6"/>
  <c r="I1447"/>
  <c r="Y647" i="3"/>
  <c r="Y246"/>
  <c r="O245"/>
  <c r="O647" i="6"/>
  <c r="O1048" s="1"/>
  <c r="O1449" s="1"/>
  <c r="O1850" s="1"/>
  <c r="O2251" s="1"/>
  <c r="O2652" s="1"/>
  <c r="O3053" s="1"/>
  <c r="O3454" s="1"/>
  <c r="R647"/>
  <c r="R1048" s="1"/>
  <c r="R1449" s="1"/>
  <c r="R1850" s="1"/>
  <c r="R2251" s="1"/>
  <c r="R2652" s="1"/>
  <c r="R3053" s="1"/>
  <c r="R3454" s="1"/>
  <c r="N1048"/>
  <c r="N648"/>
  <c r="P647"/>
  <c r="P1048" s="1"/>
  <c r="P1449" s="1"/>
  <c r="P1850" s="1"/>
  <c r="P2251" s="1"/>
  <c r="P2652" s="1"/>
  <c r="P3053" s="1"/>
  <c r="P3454" s="1"/>
  <c r="I647"/>
  <c r="Q647"/>
  <c r="Q1048" s="1"/>
  <c r="Q1449" s="1"/>
  <c r="Q1850" s="1"/>
  <c r="Q2251" s="1"/>
  <c r="Q2652" s="1"/>
  <c r="Q3053" s="1"/>
  <c r="Q3454" s="1"/>
  <c r="C649" i="3"/>
  <c r="B648"/>
  <c r="AB1849"/>
  <c r="S1849" s="1"/>
  <c r="H1849" s="1"/>
  <c r="O1447"/>
  <c r="T650"/>
  <c r="P1855"/>
  <c r="V1051"/>
  <c r="R1854"/>
  <c r="AA1047"/>
  <c r="U645"/>
  <c r="B1452"/>
  <c r="C1453"/>
  <c r="B1878" i="6"/>
  <c r="C1879"/>
  <c r="R1051" i="3"/>
  <c r="T1855"/>
  <c r="B1853"/>
  <c r="C1854"/>
  <c r="N248"/>
  <c r="P1452"/>
  <c r="Y1048"/>
  <c r="S646"/>
  <c r="N1448" i="6"/>
  <c r="I1047"/>
  <c r="C1077"/>
  <c r="B1076"/>
  <c r="AC1449" i="3"/>
  <c r="Q1047"/>
  <c r="B2680" i="6"/>
  <c r="C2681"/>
  <c r="K1854" i="3"/>
  <c r="F1853"/>
  <c r="AB646"/>
  <c r="AB245"/>
  <c r="S244"/>
  <c r="B246"/>
  <c r="C247"/>
  <c r="Z646"/>
  <c r="Z245"/>
  <c r="W244"/>
  <c r="H244" s="1"/>
  <c r="N1051"/>
  <c r="AB1448"/>
  <c r="O1046"/>
  <c r="W1046"/>
  <c r="C2682" i="6" l="1"/>
  <c r="B2681"/>
  <c r="R1855" i="3"/>
  <c r="T1453"/>
  <c r="AA647"/>
  <c r="AA246"/>
  <c r="R650"/>
  <c r="AA1449"/>
  <c r="S1047"/>
  <c r="N1052"/>
  <c r="Z647"/>
  <c r="Z246"/>
  <c r="W245"/>
  <c r="K1855"/>
  <c r="F1854"/>
  <c r="AC1851"/>
  <c r="U1851" s="1"/>
  <c r="W1449"/>
  <c r="I1448" i="6"/>
  <c r="N1849"/>
  <c r="B1854" i="3"/>
  <c r="C1855"/>
  <c r="B1453"/>
  <c r="C1454"/>
  <c r="P1856"/>
  <c r="H1447"/>
  <c r="N1449" i="6"/>
  <c r="I1048"/>
  <c r="Y648" i="3"/>
  <c r="Y247"/>
  <c r="O246"/>
  <c r="N3049" i="6"/>
  <c r="I2648"/>
  <c r="N650" i="3"/>
  <c r="P247"/>
  <c r="Q246"/>
  <c r="AC1450"/>
  <c r="Q1048"/>
  <c r="Z1851"/>
  <c r="O1851" s="1"/>
  <c r="S1449"/>
  <c r="AB1449"/>
  <c r="W1047"/>
  <c r="O1047"/>
  <c r="N3449" i="6"/>
  <c r="I3449" s="1"/>
  <c r="I3048"/>
  <c r="K1453" i="3"/>
  <c r="F1452"/>
  <c r="C3084" i="6"/>
  <c r="B3083"/>
  <c r="C2282"/>
  <c r="B2281"/>
  <c r="AC648" i="3"/>
  <c r="AC247"/>
  <c r="Z1048"/>
  <c r="Z1450" s="1"/>
  <c r="O646"/>
  <c r="R1052"/>
  <c r="Y1049"/>
  <c r="S647"/>
  <c r="R1454"/>
  <c r="AC1049"/>
  <c r="W647"/>
  <c r="B1479" i="6"/>
  <c r="C1480"/>
  <c r="H1046" i="3"/>
  <c r="B247"/>
  <c r="C248"/>
  <c r="AB1048"/>
  <c r="Q646"/>
  <c r="B1077" i="6"/>
  <c r="C1078"/>
  <c r="Y1450" i="3"/>
  <c r="U1048"/>
  <c r="T1856"/>
  <c r="C1880" i="6"/>
  <c r="B1879"/>
  <c r="V1052" i="3"/>
  <c r="T651"/>
  <c r="N1855"/>
  <c r="F246"/>
  <c r="K247"/>
  <c r="P651"/>
  <c r="V249"/>
  <c r="V1855"/>
  <c r="AA1048"/>
  <c r="U646"/>
  <c r="T1051"/>
  <c r="C1052"/>
  <c r="B1051"/>
  <c r="F648"/>
  <c r="K649"/>
  <c r="B3485" i="6"/>
  <c r="C3486"/>
  <c r="AB647" i="3"/>
  <c r="AB246"/>
  <c r="S245"/>
  <c r="K1051"/>
  <c r="F1050"/>
  <c r="V650"/>
  <c r="R249"/>
  <c r="AB1850"/>
  <c r="S1850" s="1"/>
  <c r="O1448"/>
  <c r="P1453"/>
  <c r="N249"/>
  <c r="C650"/>
  <c r="B649"/>
  <c r="Q648" i="6"/>
  <c r="Q1049" s="1"/>
  <c r="Q1450" s="1"/>
  <c r="Q1851" s="1"/>
  <c r="Q2252" s="1"/>
  <c r="Q2653" s="1"/>
  <c r="Q3054" s="1"/>
  <c r="Q3455" s="1"/>
  <c r="N1049"/>
  <c r="N649"/>
  <c r="P648"/>
  <c r="P1049" s="1"/>
  <c r="P1450" s="1"/>
  <c r="P1851" s="1"/>
  <c r="P2252" s="1"/>
  <c r="P2653" s="1"/>
  <c r="P3054" s="1"/>
  <c r="P3455" s="1"/>
  <c r="R648"/>
  <c r="R1049" s="1"/>
  <c r="R1450" s="1"/>
  <c r="R1851" s="1"/>
  <c r="R2252" s="1"/>
  <c r="R2653" s="1"/>
  <c r="R3054" s="1"/>
  <c r="R3455" s="1"/>
  <c r="O648"/>
  <c r="O1049" s="1"/>
  <c r="O1450" s="1"/>
  <c r="O1851" s="1"/>
  <c r="O2252" s="1"/>
  <c r="O2653" s="1"/>
  <c r="O3054" s="1"/>
  <c r="O3455" s="1"/>
  <c r="N2249"/>
  <c r="I1848"/>
  <c r="C649"/>
  <c r="B648"/>
  <c r="N1454" i="3"/>
  <c r="AA1850"/>
  <c r="W1850" s="1"/>
  <c r="U1448"/>
  <c r="Q245"/>
  <c r="H245" s="1"/>
  <c r="T247"/>
  <c r="U246"/>
  <c r="H645"/>
  <c r="P1051"/>
  <c r="V1454"/>
  <c r="Y1851"/>
  <c r="Q1851" s="1"/>
  <c r="Q1449"/>
  <c r="I2248" i="6"/>
  <c r="N2649"/>
  <c r="H1850" i="3" l="1"/>
  <c r="H1047"/>
  <c r="P1052"/>
  <c r="C651"/>
  <c r="B650"/>
  <c r="P1454"/>
  <c r="V1856"/>
  <c r="B248"/>
  <c r="C249"/>
  <c r="R1856"/>
  <c r="V1455"/>
  <c r="N250"/>
  <c r="AB648"/>
  <c r="AB247"/>
  <c r="S246"/>
  <c r="F649"/>
  <c r="K650"/>
  <c r="T1052"/>
  <c r="P652"/>
  <c r="B1880" i="6"/>
  <c r="C1881"/>
  <c r="Y1852" i="3"/>
  <c r="Q1852" s="1"/>
  <c r="Q1450"/>
  <c r="AB1450"/>
  <c r="W1048"/>
  <c r="O1048"/>
  <c r="C1481" i="6"/>
  <c r="B1480"/>
  <c r="R1053" i="3"/>
  <c r="AC649"/>
  <c r="AC248"/>
  <c r="AB1851"/>
  <c r="S1851" s="1"/>
  <c r="O1449"/>
  <c r="AC1852"/>
  <c r="U1852" s="1"/>
  <c r="W1450"/>
  <c r="N1850" i="6"/>
  <c r="I1449"/>
  <c r="B1454" i="3"/>
  <c r="C1455"/>
  <c r="N2250" i="6"/>
  <c r="I1849"/>
  <c r="Z1049" i="3"/>
  <c r="Z1451" s="1"/>
  <c r="O647"/>
  <c r="AA648"/>
  <c r="AA247"/>
  <c r="AB1049"/>
  <c r="Q647"/>
  <c r="C1079" i="6"/>
  <c r="B1078"/>
  <c r="R1455" i="3"/>
  <c r="AC1050"/>
  <c r="W648"/>
  <c r="B3084" i="6"/>
  <c r="C3085"/>
  <c r="K1856" i="3"/>
  <c r="F1855"/>
  <c r="AA1049"/>
  <c r="U647"/>
  <c r="N3050" i="6"/>
  <c r="I2649"/>
  <c r="N1450"/>
  <c r="I1049"/>
  <c r="R250" i="3"/>
  <c r="K1052"/>
  <c r="F1051"/>
  <c r="B3486" i="6"/>
  <c r="C3487"/>
  <c r="F247" i="3"/>
  <c r="K248"/>
  <c r="N1856"/>
  <c r="V1053"/>
  <c r="H646"/>
  <c r="P248"/>
  <c r="Q247"/>
  <c r="Y1050"/>
  <c r="S648"/>
  <c r="P1857"/>
  <c r="B1855"/>
  <c r="C1856"/>
  <c r="R651"/>
  <c r="T1454"/>
  <c r="T248"/>
  <c r="U247"/>
  <c r="B649" i="6"/>
  <c r="C650"/>
  <c r="O649"/>
  <c r="O1050" s="1"/>
  <c r="O1451" s="1"/>
  <c r="O1852" s="1"/>
  <c r="O2253" s="1"/>
  <c r="O2654" s="1"/>
  <c r="O3055" s="1"/>
  <c r="O3456" s="1"/>
  <c r="R649"/>
  <c r="R1050" s="1"/>
  <c r="R1451" s="1"/>
  <c r="R1852" s="1"/>
  <c r="R2253" s="1"/>
  <c r="R2654" s="1"/>
  <c r="R3055" s="1"/>
  <c r="R3456" s="1"/>
  <c r="N1050"/>
  <c r="N650"/>
  <c r="P649"/>
  <c r="P1050" s="1"/>
  <c r="P1451" s="1"/>
  <c r="P1852" s="1"/>
  <c r="P2253" s="1"/>
  <c r="P2654" s="1"/>
  <c r="P3055" s="1"/>
  <c r="P3456" s="1"/>
  <c r="Q649"/>
  <c r="Q1050" s="1"/>
  <c r="Q1451" s="1"/>
  <c r="Q1852" s="1"/>
  <c r="Q2253" s="1"/>
  <c r="Q2654" s="1"/>
  <c r="Q3055" s="1"/>
  <c r="Q3456" s="1"/>
  <c r="T1857" i="3"/>
  <c r="Y649"/>
  <c r="Y248"/>
  <c r="O247"/>
  <c r="AA1851"/>
  <c r="W1851" s="1"/>
  <c r="U1449"/>
  <c r="N1455"/>
  <c r="N2650" i="6"/>
  <c r="I2249"/>
  <c r="I648"/>
  <c r="H1448" i="3"/>
  <c r="V651"/>
  <c r="B1052"/>
  <c r="C1053"/>
  <c r="AA1450"/>
  <c r="S1048"/>
  <c r="V250"/>
  <c r="T652"/>
  <c r="AC1451"/>
  <c r="Q1049"/>
  <c r="Y1451"/>
  <c r="U1049"/>
  <c r="Z1852"/>
  <c r="O1852" s="1"/>
  <c r="S1450"/>
  <c r="B2282" i="6"/>
  <c r="C2283"/>
  <c r="K1454" i="3"/>
  <c r="F1453"/>
  <c r="N651"/>
  <c r="N3450" i="6"/>
  <c r="I3450" s="1"/>
  <c r="I3049"/>
  <c r="Z648" i="3"/>
  <c r="Z247"/>
  <c r="W246"/>
  <c r="H246" s="1"/>
  <c r="N1053"/>
  <c r="B2682" i="6"/>
  <c r="C2683"/>
  <c r="H1851" i="3" l="1"/>
  <c r="N1054"/>
  <c r="Z649"/>
  <c r="Z248"/>
  <c r="W247"/>
  <c r="K1455"/>
  <c r="F1454"/>
  <c r="AC1853"/>
  <c r="U1853" s="1"/>
  <c r="W1451"/>
  <c r="V251"/>
  <c r="C651" i="6"/>
  <c r="B650"/>
  <c r="B1856" i="3"/>
  <c r="C1857"/>
  <c r="C1054"/>
  <c r="B1053"/>
  <c r="T1858"/>
  <c r="T249"/>
  <c r="U248"/>
  <c r="P249"/>
  <c r="F248"/>
  <c r="K249"/>
  <c r="C3086" i="6"/>
  <c r="B3085"/>
  <c r="H647" i="3"/>
  <c r="B1455"/>
  <c r="C1456"/>
  <c r="R1054"/>
  <c r="C1882" i="6"/>
  <c r="B1881"/>
  <c r="T1053" i="3"/>
  <c r="N652"/>
  <c r="Q650" i="6"/>
  <c r="Q1051" s="1"/>
  <c r="Q1452" s="1"/>
  <c r="Q1853" s="1"/>
  <c r="Q2254" s="1"/>
  <c r="Q2655" s="1"/>
  <c r="Q3056" s="1"/>
  <c r="Q3457" s="1"/>
  <c r="N1051"/>
  <c r="N651"/>
  <c r="P650"/>
  <c r="P1051" s="1"/>
  <c r="P1452" s="1"/>
  <c r="P1853" s="1"/>
  <c r="P2254" s="1"/>
  <c r="P2655" s="1"/>
  <c r="P3056" s="1"/>
  <c r="P3457" s="1"/>
  <c r="R650"/>
  <c r="R1051" s="1"/>
  <c r="R1452" s="1"/>
  <c r="R1853" s="1"/>
  <c r="R2254" s="1"/>
  <c r="R2655" s="1"/>
  <c r="R3056" s="1"/>
  <c r="R3457" s="1"/>
  <c r="O650"/>
  <c r="O1051" s="1"/>
  <c r="O1452" s="1"/>
  <c r="O1853" s="1"/>
  <c r="O2254" s="1"/>
  <c r="O2655" s="1"/>
  <c r="O3056" s="1"/>
  <c r="O3457" s="1"/>
  <c r="T1455" i="3"/>
  <c r="K1053"/>
  <c r="F1052"/>
  <c r="AA1451"/>
  <c r="S1049"/>
  <c r="AC650"/>
  <c r="AC249"/>
  <c r="AB1852"/>
  <c r="S1852" s="1"/>
  <c r="O1450"/>
  <c r="AB649"/>
  <c r="AB248"/>
  <c r="S247"/>
  <c r="H247" s="1"/>
  <c r="N251"/>
  <c r="R1857"/>
  <c r="C652"/>
  <c r="B651"/>
  <c r="C2284" i="6"/>
  <c r="B2283"/>
  <c r="Y650" i="3"/>
  <c r="Y249"/>
  <c r="O248"/>
  <c r="N1451" i="6"/>
  <c r="I1050"/>
  <c r="Y1452" i="3"/>
  <c r="U1050"/>
  <c r="B3487" i="6"/>
  <c r="C3488"/>
  <c r="AA649" i="3"/>
  <c r="AA248"/>
  <c r="AC1051"/>
  <c r="W649"/>
  <c r="B1481" i="6"/>
  <c r="C1482"/>
  <c r="P653" i="3"/>
  <c r="F650"/>
  <c r="K651"/>
  <c r="AB1050"/>
  <c r="Q648"/>
  <c r="B249"/>
  <c r="C250"/>
  <c r="P1455"/>
  <c r="P1053"/>
  <c r="I1450" i="6"/>
  <c r="N1851"/>
  <c r="R1456" i="3"/>
  <c r="AB1451"/>
  <c r="O1049"/>
  <c r="W1049"/>
  <c r="Z1853"/>
  <c r="O1853" s="1"/>
  <c r="S1451"/>
  <c r="V1857"/>
  <c r="Z1050"/>
  <c r="Z1452" s="1"/>
  <c r="O648"/>
  <c r="T653"/>
  <c r="V652"/>
  <c r="N1456"/>
  <c r="C2684" i="6"/>
  <c r="B2683"/>
  <c r="Y1853" i="3"/>
  <c r="Q1853" s="1"/>
  <c r="Q1451"/>
  <c r="AA1852"/>
  <c r="W1852" s="1"/>
  <c r="U1450"/>
  <c r="N3051" i="6"/>
  <c r="I2650"/>
  <c r="Y1051" i="3"/>
  <c r="S649"/>
  <c r="I649" i="6"/>
  <c r="R652" i="3"/>
  <c r="P1858"/>
  <c r="V1054"/>
  <c r="N1857"/>
  <c r="R251"/>
  <c r="N3451" i="6"/>
  <c r="I3451" s="1"/>
  <c r="I3050"/>
  <c r="K1857" i="3"/>
  <c r="F1856"/>
  <c r="AC1452"/>
  <c r="Q1050"/>
  <c r="B1079" i="6"/>
  <c r="C1080"/>
  <c r="AA1050" i="3"/>
  <c r="U648"/>
  <c r="I2250" i="6"/>
  <c r="N2651"/>
  <c r="N2251"/>
  <c r="I1850"/>
  <c r="H1449" i="3"/>
  <c r="H1048"/>
  <c r="V1456"/>
  <c r="H648" l="1"/>
  <c r="H1450"/>
  <c r="I650" i="6"/>
  <c r="H1852" i="3"/>
  <c r="AB1853"/>
  <c r="S1853" s="1"/>
  <c r="O1451"/>
  <c r="N1852" i="6"/>
  <c r="I1451"/>
  <c r="N252" i="3"/>
  <c r="B1882" i="6"/>
  <c r="C1883"/>
  <c r="F249" i="3"/>
  <c r="K250"/>
  <c r="N3052" i="6"/>
  <c r="I2651"/>
  <c r="C1081"/>
  <c r="B1080"/>
  <c r="N1858" i="3"/>
  <c r="N1457"/>
  <c r="V1858"/>
  <c r="H1049"/>
  <c r="N2252" i="6"/>
  <c r="I1851"/>
  <c r="P1456" i="3"/>
  <c r="P654"/>
  <c r="B3488" i="6"/>
  <c r="C3489"/>
  <c r="Y1052" i="3"/>
  <c r="S650"/>
  <c r="C653"/>
  <c r="B652"/>
  <c r="AB1051"/>
  <c r="Q649"/>
  <c r="AC1052"/>
  <c r="W650"/>
  <c r="K1054"/>
  <c r="F1053"/>
  <c r="N1452" i="6"/>
  <c r="I1051"/>
  <c r="B1456" i="3"/>
  <c r="C1457"/>
  <c r="B3086" i="6"/>
  <c r="C3087"/>
  <c r="P250" i="3"/>
  <c r="V252"/>
  <c r="Z1051"/>
  <c r="Z1453" s="1"/>
  <c r="O649"/>
  <c r="K1858"/>
  <c r="F1857"/>
  <c r="R252"/>
  <c r="R653"/>
  <c r="Y1453"/>
  <c r="U1051"/>
  <c r="V653"/>
  <c r="T1456"/>
  <c r="K1456"/>
  <c r="F1455"/>
  <c r="Z1854"/>
  <c r="O1854" s="1"/>
  <c r="S1452"/>
  <c r="P1054"/>
  <c r="B250"/>
  <c r="C251"/>
  <c r="F651"/>
  <c r="K652"/>
  <c r="C1483" i="6"/>
  <c r="B1482"/>
  <c r="AA650" i="3"/>
  <c r="AA249"/>
  <c r="Q249" s="1"/>
  <c r="B2284" i="6"/>
  <c r="C2285"/>
  <c r="R1858" i="3"/>
  <c r="AA1853"/>
  <c r="W1853" s="1"/>
  <c r="U1451"/>
  <c r="T1054"/>
  <c r="R1055"/>
  <c r="T250"/>
  <c r="U249"/>
  <c r="B1054"/>
  <c r="C1055"/>
  <c r="B651" i="6"/>
  <c r="C652"/>
  <c r="B2684"/>
  <c r="C2685"/>
  <c r="AB1452" i="3"/>
  <c r="W1050"/>
  <c r="O1050"/>
  <c r="AC1453"/>
  <c r="Q1051"/>
  <c r="V1055"/>
  <c r="V1457"/>
  <c r="N2652" i="6"/>
  <c r="I2251"/>
  <c r="AA1452" i="3"/>
  <c r="S1050"/>
  <c r="AC1854"/>
  <c r="U1854" s="1"/>
  <c r="W1452"/>
  <c r="P1859"/>
  <c r="N3452" i="6"/>
  <c r="I3452" s="1"/>
  <c r="I3051"/>
  <c r="T654" i="3"/>
  <c r="R1457"/>
  <c r="AA1051"/>
  <c r="U649"/>
  <c r="Y1854"/>
  <c r="Q1854" s="1"/>
  <c r="Q1452"/>
  <c r="Y651"/>
  <c r="Y250"/>
  <c r="O249"/>
  <c r="AB650"/>
  <c r="AB249"/>
  <c r="S248"/>
  <c r="AC651"/>
  <c r="AC250"/>
  <c r="O651" i="6"/>
  <c r="O1052" s="1"/>
  <c r="O1453" s="1"/>
  <c r="O1854" s="1"/>
  <c r="O2255" s="1"/>
  <c r="O2656" s="1"/>
  <c r="O3057" s="1"/>
  <c r="O3458" s="1"/>
  <c r="R651"/>
  <c r="R1052" s="1"/>
  <c r="R1453" s="1"/>
  <c r="R1854" s="1"/>
  <c r="R2255" s="1"/>
  <c r="R2656" s="1"/>
  <c r="R3057" s="1"/>
  <c r="R3458" s="1"/>
  <c r="N1052"/>
  <c r="N652"/>
  <c r="P651"/>
  <c r="P1052" s="1"/>
  <c r="P1453" s="1"/>
  <c r="P1854" s="1"/>
  <c r="P2255" s="1"/>
  <c r="P2656" s="1"/>
  <c r="P3057" s="1"/>
  <c r="P3458" s="1"/>
  <c r="Q651"/>
  <c r="Q1052" s="1"/>
  <c r="Q1453" s="1"/>
  <c r="Q1854" s="1"/>
  <c r="Q2255" s="1"/>
  <c r="Q2656" s="1"/>
  <c r="Q3057" s="1"/>
  <c r="Q3458" s="1"/>
  <c r="N653" i="3"/>
  <c r="Q248"/>
  <c r="T1859"/>
  <c r="B1857"/>
  <c r="C1858"/>
  <c r="Z650"/>
  <c r="Z249"/>
  <c r="W248"/>
  <c r="N1055"/>
  <c r="H248" l="1"/>
  <c r="H1050"/>
  <c r="H1853"/>
  <c r="N1056"/>
  <c r="Z651"/>
  <c r="Z250"/>
  <c r="W249"/>
  <c r="T1860"/>
  <c r="AB651"/>
  <c r="AB250"/>
  <c r="S249"/>
  <c r="Y1053"/>
  <c r="S651"/>
  <c r="AA1453"/>
  <c r="S1051"/>
  <c r="AA1854"/>
  <c r="W1854" s="1"/>
  <c r="U1452"/>
  <c r="V1458"/>
  <c r="AC1855"/>
  <c r="U1855" s="1"/>
  <c r="W1453"/>
  <c r="C2686" i="6"/>
  <c r="B2685"/>
  <c r="C1056" i="3"/>
  <c r="B1055"/>
  <c r="C2286" i="6"/>
  <c r="B2285"/>
  <c r="AA1052" i="3"/>
  <c r="U650"/>
  <c r="V654"/>
  <c r="R654"/>
  <c r="C3088" i="6"/>
  <c r="B3087"/>
  <c r="B3489"/>
  <c r="C3490"/>
  <c r="P1457" i="3"/>
  <c r="N1859"/>
  <c r="N3453" i="6"/>
  <c r="I3453" s="1"/>
  <c r="I3052"/>
  <c r="Z1052" i="3"/>
  <c r="Z1454" s="1"/>
  <c r="O650"/>
  <c r="AC652"/>
  <c r="AC251"/>
  <c r="AB1052"/>
  <c r="Q650"/>
  <c r="R1056"/>
  <c r="K1859"/>
  <c r="F1858"/>
  <c r="AC1454"/>
  <c r="Q1052"/>
  <c r="N1458"/>
  <c r="N1453" i="6"/>
  <c r="I1052"/>
  <c r="AC1053" i="3"/>
  <c r="W651"/>
  <c r="I2652" i="6"/>
  <c r="N3053"/>
  <c r="C653"/>
  <c r="B652"/>
  <c r="T1055" i="3"/>
  <c r="B1483" i="6"/>
  <c r="C1484"/>
  <c r="T1457" i="3"/>
  <c r="H649"/>
  <c r="B1457"/>
  <c r="C1458"/>
  <c r="P655"/>
  <c r="V1859"/>
  <c r="B1081" i="6"/>
  <c r="C1082"/>
  <c r="H1451" i="3"/>
  <c r="Q652" i="6"/>
  <c r="Q1053" s="1"/>
  <c r="Q1454" s="1"/>
  <c r="Q1855" s="1"/>
  <c r="Q2256" s="1"/>
  <c r="Q2657" s="1"/>
  <c r="Q3058" s="1"/>
  <c r="Q3459" s="1"/>
  <c r="N1053"/>
  <c r="N653"/>
  <c r="P652"/>
  <c r="P1053" s="1"/>
  <c r="P1454" s="1"/>
  <c r="P1855" s="1"/>
  <c r="P2256" s="1"/>
  <c r="P2657" s="1"/>
  <c r="P3058" s="1"/>
  <c r="P3459" s="1"/>
  <c r="R652"/>
  <c r="R1053" s="1"/>
  <c r="R1454" s="1"/>
  <c r="R1855" s="1"/>
  <c r="R2256" s="1"/>
  <c r="R2657" s="1"/>
  <c r="R3058" s="1"/>
  <c r="R3459" s="1"/>
  <c r="O652"/>
  <c r="O1053" s="1"/>
  <c r="O1454" s="1"/>
  <c r="O1855" s="1"/>
  <c r="O2256" s="1"/>
  <c r="O2657" s="1"/>
  <c r="O3058" s="1"/>
  <c r="O3459" s="1"/>
  <c r="V1056" i="3"/>
  <c r="B251"/>
  <c r="C252"/>
  <c r="K1457"/>
  <c r="F1456"/>
  <c r="V253"/>
  <c r="N1853" i="6"/>
  <c r="I1452"/>
  <c r="C654" i="3"/>
  <c r="B653"/>
  <c r="F250"/>
  <c r="K251"/>
  <c r="I1852" i="6"/>
  <c r="N2253"/>
  <c r="B1858" i="3"/>
  <c r="C1859"/>
  <c r="H249"/>
  <c r="R1458"/>
  <c r="N654"/>
  <c r="I651" i="6"/>
  <c r="Y652" i="3"/>
  <c r="Y251"/>
  <c r="O250"/>
  <c r="T655"/>
  <c r="P1860"/>
  <c r="AB1854"/>
  <c r="S1854" s="1"/>
  <c r="O1452"/>
  <c r="H1452" s="1"/>
  <c r="T251"/>
  <c r="U250"/>
  <c r="R1859"/>
  <c r="AA651"/>
  <c r="AA250"/>
  <c r="F652"/>
  <c r="K653"/>
  <c r="P1055"/>
  <c r="Y1855"/>
  <c r="Q1855" s="1"/>
  <c r="Q1453"/>
  <c r="R253"/>
  <c r="Z1855"/>
  <c r="O1855" s="1"/>
  <c r="S1453"/>
  <c r="P251"/>
  <c r="Q250"/>
  <c r="K1055"/>
  <c r="F1054"/>
  <c r="AB1453"/>
  <c r="O1051"/>
  <c r="W1051"/>
  <c r="Y1454"/>
  <c r="U1052"/>
  <c r="N2653" i="6"/>
  <c r="I2252"/>
  <c r="C1884"/>
  <c r="B1883"/>
  <c r="N253" i="3"/>
  <c r="H1854" l="1"/>
  <c r="I652" i="6"/>
  <c r="Y1054" i="3"/>
  <c r="S652"/>
  <c r="B1458"/>
  <c r="C1459"/>
  <c r="AC653"/>
  <c r="AC252"/>
  <c r="N1860"/>
  <c r="Y1455"/>
  <c r="U1053"/>
  <c r="N2254" i="6"/>
  <c r="I1853"/>
  <c r="K1458" i="3"/>
  <c r="F1457"/>
  <c r="V1057"/>
  <c r="V1860"/>
  <c r="C1485" i="6"/>
  <c r="B1484"/>
  <c r="AC1856" i="3"/>
  <c r="U1856" s="1"/>
  <c r="W1454"/>
  <c r="AC1054"/>
  <c r="W652"/>
  <c r="P1458"/>
  <c r="V655"/>
  <c r="K1056"/>
  <c r="F1055"/>
  <c r="F653"/>
  <c r="K654"/>
  <c r="N1854" i="6"/>
  <c r="I1453"/>
  <c r="R1057" i="3"/>
  <c r="Z1053"/>
  <c r="Z1455" s="1"/>
  <c r="O651"/>
  <c r="N254"/>
  <c r="N3054" i="6"/>
  <c r="I2653"/>
  <c r="AB1855" i="3"/>
  <c r="S1855" s="1"/>
  <c r="O1453"/>
  <c r="P252"/>
  <c r="R254"/>
  <c r="P1056"/>
  <c r="AA652"/>
  <c r="AA251"/>
  <c r="Q251" s="1"/>
  <c r="P1861"/>
  <c r="N655"/>
  <c r="R1459"/>
  <c r="N2654" i="6"/>
  <c r="I2253"/>
  <c r="B252" i="3"/>
  <c r="C253"/>
  <c r="O653" i="6"/>
  <c r="O1054" s="1"/>
  <c r="O1455" s="1"/>
  <c r="O1856" s="1"/>
  <c r="O2257" s="1"/>
  <c r="O2658" s="1"/>
  <c r="O3059" s="1"/>
  <c r="O3460" s="1"/>
  <c r="R653"/>
  <c r="R1054" s="1"/>
  <c r="R1455" s="1"/>
  <c r="R1856" s="1"/>
  <c r="R2257" s="1"/>
  <c r="R2658" s="1"/>
  <c r="R3059" s="1"/>
  <c r="R3460" s="1"/>
  <c r="N1054"/>
  <c r="N654"/>
  <c r="P653"/>
  <c r="P1054" s="1"/>
  <c r="P1455" s="1"/>
  <c r="P1856" s="1"/>
  <c r="P2257" s="1"/>
  <c r="P2658" s="1"/>
  <c r="P3059" s="1"/>
  <c r="P3460" s="1"/>
  <c r="Q653"/>
  <c r="Q1054" s="1"/>
  <c r="Q1455" s="1"/>
  <c r="Q1856" s="1"/>
  <c r="Q2257" s="1"/>
  <c r="Q2658" s="1"/>
  <c r="Q3059" s="1"/>
  <c r="Q3460" s="1"/>
  <c r="C1083"/>
  <c r="B1082"/>
  <c r="P656" i="3"/>
  <c r="B653" i="6"/>
  <c r="C654"/>
  <c r="AC1455" i="3"/>
  <c r="Q1053"/>
  <c r="H650"/>
  <c r="B3088" i="6"/>
  <c r="C3089"/>
  <c r="B2286"/>
  <c r="C2287"/>
  <c r="B2686"/>
  <c r="C2687"/>
  <c r="V1459" i="3"/>
  <c r="AA1855"/>
  <c r="W1855" s="1"/>
  <c r="H1855" s="1"/>
  <c r="U1453"/>
  <c r="AB652"/>
  <c r="AB251"/>
  <c r="S250"/>
  <c r="T656"/>
  <c r="B1859"/>
  <c r="C1860"/>
  <c r="F251"/>
  <c r="K252"/>
  <c r="AA1454"/>
  <c r="S1052"/>
  <c r="B1056"/>
  <c r="C1057"/>
  <c r="T1861"/>
  <c r="H1051"/>
  <c r="R1860"/>
  <c r="B1884" i="6"/>
  <c r="C1885"/>
  <c r="Y1856" i="3"/>
  <c r="Q1856" s="1"/>
  <c r="Q1454"/>
  <c r="AA1053"/>
  <c r="U651"/>
  <c r="T252"/>
  <c r="U251"/>
  <c r="Y653"/>
  <c r="Y252"/>
  <c r="O251"/>
  <c r="C655"/>
  <c r="B654"/>
  <c r="V254"/>
  <c r="N1454" i="6"/>
  <c r="I1053"/>
  <c r="T1458" i="3"/>
  <c r="T1056"/>
  <c r="N3454" i="6"/>
  <c r="I3454" s="1"/>
  <c r="I3053"/>
  <c r="N1459" i="3"/>
  <c r="F1859"/>
  <c r="K1860"/>
  <c r="AB1454"/>
  <c r="O1052"/>
  <c r="W1052"/>
  <c r="Z1856"/>
  <c r="O1856" s="1"/>
  <c r="S1454"/>
  <c r="B3490" i="6"/>
  <c r="C3491"/>
  <c r="R655" i="3"/>
  <c r="AB1053"/>
  <c r="Q651"/>
  <c r="Z652"/>
  <c r="Z251"/>
  <c r="W250"/>
  <c r="N1057"/>
  <c r="H1052" l="1"/>
  <c r="H250"/>
  <c r="H651"/>
  <c r="Z1054"/>
  <c r="Z1456" s="1"/>
  <c r="O652"/>
  <c r="K1861"/>
  <c r="F1860"/>
  <c r="C656"/>
  <c r="B655"/>
  <c r="AA1856"/>
  <c r="W1856" s="1"/>
  <c r="U1454"/>
  <c r="C655" i="6"/>
  <c r="B654"/>
  <c r="I2654"/>
  <c r="N3055"/>
  <c r="P1862" i="3"/>
  <c r="P253"/>
  <c r="N3455" i="6"/>
  <c r="I3455" s="1"/>
  <c r="I3054"/>
  <c r="N1058" i="3"/>
  <c r="Z653"/>
  <c r="Z252"/>
  <c r="W251"/>
  <c r="R656"/>
  <c r="AB1856"/>
  <c r="S1856" s="1"/>
  <c r="O1454"/>
  <c r="H1454" s="1"/>
  <c r="T1057"/>
  <c r="Y1055"/>
  <c r="S653"/>
  <c r="AA1455"/>
  <c r="S1053"/>
  <c r="T1862"/>
  <c r="C1861"/>
  <c r="B1860"/>
  <c r="C2688" i="6"/>
  <c r="B2687"/>
  <c r="C3090"/>
  <c r="B3089"/>
  <c r="AC1857" i="3"/>
  <c r="U1857" s="1"/>
  <c r="W1455"/>
  <c r="I653" i="6"/>
  <c r="N656" i="3"/>
  <c r="P1057"/>
  <c r="N255"/>
  <c r="R1058"/>
  <c r="AC1456"/>
  <c r="Q1054"/>
  <c r="B1485" i="6"/>
  <c r="C1486"/>
  <c r="I2254"/>
  <c r="N2655"/>
  <c r="B1459" i="3"/>
  <c r="C1460"/>
  <c r="N1460"/>
  <c r="N1855" i="6"/>
  <c r="I1454"/>
  <c r="B3491"/>
  <c r="C3492"/>
  <c r="T1459" i="3"/>
  <c r="T253"/>
  <c r="U252"/>
  <c r="R1861"/>
  <c r="C1058"/>
  <c r="B1057"/>
  <c r="F252"/>
  <c r="K253"/>
  <c r="T657"/>
  <c r="AB653"/>
  <c r="AB252"/>
  <c r="S251"/>
  <c r="H251" s="1"/>
  <c r="C2288" i="6"/>
  <c r="B2287"/>
  <c r="B1083"/>
  <c r="C1084"/>
  <c r="Q654"/>
  <c r="Q1055" s="1"/>
  <c r="Q1456" s="1"/>
  <c r="Q1857" s="1"/>
  <c r="Q2258" s="1"/>
  <c r="Q2659" s="1"/>
  <c r="Q3060" s="1"/>
  <c r="Q3461" s="1"/>
  <c r="N1055"/>
  <c r="N655"/>
  <c r="P654"/>
  <c r="P1055" s="1"/>
  <c r="P1456" s="1"/>
  <c r="P1857" s="1"/>
  <c r="P2258" s="1"/>
  <c r="P2659" s="1"/>
  <c r="P3060" s="1"/>
  <c r="P3461" s="1"/>
  <c r="R654"/>
  <c r="R1055" s="1"/>
  <c r="R1456" s="1"/>
  <c r="R1857" s="1"/>
  <c r="R2258" s="1"/>
  <c r="R2659" s="1"/>
  <c r="R3060" s="1"/>
  <c r="R3461" s="1"/>
  <c r="O654"/>
  <c r="O1055" s="1"/>
  <c r="O1456" s="1"/>
  <c r="O1857" s="1"/>
  <c r="O2258" s="1"/>
  <c r="O2659" s="1"/>
  <c r="O3060" s="1"/>
  <c r="O3461" s="1"/>
  <c r="B253" i="3"/>
  <c r="C254"/>
  <c r="AA653"/>
  <c r="AA252"/>
  <c r="Q252" s="1"/>
  <c r="H1453"/>
  <c r="Z1857"/>
  <c r="O1857" s="1"/>
  <c r="S1455"/>
  <c r="N2255" i="6"/>
  <c r="I1854"/>
  <c r="K1057" i="3"/>
  <c r="F1056"/>
  <c r="V1861"/>
  <c r="K1459"/>
  <c r="F1458"/>
  <c r="Y1857"/>
  <c r="Q1857" s="1"/>
  <c r="Q1455"/>
  <c r="AC654"/>
  <c r="AC253"/>
  <c r="P1459"/>
  <c r="N1861"/>
  <c r="AB1455"/>
  <c r="W1053"/>
  <c r="O1053"/>
  <c r="V255"/>
  <c r="Y654"/>
  <c r="Y253"/>
  <c r="O252"/>
  <c r="C1886" i="6"/>
  <c r="B1885"/>
  <c r="AB1054" i="3"/>
  <c r="Q652"/>
  <c r="V1460"/>
  <c r="P657"/>
  <c r="N1455" i="6"/>
  <c r="I1054"/>
  <c r="R1460" i="3"/>
  <c r="AA1054"/>
  <c r="U652"/>
  <c r="R255"/>
  <c r="F654"/>
  <c r="K655"/>
  <c r="V656"/>
  <c r="V1058"/>
  <c r="AC1055"/>
  <c r="W653"/>
  <c r="Y1456"/>
  <c r="U1054"/>
  <c r="H1856" l="1"/>
  <c r="B1058"/>
  <c r="C1059"/>
  <c r="C1487" i="6"/>
  <c r="B1486"/>
  <c r="Y1457" i="3"/>
  <c r="U1055"/>
  <c r="P254"/>
  <c r="F655"/>
  <c r="K656"/>
  <c r="Y1056"/>
  <c r="S654"/>
  <c r="AC1056"/>
  <c r="W654"/>
  <c r="K1460"/>
  <c r="F1459"/>
  <c r="K1058"/>
  <c r="F1057"/>
  <c r="B254"/>
  <c r="C255"/>
  <c r="I654" i="6"/>
  <c r="B2288"/>
  <c r="C2289"/>
  <c r="T658" i="3"/>
  <c r="N2256" i="6"/>
  <c r="I1855"/>
  <c r="AC1858" i="3"/>
  <c r="U1858" s="1"/>
  <c r="W1456"/>
  <c r="N657"/>
  <c r="T1863"/>
  <c r="N3456" i="6"/>
  <c r="I3456" s="1"/>
  <c r="I3055"/>
  <c r="V1461" i="3"/>
  <c r="AB1857"/>
  <c r="S1857" s="1"/>
  <c r="O1455"/>
  <c r="P1460"/>
  <c r="V1862"/>
  <c r="C1085" i="6"/>
  <c r="B1084"/>
  <c r="T254" i="3"/>
  <c r="U253"/>
  <c r="B2688" i="6"/>
  <c r="C2689"/>
  <c r="F1861" i="3"/>
  <c r="K1862"/>
  <c r="V256"/>
  <c r="N1862"/>
  <c r="N2656" i="6"/>
  <c r="I2255"/>
  <c r="AA654" i="3"/>
  <c r="AA253"/>
  <c r="O655" i="6"/>
  <c r="O1056" s="1"/>
  <c r="O1457" s="1"/>
  <c r="O1858" s="1"/>
  <c r="O2259" s="1"/>
  <c r="O2660" s="1"/>
  <c r="O3061" s="1"/>
  <c r="O3462" s="1"/>
  <c r="R655"/>
  <c r="R1056" s="1"/>
  <c r="R1457" s="1"/>
  <c r="R1858" s="1"/>
  <c r="R2259" s="1"/>
  <c r="R2660" s="1"/>
  <c r="R3061" s="1"/>
  <c r="R3462" s="1"/>
  <c r="N1056"/>
  <c r="N656"/>
  <c r="P655"/>
  <c r="P1056" s="1"/>
  <c r="P1457" s="1"/>
  <c r="P1858" s="1"/>
  <c r="P2259" s="1"/>
  <c r="P2660" s="1"/>
  <c r="P3061" s="1"/>
  <c r="P3462" s="1"/>
  <c r="I655"/>
  <c r="Q655"/>
  <c r="Q1056" s="1"/>
  <c r="Q1457" s="1"/>
  <c r="Q1858" s="1"/>
  <c r="Q2259" s="1"/>
  <c r="Q2660" s="1"/>
  <c r="Q3061" s="1"/>
  <c r="Q3462" s="1"/>
  <c r="AB654" i="3"/>
  <c r="AB253"/>
  <c r="S252"/>
  <c r="F253"/>
  <c r="K254"/>
  <c r="R1862"/>
  <c r="P1058"/>
  <c r="T1058"/>
  <c r="R657"/>
  <c r="Z1055"/>
  <c r="Z1457" s="1"/>
  <c r="O653"/>
  <c r="P1863"/>
  <c r="H652"/>
  <c r="Y1858"/>
  <c r="Q1858" s="1"/>
  <c r="Q1456"/>
  <c r="V1059"/>
  <c r="AA1456"/>
  <c r="S1054"/>
  <c r="N1856" i="6"/>
  <c r="I1455"/>
  <c r="B1886"/>
  <c r="C1887"/>
  <c r="B3492"/>
  <c r="C3493"/>
  <c r="B1460" i="3"/>
  <c r="C1461"/>
  <c r="R1059"/>
  <c r="N256"/>
  <c r="Z654"/>
  <c r="Z253"/>
  <c r="W252"/>
  <c r="N1059"/>
  <c r="V657"/>
  <c r="P658"/>
  <c r="AC1457"/>
  <c r="Q1055"/>
  <c r="R256"/>
  <c r="R1461"/>
  <c r="AB1456"/>
  <c r="W1054"/>
  <c r="O1054"/>
  <c r="Y655"/>
  <c r="Y254"/>
  <c r="O253"/>
  <c r="H1053"/>
  <c r="AC655"/>
  <c r="AC254"/>
  <c r="AA1055"/>
  <c r="U653"/>
  <c r="N1456" i="6"/>
  <c r="I1055"/>
  <c r="AB1055" i="3"/>
  <c r="Q653"/>
  <c r="T1460"/>
  <c r="N1461"/>
  <c r="N3056" i="6"/>
  <c r="I2655"/>
  <c r="B3090"/>
  <c r="C3091"/>
  <c r="C1862" i="3"/>
  <c r="B1861"/>
  <c r="AA1857"/>
  <c r="W1857" s="1"/>
  <c r="U1455"/>
  <c r="B655" i="6"/>
  <c r="C656"/>
  <c r="C657" i="3"/>
  <c r="B656"/>
  <c r="Z1858"/>
  <c r="O1858" s="1"/>
  <c r="S1456"/>
  <c r="H1857" l="1"/>
  <c r="H252"/>
  <c r="Y656"/>
  <c r="Y255"/>
  <c r="O254"/>
  <c r="Z1056"/>
  <c r="Z1458" s="1"/>
  <c r="O654"/>
  <c r="Z1859"/>
  <c r="O1859" s="1"/>
  <c r="S1457"/>
  <c r="AB655"/>
  <c r="AB254"/>
  <c r="S253"/>
  <c r="N3057" i="6"/>
  <c r="I2656"/>
  <c r="U254" i="3"/>
  <c r="T255"/>
  <c r="C2290" i="6"/>
  <c r="B2289"/>
  <c r="P255" i="3"/>
  <c r="C658"/>
  <c r="B657"/>
  <c r="C657" i="6"/>
  <c r="B656"/>
  <c r="C1863" i="3"/>
  <c r="B1862"/>
  <c r="N3457" i="6"/>
  <c r="I3457" s="1"/>
  <c r="I3056"/>
  <c r="T1461" i="3"/>
  <c r="AC656"/>
  <c r="AC255"/>
  <c r="AB1858"/>
  <c r="S1858" s="1"/>
  <c r="O1456"/>
  <c r="R257"/>
  <c r="B3493" i="6"/>
  <c r="C3494"/>
  <c r="V1060" i="3"/>
  <c r="C3092" i="6"/>
  <c r="B3091"/>
  <c r="I1456"/>
  <c r="N1857"/>
  <c r="AC1057" i="3"/>
  <c r="W655"/>
  <c r="Y1057"/>
  <c r="S655"/>
  <c r="V658"/>
  <c r="R1060"/>
  <c r="N2257" i="6"/>
  <c r="I1856"/>
  <c r="P1864" i="3"/>
  <c r="R658"/>
  <c r="P1059"/>
  <c r="F254"/>
  <c r="K255"/>
  <c r="AB1056"/>
  <c r="Q654"/>
  <c r="Q656" i="6"/>
  <c r="Q1057" s="1"/>
  <c r="Q1458" s="1"/>
  <c r="Q1859" s="1"/>
  <c r="Q2260" s="1"/>
  <c r="Q2661" s="1"/>
  <c r="Q3062" s="1"/>
  <c r="Q3463" s="1"/>
  <c r="N1057"/>
  <c r="N657"/>
  <c r="P656"/>
  <c r="P1057" s="1"/>
  <c r="P1458" s="1"/>
  <c r="P1859" s="1"/>
  <c r="P2260" s="1"/>
  <c r="P2661" s="1"/>
  <c r="P3062" s="1"/>
  <c r="P3463" s="1"/>
  <c r="R656"/>
  <c r="R1057" s="1"/>
  <c r="R1458" s="1"/>
  <c r="R1859" s="1"/>
  <c r="R2260" s="1"/>
  <c r="R2661" s="1"/>
  <c r="R3062" s="1"/>
  <c r="R3463" s="1"/>
  <c r="O656"/>
  <c r="O1057" s="1"/>
  <c r="O1458" s="1"/>
  <c r="O1859" s="1"/>
  <c r="O2260" s="1"/>
  <c r="O2661" s="1"/>
  <c r="O3062" s="1"/>
  <c r="O3463" s="1"/>
  <c r="AA655" i="3"/>
  <c r="AA254"/>
  <c r="Q254" s="1"/>
  <c r="N1863"/>
  <c r="V257"/>
  <c r="C2690" i="6"/>
  <c r="B2689"/>
  <c r="P1461" i="3"/>
  <c r="T1864"/>
  <c r="I2256" i="6"/>
  <c r="N2657"/>
  <c r="K1461" i="3"/>
  <c r="F1460"/>
  <c r="Y1458"/>
  <c r="U1056"/>
  <c r="Q253"/>
  <c r="B1487" i="6"/>
  <c r="C1488"/>
  <c r="H1054" i="3"/>
  <c r="R1462"/>
  <c r="AC1859"/>
  <c r="U1859" s="1"/>
  <c r="W1457"/>
  <c r="B1461"/>
  <c r="C1462"/>
  <c r="C1888" i="6"/>
  <c r="B1887"/>
  <c r="N1457"/>
  <c r="I1056"/>
  <c r="AA1056" i="3"/>
  <c r="U654"/>
  <c r="B1085" i="6"/>
  <c r="C1086"/>
  <c r="V1462" i="3"/>
  <c r="T659"/>
  <c r="F656"/>
  <c r="K657"/>
  <c r="C1060"/>
  <c r="B1059"/>
  <c r="N1462"/>
  <c r="AB1457"/>
  <c r="O1055"/>
  <c r="W1055"/>
  <c r="AA1457"/>
  <c r="S1055"/>
  <c r="P659"/>
  <c r="N1060"/>
  <c r="Z655"/>
  <c r="Z254"/>
  <c r="W253"/>
  <c r="N257"/>
  <c r="AA1858"/>
  <c r="W1858" s="1"/>
  <c r="U1456"/>
  <c r="H653"/>
  <c r="T1059"/>
  <c r="R1863"/>
  <c r="F1862"/>
  <c r="K1863"/>
  <c r="V1863"/>
  <c r="H1455"/>
  <c r="N658"/>
  <c r="B255"/>
  <c r="C256"/>
  <c r="K1059"/>
  <c r="F1058"/>
  <c r="AC1458"/>
  <c r="Q1056"/>
  <c r="Y1859"/>
  <c r="Q1859" s="1"/>
  <c r="Q1457"/>
  <c r="H1858" l="1"/>
  <c r="H253"/>
  <c r="V1864"/>
  <c r="P660"/>
  <c r="AA1859"/>
  <c r="W1859" s="1"/>
  <c r="U1457"/>
  <c r="B1060"/>
  <c r="C1061"/>
  <c r="Y1459"/>
  <c r="U1057"/>
  <c r="V1061"/>
  <c r="T256"/>
  <c r="U255"/>
  <c r="Y657"/>
  <c r="Y256"/>
  <c r="O255"/>
  <c r="B256"/>
  <c r="C257"/>
  <c r="F1863"/>
  <c r="K1864"/>
  <c r="T1060"/>
  <c r="H1055"/>
  <c r="N1463"/>
  <c r="V1463"/>
  <c r="AA1458"/>
  <c r="S1056"/>
  <c r="B1888" i="6"/>
  <c r="C1889"/>
  <c r="C1489"/>
  <c r="B1488"/>
  <c r="Y1860" i="3"/>
  <c r="Q1860" s="1"/>
  <c r="Q1458"/>
  <c r="V258"/>
  <c r="AA656"/>
  <c r="AA255"/>
  <c r="Q255" s="1"/>
  <c r="I656" i="6"/>
  <c r="N2658"/>
  <c r="I2257"/>
  <c r="AC1459" i="3"/>
  <c r="Q1057"/>
  <c r="B3092" i="6"/>
  <c r="C3093"/>
  <c r="C1864" i="3"/>
  <c r="B1863"/>
  <c r="AB1057"/>
  <c r="Q655"/>
  <c r="Z1860"/>
  <c r="O1860" s="1"/>
  <c r="S1458"/>
  <c r="N659"/>
  <c r="R1864"/>
  <c r="Z1057"/>
  <c r="Z1459" s="1"/>
  <c r="O655"/>
  <c r="AB1458"/>
  <c r="W1056"/>
  <c r="O1056"/>
  <c r="K1060"/>
  <c r="F1059"/>
  <c r="AC1860"/>
  <c r="U1860" s="1"/>
  <c r="W1458"/>
  <c r="Z656"/>
  <c r="Z255"/>
  <c r="W254"/>
  <c r="N1061"/>
  <c r="AB1859"/>
  <c r="S1859" s="1"/>
  <c r="H1859" s="1"/>
  <c r="O1457"/>
  <c r="T660"/>
  <c r="C1087" i="6"/>
  <c r="B1086"/>
  <c r="B1462" i="3"/>
  <c r="C1463"/>
  <c r="T1865"/>
  <c r="N1864"/>
  <c r="AA1057"/>
  <c r="U655"/>
  <c r="P1060"/>
  <c r="P1865"/>
  <c r="R1061"/>
  <c r="N2258" i="6"/>
  <c r="I1857"/>
  <c r="AC657" i="3"/>
  <c r="AC256"/>
  <c r="C659"/>
  <c r="B658"/>
  <c r="B2290" i="6"/>
  <c r="C2291"/>
  <c r="N3458"/>
  <c r="I3458" s="1"/>
  <c r="I3057"/>
  <c r="N1858"/>
  <c r="I1457"/>
  <c r="R1463" i="3"/>
  <c r="K1462"/>
  <c r="F1461"/>
  <c r="B2690" i="6"/>
  <c r="C2691"/>
  <c r="O657"/>
  <c r="O1058" s="1"/>
  <c r="O1459" s="1"/>
  <c r="O1860" s="1"/>
  <c r="O2261" s="1"/>
  <c r="O2662" s="1"/>
  <c r="O3063" s="1"/>
  <c r="O3464" s="1"/>
  <c r="R657"/>
  <c r="R1058" s="1"/>
  <c r="R1459" s="1"/>
  <c r="R1860" s="1"/>
  <c r="R2261" s="1"/>
  <c r="R2662" s="1"/>
  <c r="R3063" s="1"/>
  <c r="R3464" s="1"/>
  <c r="N1058"/>
  <c r="N658"/>
  <c r="P657"/>
  <c r="P1058" s="1"/>
  <c r="P1459" s="1"/>
  <c r="P1860" s="1"/>
  <c r="P2261" s="1"/>
  <c r="P2662" s="1"/>
  <c r="P3063" s="1"/>
  <c r="P3464" s="1"/>
  <c r="Q657"/>
  <c r="Q1058" s="1"/>
  <c r="Q1459" s="1"/>
  <c r="Q1860" s="1"/>
  <c r="Q2261" s="1"/>
  <c r="Q2662" s="1"/>
  <c r="Q3063" s="1"/>
  <c r="Q3464" s="1"/>
  <c r="R258" i="3"/>
  <c r="AC1058"/>
  <c r="W656"/>
  <c r="N258"/>
  <c r="F657"/>
  <c r="K658"/>
  <c r="N3058" i="6"/>
  <c r="I2657"/>
  <c r="P1462" i="3"/>
  <c r="N1458" i="6"/>
  <c r="I1057"/>
  <c r="F255" i="3"/>
  <c r="K256"/>
  <c r="R659"/>
  <c r="V659"/>
  <c r="B3494" i="6"/>
  <c r="C3495"/>
  <c r="H1456" i="3"/>
  <c r="T1462"/>
  <c r="B657" i="6"/>
  <c r="C658"/>
  <c r="P256" i="3"/>
  <c r="AB656"/>
  <c r="AB255"/>
  <c r="S254"/>
  <c r="H654"/>
  <c r="Y1058"/>
  <c r="S656"/>
  <c r="H1056" l="1"/>
  <c r="H254"/>
  <c r="T1463"/>
  <c r="I1458" i="6"/>
  <c r="N1859"/>
  <c r="N3459"/>
  <c r="I3459" s="1"/>
  <c r="I3058"/>
  <c r="N2259"/>
  <c r="I1858"/>
  <c r="AC658" i="3"/>
  <c r="AC257"/>
  <c r="B1087" i="6"/>
  <c r="C1088"/>
  <c r="Z1861" i="3"/>
  <c r="O1861" s="1"/>
  <c r="S1459"/>
  <c r="C3094" i="6"/>
  <c r="B3093"/>
  <c r="AA1058" i="3"/>
  <c r="U656"/>
  <c r="V1464"/>
  <c r="Y658"/>
  <c r="Y257"/>
  <c r="O256"/>
  <c r="V1062"/>
  <c r="C1062"/>
  <c r="B1061"/>
  <c r="P661"/>
  <c r="N1459" i="6"/>
  <c r="I1058"/>
  <c r="R1464" i="3"/>
  <c r="P1866"/>
  <c r="K1061"/>
  <c r="F1060"/>
  <c r="V259"/>
  <c r="B1489" i="6"/>
  <c r="C1490"/>
  <c r="AA1860" i="3"/>
  <c r="W1860" s="1"/>
  <c r="U1458"/>
  <c r="P257"/>
  <c r="K1463"/>
  <c r="F1462"/>
  <c r="C2292" i="6"/>
  <c r="B2291"/>
  <c r="P1061" i="3"/>
  <c r="N1865"/>
  <c r="V660"/>
  <c r="F256"/>
  <c r="K257"/>
  <c r="P1463"/>
  <c r="F658"/>
  <c r="K659"/>
  <c r="N259"/>
  <c r="R259"/>
  <c r="Q658" i="6"/>
  <c r="Q1059" s="1"/>
  <c r="Q1460" s="1"/>
  <c r="Q1861" s="1"/>
  <c r="Q2262" s="1"/>
  <c r="Q2663" s="1"/>
  <c r="Q3064" s="1"/>
  <c r="Q3465" s="1"/>
  <c r="N1059"/>
  <c r="N659"/>
  <c r="P658"/>
  <c r="P1059" s="1"/>
  <c r="P1460" s="1"/>
  <c r="P1861" s="1"/>
  <c r="P2262" s="1"/>
  <c r="P2663" s="1"/>
  <c r="P3064" s="1"/>
  <c r="P3465" s="1"/>
  <c r="R658"/>
  <c r="R1059" s="1"/>
  <c r="R1460" s="1"/>
  <c r="R1861" s="1"/>
  <c r="R2262" s="1"/>
  <c r="R2663" s="1"/>
  <c r="R3064" s="1"/>
  <c r="R3465" s="1"/>
  <c r="O658"/>
  <c r="O1059" s="1"/>
  <c r="O1460" s="1"/>
  <c r="O1861" s="1"/>
  <c r="O2262" s="1"/>
  <c r="O2663" s="1"/>
  <c r="O3064" s="1"/>
  <c r="O3465" s="1"/>
  <c r="C2692"/>
  <c r="B2691"/>
  <c r="AC1059" i="3"/>
  <c r="W657"/>
  <c r="R1062"/>
  <c r="B1463"/>
  <c r="C1464"/>
  <c r="T661"/>
  <c r="N1062"/>
  <c r="Z657"/>
  <c r="Z256"/>
  <c r="W255"/>
  <c r="R1865"/>
  <c r="AB1459"/>
  <c r="O1057"/>
  <c r="W1057"/>
  <c r="N3059" i="6"/>
  <c r="I2658"/>
  <c r="T1061" i="3"/>
  <c r="B257"/>
  <c r="C258"/>
  <c r="Y1059"/>
  <c r="S657"/>
  <c r="AB657"/>
  <c r="AB256"/>
  <c r="S255"/>
  <c r="C659" i="6"/>
  <c r="B658"/>
  <c r="Z1058" i="3"/>
  <c r="Z1460" s="1"/>
  <c r="O656"/>
  <c r="AB1860"/>
  <c r="S1860" s="1"/>
  <c r="O1458"/>
  <c r="H1458" s="1"/>
  <c r="V1865"/>
  <c r="Y1460"/>
  <c r="U1058"/>
  <c r="AB1058"/>
  <c r="Q656"/>
  <c r="B3495" i="6"/>
  <c r="C3496"/>
  <c r="R660" i="3"/>
  <c r="AC1460"/>
  <c r="Q1058"/>
  <c r="I657" i="6"/>
  <c r="C660" i="3"/>
  <c r="B659"/>
  <c r="I2258" i="6"/>
  <c r="N2659"/>
  <c r="AA1459" i="3"/>
  <c r="S1057"/>
  <c r="T1866"/>
  <c r="H1457"/>
  <c r="H655"/>
  <c r="N660"/>
  <c r="H1860"/>
  <c r="C1865"/>
  <c r="B1864"/>
  <c r="AC1861"/>
  <c r="U1861" s="1"/>
  <c r="W1459"/>
  <c r="AA657"/>
  <c r="AA256"/>
  <c r="C1890" i="6"/>
  <c r="B1889"/>
  <c r="N1464" i="3"/>
  <c r="F1864"/>
  <c r="K1865"/>
  <c r="H255"/>
  <c r="U256"/>
  <c r="T257"/>
  <c r="Y1861"/>
  <c r="Q1861" s="1"/>
  <c r="Q1459"/>
  <c r="T258" l="1"/>
  <c r="U257"/>
  <c r="B1890" i="6"/>
  <c r="C1891"/>
  <c r="N661" i="3"/>
  <c r="F1865"/>
  <c r="K1866"/>
  <c r="N1465"/>
  <c r="AA1059"/>
  <c r="U657"/>
  <c r="C1866"/>
  <c r="B1865"/>
  <c r="B3496" i="6"/>
  <c r="C3497"/>
  <c r="AB1059" i="3"/>
  <c r="Q657"/>
  <c r="N3460" i="6"/>
  <c r="I3460" s="1"/>
  <c r="I3059"/>
  <c r="R1866" i="3"/>
  <c r="Z1059"/>
  <c r="Z1461" s="1"/>
  <c r="O657"/>
  <c r="H657" s="1"/>
  <c r="T662"/>
  <c r="R1063"/>
  <c r="I658" i="6"/>
  <c r="P1464" i="3"/>
  <c r="V661"/>
  <c r="B2292" i="6"/>
  <c r="C2293"/>
  <c r="P258" i="3"/>
  <c r="K1062"/>
  <c r="F1061"/>
  <c r="R1465"/>
  <c r="V1063"/>
  <c r="C1089" i="6"/>
  <c r="B1088"/>
  <c r="N2260"/>
  <c r="I1859"/>
  <c r="AC1862" i="3"/>
  <c r="U1862" s="1"/>
  <c r="W1460"/>
  <c r="Y1862"/>
  <c r="Q1862" s="1"/>
  <c r="Q1460"/>
  <c r="B659" i="6"/>
  <c r="C660"/>
  <c r="T1062" i="3"/>
  <c r="B2692" i="6"/>
  <c r="C2693"/>
  <c r="N260" i="3"/>
  <c r="P1062"/>
  <c r="P1867"/>
  <c r="V1465"/>
  <c r="B3094" i="6"/>
  <c r="C3095"/>
  <c r="N2660"/>
  <c r="I2259"/>
  <c r="AA1861" i="3"/>
  <c r="W1861" s="1"/>
  <c r="U1459"/>
  <c r="C661"/>
  <c r="B660"/>
  <c r="R661"/>
  <c r="V1866"/>
  <c r="H656"/>
  <c r="Y1461"/>
  <c r="U1059"/>
  <c r="H1057"/>
  <c r="B1464"/>
  <c r="C1465"/>
  <c r="O659" i="6"/>
  <c r="O1060" s="1"/>
  <c r="O1461" s="1"/>
  <c r="O1862" s="1"/>
  <c r="O2263" s="1"/>
  <c r="O2664" s="1"/>
  <c r="O3065" s="1"/>
  <c r="O3466" s="1"/>
  <c r="R659"/>
  <c r="R1060" s="1"/>
  <c r="R1461" s="1"/>
  <c r="R1862" s="1"/>
  <c r="R2263" s="1"/>
  <c r="R2664" s="1"/>
  <c r="R3065" s="1"/>
  <c r="R3466" s="1"/>
  <c r="N1060"/>
  <c r="N660"/>
  <c r="P659"/>
  <c r="P1060" s="1"/>
  <c r="P1461" s="1"/>
  <c r="P1862" s="1"/>
  <c r="P2263" s="1"/>
  <c r="P2664" s="1"/>
  <c r="P3065" s="1"/>
  <c r="P3466" s="1"/>
  <c r="Q659"/>
  <c r="Q1060" s="1"/>
  <c r="Q1461" s="1"/>
  <c r="Q1862" s="1"/>
  <c r="Q2263" s="1"/>
  <c r="Q2664" s="1"/>
  <c r="Q3065" s="1"/>
  <c r="Q3466" s="1"/>
  <c r="R260" i="3"/>
  <c r="F659"/>
  <c r="K660"/>
  <c r="F257"/>
  <c r="K258"/>
  <c r="N1866"/>
  <c r="K1464"/>
  <c r="F1463"/>
  <c r="V260"/>
  <c r="N1860" i="6"/>
  <c r="I1459"/>
  <c r="C1063" i="3"/>
  <c r="B1062"/>
  <c r="Y659"/>
  <c r="Y258"/>
  <c r="O257"/>
  <c r="AC659"/>
  <c r="AC258"/>
  <c r="T1464"/>
  <c r="AA658"/>
  <c r="AA257"/>
  <c r="T1867"/>
  <c r="N3060" i="6"/>
  <c r="I2659"/>
  <c r="AB1460" i="3"/>
  <c r="W1058"/>
  <c r="O1058"/>
  <c r="Z1862"/>
  <c r="O1862" s="1"/>
  <c r="S1460"/>
  <c r="AB658"/>
  <c r="AB257"/>
  <c r="S256"/>
  <c r="B258"/>
  <c r="C259"/>
  <c r="AB1861"/>
  <c r="S1861" s="1"/>
  <c r="O1459"/>
  <c r="H1459" s="1"/>
  <c r="Z658"/>
  <c r="Z257"/>
  <c r="W256"/>
  <c r="N1063"/>
  <c r="AC1461"/>
  <c r="Q1059"/>
  <c r="N1460" i="6"/>
  <c r="I1059"/>
  <c r="Q256" i="3"/>
  <c r="C1491" i="6"/>
  <c r="B1490"/>
  <c r="P662" i="3"/>
  <c r="Y1060"/>
  <c r="S658"/>
  <c r="AA1460"/>
  <c r="S1058"/>
  <c r="AC1060"/>
  <c r="W658"/>
  <c r="H1861" l="1"/>
  <c r="H256"/>
  <c r="T1465"/>
  <c r="C1064"/>
  <c r="B1063"/>
  <c r="AC1462"/>
  <c r="Q1060"/>
  <c r="N1861" i="6"/>
  <c r="I1460"/>
  <c r="AB1862" i="3"/>
  <c r="S1862" s="1"/>
  <c r="O1460"/>
  <c r="AA659"/>
  <c r="AA258"/>
  <c r="AC660"/>
  <c r="AC259"/>
  <c r="Y1061"/>
  <c r="S659"/>
  <c r="I1860" i="6"/>
  <c r="N2261"/>
  <c r="K1465" i="3"/>
  <c r="F1464"/>
  <c r="F258"/>
  <c r="K259"/>
  <c r="C662"/>
  <c r="B661"/>
  <c r="I2660" i="6"/>
  <c r="N3061"/>
  <c r="V1466" i="3"/>
  <c r="P1063"/>
  <c r="N261"/>
  <c r="N2661" i="6"/>
  <c r="I2260"/>
  <c r="K1063" i="3"/>
  <c r="F1062"/>
  <c r="T663"/>
  <c r="R1867"/>
  <c r="C1892" i="6"/>
  <c r="B1891"/>
  <c r="AA1862" i="3"/>
  <c r="W1862" s="1"/>
  <c r="U1460"/>
  <c r="B259"/>
  <c r="C260"/>
  <c r="AB1060"/>
  <c r="Q658"/>
  <c r="V261"/>
  <c r="F660"/>
  <c r="K661"/>
  <c r="N1461" i="6"/>
  <c r="I1060"/>
  <c r="Y1462" i="3"/>
  <c r="U1060"/>
  <c r="B1491" i="6"/>
  <c r="C1492"/>
  <c r="N1064" i="3"/>
  <c r="P663"/>
  <c r="AC1863"/>
  <c r="U1863" s="1"/>
  <c r="W1461"/>
  <c r="AB659"/>
  <c r="AB258"/>
  <c r="S257"/>
  <c r="H1058"/>
  <c r="N3461" i="6"/>
  <c r="I3461" s="1"/>
  <c r="I3060"/>
  <c r="AA1060" i="3"/>
  <c r="U658"/>
  <c r="AC1061"/>
  <c r="W659"/>
  <c r="N1867"/>
  <c r="R261"/>
  <c r="Q660" i="6"/>
  <c r="Q1061" s="1"/>
  <c r="Q1462" s="1"/>
  <c r="Q1863" s="1"/>
  <c r="Q2264" s="1"/>
  <c r="Q2665" s="1"/>
  <c r="Q3066" s="1"/>
  <c r="Q3467" s="1"/>
  <c r="N1061"/>
  <c r="N661"/>
  <c r="P660"/>
  <c r="P1061" s="1"/>
  <c r="P1462" s="1"/>
  <c r="P1863" s="1"/>
  <c r="P2264" s="1"/>
  <c r="P2665" s="1"/>
  <c r="P3066" s="1"/>
  <c r="P3467" s="1"/>
  <c r="R660"/>
  <c r="R1061" s="1"/>
  <c r="R1462" s="1"/>
  <c r="R1863" s="1"/>
  <c r="R2264" s="1"/>
  <c r="R2665" s="1"/>
  <c r="R3066" s="1"/>
  <c r="R3467" s="1"/>
  <c r="O660"/>
  <c r="O1061" s="1"/>
  <c r="O1462" s="1"/>
  <c r="O1863" s="1"/>
  <c r="O2264" s="1"/>
  <c r="O2665" s="1"/>
  <c r="O3066" s="1"/>
  <c r="O3467" s="1"/>
  <c r="B1465" i="3"/>
  <c r="C1466"/>
  <c r="Y1863"/>
  <c r="Q1863" s="1"/>
  <c r="Q1461"/>
  <c r="R662"/>
  <c r="C3096" i="6"/>
  <c r="B3095"/>
  <c r="C2694"/>
  <c r="B2693"/>
  <c r="C661"/>
  <c r="B660"/>
  <c r="P259" i="3"/>
  <c r="Q258"/>
  <c r="V662"/>
  <c r="AB1461"/>
  <c r="W1059"/>
  <c r="O1059"/>
  <c r="C1867"/>
  <c r="B1866"/>
  <c r="N662"/>
  <c r="P1868"/>
  <c r="B1089" i="6"/>
  <c r="C1090"/>
  <c r="R1466" i="3"/>
  <c r="Q257"/>
  <c r="R1064"/>
  <c r="B3497" i="6"/>
  <c r="C3498"/>
  <c r="N1466" i="3"/>
  <c r="Z659"/>
  <c r="Z258"/>
  <c r="W257"/>
  <c r="T1868"/>
  <c r="Z1060"/>
  <c r="Z1462" s="1"/>
  <c r="O658"/>
  <c r="H658" s="1"/>
  <c r="Y660"/>
  <c r="Y259"/>
  <c r="O258"/>
  <c r="I659" i="6"/>
  <c r="V1867" i="3"/>
  <c r="T1063"/>
  <c r="V1064"/>
  <c r="C2294" i="6"/>
  <c r="B2293"/>
  <c r="P1465" i="3"/>
  <c r="Z1863"/>
  <c r="O1863" s="1"/>
  <c r="S1461"/>
  <c r="AA1461"/>
  <c r="S1059"/>
  <c r="F1866"/>
  <c r="K1867"/>
  <c r="U258"/>
  <c r="T259"/>
  <c r="H257" l="1"/>
  <c r="H1862"/>
  <c r="T260"/>
  <c r="U259"/>
  <c r="Y1062"/>
  <c r="S660"/>
  <c r="P1869"/>
  <c r="R663"/>
  <c r="B1466"/>
  <c r="C1467"/>
  <c r="I660" i="6"/>
  <c r="N1065" i="3"/>
  <c r="N1862" i="6"/>
  <c r="I1461"/>
  <c r="V262" i="3"/>
  <c r="B260"/>
  <c r="C261"/>
  <c r="T664"/>
  <c r="N262"/>
  <c r="V1467"/>
  <c r="C663"/>
  <c r="B662"/>
  <c r="K1466"/>
  <c r="F1465"/>
  <c r="Y1463"/>
  <c r="U1061"/>
  <c r="AA1061"/>
  <c r="U659"/>
  <c r="AA1863"/>
  <c r="W1863" s="1"/>
  <c r="U1461"/>
  <c r="F1867"/>
  <c r="K1868"/>
  <c r="T1064"/>
  <c r="R1065"/>
  <c r="R1467"/>
  <c r="AB1863"/>
  <c r="S1863" s="1"/>
  <c r="O1461"/>
  <c r="P260"/>
  <c r="B2694" i="6"/>
  <c r="C2695"/>
  <c r="AA1462" i="3"/>
  <c r="S1060"/>
  <c r="F661"/>
  <c r="K662"/>
  <c r="B1892" i="6"/>
  <c r="C1893"/>
  <c r="N3062"/>
  <c r="I2661"/>
  <c r="P1064" i="3"/>
  <c r="N3462" i="6"/>
  <c r="I3462" s="1"/>
  <c r="I3061"/>
  <c r="F259" i="3"/>
  <c r="K260"/>
  <c r="N2662" i="6"/>
  <c r="I2261"/>
  <c r="AC661" i="3"/>
  <c r="AC260"/>
  <c r="N2262" i="6"/>
  <c r="I1861"/>
  <c r="C1065" i="3"/>
  <c r="B1064"/>
  <c r="H1863"/>
  <c r="B2294" i="6"/>
  <c r="C2295"/>
  <c r="Z1864" i="3"/>
  <c r="O1864" s="1"/>
  <c r="S1462"/>
  <c r="Z660"/>
  <c r="Z259"/>
  <c r="W258"/>
  <c r="N1467"/>
  <c r="C1091" i="6"/>
  <c r="B1090"/>
  <c r="N663" i="3"/>
  <c r="C1868"/>
  <c r="B1867"/>
  <c r="V663"/>
  <c r="O661" i="6"/>
  <c r="O1062" s="1"/>
  <c r="O1463" s="1"/>
  <c r="O1864" s="1"/>
  <c r="O2265" s="1"/>
  <c r="O2666" s="1"/>
  <c r="O3067" s="1"/>
  <c r="O3468" s="1"/>
  <c r="R661"/>
  <c r="R1062" s="1"/>
  <c r="R1463" s="1"/>
  <c r="R1864" s="1"/>
  <c r="R2265" s="1"/>
  <c r="R2666" s="1"/>
  <c r="R3067" s="1"/>
  <c r="R3468" s="1"/>
  <c r="N1062"/>
  <c r="N662"/>
  <c r="P661"/>
  <c r="P1062" s="1"/>
  <c r="P1463" s="1"/>
  <c r="P1864" s="1"/>
  <c r="P2265" s="1"/>
  <c r="P2666" s="1"/>
  <c r="P3067" s="1"/>
  <c r="P3468" s="1"/>
  <c r="Q661"/>
  <c r="Q1062" s="1"/>
  <c r="Q1463" s="1"/>
  <c r="Q1864" s="1"/>
  <c r="Q2265" s="1"/>
  <c r="Q2666" s="1"/>
  <c r="Q3067" s="1"/>
  <c r="Q3468" s="1"/>
  <c r="R262" i="3"/>
  <c r="AB660"/>
  <c r="AB259"/>
  <c r="S258"/>
  <c r="H258" s="1"/>
  <c r="P664"/>
  <c r="Y1864"/>
  <c r="Q1864" s="1"/>
  <c r="Q1462"/>
  <c r="R1868"/>
  <c r="AC1062"/>
  <c r="W660"/>
  <c r="H1460"/>
  <c r="T1466"/>
  <c r="P1466"/>
  <c r="V1065"/>
  <c r="V1868"/>
  <c r="Y661"/>
  <c r="Y260"/>
  <c r="O259"/>
  <c r="T1869"/>
  <c r="Z1061"/>
  <c r="Z1463" s="1"/>
  <c r="O659"/>
  <c r="B3498" i="6"/>
  <c r="C3499"/>
  <c r="H1059" i="3"/>
  <c r="B661" i="6"/>
  <c r="C662"/>
  <c r="B3096"/>
  <c r="C3097"/>
  <c r="N1462"/>
  <c r="I1061"/>
  <c r="N1868" i="3"/>
  <c r="AC1463"/>
  <c r="Q1061"/>
  <c r="AB1061"/>
  <c r="Q659"/>
  <c r="C1493" i="6"/>
  <c r="B1492"/>
  <c r="AB1462" i="3"/>
  <c r="W1060"/>
  <c r="O1060"/>
  <c r="H1060" s="1"/>
  <c r="K1064"/>
  <c r="F1063"/>
  <c r="AA660"/>
  <c r="AA259"/>
  <c r="Q259" s="1"/>
  <c r="AC1864"/>
  <c r="U1864" s="1"/>
  <c r="W1462"/>
  <c r="H1461" l="1"/>
  <c r="K1065"/>
  <c r="F1064"/>
  <c r="B3499" i="6"/>
  <c r="C3500"/>
  <c r="T1870" i="3"/>
  <c r="Y1063"/>
  <c r="S661"/>
  <c r="R1869"/>
  <c r="P665"/>
  <c r="AB1062"/>
  <c r="Q660"/>
  <c r="I661" i="6"/>
  <c r="Z1062" i="3"/>
  <c r="Z1464" s="1"/>
  <c r="O660"/>
  <c r="C2296" i="6"/>
  <c r="B2295"/>
  <c r="C1066" i="3"/>
  <c r="B1065"/>
  <c r="AC1063"/>
  <c r="W661"/>
  <c r="AA1864"/>
  <c r="W1864" s="1"/>
  <c r="U1462"/>
  <c r="R1468"/>
  <c r="Y1865"/>
  <c r="Q1865" s="1"/>
  <c r="Q1463"/>
  <c r="C664"/>
  <c r="B663"/>
  <c r="B261"/>
  <c r="C262"/>
  <c r="R664"/>
  <c r="AA661"/>
  <c r="AA260"/>
  <c r="B1493" i="6"/>
  <c r="C1494"/>
  <c r="AC1865" i="3"/>
  <c r="U1865" s="1"/>
  <c r="W1463"/>
  <c r="P1467"/>
  <c r="C1869"/>
  <c r="B1868"/>
  <c r="N1468"/>
  <c r="F662"/>
  <c r="K663"/>
  <c r="C2696" i="6"/>
  <c r="B2695"/>
  <c r="R1066" i="3"/>
  <c r="F1868"/>
  <c r="K1869"/>
  <c r="N263"/>
  <c r="N2263" i="6"/>
  <c r="I1862"/>
  <c r="Y1464" i="3"/>
  <c r="U1062"/>
  <c r="C663" i="6"/>
  <c r="B662"/>
  <c r="V1869" i="3"/>
  <c r="H659"/>
  <c r="Q662" i="6"/>
  <c r="Q1063" s="1"/>
  <c r="Q1464" s="1"/>
  <c r="Q1865" s="1"/>
  <c r="Q2266" s="1"/>
  <c r="Q2667" s="1"/>
  <c r="Q3068" s="1"/>
  <c r="Q3469" s="1"/>
  <c r="N1063"/>
  <c r="N663"/>
  <c r="P662"/>
  <c r="P1063" s="1"/>
  <c r="P1464" s="1"/>
  <c r="P1865" s="1"/>
  <c r="P2266" s="1"/>
  <c r="P2667" s="1"/>
  <c r="P3068" s="1"/>
  <c r="P3469" s="1"/>
  <c r="R662"/>
  <c r="R1063" s="1"/>
  <c r="R1464" s="1"/>
  <c r="R1865" s="1"/>
  <c r="R2266" s="1"/>
  <c r="R2667" s="1"/>
  <c r="R3068" s="1"/>
  <c r="R3469" s="1"/>
  <c r="O662"/>
  <c r="O1063" s="1"/>
  <c r="O1464" s="1"/>
  <c r="O1865" s="1"/>
  <c r="O2266" s="1"/>
  <c r="O2667" s="1"/>
  <c r="O3068" s="1"/>
  <c r="O3469" s="1"/>
  <c r="V664" i="3"/>
  <c r="N664"/>
  <c r="B1091" i="6"/>
  <c r="C1092"/>
  <c r="I2262"/>
  <c r="N2663"/>
  <c r="I2662"/>
  <c r="N3063"/>
  <c r="N3463"/>
  <c r="I3463" s="1"/>
  <c r="I3062"/>
  <c r="AA1463" i="3"/>
  <c r="S1061"/>
  <c r="K1467"/>
  <c r="F1466"/>
  <c r="V1468"/>
  <c r="T665"/>
  <c r="N1066"/>
  <c r="B1467"/>
  <c r="C1468"/>
  <c r="P1870"/>
  <c r="AA1062"/>
  <c r="U660"/>
  <c r="N1869"/>
  <c r="N1863" i="6"/>
  <c r="I1462"/>
  <c r="R263" i="3"/>
  <c r="AB1864"/>
  <c r="S1864" s="1"/>
  <c r="H1864" s="1"/>
  <c r="O1462"/>
  <c r="AB1463"/>
  <c r="W1061"/>
  <c r="O1061"/>
  <c r="H1061" s="1"/>
  <c r="C3098" i="6"/>
  <c r="B3097"/>
  <c r="Z1865" i="3"/>
  <c r="O1865" s="1"/>
  <c r="S1463"/>
  <c r="Y662"/>
  <c r="Y261"/>
  <c r="O260"/>
  <c r="V1066"/>
  <c r="T1467"/>
  <c r="AC1464"/>
  <c r="Q1062"/>
  <c r="AB661"/>
  <c r="AB260"/>
  <c r="S259"/>
  <c r="N1463" i="6"/>
  <c r="I1062"/>
  <c r="Z661" i="3"/>
  <c r="Z260"/>
  <c r="W259"/>
  <c r="AC662"/>
  <c r="AC261"/>
  <c r="F260"/>
  <c r="K261"/>
  <c r="P1065"/>
  <c r="C1894" i="6"/>
  <c r="B1893"/>
  <c r="P261" i="3"/>
  <c r="Q260"/>
  <c r="T1065"/>
  <c r="V263"/>
  <c r="U260"/>
  <c r="T261"/>
  <c r="H259" l="1"/>
  <c r="H1462"/>
  <c r="I662" i="6"/>
  <c r="T1066" i="3"/>
  <c r="F261"/>
  <c r="K262"/>
  <c r="N1864" i="6"/>
  <c r="I1463"/>
  <c r="P1871" i="3"/>
  <c r="N1067"/>
  <c r="K1468"/>
  <c r="F1467"/>
  <c r="N665"/>
  <c r="B663" i="6"/>
  <c r="C664"/>
  <c r="N2664"/>
  <c r="I2263"/>
  <c r="F1869" i="3"/>
  <c r="K1870"/>
  <c r="C1870"/>
  <c r="B1869"/>
  <c r="AA1063"/>
  <c r="U661"/>
  <c r="C1067"/>
  <c r="B1066"/>
  <c r="Z1866"/>
  <c r="O1866" s="1"/>
  <c r="S1464"/>
  <c r="P666"/>
  <c r="B3500" i="6"/>
  <c r="C3501"/>
  <c r="T262" i="3"/>
  <c r="U261"/>
  <c r="N3464" i="6"/>
  <c r="I3464" s="1"/>
  <c r="I3063"/>
  <c r="O663"/>
  <c r="O1064" s="1"/>
  <c r="O1465" s="1"/>
  <c r="O1866" s="1"/>
  <c r="O2267" s="1"/>
  <c r="O2668" s="1"/>
  <c r="O3069" s="1"/>
  <c r="O3470" s="1"/>
  <c r="R663"/>
  <c r="R1064" s="1"/>
  <c r="R1465" s="1"/>
  <c r="R1866" s="1"/>
  <c r="R2267" s="1"/>
  <c r="R2668" s="1"/>
  <c r="R3069" s="1"/>
  <c r="R3470" s="1"/>
  <c r="N1064"/>
  <c r="N664"/>
  <c r="P663"/>
  <c r="P1064" s="1"/>
  <c r="P1465" s="1"/>
  <c r="P1866" s="1"/>
  <c r="P2267" s="1"/>
  <c r="P2668" s="1"/>
  <c r="P3069" s="1"/>
  <c r="P3470" s="1"/>
  <c r="Q663"/>
  <c r="Q1064" s="1"/>
  <c r="Q1465" s="1"/>
  <c r="Q1866" s="1"/>
  <c r="Q2267" s="1"/>
  <c r="Q2668" s="1"/>
  <c r="Q3069" s="1"/>
  <c r="Q3470" s="1"/>
  <c r="V1870" i="3"/>
  <c r="B2696" i="6"/>
  <c r="C2697"/>
  <c r="P1468" i="3"/>
  <c r="C1495" i="6"/>
  <c r="B1494"/>
  <c r="R665" i="3"/>
  <c r="Y1465"/>
  <c r="U1063"/>
  <c r="V1067"/>
  <c r="B3098" i="6"/>
  <c r="C3099"/>
  <c r="B1894"/>
  <c r="C1895"/>
  <c r="Z662" i="3"/>
  <c r="Z261"/>
  <c r="W260"/>
  <c r="AC1866"/>
  <c r="U1866" s="1"/>
  <c r="W1464"/>
  <c r="P1066"/>
  <c r="AC663"/>
  <c r="AC262"/>
  <c r="Z1063"/>
  <c r="Z1465" s="1"/>
  <c r="O661"/>
  <c r="AB662"/>
  <c r="AB261"/>
  <c r="S260"/>
  <c r="T1468"/>
  <c r="N2264" i="6"/>
  <c r="I1863"/>
  <c r="B1468" i="3"/>
  <c r="C1469"/>
  <c r="V1469"/>
  <c r="AA1865"/>
  <c r="W1865" s="1"/>
  <c r="U1463"/>
  <c r="C1093" i="6"/>
  <c r="B1092"/>
  <c r="N1464"/>
  <c r="I1063"/>
  <c r="Y1866" i="3"/>
  <c r="Q1866" s="1"/>
  <c r="Q1464"/>
  <c r="R1067"/>
  <c r="F663"/>
  <c r="K664"/>
  <c r="N1469"/>
  <c r="C665"/>
  <c r="B664"/>
  <c r="R1469"/>
  <c r="AC1465"/>
  <c r="Q1063"/>
  <c r="B2296" i="6"/>
  <c r="C2297"/>
  <c r="R1870" i="3"/>
  <c r="T1871"/>
  <c r="Y1064"/>
  <c r="S662"/>
  <c r="V264"/>
  <c r="P262"/>
  <c r="AC1064"/>
  <c r="W662"/>
  <c r="AB1063"/>
  <c r="Q661"/>
  <c r="Y663"/>
  <c r="Y262"/>
  <c r="O261"/>
  <c r="AB1865"/>
  <c r="S1865" s="1"/>
  <c r="H1865" s="1"/>
  <c r="O1463"/>
  <c r="H1463" s="1"/>
  <c r="R264"/>
  <c r="N1870"/>
  <c r="AA1464"/>
  <c r="S1062"/>
  <c r="T666"/>
  <c r="N3064" i="6"/>
  <c r="I2663"/>
  <c r="V665" i="3"/>
  <c r="N264"/>
  <c r="AA662"/>
  <c r="AA261"/>
  <c r="B262"/>
  <c r="C263"/>
  <c r="H660"/>
  <c r="AB1464"/>
  <c r="O1062"/>
  <c r="W1062"/>
  <c r="K1066"/>
  <c r="F1065"/>
  <c r="H260" l="1"/>
  <c r="I663" i="6"/>
  <c r="H1062" i="3"/>
  <c r="P263"/>
  <c r="R1871"/>
  <c r="N1470"/>
  <c r="I1464" i="6"/>
  <c r="N1865"/>
  <c r="AB663" i="3"/>
  <c r="AB262"/>
  <c r="S261"/>
  <c r="AC664"/>
  <c r="AC263"/>
  <c r="Z1064"/>
  <c r="Z1466" s="1"/>
  <c r="O662"/>
  <c r="Y1867"/>
  <c r="Q1867" s="1"/>
  <c r="Q1465"/>
  <c r="B1495" i="6"/>
  <c r="C1496"/>
  <c r="P667" i="3"/>
  <c r="N666"/>
  <c r="K1469"/>
  <c r="F1468"/>
  <c r="P1872"/>
  <c r="F262"/>
  <c r="K263"/>
  <c r="K1067"/>
  <c r="F1066"/>
  <c r="B263"/>
  <c r="C264"/>
  <c r="AB1866"/>
  <c r="S1866" s="1"/>
  <c r="O1464"/>
  <c r="AA663"/>
  <c r="AA262"/>
  <c r="N265"/>
  <c r="N3465" i="6"/>
  <c r="I3465" s="1"/>
  <c r="I3064"/>
  <c r="AA1866" i="3"/>
  <c r="W1866" s="1"/>
  <c r="U1464"/>
  <c r="AB1465"/>
  <c r="O1063"/>
  <c r="W1063"/>
  <c r="Q261"/>
  <c r="Y1466"/>
  <c r="U1064"/>
  <c r="AC1867"/>
  <c r="U1867" s="1"/>
  <c r="W1465"/>
  <c r="C666"/>
  <c r="B665"/>
  <c r="F664"/>
  <c r="K665"/>
  <c r="T1469"/>
  <c r="AB1064"/>
  <c r="Q662"/>
  <c r="AC1065"/>
  <c r="W663"/>
  <c r="C1896" i="6"/>
  <c r="B1895"/>
  <c r="V1068" i="3"/>
  <c r="R666"/>
  <c r="P1469"/>
  <c r="V1871"/>
  <c r="U262"/>
  <c r="T263"/>
  <c r="C1068"/>
  <c r="B1067"/>
  <c r="C1871"/>
  <c r="B1870"/>
  <c r="N3065" i="6"/>
  <c r="I2664"/>
  <c r="N1068" i="3"/>
  <c r="AA1064"/>
  <c r="U662"/>
  <c r="V666"/>
  <c r="T667"/>
  <c r="N1871"/>
  <c r="R265"/>
  <c r="Y664"/>
  <c r="Y263"/>
  <c r="O262"/>
  <c r="T1872"/>
  <c r="C2298" i="6"/>
  <c r="B2297"/>
  <c r="B1093"/>
  <c r="C1094"/>
  <c r="V1470" i="3"/>
  <c r="I2264" i="6"/>
  <c r="N2665"/>
  <c r="H661" i="3"/>
  <c r="P1067"/>
  <c r="Q664" i="6"/>
  <c r="Q1065" s="1"/>
  <c r="Q1466" s="1"/>
  <c r="Q1867" s="1"/>
  <c r="Q2268" s="1"/>
  <c r="Q2669" s="1"/>
  <c r="Q3070" s="1"/>
  <c r="Q3471" s="1"/>
  <c r="N1065"/>
  <c r="N665"/>
  <c r="P664"/>
  <c r="P1065" s="1"/>
  <c r="P1466" s="1"/>
  <c r="P1867" s="1"/>
  <c r="P2268" s="1"/>
  <c r="P2669" s="1"/>
  <c r="P3070" s="1"/>
  <c r="P3471" s="1"/>
  <c r="R664"/>
  <c r="R1065" s="1"/>
  <c r="R1466" s="1"/>
  <c r="R1867" s="1"/>
  <c r="R2268" s="1"/>
  <c r="R2669" s="1"/>
  <c r="R3070" s="1"/>
  <c r="R3471" s="1"/>
  <c r="O664"/>
  <c r="O1065" s="1"/>
  <c r="O1466" s="1"/>
  <c r="O1867" s="1"/>
  <c r="O2268" s="1"/>
  <c r="O2669" s="1"/>
  <c r="O3070" s="1"/>
  <c r="O3471" s="1"/>
  <c r="B3501"/>
  <c r="C3502"/>
  <c r="F1870" i="3"/>
  <c r="K1871"/>
  <c r="C665" i="6"/>
  <c r="B664"/>
  <c r="T1067" i="3"/>
  <c r="Y1065"/>
  <c r="S663"/>
  <c r="AC1466"/>
  <c r="Q1064"/>
  <c r="V265"/>
  <c r="R1470"/>
  <c r="R1068"/>
  <c r="B1469"/>
  <c r="C1470"/>
  <c r="Z1867"/>
  <c r="O1867" s="1"/>
  <c r="S1465"/>
  <c r="Z663"/>
  <c r="Z262"/>
  <c r="W261"/>
  <c r="C3100" i="6"/>
  <c r="B3099"/>
  <c r="C2698"/>
  <c r="B2697"/>
  <c r="N1465"/>
  <c r="I1064"/>
  <c r="H1866" i="3"/>
  <c r="AA1465"/>
  <c r="S1063"/>
  <c r="N2265" i="6"/>
  <c r="I1864"/>
  <c r="H1464" i="3" l="1"/>
  <c r="H261"/>
  <c r="B2698" i="6"/>
  <c r="C2699"/>
  <c r="Z664" i="3"/>
  <c r="Z263"/>
  <c r="W262"/>
  <c r="B1470"/>
  <c r="C1471"/>
  <c r="N2666" i="6"/>
  <c r="I2265"/>
  <c r="V1471" i="3"/>
  <c r="B2298" i="6"/>
  <c r="C2299"/>
  <c r="Y665" i="3"/>
  <c r="Y264"/>
  <c r="O263"/>
  <c r="N1872"/>
  <c r="AA1466"/>
  <c r="S1064"/>
  <c r="V1872"/>
  <c r="R667"/>
  <c r="F665"/>
  <c r="K666"/>
  <c r="AA664"/>
  <c r="AA263"/>
  <c r="B264"/>
  <c r="C265"/>
  <c r="F263"/>
  <c r="K264"/>
  <c r="Z1868"/>
  <c r="O1868" s="1"/>
  <c r="S1466"/>
  <c r="AB664"/>
  <c r="AB263"/>
  <c r="S262"/>
  <c r="Z1065"/>
  <c r="Z1467" s="1"/>
  <c r="O663"/>
  <c r="R1471"/>
  <c r="AC1868"/>
  <c r="U1868" s="1"/>
  <c r="W1466"/>
  <c r="N1466" i="6"/>
  <c r="I1065"/>
  <c r="N1866"/>
  <c r="I1465"/>
  <c r="B3100"/>
  <c r="C3101"/>
  <c r="R1069" i="3"/>
  <c r="B3502" i="6"/>
  <c r="C3503"/>
  <c r="I664"/>
  <c r="N3066"/>
  <c r="I2665"/>
  <c r="C1095"/>
  <c r="B1094"/>
  <c r="T1873" i="3"/>
  <c r="Y1066"/>
  <c r="S664"/>
  <c r="V667"/>
  <c r="N1069"/>
  <c r="N3466" i="6"/>
  <c r="I3466" s="1"/>
  <c r="I3065"/>
  <c r="C1069" i="3"/>
  <c r="B1068"/>
  <c r="B1896" i="6"/>
  <c r="C1897"/>
  <c r="AB1466" i="3"/>
  <c r="O1064"/>
  <c r="W1064"/>
  <c r="AA1065"/>
  <c r="U663"/>
  <c r="K1470"/>
  <c r="F1469"/>
  <c r="P668"/>
  <c r="AC665"/>
  <c r="AC264"/>
  <c r="AB1065"/>
  <c r="Q663"/>
  <c r="Q262"/>
  <c r="AA1867"/>
  <c r="W1867" s="1"/>
  <c r="U1465"/>
  <c r="V266"/>
  <c r="Y1467"/>
  <c r="U1065"/>
  <c r="B665" i="6"/>
  <c r="C666"/>
  <c r="P1068" i="3"/>
  <c r="T264"/>
  <c r="U263"/>
  <c r="P1470"/>
  <c r="V1069"/>
  <c r="T1470"/>
  <c r="H1063"/>
  <c r="P1873"/>
  <c r="N667"/>
  <c r="AC1066"/>
  <c r="W664"/>
  <c r="N2266" i="6"/>
  <c r="I1865"/>
  <c r="N1471" i="3"/>
  <c r="Q263"/>
  <c r="P264"/>
  <c r="T1068"/>
  <c r="F1871"/>
  <c r="K1872"/>
  <c r="O665" i="6"/>
  <c r="O1066" s="1"/>
  <c r="O1467" s="1"/>
  <c r="O1868" s="1"/>
  <c r="O2269" s="1"/>
  <c r="O2670" s="1"/>
  <c r="O3071" s="1"/>
  <c r="O3472" s="1"/>
  <c r="R665"/>
  <c r="R1066" s="1"/>
  <c r="R1467" s="1"/>
  <c r="R1868" s="1"/>
  <c r="R2269" s="1"/>
  <c r="R2670" s="1"/>
  <c r="R3071" s="1"/>
  <c r="R3472" s="1"/>
  <c r="N1066"/>
  <c r="N666"/>
  <c r="P665"/>
  <c r="P1066" s="1"/>
  <c r="P1467" s="1"/>
  <c r="P1868" s="1"/>
  <c r="P2269" s="1"/>
  <c r="P2670" s="1"/>
  <c r="P3071" s="1"/>
  <c r="P3472" s="1"/>
  <c r="Q665"/>
  <c r="Q1066" s="1"/>
  <c r="Q1467" s="1"/>
  <c r="Q1868" s="1"/>
  <c r="Q2269" s="1"/>
  <c r="Q2670" s="1"/>
  <c r="Q3071" s="1"/>
  <c r="Q3472" s="1"/>
  <c r="R266" i="3"/>
  <c r="T668"/>
  <c r="C1872"/>
  <c r="B1871"/>
  <c r="AC1467"/>
  <c r="Q1065"/>
  <c r="C667"/>
  <c r="B666"/>
  <c r="Y1868"/>
  <c r="Q1868" s="1"/>
  <c r="Q1466"/>
  <c r="AB1867"/>
  <c r="S1867" s="1"/>
  <c r="H1867" s="1"/>
  <c r="O1465"/>
  <c r="H1465" s="1"/>
  <c r="N266"/>
  <c r="K1068"/>
  <c r="F1067"/>
  <c r="C1497" i="6"/>
  <c r="B1496"/>
  <c r="H662" i="3"/>
  <c r="R1872"/>
  <c r="H1064" l="1"/>
  <c r="H262"/>
  <c r="I665" i="6"/>
  <c r="I2266"/>
  <c r="N2667"/>
  <c r="U264" i="3"/>
  <c r="T265"/>
  <c r="V267"/>
  <c r="AC1067"/>
  <c r="W665"/>
  <c r="K1471"/>
  <c r="F1470"/>
  <c r="N1070"/>
  <c r="N3467" i="6"/>
  <c r="I3467" s="1"/>
  <c r="I3066"/>
  <c r="R1070" i="3"/>
  <c r="H663"/>
  <c r="AB1066"/>
  <c r="Q664"/>
  <c r="AA1066"/>
  <c r="U664"/>
  <c r="AA1868"/>
  <c r="W1868" s="1"/>
  <c r="U1466"/>
  <c r="N3067" i="6"/>
  <c r="I2666"/>
  <c r="Z665" i="3"/>
  <c r="Z264"/>
  <c r="W263"/>
  <c r="T1069"/>
  <c r="C668"/>
  <c r="B667"/>
  <c r="C1873"/>
  <c r="B1872"/>
  <c r="R267"/>
  <c r="T1471"/>
  <c r="P1471"/>
  <c r="P1069"/>
  <c r="P669"/>
  <c r="AB1868"/>
  <c r="S1868" s="1"/>
  <c r="O1466"/>
  <c r="C1070"/>
  <c r="B1069"/>
  <c r="N2267" i="6"/>
  <c r="I1866"/>
  <c r="Z1869" i="3"/>
  <c r="O1869" s="1"/>
  <c r="S1467"/>
  <c r="B265"/>
  <c r="C266"/>
  <c r="F666"/>
  <c r="K667"/>
  <c r="V1873"/>
  <c r="N1873"/>
  <c r="Y666"/>
  <c r="Y265"/>
  <c r="O264"/>
  <c r="B1471"/>
  <c r="C1472"/>
  <c r="Z1066"/>
  <c r="Z1468" s="1"/>
  <c r="O664"/>
  <c r="R1873"/>
  <c r="B1497" i="6"/>
  <c r="C1498"/>
  <c r="Q666"/>
  <c r="Q1067" s="1"/>
  <c r="Q1468" s="1"/>
  <c r="Q1869" s="1"/>
  <c r="Q2270" s="1"/>
  <c r="Q2671" s="1"/>
  <c r="Q3072" s="1"/>
  <c r="Q3473" s="1"/>
  <c r="N1067"/>
  <c r="N667"/>
  <c r="P666"/>
  <c r="P1067" s="1"/>
  <c r="P1468" s="1"/>
  <c r="P1869" s="1"/>
  <c r="P2270" s="1"/>
  <c r="P2671" s="1"/>
  <c r="P3072" s="1"/>
  <c r="P3473" s="1"/>
  <c r="R666"/>
  <c r="R1067" s="1"/>
  <c r="R1468" s="1"/>
  <c r="R1869" s="1"/>
  <c r="R2270" s="1"/>
  <c r="R2671" s="1"/>
  <c r="R3072" s="1"/>
  <c r="R3473" s="1"/>
  <c r="O666"/>
  <c r="O1067" s="1"/>
  <c r="O1468" s="1"/>
  <c r="O1869" s="1"/>
  <c r="O2270" s="1"/>
  <c r="O2671" s="1"/>
  <c r="O3072" s="1"/>
  <c r="O3473" s="1"/>
  <c r="F1872" i="3"/>
  <c r="K1873"/>
  <c r="P265"/>
  <c r="N1472"/>
  <c r="AC1468"/>
  <c r="Q1066"/>
  <c r="P1874"/>
  <c r="Y1869"/>
  <c r="Q1869" s="1"/>
  <c r="Q1467"/>
  <c r="AB1467"/>
  <c r="O1065"/>
  <c r="W1065"/>
  <c r="AA1467"/>
  <c r="S1065"/>
  <c r="C1898" i="6"/>
  <c r="B1897"/>
  <c r="Y1468" i="3"/>
  <c r="U1066"/>
  <c r="B1095" i="6"/>
  <c r="C1096"/>
  <c r="B3503"/>
  <c r="C3504"/>
  <c r="C3102"/>
  <c r="B3101"/>
  <c r="H1868" i="3"/>
  <c r="Y1067"/>
  <c r="S665"/>
  <c r="V1472"/>
  <c r="C2700" i="6"/>
  <c r="B2699"/>
  <c r="K1069" i="3"/>
  <c r="F1068"/>
  <c r="T669"/>
  <c r="N267"/>
  <c r="AC1869"/>
  <c r="U1869" s="1"/>
  <c r="W1467"/>
  <c r="N1467" i="6"/>
  <c r="I1066"/>
  <c r="N668" i="3"/>
  <c r="V1070"/>
  <c r="C667" i="6"/>
  <c r="B666"/>
  <c r="AC666" i="3"/>
  <c r="AC265"/>
  <c r="V668"/>
  <c r="T1874"/>
  <c r="I1466" i="6"/>
  <c r="N1867"/>
  <c r="R1472" i="3"/>
  <c r="AB665"/>
  <c r="AB264"/>
  <c r="S263"/>
  <c r="H263" s="1"/>
  <c r="F264"/>
  <c r="K265"/>
  <c r="AA665"/>
  <c r="AA264"/>
  <c r="R668"/>
  <c r="C2300" i="6"/>
  <c r="B2299"/>
  <c r="H1466" i="3" l="1"/>
  <c r="H664"/>
  <c r="B2300" i="6"/>
  <c r="C2301"/>
  <c r="AB666" i="3"/>
  <c r="AB265"/>
  <c r="S264"/>
  <c r="T1875"/>
  <c r="AC667"/>
  <c r="AC266"/>
  <c r="V1071"/>
  <c r="T670"/>
  <c r="B3102" i="6"/>
  <c r="C3103"/>
  <c r="B1898"/>
  <c r="C1899"/>
  <c r="H1065" i="3"/>
  <c r="P1875"/>
  <c r="P266"/>
  <c r="N1468" i="6"/>
  <c r="I1067"/>
  <c r="R1874" i="3"/>
  <c r="B1472"/>
  <c r="C1473"/>
  <c r="Y1068"/>
  <c r="S666"/>
  <c r="V1874"/>
  <c r="B266"/>
  <c r="C267"/>
  <c r="P1070"/>
  <c r="T1472"/>
  <c r="T1070"/>
  <c r="Z1067"/>
  <c r="Z1469" s="1"/>
  <c r="O665"/>
  <c r="T266"/>
  <c r="U265"/>
  <c r="R1473"/>
  <c r="AC1068"/>
  <c r="W666"/>
  <c r="B2700" i="6"/>
  <c r="C2701"/>
  <c r="Y1469" i="3"/>
  <c r="U1067"/>
  <c r="B3504" i="6"/>
  <c r="C3505"/>
  <c r="AB1869" i="3"/>
  <c r="S1869" s="1"/>
  <c r="O1467"/>
  <c r="F1873"/>
  <c r="K1874"/>
  <c r="I666" i="6"/>
  <c r="N1874" i="3"/>
  <c r="N2668" i="6"/>
  <c r="I2267"/>
  <c r="C1874" i="3"/>
  <c r="B1873"/>
  <c r="AB1468"/>
  <c r="O1066"/>
  <c r="W1066"/>
  <c r="AC1469"/>
  <c r="Q1067"/>
  <c r="AA1067"/>
  <c r="U665"/>
  <c r="V669"/>
  <c r="N669"/>
  <c r="N1868" i="6"/>
  <c r="I1467"/>
  <c r="Y1870" i="3"/>
  <c r="Q1870" s="1"/>
  <c r="Q1468"/>
  <c r="AA1869"/>
  <c r="W1869" s="1"/>
  <c r="U1467"/>
  <c r="N1473"/>
  <c r="C1499" i="6"/>
  <c r="B1498"/>
  <c r="F667" i="3"/>
  <c r="K668"/>
  <c r="P670"/>
  <c r="P1472"/>
  <c r="N3468" i="6"/>
  <c r="I3468" s="1"/>
  <c r="I3067"/>
  <c r="N3068"/>
  <c r="I2667"/>
  <c r="AA666" i="3"/>
  <c r="AA265"/>
  <c r="N2268" i="6"/>
  <c r="I1867"/>
  <c r="R669" i="3"/>
  <c r="F265"/>
  <c r="K266"/>
  <c r="AB1067"/>
  <c r="Q665"/>
  <c r="B667" i="6"/>
  <c r="C668"/>
  <c r="N268" i="3"/>
  <c r="K1070"/>
  <c r="F1069"/>
  <c r="V1473"/>
  <c r="C1097" i="6"/>
  <c r="B1096"/>
  <c r="AC1870" i="3"/>
  <c r="U1870" s="1"/>
  <c r="W1468"/>
  <c r="Q264"/>
  <c r="O667" i="6"/>
  <c r="O1068" s="1"/>
  <c r="O1469" s="1"/>
  <c r="O1870" s="1"/>
  <c r="O2271" s="1"/>
  <c r="O2672" s="1"/>
  <c r="O3073" s="1"/>
  <c r="O3474" s="1"/>
  <c r="R667"/>
  <c r="R1068" s="1"/>
  <c r="R1469" s="1"/>
  <c r="R1870" s="1"/>
  <c r="R2271" s="1"/>
  <c r="R2672" s="1"/>
  <c r="R3073" s="1"/>
  <c r="R3474" s="1"/>
  <c r="N1068"/>
  <c r="N668"/>
  <c r="P667"/>
  <c r="P1068" s="1"/>
  <c r="P1469" s="1"/>
  <c r="P1870" s="1"/>
  <c r="P2271" s="1"/>
  <c r="P2672" s="1"/>
  <c r="P3073" s="1"/>
  <c r="P3474" s="1"/>
  <c r="Q667"/>
  <c r="Q1068" s="1"/>
  <c r="Q1469" s="1"/>
  <c r="Q1870" s="1"/>
  <c r="Q2271" s="1"/>
  <c r="Q2672" s="1"/>
  <c r="Q3073" s="1"/>
  <c r="Q3474" s="1"/>
  <c r="Z1870" i="3"/>
  <c r="O1870" s="1"/>
  <c r="S1468"/>
  <c r="Y667"/>
  <c r="Y266"/>
  <c r="O265"/>
  <c r="H1869"/>
  <c r="C1071"/>
  <c r="B1070"/>
  <c r="R268"/>
  <c r="C669"/>
  <c r="B668"/>
  <c r="Z666"/>
  <c r="Z265"/>
  <c r="W264"/>
  <c r="AA1468"/>
  <c r="S1066"/>
  <c r="R1071"/>
  <c r="N1071"/>
  <c r="K1472"/>
  <c r="F1471"/>
  <c r="V268"/>
  <c r="H264" l="1"/>
  <c r="Z667"/>
  <c r="Z266"/>
  <c r="W265"/>
  <c r="B1097" i="6"/>
  <c r="C1098"/>
  <c r="K1071" i="3"/>
  <c r="F1070"/>
  <c r="C669" i="6"/>
  <c r="B668"/>
  <c r="F266" i="3"/>
  <c r="K267"/>
  <c r="P1473"/>
  <c r="F668"/>
  <c r="K669"/>
  <c r="B1499" i="6"/>
  <c r="C1500"/>
  <c r="AA1469" i="3"/>
  <c r="S1067"/>
  <c r="H1066"/>
  <c r="H1467"/>
  <c r="T1071"/>
  <c r="P1071"/>
  <c r="V1875"/>
  <c r="B1473"/>
  <c r="C1474"/>
  <c r="P1876"/>
  <c r="AC1069"/>
  <c r="W667"/>
  <c r="AB667"/>
  <c r="AB266"/>
  <c r="S265"/>
  <c r="V269"/>
  <c r="Z1068"/>
  <c r="Z1470" s="1"/>
  <c r="O666"/>
  <c r="AA1870"/>
  <c r="W1870" s="1"/>
  <c r="U1468"/>
  <c r="Y668"/>
  <c r="Y267"/>
  <c r="O266"/>
  <c r="N1469" i="6"/>
  <c r="I1068"/>
  <c r="N2669"/>
  <c r="I2268"/>
  <c r="N3469"/>
  <c r="I3469" s="1"/>
  <c r="I3068"/>
  <c r="I1868"/>
  <c r="N2269"/>
  <c r="V670" i="3"/>
  <c r="AB1870"/>
  <c r="S1870" s="1"/>
  <c r="H1870" s="1"/>
  <c r="O1468"/>
  <c r="I2668" i="6"/>
  <c r="N3069"/>
  <c r="Y1871" i="3"/>
  <c r="Q1871" s="1"/>
  <c r="Q1469"/>
  <c r="AC1470"/>
  <c r="Q1068"/>
  <c r="U266"/>
  <c r="T267"/>
  <c r="N1869" i="6"/>
  <c r="I1468"/>
  <c r="C3104"/>
  <c r="B3103"/>
  <c r="V1072" i="3"/>
  <c r="T1876"/>
  <c r="AB1068"/>
  <c r="Q666"/>
  <c r="N1072"/>
  <c r="R269"/>
  <c r="Q668" i="6"/>
  <c r="Q1069" s="1"/>
  <c r="Q1470" s="1"/>
  <c r="Q1871" s="1"/>
  <c r="Q2272" s="1"/>
  <c r="Q2673" s="1"/>
  <c r="Q3074" s="1"/>
  <c r="Q3475" s="1"/>
  <c r="N1069"/>
  <c r="N669"/>
  <c r="P668"/>
  <c r="P1069" s="1"/>
  <c r="P1470" s="1"/>
  <c r="P1871" s="1"/>
  <c r="P2272" s="1"/>
  <c r="P2673" s="1"/>
  <c r="P3074" s="1"/>
  <c r="P3475" s="1"/>
  <c r="R668"/>
  <c r="R1069" s="1"/>
  <c r="R1470" s="1"/>
  <c r="R1871" s="1"/>
  <c r="R2272" s="1"/>
  <c r="R2673" s="1"/>
  <c r="R3074" s="1"/>
  <c r="R3475" s="1"/>
  <c r="O668"/>
  <c r="O1069" s="1"/>
  <c r="O1470" s="1"/>
  <c r="O1871" s="1"/>
  <c r="O2272" s="1"/>
  <c r="O2673" s="1"/>
  <c r="O3074" s="1"/>
  <c r="O3475" s="1"/>
  <c r="K1473" i="3"/>
  <c r="F1472"/>
  <c r="R1072"/>
  <c r="C670"/>
  <c r="B669"/>
  <c r="C1072"/>
  <c r="B1071"/>
  <c r="Y1069"/>
  <c r="S667"/>
  <c r="I667" i="6"/>
  <c r="V1474" i="3"/>
  <c r="R670"/>
  <c r="AA667"/>
  <c r="AA266"/>
  <c r="Q266" s="1"/>
  <c r="P671"/>
  <c r="N670"/>
  <c r="AC1871"/>
  <c r="U1871" s="1"/>
  <c r="W1469"/>
  <c r="N1875"/>
  <c r="F1874"/>
  <c r="K1875"/>
  <c r="B3505" i="6"/>
  <c r="C3506"/>
  <c r="C2702"/>
  <c r="B2701"/>
  <c r="H665" i="3"/>
  <c r="T1473"/>
  <c r="B267"/>
  <c r="C268"/>
  <c r="R1875"/>
  <c r="P267"/>
  <c r="C2302" i="6"/>
  <c r="B2301"/>
  <c r="N269" i="3"/>
  <c r="AB1469"/>
  <c r="W1067"/>
  <c r="O1067"/>
  <c r="AA1068"/>
  <c r="U666"/>
  <c r="N1474"/>
  <c r="C1875"/>
  <c r="B1874"/>
  <c r="R1474"/>
  <c r="Z1871"/>
  <c r="O1871" s="1"/>
  <c r="S1469"/>
  <c r="Y1470"/>
  <c r="U1068"/>
  <c r="Q265"/>
  <c r="H265" s="1"/>
  <c r="C1900" i="6"/>
  <c r="B1899"/>
  <c r="T671" i="3"/>
  <c r="AC668"/>
  <c r="AC267"/>
  <c r="H1468" l="1"/>
  <c r="H1067"/>
  <c r="AB1871"/>
  <c r="S1871" s="1"/>
  <c r="O1469"/>
  <c r="T1474"/>
  <c r="AA1470"/>
  <c r="S1068"/>
  <c r="B2302" i="6"/>
  <c r="C2303"/>
  <c r="B3506"/>
  <c r="C3507"/>
  <c r="N1876" i="3"/>
  <c r="P672"/>
  <c r="R671"/>
  <c r="C1073"/>
  <c r="B1072"/>
  <c r="N1470" i="6"/>
  <c r="I1069"/>
  <c r="R270" i="3"/>
  <c r="V1073"/>
  <c r="N3470" i="6"/>
  <c r="I3470" s="1"/>
  <c r="I3069"/>
  <c r="V671" i="3"/>
  <c r="Y1070"/>
  <c r="S668"/>
  <c r="Z1872"/>
  <c r="O1872" s="1"/>
  <c r="S1470"/>
  <c r="AB668"/>
  <c r="AB267"/>
  <c r="S266"/>
  <c r="P1877"/>
  <c r="V1876"/>
  <c r="T1072"/>
  <c r="F669"/>
  <c r="K670"/>
  <c r="F267"/>
  <c r="K268"/>
  <c r="B268"/>
  <c r="C269"/>
  <c r="N671"/>
  <c r="I668" i="6"/>
  <c r="N1073" i="3"/>
  <c r="AB1470"/>
  <c r="O1068"/>
  <c r="W1068"/>
  <c r="N2270" i="6"/>
  <c r="I1869"/>
  <c r="AC1872" i="3"/>
  <c r="U1872" s="1"/>
  <c r="W1470"/>
  <c r="N1870" i="6"/>
  <c r="I1469"/>
  <c r="AB1069" i="3"/>
  <c r="Q667"/>
  <c r="AA1871"/>
  <c r="W1871" s="1"/>
  <c r="U1469"/>
  <c r="K1072"/>
  <c r="F1071"/>
  <c r="C1876"/>
  <c r="B1875"/>
  <c r="AC669"/>
  <c r="AC268"/>
  <c r="Y1872"/>
  <c r="Q1872" s="1"/>
  <c r="Q1470"/>
  <c r="R1475"/>
  <c r="AC1070"/>
  <c r="W668"/>
  <c r="B1900" i="6"/>
  <c r="C1901"/>
  <c r="N1475" i="3"/>
  <c r="N270"/>
  <c r="P268"/>
  <c r="F1875"/>
  <c r="K1876"/>
  <c r="AA668"/>
  <c r="AA267"/>
  <c r="Q267" s="1"/>
  <c r="Y1471"/>
  <c r="U1069"/>
  <c r="C671"/>
  <c r="B670"/>
  <c r="K1474"/>
  <c r="F1473"/>
  <c r="T1877"/>
  <c r="T268"/>
  <c r="U267"/>
  <c r="N2670" i="6"/>
  <c r="I2269"/>
  <c r="V270" i="3"/>
  <c r="B1474"/>
  <c r="C1475"/>
  <c r="P1072"/>
  <c r="C1501" i="6"/>
  <c r="B1500"/>
  <c r="P1474" i="3"/>
  <c r="C1099" i="6"/>
  <c r="B1098"/>
  <c r="Z668" i="3"/>
  <c r="Z267"/>
  <c r="W266"/>
  <c r="H266" s="1"/>
  <c r="T672"/>
  <c r="R1876"/>
  <c r="B2702" i="6"/>
  <c r="C2703"/>
  <c r="AA1069" i="3"/>
  <c r="U667"/>
  <c r="V1475"/>
  <c r="R1073"/>
  <c r="O669" i="6"/>
  <c r="O1070" s="1"/>
  <c r="O1471" s="1"/>
  <c r="O1872" s="1"/>
  <c r="O2273" s="1"/>
  <c r="O2674" s="1"/>
  <c r="O3075" s="1"/>
  <c r="O3476" s="1"/>
  <c r="R669"/>
  <c r="R1070" s="1"/>
  <c r="R1471" s="1"/>
  <c r="R1872" s="1"/>
  <c r="R2273" s="1"/>
  <c r="R2674" s="1"/>
  <c r="R3075" s="1"/>
  <c r="R3476" s="1"/>
  <c r="N1070"/>
  <c r="N670"/>
  <c r="P669"/>
  <c r="P1070" s="1"/>
  <c r="P1471" s="1"/>
  <c r="P1872" s="1"/>
  <c r="P2273" s="1"/>
  <c r="P2674" s="1"/>
  <c r="P3075" s="1"/>
  <c r="P3476" s="1"/>
  <c r="Q669"/>
  <c r="Q1070" s="1"/>
  <c r="Q1471" s="1"/>
  <c r="Q1872" s="1"/>
  <c r="Q2273" s="1"/>
  <c r="Q2674" s="1"/>
  <c r="Q3075" s="1"/>
  <c r="Q3476" s="1"/>
  <c r="B3104"/>
  <c r="C3105"/>
  <c r="N3070"/>
  <c r="I2669"/>
  <c r="Y669" i="3"/>
  <c r="Y268"/>
  <c r="O267"/>
  <c r="H666"/>
  <c r="AC1471"/>
  <c r="Q1069"/>
  <c r="B669" i="6"/>
  <c r="C670"/>
  <c r="Z1069" i="3"/>
  <c r="Z1471" s="1"/>
  <c r="O667"/>
  <c r="H667" s="1"/>
  <c r="H1068" l="1"/>
  <c r="H1871"/>
  <c r="C671" i="6"/>
  <c r="B670"/>
  <c r="N3471"/>
  <c r="I3471" s="1"/>
  <c r="I3070"/>
  <c r="Y670" i="3"/>
  <c r="Y269"/>
  <c r="O268"/>
  <c r="C3106" i="6"/>
  <c r="B3105"/>
  <c r="V1476" i="3"/>
  <c r="B1475"/>
  <c r="C1476"/>
  <c r="U268"/>
  <c r="T269"/>
  <c r="K1475"/>
  <c r="F1474"/>
  <c r="Y1873"/>
  <c r="Q1873" s="1"/>
  <c r="Q1471"/>
  <c r="N1476"/>
  <c r="AC1472"/>
  <c r="Q1070"/>
  <c r="C1877"/>
  <c r="B1876"/>
  <c r="N2271" i="6"/>
  <c r="I1870"/>
  <c r="I2270"/>
  <c r="N2671"/>
  <c r="N1074" i="3"/>
  <c r="N672"/>
  <c r="AB669"/>
  <c r="AB268"/>
  <c r="S267"/>
  <c r="P673"/>
  <c r="Z1873"/>
  <c r="O1873" s="1"/>
  <c r="S1471"/>
  <c r="AC1873"/>
  <c r="U1873" s="1"/>
  <c r="W1471"/>
  <c r="Y1071"/>
  <c r="S669"/>
  <c r="Q670" i="6"/>
  <c r="Q1071" s="1"/>
  <c r="Q1472" s="1"/>
  <c r="Q1873" s="1"/>
  <c r="Q2274" s="1"/>
  <c r="Q2675" s="1"/>
  <c r="Q3076" s="1"/>
  <c r="Q3477" s="1"/>
  <c r="N1071"/>
  <c r="N671"/>
  <c r="P670"/>
  <c r="P1071" s="1"/>
  <c r="P1472" s="1"/>
  <c r="P1873" s="1"/>
  <c r="P2274" s="1"/>
  <c r="P2675" s="1"/>
  <c r="P3076" s="1"/>
  <c r="P3477" s="1"/>
  <c r="R670"/>
  <c r="R1071" s="1"/>
  <c r="R1472" s="1"/>
  <c r="R1873" s="1"/>
  <c r="R2274" s="1"/>
  <c r="R2675" s="1"/>
  <c r="R3076" s="1"/>
  <c r="R3477" s="1"/>
  <c r="O670"/>
  <c r="O1071" s="1"/>
  <c r="O1472" s="1"/>
  <c r="O1873" s="1"/>
  <c r="O2274" s="1"/>
  <c r="O2675" s="1"/>
  <c r="O3076" s="1"/>
  <c r="O3477" s="1"/>
  <c r="R1074" i="3"/>
  <c r="R1877"/>
  <c r="B1099" i="6"/>
  <c r="C1100"/>
  <c r="B1501"/>
  <c r="C1502"/>
  <c r="T1878" i="3"/>
  <c r="AA669"/>
  <c r="AA268"/>
  <c r="P269"/>
  <c r="Q268"/>
  <c r="N271"/>
  <c r="C1902" i="6"/>
  <c r="B1901"/>
  <c r="AC670" i="3"/>
  <c r="AC269"/>
  <c r="F268"/>
  <c r="K269"/>
  <c r="T1073"/>
  <c r="P1878"/>
  <c r="AB1070"/>
  <c r="Q668"/>
  <c r="Y1472"/>
  <c r="U1070"/>
  <c r="R271"/>
  <c r="C1074"/>
  <c r="B1073"/>
  <c r="B3507" i="6"/>
  <c r="C3508"/>
  <c r="H1469" i="3"/>
  <c r="AA1471"/>
  <c r="S1069"/>
  <c r="Z669"/>
  <c r="Z268"/>
  <c r="W267"/>
  <c r="P1475"/>
  <c r="P1073"/>
  <c r="I2670" i="6"/>
  <c r="N3071"/>
  <c r="C672" i="3"/>
  <c r="B671"/>
  <c r="AA1070"/>
  <c r="U668"/>
  <c r="R1476"/>
  <c r="AC1071"/>
  <c r="W669"/>
  <c r="K1073"/>
  <c r="F1072"/>
  <c r="AB1471"/>
  <c r="O1069"/>
  <c r="W1069"/>
  <c r="V672"/>
  <c r="V1074"/>
  <c r="R672"/>
  <c r="N1877"/>
  <c r="AA1872"/>
  <c r="W1872" s="1"/>
  <c r="U1470"/>
  <c r="N1471" i="6"/>
  <c r="I1070"/>
  <c r="I669"/>
  <c r="C2704"/>
  <c r="B2703"/>
  <c r="T673" i="3"/>
  <c r="Z1070"/>
  <c r="Z1472" s="1"/>
  <c r="O668"/>
  <c r="V271"/>
  <c r="F1876"/>
  <c r="K1877"/>
  <c r="AB1872"/>
  <c r="S1872" s="1"/>
  <c r="O1470"/>
  <c r="B269"/>
  <c r="C270"/>
  <c r="F670"/>
  <c r="K671"/>
  <c r="V1877"/>
  <c r="H1872"/>
  <c r="N1871" i="6"/>
  <c r="I1470"/>
  <c r="C2304"/>
  <c r="B2303"/>
  <c r="T1475" i="3"/>
  <c r="H668" l="1"/>
  <c r="I670" i="6"/>
  <c r="H267" i="3"/>
  <c r="Z1874"/>
  <c r="O1874" s="1"/>
  <c r="S1472"/>
  <c r="B2704" i="6"/>
  <c r="C2705"/>
  <c r="H1069" i="3"/>
  <c r="N3472" i="6"/>
  <c r="I3472" s="1"/>
  <c r="I3071"/>
  <c r="P1476" i="3"/>
  <c r="Z1071"/>
  <c r="Z1473" s="1"/>
  <c r="O669"/>
  <c r="B3508" i="6"/>
  <c r="C3509"/>
  <c r="T1074" i="3"/>
  <c r="AC671"/>
  <c r="AC270"/>
  <c r="P270"/>
  <c r="N2672" i="6"/>
  <c r="I2271"/>
  <c r="AC1874" i="3"/>
  <c r="U1874" s="1"/>
  <c r="W1472"/>
  <c r="T270"/>
  <c r="U269"/>
  <c r="B2304" i="6"/>
  <c r="C2305"/>
  <c r="V1878" i="3"/>
  <c r="B270"/>
  <c r="C271"/>
  <c r="F1877"/>
  <c r="K1878"/>
  <c r="T1476"/>
  <c r="N2272" i="6"/>
  <c r="I1871"/>
  <c r="F671" i="3"/>
  <c r="K672"/>
  <c r="H1470"/>
  <c r="T674"/>
  <c r="R673"/>
  <c r="V673"/>
  <c r="AB1873"/>
  <c r="S1873" s="1"/>
  <c r="O1471"/>
  <c r="AC1473"/>
  <c r="Q1071"/>
  <c r="AA1472"/>
  <c r="S1070"/>
  <c r="R272"/>
  <c r="AB1472"/>
  <c r="W1070"/>
  <c r="O1070"/>
  <c r="AC1072"/>
  <c r="W670"/>
  <c r="AA670"/>
  <c r="AA269"/>
  <c r="C1503" i="6"/>
  <c r="B1502"/>
  <c r="R1878" i="3"/>
  <c r="O671" i="6"/>
  <c r="O1072" s="1"/>
  <c r="O1473" s="1"/>
  <c r="O1874" s="1"/>
  <c r="O2275" s="1"/>
  <c r="O2676" s="1"/>
  <c r="O3077" s="1"/>
  <c r="O3478" s="1"/>
  <c r="R671"/>
  <c r="R1072" s="1"/>
  <c r="R1473" s="1"/>
  <c r="R1874" s="1"/>
  <c r="R2275" s="1"/>
  <c r="R2676" s="1"/>
  <c r="R3077" s="1"/>
  <c r="R3478" s="1"/>
  <c r="N1072"/>
  <c r="N672"/>
  <c r="P671"/>
  <c r="P1072" s="1"/>
  <c r="P1473" s="1"/>
  <c r="P1874" s="1"/>
  <c r="P2275" s="1"/>
  <c r="P2676" s="1"/>
  <c r="P3077" s="1"/>
  <c r="P3478" s="1"/>
  <c r="Q671"/>
  <c r="Q1072" s="1"/>
  <c r="Q1473" s="1"/>
  <c r="Q1874" s="1"/>
  <c r="Q2275" s="1"/>
  <c r="Q2676" s="1"/>
  <c r="Q3077" s="1"/>
  <c r="Q3478" s="1"/>
  <c r="Y1473" i="3"/>
  <c r="U1071"/>
  <c r="AB670"/>
  <c r="AB269"/>
  <c r="S268"/>
  <c r="N3072" i="6"/>
  <c r="I2671"/>
  <c r="V1477" i="3"/>
  <c r="Y671"/>
  <c r="Y270"/>
  <c r="O269"/>
  <c r="V272"/>
  <c r="N1878"/>
  <c r="P1074"/>
  <c r="AA1873"/>
  <c r="W1873" s="1"/>
  <c r="H1873" s="1"/>
  <c r="U1471"/>
  <c r="P1879"/>
  <c r="F269"/>
  <c r="K270"/>
  <c r="N272"/>
  <c r="AA1071"/>
  <c r="U669"/>
  <c r="N1472" i="6"/>
  <c r="I1071"/>
  <c r="P674" i="3"/>
  <c r="AB1071"/>
  <c r="Q669"/>
  <c r="N1075"/>
  <c r="C1878"/>
  <c r="B1877"/>
  <c r="B1476"/>
  <c r="C1477"/>
  <c r="Y1072"/>
  <c r="S670"/>
  <c r="N1872" i="6"/>
  <c r="I1471"/>
  <c r="V1075" i="3"/>
  <c r="K1074"/>
  <c r="F1073"/>
  <c r="R1477"/>
  <c r="C673"/>
  <c r="B672"/>
  <c r="Z670"/>
  <c r="Z269"/>
  <c r="W268"/>
  <c r="C1075"/>
  <c r="B1074"/>
  <c r="Y1874"/>
  <c r="Q1874" s="1"/>
  <c r="Q1472"/>
  <c r="B1902" i="6"/>
  <c r="C1903"/>
  <c r="T1879" i="3"/>
  <c r="C1101" i="6"/>
  <c r="B1100"/>
  <c r="R1075" i="3"/>
  <c r="N673"/>
  <c r="N1477"/>
  <c r="K1476"/>
  <c r="F1475"/>
  <c r="B3106" i="6"/>
  <c r="C3107"/>
  <c r="B671"/>
  <c r="C672"/>
  <c r="H268" i="3" l="1"/>
  <c r="N1076"/>
  <c r="I1472" i="6"/>
  <c r="N1873"/>
  <c r="P1075" i="3"/>
  <c r="Y672"/>
  <c r="Y271"/>
  <c r="O270"/>
  <c r="C673" i="6"/>
  <c r="B672"/>
  <c r="N1478" i="3"/>
  <c r="R1076"/>
  <c r="T1880"/>
  <c r="C674"/>
  <c r="B673"/>
  <c r="K1075"/>
  <c r="F1074"/>
  <c r="N2273" i="6"/>
  <c r="I1872"/>
  <c r="P675" i="3"/>
  <c r="N273"/>
  <c r="Y1073"/>
  <c r="S671"/>
  <c r="N3473" i="6"/>
  <c r="I3473" s="1"/>
  <c r="I3072"/>
  <c r="I671"/>
  <c r="AB1874" i="3"/>
  <c r="S1874" s="1"/>
  <c r="H1874" s="1"/>
  <c r="O1472"/>
  <c r="H1472" s="1"/>
  <c r="AA1874"/>
  <c r="W1874" s="1"/>
  <c r="U1472"/>
  <c r="F672"/>
  <c r="K673"/>
  <c r="T1477"/>
  <c r="B271"/>
  <c r="C272"/>
  <c r="C2306" i="6"/>
  <c r="B2305"/>
  <c r="U270" i="3"/>
  <c r="T271"/>
  <c r="N3073" i="6"/>
  <c r="I2672"/>
  <c r="AC1073" i="3"/>
  <c r="W671"/>
  <c r="C2706" i="6"/>
  <c r="B2705"/>
  <c r="K1477" i="3"/>
  <c r="F1476"/>
  <c r="N674"/>
  <c r="Z671"/>
  <c r="Z270"/>
  <c r="W269"/>
  <c r="V1076"/>
  <c r="AA1473"/>
  <c r="S1071"/>
  <c r="F270"/>
  <c r="K271"/>
  <c r="N1879"/>
  <c r="V273"/>
  <c r="B1503" i="6"/>
  <c r="C1504"/>
  <c r="AC1474" i="3"/>
  <c r="Q1072"/>
  <c r="V674"/>
  <c r="T675"/>
  <c r="P271"/>
  <c r="T1075"/>
  <c r="H669"/>
  <c r="C3108" i="6"/>
  <c r="B3107"/>
  <c r="C1904"/>
  <c r="B1903"/>
  <c r="Z1072" i="3"/>
  <c r="Z1474" s="1"/>
  <c r="O670"/>
  <c r="R1478"/>
  <c r="Y1474"/>
  <c r="U1072"/>
  <c r="C1879"/>
  <c r="B1878"/>
  <c r="V1478"/>
  <c r="AB671"/>
  <c r="AB270"/>
  <c r="S269"/>
  <c r="Y1875"/>
  <c r="Q1875" s="1"/>
  <c r="Q1473"/>
  <c r="Q672" i="6"/>
  <c r="Q1073" s="1"/>
  <c r="Q1474" s="1"/>
  <c r="Q1875" s="1"/>
  <c r="Q2276" s="1"/>
  <c r="Q2677" s="1"/>
  <c r="Q3078" s="1"/>
  <c r="Q3479" s="1"/>
  <c r="N1073"/>
  <c r="N673"/>
  <c r="P672"/>
  <c r="P1073" s="1"/>
  <c r="P1474" s="1"/>
  <c r="P1875" s="1"/>
  <c r="P2276" s="1"/>
  <c r="P2677" s="1"/>
  <c r="P3078" s="1"/>
  <c r="P3479" s="1"/>
  <c r="R672"/>
  <c r="R1073" s="1"/>
  <c r="R1474" s="1"/>
  <c r="R1875" s="1"/>
  <c r="R2276" s="1"/>
  <c r="R2677" s="1"/>
  <c r="R3078" s="1"/>
  <c r="R3479" s="1"/>
  <c r="O672"/>
  <c r="O1073" s="1"/>
  <c r="O1474" s="1"/>
  <c r="O1875" s="1"/>
  <c r="O2276" s="1"/>
  <c r="O2677" s="1"/>
  <c r="O3078" s="1"/>
  <c r="O3479" s="1"/>
  <c r="R1879" i="3"/>
  <c r="AA671"/>
  <c r="AA270"/>
  <c r="Q270" s="1"/>
  <c r="H1070"/>
  <c r="R273"/>
  <c r="AC1875"/>
  <c r="U1875" s="1"/>
  <c r="W1473"/>
  <c r="F1878"/>
  <c r="K1879"/>
  <c r="V1879"/>
  <c r="Q269"/>
  <c r="Z1875"/>
  <c r="O1875" s="1"/>
  <c r="S1473"/>
  <c r="B1101" i="6"/>
  <c r="C1102"/>
  <c r="C1076" i="3"/>
  <c r="B1075"/>
  <c r="B1477"/>
  <c r="C1478"/>
  <c r="AB1473"/>
  <c r="O1071"/>
  <c r="W1071"/>
  <c r="P1880"/>
  <c r="AB1072"/>
  <c r="Q670"/>
  <c r="N1473" i="6"/>
  <c r="I1072"/>
  <c r="AA1072" i="3"/>
  <c r="U670"/>
  <c r="H1471"/>
  <c r="R674"/>
  <c r="I2272" i="6"/>
  <c r="N2673"/>
  <c r="AC672" i="3"/>
  <c r="AC271"/>
  <c r="B3509" i="6"/>
  <c r="C3510"/>
  <c r="P1477" i="3"/>
  <c r="H269" l="1"/>
  <c r="B3510" i="6"/>
  <c r="C3511"/>
  <c r="N3074"/>
  <c r="I2673"/>
  <c r="N1874"/>
  <c r="I1473"/>
  <c r="B1478" i="3"/>
  <c r="C1479"/>
  <c r="C1103" i="6"/>
  <c r="B1102"/>
  <c r="R274" i="3"/>
  <c r="R1880"/>
  <c r="I672" i="6"/>
  <c r="AB672" i="3"/>
  <c r="AB271"/>
  <c r="S270"/>
  <c r="Y1876"/>
  <c r="Q1876" s="1"/>
  <c r="Q1474"/>
  <c r="Z1876"/>
  <c r="O1876" s="1"/>
  <c r="S1474"/>
  <c r="B3108" i="6"/>
  <c r="C3109"/>
  <c r="V675" i="3"/>
  <c r="C1505" i="6"/>
  <c r="B1504"/>
  <c r="N1880" i="3"/>
  <c r="N675"/>
  <c r="K1478"/>
  <c r="F1477"/>
  <c r="AC1475"/>
  <c r="Q1073"/>
  <c r="N274"/>
  <c r="N2674" i="6"/>
  <c r="I2273"/>
  <c r="C675" i="3"/>
  <c r="B674"/>
  <c r="Y1074"/>
  <c r="S672"/>
  <c r="AB1073"/>
  <c r="Q671"/>
  <c r="P272"/>
  <c r="T1478"/>
  <c r="Y1475"/>
  <c r="U1073"/>
  <c r="P676"/>
  <c r="T1881"/>
  <c r="B673" i="6"/>
  <c r="C674"/>
  <c r="P1076" i="3"/>
  <c r="N1077"/>
  <c r="V1880"/>
  <c r="P1478"/>
  <c r="R675"/>
  <c r="AA1474"/>
  <c r="S1072"/>
  <c r="AB1474"/>
  <c r="W1072"/>
  <c r="O1072"/>
  <c r="H1071"/>
  <c r="AA672"/>
  <c r="AA271"/>
  <c r="O673" i="6"/>
  <c r="O1074" s="1"/>
  <c r="O1475" s="1"/>
  <c r="O1876" s="1"/>
  <c r="O2277" s="1"/>
  <c r="O2678" s="1"/>
  <c r="O3079" s="1"/>
  <c r="O3480" s="1"/>
  <c r="R673"/>
  <c r="R1074" s="1"/>
  <c r="R1475" s="1"/>
  <c r="R1876" s="1"/>
  <c r="R2277" s="1"/>
  <c r="R2678" s="1"/>
  <c r="R3079" s="1"/>
  <c r="R3480" s="1"/>
  <c r="N1074"/>
  <c r="N674"/>
  <c r="P673"/>
  <c r="P1074" s="1"/>
  <c r="P1475" s="1"/>
  <c r="P1876" s="1"/>
  <c r="P2277" s="1"/>
  <c r="P2678" s="1"/>
  <c r="P3079" s="1"/>
  <c r="P3480" s="1"/>
  <c r="Q673"/>
  <c r="Q1074" s="1"/>
  <c r="Q1475" s="1"/>
  <c r="Q1876" s="1"/>
  <c r="Q2277" s="1"/>
  <c r="Q2678" s="1"/>
  <c r="Q3079" s="1"/>
  <c r="Q3480" s="1"/>
  <c r="C1880" i="3"/>
  <c r="B1879"/>
  <c r="R1479"/>
  <c r="B1904" i="6"/>
  <c r="C1905"/>
  <c r="T1076" i="3"/>
  <c r="T676"/>
  <c r="AA1875"/>
  <c r="W1875" s="1"/>
  <c r="U1473"/>
  <c r="Z672"/>
  <c r="Z271"/>
  <c r="W270"/>
  <c r="H270" s="1"/>
  <c r="B2706" i="6"/>
  <c r="C2707"/>
  <c r="N3474"/>
  <c r="I3474" s="1"/>
  <c r="I3073"/>
  <c r="B2306"/>
  <c r="C2307"/>
  <c r="K1076" i="3"/>
  <c r="F1075"/>
  <c r="AC673"/>
  <c r="AC272"/>
  <c r="AC1074"/>
  <c r="W672"/>
  <c r="P1881"/>
  <c r="AB1875"/>
  <c r="S1875" s="1"/>
  <c r="O1473"/>
  <c r="H1473" s="1"/>
  <c r="C1077"/>
  <c r="B1076"/>
  <c r="F1879"/>
  <c r="K1880"/>
  <c r="AA1073"/>
  <c r="U671"/>
  <c r="N1474" i="6"/>
  <c r="I1073"/>
  <c r="V1479" i="3"/>
  <c r="H670"/>
  <c r="AC1876"/>
  <c r="U1876" s="1"/>
  <c r="W1474"/>
  <c r="V274"/>
  <c r="F271"/>
  <c r="K272"/>
  <c r="V1077"/>
  <c r="Z1073"/>
  <c r="Z1475" s="1"/>
  <c r="O671"/>
  <c r="T272"/>
  <c r="U271"/>
  <c r="B272"/>
  <c r="C273"/>
  <c r="F673"/>
  <c r="K674"/>
  <c r="R1077"/>
  <c r="N1479"/>
  <c r="Y673"/>
  <c r="Y272"/>
  <c r="O271"/>
  <c r="N2274" i="6"/>
  <c r="I1873"/>
  <c r="H1875" i="3" l="1"/>
  <c r="I673" i="6"/>
  <c r="Y674" i="3"/>
  <c r="Y273"/>
  <c r="O272"/>
  <c r="I2274" i="6"/>
  <c r="N2675"/>
  <c r="Z1877" i="3"/>
  <c r="O1877" s="1"/>
  <c r="S1475"/>
  <c r="F1880"/>
  <c r="K1881"/>
  <c r="C1078"/>
  <c r="B1077"/>
  <c r="AC1075"/>
  <c r="W673"/>
  <c r="C2308" i="6"/>
  <c r="B2307"/>
  <c r="C2708"/>
  <c r="B2707"/>
  <c r="Z1074" i="3"/>
  <c r="Z1476" s="1"/>
  <c r="O672"/>
  <c r="C1881"/>
  <c r="B1880"/>
  <c r="Q674" i="6"/>
  <c r="Q1075" s="1"/>
  <c r="Q1476" s="1"/>
  <c r="Q1877" s="1"/>
  <c r="Q2278" s="1"/>
  <c r="Q2679" s="1"/>
  <c r="Q3080" s="1"/>
  <c r="Q3481" s="1"/>
  <c r="N1075"/>
  <c r="N675"/>
  <c r="P674"/>
  <c r="P1075" s="1"/>
  <c r="P1476" s="1"/>
  <c r="P1877" s="1"/>
  <c r="P2278" s="1"/>
  <c r="P2679" s="1"/>
  <c r="P3080" s="1"/>
  <c r="P3481" s="1"/>
  <c r="R674"/>
  <c r="R1075" s="1"/>
  <c r="R1476" s="1"/>
  <c r="R1877" s="1"/>
  <c r="R2278" s="1"/>
  <c r="R2679" s="1"/>
  <c r="R3080" s="1"/>
  <c r="R3481" s="1"/>
  <c r="O674"/>
  <c r="O1075" s="1"/>
  <c r="O1476" s="1"/>
  <c r="O1877" s="1"/>
  <c r="O2278" s="1"/>
  <c r="O2679" s="1"/>
  <c r="O3080" s="1"/>
  <c r="O3481" s="1"/>
  <c r="AA673" i="3"/>
  <c r="AA272"/>
  <c r="R676"/>
  <c r="V1881"/>
  <c r="AB1475"/>
  <c r="O1073"/>
  <c r="W1073"/>
  <c r="C676"/>
  <c r="B675"/>
  <c r="C3110" i="6"/>
  <c r="B3109"/>
  <c r="AB1074" i="3"/>
  <c r="Q672"/>
  <c r="B1479"/>
  <c r="C1480"/>
  <c r="I1474" i="6"/>
  <c r="N1875"/>
  <c r="T1077" i="3"/>
  <c r="N1475" i="6"/>
  <c r="I1074"/>
  <c r="AA1074" i="3"/>
  <c r="U672"/>
  <c r="AB1876"/>
  <c r="S1876" s="1"/>
  <c r="O1474"/>
  <c r="P1077"/>
  <c r="T1882"/>
  <c r="P273"/>
  <c r="Q272"/>
  <c r="N275"/>
  <c r="K1479"/>
  <c r="F1478"/>
  <c r="N1881"/>
  <c r="B1505" i="6"/>
  <c r="C1506"/>
  <c r="R275" i="3"/>
  <c r="N3475" i="6"/>
  <c r="I3475" s="1"/>
  <c r="I3074"/>
  <c r="U272" i="3"/>
  <c r="T273"/>
  <c r="V275"/>
  <c r="AC1476"/>
  <c r="Q1074"/>
  <c r="P1479"/>
  <c r="N1078"/>
  <c r="Y1877"/>
  <c r="Q1877" s="1"/>
  <c r="Q1475"/>
  <c r="Q271"/>
  <c r="Y1476"/>
  <c r="U1074"/>
  <c r="N3075" i="6"/>
  <c r="I2674"/>
  <c r="N676" i="3"/>
  <c r="V676"/>
  <c r="R1881"/>
  <c r="B3511" i="6"/>
  <c r="C3512"/>
  <c r="F674" i="3"/>
  <c r="K675"/>
  <c r="V1078"/>
  <c r="N1480"/>
  <c r="R1480"/>
  <c r="Y1075"/>
  <c r="S673"/>
  <c r="R1078"/>
  <c r="B273"/>
  <c r="C274"/>
  <c r="H671"/>
  <c r="F272"/>
  <c r="K273"/>
  <c r="V1480"/>
  <c r="AA1475"/>
  <c r="S1073"/>
  <c r="P1882"/>
  <c r="AC674"/>
  <c r="AC273"/>
  <c r="K1077"/>
  <c r="F1076"/>
  <c r="Z673"/>
  <c r="Z272"/>
  <c r="W271"/>
  <c r="T677"/>
  <c r="C1906" i="6"/>
  <c r="B1905"/>
  <c r="H1072" i="3"/>
  <c r="AA1876"/>
  <c r="W1876" s="1"/>
  <c r="U1474"/>
  <c r="C675" i="6"/>
  <c r="B674"/>
  <c r="P677" i="3"/>
  <c r="T1479"/>
  <c r="AC1877"/>
  <c r="U1877" s="1"/>
  <c r="W1475"/>
  <c r="AB673"/>
  <c r="AB272"/>
  <c r="S271"/>
  <c r="B1103" i="6"/>
  <c r="C1104"/>
  <c r="N2275"/>
  <c r="I1874"/>
  <c r="H1876" i="3" l="1"/>
  <c r="H271"/>
  <c r="P678"/>
  <c r="F675"/>
  <c r="K676"/>
  <c r="N1882"/>
  <c r="K1480"/>
  <c r="F1479"/>
  <c r="P1078"/>
  <c r="B1480"/>
  <c r="C1481"/>
  <c r="AA1075"/>
  <c r="U673"/>
  <c r="F1881"/>
  <c r="K1882"/>
  <c r="N3076" i="6"/>
  <c r="I2675"/>
  <c r="Y1076" i="3"/>
  <c r="S674"/>
  <c r="N2676" i="6"/>
  <c r="I2275"/>
  <c r="AB674" i="3"/>
  <c r="AB273"/>
  <c r="S272"/>
  <c r="T678"/>
  <c r="Z1075"/>
  <c r="Z1477" s="1"/>
  <c r="O673"/>
  <c r="AC1076"/>
  <c r="W674"/>
  <c r="AA1877"/>
  <c r="W1877" s="1"/>
  <c r="U1475"/>
  <c r="R1079"/>
  <c r="N1481"/>
  <c r="R1882"/>
  <c r="N677"/>
  <c r="N3476" i="6"/>
  <c r="I3476" s="1"/>
  <c r="I3075"/>
  <c r="AC1878" i="3"/>
  <c r="U1878" s="1"/>
  <c r="W1476"/>
  <c r="R276"/>
  <c r="P274"/>
  <c r="AA1476"/>
  <c r="S1074"/>
  <c r="B3110" i="6"/>
  <c r="C3111"/>
  <c r="H1073" i="3"/>
  <c r="R677"/>
  <c r="O675" i="6"/>
  <c r="O1076" s="1"/>
  <c r="O1477" s="1"/>
  <c r="O1878" s="1"/>
  <c r="O2279" s="1"/>
  <c r="O2680" s="1"/>
  <c r="O3081" s="1"/>
  <c r="O3482" s="1"/>
  <c r="R675"/>
  <c r="R1076" s="1"/>
  <c r="R1477" s="1"/>
  <c r="R1878" s="1"/>
  <c r="R2279" s="1"/>
  <c r="R2680" s="1"/>
  <c r="R3081" s="1"/>
  <c r="R3482" s="1"/>
  <c r="N1076"/>
  <c r="N676"/>
  <c r="P675"/>
  <c r="P1076" s="1"/>
  <c r="P1477" s="1"/>
  <c r="P1878" s="1"/>
  <c r="P2279" s="1"/>
  <c r="P2680" s="1"/>
  <c r="P3081" s="1"/>
  <c r="P3482" s="1"/>
  <c r="Q675"/>
  <c r="Q1076" s="1"/>
  <c r="Q1477" s="1"/>
  <c r="Q1878" s="1"/>
  <c r="Q2279" s="1"/>
  <c r="Q2680" s="1"/>
  <c r="Q3081" s="1"/>
  <c r="Q3482" s="1"/>
  <c r="C1882" i="3"/>
  <c r="B1881"/>
  <c r="B2708" i="6"/>
  <c r="C2709"/>
  <c r="AC1477" i="3"/>
  <c r="Q1075"/>
  <c r="P1883"/>
  <c r="R1481"/>
  <c r="V1079"/>
  <c r="P1480"/>
  <c r="C1507" i="6"/>
  <c r="B1506"/>
  <c r="T1883" i="3"/>
  <c r="H1474"/>
  <c r="N2276" i="6"/>
  <c r="I1875"/>
  <c r="AB1877" i="3"/>
  <c r="S1877" s="1"/>
  <c r="O1475"/>
  <c r="H1475" s="1"/>
  <c r="N1476" i="6"/>
  <c r="I1075"/>
  <c r="H672" i="3"/>
  <c r="H272"/>
  <c r="B1906" i="6"/>
  <c r="C1907"/>
  <c r="Z674" i="3"/>
  <c r="Z273"/>
  <c r="W272"/>
  <c r="AC675"/>
  <c r="AC274"/>
  <c r="F273"/>
  <c r="K274"/>
  <c r="Y1477"/>
  <c r="U1075"/>
  <c r="T274"/>
  <c r="U273"/>
  <c r="T1078"/>
  <c r="C1105" i="6"/>
  <c r="B1104"/>
  <c r="AB1075" i="3"/>
  <c r="Q673"/>
  <c r="T1480"/>
  <c r="B675" i="6"/>
  <c r="C676"/>
  <c r="K1078" i="3"/>
  <c r="F1077"/>
  <c r="V1481"/>
  <c r="B274"/>
  <c r="C275"/>
  <c r="B3512" i="6"/>
  <c r="C3513"/>
  <c r="V677" i="3"/>
  <c r="Y1878"/>
  <c r="Q1878" s="1"/>
  <c r="Q1476"/>
  <c r="N1079"/>
  <c r="V276"/>
  <c r="N276"/>
  <c r="N1876" i="6"/>
  <c r="I1475"/>
  <c r="AB1476" i="3"/>
  <c r="W1074"/>
  <c r="O1074"/>
  <c r="C677"/>
  <c r="B676"/>
  <c r="V1882"/>
  <c r="AA674"/>
  <c r="AA273"/>
  <c r="I674" i="6"/>
  <c r="Z1878" i="3"/>
  <c r="O1878" s="1"/>
  <c r="S1476"/>
  <c r="B2308" i="6"/>
  <c r="C2309"/>
  <c r="C1079" i="3"/>
  <c r="B1078"/>
  <c r="H1877"/>
  <c r="Y675"/>
  <c r="Y274"/>
  <c r="O273"/>
  <c r="I675" i="6" l="1"/>
  <c r="H1074" i="3"/>
  <c r="I1876" i="6"/>
  <c r="N2277"/>
  <c r="V277" i="3"/>
  <c r="B3513" i="6"/>
  <c r="C3514"/>
  <c r="C677"/>
  <c r="B676"/>
  <c r="T1079" i="3"/>
  <c r="AC676"/>
  <c r="AC275"/>
  <c r="Z1076"/>
  <c r="Z1478" s="1"/>
  <c r="O674"/>
  <c r="T1884"/>
  <c r="P1481"/>
  <c r="C3112" i="6"/>
  <c r="B3111"/>
  <c r="P275" i="3"/>
  <c r="N678"/>
  <c r="R1080"/>
  <c r="T679"/>
  <c r="AB1076"/>
  <c r="Q674"/>
  <c r="Y1478"/>
  <c r="U1076"/>
  <c r="K1481"/>
  <c r="F1480"/>
  <c r="F676"/>
  <c r="K677"/>
  <c r="Y676"/>
  <c r="Y275"/>
  <c r="O274"/>
  <c r="V1883"/>
  <c r="K1079"/>
  <c r="F1078"/>
  <c r="AA675"/>
  <c r="AA274"/>
  <c r="AB1878"/>
  <c r="S1878" s="1"/>
  <c r="O1476"/>
  <c r="N1080"/>
  <c r="V1482"/>
  <c r="AB1477"/>
  <c r="O1075"/>
  <c r="W1075"/>
  <c r="Y1879"/>
  <c r="Q1879" s="1"/>
  <c r="Q1477"/>
  <c r="AC1077"/>
  <c r="W675"/>
  <c r="C1908" i="6"/>
  <c r="B1907"/>
  <c r="R1482" i="3"/>
  <c r="AC1879"/>
  <c r="U1879" s="1"/>
  <c r="W1477"/>
  <c r="C1883"/>
  <c r="B1882"/>
  <c r="Q676" i="6"/>
  <c r="Q1077" s="1"/>
  <c r="Q1478" s="1"/>
  <c r="Q1879" s="1"/>
  <c r="Q2280" s="1"/>
  <c r="Q2681" s="1"/>
  <c r="Q3082" s="1"/>
  <c r="Q3483" s="1"/>
  <c r="N1077"/>
  <c r="N677"/>
  <c r="P676"/>
  <c r="P1077" s="1"/>
  <c r="P1478" s="1"/>
  <c r="P1879" s="1"/>
  <c r="P2280" s="1"/>
  <c r="P2681" s="1"/>
  <c r="P3082" s="1"/>
  <c r="P3483" s="1"/>
  <c r="R676"/>
  <c r="R1077" s="1"/>
  <c r="R1478" s="1"/>
  <c r="R1879" s="1"/>
  <c r="R2280" s="1"/>
  <c r="R2681" s="1"/>
  <c r="R3082" s="1"/>
  <c r="R3483" s="1"/>
  <c r="O676"/>
  <c r="O1077" s="1"/>
  <c r="O1478" s="1"/>
  <c r="O1879" s="1"/>
  <c r="O2280" s="1"/>
  <c r="O2681" s="1"/>
  <c r="O3082" s="1"/>
  <c r="O3483" s="1"/>
  <c r="R678" i="3"/>
  <c r="Q273"/>
  <c r="AC1478"/>
  <c r="Q1076"/>
  <c r="P1079"/>
  <c r="N1883"/>
  <c r="C1080"/>
  <c r="B1079"/>
  <c r="Y1077"/>
  <c r="S675"/>
  <c r="C2310" i="6"/>
  <c r="B2309"/>
  <c r="AA1076" i="3"/>
  <c r="U674"/>
  <c r="C678"/>
  <c r="B677"/>
  <c r="N277"/>
  <c r="V678"/>
  <c r="B275"/>
  <c r="C276"/>
  <c r="T1481"/>
  <c r="F274"/>
  <c r="K275"/>
  <c r="N1877" i="6"/>
  <c r="I1476"/>
  <c r="N2677"/>
  <c r="I2276"/>
  <c r="V1080" i="3"/>
  <c r="P1884"/>
  <c r="C2710" i="6"/>
  <c r="B2709"/>
  <c r="N1477"/>
  <c r="I1076"/>
  <c r="H673" i="3"/>
  <c r="I2676" i="6"/>
  <c r="N3077"/>
  <c r="N3477"/>
  <c r="I3477" s="1"/>
  <c r="I3076"/>
  <c r="AA1477" i="3"/>
  <c r="S1075"/>
  <c r="P679"/>
  <c r="H1878"/>
  <c r="B1105" i="6"/>
  <c r="C1106"/>
  <c r="U274" i="3"/>
  <c r="T275"/>
  <c r="Z675"/>
  <c r="Z274"/>
  <c r="W273"/>
  <c r="B1507" i="6"/>
  <c r="C1508"/>
  <c r="AA1878" i="3"/>
  <c r="W1878" s="1"/>
  <c r="U1476"/>
  <c r="R277"/>
  <c r="R1883"/>
  <c r="N1482"/>
  <c r="Z1879"/>
  <c r="O1879" s="1"/>
  <c r="S1477"/>
  <c r="AB675"/>
  <c r="AB274"/>
  <c r="S273"/>
  <c r="H273" s="1"/>
  <c r="F1882"/>
  <c r="K1883"/>
  <c r="B1481"/>
  <c r="C1482"/>
  <c r="I676" i="6" l="1"/>
  <c r="B2710"/>
  <c r="C2711"/>
  <c r="N2278"/>
  <c r="I1877"/>
  <c r="Y1479" i="3"/>
  <c r="U1077"/>
  <c r="V1483"/>
  <c r="H1476"/>
  <c r="Y1880"/>
  <c r="Q1880" s="1"/>
  <c r="Q1478"/>
  <c r="T1885"/>
  <c r="AC677"/>
  <c r="AC276"/>
  <c r="P680"/>
  <c r="AB676"/>
  <c r="AB275"/>
  <c r="S274"/>
  <c r="Z676"/>
  <c r="Z275"/>
  <c r="W274"/>
  <c r="C1107" i="6"/>
  <c r="B1106"/>
  <c r="P1885" i="3"/>
  <c r="F275"/>
  <c r="K276"/>
  <c r="B276"/>
  <c r="C277"/>
  <c r="C679"/>
  <c r="B678"/>
  <c r="AC1880"/>
  <c r="U1880" s="1"/>
  <c r="W1478"/>
  <c r="O677" i="6"/>
  <c r="O1078" s="1"/>
  <c r="O1479" s="1"/>
  <c r="O1880" s="1"/>
  <c r="O2281" s="1"/>
  <c r="O2682" s="1"/>
  <c r="O3083" s="1"/>
  <c r="O3484" s="1"/>
  <c r="R677"/>
  <c r="R1078" s="1"/>
  <c r="R1479" s="1"/>
  <c r="R1880" s="1"/>
  <c r="R2281" s="1"/>
  <c r="R2682" s="1"/>
  <c r="R3083" s="1"/>
  <c r="R3484" s="1"/>
  <c r="N1078"/>
  <c r="N678"/>
  <c r="P677"/>
  <c r="P1078" s="1"/>
  <c r="P1479" s="1"/>
  <c r="P1880" s="1"/>
  <c r="P2281" s="1"/>
  <c r="P2682" s="1"/>
  <c r="P3083" s="1"/>
  <c r="P3484" s="1"/>
  <c r="Q677"/>
  <c r="Q1078" s="1"/>
  <c r="Q1479" s="1"/>
  <c r="Q1880" s="1"/>
  <c r="Q2281" s="1"/>
  <c r="Q2682" s="1"/>
  <c r="Q3083" s="1"/>
  <c r="Q3484" s="1"/>
  <c r="C1884" i="3"/>
  <c r="B1883"/>
  <c r="R1483"/>
  <c r="AC1479"/>
  <c r="Q1077"/>
  <c r="H1075"/>
  <c r="N1081"/>
  <c r="K1080"/>
  <c r="F1079"/>
  <c r="Y677"/>
  <c r="Y276"/>
  <c r="O275"/>
  <c r="R1081"/>
  <c r="B3112" i="6"/>
  <c r="C3113"/>
  <c r="AC1078" i="3"/>
  <c r="W676"/>
  <c r="B677" i="6"/>
  <c r="C678"/>
  <c r="V278" i="3"/>
  <c r="R278"/>
  <c r="T276"/>
  <c r="U275"/>
  <c r="B1482"/>
  <c r="C1483"/>
  <c r="R1884"/>
  <c r="F1883"/>
  <c r="K1884"/>
  <c r="AB1077"/>
  <c r="Q675"/>
  <c r="C1509" i="6"/>
  <c r="B1508"/>
  <c r="Z1077" i="3"/>
  <c r="Z1479" s="1"/>
  <c r="O675"/>
  <c r="N3478" i="6"/>
  <c r="I3478" s="1"/>
  <c r="I3077"/>
  <c r="N1878"/>
  <c r="I1477"/>
  <c r="N3078"/>
  <c r="I2677"/>
  <c r="B2310"/>
  <c r="C2311"/>
  <c r="C1081" i="3"/>
  <c r="B1080"/>
  <c r="P1080"/>
  <c r="N1478" i="6"/>
  <c r="I1077"/>
  <c r="AB1879" i="3"/>
  <c r="S1879" s="1"/>
  <c r="O1477"/>
  <c r="AA676"/>
  <c r="AA275"/>
  <c r="V1884"/>
  <c r="Y1078"/>
  <c r="S676"/>
  <c r="K1482"/>
  <c r="F1481"/>
  <c r="AB1478"/>
  <c r="O1076"/>
  <c r="W1076"/>
  <c r="Q274"/>
  <c r="H274" s="1"/>
  <c r="P1482"/>
  <c r="H674"/>
  <c r="T1080"/>
  <c r="B3514" i="6"/>
  <c r="C3515"/>
  <c r="N2678"/>
  <c r="I2277"/>
  <c r="N1483" i="3"/>
  <c r="AA1879"/>
  <c r="W1879" s="1"/>
  <c r="U1477"/>
  <c r="V1081"/>
  <c r="T1482"/>
  <c r="V679"/>
  <c r="N278"/>
  <c r="AA1478"/>
  <c r="S1076"/>
  <c r="N1884"/>
  <c r="R679"/>
  <c r="B1908" i="6"/>
  <c r="C1909"/>
  <c r="AA1077" i="3"/>
  <c r="U675"/>
  <c r="F677"/>
  <c r="K678"/>
  <c r="T680"/>
  <c r="N679"/>
  <c r="Q275"/>
  <c r="P276"/>
  <c r="Z1880"/>
  <c r="O1880" s="1"/>
  <c r="S1478"/>
  <c r="H1879" l="1"/>
  <c r="P277"/>
  <c r="B3515" i="6"/>
  <c r="C3516"/>
  <c r="K1483" i="3"/>
  <c r="F1482"/>
  <c r="N2279" i="6"/>
  <c r="I1878"/>
  <c r="Z1881" i="3"/>
  <c r="O1881" s="1"/>
  <c r="S1479"/>
  <c r="AB1479"/>
  <c r="W1077"/>
  <c r="O1077"/>
  <c r="U276"/>
  <c r="T277"/>
  <c r="V279"/>
  <c r="AC1480"/>
  <c r="Q1078"/>
  <c r="N1479" i="6"/>
  <c r="I1078"/>
  <c r="Z677" i="3"/>
  <c r="Z276"/>
  <c r="W275"/>
  <c r="AB1078"/>
  <c r="Q676"/>
  <c r="AC1079"/>
  <c r="W677"/>
  <c r="V1484"/>
  <c r="I2278" i="6"/>
  <c r="N2679"/>
  <c r="N1484" i="3"/>
  <c r="P1483"/>
  <c r="H1076"/>
  <c r="AA677"/>
  <c r="AA276"/>
  <c r="F1884"/>
  <c r="K1885"/>
  <c r="B1483"/>
  <c r="C1484"/>
  <c r="C679" i="6"/>
  <c r="B678"/>
  <c r="C3114"/>
  <c r="B3113"/>
  <c r="K1081" i="3"/>
  <c r="F1080"/>
  <c r="R1484"/>
  <c r="I677" i="6"/>
  <c r="F276" i="3"/>
  <c r="K277"/>
  <c r="Z1078"/>
  <c r="Z1480" s="1"/>
  <c r="O676"/>
  <c r="T1886"/>
  <c r="C2712" i="6"/>
  <c r="B2711"/>
  <c r="R680" i="3"/>
  <c r="T1483"/>
  <c r="N680"/>
  <c r="N279"/>
  <c r="T1081"/>
  <c r="AB1880"/>
  <c r="S1880" s="1"/>
  <c r="O1478"/>
  <c r="Y1480"/>
  <c r="U1078"/>
  <c r="AA1078"/>
  <c r="U676"/>
  <c r="N1879" i="6"/>
  <c r="I1478"/>
  <c r="C1082" i="3"/>
  <c r="B1081"/>
  <c r="N3479" i="6"/>
  <c r="I3479" s="1"/>
  <c r="I3078"/>
  <c r="B1509"/>
  <c r="C1510"/>
  <c r="R279" i="3"/>
  <c r="Y678"/>
  <c r="Y277"/>
  <c r="O276"/>
  <c r="N1082"/>
  <c r="C680"/>
  <c r="B679"/>
  <c r="B1107" i="6"/>
  <c r="C1108"/>
  <c r="P681" i="3"/>
  <c r="Y1881"/>
  <c r="Q1881" s="1"/>
  <c r="Q1479"/>
  <c r="T681"/>
  <c r="AA1479"/>
  <c r="S1077"/>
  <c r="F678"/>
  <c r="K679"/>
  <c r="C1910" i="6"/>
  <c r="B1909"/>
  <c r="N1885" i="3"/>
  <c r="AA1880"/>
  <c r="W1880" s="1"/>
  <c r="H1880" s="1"/>
  <c r="U1478"/>
  <c r="V680"/>
  <c r="V1082"/>
  <c r="I2678" i="6"/>
  <c r="N3079"/>
  <c r="V1885" i="3"/>
  <c r="H1477"/>
  <c r="P1081"/>
  <c r="C2312" i="6"/>
  <c r="B2311"/>
  <c r="H675" i="3"/>
  <c r="R1885"/>
  <c r="R1082"/>
  <c r="Y1079"/>
  <c r="S677"/>
  <c r="AC1881"/>
  <c r="U1881" s="1"/>
  <c r="W1479"/>
  <c r="C1885"/>
  <c r="B1884"/>
  <c r="Q678" i="6"/>
  <c r="Q1079" s="1"/>
  <c r="Q1480" s="1"/>
  <c r="Q1881" s="1"/>
  <c r="Q2282" s="1"/>
  <c r="Q2683" s="1"/>
  <c r="Q3084" s="1"/>
  <c r="Q3485" s="1"/>
  <c r="N1079"/>
  <c r="N679"/>
  <c r="P678"/>
  <c r="P1079" s="1"/>
  <c r="P1480" s="1"/>
  <c r="P1881" s="1"/>
  <c r="P2282" s="1"/>
  <c r="P2683" s="1"/>
  <c r="P3084" s="1"/>
  <c r="P3485" s="1"/>
  <c r="R678"/>
  <c r="R1079" s="1"/>
  <c r="R1480" s="1"/>
  <c r="R1881" s="1"/>
  <c r="R2282" s="1"/>
  <c r="R2683" s="1"/>
  <c r="R3084" s="1"/>
  <c r="R3485" s="1"/>
  <c r="O678"/>
  <c r="O1079" s="1"/>
  <c r="O1480" s="1"/>
  <c r="O1881" s="1"/>
  <c r="O2282" s="1"/>
  <c r="O2683" s="1"/>
  <c r="O3084" s="1"/>
  <c r="O3485" s="1"/>
  <c r="B277" i="3"/>
  <c r="C278"/>
  <c r="P1886"/>
  <c r="AB677"/>
  <c r="AB276"/>
  <c r="S275"/>
  <c r="AC678"/>
  <c r="AC277"/>
  <c r="H676" l="1"/>
  <c r="H275"/>
  <c r="B2312" i="6"/>
  <c r="C2313"/>
  <c r="V1083" i="3"/>
  <c r="AC1080"/>
  <c r="W678"/>
  <c r="P1887"/>
  <c r="N1480" i="6"/>
  <c r="I1079"/>
  <c r="R1083" i="3"/>
  <c r="N3480" i="6"/>
  <c r="I3480" s="1"/>
  <c r="I3079"/>
  <c r="V681" i="3"/>
  <c r="N1886"/>
  <c r="B1910" i="6"/>
  <c r="C1911"/>
  <c r="C1109"/>
  <c r="B1108"/>
  <c r="N1083" i="3"/>
  <c r="Y679"/>
  <c r="Y278"/>
  <c r="O277"/>
  <c r="C1511" i="6"/>
  <c r="B1510"/>
  <c r="H1478" i="3"/>
  <c r="R681"/>
  <c r="F277"/>
  <c r="K278"/>
  <c r="R1485"/>
  <c r="B1484"/>
  <c r="C1485"/>
  <c r="AA678"/>
  <c r="AA277"/>
  <c r="N3080" i="6"/>
  <c r="I2679"/>
  <c r="N1880"/>
  <c r="I1479"/>
  <c r="V280" i="3"/>
  <c r="B3516" i="6"/>
  <c r="C3517"/>
  <c r="AC679" i="3"/>
  <c r="AC278"/>
  <c r="AB678"/>
  <c r="AB277"/>
  <c r="S276"/>
  <c r="B278"/>
  <c r="C279"/>
  <c r="I678" i="6"/>
  <c r="F679" i="3"/>
  <c r="K680"/>
  <c r="AA1881"/>
  <c r="W1881" s="1"/>
  <c r="U1479"/>
  <c r="Y1080"/>
  <c r="S678"/>
  <c r="C1083"/>
  <c r="B1082"/>
  <c r="AA1480"/>
  <c r="S1078"/>
  <c r="T1887"/>
  <c r="B3114" i="6"/>
  <c r="C3115"/>
  <c r="AA1079" i="3"/>
  <c r="U677"/>
  <c r="AC1481"/>
  <c r="Q1079"/>
  <c r="Z678"/>
  <c r="Z277"/>
  <c r="W276"/>
  <c r="T278"/>
  <c r="U277"/>
  <c r="AB1881"/>
  <c r="S1881" s="1"/>
  <c r="O1479"/>
  <c r="N2680" i="6"/>
  <c r="I2279"/>
  <c r="AB1079" i="3"/>
  <c r="Q677"/>
  <c r="V1886"/>
  <c r="T1082"/>
  <c r="N280"/>
  <c r="T1484"/>
  <c r="K1082"/>
  <c r="F1081"/>
  <c r="F1885"/>
  <c r="K1886"/>
  <c r="Z1079"/>
  <c r="Z1481" s="1"/>
  <c r="O677"/>
  <c r="AC1882"/>
  <c r="U1882" s="1"/>
  <c r="W1480"/>
  <c r="Q276"/>
  <c r="H276" s="1"/>
  <c r="R1886"/>
  <c r="O679" i="6"/>
  <c r="O1080" s="1"/>
  <c r="O1481" s="1"/>
  <c r="O1882" s="1"/>
  <c r="O2283" s="1"/>
  <c r="O2684" s="1"/>
  <c r="O3085" s="1"/>
  <c r="O3486" s="1"/>
  <c r="R679"/>
  <c r="R1080" s="1"/>
  <c r="R1481" s="1"/>
  <c r="R1882" s="1"/>
  <c r="R2283" s="1"/>
  <c r="R2684" s="1"/>
  <c r="R3085" s="1"/>
  <c r="R3486" s="1"/>
  <c r="N1080"/>
  <c r="N680"/>
  <c r="P679"/>
  <c r="P1080" s="1"/>
  <c r="P1481" s="1"/>
  <c r="P1882" s="1"/>
  <c r="P2283" s="1"/>
  <c r="P2684" s="1"/>
  <c r="P3085" s="1"/>
  <c r="P3486" s="1"/>
  <c r="Q679"/>
  <c r="Q1080" s="1"/>
  <c r="Q1481" s="1"/>
  <c r="Q1882" s="1"/>
  <c r="Q2283" s="1"/>
  <c r="Q2684" s="1"/>
  <c r="Q3085" s="1"/>
  <c r="Q3486" s="1"/>
  <c r="C1886" i="3"/>
  <c r="B1885"/>
  <c r="Y1481"/>
  <c r="U1079"/>
  <c r="P1082"/>
  <c r="T682"/>
  <c r="P682"/>
  <c r="C681"/>
  <c r="B680"/>
  <c r="R280"/>
  <c r="N2280" i="6"/>
  <c r="I1879"/>
  <c r="Y1882" i="3"/>
  <c r="Q1882" s="1"/>
  <c r="Q1480"/>
  <c r="N681"/>
  <c r="B2712" i="6"/>
  <c r="C2713"/>
  <c r="Z1882" i="3"/>
  <c r="O1882" s="1"/>
  <c r="S1480"/>
  <c r="B679" i="6"/>
  <c r="C680"/>
  <c r="P1484" i="3"/>
  <c r="N1485"/>
  <c r="V1485"/>
  <c r="AB1480"/>
  <c r="W1078"/>
  <c r="O1078"/>
  <c r="H1077"/>
  <c r="H1881"/>
  <c r="K1484"/>
  <c r="F1483"/>
  <c r="Q277"/>
  <c r="P278"/>
  <c r="H677" l="1"/>
  <c r="C2714" i="6"/>
  <c r="B2713"/>
  <c r="I2280"/>
  <c r="N2681"/>
  <c r="H1078" i="3"/>
  <c r="V1486"/>
  <c r="P1485"/>
  <c r="N682"/>
  <c r="R281"/>
  <c r="P1083"/>
  <c r="K1887"/>
  <c r="F1886"/>
  <c r="T1485"/>
  <c r="N281"/>
  <c r="N3081" i="6"/>
  <c r="I2680"/>
  <c r="U278" i="3"/>
  <c r="T279"/>
  <c r="C3116" i="6"/>
  <c r="B3115"/>
  <c r="K681" i="3"/>
  <c r="F680"/>
  <c r="AC680"/>
  <c r="AC279"/>
  <c r="B1485"/>
  <c r="C1486"/>
  <c r="F278"/>
  <c r="K279"/>
  <c r="Y680"/>
  <c r="Y279"/>
  <c r="O278"/>
  <c r="V682"/>
  <c r="R1084"/>
  <c r="P1888"/>
  <c r="V1084"/>
  <c r="K1485"/>
  <c r="F1484"/>
  <c r="P683"/>
  <c r="C1887"/>
  <c r="B1886"/>
  <c r="Q680" i="6"/>
  <c r="Q1081" s="1"/>
  <c r="Q1482" s="1"/>
  <c r="Q1883" s="1"/>
  <c r="Q2284" s="1"/>
  <c r="Q2685" s="1"/>
  <c r="Q3086" s="1"/>
  <c r="Q3487" s="1"/>
  <c r="N1081"/>
  <c r="N681"/>
  <c r="P680"/>
  <c r="P1081" s="1"/>
  <c r="P1482" s="1"/>
  <c r="P1883" s="1"/>
  <c r="P2284" s="1"/>
  <c r="P2685" s="1"/>
  <c r="P3086" s="1"/>
  <c r="P3487" s="1"/>
  <c r="R680"/>
  <c r="R1081" s="1"/>
  <c r="R1482" s="1"/>
  <c r="R1883" s="1"/>
  <c r="R2284" s="1"/>
  <c r="R2685" s="1"/>
  <c r="R3086" s="1"/>
  <c r="R3487" s="1"/>
  <c r="O680"/>
  <c r="O1081" s="1"/>
  <c r="O1482" s="1"/>
  <c r="O1883" s="1"/>
  <c r="O2284" s="1"/>
  <c r="O2685" s="1"/>
  <c r="O3086" s="1"/>
  <c r="O3487" s="1"/>
  <c r="R1887" i="3"/>
  <c r="T1083"/>
  <c r="H1479"/>
  <c r="AC1883"/>
  <c r="U1883" s="1"/>
  <c r="W1481"/>
  <c r="AA1882"/>
  <c r="W1882" s="1"/>
  <c r="U1480"/>
  <c r="Y1482"/>
  <c r="U1080"/>
  <c r="AC1081"/>
  <c r="W679"/>
  <c r="V281"/>
  <c r="N3481" i="6"/>
  <c r="I3481" s="1"/>
  <c r="I3080"/>
  <c r="Y1081" i="3"/>
  <c r="S679"/>
  <c r="P279"/>
  <c r="Q278"/>
  <c r="N1481" i="6"/>
  <c r="I1080"/>
  <c r="AB1481" i="3"/>
  <c r="O1079"/>
  <c r="W1079"/>
  <c r="Z679"/>
  <c r="Z278"/>
  <c r="W277"/>
  <c r="H277" s="1"/>
  <c r="AB679"/>
  <c r="AB278"/>
  <c r="S277"/>
  <c r="B3517" i="6"/>
  <c r="C3518"/>
  <c r="AA679" i="3"/>
  <c r="AA278"/>
  <c r="R682"/>
  <c r="B1511" i="6"/>
  <c r="C1512"/>
  <c r="N1084" i="3"/>
  <c r="B1109" i="6"/>
  <c r="C1110"/>
  <c r="C2314"/>
  <c r="B2313"/>
  <c r="AB1882" i="3"/>
  <c r="S1882" s="1"/>
  <c r="H1882" s="1"/>
  <c r="O1480"/>
  <c r="H1480" s="1"/>
  <c r="C681" i="6"/>
  <c r="B680"/>
  <c r="N1486" i="3"/>
  <c r="C682"/>
  <c r="B681"/>
  <c r="T683"/>
  <c r="Y1883"/>
  <c r="Q1883" s="1"/>
  <c r="Q1481"/>
  <c r="I679" i="6"/>
  <c r="Z1883" i="3"/>
  <c r="O1883" s="1"/>
  <c r="S1481"/>
  <c r="K1083"/>
  <c r="F1082"/>
  <c r="V1887"/>
  <c r="Z1080"/>
  <c r="Z1482" s="1"/>
  <c r="O678"/>
  <c r="AA1481"/>
  <c r="S1079"/>
  <c r="T1888"/>
  <c r="C1084"/>
  <c r="B1083"/>
  <c r="B279"/>
  <c r="C280"/>
  <c r="AB1080"/>
  <c r="Q678"/>
  <c r="N2281" i="6"/>
  <c r="I1880"/>
  <c r="AA1080" i="3"/>
  <c r="U678"/>
  <c r="R1486"/>
  <c r="C1912" i="6"/>
  <c r="B1911"/>
  <c r="N1887" i="3"/>
  <c r="I1480" i="6"/>
  <c r="N1881"/>
  <c r="AC1482" i="3"/>
  <c r="Q1080"/>
  <c r="H678" l="1"/>
  <c r="H1079"/>
  <c r="B280"/>
  <c r="C281"/>
  <c r="T1889"/>
  <c r="N1888"/>
  <c r="C683"/>
  <c r="B682"/>
  <c r="N1085"/>
  <c r="AA1081"/>
  <c r="U679"/>
  <c r="Z1081"/>
  <c r="Z1483" s="1"/>
  <c r="O679"/>
  <c r="AC1884"/>
  <c r="U1884" s="1"/>
  <c r="W1482"/>
  <c r="AA1482"/>
  <c r="S1080"/>
  <c r="AB1482"/>
  <c r="O1080"/>
  <c r="W1080"/>
  <c r="C1085"/>
  <c r="B1084"/>
  <c r="AA1883"/>
  <c r="W1883" s="1"/>
  <c r="U1481"/>
  <c r="B681" i="6"/>
  <c r="C682"/>
  <c r="B2314"/>
  <c r="C2315"/>
  <c r="R683" i="3"/>
  <c r="B3518" i="6"/>
  <c r="C3519"/>
  <c r="AB1081" i="3"/>
  <c r="Q679"/>
  <c r="N1882" i="6"/>
  <c r="I1481"/>
  <c r="Y1483" i="3"/>
  <c r="U1081"/>
  <c r="V282"/>
  <c r="Y1884"/>
  <c r="Q1884" s="1"/>
  <c r="Q1482"/>
  <c r="R1888"/>
  <c r="I680" i="6"/>
  <c r="P684" i="3"/>
  <c r="V1085"/>
  <c r="R1085"/>
  <c r="AC1082"/>
  <c r="W680"/>
  <c r="B3116" i="6"/>
  <c r="C3117"/>
  <c r="N3482"/>
  <c r="I3482" s="1"/>
  <c r="I3081"/>
  <c r="T1486" i="3"/>
  <c r="P1084"/>
  <c r="N683"/>
  <c r="N3082" i="6"/>
  <c r="I2681"/>
  <c r="Y681" i="3"/>
  <c r="Y280"/>
  <c r="O279"/>
  <c r="B1486"/>
  <c r="C1487"/>
  <c r="T280"/>
  <c r="U279"/>
  <c r="T684"/>
  <c r="R1487"/>
  <c r="N2682" i="6"/>
  <c r="I2281"/>
  <c r="Z1884" i="3"/>
  <c r="O1884" s="1"/>
  <c r="S1482"/>
  <c r="K1084"/>
  <c r="F1083"/>
  <c r="N1487"/>
  <c r="C1513" i="6"/>
  <c r="B1512"/>
  <c r="AA680" i="3"/>
  <c r="AA279"/>
  <c r="Z680"/>
  <c r="Z279"/>
  <c r="W278"/>
  <c r="AB1883"/>
  <c r="S1883" s="1"/>
  <c r="O1481"/>
  <c r="H1481" s="1"/>
  <c r="P280"/>
  <c r="AC1483"/>
  <c r="Q1081"/>
  <c r="T1084"/>
  <c r="O681" i="6"/>
  <c r="O1082" s="1"/>
  <c r="O1483" s="1"/>
  <c r="O1884" s="1"/>
  <c r="O2285" s="1"/>
  <c r="O2686" s="1"/>
  <c r="O3087" s="1"/>
  <c r="O3488" s="1"/>
  <c r="R681"/>
  <c r="R1082" s="1"/>
  <c r="R1483" s="1"/>
  <c r="R1884" s="1"/>
  <c r="R2285" s="1"/>
  <c r="R2686" s="1"/>
  <c r="R3087" s="1"/>
  <c r="R3488" s="1"/>
  <c r="N1082"/>
  <c r="N682"/>
  <c r="P681"/>
  <c r="P1082" s="1"/>
  <c r="P1483" s="1"/>
  <c r="P1884" s="1"/>
  <c r="P2285" s="1"/>
  <c r="P2686" s="1"/>
  <c r="P3087" s="1"/>
  <c r="P3488" s="1"/>
  <c r="I681"/>
  <c r="Q681"/>
  <c r="Q1082" s="1"/>
  <c r="Q1483" s="1"/>
  <c r="Q1884" s="1"/>
  <c r="Q2285" s="1"/>
  <c r="Q2686" s="1"/>
  <c r="Q3087" s="1"/>
  <c r="Q3488" s="1"/>
  <c r="C1888" i="3"/>
  <c r="B1887"/>
  <c r="P1889"/>
  <c r="V683"/>
  <c r="Y1082"/>
  <c r="S680"/>
  <c r="K682"/>
  <c r="F681"/>
  <c r="V1487"/>
  <c r="N2282" i="6"/>
  <c r="I1881"/>
  <c r="C1111"/>
  <c r="B1110"/>
  <c r="B1912"/>
  <c r="C1913"/>
  <c r="V1888" i="3"/>
  <c r="AB680"/>
  <c r="AB279"/>
  <c r="S278"/>
  <c r="H278" s="1"/>
  <c r="N1482" i="6"/>
  <c r="I1081"/>
  <c r="K1486" i="3"/>
  <c r="F1485"/>
  <c r="F279"/>
  <c r="K280"/>
  <c r="AC681"/>
  <c r="AC280"/>
  <c r="N282"/>
  <c r="F1887"/>
  <c r="K1888"/>
  <c r="R282"/>
  <c r="P1486"/>
  <c r="B2714" i="6"/>
  <c r="C2715"/>
  <c r="H1080" i="3" l="1"/>
  <c r="H1883"/>
  <c r="B1111" i="6"/>
  <c r="C1112"/>
  <c r="Y1484" i="3"/>
  <c r="U1082"/>
  <c r="Z1082"/>
  <c r="Z1484" s="1"/>
  <c r="O680"/>
  <c r="B1513" i="6"/>
  <c r="C1514"/>
  <c r="B1487" i="3"/>
  <c r="C1488"/>
  <c r="Y1083"/>
  <c r="S681"/>
  <c r="T1487"/>
  <c r="C3118" i="6"/>
  <c r="B3117"/>
  <c r="R1889" i="3"/>
  <c r="B3519" i="6"/>
  <c r="C3520"/>
  <c r="C2316"/>
  <c r="B2315"/>
  <c r="C1086" i="3"/>
  <c r="B1085"/>
  <c r="H679"/>
  <c r="N1086"/>
  <c r="C684"/>
  <c r="B683"/>
  <c r="T1890"/>
  <c r="AC1083"/>
  <c r="W681"/>
  <c r="K1487"/>
  <c r="F1486"/>
  <c r="AB681"/>
  <c r="AB280"/>
  <c r="S279"/>
  <c r="C1914" i="6"/>
  <c r="B1913"/>
  <c r="V684" i="3"/>
  <c r="AC1885"/>
  <c r="U1885" s="1"/>
  <c r="W1483"/>
  <c r="AA681"/>
  <c r="AA280"/>
  <c r="K1085"/>
  <c r="F1084"/>
  <c r="N3083" i="6"/>
  <c r="I2682"/>
  <c r="T685" i="3"/>
  <c r="R1086"/>
  <c r="V283"/>
  <c r="N2283" i="6"/>
  <c r="I1882"/>
  <c r="AA1884" i="3"/>
  <c r="W1884" s="1"/>
  <c r="U1482"/>
  <c r="Z1885"/>
  <c r="O1885" s="1"/>
  <c r="S1483"/>
  <c r="N1889"/>
  <c r="AC682"/>
  <c r="AC281"/>
  <c r="V1488"/>
  <c r="C2716" i="6"/>
  <c r="B2715"/>
  <c r="R283" i="3"/>
  <c r="F280"/>
  <c r="K281"/>
  <c r="Q682" i="6"/>
  <c r="Q1083" s="1"/>
  <c r="Q1484" s="1"/>
  <c r="Q1885" s="1"/>
  <c r="Q2286" s="1"/>
  <c r="Q2687" s="1"/>
  <c r="Q3088" s="1"/>
  <c r="Q3489" s="1"/>
  <c r="N1083"/>
  <c r="N683"/>
  <c r="P682"/>
  <c r="P1083" s="1"/>
  <c r="P1484" s="1"/>
  <c r="P1885" s="1"/>
  <c r="P2286" s="1"/>
  <c r="P2687" s="1"/>
  <c r="P3088" s="1"/>
  <c r="P3489" s="1"/>
  <c r="R682"/>
  <c r="R1083" s="1"/>
  <c r="R1484" s="1"/>
  <c r="R1885" s="1"/>
  <c r="R2286" s="1"/>
  <c r="R2687" s="1"/>
  <c r="R3088" s="1"/>
  <c r="R3489" s="1"/>
  <c r="O682"/>
  <c r="O1083" s="1"/>
  <c r="O1484" s="1"/>
  <c r="O1885" s="1"/>
  <c r="O2286" s="1"/>
  <c r="O2687" s="1"/>
  <c r="O3088" s="1"/>
  <c r="O3489" s="1"/>
  <c r="P281" i="3"/>
  <c r="Q280"/>
  <c r="AA1082"/>
  <c r="U680"/>
  <c r="N3483" i="6"/>
  <c r="I3483" s="1"/>
  <c r="I3082"/>
  <c r="P1085" i="3"/>
  <c r="P685"/>
  <c r="R684"/>
  <c r="C683" i="6"/>
  <c r="B682"/>
  <c r="B281" i="3"/>
  <c r="C282"/>
  <c r="AB1082"/>
  <c r="Q680"/>
  <c r="I2282" i="6"/>
  <c r="N2683"/>
  <c r="K683" i="3"/>
  <c r="F682"/>
  <c r="C1889"/>
  <c r="B1888"/>
  <c r="T1085"/>
  <c r="P1487"/>
  <c r="F1888"/>
  <c r="K1889"/>
  <c r="N283"/>
  <c r="I1482" i="6"/>
  <c r="N1883"/>
  <c r="V1889" i="3"/>
  <c r="P1890"/>
  <c r="N1483" i="6"/>
  <c r="I1082"/>
  <c r="Q279" i="3"/>
  <c r="Z681"/>
  <c r="Z280"/>
  <c r="W279"/>
  <c r="N1488"/>
  <c r="R1488"/>
  <c r="U280"/>
  <c r="T281"/>
  <c r="Y682"/>
  <c r="Y281"/>
  <c r="O280"/>
  <c r="N684"/>
  <c r="AC1484"/>
  <c r="Q1082"/>
  <c r="V1086"/>
  <c r="Y1885"/>
  <c r="Q1885" s="1"/>
  <c r="Q1483"/>
  <c r="AB1483"/>
  <c r="W1081"/>
  <c r="O1081"/>
  <c r="AB1884"/>
  <c r="S1884" s="1"/>
  <c r="H1884" s="1"/>
  <c r="O1482"/>
  <c r="H1482" s="1"/>
  <c r="AA1483"/>
  <c r="S1081"/>
  <c r="H279" l="1"/>
  <c r="I682" i="6"/>
  <c r="P686" i="3"/>
  <c r="H1081"/>
  <c r="AC1886"/>
  <c r="U1886" s="1"/>
  <c r="W1484"/>
  <c r="Z682"/>
  <c r="Z281"/>
  <c r="W280"/>
  <c r="N1884" i="6"/>
  <c r="I1483"/>
  <c r="P1488" i="3"/>
  <c r="N3084" i="6"/>
  <c r="I2683"/>
  <c r="B282" i="3"/>
  <c r="C283"/>
  <c r="R685"/>
  <c r="P1086"/>
  <c r="P282"/>
  <c r="F281"/>
  <c r="K282"/>
  <c r="AC683"/>
  <c r="AC282"/>
  <c r="V284"/>
  <c r="T686"/>
  <c r="K1086"/>
  <c r="F1085"/>
  <c r="B1914" i="6"/>
  <c r="C1915"/>
  <c r="T1891" i="3"/>
  <c r="N1087"/>
  <c r="B3520" i="6"/>
  <c r="C3521"/>
  <c r="C1515"/>
  <c r="B1514"/>
  <c r="AB1885" i="3"/>
  <c r="S1885" s="1"/>
  <c r="O1483"/>
  <c r="AA1885"/>
  <c r="W1885" s="1"/>
  <c r="U1483"/>
  <c r="V1087"/>
  <c r="N685"/>
  <c r="Y683"/>
  <c r="Y282"/>
  <c r="O281"/>
  <c r="Z1083"/>
  <c r="Z1485" s="1"/>
  <c r="O681"/>
  <c r="P1891"/>
  <c r="N2284" i="6"/>
  <c r="I1883"/>
  <c r="N284" i="3"/>
  <c r="C1890"/>
  <c r="B1889"/>
  <c r="O683" i="6"/>
  <c r="O1084" s="1"/>
  <c r="O1485" s="1"/>
  <c r="O1886" s="1"/>
  <c r="O2287" s="1"/>
  <c r="O2688" s="1"/>
  <c r="O3089" s="1"/>
  <c r="O3490" s="1"/>
  <c r="R683"/>
  <c r="R1084" s="1"/>
  <c r="R1485" s="1"/>
  <c r="R1886" s="1"/>
  <c r="R2287" s="1"/>
  <c r="R2688" s="1"/>
  <c r="R3089" s="1"/>
  <c r="R3490" s="1"/>
  <c r="N1084"/>
  <c r="N684"/>
  <c r="P683"/>
  <c r="P1084" s="1"/>
  <c r="P1485" s="1"/>
  <c r="P1886" s="1"/>
  <c r="P2287" s="1"/>
  <c r="P2688" s="1"/>
  <c r="P3089" s="1"/>
  <c r="P3490" s="1"/>
  <c r="Q683"/>
  <c r="Q1084" s="1"/>
  <c r="Q1485" s="1"/>
  <c r="Q1886" s="1"/>
  <c r="Q2287" s="1"/>
  <c r="Q2688" s="1"/>
  <c r="Q3089" s="1"/>
  <c r="Q3490" s="1"/>
  <c r="B2716"/>
  <c r="C2717"/>
  <c r="AC1084" i="3"/>
  <c r="W682"/>
  <c r="R1087"/>
  <c r="AA682"/>
  <c r="AA281"/>
  <c r="V685"/>
  <c r="K1488"/>
  <c r="F1487"/>
  <c r="C1087"/>
  <c r="B1086"/>
  <c r="B3118" i="6"/>
  <c r="C3119"/>
  <c r="Y1485" i="3"/>
  <c r="U1083"/>
  <c r="Y1886"/>
  <c r="Q1886" s="1"/>
  <c r="Q1484"/>
  <c r="Y1084"/>
  <c r="S682"/>
  <c r="R1489"/>
  <c r="N1489"/>
  <c r="F1889"/>
  <c r="K1890"/>
  <c r="T1086"/>
  <c r="AA1484"/>
  <c r="S1082"/>
  <c r="N1484" i="6"/>
  <c r="I1083"/>
  <c r="N1890" i="3"/>
  <c r="H1885"/>
  <c r="N2684" i="6"/>
  <c r="I2283"/>
  <c r="N3484"/>
  <c r="I3484" s="1"/>
  <c r="I3083"/>
  <c r="AA1083" i="3"/>
  <c r="U681"/>
  <c r="AB682"/>
  <c r="AB281"/>
  <c r="S280"/>
  <c r="H280" s="1"/>
  <c r="R1890"/>
  <c r="T1488"/>
  <c r="B1488"/>
  <c r="C1489"/>
  <c r="H680"/>
  <c r="C1113" i="6"/>
  <c r="B1112"/>
  <c r="T282" i="3"/>
  <c r="U281"/>
  <c r="V1890"/>
  <c r="K684"/>
  <c r="F683"/>
  <c r="AB1484"/>
  <c r="W1082"/>
  <c r="O1082"/>
  <c r="B683" i="6"/>
  <c r="C684"/>
  <c r="R284" i="3"/>
  <c r="V1489"/>
  <c r="AB1083"/>
  <c r="Q681"/>
  <c r="AC1485"/>
  <c r="Q1083"/>
  <c r="C685"/>
  <c r="B684"/>
  <c r="B2316" i="6"/>
  <c r="C2317"/>
  <c r="Z1886" i="3"/>
  <c r="O1886" s="1"/>
  <c r="S1484"/>
  <c r="AC1887" l="1"/>
  <c r="U1887" s="1"/>
  <c r="W1485"/>
  <c r="H1082"/>
  <c r="K685"/>
  <c r="F684"/>
  <c r="U282"/>
  <c r="T283"/>
  <c r="B1489"/>
  <c r="C1490"/>
  <c r="R1891"/>
  <c r="AB1084"/>
  <c r="Q682"/>
  <c r="N1891"/>
  <c r="N1885" i="6"/>
  <c r="I1484"/>
  <c r="V686" i="3"/>
  <c r="R1088"/>
  <c r="C2718" i="6"/>
  <c r="B2717"/>
  <c r="P1892" i="3"/>
  <c r="N1088"/>
  <c r="K1087"/>
  <c r="F1086"/>
  <c r="V285"/>
  <c r="Z683"/>
  <c r="Z282"/>
  <c r="W281"/>
  <c r="C686"/>
  <c r="B685"/>
  <c r="AB1485"/>
  <c r="W1083"/>
  <c r="O1083"/>
  <c r="R285"/>
  <c r="V1891"/>
  <c r="F1890"/>
  <c r="K1891"/>
  <c r="N1490"/>
  <c r="Y1486"/>
  <c r="U1084"/>
  <c r="Y1887"/>
  <c r="Q1887" s="1"/>
  <c r="Q1485"/>
  <c r="C1088"/>
  <c r="B1087"/>
  <c r="Q684" i="6"/>
  <c r="Q1085" s="1"/>
  <c r="Q1486" s="1"/>
  <c r="Q1887" s="1"/>
  <c r="Q2288" s="1"/>
  <c r="Q2689" s="1"/>
  <c r="Q3090" s="1"/>
  <c r="Q3491" s="1"/>
  <c r="N1085"/>
  <c r="N685"/>
  <c r="P684"/>
  <c r="P1085" s="1"/>
  <c r="P1486" s="1"/>
  <c r="P1887" s="1"/>
  <c r="P2288" s="1"/>
  <c r="P2689" s="1"/>
  <c r="P3090" s="1"/>
  <c r="P3491" s="1"/>
  <c r="R684"/>
  <c r="R1085" s="1"/>
  <c r="R1486" s="1"/>
  <c r="R1887" s="1"/>
  <c r="R2288" s="1"/>
  <c r="R2689" s="1"/>
  <c r="R3090" s="1"/>
  <c r="R3491" s="1"/>
  <c r="O684"/>
  <c r="O1085" s="1"/>
  <c r="O1486" s="1"/>
  <c r="O1887" s="1"/>
  <c r="O2288" s="1"/>
  <c r="O2689" s="1"/>
  <c r="O3090" s="1"/>
  <c r="O3491" s="1"/>
  <c r="N285" i="3"/>
  <c r="Y684"/>
  <c r="Y283"/>
  <c r="O282"/>
  <c r="B1515" i="6"/>
  <c r="C1516"/>
  <c r="C1916"/>
  <c r="B1915"/>
  <c r="AC684" i="3"/>
  <c r="AC283"/>
  <c r="P283"/>
  <c r="R686"/>
  <c r="Z1084"/>
  <c r="Z1486" s="1"/>
  <c r="O682"/>
  <c r="V1490"/>
  <c r="C2318" i="6"/>
  <c r="B2317"/>
  <c r="C685"/>
  <c r="B684"/>
  <c r="AB1886" i="3"/>
  <c r="S1886" s="1"/>
  <c r="H1886" s="1"/>
  <c r="O1484"/>
  <c r="B1113" i="6"/>
  <c r="C1114"/>
  <c r="T1489" i="3"/>
  <c r="AA1485"/>
  <c r="S1083"/>
  <c r="I2684" i="6"/>
  <c r="N3085"/>
  <c r="AA1886" i="3"/>
  <c r="W1886" s="1"/>
  <c r="U1484"/>
  <c r="C3120" i="6"/>
  <c r="B3119"/>
  <c r="AA282" i="3"/>
  <c r="Q282" s="1"/>
  <c r="AA683"/>
  <c r="N1485" i="6"/>
  <c r="I1084"/>
  <c r="C1891" i="3"/>
  <c r="B1890"/>
  <c r="H681"/>
  <c r="Y1085"/>
  <c r="S683"/>
  <c r="V1088"/>
  <c r="H1483"/>
  <c r="B3521" i="6"/>
  <c r="C3522"/>
  <c r="T687" i="3"/>
  <c r="AC1085"/>
  <c r="W683"/>
  <c r="Q281"/>
  <c r="N3485" i="6"/>
  <c r="I3485" s="1"/>
  <c r="I3084"/>
  <c r="I1884"/>
  <c r="N2285"/>
  <c r="AB683" i="3"/>
  <c r="AB282"/>
  <c r="S281"/>
  <c r="T1087"/>
  <c r="R1490"/>
  <c r="K1489"/>
  <c r="F1488"/>
  <c r="AA1084"/>
  <c r="U682"/>
  <c r="AC1486"/>
  <c r="Q1084"/>
  <c r="I683" i="6"/>
  <c r="N2685"/>
  <c r="I2284"/>
  <c r="Z1887" i="3"/>
  <c r="O1887" s="1"/>
  <c r="S1485"/>
  <c r="N686"/>
  <c r="T1892"/>
  <c r="F282"/>
  <c r="K283"/>
  <c r="P1087"/>
  <c r="B283"/>
  <c r="C284"/>
  <c r="P1489"/>
  <c r="P687"/>
  <c r="H281" l="1"/>
  <c r="H1484"/>
  <c r="I684" i="6"/>
  <c r="N687" i="3"/>
  <c r="Y1487"/>
  <c r="U1085"/>
  <c r="P688"/>
  <c r="AC1888"/>
  <c r="U1888" s="1"/>
  <c r="W1486"/>
  <c r="AA1486"/>
  <c r="S1084"/>
  <c r="R1491"/>
  <c r="AB684"/>
  <c r="AB283"/>
  <c r="S282"/>
  <c r="AC1487"/>
  <c r="Q1085"/>
  <c r="C1892"/>
  <c r="B1891"/>
  <c r="AA684"/>
  <c r="AA283"/>
  <c r="AA1887"/>
  <c r="W1887" s="1"/>
  <c r="U1485"/>
  <c r="B685" i="6"/>
  <c r="C686"/>
  <c r="V1491" i="3"/>
  <c r="AC1086"/>
  <c r="W684"/>
  <c r="N1486" i="6"/>
  <c r="I1085"/>
  <c r="R286" i="3"/>
  <c r="Z684"/>
  <c r="Z283"/>
  <c r="W282"/>
  <c r="V687"/>
  <c r="N1892"/>
  <c r="AB1486"/>
  <c r="O1084"/>
  <c r="W1084"/>
  <c r="K686"/>
  <c r="F685"/>
  <c r="B284"/>
  <c r="C285"/>
  <c r="T1088"/>
  <c r="N3486" i="6"/>
  <c r="I3486" s="1"/>
  <c r="I3085"/>
  <c r="T1490" i="3"/>
  <c r="H682"/>
  <c r="V1892"/>
  <c r="H1083"/>
  <c r="C687"/>
  <c r="B686"/>
  <c r="Z1085"/>
  <c r="Z1487" s="1"/>
  <c r="O683"/>
  <c r="K1088"/>
  <c r="F1087"/>
  <c r="B2718" i="6"/>
  <c r="C2719"/>
  <c r="R1892" i="3"/>
  <c r="T284"/>
  <c r="U283"/>
  <c r="F283"/>
  <c r="K284"/>
  <c r="AB1085"/>
  <c r="Q683"/>
  <c r="K1490"/>
  <c r="F1489"/>
  <c r="N2686" i="6"/>
  <c r="I2285"/>
  <c r="N1886"/>
  <c r="I1485"/>
  <c r="B3120"/>
  <c r="C3121"/>
  <c r="B2318"/>
  <c r="C2319"/>
  <c r="Z1888" i="3"/>
  <c r="O1888" s="1"/>
  <c r="S1486"/>
  <c r="Q283"/>
  <c r="P284"/>
  <c r="B1916" i="6"/>
  <c r="C1917"/>
  <c r="Y685" i="3"/>
  <c r="Y284"/>
  <c r="O283"/>
  <c r="N286"/>
  <c r="N1491"/>
  <c r="N1089"/>
  <c r="P1893"/>
  <c r="R1089"/>
  <c r="T688"/>
  <c r="V1089"/>
  <c r="P1490"/>
  <c r="P1088"/>
  <c r="T1893"/>
  <c r="N3086" i="6"/>
  <c r="I2685"/>
  <c r="B3522"/>
  <c r="C3523"/>
  <c r="AA1085" i="3"/>
  <c r="U683"/>
  <c r="C1115" i="6"/>
  <c r="B1114"/>
  <c r="R687" i="3"/>
  <c r="AC685"/>
  <c r="AC284"/>
  <c r="C1517" i="6"/>
  <c r="B1516"/>
  <c r="Y1086" i="3"/>
  <c r="S684"/>
  <c r="O685" i="6"/>
  <c r="O1086" s="1"/>
  <c r="O1487" s="1"/>
  <c r="O1888" s="1"/>
  <c r="O2289" s="1"/>
  <c r="O2690" s="1"/>
  <c r="O3091" s="1"/>
  <c r="O3492" s="1"/>
  <c r="R685"/>
  <c r="R1086" s="1"/>
  <c r="R1487" s="1"/>
  <c r="R1888" s="1"/>
  <c r="R2289" s="1"/>
  <c r="R2690" s="1"/>
  <c r="R3091" s="1"/>
  <c r="R3492" s="1"/>
  <c r="N1086"/>
  <c r="N686"/>
  <c r="P685"/>
  <c r="P1086" s="1"/>
  <c r="P1487" s="1"/>
  <c r="P1888" s="1"/>
  <c r="P2289" s="1"/>
  <c r="P2690" s="1"/>
  <c r="P3091" s="1"/>
  <c r="P3492" s="1"/>
  <c r="Q685"/>
  <c r="Q1086" s="1"/>
  <c r="Q1487" s="1"/>
  <c r="Q1888" s="1"/>
  <c r="Q2289" s="1"/>
  <c r="Q2690" s="1"/>
  <c r="Q3091" s="1"/>
  <c r="Q3492" s="1"/>
  <c r="C1089" i="3"/>
  <c r="B1088"/>
  <c r="Y1888"/>
  <c r="Q1888" s="1"/>
  <c r="Q1486"/>
  <c r="F1891"/>
  <c r="K1892"/>
  <c r="AB1887"/>
  <c r="S1887" s="1"/>
  <c r="H1887" s="1"/>
  <c r="O1485"/>
  <c r="V286"/>
  <c r="N2286" i="6"/>
  <c r="I1885"/>
  <c r="B1490" i="3"/>
  <c r="C1491"/>
  <c r="H282" l="1"/>
  <c r="H1485"/>
  <c r="H1084"/>
  <c r="I2686" i="6"/>
  <c r="N3087"/>
  <c r="AB1487" i="3"/>
  <c r="O1085"/>
  <c r="W1085"/>
  <c r="C2720" i="6"/>
  <c r="B2719"/>
  <c r="H683" i="3"/>
  <c r="Z685"/>
  <c r="Z284"/>
  <c r="W283"/>
  <c r="R1492"/>
  <c r="Y1889"/>
  <c r="Q1889" s="1"/>
  <c r="Q1487"/>
  <c r="B1517" i="6"/>
  <c r="C1518"/>
  <c r="AA1487" i="3"/>
  <c r="S1085"/>
  <c r="N3487" i="6"/>
  <c r="I3487" s="1"/>
  <c r="I3086"/>
  <c r="N1492" i="3"/>
  <c r="V287"/>
  <c r="C1090"/>
  <c r="B1089"/>
  <c r="Q686" i="6"/>
  <c r="Q1087" s="1"/>
  <c r="Q1488" s="1"/>
  <c r="Q1889" s="1"/>
  <c r="Q2290" s="1"/>
  <c r="Q2691" s="1"/>
  <c r="Q3092" s="1"/>
  <c r="Q3493" s="1"/>
  <c r="N1087"/>
  <c r="N687"/>
  <c r="P686"/>
  <c r="P1087" s="1"/>
  <c r="P1488" s="1"/>
  <c r="P1889" s="1"/>
  <c r="P2290" s="1"/>
  <c r="P2691" s="1"/>
  <c r="P3092" s="1"/>
  <c r="P3493" s="1"/>
  <c r="R686"/>
  <c r="R1087" s="1"/>
  <c r="R1488" s="1"/>
  <c r="R1889" s="1"/>
  <c r="R2290" s="1"/>
  <c r="R2691" s="1"/>
  <c r="R3092" s="1"/>
  <c r="R3493" s="1"/>
  <c r="O686"/>
  <c r="O1087" s="1"/>
  <c r="O1488" s="1"/>
  <c r="O1889" s="1"/>
  <c r="O2290" s="1"/>
  <c r="O2691" s="1"/>
  <c r="O3092" s="1"/>
  <c r="O3493" s="1"/>
  <c r="AC686" i="3"/>
  <c r="AC285"/>
  <c r="B3523" i="6"/>
  <c r="C3524"/>
  <c r="T1894" i="3"/>
  <c r="P1491"/>
  <c r="P1894"/>
  <c r="Y686"/>
  <c r="Y285"/>
  <c r="O284"/>
  <c r="P285"/>
  <c r="C2320" i="6"/>
  <c r="B2319"/>
  <c r="U284" i="3"/>
  <c r="T285"/>
  <c r="Z1889"/>
  <c r="O1889" s="1"/>
  <c r="S1487"/>
  <c r="V1893"/>
  <c r="T1491"/>
  <c r="T1089"/>
  <c r="AB1888"/>
  <c r="S1888" s="1"/>
  <c r="O1486"/>
  <c r="V688"/>
  <c r="Z1086"/>
  <c r="Z1488" s="1"/>
  <c r="O684"/>
  <c r="N1887" i="6"/>
  <c r="I1486"/>
  <c r="V1492" i="3"/>
  <c r="C1893"/>
  <c r="B1892"/>
  <c r="AB685"/>
  <c r="AB284"/>
  <c r="S283"/>
  <c r="H283" s="1"/>
  <c r="N688"/>
  <c r="B1491"/>
  <c r="C1492"/>
  <c r="N1487" i="6"/>
  <c r="I1086"/>
  <c r="Y1488" i="3"/>
  <c r="U1086"/>
  <c r="AC1087"/>
  <c r="W685"/>
  <c r="B1115" i="6"/>
  <c r="C1116"/>
  <c r="T689" i="3"/>
  <c r="Y1087"/>
  <c r="S685"/>
  <c r="N2287" i="6"/>
  <c r="I1886"/>
  <c r="K1491" i="3"/>
  <c r="F1490"/>
  <c r="F284"/>
  <c r="K285"/>
  <c r="R1893"/>
  <c r="K687"/>
  <c r="F686"/>
  <c r="N1893"/>
  <c r="C687" i="6"/>
  <c r="B686"/>
  <c r="AA685" i="3"/>
  <c r="AA284"/>
  <c r="Q284" s="1"/>
  <c r="AB1086"/>
  <c r="Q684"/>
  <c r="AA1888"/>
  <c r="W1888" s="1"/>
  <c r="U1486"/>
  <c r="P689"/>
  <c r="F1892"/>
  <c r="K1893"/>
  <c r="I2286" i="6"/>
  <c r="N2687"/>
  <c r="I685"/>
  <c r="R688" i="3"/>
  <c r="P1089"/>
  <c r="V1090"/>
  <c r="R1090"/>
  <c r="N1090"/>
  <c r="N287"/>
  <c r="C1918" i="6"/>
  <c r="B1917"/>
  <c r="C3122"/>
  <c r="B3121"/>
  <c r="K1089" i="3"/>
  <c r="F1088"/>
  <c r="C688"/>
  <c r="B687"/>
  <c r="B285"/>
  <c r="C286"/>
  <c r="R287"/>
  <c r="AC1488"/>
  <c r="Q1086"/>
  <c r="AA1086"/>
  <c r="U684"/>
  <c r="AC1889"/>
  <c r="U1889" s="1"/>
  <c r="W1487"/>
  <c r="H1888" l="1"/>
  <c r="R288"/>
  <c r="B3122" i="6"/>
  <c r="C3123"/>
  <c r="T690" i="3"/>
  <c r="AC1489"/>
  <c r="Q1087"/>
  <c r="N1888" i="6"/>
  <c r="I1487"/>
  <c r="AB1087" i="3"/>
  <c r="Q685"/>
  <c r="Z1890"/>
  <c r="O1890" s="1"/>
  <c r="S1488"/>
  <c r="B286"/>
  <c r="C287"/>
  <c r="N288"/>
  <c r="R1091"/>
  <c r="P1090"/>
  <c r="AA1087"/>
  <c r="U685"/>
  <c r="R1894"/>
  <c r="C1117" i="6"/>
  <c r="B1116"/>
  <c r="B1492" i="3"/>
  <c r="C1493"/>
  <c r="V689"/>
  <c r="T1090"/>
  <c r="V1894"/>
  <c r="T286"/>
  <c r="U285"/>
  <c r="Y1088"/>
  <c r="S686"/>
  <c r="N1488" i="6"/>
  <c r="I1087"/>
  <c r="N1493" i="3"/>
  <c r="AA1889"/>
  <c r="W1889" s="1"/>
  <c r="U1487"/>
  <c r="Z686"/>
  <c r="Z285"/>
  <c r="W284"/>
  <c r="B2720" i="6"/>
  <c r="C2721"/>
  <c r="N3488"/>
  <c r="I3488" s="1"/>
  <c r="I3087"/>
  <c r="AA1488" i="3"/>
  <c r="S1086"/>
  <c r="C689"/>
  <c r="B688"/>
  <c r="F1893"/>
  <c r="K1894"/>
  <c r="AA686"/>
  <c r="AA285"/>
  <c r="Q285" s="1"/>
  <c r="N1894"/>
  <c r="K688"/>
  <c r="F687"/>
  <c r="N2688" i="6"/>
  <c r="I2287"/>
  <c r="V1493" i="3"/>
  <c r="AC1890"/>
  <c r="U1890" s="1"/>
  <c r="W1488"/>
  <c r="K1090"/>
  <c r="F1089"/>
  <c r="B1918" i="6"/>
  <c r="C1919"/>
  <c r="N1091" i="3"/>
  <c r="N3088" i="6"/>
  <c r="I2687"/>
  <c r="K1492" i="3"/>
  <c r="F1491"/>
  <c r="Y1489"/>
  <c r="U1087"/>
  <c r="Y1890"/>
  <c r="Q1890" s="1"/>
  <c r="Q1488"/>
  <c r="C1894"/>
  <c r="B1893"/>
  <c r="N2288" i="6"/>
  <c r="I1887"/>
  <c r="P286" i="3"/>
  <c r="P1895"/>
  <c r="T1895"/>
  <c r="AC687"/>
  <c r="AC286"/>
  <c r="I686" i="6"/>
  <c r="V288" i="3"/>
  <c r="C1519" i="6"/>
  <c r="B1518"/>
  <c r="Z1087" i="3"/>
  <c r="Z1489" s="1"/>
  <c r="O685"/>
  <c r="V1091"/>
  <c r="R689"/>
  <c r="P690"/>
  <c r="AB1488"/>
  <c r="W1086"/>
  <c r="O1086"/>
  <c r="B687" i="6"/>
  <c r="C688"/>
  <c r="F285" i="3"/>
  <c r="K286"/>
  <c r="N689"/>
  <c r="AB686"/>
  <c r="AB285"/>
  <c r="S284"/>
  <c r="H684"/>
  <c r="H1486"/>
  <c r="T1492"/>
  <c r="AC1088"/>
  <c r="W686"/>
  <c r="R1493"/>
  <c r="H1085"/>
  <c r="B2320" i="6"/>
  <c r="C2321"/>
  <c r="Y687" i="3"/>
  <c r="Y286"/>
  <c r="O285"/>
  <c r="P1492"/>
  <c r="B3524" i="6"/>
  <c r="C3525"/>
  <c r="O687"/>
  <c r="O1088" s="1"/>
  <c r="O1489" s="1"/>
  <c r="O1890" s="1"/>
  <c r="O2291" s="1"/>
  <c r="O2692" s="1"/>
  <c r="O3093" s="1"/>
  <c r="O3494" s="1"/>
  <c r="R687"/>
  <c r="R1088" s="1"/>
  <c r="R1489" s="1"/>
  <c r="R1890" s="1"/>
  <c r="R2291" s="1"/>
  <c r="R2692" s="1"/>
  <c r="R3093" s="1"/>
  <c r="R3494" s="1"/>
  <c r="N1088"/>
  <c r="N688"/>
  <c r="P687"/>
  <c r="P1088" s="1"/>
  <c r="P1489" s="1"/>
  <c r="P1890" s="1"/>
  <c r="P2291" s="1"/>
  <c r="P2692" s="1"/>
  <c r="P3093" s="1"/>
  <c r="P3494" s="1"/>
  <c r="Q687"/>
  <c r="Q1088" s="1"/>
  <c r="Q1489" s="1"/>
  <c r="Q1890" s="1"/>
  <c r="Q2291" s="1"/>
  <c r="Q2692" s="1"/>
  <c r="Q3093" s="1"/>
  <c r="Q3494" s="1"/>
  <c r="C1091" i="3"/>
  <c r="B1090"/>
  <c r="AB1889"/>
  <c r="S1889" s="1"/>
  <c r="O1487"/>
  <c r="H1487" s="1"/>
  <c r="H284" l="1"/>
  <c r="H1889"/>
  <c r="I687" i="6"/>
  <c r="H685" i="3"/>
  <c r="Y1089"/>
  <c r="S687"/>
  <c r="C2322" i="6"/>
  <c r="B2321"/>
  <c r="N690" i="3"/>
  <c r="R690"/>
  <c r="AC1089"/>
  <c r="W687"/>
  <c r="I2288" i="6"/>
  <c r="N2689"/>
  <c r="K1493" i="3"/>
  <c r="F1492"/>
  <c r="AA1890"/>
  <c r="W1890" s="1"/>
  <c r="U1488"/>
  <c r="N1494"/>
  <c r="Y1490"/>
  <c r="U1088"/>
  <c r="B1117" i="6"/>
  <c r="C1118"/>
  <c r="AA1489" i="3"/>
  <c r="S1087"/>
  <c r="B287"/>
  <c r="C288"/>
  <c r="C3124" i="6"/>
  <c r="B3123"/>
  <c r="P1493" i="3"/>
  <c r="C1092"/>
  <c r="B1091"/>
  <c r="Q688" i="6"/>
  <c r="Q1089" s="1"/>
  <c r="Q1490" s="1"/>
  <c r="Q1891" s="1"/>
  <c r="Q2292" s="1"/>
  <c r="Q2693" s="1"/>
  <c r="Q3094" s="1"/>
  <c r="Q3495" s="1"/>
  <c r="N1089"/>
  <c r="N689"/>
  <c r="P688"/>
  <c r="P1089" s="1"/>
  <c r="P1490" s="1"/>
  <c r="P1891" s="1"/>
  <c r="P2292" s="1"/>
  <c r="P2693" s="1"/>
  <c r="P3094" s="1"/>
  <c r="P3495" s="1"/>
  <c r="R688"/>
  <c r="R1089" s="1"/>
  <c r="R1490" s="1"/>
  <c r="R1891" s="1"/>
  <c r="R2292" s="1"/>
  <c r="R2693" s="1"/>
  <c r="R3094" s="1"/>
  <c r="R3495" s="1"/>
  <c r="O688"/>
  <c r="O1089" s="1"/>
  <c r="O1490" s="1"/>
  <c r="O1891" s="1"/>
  <c r="O2292" s="1"/>
  <c r="O2693" s="1"/>
  <c r="O3094" s="1"/>
  <c r="O3495" s="1"/>
  <c r="B3525"/>
  <c r="C3526"/>
  <c r="R1494" i="3"/>
  <c r="T1493"/>
  <c r="C689" i="6"/>
  <c r="B688"/>
  <c r="AB1890" i="3"/>
  <c r="S1890" s="1"/>
  <c r="O1488"/>
  <c r="H1488" s="1"/>
  <c r="Z1891"/>
  <c r="O1891" s="1"/>
  <c r="S1489"/>
  <c r="V289"/>
  <c r="T1896"/>
  <c r="P287"/>
  <c r="K1091"/>
  <c r="F1090"/>
  <c r="V1494"/>
  <c r="K689"/>
  <c r="F688"/>
  <c r="AA687"/>
  <c r="AA286"/>
  <c r="T1091"/>
  <c r="B1493"/>
  <c r="C1494"/>
  <c r="R1895"/>
  <c r="P1091"/>
  <c r="AB1489"/>
  <c r="W1087"/>
  <c r="O1087"/>
  <c r="H1087" s="1"/>
  <c r="AC1891"/>
  <c r="U1891" s="1"/>
  <c r="W1489"/>
  <c r="N1489" i="6"/>
  <c r="I1088"/>
  <c r="Y688" i="3"/>
  <c r="Y287"/>
  <c r="O286"/>
  <c r="AB687"/>
  <c r="AB286"/>
  <c r="S285"/>
  <c r="V1092"/>
  <c r="C1895"/>
  <c r="B1894"/>
  <c r="Y1891"/>
  <c r="Q1891" s="1"/>
  <c r="Q1489"/>
  <c r="N3489" i="6"/>
  <c r="I3489" s="1"/>
  <c r="I3088"/>
  <c r="C1920"/>
  <c r="B1919"/>
  <c r="N1895" i="3"/>
  <c r="AA1088"/>
  <c r="U686"/>
  <c r="C690"/>
  <c r="B689"/>
  <c r="Z687"/>
  <c r="Z286"/>
  <c r="W285"/>
  <c r="I1488" i="6"/>
  <c r="N1889"/>
  <c r="U286" i="3"/>
  <c r="T287"/>
  <c r="AC1490"/>
  <c r="Q1088"/>
  <c r="AB1088"/>
  <c r="Q686"/>
  <c r="F286"/>
  <c r="K287"/>
  <c r="H1086"/>
  <c r="P691"/>
  <c r="B1519" i="6"/>
  <c r="C1520"/>
  <c r="AC688" i="3"/>
  <c r="AC287"/>
  <c r="P1896"/>
  <c r="N1092"/>
  <c r="N3089" i="6"/>
  <c r="I2688"/>
  <c r="F1894" i="3"/>
  <c r="K1895"/>
  <c r="C2722" i="6"/>
  <c r="B2721"/>
  <c r="Z1088" i="3"/>
  <c r="Z1490" s="1"/>
  <c r="O686"/>
  <c r="V1895"/>
  <c r="V690"/>
  <c r="R1092"/>
  <c r="N289"/>
  <c r="H1890"/>
  <c r="N2289" i="6"/>
  <c r="I1888"/>
  <c r="T691" i="3"/>
  <c r="R289"/>
  <c r="H285" l="1"/>
  <c r="H686"/>
  <c r="AB1490"/>
  <c r="O1088"/>
  <c r="W1088"/>
  <c r="Z688"/>
  <c r="Z287"/>
  <c r="W286"/>
  <c r="C1896"/>
  <c r="B1895"/>
  <c r="AB688"/>
  <c r="AB287"/>
  <c r="S286"/>
  <c r="Y1090"/>
  <c r="S688"/>
  <c r="P1092"/>
  <c r="B1494"/>
  <c r="C1495"/>
  <c r="AA688"/>
  <c r="AA287"/>
  <c r="Q287" s="1"/>
  <c r="Q286"/>
  <c r="T1494"/>
  <c r="N1490" i="6"/>
  <c r="I1089"/>
  <c r="P1494" i="3"/>
  <c r="B288"/>
  <c r="C289"/>
  <c r="C1119" i="6"/>
  <c r="B1118"/>
  <c r="V691" i="3"/>
  <c r="N1093"/>
  <c r="F287"/>
  <c r="K288"/>
  <c r="N2290" i="6"/>
  <c r="I1889"/>
  <c r="Z1089" i="3"/>
  <c r="Z1491" s="1"/>
  <c r="O687"/>
  <c r="AA1490"/>
  <c r="S1088"/>
  <c r="V1093"/>
  <c r="AB1089"/>
  <c r="Q687"/>
  <c r="AA1089"/>
  <c r="U687"/>
  <c r="V1495"/>
  <c r="P288"/>
  <c r="V290"/>
  <c r="B3526" i="6"/>
  <c r="C3527"/>
  <c r="I688"/>
  <c r="N691" i="3"/>
  <c r="B2322" i="6"/>
  <c r="C2323"/>
  <c r="F1895" i="3"/>
  <c r="K1896"/>
  <c r="R290"/>
  <c r="N2690" i="6"/>
  <c r="I2289"/>
  <c r="N290" i="3"/>
  <c r="Z1892"/>
  <c r="O1892" s="1"/>
  <c r="S1490"/>
  <c r="AC689"/>
  <c r="AC288"/>
  <c r="AC1892"/>
  <c r="U1892" s="1"/>
  <c r="W1490"/>
  <c r="N1896"/>
  <c r="B1920" i="6"/>
  <c r="C1921"/>
  <c r="N1890"/>
  <c r="I1489"/>
  <c r="R1896" i="3"/>
  <c r="T1092"/>
  <c r="T1897"/>
  <c r="N1495"/>
  <c r="K1494"/>
  <c r="F1493"/>
  <c r="AC1491"/>
  <c r="Q1089"/>
  <c r="T692"/>
  <c r="B2722" i="6"/>
  <c r="C2723"/>
  <c r="N3490"/>
  <c r="I3490" s="1"/>
  <c r="I3089"/>
  <c r="P1897" i="3"/>
  <c r="C1521" i="6"/>
  <c r="B1520"/>
  <c r="R1093" i="3"/>
  <c r="V1896"/>
  <c r="AC1090"/>
  <c r="W688"/>
  <c r="P692"/>
  <c r="T288"/>
  <c r="U287"/>
  <c r="C691"/>
  <c r="B690"/>
  <c r="Y689"/>
  <c r="Y288"/>
  <c r="O287"/>
  <c r="AB1891"/>
  <c r="S1891" s="1"/>
  <c r="O1489"/>
  <c r="K690"/>
  <c r="F689"/>
  <c r="K1092"/>
  <c r="F1091"/>
  <c r="B689" i="6"/>
  <c r="C690"/>
  <c r="R1495" i="3"/>
  <c r="O689" i="6"/>
  <c r="O1090" s="1"/>
  <c r="O1491" s="1"/>
  <c r="O1892" s="1"/>
  <c r="O2293" s="1"/>
  <c r="O2694" s="1"/>
  <c r="O3095" s="1"/>
  <c r="O3496" s="1"/>
  <c r="R689"/>
  <c r="R1090" s="1"/>
  <c r="R1491" s="1"/>
  <c r="R1892" s="1"/>
  <c r="R2293" s="1"/>
  <c r="R2694" s="1"/>
  <c r="R3095" s="1"/>
  <c r="R3496" s="1"/>
  <c r="N1090"/>
  <c r="N690"/>
  <c r="P689"/>
  <c r="P1090" s="1"/>
  <c r="P1491" s="1"/>
  <c r="P1892" s="1"/>
  <c r="P2293" s="1"/>
  <c r="P2694" s="1"/>
  <c r="P3095" s="1"/>
  <c r="P3496" s="1"/>
  <c r="Q689"/>
  <c r="Q1090" s="1"/>
  <c r="Q1491" s="1"/>
  <c r="Q1892" s="1"/>
  <c r="Q2293" s="1"/>
  <c r="Q2694" s="1"/>
  <c r="Q3095" s="1"/>
  <c r="Q3496" s="1"/>
  <c r="C1093" i="3"/>
  <c r="B1092"/>
  <c r="B3124" i="6"/>
  <c r="C3125"/>
  <c r="AA1891" i="3"/>
  <c r="W1891" s="1"/>
  <c r="H1891" s="1"/>
  <c r="U1489"/>
  <c r="Y1892"/>
  <c r="Q1892" s="1"/>
  <c r="Q1490"/>
  <c r="N3090" i="6"/>
  <c r="I2689"/>
  <c r="R691" i="3"/>
  <c r="Y1491"/>
  <c r="U1089"/>
  <c r="H286" l="1"/>
  <c r="C692"/>
  <c r="B691"/>
  <c r="P693"/>
  <c r="B1521" i="6"/>
  <c r="C1522"/>
  <c r="T693" i="3"/>
  <c r="K1495"/>
  <c r="F1494"/>
  <c r="T1898"/>
  <c r="R1897"/>
  <c r="AC690"/>
  <c r="AC289"/>
  <c r="N3091" i="6"/>
  <c r="I2690"/>
  <c r="AA1491" i="3"/>
  <c r="S1089"/>
  <c r="Z1893"/>
  <c r="O1893" s="1"/>
  <c r="S1491"/>
  <c r="V692"/>
  <c r="B289"/>
  <c r="C290"/>
  <c r="Y1492"/>
  <c r="U1090"/>
  <c r="Z1090"/>
  <c r="Z1492" s="1"/>
  <c r="O688"/>
  <c r="R1094"/>
  <c r="P1898"/>
  <c r="C2724" i="6"/>
  <c r="B2723"/>
  <c r="C1922"/>
  <c r="B1921"/>
  <c r="AC1091" i="3"/>
  <c r="W689"/>
  <c r="C2324" i="6"/>
  <c r="B2323"/>
  <c r="N1094" i="3"/>
  <c r="I1490" i="6"/>
  <c r="N1891"/>
  <c r="AA689" i="3"/>
  <c r="AA288"/>
  <c r="P1093"/>
  <c r="C1897"/>
  <c r="B1896"/>
  <c r="C1094"/>
  <c r="B1093"/>
  <c r="R692"/>
  <c r="C3126" i="6"/>
  <c r="B3125"/>
  <c r="N1491"/>
  <c r="I1090"/>
  <c r="R1496" i="3"/>
  <c r="H1489"/>
  <c r="Y1091"/>
  <c r="S689"/>
  <c r="U288"/>
  <c r="T289"/>
  <c r="AC1492"/>
  <c r="Q1090"/>
  <c r="AC1893"/>
  <c r="U1893" s="1"/>
  <c r="W1491"/>
  <c r="T1093"/>
  <c r="N291"/>
  <c r="R291"/>
  <c r="V291"/>
  <c r="V1496"/>
  <c r="AB1491"/>
  <c r="W1089"/>
  <c r="O1089"/>
  <c r="AA1892"/>
  <c r="W1892" s="1"/>
  <c r="U1490"/>
  <c r="I2290" i="6"/>
  <c r="N2691"/>
  <c r="P1495" i="3"/>
  <c r="T1495"/>
  <c r="AA1090"/>
  <c r="U688"/>
  <c r="AB689"/>
  <c r="AB288"/>
  <c r="S287"/>
  <c r="H1088"/>
  <c r="Y1893"/>
  <c r="Q1893" s="1"/>
  <c r="Q1491"/>
  <c r="N3491" i="6"/>
  <c r="I3491" s="1"/>
  <c r="I3090"/>
  <c r="Q690"/>
  <c r="Q1091" s="1"/>
  <c r="Q1492" s="1"/>
  <c r="Q1893" s="1"/>
  <c r="Q2294" s="1"/>
  <c r="Q2695" s="1"/>
  <c r="Q3096" s="1"/>
  <c r="Q3497" s="1"/>
  <c r="N1091"/>
  <c r="N691"/>
  <c r="P690"/>
  <c r="P1091" s="1"/>
  <c r="P1492" s="1"/>
  <c r="P1893" s="1"/>
  <c r="P2294" s="1"/>
  <c r="P2695" s="1"/>
  <c r="P3096" s="1"/>
  <c r="P3497" s="1"/>
  <c r="R690"/>
  <c r="R1091" s="1"/>
  <c r="R1492" s="1"/>
  <c r="R1893" s="1"/>
  <c r="R2294" s="1"/>
  <c r="R2695" s="1"/>
  <c r="R3096" s="1"/>
  <c r="R3497" s="1"/>
  <c r="O690"/>
  <c r="O1091" s="1"/>
  <c r="O1492" s="1"/>
  <c r="O1893" s="1"/>
  <c r="O2294" s="1"/>
  <c r="O2695" s="1"/>
  <c r="O3096" s="1"/>
  <c r="O3497" s="1"/>
  <c r="K691" i="3"/>
  <c r="F690"/>
  <c r="Y690"/>
  <c r="Y289"/>
  <c r="O288"/>
  <c r="I689" i="6"/>
  <c r="C691"/>
  <c r="B690"/>
  <c r="K1093" i="3"/>
  <c r="F1092"/>
  <c r="V1897"/>
  <c r="N1496"/>
  <c r="N2291" i="6"/>
  <c r="I1890"/>
  <c r="N1897" i="3"/>
  <c r="F1896"/>
  <c r="K1897"/>
  <c r="N692"/>
  <c r="B3527" i="6"/>
  <c r="C3528"/>
  <c r="P289" i="3"/>
  <c r="Q288"/>
  <c r="V1094"/>
  <c r="H687"/>
  <c r="F288"/>
  <c r="K289"/>
  <c r="B1119" i="6"/>
  <c r="C1120"/>
  <c r="B1495" i="3"/>
  <c r="C1496"/>
  <c r="AB1090"/>
  <c r="Q688"/>
  <c r="Z689"/>
  <c r="Z288"/>
  <c r="W287"/>
  <c r="AB1892"/>
  <c r="S1892" s="1"/>
  <c r="H1892" s="1"/>
  <c r="O1490"/>
  <c r="H1490" s="1"/>
  <c r="H287" l="1"/>
  <c r="H1089"/>
  <c r="AB1492"/>
  <c r="W1090"/>
  <c r="O1090"/>
  <c r="V1095"/>
  <c r="B3528" i="6"/>
  <c r="C3529"/>
  <c r="N1898" i="3"/>
  <c r="N2692" i="6"/>
  <c r="I2291"/>
  <c r="V1898" i="3"/>
  <c r="Y691"/>
  <c r="Y290"/>
  <c r="O289"/>
  <c r="O691" i="6"/>
  <c r="O1092" s="1"/>
  <c r="O1493" s="1"/>
  <c r="O1894" s="1"/>
  <c r="O2295" s="1"/>
  <c r="O2696" s="1"/>
  <c r="O3097" s="1"/>
  <c r="O3498" s="1"/>
  <c r="R691"/>
  <c r="R1092" s="1"/>
  <c r="R1493" s="1"/>
  <c r="R1894" s="1"/>
  <c r="R2295" s="1"/>
  <c r="R2696" s="1"/>
  <c r="R3097" s="1"/>
  <c r="R3498" s="1"/>
  <c r="N1092"/>
  <c r="N692"/>
  <c r="P691"/>
  <c r="P1092" s="1"/>
  <c r="P1493" s="1"/>
  <c r="P1894" s="1"/>
  <c r="P2295" s="1"/>
  <c r="P2696" s="1"/>
  <c r="P3097" s="1"/>
  <c r="P3498" s="1"/>
  <c r="Q691"/>
  <c r="Q1092" s="1"/>
  <c r="Q1493" s="1"/>
  <c r="Q1894" s="1"/>
  <c r="Q2295" s="1"/>
  <c r="Q2696" s="1"/>
  <c r="Q3097" s="1"/>
  <c r="Q3498" s="1"/>
  <c r="AA1492" i="3"/>
  <c r="S1090"/>
  <c r="N292"/>
  <c r="P1094"/>
  <c r="N2292" i="6"/>
  <c r="I1891"/>
  <c r="AC1493" i="3"/>
  <c r="Q1091"/>
  <c r="B2724" i="6"/>
  <c r="C2725"/>
  <c r="Y1894" i="3"/>
  <c r="Q1894" s="1"/>
  <c r="Q1492"/>
  <c r="AA1893"/>
  <c r="W1893" s="1"/>
  <c r="U1491"/>
  <c r="AC1092"/>
  <c r="W690"/>
  <c r="T694"/>
  <c r="P694"/>
  <c r="Z690"/>
  <c r="Z289"/>
  <c r="W288"/>
  <c r="B1496"/>
  <c r="C1497"/>
  <c r="F289"/>
  <c r="K290"/>
  <c r="F1897"/>
  <c r="K1898"/>
  <c r="B691" i="6"/>
  <c r="C692"/>
  <c r="Y1092" i="3"/>
  <c r="S690"/>
  <c r="N1492" i="6"/>
  <c r="I1091"/>
  <c r="AB690" i="3"/>
  <c r="AB289"/>
  <c r="S288"/>
  <c r="T1496"/>
  <c r="N3092" i="6"/>
  <c r="I2691"/>
  <c r="V1497" i="3"/>
  <c r="R292"/>
  <c r="T1094"/>
  <c r="R1497"/>
  <c r="B3126" i="6"/>
  <c r="C3127"/>
  <c r="C1095" i="3"/>
  <c r="B1094"/>
  <c r="P1899"/>
  <c r="H688"/>
  <c r="B290"/>
  <c r="C291"/>
  <c r="R1898"/>
  <c r="C1523" i="6"/>
  <c r="B1522"/>
  <c r="Z1091" i="3"/>
  <c r="Z1493" s="1"/>
  <c r="O689"/>
  <c r="N693"/>
  <c r="I690" i="6"/>
  <c r="AB1091" i="3"/>
  <c r="Q689"/>
  <c r="AC1894"/>
  <c r="U1894" s="1"/>
  <c r="W1492"/>
  <c r="Y1493"/>
  <c r="U1091"/>
  <c r="R693"/>
  <c r="AA690"/>
  <c r="AA289"/>
  <c r="Q289" s="1"/>
  <c r="N1095"/>
  <c r="B2324" i="6"/>
  <c r="C2325"/>
  <c r="B1922"/>
  <c r="C1923"/>
  <c r="Z1894" i="3"/>
  <c r="O1894" s="1"/>
  <c r="S1492"/>
  <c r="N3492" i="6"/>
  <c r="I3492" s="1"/>
  <c r="I3091"/>
  <c r="K1496" i="3"/>
  <c r="F1495"/>
  <c r="C693"/>
  <c r="B692"/>
  <c r="C1121" i="6"/>
  <c r="B1120"/>
  <c r="P290" i="3"/>
  <c r="N1497"/>
  <c r="K1094"/>
  <c r="F1093"/>
  <c r="H288"/>
  <c r="K692"/>
  <c r="F691"/>
  <c r="P1496"/>
  <c r="AB1893"/>
  <c r="S1893" s="1"/>
  <c r="H1893" s="1"/>
  <c r="O1491"/>
  <c r="H1491" s="1"/>
  <c r="V292"/>
  <c r="T290"/>
  <c r="U289"/>
  <c r="N1892" i="6"/>
  <c r="I1491"/>
  <c r="C1898" i="3"/>
  <c r="B1897"/>
  <c r="AA1091"/>
  <c r="U689"/>
  <c r="R1095"/>
  <c r="V693"/>
  <c r="AC691"/>
  <c r="AC290"/>
  <c r="T1899"/>
  <c r="R694" l="1"/>
  <c r="H689"/>
  <c r="R1899"/>
  <c r="C1096"/>
  <c r="B1095"/>
  <c r="R1498"/>
  <c r="R293"/>
  <c r="N3493" i="6"/>
  <c r="I3493" s="1"/>
  <c r="I3092"/>
  <c r="AB691" i="3"/>
  <c r="AB290"/>
  <c r="S289"/>
  <c r="F1898"/>
  <c r="K1899"/>
  <c r="B1497"/>
  <c r="C1498"/>
  <c r="Z1092"/>
  <c r="Z1494" s="1"/>
  <c r="O690"/>
  <c r="T695"/>
  <c r="N2693" i="6"/>
  <c r="I2292"/>
  <c r="N1493"/>
  <c r="I1092"/>
  <c r="Y692" i="3"/>
  <c r="Y291"/>
  <c r="O290"/>
  <c r="AA1493"/>
  <c r="S1091"/>
  <c r="I1892" i="6"/>
  <c r="N2293"/>
  <c r="V293" i="3"/>
  <c r="N1498"/>
  <c r="B1121" i="6"/>
  <c r="C1122"/>
  <c r="K1497" i="3"/>
  <c r="F1496"/>
  <c r="C2326" i="6"/>
  <c r="B2325"/>
  <c r="N694" i="3"/>
  <c r="Z1895"/>
  <c r="O1895" s="1"/>
  <c r="S1493"/>
  <c r="P1900"/>
  <c r="C3128" i="6"/>
  <c r="B3127"/>
  <c r="T1095" i="3"/>
  <c r="T1497"/>
  <c r="AB1092"/>
  <c r="Q690"/>
  <c r="Y1494"/>
  <c r="U1092"/>
  <c r="P1095"/>
  <c r="N293"/>
  <c r="I691" i="6"/>
  <c r="Y1093" i="3"/>
  <c r="S691"/>
  <c r="I2692" i="6"/>
  <c r="N3093"/>
  <c r="B3529"/>
  <c r="C3530"/>
  <c r="H1090" i="3"/>
  <c r="K1095"/>
  <c r="F1094"/>
  <c r="P291"/>
  <c r="Q290"/>
  <c r="AA290"/>
  <c r="AA691"/>
  <c r="B291"/>
  <c r="C292"/>
  <c r="V1498"/>
  <c r="C693" i="6"/>
  <c r="B692"/>
  <c r="F290" i="3"/>
  <c r="K291"/>
  <c r="P695"/>
  <c r="AC1494"/>
  <c r="Q1092"/>
  <c r="AC1895"/>
  <c r="U1895" s="1"/>
  <c r="W1493"/>
  <c r="V1899"/>
  <c r="N1899"/>
  <c r="T1900"/>
  <c r="V694"/>
  <c r="P1497"/>
  <c r="AC692"/>
  <c r="AC291"/>
  <c r="R1096"/>
  <c r="AC1093"/>
  <c r="W691"/>
  <c r="C1899"/>
  <c r="B1898"/>
  <c r="U290"/>
  <c r="T291"/>
  <c r="K693"/>
  <c r="F692"/>
  <c r="C694"/>
  <c r="B693"/>
  <c r="C1924" i="6"/>
  <c r="B1923"/>
  <c r="N1096" i="3"/>
  <c r="AA1092"/>
  <c r="U690"/>
  <c r="Y1895"/>
  <c r="Q1895" s="1"/>
  <c r="Q1493"/>
  <c r="AB1493"/>
  <c r="O1091"/>
  <c r="W1091"/>
  <c r="B1523" i="6"/>
  <c r="C1524"/>
  <c r="N1893"/>
  <c r="I1492"/>
  <c r="Z691" i="3"/>
  <c r="Z290"/>
  <c r="W289"/>
  <c r="C2726" i="6"/>
  <c r="B2725"/>
  <c r="AA1894" i="3"/>
  <c r="W1894" s="1"/>
  <c r="U1492"/>
  <c r="Q692" i="6"/>
  <c r="Q1093" s="1"/>
  <c r="Q1494" s="1"/>
  <c r="Q1895" s="1"/>
  <c r="Q2296" s="1"/>
  <c r="Q2697" s="1"/>
  <c r="Q3098" s="1"/>
  <c r="Q3499" s="1"/>
  <c r="N1093"/>
  <c r="N693"/>
  <c r="P692"/>
  <c r="P1093" s="1"/>
  <c r="P1494" s="1"/>
  <c r="P1895" s="1"/>
  <c r="P2296" s="1"/>
  <c r="P2697" s="1"/>
  <c r="P3098" s="1"/>
  <c r="P3499" s="1"/>
  <c r="R692"/>
  <c r="R1093" s="1"/>
  <c r="R1494" s="1"/>
  <c r="R1895" s="1"/>
  <c r="R2296" s="1"/>
  <c r="R2697" s="1"/>
  <c r="R3098" s="1"/>
  <c r="R3499" s="1"/>
  <c r="O692"/>
  <c r="O1093" s="1"/>
  <c r="O1494" s="1"/>
  <c r="O1895" s="1"/>
  <c r="O2296" s="1"/>
  <c r="O2697" s="1"/>
  <c r="O3098" s="1"/>
  <c r="O3499" s="1"/>
  <c r="H289" i="3"/>
  <c r="V1096"/>
  <c r="AB1894"/>
  <c r="S1894" s="1"/>
  <c r="H1894" s="1"/>
  <c r="O1492"/>
  <c r="H1492" l="1"/>
  <c r="H1091"/>
  <c r="O693" i="6"/>
  <c r="O1094" s="1"/>
  <c r="O1495" s="1"/>
  <c r="O1896" s="1"/>
  <c r="O2297" s="1"/>
  <c r="O2698" s="1"/>
  <c r="O3099" s="1"/>
  <c r="O3500" s="1"/>
  <c r="R693"/>
  <c r="R1094" s="1"/>
  <c r="R1495" s="1"/>
  <c r="R1896" s="1"/>
  <c r="R2297" s="1"/>
  <c r="R2698" s="1"/>
  <c r="R3099" s="1"/>
  <c r="R3500" s="1"/>
  <c r="N1094"/>
  <c r="N694"/>
  <c r="P693"/>
  <c r="P1094" s="1"/>
  <c r="P1495" s="1"/>
  <c r="P1896" s="1"/>
  <c r="P2297" s="1"/>
  <c r="P2698" s="1"/>
  <c r="P3099" s="1"/>
  <c r="P3500" s="1"/>
  <c r="Q693"/>
  <c r="Q1094" s="1"/>
  <c r="Q1495" s="1"/>
  <c r="Q1896" s="1"/>
  <c r="Q2297" s="1"/>
  <c r="Q2698" s="1"/>
  <c r="Q3099" s="1"/>
  <c r="Q3500" s="1"/>
  <c r="C1525"/>
  <c r="B1524"/>
  <c r="AA1494" i="3"/>
  <c r="S1092"/>
  <c r="R1097"/>
  <c r="T1901"/>
  <c r="AB1494"/>
  <c r="O1092"/>
  <c r="W1092"/>
  <c r="V294"/>
  <c r="AA1895"/>
  <c r="W1895" s="1"/>
  <c r="U1493"/>
  <c r="B1498"/>
  <c r="C1499"/>
  <c r="R1499"/>
  <c r="P1498"/>
  <c r="P696"/>
  <c r="B693" i="6"/>
  <c r="C694"/>
  <c r="V1097" i="3"/>
  <c r="N1494" i="6"/>
  <c r="I1093"/>
  <c r="Z1093" i="3"/>
  <c r="Z1495" s="1"/>
  <c r="O691"/>
  <c r="N1097"/>
  <c r="B1924" i="6"/>
  <c r="C1925"/>
  <c r="K694" i="3"/>
  <c r="F693"/>
  <c r="C1900"/>
  <c r="B1899"/>
  <c r="V1900"/>
  <c r="F291"/>
  <c r="K292"/>
  <c r="AA1093"/>
  <c r="U691"/>
  <c r="P292"/>
  <c r="B3530" i="6"/>
  <c r="C3531"/>
  <c r="T1498" i="3"/>
  <c r="K1498"/>
  <c r="F1497"/>
  <c r="N2694" i="6"/>
  <c r="I2293"/>
  <c r="N1894"/>
  <c r="I1493"/>
  <c r="T696" i="3"/>
  <c r="AB692"/>
  <c r="AB291"/>
  <c r="S290"/>
  <c r="H290" s="1"/>
  <c r="Z692"/>
  <c r="Z291"/>
  <c r="W290"/>
  <c r="AB1895"/>
  <c r="S1895" s="1"/>
  <c r="H1895" s="1"/>
  <c r="O1493"/>
  <c r="H1493" s="1"/>
  <c r="I692" i="6"/>
  <c r="B2726"/>
  <c r="C2727"/>
  <c r="T292" i="3"/>
  <c r="U291"/>
  <c r="AC693"/>
  <c r="AC292"/>
  <c r="V695"/>
  <c r="N1900"/>
  <c r="AC1896"/>
  <c r="U1896" s="1"/>
  <c r="W1494"/>
  <c r="V1499"/>
  <c r="AA692"/>
  <c r="AA291"/>
  <c r="Y1495"/>
  <c r="U1093"/>
  <c r="N294"/>
  <c r="Y1896"/>
  <c r="Q1896" s="1"/>
  <c r="Q1494"/>
  <c r="B3128" i="6"/>
  <c r="C3129"/>
  <c r="C1123"/>
  <c r="B1122"/>
  <c r="N1499" i="3"/>
  <c r="Y693"/>
  <c r="Y292"/>
  <c r="O291"/>
  <c r="H690"/>
  <c r="F1899"/>
  <c r="K1900"/>
  <c r="AB1093"/>
  <c r="Q691"/>
  <c r="R294"/>
  <c r="C1097"/>
  <c r="B1096"/>
  <c r="R695"/>
  <c r="N2294" i="6"/>
  <c r="I1893"/>
  <c r="C695" i="3"/>
  <c r="B694"/>
  <c r="AC1495"/>
  <c r="Q1093"/>
  <c r="AC1094"/>
  <c r="W692"/>
  <c r="B292"/>
  <c r="C293"/>
  <c r="K1096"/>
  <c r="F1095"/>
  <c r="N3494" i="6"/>
  <c r="I3494" s="1"/>
  <c r="I3093"/>
  <c r="P1096" i="3"/>
  <c r="T1096"/>
  <c r="P1901"/>
  <c r="N695"/>
  <c r="B2326" i="6"/>
  <c r="C2327"/>
  <c r="Y1094" i="3"/>
  <c r="S692"/>
  <c r="N3094" i="6"/>
  <c r="I2693"/>
  <c r="Z1896" i="3"/>
  <c r="O1896" s="1"/>
  <c r="S1494"/>
  <c r="R1900"/>
  <c r="I693" i="6" l="1"/>
  <c r="C2328"/>
  <c r="B2327"/>
  <c r="N1901" i="3"/>
  <c r="U292"/>
  <c r="T293"/>
  <c r="Z1094"/>
  <c r="Z1496" s="1"/>
  <c r="O692"/>
  <c r="K1499"/>
  <c r="F1498"/>
  <c r="AA1495"/>
  <c r="S1093"/>
  <c r="K695"/>
  <c r="F694"/>
  <c r="C695" i="6"/>
  <c r="B694"/>
  <c r="P1499" i="3"/>
  <c r="B1499"/>
  <c r="C1500"/>
  <c r="AB1896"/>
  <c r="S1896" s="1"/>
  <c r="O1494"/>
  <c r="B1525" i="6"/>
  <c r="C1526"/>
  <c r="Q694"/>
  <c r="Q1095" s="1"/>
  <c r="Q1496" s="1"/>
  <c r="Q1897" s="1"/>
  <c r="Q2298" s="1"/>
  <c r="Q2699" s="1"/>
  <c r="Q3100" s="1"/>
  <c r="Q3501" s="1"/>
  <c r="N1095"/>
  <c r="N695"/>
  <c r="P694"/>
  <c r="P1095" s="1"/>
  <c r="P1496" s="1"/>
  <c r="P1897" s="1"/>
  <c r="P2298" s="1"/>
  <c r="P2699" s="1"/>
  <c r="P3100" s="1"/>
  <c r="P3501" s="1"/>
  <c r="R694"/>
  <c r="R1095" s="1"/>
  <c r="R1496" s="1"/>
  <c r="R1897" s="1"/>
  <c r="R2298" s="1"/>
  <c r="R2699" s="1"/>
  <c r="R3100" s="1"/>
  <c r="R3501" s="1"/>
  <c r="O694"/>
  <c r="O1095" s="1"/>
  <c r="O1496" s="1"/>
  <c r="O1897" s="1"/>
  <c r="O2298" s="1"/>
  <c r="O2699" s="1"/>
  <c r="O3100" s="1"/>
  <c r="O3501" s="1"/>
  <c r="Y1496" i="3"/>
  <c r="U1094"/>
  <c r="T1097"/>
  <c r="R1901"/>
  <c r="AC1897"/>
  <c r="U1897" s="1"/>
  <c r="W1495"/>
  <c r="I2294" i="6"/>
  <c r="N2695"/>
  <c r="C1098" i="3"/>
  <c r="B1097"/>
  <c r="AB1495"/>
  <c r="W1093"/>
  <c r="O1093"/>
  <c r="N3495" i="6"/>
  <c r="I3495" s="1"/>
  <c r="I3094"/>
  <c r="P1902" i="3"/>
  <c r="P1097"/>
  <c r="R696"/>
  <c r="F1900"/>
  <c r="K1901"/>
  <c r="Y694"/>
  <c r="Y293"/>
  <c r="O292"/>
  <c r="N1500"/>
  <c r="C3130" i="6"/>
  <c r="B3129"/>
  <c r="Y1897" i="3"/>
  <c r="Q1897" s="1"/>
  <c r="Q1495"/>
  <c r="V1500"/>
  <c r="AC694"/>
  <c r="AC293"/>
  <c r="C2728" i="6"/>
  <c r="B2727"/>
  <c r="T697" i="3"/>
  <c r="T1499"/>
  <c r="P293"/>
  <c r="F292"/>
  <c r="K293"/>
  <c r="C1926" i="6"/>
  <c r="B1925"/>
  <c r="N1895"/>
  <c r="I1494"/>
  <c r="V295" i="3"/>
  <c r="T1902"/>
  <c r="N1495" i="6"/>
  <c r="I1094"/>
  <c r="N696" i="3"/>
  <c r="K1097"/>
  <c r="F1096"/>
  <c r="AC1496"/>
  <c r="Q1094"/>
  <c r="C696"/>
  <c r="B695"/>
  <c r="R295"/>
  <c r="Y1095"/>
  <c r="S693"/>
  <c r="AA693"/>
  <c r="AA292"/>
  <c r="AC1095"/>
  <c r="W693"/>
  <c r="AB693"/>
  <c r="AB292"/>
  <c r="S291"/>
  <c r="I2694" i="6"/>
  <c r="N3095"/>
  <c r="Q291" i="3"/>
  <c r="C1901"/>
  <c r="B1900"/>
  <c r="H691"/>
  <c r="V1098"/>
  <c r="AA1896"/>
  <c r="W1896" s="1"/>
  <c r="H1896" s="1"/>
  <c r="U1494"/>
  <c r="B293"/>
  <c r="C294"/>
  <c r="B1123" i="6"/>
  <c r="C1124"/>
  <c r="N295" i="3"/>
  <c r="AA1094"/>
  <c r="U692"/>
  <c r="V696"/>
  <c r="Z693"/>
  <c r="Z292"/>
  <c r="W291"/>
  <c r="AB1094"/>
  <c r="Q692"/>
  <c r="N2295" i="6"/>
  <c r="I1894"/>
  <c r="B3531"/>
  <c r="C3532"/>
  <c r="V1901" i="3"/>
  <c r="N1098"/>
  <c r="Z1897"/>
  <c r="O1897" s="1"/>
  <c r="S1495"/>
  <c r="P697"/>
  <c r="R1500"/>
  <c r="H1092"/>
  <c r="R1098"/>
  <c r="H291" l="1"/>
  <c r="H1093"/>
  <c r="R1099"/>
  <c r="R1501"/>
  <c r="V1902"/>
  <c r="N1099"/>
  <c r="N2696" i="6"/>
  <c r="I2295"/>
  <c r="Z694" i="3"/>
  <c r="Z293"/>
  <c r="W292"/>
  <c r="N296"/>
  <c r="AB694"/>
  <c r="AB293"/>
  <c r="S292"/>
  <c r="AA694"/>
  <c r="AA293"/>
  <c r="N697"/>
  <c r="Q292"/>
  <c r="AC695"/>
  <c r="AC294"/>
  <c r="Y695"/>
  <c r="Y294"/>
  <c r="O293"/>
  <c r="R697"/>
  <c r="P1903"/>
  <c r="T1098"/>
  <c r="O695" i="6"/>
  <c r="O1096" s="1"/>
  <c r="O1497" s="1"/>
  <c r="O1898" s="1"/>
  <c r="O2299" s="1"/>
  <c r="O2700" s="1"/>
  <c r="O3101" s="1"/>
  <c r="O3502" s="1"/>
  <c r="R695"/>
  <c r="R1096" s="1"/>
  <c r="R1497" s="1"/>
  <c r="R1898" s="1"/>
  <c r="R2299" s="1"/>
  <c r="R2700" s="1"/>
  <c r="R3101" s="1"/>
  <c r="R3502" s="1"/>
  <c r="N1096"/>
  <c r="N696"/>
  <c r="P695"/>
  <c r="P1096" s="1"/>
  <c r="P1497" s="1"/>
  <c r="P1898" s="1"/>
  <c r="P2299" s="1"/>
  <c r="P2700" s="1"/>
  <c r="P3101" s="1"/>
  <c r="P3502" s="1"/>
  <c r="I695"/>
  <c r="Q695"/>
  <c r="Q1096" s="1"/>
  <c r="Q1497" s="1"/>
  <c r="Q1898" s="1"/>
  <c r="Q2299" s="1"/>
  <c r="Q2700" s="1"/>
  <c r="Q3101" s="1"/>
  <c r="Q3502" s="1"/>
  <c r="B695"/>
  <c r="C696"/>
  <c r="AA1897" i="3"/>
  <c r="W1897" s="1"/>
  <c r="U1495"/>
  <c r="Z1898"/>
  <c r="O1898" s="1"/>
  <c r="S1496"/>
  <c r="Z1095"/>
  <c r="Z1497" s="1"/>
  <c r="O693"/>
  <c r="AA1496"/>
  <c r="S1094"/>
  <c r="C1125" i="6"/>
  <c r="B1124"/>
  <c r="N3496"/>
  <c r="I3496" s="1"/>
  <c r="I3095"/>
  <c r="AB1095" i="3"/>
  <c r="Q693"/>
  <c r="AA1095"/>
  <c r="U693"/>
  <c r="R296"/>
  <c r="AC1898"/>
  <c r="U1898" s="1"/>
  <c r="W1496"/>
  <c r="N1896" i="6"/>
  <c r="I1495"/>
  <c r="V296" i="3"/>
  <c r="B1926" i="6"/>
  <c r="C1927"/>
  <c r="Q293" i="3"/>
  <c r="P294"/>
  <c r="T698"/>
  <c r="AC1096"/>
  <c r="W694"/>
  <c r="Y1096"/>
  <c r="S694"/>
  <c r="C1099"/>
  <c r="B1098"/>
  <c r="N1496" i="6"/>
  <c r="I1095"/>
  <c r="H1494" i="3"/>
  <c r="P1500"/>
  <c r="T294"/>
  <c r="U293"/>
  <c r="B3532" i="6"/>
  <c r="C3533"/>
  <c r="AB1496" i="3"/>
  <c r="O1094"/>
  <c r="W1094"/>
  <c r="V697"/>
  <c r="T1903"/>
  <c r="F293"/>
  <c r="K294"/>
  <c r="T1500"/>
  <c r="N1501"/>
  <c r="F1901"/>
  <c r="K1902"/>
  <c r="P1098"/>
  <c r="N3096" i="6"/>
  <c r="I2695"/>
  <c r="R1902" i="3"/>
  <c r="I694" i="6"/>
  <c r="K696" i="3"/>
  <c r="F695"/>
  <c r="K1500"/>
  <c r="F1499"/>
  <c r="P698"/>
  <c r="B294"/>
  <c r="C295"/>
  <c r="V1099"/>
  <c r="C1902"/>
  <c r="B1901"/>
  <c r="AC1497"/>
  <c r="Q1095"/>
  <c r="Y1497"/>
  <c r="U1095"/>
  <c r="C697"/>
  <c r="B696"/>
  <c r="K1098"/>
  <c r="F1097"/>
  <c r="N2296" i="6"/>
  <c r="I1895"/>
  <c r="B2728"/>
  <c r="C2729"/>
  <c r="V1501" i="3"/>
  <c r="B3130" i="6"/>
  <c r="C3131"/>
  <c r="H292" i="3"/>
  <c r="AB1897"/>
  <c r="S1897" s="1"/>
  <c r="H1897" s="1"/>
  <c r="O1495"/>
  <c r="H1495" s="1"/>
  <c r="Y1898"/>
  <c r="Q1898" s="1"/>
  <c r="Q1496"/>
  <c r="C1527" i="6"/>
  <c r="B1526"/>
  <c r="B1500" i="3"/>
  <c r="C1501"/>
  <c r="H692"/>
  <c r="N1902"/>
  <c r="B2328" i="6"/>
  <c r="C2329"/>
  <c r="I2296" l="1"/>
  <c r="N2697"/>
  <c r="F294" i="3"/>
  <c r="K295"/>
  <c r="V698"/>
  <c r="AB1898"/>
  <c r="S1898" s="1"/>
  <c r="O1496"/>
  <c r="U294"/>
  <c r="T295"/>
  <c r="C1928" i="6"/>
  <c r="B1927"/>
  <c r="H693" i="3"/>
  <c r="N1497" i="6"/>
  <c r="I1096"/>
  <c r="AC696" i="3"/>
  <c r="AC295"/>
  <c r="Z1096"/>
  <c r="Z1498" s="1"/>
  <c r="O694"/>
  <c r="B1527" i="6"/>
  <c r="C1528"/>
  <c r="N1903" i="3"/>
  <c r="B1501"/>
  <c r="C1502"/>
  <c r="V1502"/>
  <c r="C698"/>
  <c r="B697"/>
  <c r="AC1899"/>
  <c r="U1899" s="1"/>
  <c r="W1497"/>
  <c r="C3132" i="6"/>
  <c r="B3131"/>
  <c r="C2730"/>
  <c r="B2729"/>
  <c r="B295" i="3"/>
  <c r="C296"/>
  <c r="P699"/>
  <c r="K697"/>
  <c r="F696"/>
  <c r="F1902"/>
  <c r="K1903"/>
  <c r="N1502"/>
  <c r="B3533" i="6"/>
  <c r="C3534"/>
  <c r="P1501" i="3"/>
  <c r="I1496" i="6"/>
  <c r="N1897"/>
  <c r="Y1498" i="3"/>
  <c r="U1096"/>
  <c r="T699"/>
  <c r="N2297" i="6"/>
  <c r="I1896"/>
  <c r="R297" i="3"/>
  <c r="AB1497"/>
  <c r="O1095"/>
  <c r="W1095"/>
  <c r="B1125" i="6"/>
  <c r="C1126"/>
  <c r="Z1899" i="3"/>
  <c r="O1899" s="1"/>
  <c r="S1497"/>
  <c r="P1904"/>
  <c r="AC1097"/>
  <c r="W695"/>
  <c r="AB695"/>
  <c r="AB294"/>
  <c r="S293"/>
  <c r="N297"/>
  <c r="R1502"/>
  <c r="K1099"/>
  <c r="F1098"/>
  <c r="Y1899"/>
  <c r="Q1899" s="1"/>
  <c r="Q1497"/>
  <c r="C1903"/>
  <c r="B1902"/>
  <c r="N3497" i="6"/>
  <c r="I3497" s="1"/>
  <c r="I3096"/>
  <c r="T1501" i="3"/>
  <c r="T1904"/>
  <c r="P295"/>
  <c r="C697" i="6"/>
  <c r="B696"/>
  <c r="Y696" i="3"/>
  <c r="Y295"/>
  <c r="O294"/>
  <c r="AA294"/>
  <c r="Q294" s="1"/>
  <c r="AA695"/>
  <c r="AB1096"/>
  <c r="Q694"/>
  <c r="N3097" i="6"/>
  <c r="I2696"/>
  <c r="V1903" i="3"/>
  <c r="R1100"/>
  <c r="C2330" i="6"/>
  <c r="B2329"/>
  <c r="V1100" i="3"/>
  <c r="K1501"/>
  <c r="F1500"/>
  <c r="R1903"/>
  <c r="P1099"/>
  <c r="H1094"/>
  <c r="C1100"/>
  <c r="B1099"/>
  <c r="AC1498"/>
  <c r="Q1096"/>
  <c r="V297"/>
  <c r="AA1497"/>
  <c r="S1095"/>
  <c r="AA1898"/>
  <c r="W1898" s="1"/>
  <c r="H1898" s="1"/>
  <c r="U1496"/>
  <c r="Q696" i="6"/>
  <c r="Q1097" s="1"/>
  <c r="Q1498" s="1"/>
  <c r="Q1899" s="1"/>
  <c r="Q2300" s="1"/>
  <c r="Q2701" s="1"/>
  <c r="Q3102" s="1"/>
  <c r="Q3503" s="1"/>
  <c r="N1097"/>
  <c r="N697"/>
  <c r="P696"/>
  <c r="P1097" s="1"/>
  <c r="P1498" s="1"/>
  <c r="P1899" s="1"/>
  <c r="P2300" s="1"/>
  <c r="P2701" s="1"/>
  <c r="P3102" s="1"/>
  <c r="P3503" s="1"/>
  <c r="R696"/>
  <c r="R1097" s="1"/>
  <c r="R1498" s="1"/>
  <c r="R1899" s="1"/>
  <c r="R2300" s="1"/>
  <c r="R2701" s="1"/>
  <c r="R3102" s="1"/>
  <c r="R3503" s="1"/>
  <c r="O696"/>
  <c r="O1097" s="1"/>
  <c r="O1498" s="1"/>
  <c r="O1899" s="1"/>
  <c r="O2300" s="1"/>
  <c r="O2701" s="1"/>
  <c r="O3102" s="1"/>
  <c r="O3503" s="1"/>
  <c r="T1099" i="3"/>
  <c r="R698"/>
  <c r="Y1097"/>
  <c r="S695"/>
  <c r="N698"/>
  <c r="AA1096"/>
  <c r="U694"/>
  <c r="Z695"/>
  <c r="Z294"/>
  <c r="W293"/>
  <c r="H293" s="1"/>
  <c r="N1100"/>
  <c r="I696" i="6" l="1"/>
  <c r="AA1498" i="3"/>
  <c r="S1096"/>
  <c r="T1100"/>
  <c r="N2298" i="6"/>
  <c r="I1897"/>
  <c r="AA1899" i="3"/>
  <c r="W1899" s="1"/>
  <c r="U1497"/>
  <c r="AC1900"/>
  <c r="U1900" s="1"/>
  <c r="W1498"/>
  <c r="V1904"/>
  <c r="B697" i="6"/>
  <c r="C698"/>
  <c r="R1503" i="3"/>
  <c r="AC1499"/>
  <c r="Q1097"/>
  <c r="R298"/>
  <c r="T700"/>
  <c r="F1903"/>
  <c r="K1904"/>
  <c r="N1904"/>
  <c r="AC1098"/>
  <c r="W696"/>
  <c r="H1496"/>
  <c r="F295"/>
  <c r="K296"/>
  <c r="N3498" i="6"/>
  <c r="I3498" s="1"/>
  <c r="I3097"/>
  <c r="B3534"/>
  <c r="C3535"/>
  <c r="N1101" i="3"/>
  <c r="Z696"/>
  <c r="Z295"/>
  <c r="W294"/>
  <c r="N699"/>
  <c r="Y1499"/>
  <c r="U1097"/>
  <c r="O697" i="6"/>
  <c r="O1098" s="1"/>
  <c r="O1499" s="1"/>
  <c r="O1900" s="1"/>
  <c r="O2301" s="1"/>
  <c r="O2702" s="1"/>
  <c r="O3103" s="1"/>
  <c r="O3504" s="1"/>
  <c r="R697"/>
  <c r="R1098" s="1"/>
  <c r="R1499" s="1"/>
  <c r="R1900" s="1"/>
  <c r="R2301" s="1"/>
  <c r="R2702" s="1"/>
  <c r="R3103" s="1"/>
  <c r="R3504" s="1"/>
  <c r="N1098"/>
  <c r="N698"/>
  <c r="P697"/>
  <c r="P1098" s="1"/>
  <c r="P1499" s="1"/>
  <c r="P1900" s="1"/>
  <c r="P2301" s="1"/>
  <c r="P2702" s="1"/>
  <c r="P3103" s="1"/>
  <c r="P3504" s="1"/>
  <c r="Q697"/>
  <c r="Q1098" s="1"/>
  <c r="Q1499" s="1"/>
  <c r="Q1900" s="1"/>
  <c r="Q2301" s="1"/>
  <c r="Q2702" s="1"/>
  <c r="Q3103" s="1"/>
  <c r="Q3504" s="1"/>
  <c r="AB1498" i="3"/>
  <c r="W1096"/>
  <c r="O1096"/>
  <c r="Y697"/>
  <c r="Y296"/>
  <c r="O295"/>
  <c r="T1502"/>
  <c r="AB696"/>
  <c r="AB295"/>
  <c r="S294"/>
  <c r="H294" s="1"/>
  <c r="H1095"/>
  <c r="P1502"/>
  <c r="P700"/>
  <c r="B2730" i="6"/>
  <c r="C2731"/>
  <c r="V1503" i="3"/>
  <c r="H694"/>
  <c r="B1928" i="6"/>
  <c r="C1929"/>
  <c r="AA696" i="3"/>
  <c r="AA295"/>
  <c r="N298"/>
  <c r="P1100"/>
  <c r="Z1097"/>
  <c r="Z1499" s="1"/>
  <c r="O695"/>
  <c r="R699"/>
  <c r="K1502"/>
  <c r="F1501"/>
  <c r="B2330" i="6"/>
  <c r="C2331"/>
  <c r="N1498"/>
  <c r="I1097"/>
  <c r="V298" i="3"/>
  <c r="C1101"/>
  <c r="B1100"/>
  <c r="R1904"/>
  <c r="V1101"/>
  <c r="R1101"/>
  <c r="AA1097"/>
  <c r="U695"/>
  <c r="Y1098"/>
  <c r="S696"/>
  <c r="Q295"/>
  <c r="P296"/>
  <c r="C1904"/>
  <c r="B1903"/>
  <c r="K1100"/>
  <c r="F1099"/>
  <c r="AB1097"/>
  <c r="Q695"/>
  <c r="P1905"/>
  <c r="C1127" i="6"/>
  <c r="B1126"/>
  <c r="AB1899" i="3"/>
  <c r="S1899" s="1"/>
  <c r="O1497"/>
  <c r="H1497" s="1"/>
  <c r="N2698" i="6"/>
  <c r="I2297"/>
  <c r="Y1900" i="3"/>
  <c r="Q1900" s="1"/>
  <c r="Q1498"/>
  <c r="B296"/>
  <c r="C297"/>
  <c r="B1502"/>
  <c r="C1503"/>
  <c r="Z1900"/>
  <c r="O1900" s="1"/>
  <c r="S1498"/>
  <c r="N1898" i="6"/>
  <c r="I1497"/>
  <c r="T296" i="3"/>
  <c r="U295"/>
  <c r="V699"/>
  <c r="N3098" i="6"/>
  <c r="I2697"/>
  <c r="T1905" i="3"/>
  <c r="N1503"/>
  <c r="K698"/>
  <c r="F697"/>
  <c r="B3132" i="6"/>
  <c r="C3133"/>
  <c r="C699" i="3"/>
  <c r="B698"/>
  <c r="C1529" i="6"/>
  <c r="B1528"/>
  <c r="AC697" i="3"/>
  <c r="AC296"/>
  <c r="H1096" l="1"/>
  <c r="H1899"/>
  <c r="B1503"/>
  <c r="C1504"/>
  <c r="P1906"/>
  <c r="P297"/>
  <c r="V1102"/>
  <c r="H695"/>
  <c r="AA1098"/>
  <c r="U696"/>
  <c r="AB1098"/>
  <c r="Q696"/>
  <c r="Y698"/>
  <c r="Y297"/>
  <c r="O296"/>
  <c r="AB1900"/>
  <c r="S1900" s="1"/>
  <c r="O1498"/>
  <c r="Q698" i="6"/>
  <c r="Q1099" s="1"/>
  <c r="Q1500" s="1"/>
  <c r="Q1901" s="1"/>
  <c r="Q2302" s="1"/>
  <c r="Q2703" s="1"/>
  <c r="Q3104" s="1"/>
  <c r="Q3505" s="1"/>
  <c r="N1099"/>
  <c r="N699"/>
  <c r="P698"/>
  <c r="P1099" s="1"/>
  <c r="P1500" s="1"/>
  <c r="P1901" s="1"/>
  <c r="P2302" s="1"/>
  <c r="P2703" s="1"/>
  <c r="P3104" s="1"/>
  <c r="P3505" s="1"/>
  <c r="R698"/>
  <c r="R1099" s="1"/>
  <c r="R1500" s="1"/>
  <c r="R1901" s="1"/>
  <c r="R2302" s="1"/>
  <c r="R2703" s="1"/>
  <c r="R3104" s="1"/>
  <c r="R3505" s="1"/>
  <c r="O698"/>
  <c r="O1099" s="1"/>
  <c r="O1500" s="1"/>
  <c r="O1901" s="1"/>
  <c r="O2302" s="1"/>
  <c r="O2703" s="1"/>
  <c r="O3104" s="1"/>
  <c r="O3505" s="1"/>
  <c r="N1102" i="3"/>
  <c r="N1905"/>
  <c r="R299"/>
  <c r="R1504"/>
  <c r="V1905"/>
  <c r="T1101"/>
  <c r="C700"/>
  <c r="B699"/>
  <c r="T1906"/>
  <c r="V700"/>
  <c r="C3134" i="6"/>
  <c r="B3133"/>
  <c r="N2299"/>
  <c r="I1898"/>
  <c r="K1101" i="3"/>
  <c r="F1100"/>
  <c r="AA1499"/>
  <c r="S1097"/>
  <c r="C1102"/>
  <c r="B1101"/>
  <c r="I1498" i="6"/>
  <c r="N1899"/>
  <c r="K1503" i="3"/>
  <c r="F1502"/>
  <c r="Z1901"/>
  <c r="O1901" s="1"/>
  <c r="S1499"/>
  <c r="C1930" i="6"/>
  <c r="B1929"/>
  <c r="V1504" i="3"/>
  <c r="P701"/>
  <c r="T1503"/>
  <c r="Y1099"/>
  <c r="S697"/>
  <c r="N1499" i="6"/>
  <c r="I1098"/>
  <c r="Y1901" i="3"/>
  <c r="Q1901" s="1"/>
  <c r="Q1499"/>
  <c r="C699" i="6"/>
  <c r="B698"/>
  <c r="R700" i="3"/>
  <c r="N299"/>
  <c r="C2732" i="6"/>
  <c r="B2731"/>
  <c r="I697"/>
  <c r="N700" i="3"/>
  <c r="Z697"/>
  <c r="Z296"/>
  <c r="W295"/>
  <c r="T701"/>
  <c r="AC1901"/>
  <c r="U1901" s="1"/>
  <c r="W1499"/>
  <c r="AC1099"/>
  <c r="W697"/>
  <c r="K699"/>
  <c r="F698"/>
  <c r="B1529" i="6"/>
  <c r="C1530"/>
  <c r="B297" i="3"/>
  <c r="C298"/>
  <c r="R1102"/>
  <c r="R1905"/>
  <c r="C2332" i="6"/>
  <c r="B2331"/>
  <c r="P1101" i="3"/>
  <c r="P1503"/>
  <c r="AC698"/>
  <c r="AC297"/>
  <c r="N1504"/>
  <c r="N3499" i="6"/>
  <c r="I3499" s="1"/>
  <c r="I3098"/>
  <c r="U296" i="3"/>
  <c r="T297"/>
  <c r="N3099" i="6"/>
  <c r="I2698"/>
  <c r="B1127"/>
  <c r="C1128"/>
  <c r="AB1499" i="3"/>
  <c r="W1097"/>
  <c r="O1097"/>
  <c r="C1905"/>
  <c r="B1904"/>
  <c r="Y1500"/>
  <c r="U1098"/>
  <c r="V299"/>
  <c r="AA697"/>
  <c r="AA296"/>
  <c r="AB697"/>
  <c r="AB296"/>
  <c r="S295"/>
  <c r="H295" s="1"/>
  <c r="Z1098"/>
  <c r="Z1500" s="1"/>
  <c r="O696"/>
  <c r="H696" s="1"/>
  <c r="B3535" i="6"/>
  <c r="C3536"/>
  <c r="F296" i="3"/>
  <c r="K297"/>
  <c r="AC1500"/>
  <c r="Q1098"/>
  <c r="F1904"/>
  <c r="K1905"/>
  <c r="I2298" i="6"/>
  <c r="N2699"/>
  <c r="AA1900" i="3"/>
  <c r="W1900" s="1"/>
  <c r="H1900" s="1"/>
  <c r="U1498"/>
  <c r="AC1902" l="1"/>
  <c r="U1902" s="1"/>
  <c r="W1500"/>
  <c r="AB698"/>
  <c r="AB297"/>
  <c r="S296"/>
  <c r="AB1901"/>
  <c r="S1901" s="1"/>
  <c r="O1499"/>
  <c r="N3500" i="6"/>
  <c r="I3500" s="1"/>
  <c r="I3099"/>
  <c r="N1505" i="3"/>
  <c r="B2332" i="6"/>
  <c r="C2333"/>
  <c r="AC1501" i="3"/>
  <c r="Q1099"/>
  <c r="T702"/>
  <c r="N701"/>
  <c r="N300"/>
  <c r="B699" i="6"/>
  <c r="C700"/>
  <c r="N1900"/>
  <c r="I1499"/>
  <c r="V1505" i="3"/>
  <c r="AA1901"/>
  <c r="W1901" s="1"/>
  <c r="H1901" s="1"/>
  <c r="U1499"/>
  <c r="N2700" i="6"/>
  <c r="I2299"/>
  <c r="C701" i="3"/>
  <c r="B700"/>
  <c r="R300"/>
  <c r="N1103"/>
  <c r="N1500" i="6"/>
  <c r="I1099"/>
  <c r="AB1500" i="3"/>
  <c r="O1098"/>
  <c r="W1098"/>
  <c r="V1103"/>
  <c r="P1907"/>
  <c r="Z1902"/>
  <c r="O1902" s="1"/>
  <c r="S1500"/>
  <c r="AB1099"/>
  <c r="Q697"/>
  <c r="V300"/>
  <c r="C1906"/>
  <c r="B1905"/>
  <c r="C1129" i="6"/>
  <c r="B1128"/>
  <c r="AC699" i="3"/>
  <c r="AC298"/>
  <c r="P1102"/>
  <c r="R1906"/>
  <c r="B298"/>
  <c r="C299"/>
  <c r="B2732" i="6"/>
  <c r="C2733"/>
  <c r="R701" i="3"/>
  <c r="T1907"/>
  <c r="T1102"/>
  <c r="N1906"/>
  <c r="I698" i="6"/>
  <c r="Y699" i="3"/>
  <c r="Y298"/>
  <c r="O297"/>
  <c r="AA1099"/>
  <c r="U697"/>
  <c r="Y1902"/>
  <c r="Q1902" s="1"/>
  <c r="Q1500"/>
  <c r="P1504"/>
  <c r="C1531" i="6"/>
  <c r="B1530"/>
  <c r="F1905" i="3"/>
  <c r="K1906"/>
  <c r="F297"/>
  <c r="K298"/>
  <c r="N3100" i="6"/>
  <c r="I2699"/>
  <c r="B3536"/>
  <c r="C3537"/>
  <c r="AA698" i="3"/>
  <c r="AA297"/>
  <c r="Q297" s="1"/>
  <c r="H1097"/>
  <c r="T298"/>
  <c r="U297"/>
  <c r="AC1100"/>
  <c r="W698"/>
  <c r="K700"/>
  <c r="F699"/>
  <c r="Z698"/>
  <c r="Z297"/>
  <c r="W296"/>
  <c r="Y1501"/>
  <c r="U1099"/>
  <c r="P702"/>
  <c r="B1930" i="6"/>
  <c r="C1931"/>
  <c r="K1504" i="3"/>
  <c r="F1503"/>
  <c r="C1103"/>
  <c r="B1102"/>
  <c r="K1102"/>
  <c r="F1101"/>
  <c r="B3134" i="6"/>
  <c r="C3135"/>
  <c r="R1505" i="3"/>
  <c r="H1498"/>
  <c r="Y1100"/>
  <c r="S698"/>
  <c r="AA1500"/>
  <c r="S1098"/>
  <c r="Q296"/>
  <c r="H296" s="1"/>
  <c r="B1504"/>
  <c r="C1505"/>
  <c r="R1103"/>
  <c r="Z1099"/>
  <c r="Z1501" s="1"/>
  <c r="O697"/>
  <c r="H697" s="1"/>
  <c r="T1504"/>
  <c r="N2300" i="6"/>
  <c r="I1899"/>
  <c r="V701" i="3"/>
  <c r="V1906"/>
  <c r="O699" i="6"/>
  <c r="O1100" s="1"/>
  <c r="O1501" s="1"/>
  <c r="O1902" s="1"/>
  <c r="O2303" s="1"/>
  <c r="O2704" s="1"/>
  <c r="O3105" s="1"/>
  <c r="O3506" s="1"/>
  <c r="R699"/>
  <c r="R1100" s="1"/>
  <c r="R1501" s="1"/>
  <c r="R1902" s="1"/>
  <c r="R2303" s="1"/>
  <c r="R2704" s="1"/>
  <c r="R3105" s="1"/>
  <c r="R3506" s="1"/>
  <c r="N1100"/>
  <c r="N700"/>
  <c r="P699"/>
  <c r="P1100" s="1"/>
  <c r="P1501" s="1"/>
  <c r="P1902" s="1"/>
  <c r="P2303" s="1"/>
  <c r="P2704" s="1"/>
  <c r="P3105" s="1"/>
  <c r="P3506" s="1"/>
  <c r="Q699"/>
  <c r="Q1100" s="1"/>
  <c r="Q1501" s="1"/>
  <c r="Q1902" s="1"/>
  <c r="Q2303" s="1"/>
  <c r="Q2704" s="1"/>
  <c r="Q3105" s="1"/>
  <c r="Q3506" s="1"/>
  <c r="P298" i="3"/>
  <c r="N1501" i="6" l="1"/>
  <c r="I1100"/>
  <c r="Z1903" i="3"/>
  <c r="O1903" s="1"/>
  <c r="S1501"/>
  <c r="R1506"/>
  <c r="K1103"/>
  <c r="F1102"/>
  <c r="K1505"/>
  <c r="F1504"/>
  <c r="P703"/>
  <c r="Z699"/>
  <c r="Z298"/>
  <c r="W297"/>
  <c r="B1531" i="6"/>
  <c r="C1532"/>
  <c r="Y700" i="3"/>
  <c r="Y299"/>
  <c r="O298"/>
  <c r="T1908"/>
  <c r="C2734" i="6"/>
  <c r="B2733"/>
  <c r="R1907" i="3"/>
  <c r="AC700"/>
  <c r="AC299"/>
  <c r="P1908"/>
  <c r="C702"/>
  <c r="B701"/>
  <c r="AB699"/>
  <c r="AB298"/>
  <c r="S297"/>
  <c r="P299"/>
  <c r="N2701" i="6"/>
  <c r="I2300"/>
  <c r="I699"/>
  <c r="V702" i="3"/>
  <c r="T1505"/>
  <c r="R1104"/>
  <c r="Y1502"/>
  <c r="U1100"/>
  <c r="C3136" i="6"/>
  <c r="B3135"/>
  <c r="C1932"/>
  <c r="B1931"/>
  <c r="Z1100" i="3"/>
  <c r="Z1502" s="1"/>
  <c r="O698"/>
  <c r="AC1502"/>
  <c r="Q1100"/>
  <c r="AA298"/>
  <c r="AA699"/>
  <c r="F1906"/>
  <c r="K1907"/>
  <c r="P1505"/>
  <c r="Y1101"/>
  <c r="S699"/>
  <c r="AC1101"/>
  <c r="W699"/>
  <c r="C1907"/>
  <c r="B1906"/>
  <c r="AB1501"/>
  <c r="O1099"/>
  <c r="W1099"/>
  <c r="H1098"/>
  <c r="N1901" i="6"/>
  <c r="I1500"/>
  <c r="I1900"/>
  <c r="N2301"/>
  <c r="AC1903" i="3"/>
  <c r="U1903" s="1"/>
  <c r="W1501"/>
  <c r="H1499"/>
  <c r="AB1100"/>
  <c r="Q698"/>
  <c r="C1104"/>
  <c r="B1103"/>
  <c r="Y1903"/>
  <c r="Q1903" s="1"/>
  <c r="Q1501"/>
  <c r="AA1100"/>
  <c r="U698"/>
  <c r="N3501" i="6"/>
  <c r="I3501" s="1"/>
  <c r="I3100"/>
  <c r="AA1501" i="3"/>
  <c r="S1099"/>
  <c r="T1103"/>
  <c r="R702"/>
  <c r="B299"/>
  <c r="C300"/>
  <c r="P1103"/>
  <c r="V1104"/>
  <c r="AB1902"/>
  <c r="S1902" s="1"/>
  <c r="O1500"/>
  <c r="N1104"/>
  <c r="R301"/>
  <c r="I2700" i="6"/>
  <c r="N3101"/>
  <c r="C701"/>
  <c r="B700"/>
  <c r="N301" i="3"/>
  <c r="C2334" i="6"/>
  <c r="B2333"/>
  <c r="N1506" i="3"/>
  <c r="Q700" i="6"/>
  <c r="Q1101" s="1"/>
  <c r="Q1502" s="1"/>
  <c r="Q1903" s="1"/>
  <c r="Q2304" s="1"/>
  <c r="Q2705" s="1"/>
  <c r="Q3106" s="1"/>
  <c r="Q3507" s="1"/>
  <c r="N1101"/>
  <c r="N701"/>
  <c r="P700"/>
  <c r="P1101" s="1"/>
  <c r="P1502" s="1"/>
  <c r="P1903" s="1"/>
  <c r="P2304" s="1"/>
  <c r="P2705" s="1"/>
  <c r="P3106" s="1"/>
  <c r="P3507" s="1"/>
  <c r="R700"/>
  <c r="R1101" s="1"/>
  <c r="R1502" s="1"/>
  <c r="R1903" s="1"/>
  <c r="R2304" s="1"/>
  <c r="R2705" s="1"/>
  <c r="R3106" s="1"/>
  <c r="R3507" s="1"/>
  <c r="O700"/>
  <c r="O1101" s="1"/>
  <c r="O1502" s="1"/>
  <c r="O1903" s="1"/>
  <c r="O2304" s="1"/>
  <c r="O2705" s="1"/>
  <c r="O3106" s="1"/>
  <c r="O3507" s="1"/>
  <c r="V1907" i="3"/>
  <c r="B1505"/>
  <c r="C1506"/>
  <c r="AA1902"/>
  <c r="W1902" s="1"/>
  <c r="H1902" s="1"/>
  <c r="U1500"/>
  <c r="K701"/>
  <c r="F700"/>
  <c r="U298"/>
  <c r="T299"/>
  <c r="B3537" i="6"/>
  <c r="C3538"/>
  <c r="F298" i="3"/>
  <c r="K299"/>
  <c r="H297"/>
  <c r="N1907"/>
  <c r="B1129" i="6"/>
  <c r="C1130"/>
  <c r="V301" i="3"/>
  <c r="V1506"/>
  <c r="N702"/>
  <c r="T703"/>
  <c r="H1500" l="1"/>
  <c r="V302"/>
  <c r="B2334" i="6"/>
  <c r="C2335"/>
  <c r="AB1502" i="3"/>
  <c r="O1100"/>
  <c r="W1100"/>
  <c r="N2702" i="6"/>
  <c r="I2301"/>
  <c r="F1907" i="3"/>
  <c r="K1908"/>
  <c r="T1506"/>
  <c r="P300"/>
  <c r="AC701"/>
  <c r="AC300"/>
  <c r="B3538" i="6"/>
  <c r="C3539"/>
  <c r="B1506" i="3"/>
  <c r="C1507"/>
  <c r="P1104"/>
  <c r="R703"/>
  <c r="C1908"/>
  <c r="B1907"/>
  <c r="Y1503"/>
  <c r="U1101"/>
  <c r="AC1904"/>
  <c r="U1904" s="1"/>
  <c r="W1502"/>
  <c r="B1932" i="6"/>
  <c r="C1933"/>
  <c r="Y1904" i="3"/>
  <c r="Q1904" s="1"/>
  <c r="Q1502"/>
  <c r="C703"/>
  <c r="B702"/>
  <c r="AC1102"/>
  <c r="W700"/>
  <c r="B2734" i="6"/>
  <c r="C2735"/>
  <c r="Y701" i="3"/>
  <c r="Y300"/>
  <c r="O299"/>
  <c r="P704"/>
  <c r="K1104"/>
  <c r="F1103"/>
  <c r="T704"/>
  <c r="N703"/>
  <c r="K702"/>
  <c r="F701"/>
  <c r="N1502" i="6"/>
  <c r="I1101"/>
  <c r="N1507" i="3"/>
  <c r="N3502" i="6"/>
  <c r="I3502" s="1"/>
  <c r="I3101"/>
  <c r="N1105" i="3"/>
  <c r="AA1903"/>
  <c r="W1903" s="1"/>
  <c r="U1501"/>
  <c r="AA1502"/>
  <c r="S1100"/>
  <c r="C1105"/>
  <c r="B1104"/>
  <c r="H1099"/>
  <c r="P1506"/>
  <c r="AA1101"/>
  <c r="U699"/>
  <c r="H698"/>
  <c r="R1105"/>
  <c r="V703"/>
  <c r="N3102" i="6"/>
  <c r="I2701"/>
  <c r="AB700" i="3"/>
  <c r="AB299"/>
  <c r="S298"/>
  <c r="P1909"/>
  <c r="R1908"/>
  <c r="T1909"/>
  <c r="Y1102"/>
  <c r="S700"/>
  <c r="Z700"/>
  <c r="Z299"/>
  <c r="W298"/>
  <c r="V1507"/>
  <c r="C1131" i="6"/>
  <c r="B1130"/>
  <c r="O701"/>
  <c r="O1102" s="1"/>
  <c r="O1503" s="1"/>
  <c r="O1904" s="1"/>
  <c r="O2305" s="1"/>
  <c r="O2706" s="1"/>
  <c r="O3107" s="1"/>
  <c r="O3508" s="1"/>
  <c r="R701"/>
  <c r="R1102" s="1"/>
  <c r="R1503" s="1"/>
  <c r="R1904" s="1"/>
  <c r="R2305" s="1"/>
  <c r="R2706" s="1"/>
  <c r="R3107" s="1"/>
  <c r="R3508" s="1"/>
  <c r="N1102"/>
  <c r="N702"/>
  <c r="P701"/>
  <c r="P1102" s="1"/>
  <c r="P1503" s="1"/>
  <c r="P1904" s="1"/>
  <c r="P2305" s="1"/>
  <c r="P2706" s="1"/>
  <c r="P3107" s="1"/>
  <c r="P3508" s="1"/>
  <c r="Q701"/>
  <c r="Q1102" s="1"/>
  <c r="Q1503" s="1"/>
  <c r="Q1904" s="1"/>
  <c r="Q2305" s="1"/>
  <c r="Q2706" s="1"/>
  <c r="Q3107" s="1"/>
  <c r="Q3508" s="1"/>
  <c r="B701"/>
  <c r="C702"/>
  <c r="R302" i="3"/>
  <c r="N1908"/>
  <c r="F299"/>
  <c r="K300"/>
  <c r="T300"/>
  <c r="U299"/>
  <c r="V1908"/>
  <c r="I700" i="6"/>
  <c r="N302" i="3"/>
  <c r="V1105"/>
  <c r="B300"/>
  <c r="C301"/>
  <c r="T1104"/>
  <c r="N2302" i="6"/>
  <c r="I1901"/>
  <c r="AB1903" i="3"/>
  <c r="S1903" s="1"/>
  <c r="H1903" s="1"/>
  <c r="O1501"/>
  <c r="H1501" s="1"/>
  <c r="AC1503"/>
  <c r="Q1101"/>
  <c r="AA700"/>
  <c r="AA299"/>
  <c r="Q299" s="1"/>
  <c r="Z1904"/>
  <c r="O1904" s="1"/>
  <c r="S1502"/>
  <c r="B3136" i="6"/>
  <c r="C3137"/>
  <c r="Q298" i="3"/>
  <c r="AB1101"/>
  <c r="Q699"/>
  <c r="C1533" i="6"/>
  <c r="B1532"/>
  <c r="Z1101" i="3"/>
  <c r="Z1503" s="1"/>
  <c r="O699"/>
  <c r="K1506"/>
  <c r="F1505"/>
  <c r="R1507"/>
  <c r="N1902" i="6"/>
  <c r="I1501"/>
  <c r="H298" i="3" l="1"/>
  <c r="H699"/>
  <c r="AA1102"/>
  <c r="U700"/>
  <c r="U300"/>
  <c r="T301"/>
  <c r="C703" i="6"/>
  <c r="B702"/>
  <c r="V1508" i="3"/>
  <c r="R1909"/>
  <c r="N3503" i="6"/>
  <c r="I3503" s="1"/>
  <c r="I3102"/>
  <c r="P1507" i="3"/>
  <c r="C1106"/>
  <c r="B1105"/>
  <c r="N1508"/>
  <c r="K703"/>
  <c r="F702"/>
  <c r="K1105"/>
  <c r="F1104"/>
  <c r="Y702"/>
  <c r="Y301"/>
  <c r="O300"/>
  <c r="P1105"/>
  <c r="B3539" i="6"/>
  <c r="C3540"/>
  <c r="AC1103" i="3"/>
  <c r="W701"/>
  <c r="I2702" i="6"/>
  <c r="N3103"/>
  <c r="C2336"/>
  <c r="B2335"/>
  <c r="R1508" i="3"/>
  <c r="B301"/>
  <c r="C302"/>
  <c r="V1909"/>
  <c r="F300"/>
  <c r="K301"/>
  <c r="Q702" i="6"/>
  <c r="Q1103" s="1"/>
  <c r="Q1504" s="1"/>
  <c r="Q1905" s="1"/>
  <c r="Q2306" s="1"/>
  <c r="Q2707" s="1"/>
  <c r="Q3108" s="1"/>
  <c r="Q3509" s="1"/>
  <c r="N1103"/>
  <c r="N703"/>
  <c r="P702"/>
  <c r="P1103" s="1"/>
  <c r="P1504" s="1"/>
  <c r="P1905" s="1"/>
  <c r="P2306" s="1"/>
  <c r="P2707" s="1"/>
  <c r="P3108" s="1"/>
  <c r="P3509" s="1"/>
  <c r="R702"/>
  <c r="R1103" s="1"/>
  <c r="R1504" s="1"/>
  <c r="R1905" s="1"/>
  <c r="R2306" s="1"/>
  <c r="R2707" s="1"/>
  <c r="R3108" s="1"/>
  <c r="R3509" s="1"/>
  <c r="O702"/>
  <c r="O1103" s="1"/>
  <c r="O1504" s="1"/>
  <c r="O1905" s="1"/>
  <c r="O2306" s="1"/>
  <c r="O2707" s="1"/>
  <c r="O3108" s="1"/>
  <c r="O3509" s="1"/>
  <c r="Y1504" i="3"/>
  <c r="U1102"/>
  <c r="AB701"/>
  <c r="AB300"/>
  <c r="S299"/>
  <c r="V704"/>
  <c r="N1106"/>
  <c r="N704"/>
  <c r="T705"/>
  <c r="Y1103"/>
  <c r="S701"/>
  <c r="AC1504"/>
  <c r="Q1102"/>
  <c r="C1909"/>
  <c r="B1908"/>
  <c r="P301"/>
  <c r="F1908"/>
  <c r="K1909"/>
  <c r="AB1503"/>
  <c r="O1101"/>
  <c r="W1101"/>
  <c r="AC1905"/>
  <c r="U1905" s="1"/>
  <c r="W1503"/>
  <c r="I2302" i="6"/>
  <c r="N2703"/>
  <c r="N1503"/>
  <c r="I1102"/>
  <c r="B1131"/>
  <c r="C1132"/>
  <c r="Z701" i="3"/>
  <c r="Z300"/>
  <c r="W299"/>
  <c r="T1910"/>
  <c r="P1910"/>
  <c r="AB1102"/>
  <c r="Q700"/>
  <c r="AA1904"/>
  <c r="W1904" s="1"/>
  <c r="U1502"/>
  <c r="N1903" i="6"/>
  <c r="I1502"/>
  <c r="P705" i="3"/>
  <c r="C2736" i="6"/>
  <c r="B2735"/>
  <c r="C1934"/>
  <c r="B1933"/>
  <c r="R704" i="3"/>
  <c r="B1507"/>
  <c r="C1508"/>
  <c r="H1100"/>
  <c r="Z1905"/>
  <c r="O1905" s="1"/>
  <c r="S1503"/>
  <c r="N2303" i="6"/>
  <c r="I1902"/>
  <c r="K1507" i="3"/>
  <c r="F1506"/>
  <c r="B1533" i="6"/>
  <c r="C1534"/>
  <c r="C3138"/>
  <c r="B3137"/>
  <c r="AA701" i="3"/>
  <c r="AA300"/>
  <c r="T1105"/>
  <c r="V1106"/>
  <c r="N303"/>
  <c r="N1909"/>
  <c r="R303"/>
  <c r="I701" i="6"/>
  <c r="Z1102" i="3"/>
  <c r="Z1504" s="1"/>
  <c r="O700"/>
  <c r="H700" s="1"/>
  <c r="R1106"/>
  <c r="AA1503"/>
  <c r="S1101"/>
  <c r="H299"/>
  <c r="C704"/>
  <c r="B703"/>
  <c r="Y1905"/>
  <c r="Q1905" s="1"/>
  <c r="Q1503"/>
  <c r="AC702"/>
  <c r="AC301"/>
  <c r="T1507"/>
  <c r="AB1904"/>
  <c r="S1904" s="1"/>
  <c r="H1904" s="1"/>
  <c r="O1502"/>
  <c r="H1502" s="1"/>
  <c r="V303"/>
  <c r="V1107" l="1"/>
  <c r="AA702"/>
  <c r="AA301"/>
  <c r="Q301" s="1"/>
  <c r="C1535" i="6"/>
  <c r="B1534"/>
  <c r="B2736"/>
  <c r="C2737"/>
  <c r="N2304"/>
  <c r="I1903"/>
  <c r="AB1504" i="3"/>
  <c r="W1102"/>
  <c r="O1102"/>
  <c r="C1133" i="6"/>
  <c r="B1132"/>
  <c r="N3104"/>
  <c r="I2703"/>
  <c r="F1909" i="3"/>
  <c r="K1910"/>
  <c r="N705"/>
  <c r="Y1906"/>
  <c r="Q1906" s="1"/>
  <c r="Q1504"/>
  <c r="F301"/>
  <c r="K302"/>
  <c r="B302"/>
  <c r="C303"/>
  <c r="P1106"/>
  <c r="Y1104"/>
  <c r="S702"/>
  <c r="K704"/>
  <c r="F703"/>
  <c r="T302"/>
  <c r="U301"/>
  <c r="R304"/>
  <c r="AA1103"/>
  <c r="U701"/>
  <c r="N2704" i="6"/>
  <c r="I2303"/>
  <c r="B1508" i="3"/>
  <c r="C1509"/>
  <c r="P1911"/>
  <c r="C1910"/>
  <c r="B1909"/>
  <c r="Y1505"/>
  <c r="U1103"/>
  <c r="AB702"/>
  <c r="AB301"/>
  <c r="S300"/>
  <c r="O703" i="6"/>
  <c r="O1104" s="1"/>
  <c r="O1505" s="1"/>
  <c r="O1906" s="1"/>
  <c r="O2307" s="1"/>
  <c r="O2708" s="1"/>
  <c r="O3109" s="1"/>
  <c r="O3510" s="1"/>
  <c r="R703"/>
  <c r="R1104" s="1"/>
  <c r="R1505" s="1"/>
  <c r="R1906" s="1"/>
  <c r="R2307" s="1"/>
  <c r="R2708" s="1"/>
  <c r="R3109" s="1"/>
  <c r="R3510" s="1"/>
  <c r="N1104"/>
  <c r="N704"/>
  <c r="P703"/>
  <c r="P1104" s="1"/>
  <c r="P1505" s="1"/>
  <c r="P1906" s="1"/>
  <c r="P2307" s="1"/>
  <c r="P2708" s="1"/>
  <c r="P3109" s="1"/>
  <c r="P3510" s="1"/>
  <c r="Q703"/>
  <c r="Q1104" s="1"/>
  <c r="Q1505" s="1"/>
  <c r="Q1906" s="1"/>
  <c r="Q2307" s="1"/>
  <c r="Q2708" s="1"/>
  <c r="Q3109" s="1"/>
  <c r="Q3510" s="1"/>
  <c r="B2336"/>
  <c r="C2337"/>
  <c r="AC1505" i="3"/>
  <c r="Q1103"/>
  <c r="C1107"/>
  <c r="B1106"/>
  <c r="V1509"/>
  <c r="T1508"/>
  <c r="V304"/>
  <c r="AC703"/>
  <c r="AC302"/>
  <c r="Z1906"/>
  <c r="O1906" s="1"/>
  <c r="S1504"/>
  <c r="N1910"/>
  <c r="T1106"/>
  <c r="B1934" i="6"/>
  <c r="C1935"/>
  <c r="P706" i="3"/>
  <c r="Z702"/>
  <c r="Z301"/>
  <c r="W300"/>
  <c r="H1101"/>
  <c r="Q300"/>
  <c r="V705"/>
  <c r="AB1103"/>
  <c r="Q701"/>
  <c r="N1504" i="6"/>
  <c r="I1103"/>
  <c r="V1910" i="3"/>
  <c r="N3504" i="6"/>
  <c r="I3504" s="1"/>
  <c r="I3103"/>
  <c r="B3540"/>
  <c r="C3541"/>
  <c r="K1106" i="3"/>
  <c r="F1105"/>
  <c r="P1508"/>
  <c r="R1910"/>
  <c r="AA1905"/>
  <c r="W1905" s="1"/>
  <c r="U1503"/>
  <c r="AC1104"/>
  <c r="W702"/>
  <c r="C705"/>
  <c r="B704"/>
  <c r="R1107"/>
  <c r="N304"/>
  <c r="B3138" i="6"/>
  <c r="C3139"/>
  <c r="K1508" i="3"/>
  <c r="F1507"/>
  <c r="H1905"/>
  <c r="R705"/>
  <c r="T1911"/>
  <c r="Z1103"/>
  <c r="Z1505" s="1"/>
  <c r="O701"/>
  <c r="N1904" i="6"/>
  <c r="I1503"/>
  <c r="AB1905" i="3"/>
  <c r="S1905" s="1"/>
  <c r="O1503"/>
  <c r="H1503" s="1"/>
  <c r="P302"/>
  <c r="AC1906"/>
  <c r="U1906" s="1"/>
  <c r="W1504"/>
  <c r="T706"/>
  <c r="N1107"/>
  <c r="I702" i="6"/>
  <c r="R1509" i="3"/>
  <c r="Y703"/>
  <c r="Y302"/>
  <c r="O301"/>
  <c r="N1509"/>
  <c r="B703" i="6"/>
  <c r="C704"/>
  <c r="AA1504" i="3"/>
  <c r="S1102"/>
  <c r="H300" l="1"/>
  <c r="Y1105"/>
  <c r="S703"/>
  <c r="N1108"/>
  <c r="T707"/>
  <c r="N2305" i="6"/>
  <c r="I1904"/>
  <c r="AC1506" i="3"/>
  <c r="Q1104"/>
  <c r="K1107"/>
  <c r="F1106"/>
  <c r="V706"/>
  <c r="P707"/>
  <c r="N1505" i="6"/>
  <c r="I1104"/>
  <c r="AB703" i="3"/>
  <c r="AB302"/>
  <c r="S301"/>
  <c r="B1509"/>
  <c r="C1510"/>
  <c r="B303"/>
  <c r="C304"/>
  <c r="N3505" i="6"/>
  <c r="I3505" s="1"/>
  <c r="I3104"/>
  <c r="C2738"/>
  <c r="B2737"/>
  <c r="AA703" i="3"/>
  <c r="AA302"/>
  <c r="T1912"/>
  <c r="AA1906"/>
  <c r="W1906" s="1"/>
  <c r="U1504"/>
  <c r="C705" i="6"/>
  <c r="B704"/>
  <c r="N1510" i="3"/>
  <c r="H701"/>
  <c r="R706"/>
  <c r="K1509"/>
  <c r="F1508"/>
  <c r="P1509"/>
  <c r="I1504" i="6"/>
  <c r="N1905"/>
  <c r="Z703" i="3"/>
  <c r="Z302"/>
  <c r="W301"/>
  <c r="H301" s="1"/>
  <c r="C1936" i="6"/>
  <c r="B1935"/>
  <c r="N1911" i="3"/>
  <c r="V305"/>
  <c r="V1510"/>
  <c r="AC1907"/>
  <c r="U1907" s="1"/>
  <c r="W1505"/>
  <c r="I703" i="6"/>
  <c r="AB1104" i="3"/>
  <c r="Q702"/>
  <c r="C1911"/>
  <c r="B1910"/>
  <c r="AA1505"/>
  <c r="S1103"/>
  <c r="U302"/>
  <c r="T303"/>
  <c r="Y1506"/>
  <c r="U1104"/>
  <c r="F1910"/>
  <c r="K1911"/>
  <c r="AB1906"/>
  <c r="S1906" s="1"/>
  <c r="H1906" s="1"/>
  <c r="O1504"/>
  <c r="AA1104"/>
  <c r="U702"/>
  <c r="Y704"/>
  <c r="Y303"/>
  <c r="O302"/>
  <c r="P303"/>
  <c r="Q302"/>
  <c r="R1510"/>
  <c r="Z1907"/>
  <c r="O1907" s="1"/>
  <c r="S1505"/>
  <c r="C3140" i="6"/>
  <c r="B3139"/>
  <c r="N305" i="3"/>
  <c r="C706"/>
  <c r="B705"/>
  <c r="B3541" i="6"/>
  <c r="C3542"/>
  <c r="V1911" i="3"/>
  <c r="Z1104"/>
  <c r="Z1506" s="1"/>
  <c r="O702"/>
  <c r="AC704"/>
  <c r="AC303"/>
  <c r="T1509"/>
  <c r="C2338" i="6"/>
  <c r="B2337"/>
  <c r="P1912" i="3"/>
  <c r="P1107"/>
  <c r="F302"/>
  <c r="K303"/>
  <c r="N706"/>
  <c r="B1133" i="6"/>
  <c r="C1134"/>
  <c r="V1108" i="3"/>
  <c r="R1108"/>
  <c r="R1911"/>
  <c r="AB1505"/>
  <c r="W1103"/>
  <c r="O1103"/>
  <c r="T1107"/>
  <c r="AC1105"/>
  <c r="W703"/>
  <c r="C1108"/>
  <c r="B1107"/>
  <c r="Q704" i="6"/>
  <c r="Q1105" s="1"/>
  <c r="Q1506" s="1"/>
  <c r="Q1907" s="1"/>
  <c r="Q2308" s="1"/>
  <c r="Q2709" s="1"/>
  <c r="Q3110" s="1"/>
  <c r="Q3511" s="1"/>
  <c r="N1105"/>
  <c r="N705"/>
  <c r="P704"/>
  <c r="P1105" s="1"/>
  <c r="P1506" s="1"/>
  <c r="P1907" s="1"/>
  <c r="P2308" s="1"/>
  <c r="P2709" s="1"/>
  <c r="P3110" s="1"/>
  <c r="P3511" s="1"/>
  <c r="R704"/>
  <c r="R1105" s="1"/>
  <c r="R1506" s="1"/>
  <c r="R1907" s="1"/>
  <c r="R2308" s="1"/>
  <c r="R2709" s="1"/>
  <c r="R3110" s="1"/>
  <c r="R3511" s="1"/>
  <c r="O704"/>
  <c r="O1105" s="1"/>
  <c r="O1506" s="1"/>
  <c r="O1907" s="1"/>
  <c r="O2308" s="1"/>
  <c r="O2709" s="1"/>
  <c r="O3110" s="1"/>
  <c r="O3511" s="1"/>
  <c r="Y1907" i="3"/>
  <c r="Q1907" s="1"/>
  <c r="Q1505"/>
  <c r="N3105" i="6"/>
  <c r="I2704"/>
  <c r="R305" i="3"/>
  <c r="K705"/>
  <c r="F704"/>
  <c r="H1102"/>
  <c r="I2304" i="6"/>
  <c r="N2705"/>
  <c r="B1535"/>
  <c r="C1536"/>
  <c r="H1103" i="3" l="1"/>
  <c r="H702"/>
  <c r="H1504"/>
  <c r="T1108"/>
  <c r="P1913"/>
  <c r="B3542" i="6"/>
  <c r="C3543"/>
  <c r="R1511" i="3"/>
  <c r="C1912"/>
  <c r="B1911"/>
  <c r="O705" i="6"/>
  <c r="O1106" s="1"/>
  <c r="O1507" s="1"/>
  <c r="O1908" s="1"/>
  <c r="O2309" s="1"/>
  <c r="O2710" s="1"/>
  <c r="O3111" s="1"/>
  <c r="O3512" s="1"/>
  <c r="R705"/>
  <c r="R1106" s="1"/>
  <c r="R1507" s="1"/>
  <c r="R1908" s="1"/>
  <c r="R2309" s="1"/>
  <c r="R2710" s="1"/>
  <c r="R3111" s="1"/>
  <c r="R3512" s="1"/>
  <c r="N1106"/>
  <c r="N706"/>
  <c r="P705"/>
  <c r="P1106" s="1"/>
  <c r="P1507" s="1"/>
  <c r="P1908" s="1"/>
  <c r="P2309" s="1"/>
  <c r="P2710" s="1"/>
  <c r="P3111" s="1"/>
  <c r="P3512" s="1"/>
  <c r="Q705"/>
  <c r="Q1106" s="1"/>
  <c r="Q1507" s="1"/>
  <c r="Q1908" s="1"/>
  <c r="Q2309" s="1"/>
  <c r="Q2710" s="1"/>
  <c r="Q3111" s="1"/>
  <c r="Q3512" s="1"/>
  <c r="C1109" i="3"/>
  <c r="B1108"/>
  <c r="R1912"/>
  <c r="V1109"/>
  <c r="N707"/>
  <c r="Z1908"/>
  <c r="O1908" s="1"/>
  <c r="S1506"/>
  <c r="Y705"/>
  <c r="Y304"/>
  <c r="O303"/>
  <c r="V306"/>
  <c r="Z704"/>
  <c r="Z303"/>
  <c r="W302"/>
  <c r="P1510"/>
  <c r="R707"/>
  <c r="AA704"/>
  <c r="AA303"/>
  <c r="B1510"/>
  <c r="C1511"/>
  <c r="AB1105"/>
  <c r="Q703"/>
  <c r="P708"/>
  <c r="K1108"/>
  <c r="F1107"/>
  <c r="N2706" i="6"/>
  <c r="I2305"/>
  <c r="C1537"/>
  <c r="B1536"/>
  <c r="R306" i="3"/>
  <c r="F303"/>
  <c r="K304"/>
  <c r="N3106" i="6"/>
  <c r="I2705"/>
  <c r="K706" i="3"/>
  <c r="F705"/>
  <c r="N3506" i="6"/>
  <c r="I3506" s="1"/>
  <c r="I3105"/>
  <c r="N1506"/>
  <c r="I1105"/>
  <c r="P1108" i="3"/>
  <c r="AC705"/>
  <c r="AC304"/>
  <c r="V1912"/>
  <c r="N306"/>
  <c r="Y1106"/>
  <c r="S704"/>
  <c r="Y1908"/>
  <c r="Q1908" s="1"/>
  <c r="Q1506"/>
  <c r="AA1907"/>
  <c r="W1907" s="1"/>
  <c r="U1505"/>
  <c r="AB1506"/>
  <c r="O1104"/>
  <c r="W1104"/>
  <c r="Z1105"/>
  <c r="Z1507" s="1"/>
  <c r="O703"/>
  <c r="N1511"/>
  <c r="AA1105"/>
  <c r="U703"/>
  <c r="V707"/>
  <c r="B3140" i="6"/>
  <c r="C3141"/>
  <c r="AA1506" i="3"/>
  <c r="S1104"/>
  <c r="I704" i="6"/>
  <c r="AC1507" i="3"/>
  <c r="Q1105"/>
  <c r="R1109"/>
  <c r="C1135" i="6"/>
  <c r="B1134"/>
  <c r="B2338"/>
  <c r="C2339"/>
  <c r="AC1106" i="3"/>
  <c r="W704"/>
  <c r="C707"/>
  <c r="B706"/>
  <c r="Q303"/>
  <c r="P304"/>
  <c r="F1911"/>
  <c r="K1912"/>
  <c r="T304"/>
  <c r="U303"/>
  <c r="V1511"/>
  <c r="N1912"/>
  <c r="B1936" i="6"/>
  <c r="C1937"/>
  <c r="N2306"/>
  <c r="I1905"/>
  <c r="T1913" i="3"/>
  <c r="B304"/>
  <c r="C305"/>
  <c r="N1906" i="6"/>
  <c r="I1505"/>
  <c r="AC1908" i="3"/>
  <c r="U1908" s="1"/>
  <c r="W1506"/>
  <c r="T708"/>
  <c r="AB1907"/>
  <c r="S1907" s="1"/>
  <c r="H1907" s="1"/>
  <c r="O1505"/>
  <c r="H1505" s="1"/>
  <c r="T1510"/>
  <c r="K1510"/>
  <c r="F1509"/>
  <c r="B705" i="6"/>
  <c r="C706"/>
  <c r="B2738"/>
  <c r="C2739"/>
  <c r="AB704" i="3"/>
  <c r="AB303"/>
  <c r="S302"/>
  <c r="N1109"/>
  <c r="Y1507"/>
  <c r="U1105"/>
  <c r="H1104" l="1"/>
  <c r="I705" i="6"/>
  <c r="H302" i="3"/>
  <c r="AB1106"/>
  <c r="Q704"/>
  <c r="T1914"/>
  <c r="U304"/>
  <c r="T305"/>
  <c r="B1135" i="6"/>
  <c r="C1136"/>
  <c r="V1913" i="3"/>
  <c r="P1109"/>
  <c r="B1511"/>
  <c r="C1512"/>
  <c r="R708"/>
  <c r="V307"/>
  <c r="P1914"/>
  <c r="C1938" i="6"/>
  <c r="B1937"/>
  <c r="AC1508" i="3"/>
  <c r="Q1106"/>
  <c r="AC1909"/>
  <c r="U1909" s="1"/>
  <c r="W1507"/>
  <c r="C3142" i="6"/>
  <c r="B3141"/>
  <c r="N1512" i="3"/>
  <c r="F1912"/>
  <c r="K1913"/>
  <c r="C2340" i="6"/>
  <c r="B2339"/>
  <c r="R1110" i="3"/>
  <c r="AA1507"/>
  <c r="S1105"/>
  <c r="H703"/>
  <c r="AB1908"/>
  <c r="S1908" s="1"/>
  <c r="O1506"/>
  <c r="N3507" i="6"/>
  <c r="I3507" s="1"/>
  <c r="I3106"/>
  <c r="R307" i="3"/>
  <c r="N3107" i="6"/>
  <c r="I2706"/>
  <c r="P709" i="3"/>
  <c r="Z705"/>
  <c r="Z304"/>
  <c r="W303"/>
  <c r="V1110"/>
  <c r="R1512"/>
  <c r="T1511"/>
  <c r="N1913"/>
  <c r="V1512"/>
  <c r="C708"/>
  <c r="B707"/>
  <c r="V708"/>
  <c r="Z1909"/>
  <c r="O1909" s="1"/>
  <c r="S1507"/>
  <c r="AC706"/>
  <c r="AC305"/>
  <c r="F304"/>
  <c r="K305"/>
  <c r="AA705"/>
  <c r="AA304"/>
  <c r="Q304" s="1"/>
  <c r="P1511"/>
  <c r="Z1106"/>
  <c r="Z1508" s="1"/>
  <c r="O704"/>
  <c r="Y706"/>
  <c r="Y305"/>
  <c r="O304"/>
  <c r="N708"/>
  <c r="C1110"/>
  <c r="B1109"/>
  <c r="Q706" i="6"/>
  <c r="Q1107" s="1"/>
  <c r="Q1508" s="1"/>
  <c r="Q1909" s="1"/>
  <c r="Q2310" s="1"/>
  <c r="Q2711" s="1"/>
  <c r="Q3112" s="1"/>
  <c r="Q3513" s="1"/>
  <c r="N1107"/>
  <c r="N707"/>
  <c r="P706"/>
  <c r="P1107" s="1"/>
  <c r="P1508" s="1"/>
  <c r="P1909" s="1"/>
  <c r="P2310" s="1"/>
  <c r="P2711" s="1"/>
  <c r="P3112" s="1"/>
  <c r="P3513" s="1"/>
  <c r="R706"/>
  <c r="R1107" s="1"/>
  <c r="R1508" s="1"/>
  <c r="R1909" s="1"/>
  <c r="R2310" s="1"/>
  <c r="R2711" s="1"/>
  <c r="R3112" s="1"/>
  <c r="R3513" s="1"/>
  <c r="O706"/>
  <c r="O1107" s="1"/>
  <c r="O1508" s="1"/>
  <c r="O1909" s="1"/>
  <c r="O2310" s="1"/>
  <c r="O2711" s="1"/>
  <c r="O3112" s="1"/>
  <c r="O3513" s="1"/>
  <c r="B3543"/>
  <c r="C3544"/>
  <c r="T1109" i="3"/>
  <c r="C2740" i="6"/>
  <c r="B2739"/>
  <c r="T709" i="3"/>
  <c r="N2307" i="6"/>
  <c r="I1906"/>
  <c r="Y1909" i="3"/>
  <c r="Q1909" s="1"/>
  <c r="Q1507"/>
  <c r="K1511"/>
  <c r="F1510"/>
  <c r="B305"/>
  <c r="C306"/>
  <c r="N1110"/>
  <c r="AB705"/>
  <c r="AB304"/>
  <c r="S303"/>
  <c r="H303" s="1"/>
  <c r="C707" i="6"/>
  <c r="B706"/>
  <c r="I2306"/>
  <c r="N2707"/>
  <c r="P305" i="3"/>
  <c r="AA1908"/>
  <c r="W1908" s="1"/>
  <c r="H1908" s="1"/>
  <c r="U1506"/>
  <c r="Y1508"/>
  <c r="U1106"/>
  <c r="N307"/>
  <c r="AC1107"/>
  <c r="W705"/>
  <c r="I1506" i="6"/>
  <c r="N1907"/>
  <c r="K707" i="3"/>
  <c r="F706"/>
  <c r="B1537" i="6"/>
  <c r="C1538"/>
  <c r="K1109" i="3"/>
  <c r="F1108"/>
  <c r="AB1507"/>
  <c r="O1105"/>
  <c r="W1105"/>
  <c r="AA1106"/>
  <c r="U704"/>
  <c r="Y1107"/>
  <c r="S705"/>
  <c r="R1913"/>
  <c r="N1507" i="6"/>
  <c r="I1106"/>
  <c r="C1913" i="3"/>
  <c r="B1912"/>
  <c r="H1105" l="1"/>
  <c r="C1539" i="6"/>
  <c r="B1538"/>
  <c r="N2308"/>
  <c r="I1907"/>
  <c r="Y1910" i="3"/>
  <c r="Q1910" s="1"/>
  <c r="Q1508"/>
  <c r="P306"/>
  <c r="B707" i="6"/>
  <c r="C708"/>
  <c r="N1111" i="3"/>
  <c r="T710"/>
  <c r="N1508" i="6"/>
  <c r="I1107"/>
  <c r="N709" i="3"/>
  <c r="Y707"/>
  <c r="Y306"/>
  <c r="O305"/>
  <c r="P1512"/>
  <c r="F305"/>
  <c r="K306"/>
  <c r="N1914"/>
  <c r="Z706"/>
  <c r="Z305"/>
  <c r="W304"/>
  <c r="P1915"/>
  <c r="R709"/>
  <c r="P1110"/>
  <c r="C1137" i="6"/>
  <c r="B1136"/>
  <c r="T1915" i="3"/>
  <c r="N3108" i="6"/>
  <c r="I2707"/>
  <c r="B3544"/>
  <c r="C3545"/>
  <c r="I706"/>
  <c r="Y1108" i="3"/>
  <c r="S706"/>
  <c r="C709"/>
  <c r="B708"/>
  <c r="Z1107"/>
  <c r="Z1509" s="1"/>
  <c r="O705"/>
  <c r="N3508" i="6"/>
  <c r="I3508" s="1"/>
  <c r="I3107"/>
  <c r="B3142"/>
  <c r="C3143"/>
  <c r="AC1910" i="3"/>
  <c r="U1910" s="1"/>
  <c r="W1508"/>
  <c r="Y1509"/>
  <c r="U1107"/>
  <c r="R1914"/>
  <c r="C1914"/>
  <c r="B1913"/>
  <c r="AB706"/>
  <c r="AB305"/>
  <c r="S304"/>
  <c r="K1512"/>
  <c r="F1511"/>
  <c r="N2708" i="6"/>
  <c r="I2307"/>
  <c r="B2740"/>
  <c r="C2741"/>
  <c r="H704" i="3"/>
  <c r="AA706"/>
  <c r="AA305"/>
  <c r="AC707"/>
  <c r="AC306"/>
  <c r="V709"/>
  <c r="R1513"/>
  <c r="H1506"/>
  <c r="AA1909"/>
  <c r="W1909" s="1"/>
  <c r="U1507"/>
  <c r="B2340" i="6"/>
  <c r="C2341"/>
  <c r="B1512" i="3"/>
  <c r="C1513"/>
  <c r="V1914"/>
  <c r="T306"/>
  <c r="U305"/>
  <c r="N1908" i="6"/>
  <c r="I1507"/>
  <c r="AB1909" i="3"/>
  <c r="S1909" s="1"/>
  <c r="O1507"/>
  <c r="H1507" s="1"/>
  <c r="AA1508"/>
  <c r="S1106"/>
  <c r="N308"/>
  <c r="K1110"/>
  <c r="F1109"/>
  <c r="K708"/>
  <c r="F707"/>
  <c r="AC1509"/>
  <c r="Q1107"/>
  <c r="AB1107"/>
  <c r="Q705"/>
  <c r="B306"/>
  <c r="C307"/>
  <c r="T1110"/>
  <c r="O707" i="6"/>
  <c r="O1108" s="1"/>
  <c r="O1509" s="1"/>
  <c r="O1910" s="1"/>
  <c r="O2311" s="1"/>
  <c r="O2712" s="1"/>
  <c r="O3113" s="1"/>
  <c r="O3514" s="1"/>
  <c r="R707"/>
  <c r="R1108" s="1"/>
  <c r="R1509" s="1"/>
  <c r="R1910" s="1"/>
  <c r="R2311" s="1"/>
  <c r="R2712" s="1"/>
  <c r="R3113" s="1"/>
  <c r="R3514" s="1"/>
  <c r="N1108"/>
  <c r="N708"/>
  <c r="P707"/>
  <c r="P1108" s="1"/>
  <c r="P1509" s="1"/>
  <c r="P1910" s="1"/>
  <c r="P2311" s="1"/>
  <c r="P2712" s="1"/>
  <c r="P3113" s="1"/>
  <c r="P3514" s="1"/>
  <c r="Q707"/>
  <c r="Q1108" s="1"/>
  <c r="Q1509" s="1"/>
  <c r="Q1910" s="1"/>
  <c r="Q2311" s="1"/>
  <c r="Q2712" s="1"/>
  <c r="Q3113" s="1"/>
  <c r="Q3514" s="1"/>
  <c r="C1111" i="3"/>
  <c r="B1110"/>
  <c r="H304"/>
  <c r="Z1910"/>
  <c r="O1910" s="1"/>
  <c r="S1508"/>
  <c r="AA1107"/>
  <c r="U705"/>
  <c r="AC1108"/>
  <c r="W706"/>
  <c r="V1513"/>
  <c r="T1512"/>
  <c r="V1111"/>
  <c r="P710"/>
  <c r="R308"/>
  <c r="R1111"/>
  <c r="F1913"/>
  <c r="K1914"/>
  <c r="N1513"/>
  <c r="B1938" i="6"/>
  <c r="C1939"/>
  <c r="V308" i="3"/>
  <c r="AB1508"/>
  <c r="W1106"/>
  <c r="O1106"/>
  <c r="H1106" s="1"/>
  <c r="H1909" l="1"/>
  <c r="P711"/>
  <c r="AC1510"/>
  <c r="Q1108"/>
  <c r="N1509" i="6"/>
  <c r="I1108"/>
  <c r="AB1509" i="3"/>
  <c r="O1107"/>
  <c r="W1107"/>
  <c r="K709"/>
  <c r="F708"/>
  <c r="B1513"/>
  <c r="C1514"/>
  <c r="R1514"/>
  <c r="AC1109"/>
  <c r="W707"/>
  <c r="C2742" i="6"/>
  <c r="B2741"/>
  <c r="AB1108" i="3"/>
  <c r="Q706"/>
  <c r="C710"/>
  <c r="B709"/>
  <c r="N3509" i="6"/>
  <c r="I3509" s="1"/>
  <c r="I3108"/>
  <c r="B1137"/>
  <c r="C1138"/>
  <c r="Z707" i="3"/>
  <c r="Z306"/>
  <c r="W305"/>
  <c r="N710"/>
  <c r="N1909" i="6"/>
  <c r="I1508"/>
  <c r="P307" i="3"/>
  <c r="V309"/>
  <c r="C1940" i="6"/>
  <c r="B1939"/>
  <c r="N1514" i="3"/>
  <c r="AB1910"/>
  <c r="S1910" s="1"/>
  <c r="O1508"/>
  <c r="F1914"/>
  <c r="K1915"/>
  <c r="V1112"/>
  <c r="I707" i="6"/>
  <c r="B307" i="3"/>
  <c r="C308"/>
  <c r="N309"/>
  <c r="U306"/>
  <c r="T307"/>
  <c r="V710"/>
  <c r="AA306"/>
  <c r="AA707"/>
  <c r="K1513"/>
  <c r="F1512"/>
  <c r="C3144" i="6"/>
  <c r="B3143"/>
  <c r="H705" i="3"/>
  <c r="B3545" i="6"/>
  <c r="C3546"/>
  <c r="T1916" i="3"/>
  <c r="P1111"/>
  <c r="P1916"/>
  <c r="Z1108"/>
  <c r="Z1510" s="1"/>
  <c r="O706"/>
  <c r="F306"/>
  <c r="K307"/>
  <c r="Q305"/>
  <c r="N2709" i="6"/>
  <c r="I2308"/>
  <c r="R309" i="3"/>
  <c r="V1514"/>
  <c r="AA1509"/>
  <c r="S1107"/>
  <c r="AC1911"/>
  <c r="U1911" s="1"/>
  <c r="W1509"/>
  <c r="K1111"/>
  <c r="F1110"/>
  <c r="V1915"/>
  <c r="C2342" i="6"/>
  <c r="B2341"/>
  <c r="AA1108" i="3"/>
  <c r="U706"/>
  <c r="C1915"/>
  <c r="B1914"/>
  <c r="Y1911"/>
  <c r="Q1911" s="1"/>
  <c r="Q1509"/>
  <c r="Z1911"/>
  <c r="O1911" s="1"/>
  <c r="S1509"/>
  <c r="N1915"/>
  <c r="Y708"/>
  <c r="Y307"/>
  <c r="O306"/>
  <c r="T711"/>
  <c r="C709" i="6"/>
  <c r="B708"/>
  <c r="R1112" i="3"/>
  <c r="T1513"/>
  <c r="C1112"/>
  <c r="B1111"/>
  <c r="Q708" i="6"/>
  <c r="Q1109" s="1"/>
  <c r="Q1510" s="1"/>
  <c r="Q1911" s="1"/>
  <c r="Q2312" s="1"/>
  <c r="Q2713" s="1"/>
  <c r="Q3114" s="1"/>
  <c r="Q3515" s="1"/>
  <c r="N1109"/>
  <c r="N709"/>
  <c r="P708"/>
  <c r="P1109" s="1"/>
  <c r="P1510" s="1"/>
  <c r="P1911" s="1"/>
  <c r="P2312" s="1"/>
  <c r="P2713" s="1"/>
  <c r="P3114" s="1"/>
  <c r="P3515" s="1"/>
  <c r="R708"/>
  <c r="R1109" s="1"/>
  <c r="R1510" s="1"/>
  <c r="R1911" s="1"/>
  <c r="R2312" s="1"/>
  <c r="R2713" s="1"/>
  <c r="R3114" s="1"/>
  <c r="R3515" s="1"/>
  <c r="O708"/>
  <c r="O1109" s="1"/>
  <c r="O1510" s="1"/>
  <c r="O1911" s="1"/>
  <c r="O2312" s="1"/>
  <c r="O2713" s="1"/>
  <c r="O3114" s="1"/>
  <c r="O3515" s="1"/>
  <c r="T1111" i="3"/>
  <c r="AA1910"/>
  <c r="W1910" s="1"/>
  <c r="U1508"/>
  <c r="I1908" i="6"/>
  <c r="N2309"/>
  <c r="AC708" i="3"/>
  <c r="AC307"/>
  <c r="I2708" i="6"/>
  <c r="N3109"/>
  <c r="AB707" i="3"/>
  <c r="AB306"/>
  <c r="S305"/>
  <c r="R1915"/>
  <c r="Y1510"/>
  <c r="U1108"/>
  <c r="R710"/>
  <c r="P1513"/>
  <c r="Y1109"/>
  <c r="S707"/>
  <c r="N1112"/>
  <c r="B1539" i="6"/>
  <c r="C1540"/>
  <c r="H305" i="3" l="1"/>
  <c r="H1910"/>
  <c r="R711"/>
  <c r="AB1109"/>
  <c r="Q707"/>
  <c r="N1510" i="6"/>
  <c r="I1109"/>
  <c r="V1916" i="3"/>
  <c r="F307"/>
  <c r="K308"/>
  <c r="P1917"/>
  <c r="T1917"/>
  <c r="K1514"/>
  <c r="F1513"/>
  <c r="B1940" i="6"/>
  <c r="C1941"/>
  <c r="P308" i="3"/>
  <c r="Z1109"/>
  <c r="Z1511" s="1"/>
  <c r="O707"/>
  <c r="AB1510"/>
  <c r="O1108"/>
  <c r="W1108"/>
  <c r="AC1511"/>
  <c r="Q1109"/>
  <c r="H1107"/>
  <c r="R1916"/>
  <c r="AC1110"/>
  <c r="W708"/>
  <c r="T1514"/>
  <c r="Y1511"/>
  <c r="U1109"/>
  <c r="N3510" i="6"/>
  <c r="I3510" s="1"/>
  <c r="I3109"/>
  <c r="N2710"/>
  <c r="I2309"/>
  <c r="T1112" i="3"/>
  <c r="I708" i="6"/>
  <c r="B709"/>
  <c r="C710"/>
  <c r="Y709" i="3"/>
  <c r="Y308"/>
  <c r="O307"/>
  <c r="AA1510"/>
  <c r="S1108"/>
  <c r="V1515"/>
  <c r="N3110" i="6"/>
  <c r="I2709"/>
  <c r="AA1109" i="3"/>
  <c r="U707"/>
  <c r="T308"/>
  <c r="U307"/>
  <c r="N310"/>
  <c r="H1508"/>
  <c r="C1139" i="6"/>
  <c r="B1138"/>
  <c r="AB1911" i="3"/>
  <c r="S1911" s="1"/>
  <c r="O1509"/>
  <c r="AC1912"/>
  <c r="U1912" s="1"/>
  <c r="W1510"/>
  <c r="P1514"/>
  <c r="Y1110"/>
  <c r="S708"/>
  <c r="H706"/>
  <c r="P1112"/>
  <c r="B3546" i="6"/>
  <c r="C3547"/>
  <c r="B3144"/>
  <c r="C3145"/>
  <c r="AA708" i="3"/>
  <c r="AA307"/>
  <c r="Q307" s="1"/>
  <c r="B308"/>
  <c r="C309"/>
  <c r="V1113"/>
  <c r="N1515"/>
  <c r="V310"/>
  <c r="N2310" i="6"/>
  <c r="I1909"/>
  <c r="C711" i="3"/>
  <c r="B710"/>
  <c r="B2742" i="6"/>
  <c r="C2743"/>
  <c r="R1515" i="3"/>
  <c r="K710"/>
  <c r="F709"/>
  <c r="C1541" i="6"/>
  <c r="B1540"/>
  <c r="N1113" i="3"/>
  <c r="Y1912"/>
  <c r="Q1912" s="1"/>
  <c r="Q1510"/>
  <c r="AB708"/>
  <c r="AB307"/>
  <c r="S306"/>
  <c r="AC709"/>
  <c r="AC308"/>
  <c r="O709" i="6"/>
  <c r="O1110" s="1"/>
  <c r="O1511" s="1"/>
  <c r="O1912" s="1"/>
  <c r="O2313" s="1"/>
  <c r="O2714" s="1"/>
  <c r="O3115" s="1"/>
  <c r="O3516" s="1"/>
  <c r="R709"/>
  <c r="R1110" s="1"/>
  <c r="R1511" s="1"/>
  <c r="R1912" s="1"/>
  <c r="R2313" s="1"/>
  <c r="R2714" s="1"/>
  <c r="R3115" s="1"/>
  <c r="R3516" s="1"/>
  <c r="N1110"/>
  <c r="N710"/>
  <c r="P709"/>
  <c r="P1110" s="1"/>
  <c r="P1511" s="1"/>
  <c r="P1912" s="1"/>
  <c r="P2313" s="1"/>
  <c r="P2714" s="1"/>
  <c r="P3115" s="1"/>
  <c r="P3516" s="1"/>
  <c r="Q709"/>
  <c r="Q1110" s="1"/>
  <c r="Q1511" s="1"/>
  <c r="Q1912" s="1"/>
  <c r="Q2313" s="1"/>
  <c r="Q2714" s="1"/>
  <c r="Q3115" s="1"/>
  <c r="Q3516" s="1"/>
  <c r="C1113" i="3"/>
  <c r="B1112"/>
  <c r="R1113"/>
  <c r="T712"/>
  <c r="N1916"/>
  <c r="C1916"/>
  <c r="B1915"/>
  <c r="B2342" i="6"/>
  <c r="C2343"/>
  <c r="K1112" i="3"/>
  <c r="F1111"/>
  <c r="AA1911"/>
  <c r="W1911" s="1"/>
  <c r="H1911" s="1"/>
  <c r="U1509"/>
  <c r="R310"/>
  <c r="Z1912"/>
  <c r="O1912" s="1"/>
  <c r="S1510"/>
  <c r="V711"/>
  <c r="F1915"/>
  <c r="K1916"/>
  <c r="Q306"/>
  <c r="N711"/>
  <c r="Z708"/>
  <c r="Z307"/>
  <c r="W306"/>
  <c r="B1514"/>
  <c r="C1515"/>
  <c r="N1910" i="6"/>
  <c r="I1509"/>
  <c r="P712" i="3"/>
  <c r="I709" i="6" l="1"/>
  <c r="H306" i="3"/>
  <c r="P713"/>
  <c r="N712"/>
  <c r="F1916"/>
  <c r="K1917"/>
  <c r="C2344" i="6"/>
  <c r="B2343"/>
  <c r="N1917" i="3"/>
  <c r="C1114"/>
  <c r="B1113"/>
  <c r="Q710" i="6"/>
  <c r="Q1111" s="1"/>
  <c r="Q1512" s="1"/>
  <c r="Q1913" s="1"/>
  <c r="Q2314" s="1"/>
  <c r="Q2715" s="1"/>
  <c r="Q3116" s="1"/>
  <c r="Q3517" s="1"/>
  <c r="N1111"/>
  <c r="N711"/>
  <c r="P710"/>
  <c r="P1111" s="1"/>
  <c r="P1512" s="1"/>
  <c r="P1913" s="1"/>
  <c r="P2314" s="1"/>
  <c r="P2715" s="1"/>
  <c r="P3116" s="1"/>
  <c r="P3517" s="1"/>
  <c r="R710"/>
  <c r="R1111" s="1"/>
  <c r="R1512" s="1"/>
  <c r="R1913" s="1"/>
  <c r="R2314" s="1"/>
  <c r="R2715" s="1"/>
  <c r="R3116" s="1"/>
  <c r="R3517" s="1"/>
  <c r="O710"/>
  <c r="O1111" s="1"/>
  <c r="O1512" s="1"/>
  <c r="O1913" s="1"/>
  <c r="O2314" s="1"/>
  <c r="O2715" s="1"/>
  <c r="O3116" s="1"/>
  <c r="O3517" s="1"/>
  <c r="AB1110" i="3"/>
  <c r="Q708"/>
  <c r="C2744" i="6"/>
  <c r="B2743"/>
  <c r="N2311"/>
  <c r="I1910"/>
  <c r="Z709" i="3"/>
  <c r="Z308"/>
  <c r="W307"/>
  <c r="V712"/>
  <c r="R1114"/>
  <c r="N1511" i="6"/>
  <c r="I1110"/>
  <c r="AC1111" i="3"/>
  <c r="W709"/>
  <c r="K711"/>
  <c r="F710"/>
  <c r="I2310" i="6"/>
  <c r="N2711"/>
  <c r="B309" i="3"/>
  <c r="C310"/>
  <c r="C3146" i="6"/>
  <c r="B3145"/>
  <c r="P1113" i="3"/>
  <c r="Y1512"/>
  <c r="U1110"/>
  <c r="B1139" i="6"/>
  <c r="C1140"/>
  <c r="N311" i="3"/>
  <c r="AA1511"/>
  <c r="S1109"/>
  <c r="V1516"/>
  <c r="Y710"/>
  <c r="Y309"/>
  <c r="O308"/>
  <c r="I2710" i="6"/>
  <c r="N3111"/>
  <c r="Y1913" i="3"/>
  <c r="Q1913" s="1"/>
  <c r="Q1511"/>
  <c r="AC1512"/>
  <c r="Q1110"/>
  <c r="AB1912"/>
  <c r="S1912" s="1"/>
  <c r="O1510"/>
  <c r="K1515"/>
  <c r="F1514"/>
  <c r="B1515"/>
  <c r="C1516"/>
  <c r="Z1110"/>
  <c r="Z1512" s="1"/>
  <c r="O708"/>
  <c r="R311"/>
  <c r="K1113"/>
  <c r="F1112"/>
  <c r="C1917"/>
  <c r="B1916"/>
  <c r="N1516"/>
  <c r="P1515"/>
  <c r="H1509"/>
  <c r="Y1111"/>
  <c r="S709"/>
  <c r="T1113"/>
  <c r="T1515"/>
  <c r="R1917"/>
  <c r="AC1913"/>
  <c r="U1913" s="1"/>
  <c r="W1511"/>
  <c r="H707"/>
  <c r="C1942" i="6"/>
  <c r="B1941"/>
  <c r="T1918" i="3"/>
  <c r="F308"/>
  <c r="K309"/>
  <c r="AB1511"/>
  <c r="O1109"/>
  <c r="W1109"/>
  <c r="AB709"/>
  <c r="AB308"/>
  <c r="S307"/>
  <c r="N1114"/>
  <c r="B1541" i="6"/>
  <c r="C1542"/>
  <c r="R1516" i="3"/>
  <c r="C712"/>
  <c r="B711"/>
  <c r="V311"/>
  <c r="V1114"/>
  <c r="AA709"/>
  <c r="AA308"/>
  <c r="Q308" s="1"/>
  <c r="B3547" i="6"/>
  <c r="C3548"/>
  <c r="U308" i="3"/>
  <c r="T309"/>
  <c r="N3511" i="6"/>
  <c r="I3511" s="1"/>
  <c r="I3110"/>
  <c r="AA1912" i="3"/>
  <c r="W1912" s="1"/>
  <c r="U1510"/>
  <c r="C711" i="6"/>
  <c r="B710"/>
  <c r="Z1913" i="3"/>
  <c r="O1913" s="1"/>
  <c r="S1511"/>
  <c r="R712"/>
  <c r="T713"/>
  <c r="AC710"/>
  <c r="AC309"/>
  <c r="AA1110"/>
  <c r="U708"/>
  <c r="H307"/>
  <c r="H1108"/>
  <c r="P309"/>
  <c r="P1918"/>
  <c r="V1917"/>
  <c r="N1911" i="6"/>
  <c r="I1510"/>
  <c r="H1912" i="3" l="1"/>
  <c r="H1109"/>
  <c r="P1919"/>
  <c r="N2312" i="6"/>
  <c r="I1911"/>
  <c r="AC1112" i="3"/>
  <c r="W710"/>
  <c r="T1919"/>
  <c r="T1114"/>
  <c r="P1516"/>
  <c r="N1517"/>
  <c r="K1114"/>
  <c r="F1113"/>
  <c r="Z1914"/>
  <c r="O1914" s="1"/>
  <c r="S1512"/>
  <c r="K1516"/>
  <c r="F1515"/>
  <c r="AC1914"/>
  <c r="U1914" s="1"/>
  <c r="W1512"/>
  <c r="P1114"/>
  <c r="K712"/>
  <c r="F711"/>
  <c r="N1912" i="6"/>
  <c r="I1511"/>
  <c r="I710"/>
  <c r="B2344"/>
  <c r="C2345"/>
  <c r="B711"/>
  <c r="C712"/>
  <c r="C713" i="3"/>
  <c r="B712"/>
  <c r="V1918"/>
  <c r="T310"/>
  <c r="U309"/>
  <c r="AA710"/>
  <c r="AA309"/>
  <c r="Q309" s="1"/>
  <c r="N1115"/>
  <c r="AB710"/>
  <c r="AB309"/>
  <c r="S308"/>
  <c r="AB1913"/>
  <c r="S1913" s="1"/>
  <c r="O1511"/>
  <c r="T1516"/>
  <c r="B1516"/>
  <c r="C1517"/>
  <c r="H1510"/>
  <c r="V1517"/>
  <c r="N3112" i="6"/>
  <c r="I2711"/>
  <c r="R1115" i="3"/>
  <c r="N2712" i="6"/>
  <c r="I2311"/>
  <c r="AB1512" i="3"/>
  <c r="W1110"/>
  <c r="O1110"/>
  <c r="F1917"/>
  <c r="K1918"/>
  <c r="P310"/>
  <c r="AA1512"/>
  <c r="S1110"/>
  <c r="T714"/>
  <c r="AA1111"/>
  <c r="U709"/>
  <c r="V312"/>
  <c r="R1517"/>
  <c r="AB1111"/>
  <c r="Q709"/>
  <c r="F309"/>
  <c r="K310"/>
  <c r="Y1513"/>
  <c r="U1111"/>
  <c r="C1918"/>
  <c r="B1917"/>
  <c r="R312"/>
  <c r="Y711"/>
  <c r="Y310"/>
  <c r="O309"/>
  <c r="N312"/>
  <c r="Y1914"/>
  <c r="Q1914" s="1"/>
  <c r="Q1512"/>
  <c r="B3146" i="6"/>
  <c r="C3147"/>
  <c r="AC1513" i="3"/>
  <c r="Q1111"/>
  <c r="Z710"/>
  <c r="Z309"/>
  <c r="W308"/>
  <c r="H308" s="1"/>
  <c r="O711" i="6"/>
  <c r="O1112" s="1"/>
  <c r="O1513" s="1"/>
  <c r="O1914" s="1"/>
  <c r="O2315" s="1"/>
  <c r="O2716" s="1"/>
  <c r="O3117" s="1"/>
  <c r="O3518" s="1"/>
  <c r="R711"/>
  <c r="R1112" s="1"/>
  <c r="R1513" s="1"/>
  <c r="R1914" s="1"/>
  <c r="R2315" s="1"/>
  <c r="R2716" s="1"/>
  <c r="R3117" s="1"/>
  <c r="R3518" s="1"/>
  <c r="N1112"/>
  <c r="N712"/>
  <c r="P711"/>
  <c r="P1112" s="1"/>
  <c r="P1513" s="1"/>
  <c r="P1914" s="1"/>
  <c r="P2315" s="1"/>
  <c r="P2716" s="1"/>
  <c r="P3117" s="1"/>
  <c r="P3518" s="1"/>
  <c r="Q711"/>
  <c r="Q1112" s="1"/>
  <c r="Q1513" s="1"/>
  <c r="Q1914" s="1"/>
  <c r="Q2315" s="1"/>
  <c r="Q2716" s="1"/>
  <c r="Q3117" s="1"/>
  <c r="Q3518" s="1"/>
  <c r="C1115" i="3"/>
  <c r="B1114"/>
  <c r="AC711"/>
  <c r="AC310"/>
  <c r="R713"/>
  <c r="B3548" i="6"/>
  <c r="C3549"/>
  <c r="V1115" i="3"/>
  <c r="C1543" i="6"/>
  <c r="B1542"/>
  <c r="B1942"/>
  <c r="C1943"/>
  <c r="R1918" i="3"/>
  <c r="H708"/>
  <c r="N3512" i="6"/>
  <c r="I3512" s="1"/>
  <c r="I3111"/>
  <c r="Y1112" i="3"/>
  <c r="S710"/>
  <c r="AA1913"/>
  <c r="W1913" s="1"/>
  <c r="H1913" s="1"/>
  <c r="U1511"/>
  <c r="C1141" i="6"/>
  <c r="B1140"/>
  <c r="B310" i="3"/>
  <c r="C311"/>
  <c r="V713"/>
  <c r="Z1111"/>
  <c r="Z1513" s="1"/>
  <c r="O709"/>
  <c r="H709" s="1"/>
  <c r="B2744" i="6"/>
  <c r="C2745"/>
  <c r="N1512"/>
  <c r="I1111"/>
  <c r="N1918" i="3"/>
  <c r="N713"/>
  <c r="P714"/>
  <c r="H1110" l="1"/>
  <c r="P715"/>
  <c r="Z1915"/>
  <c r="O1915" s="1"/>
  <c r="S1513"/>
  <c r="C1944" i="6"/>
  <c r="B1943"/>
  <c r="V1116" i="3"/>
  <c r="R714"/>
  <c r="N313"/>
  <c r="AA1914"/>
  <c r="W1914" s="1"/>
  <c r="U1512"/>
  <c r="T1517"/>
  <c r="C2346" i="6"/>
  <c r="B2345"/>
  <c r="N2313"/>
  <c r="I1912"/>
  <c r="P1115" i="3"/>
  <c r="K1517"/>
  <c r="F1516"/>
  <c r="K1115"/>
  <c r="F1114"/>
  <c r="P1517"/>
  <c r="T1920"/>
  <c r="N1919"/>
  <c r="I1512" i="6"/>
  <c r="N1913"/>
  <c r="N714" i="3"/>
  <c r="C2746" i="6"/>
  <c r="B2745"/>
  <c r="V714" i="3"/>
  <c r="C1116"/>
  <c r="B1115"/>
  <c r="Q712" i="6"/>
  <c r="Q1113" s="1"/>
  <c r="Q1514" s="1"/>
  <c r="Q1915" s="1"/>
  <c r="Q2316" s="1"/>
  <c r="Q2717" s="1"/>
  <c r="Q3118" s="1"/>
  <c r="Q3519" s="1"/>
  <c r="N1113"/>
  <c r="N713"/>
  <c r="P712"/>
  <c r="P1113" s="1"/>
  <c r="P1514" s="1"/>
  <c r="P1915" s="1"/>
  <c r="P2316" s="1"/>
  <c r="P2717" s="1"/>
  <c r="P3118" s="1"/>
  <c r="P3519" s="1"/>
  <c r="R712"/>
  <c r="R1113" s="1"/>
  <c r="R1514" s="1"/>
  <c r="R1915" s="1"/>
  <c r="R2316" s="1"/>
  <c r="R2717" s="1"/>
  <c r="R3118" s="1"/>
  <c r="R3519" s="1"/>
  <c r="O712"/>
  <c r="O1113" s="1"/>
  <c r="O1514" s="1"/>
  <c r="O1915" s="1"/>
  <c r="O2316" s="1"/>
  <c r="O2717" s="1"/>
  <c r="O3118" s="1"/>
  <c r="O3519" s="1"/>
  <c r="AC1915" i="3"/>
  <c r="U1915" s="1"/>
  <c r="W1513"/>
  <c r="R313"/>
  <c r="Y1915"/>
  <c r="Q1915" s="1"/>
  <c r="Q1513"/>
  <c r="AB1513"/>
  <c r="O1111"/>
  <c r="W1111"/>
  <c r="V313"/>
  <c r="P311"/>
  <c r="N3113" i="6"/>
  <c r="I2712"/>
  <c r="N3513"/>
  <c r="I3513" s="1"/>
  <c r="I3112"/>
  <c r="AB711" i="3"/>
  <c r="AB310"/>
  <c r="S309"/>
  <c r="U310"/>
  <c r="T311"/>
  <c r="C714"/>
  <c r="B713"/>
  <c r="I2312" i="6"/>
  <c r="N2713"/>
  <c r="B1141"/>
  <c r="C1142"/>
  <c r="Y1514" i="3"/>
  <c r="U1112"/>
  <c r="R1919"/>
  <c r="B3549" i="6"/>
  <c r="C3550"/>
  <c r="AC712" i="3"/>
  <c r="AC311"/>
  <c r="N1513" i="6"/>
  <c r="I1112"/>
  <c r="Z711" i="3"/>
  <c r="Z310"/>
  <c r="W309"/>
  <c r="C3148" i="6"/>
  <c r="B3147"/>
  <c r="Y712" i="3"/>
  <c r="Y311"/>
  <c r="O310"/>
  <c r="F310"/>
  <c r="K311"/>
  <c r="T715"/>
  <c r="R1116"/>
  <c r="B1517"/>
  <c r="C1518"/>
  <c r="H1511"/>
  <c r="AB1112"/>
  <c r="Q710"/>
  <c r="AA310"/>
  <c r="AA711"/>
  <c r="V1919"/>
  <c r="C713" i="6"/>
  <c r="B712"/>
  <c r="K713" i="3"/>
  <c r="F712"/>
  <c r="P1920"/>
  <c r="B311"/>
  <c r="C312"/>
  <c r="B1543" i="6"/>
  <c r="C1544"/>
  <c r="AC1113" i="3"/>
  <c r="W711"/>
  <c r="I711" i="6"/>
  <c r="Z1112" i="3"/>
  <c r="Z1514" s="1"/>
  <c r="O710"/>
  <c r="Y1113"/>
  <c r="S711"/>
  <c r="C1919"/>
  <c r="B1918"/>
  <c r="R1518"/>
  <c r="AA1513"/>
  <c r="S1111"/>
  <c r="F1918"/>
  <c r="K1919"/>
  <c r="AB1914"/>
  <c r="S1914" s="1"/>
  <c r="H1914" s="1"/>
  <c r="O1512"/>
  <c r="V1518"/>
  <c r="N1116"/>
  <c r="AA1112"/>
  <c r="U710"/>
  <c r="N1518"/>
  <c r="T1115"/>
  <c r="AC1514"/>
  <c r="Q1112"/>
  <c r="H710" l="1"/>
  <c r="H309"/>
  <c r="H1512"/>
  <c r="N1117"/>
  <c r="N1519"/>
  <c r="AA1514"/>
  <c r="S1112"/>
  <c r="F1919"/>
  <c r="K1920"/>
  <c r="AA1113"/>
  <c r="U711"/>
  <c r="Z1113"/>
  <c r="Z1515" s="1"/>
  <c r="O711"/>
  <c r="AC1114"/>
  <c r="W712"/>
  <c r="C715"/>
  <c r="B714"/>
  <c r="AB712"/>
  <c r="AB311"/>
  <c r="S310"/>
  <c r="AB1915"/>
  <c r="S1915" s="1"/>
  <c r="O1513"/>
  <c r="R314"/>
  <c r="O713" i="6"/>
  <c r="O1114" s="1"/>
  <c r="O1515" s="1"/>
  <c r="O1916" s="1"/>
  <c r="O2317" s="1"/>
  <c r="O2718" s="1"/>
  <c r="O3119" s="1"/>
  <c r="O3520" s="1"/>
  <c r="R713"/>
  <c r="R1114" s="1"/>
  <c r="R1515" s="1"/>
  <c r="R1916" s="1"/>
  <c r="R2317" s="1"/>
  <c r="R2718" s="1"/>
  <c r="R3119" s="1"/>
  <c r="R3520" s="1"/>
  <c r="N1114"/>
  <c r="N714"/>
  <c r="P713"/>
  <c r="P1114" s="1"/>
  <c r="P1515" s="1"/>
  <c r="P1916" s="1"/>
  <c r="P2317" s="1"/>
  <c r="P2718" s="1"/>
  <c r="P3119" s="1"/>
  <c r="P3520" s="1"/>
  <c r="Q713"/>
  <c r="Q1114" s="1"/>
  <c r="Q1515" s="1"/>
  <c r="Q1916" s="1"/>
  <c r="Q2317" s="1"/>
  <c r="Q2718" s="1"/>
  <c r="Q3119" s="1"/>
  <c r="Q3520" s="1"/>
  <c r="C1117" i="3"/>
  <c r="B1116"/>
  <c r="B2746" i="6"/>
  <c r="C2747"/>
  <c r="N2314"/>
  <c r="I1913"/>
  <c r="K1518" i="3"/>
  <c r="F1517"/>
  <c r="N2714" i="6"/>
  <c r="I2313"/>
  <c r="V1117" i="3"/>
  <c r="R1519"/>
  <c r="Y1515"/>
  <c r="U1113"/>
  <c r="B312"/>
  <c r="C313"/>
  <c r="B713" i="6"/>
  <c r="C714"/>
  <c r="AA712" i="3"/>
  <c r="AA311"/>
  <c r="B1518"/>
  <c r="C1519"/>
  <c r="B3148" i="6"/>
  <c r="C3149"/>
  <c r="B3550"/>
  <c r="C3551"/>
  <c r="N3114"/>
  <c r="I2713"/>
  <c r="T312" i="3"/>
  <c r="U311"/>
  <c r="AB1113"/>
  <c r="Q711"/>
  <c r="N3514" i="6"/>
  <c r="I3514" s="1"/>
  <c r="I3113"/>
  <c r="V314" i="3"/>
  <c r="N1514" i="6"/>
  <c r="I1113"/>
  <c r="V715" i="3"/>
  <c r="N715"/>
  <c r="T1921"/>
  <c r="N314"/>
  <c r="AC1916"/>
  <c r="U1916" s="1"/>
  <c r="W1514"/>
  <c r="V1519"/>
  <c r="V1920"/>
  <c r="T716"/>
  <c r="Y713"/>
  <c r="Y312"/>
  <c r="O311"/>
  <c r="N1914" i="6"/>
  <c r="I1513"/>
  <c r="Y1916" i="3"/>
  <c r="Q1916" s="1"/>
  <c r="Q1514"/>
  <c r="Q310"/>
  <c r="I712" i="6"/>
  <c r="N1920" i="3"/>
  <c r="K1116"/>
  <c r="F1115"/>
  <c r="P1116"/>
  <c r="B2346" i="6"/>
  <c r="C2347"/>
  <c r="R715" i="3"/>
  <c r="AC1515"/>
  <c r="Q1113"/>
  <c r="T1116"/>
  <c r="AA1915"/>
  <c r="W1915" s="1"/>
  <c r="H1915" s="1"/>
  <c r="U1513"/>
  <c r="C1920"/>
  <c r="B1919"/>
  <c r="Z1916"/>
  <c r="O1916" s="1"/>
  <c r="S1514"/>
  <c r="C1545" i="6"/>
  <c r="B1544"/>
  <c r="P1921" i="3"/>
  <c r="K714"/>
  <c r="F713"/>
  <c r="AB1514"/>
  <c r="W1112"/>
  <c r="O1112"/>
  <c r="R1117"/>
  <c r="F311"/>
  <c r="K312"/>
  <c r="Y1114"/>
  <c r="S712"/>
  <c r="Z712"/>
  <c r="Z311"/>
  <c r="W310"/>
  <c r="AC713"/>
  <c r="AC312"/>
  <c r="R1920"/>
  <c r="C1143" i="6"/>
  <c r="B1142"/>
  <c r="Q311" i="3"/>
  <c r="P312"/>
  <c r="H1111"/>
  <c r="P1518"/>
  <c r="T1518"/>
  <c r="B1944" i="6"/>
  <c r="C1945"/>
  <c r="P716" i="3"/>
  <c r="H310" l="1"/>
  <c r="P1922"/>
  <c r="T1519"/>
  <c r="P717"/>
  <c r="P313"/>
  <c r="R1921"/>
  <c r="Y1516"/>
  <c r="U1114"/>
  <c r="R716"/>
  <c r="N1921"/>
  <c r="N2315" i="6"/>
  <c r="I1914"/>
  <c r="T1922" i="3"/>
  <c r="I1514" i="6"/>
  <c r="N1915"/>
  <c r="U312" i="3"/>
  <c r="T313"/>
  <c r="B1519"/>
  <c r="C1520"/>
  <c r="C715" i="6"/>
  <c r="B714"/>
  <c r="V1118" i="3"/>
  <c r="C2748" i="6"/>
  <c r="B2747"/>
  <c r="N1515"/>
  <c r="I1114"/>
  <c r="R315" i="3"/>
  <c r="AB713"/>
  <c r="AB312"/>
  <c r="S311"/>
  <c r="H311" s="1"/>
  <c r="N1520"/>
  <c r="Z1114"/>
  <c r="Z1516" s="1"/>
  <c r="O712"/>
  <c r="C1946" i="6"/>
  <c r="B1945"/>
  <c r="P1519" i="3"/>
  <c r="Z713"/>
  <c r="Z312"/>
  <c r="W311"/>
  <c r="F312"/>
  <c r="K313"/>
  <c r="H1112"/>
  <c r="K715"/>
  <c r="F714"/>
  <c r="B1545" i="6"/>
  <c r="C1546"/>
  <c r="C1921" i="3"/>
  <c r="B1920"/>
  <c r="T1117"/>
  <c r="P1117"/>
  <c r="T717"/>
  <c r="V1520"/>
  <c r="V716"/>
  <c r="C3150" i="6"/>
  <c r="B3149"/>
  <c r="Y1917" i="3"/>
  <c r="Q1917" s="1"/>
  <c r="Q1515"/>
  <c r="K1519"/>
  <c r="F1518"/>
  <c r="I713" i="6"/>
  <c r="H1513" i="3"/>
  <c r="AB1114"/>
  <c r="Q712"/>
  <c r="AC1516"/>
  <c r="Q1114"/>
  <c r="AA1515"/>
  <c r="S1113"/>
  <c r="AA1916"/>
  <c r="W1916" s="1"/>
  <c r="U1514"/>
  <c r="N1118"/>
  <c r="AC714"/>
  <c r="AC313"/>
  <c r="C2348" i="6"/>
  <c r="B2347"/>
  <c r="Y714" i="3"/>
  <c r="Y313"/>
  <c r="O312"/>
  <c r="V1921"/>
  <c r="N716"/>
  <c r="V315"/>
  <c r="AB1515"/>
  <c r="O1113"/>
  <c r="W1113"/>
  <c r="N3515" i="6"/>
  <c r="I3515" s="1"/>
  <c r="I3114"/>
  <c r="AA713" i="3"/>
  <c r="AA312"/>
  <c r="B313"/>
  <c r="C314"/>
  <c r="H711"/>
  <c r="F1920"/>
  <c r="K1921"/>
  <c r="B1143" i="6"/>
  <c r="C1144"/>
  <c r="AC1115" i="3"/>
  <c r="W713"/>
  <c r="R1118"/>
  <c r="AB1916"/>
  <c r="S1916" s="1"/>
  <c r="H1916" s="1"/>
  <c r="O1514"/>
  <c r="AC1917"/>
  <c r="U1917" s="1"/>
  <c r="W1515"/>
  <c r="K1117"/>
  <c r="F1116"/>
  <c r="Y1115"/>
  <c r="S713"/>
  <c r="N315"/>
  <c r="B3551" i="6"/>
  <c r="C3552"/>
  <c r="AA1114" i="3"/>
  <c r="U712"/>
  <c r="R1520"/>
  <c r="N3115" i="6"/>
  <c r="I2714"/>
  <c r="I2314"/>
  <c r="N2715"/>
  <c r="C1118" i="3"/>
  <c r="B1117"/>
  <c r="Q714" i="6"/>
  <c r="Q1115" s="1"/>
  <c r="Q1516" s="1"/>
  <c r="Q1917" s="1"/>
  <c r="Q2318" s="1"/>
  <c r="Q2719" s="1"/>
  <c r="Q3120" s="1"/>
  <c r="Q3521" s="1"/>
  <c r="N1115"/>
  <c r="N715"/>
  <c r="P714"/>
  <c r="P1115" s="1"/>
  <c r="P1516" s="1"/>
  <c r="P1917" s="1"/>
  <c r="P2318" s="1"/>
  <c r="P2719" s="1"/>
  <c r="P3120" s="1"/>
  <c r="P3521" s="1"/>
  <c r="R714"/>
  <c r="R1115" s="1"/>
  <c r="R1516" s="1"/>
  <c r="R1917" s="1"/>
  <c r="R2318" s="1"/>
  <c r="R2719" s="1"/>
  <c r="R3120" s="1"/>
  <c r="R3521" s="1"/>
  <c r="O714"/>
  <c r="O1115" s="1"/>
  <c r="O1516" s="1"/>
  <c r="O1917" s="1"/>
  <c r="O2318" s="1"/>
  <c r="O2719" s="1"/>
  <c r="O3120" s="1"/>
  <c r="O3521" s="1"/>
  <c r="C716" i="3"/>
  <c r="B715"/>
  <c r="Z1917"/>
  <c r="O1917" s="1"/>
  <c r="S1515"/>
  <c r="H1113" l="1"/>
  <c r="H1514"/>
  <c r="C717"/>
  <c r="B716"/>
  <c r="C1145" i="6"/>
  <c r="B1144"/>
  <c r="I714"/>
  <c r="R1521" i="3"/>
  <c r="AC1517"/>
  <c r="Q1115"/>
  <c r="AA714"/>
  <c r="AA313"/>
  <c r="V316"/>
  <c r="V1922"/>
  <c r="Y1116"/>
  <c r="S714"/>
  <c r="AC1116"/>
  <c r="W714"/>
  <c r="V717"/>
  <c r="P1118"/>
  <c r="C1922"/>
  <c r="B1921"/>
  <c r="K716"/>
  <c r="F715"/>
  <c r="Z1918"/>
  <c r="O1918" s="1"/>
  <c r="S1516"/>
  <c r="R316"/>
  <c r="B2748" i="6"/>
  <c r="C2749"/>
  <c r="B715"/>
  <c r="C716"/>
  <c r="Q312" i="3"/>
  <c r="T1520"/>
  <c r="AA1115"/>
  <c r="U713"/>
  <c r="N717"/>
  <c r="N1119"/>
  <c r="AC1918"/>
  <c r="U1918" s="1"/>
  <c r="W1516"/>
  <c r="T718"/>
  <c r="C1547" i="6"/>
  <c r="B1546"/>
  <c r="Z714" i="3"/>
  <c r="Z313"/>
  <c r="W312"/>
  <c r="AB714"/>
  <c r="AB313"/>
  <c r="S312"/>
  <c r="V1119"/>
  <c r="B1520"/>
  <c r="C1521"/>
  <c r="N2316" i="6"/>
  <c r="I1915"/>
  <c r="Y1918" i="3"/>
  <c r="Q1918" s="1"/>
  <c r="Q1516"/>
  <c r="Q313"/>
  <c r="P314"/>
  <c r="B314"/>
  <c r="C315"/>
  <c r="AB1917"/>
  <c r="S1917" s="1"/>
  <c r="O1515"/>
  <c r="B2348" i="6"/>
  <c r="C2349"/>
  <c r="T1118" i="3"/>
  <c r="F313"/>
  <c r="K314"/>
  <c r="Z1115"/>
  <c r="Z1517" s="1"/>
  <c r="O713"/>
  <c r="B1946" i="6"/>
  <c r="C1947"/>
  <c r="AB1115" i="3"/>
  <c r="Q713"/>
  <c r="N1916" i="6"/>
  <c r="I1515"/>
  <c r="N2716"/>
  <c r="I2315"/>
  <c r="R717" i="3"/>
  <c r="R1922"/>
  <c r="P1923"/>
  <c r="Y1517"/>
  <c r="U1115"/>
  <c r="R1119"/>
  <c r="O715" i="6"/>
  <c r="O1116" s="1"/>
  <c r="O1517" s="1"/>
  <c r="O1918" s="1"/>
  <c r="O2319" s="1"/>
  <c r="O2720" s="1"/>
  <c r="O3121" s="1"/>
  <c r="O3522" s="1"/>
  <c r="R715"/>
  <c r="R1116" s="1"/>
  <c r="R1517" s="1"/>
  <c r="R1918" s="1"/>
  <c r="R2319" s="1"/>
  <c r="R2720" s="1"/>
  <c r="R3121" s="1"/>
  <c r="R3522" s="1"/>
  <c r="N1116"/>
  <c r="N716"/>
  <c r="P715"/>
  <c r="P1116" s="1"/>
  <c r="P1517" s="1"/>
  <c r="P1918" s="1"/>
  <c r="P2319" s="1"/>
  <c r="P2720" s="1"/>
  <c r="P3121" s="1"/>
  <c r="P3522" s="1"/>
  <c r="Q715"/>
  <c r="Q1116" s="1"/>
  <c r="Q1517" s="1"/>
  <c r="Q1918" s="1"/>
  <c r="Q2319" s="1"/>
  <c r="Q2720" s="1"/>
  <c r="Q3121" s="1"/>
  <c r="Q3522" s="1"/>
  <c r="C1119" i="3"/>
  <c r="B1118"/>
  <c r="N3516" i="6"/>
  <c r="I3516" s="1"/>
  <c r="I3115"/>
  <c r="AA1516" i="3"/>
  <c r="S1114"/>
  <c r="N1516" i="6"/>
  <c r="I1115"/>
  <c r="N3116"/>
  <c r="I2715"/>
  <c r="B3552"/>
  <c r="C3553"/>
  <c r="N316" i="3"/>
  <c r="K1118"/>
  <c r="F1117"/>
  <c r="F1921"/>
  <c r="K1922"/>
  <c r="Y715"/>
  <c r="Y314"/>
  <c r="O313"/>
  <c r="AC715"/>
  <c r="AC314"/>
  <c r="AA1917"/>
  <c r="W1917" s="1"/>
  <c r="U1515"/>
  <c r="AB1516"/>
  <c r="O1114"/>
  <c r="W1114"/>
  <c r="K1520"/>
  <c r="F1519"/>
  <c r="B3150" i="6"/>
  <c r="C3151"/>
  <c r="V1521" i="3"/>
  <c r="P1520"/>
  <c r="H712"/>
  <c r="N1521"/>
  <c r="T314"/>
  <c r="U313"/>
  <c r="T1923"/>
  <c r="N1922"/>
  <c r="P718"/>
  <c r="H1917" l="1"/>
  <c r="H312"/>
  <c r="I715" i="6"/>
  <c r="K1521" i="3"/>
  <c r="F1520"/>
  <c r="P719"/>
  <c r="T1924"/>
  <c r="P1521"/>
  <c r="C3152" i="6"/>
  <c r="B3151"/>
  <c r="Y716" i="3"/>
  <c r="Y315"/>
  <c r="O314"/>
  <c r="N317"/>
  <c r="N3517" i="6"/>
  <c r="I3517" s="1"/>
  <c r="I3116"/>
  <c r="Y1919" i="3"/>
  <c r="Q1919" s="1"/>
  <c r="Q1517"/>
  <c r="I2716" i="6"/>
  <c r="N3117"/>
  <c r="AB1517" i="3"/>
  <c r="O1115"/>
  <c r="W1115"/>
  <c r="Z1919"/>
  <c r="O1919" s="1"/>
  <c r="S1517"/>
  <c r="T1119"/>
  <c r="H1515"/>
  <c r="P315"/>
  <c r="V1120"/>
  <c r="AB1116"/>
  <c r="Q714"/>
  <c r="C1923"/>
  <c r="B1922"/>
  <c r="Y1518"/>
  <c r="U1116"/>
  <c r="V317"/>
  <c r="AC1919"/>
  <c r="U1919" s="1"/>
  <c r="W1517"/>
  <c r="N1923"/>
  <c r="H1114"/>
  <c r="AC716"/>
  <c r="AC315"/>
  <c r="Y1117"/>
  <c r="S715"/>
  <c r="K1119"/>
  <c r="F1118"/>
  <c r="B3553" i="6"/>
  <c r="C3554"/>
  <c r="AA1918" i="3"/>
  <c r="W1918" s="1"/>
  <c r="U1516"/>
  <c r="C1120"/>
  <c r="B1119"/>
  <c r="Q716" i="6"/>
  <c r="Q1117" s="1"/>
  <c r="Q1518" s="1"/>
  <c r="Q1919" s="1"/>
  <c r="Q2320" s="1"/>
  <c r="Q2721" s="1"/>
  <c r="Q3122" s="1"/>
  <c r="Q3523" s="1"/>
  <c r="N1117"/>
  <c r="N717"/>
  <c r="P716"/>
  <c r="P1117" s="1"/>
  <c r="P1518" s="1"/>
  <c r="P1919" s="1"/>
  <c r="P2320" s="1"/>
  <c r="P2721" s="1"/>
  <c r="P3122" s="1"/>
  <c r="P3523" s="1"/>
  <c r="R716"/>
  <c r="R1117" s="1"/>
  <c r="R1518" s="1"/>
  <c r="R1919" s="1"/>
  <c r="R2320" s="1"/>
  <c r="R2721" s="1"/>
  <c r="R3122" s="1"/>
  <c r="R3523" s="1"/>
  <c r="O716"/>
  <c r="O1117" s="1"/>
  <c r="O1518" s="1"/>
  <c r="O1919" s="1"/>
  <c r="O2320" s="1"/>
  <c r="O2721" s="1"/>
  <c r="O3122" s="1"/>
  <c r="O3523" s="1"/>
  <c r="R1120" i="3"/>
  <c r="P1924"/>
  <c r="R718"/>
  <c r="C1948" i="6"/>
  <c r="B1947"/>
  <c r="F314" i="3"/>
  <c r="K315"/>
  <c r="C2350" i="6"/>
  <c r="B2349"/>
  <c r="N2717"/>
  <c r="I2316"/>
  <c r="B1547"/>
  <c r="C1548"/>
  <c r="N718" i="3"/>
  <c r="AA1517"/>
  <c r="S1115"/>
  <c r="C717" i="6"/>
  <c r="B716"/>
  <c r="V1923" i="3"/>
  <c r="AA314"/>
  <c r="AA715"/>
  <c r="B1145" i="6"/>
  <c r="C1146"/>
  <c r="N1522" i="3"/>
  <c r="AB1918"/>
  <c r="S1918" s="1"/>
  <c r="O1516"/>
  <c r="H1516" s="1"/>
  <c r="AC1117"/>
  <c r="W715"/>
  <c r="F1922"/>
  <c r="K1923"/>
  <c r="N1917" i="6"/>
  <c r="I1516"/>
  <c r="N1517"/>
  <c r="I1116"/>
  <c r="I1916"/>
  <c r="N2317"/>
  <c r="B315" i="3"/>
  <c r="C316"/>
  <c r="B1521"/>
  <c r="C1522"/>
  <c r="Z715"/>
  <c r="Z314"/>
  <c r="W313"/>
  <c r="N1120"/>
  <c r="T1521"/>
  <c r="R317"/>
  <c r="K717"/>
  <c r="F716"/>
  <c r="P1119"/>
  <c r="AC1518"/>
  <c r="Q1116"/>
  <c r="AA1116"/>
  <c r="U714"/>
  <c r="R1522"/>
  <c r="U314"/>
  <c r="T315"/>
  <c r="V1522"/>
  <c r="R1923"/>
  <c r="H713"/>
  <c r="AB715"/>
  <c r="AB314"/>
  <c r="S313"/>
  <c r="Z1116"/>
  <c r="Z1518" s="1"/>
  <c r="O714"/>
  <c r="T719"/>
  <c r="C2750" i="6"/>
  <c r="B2749"/>
  <c r="V718" i="3"/>
  <c r="C718"/>
  <c r="B717"/>
  <c r="H313" l="1"/>
  <c r="H1918"/>
  <c r="R318"/>
  <c r="C719"/>
  <c r="B718"/>
  <c r="B2750" i="6"/>
  <c r="C2751"/>
  <c r="Z1920" i="3"/>
  <c r="O1920" s="1"/>
  <c r="S1518"/>
  <c r="V1523"/>
  <c r="R1523"/>
  <c r="AC1920"/>
  <c r="U1920" s="1"/>
  <c r="W1518"/>
  <c r="K718"/>
  <c r="F717"/>
  <c r="N2318" i="6"/>
  <c r="I1917"/>
  <c r="AC1519" i="3"/>
  <c r="Q1117"/>
  <c r="AA1117"/>
  <c r="U715"/>
  <c r="N719"/>
  <c r="B2350" i="6"/>
  <c r="C2351"/>
  <c r="B1948"/>
  <c r="C1949"/>
  <c r="N1518"/>
  <c r="I1117"/>
  <c r="AC717" i="3"/>
  <c r="AC316"/>
  <c r="AB1518"/>
  <c r="O1116"/>
  <c r="W1116"/>
  <c r="P316"/>
  <c r="AB1919"/>
  <c r="S1919" s="1"/>
  <c r="O1517"/>
  <c r="Y1118"/>
  <c r="S716"/>
  <c r="P720"/>
  <c r="N1121"/>
  <c r="Z716"/>
  <c r="Z315"/>
  <c r="W314"/>
  <c r="B316"/>
  <c r="C317"/>
  <c r="F1923"/>
  <c r="K1924"/>
  <c r="N1523"/>
  <c r="AA716"/>
  <c r="AA315"/>
  <c r="B717" i="6"/>
  <c r="C718"/>
  <c r="F315" i="3"/>
  <c r="K316"/>
  <c r="R719"/>
  <c r="R1121"/>
  <c r="I716" i="6"/>
  <c r="K1120" i="3"/>
  <c r="F1119"/>
  <c r="AC1118"/>
  <c r="W716"/>
  <c r="V318"/>
  <c r="C1924"/>
  <c r="B1923"/>
  <c r="V1121"/>
  <c r="N3518" i="6"/>
  <c r="I3518" s="1"/>
  <c r="I3117"/>
  <c r="N318" i="3"/>
  <c r="T1925"/>
  <c r="R1924"/>
  <c r="T316"/>
  <c r="U315"/>
  <c r="T720"/>
  <c r="AB716"/>
  <c r="AB315"/>
  <c r="S314"/>
  <c r="AA1518"/>
  <c r="S1116"/>
  <c r="Z1117"/>
  <c r="Z1519" s="1"/>
  <c r="O715"/>
  <c r="V1924"/>
  <c r="N3118" i="6"/>
  <c r="I2717"/>
  <c r="B3554"/>
  <c r="C3555"/>
  <c r="B3152"/>
  <c r="C3153"/>
  <c r="V719" i="3"/>
  <c r="P1120"/>
  <c r="N1918" i="6"/>
  <c r="I1517"/>
  <c r="C1147"/>
  <c r="B1146"/>
  <c r="H714" i="3"/>
  <c r="AB1117"/>
  <c r="Q715"/>
  <c r="T1522"/>
  <c r="B1522"/>
  <c r="C1523"/>
  <c r="N2718" i="6"/>
  <c r="I2317"/>
  <c r="AA1919" i="3"/>
  <c r="W1919" s="1"/>
  <c r="U1517"/>
  <c r="C1549" i="6"/>
  <c r="B1548"/>
  <c r="P1925" i="3"/>
  <c r="O717" i="6"/>
  <c r="O1118" s="1"/>
  <c r="O1519" s="1"/>
  <c r="O1920" s="1"/>
  <c r="O2321" s="1"/>
  <c r="O2722" s="1"/>
  <c r="O3123" s="1"/>
  <c r="O3524" s="1"/>
  <c r="R717"/>
  <c r="R1118" s="1"/>
  <c r="R1519" s="1"/>
  <c r="R1920" s="1"/>
  <c r="R2321" s="1"/>
  <c r="R2722" s="1"/>
  <c r="R3123" s="1"/>
  <c r="R3524" s="1"/>
  <c r="N1118"/>
  <c r="N718"/>
  <c r="P717"/>
  <c r="P1118" s="1"/>
  <c r="P1519" s="1"/>
  <c r="P1920" s="1"/>
  <c r="P2321" s="1"/>
  <c r="P2722" s="1"/>
  <c r="P3123" s="1"/>
  <c r="P3524" s="1"/>
  <c r="Q717"/>
  <c r="Q1118" s="1"/>
  <c r="Q1519" s="1"/>
  <c r="Q1920" s="1"/>
  <c r="Q2321" s="1"/>
  <c r="Q2722" s="1"/>
  <c r="Q3123" s="1"/>
  <c r="Q3524" s="1"/>
  <c r="C1121" i="3"/>
  <c r="B1120"/>
  <c r="Y1519"/>
  <c r="U1117"/>
  <c r="N1924"/>
  <c r="Y1920"/>
  <c r="Q1920" s="1"/>
  <c r="Q1518"/>
  <c r="Q314"/>
  <c r="T1120"/>
  <c r="H1115"/>
  <c r="Y717"/>
  <c r="Y316"/>
  <c r="O315"/>
  <c r="P1522"/>
  <c r="K1522"/>
  <c r="F1521"/>
  <c r="H314" l="1"/>
  <c r="H1919"/>
  <c r="Y1119"/>
  <c r="S717"/>
  <c r="B1549" i="6"/>
  <c r="C1550"/>
  <c r="I2718"/>
  <c r="N3119"/>
  <c r="C3154"/>
  <c r="B3153"/>
  <c r="AA1920" i="3"/>
  <c r="W1920" s="1"/>
  <c r="U1518"/>
  <c r="R1925"/>
  <c r="B317"/>
  <c r="C318"/>
  <c r="Z1118"/>
  <c r="Z1520" s="1"/>
  <c r="O716"/>
  <c r="H1517"/>
  <c r="AC1119"/>
  <c r="W717"/>
  <c r="C1122"/>
  <c r="B1121"/>
  <c r="Q718" i="6"/>
  <c r="Q1119" s="1"/>
  <c r="Q1520" s="1"/>
  <c r="Q1921" s="1"/>
  <c r="Q2322" s="1"/>
  <c r="Q2723" s="1"/>
  <c r="Q3124" s="1"/>
  <c r="Q3525" s="1"/>
  <c r="N1119"/>
  <c r="N719"/>
  <c r="P718"/>
  <c r="P1119" s="1"/>
  <c r="P1520" s="1"/>
  <c r="P1921" s="1"/>
  <c r="P2322" s="1"/>
  <c r="P2723" s="1"/>
  <c r="P3124" s="1"/>
  <c r="P3525" s="1"/>
  <c r="R718"/>
  <c r="R1119" s="1"/>
  <c r="R1520" s="1"/>
  <c r="R1921" s="1"/>
  <c r="R2322" s="1"/>
  <c r="R2723" s="1"/>
  <c r="R3124" s="1"/>
  <c r="R3525" s="1"/>
  <c r="O718"/>
  <c r="O1119" s="1"/>
  <c r="O1520" s="1"/>
  <c r="O1921" s="1"/>
  <c r="O2322" s="1"/>
  <c r="O2723" s="1"/>
  <c r="O3124" s="1"/>
  <c r="O3525" s="1"/>
  <c r="P1926" i="3"/>
  <c r="B1523"/>
  <c r="C1524"/>
  <c r="B1147" i="6"/>
  <c r="C1148"/>
  <c r="P1121" i="3"/>
  <c r="H715"/>
  <c r="T721"/>
  <c r="C1925"/>
  <c r="B1924"/>
  <c r="AC1520"/>
  <c r="Q1118"/>
  <c r="R1122"/>
  <c r="F316"/>
  <c r="K317"/>
  <c r="AA717"/>
  <c r="AA316"/>
  <c r="N1524"/>
  <c r="N1122"/>
  <c r="P721"/>
  <c r="H1116"/>
  <c r="C2352" i="6"/>
  <c r="B2351"/>
  <c r="AC1921" i="3"/>
  <c r="U1921" s="1"/>
  <c r="W1519"/>
  <c r="K719"/>
  <c r="F718"/>
  <c r="R1524"/>
  <c r="C720"/>
  <c r="B719"/>
  <c r="P1523"/>
  <c r="N1519" i="6"/>
  <c r="I1118"/>
  <c r="AB1519" i="3"/>
  <c r="O1117"/>
  <c r="W1117"/>
  <c r="V720"/>
  <c r="N3519" i="6"/>
  <c r="I3519" s="1"/>
  <c r="I3118"/>
  <c r="Z1921" i="3"/>
  <c r="O1921" s="1"/>
  <c r="S1519"/>
  <c r="AB717"/>
  <c r="AB316"/>
  <c r="S315"/>
  <c r="T1926"/>
  <c r="N319"/>
  <c r="V1122"/>
  <c r="AA1118"/>
  <c r="U716"/>
  <c r="F1924"/>
  <c r="K1925"/>
  <c r="P317"/>
  <c r="AB1920"/>
  <c r="S1920" s="1"/>
  <c r="O1518"/>
  <c r="H1518" s="1"/>
  <c r="N1919" i="6"/>
  <c r="I1518"/>
  <c r="C2752"/>
  <c r="B2751"/>
  <c r="K1523" i="3"/>
  <c r="F1522"/>
  <c r="Y718"/>
  <c r="Y317"/>
  <c r="O316"/>
  <c r="T1121"/>
  <c r="N1925"/>
  <c r="Y1921"/>
  <c r="Q1921" s="1"/>
  <c r="Q1519"/>
  <c r="I717" i="6"/>
  <c r="T1523" i="3"/>
  <c r="N2319" i="6"/>
  <c r="I1918"/>
  <c r="B3555"/>
  <c r="C3556"/>
  <c r="V1925" i="3"/>
  <c r="AB1118"/>
  <c r="Q716"/>
  <c r="U316"/>
  <c r="T317"/>
  <c r="V319"/>
  <c r="K1121"/>
  <c r="F1120"/>
  <c r="R720"/>
  <c r="C719" i="6"/>
  <c r="B718"/>
  <c r="Z717" i="3"/>
  <c r="Z316"/>
  <c r="W315"/>
  <c r="Y1520"/>
  <c r="U1118"/>
  <c r="Q315"/>
  <c r="AC718"/>
  <c r="AC317"/>
  <c r="C1950" i="6"/>
  <c r="B1949"/>
  <c r="N720" i="3"/>
  <c r="AA1519"/>
  <c r="S1117"/>
  <c r="I2318" i="6"/>
  <c r="N2719"/>
  <c r="V1524" i="3"/>
  <c r="R319"/>
  <c r="I718" i="6" l="1"/>
  <c r="H315" i="3"/>
  <c r="H1920"/>
  <c r="AC1120"/>
  <c r="W718"/>
  <c r="B719" i="6"/>
  <c r="C720"/>
  <c r="K1122" i="3"/>
  <c r="F1121"/>
  <c r="N2720" i="6"/>
  <c r="I2319"/>
  <c r="Y719" i="3"/>
  <c r="Y318"/>
  <c r="O317"/>
  <c r="N2320" i="6"/>
  <c r="I1919"/>
  <c r="P318" i="3"/>
  <c r="AA1520"/>
  <c r="S1118"/>
  <c r="R1525"/>
  <c r="AA718"/>
  <c r="AA317"/>
  <c r="R1123"/>
  <c r="V1525"/>
  <c r="AA1921"/>
  <c r="W1921" s="1"/>
  <c r="U1519"/>
  <c r="Z718"/>
  <c r="Z317"/>
  <c r="W316"/>
  <c r="R721"/>
  <c r="B3556" i="6"/>
  <c r="C3557"/>
  <c r="T1524" i="3"/>
  <c r="Y1120"/>
  <c r="S718"/>
  <c r="K1926"/>
  <c r="F1925"/>
  <c r="V1123"/>
  <c r="N320"/>
  <c r="AB718"/>
  <c r="AB317"/>
  <c r="S316"/>
  <c r="N1920" i="6"/>
  <c r="I1519"/>
  <c r="C721" i="3"/>
  <c r="B720"/>
  <c r="P722"/>
  <c r="AA1119"/>
  <c r="U717"/>
  <c r="C1926"/>
  <c r="B1925"/>
  <c r="B1524"/>
  <c r="C1525"/>
  <c r="O719" i="6"/>
  <c r="O1120" s="1"/>
  <c r="O1521" s="1"/>
  <c r="O1922" s="1"/>
  <c r="O2323" s="1"/>
  <c r="O2724" s="1"/>
  <c r="O3125" s="1"/>
  <c r="O3526" s="1"/>
  <c r="R719"/>
  <c r="R1120" s="1"/>
  <c r="R1521" s="1"/>
  <c r="R1922" s="1"/>
  <c r="R2323" s="1"/>
  <c r="R2724" s="1"/>
  <c r="R3125" s="1"/>
  <c r="R3526" s="1"/>
  <c r="N1120"/>
  <c r="N720"/>
  <c r="P719"/>
  <c r="P1120" s="1"/>
  <c r="P1521" s="1"/>
  <c r="P1922" s="1"/>
  <c r="P2323" s="1"/>
  <c r="P2724" s="1"/>
  <c r="P3125" s="1"/>
  <c r="P3526" s="1"/>
  <c r="Q719"/>
  <c r="Q1120" s="1"/>
  <c r="Q1521" s="1"/>
  <c r="Q1922" s="1"/>
  <c r="Q2323" s="1"/>
  <c r="Q2724" s="1"/>
  <c r="Q3125" s="1"/>
  <c r="Q3526" s="1"/>
  <c r="C1123" i="3"/>
  <c r="B1122"/>
  <c r="H716"/>
  <c r="R1926"/>
  <c r="C1551" i="6"/>
  <c r="B1550"/>
  <c r="N721" i="3"/>
  <c r="Z1119"/>
  <c r="Z1521" s="1"/>
  <c r="O717"/>
  <c r="B2752" i="6"/>
  <c r="C2753"/>
  <c r="H1117" i="3"/>
  <c r="P1524"/>
  <c r="K720"/>
  <c r="F719"/>
  <c r="B2352" i="6"/>
  <c r="C2353"/>
  <c r="N1123" i="3"/>
  <c r="F317"/>
  <c r="K318"/>
  <c r="P1122"/>
  <c r="N1520" i="6"/>
  <c r="I1119"/>
  <c r="Z1922" i="3"/>
  <c r="O1922" s="1"/>
  <c r="S1520"/>
  <c r="B3154" i="6"/>
  <c r="C3155"/>
  <c r="N3120"/>
  <c r="I2719"/>
  <c r="B1950"/>
  <c r="C1951"/>
  <c r="V320" i="3"/>
  <c r="AB1520"/>
  <c r="W1118"/>
  <c r="O1118"/>
  <c r="H1118" s="1"/>
  <c r="N1926"/>
  <c r="T1122"/>
  <c r="AB1119"/>
  <c r="Q717"/>
  <c r="R320"/>
  <c r="AC719"/>
  <c r="AC318"/>
  <c r="Y1922"/>
  <c r="Q1922" s="1"/>
  <c r="Q1520"/>
  <c r="T318"/>
  <c r="U317"/>
  <c r="V1926"/>
  <c r="K1524"/>
  <c r="F1523"/>
  <c r="Q316"/>
  <c r="H316" s="1"/>
  <c r="T1927"/>
  <c r="V721"/>
  <c r="AB1921"/>
  <c r="S1921" s="1"/>
  <c r="H1921" s="1"/>
  <c r="O1519"/>
  <c r="H1519" s="1"/>
  <c r="N1525"/>
  <c r="AC1922"/>
  <c r="U1922" s="1"/>
  <c r="W1520"/>
  <c r="T722"/>
  <c r="C1149" i="6"/>
  <c r="B1148"/>
  <c r="P1927" i="3"/>
  <c r="AC1521"/>
  <c r="Q1119"/>
  <c r="B318"/>
  <c r="C319"/>
  <c r="N3520" i="6"/>
  <c r="I3520" s="1"/>
  <c r="I3119"/>
  <c r="Y1521" i="3"/>
  <c r="U1119"/>
  <c r="I719" i="6" l="1"/>
  <c r="Y1923" i="3"/>
  <c r="Q1923" s="1"/>
  <c r="Q1521"/>
  <c r="P1928"/>
  <c r="T723"/>
  <c r="V722"/>
  <c r="V1927"/>
  <c r="N1927"/>
  <c r="N1124"/>
  <c r="H717"/>
  <c r="N1521" i="6"/>
  <c r="I1120"/>
  <c r="AA1521" i="3"/>
  <c r="S1119"/>
  <c r="C722"/>
  <c r="B721"/>
  <c r="AB719"/>
  <c r="AB318"/>
  <c r="S317"/>
  <c r="N321"/>
  <c r="K1927"/>
  <c r="F1926"/>
  <c r="R1124"/>
  <c r="AA1922"/>
  <c r="W1922" s="1"/>
  <c r="U1520"/>
  <c r="I2320" i="6"/>
  <c r="N2721"/>
  <c r="C721"/>
  <c r="B720"/>
  <c r="N1526" i="3"/>
  <c r="R321"/>
  <c r="T1123"/>
  <c r="V321"/>
  <c r="N3521" i="6"/>
  <c r="I3521" s="1"/>
  <c r="I3120"/>
  <c r="P1123" i="3"/>
  <c r="Z1923"/>
  <c r="O1923" s="1"/>
  <c r="S1521"/>
  <c r="AB1120"/>
  <c r="Q718"/>
  <c r="V1124"/>
  <c r="B3557" i="6"/>
  <c r="C3558"/>
  <c r="R1526" i="3"/>
  <c r="P319"/>
  <c r="N3121" i="6"/>
  <c r="I2720"/>
  <c r="K1525" i="3"/>
  <c r="F1524"/>
  <c r="AC720"/>
  <c r="AC319"/>
  <c r="C1952" i="6"/>
  <c r="B1951"/>
  <c r="C3156"/>
  <c r="B3155"/>
  <c r="F318" i="3"/>
  <c r="K319"/>
  <c r="K721"/>
  <c r="F720"/>
  <c r="C2754" i="6"/>
  <c r="B2753"/>
  <c r="N722" i="3"/>
  <c r="B1551" i="6"/>
  <c r="C1552"/>
  <c r="C1927" i="3"/>
  <c r="B1926"/>
  <c r="P723"/>
  <c r="N2321" i="6"/>
  <c r="I1920"/>
  <c r="Y1522" i="3"/>
  <c r="U1120"/>
  <c r="Z719"/>
  <c r="Z318"/>
  <c r="W317"/>
  <c r="AA719"/>
  <c r="AA318"/>
  <c r="Q317"/>
  <c r="Y720"/>
  <c r="Y319"/>
  <c r="O318"/>
  <c r="AC1923"/>
  <c r="U1923" s="1"/>
  <c r="W1521"/>
  <c r="B1149" i="6"/>
  <c r="C1150"/>
  <c r="B319" i="3"/>
  <c r="C320"/>
  <c r="T1928"/>
  <c r="U318"/>
  <c r="T319"/>
  <c r="AC1121"/>
  <c r="W719"/>
  <c r="AB1521"/>
  <c r="O1119"/>
  <c r="W1119"/>
  <c r="AB1922"/>
  <c r="S1922" s="1"/>
  <c r="H1922" s="1"/>
  <c r="O1520"/>
  <c r="H1520" s="1"/>
  <c r="I1520" i="6"/>
  <c r="N1921"/>
  <c r="C2354"/>
  <c r="B2353"/>
  <c r="P1525" i="3"/>
  <c r="R1927"/>
  <c r="C1124"/>
  <c r="B1123"/>
  <c r="Q720" i="6"/>
  <c r="Q1121" s="1"/>
  <c r="Q1522" s="1"/>
  <c r="Q1923" s="1"/>
  <c r="Q2324" s="1"/>
  <c r="Q2725" s="1"/>
  <c r="Q3126" s="1"/>
  <c r="Q3527" s="1"/>
  <c r="N1121"/>
  <c r="N721"/>
  <c r="P720"/>
  <c r="P1121" s="1"/>
  <c r="P1522" s="1"/>
  <c r="P1923" s="1"/>
  <c r="P2324" s="1"/>
  <c r="P2725" s="1"/>
  <c r="P3126" s="1"/>
  <c r="P3527" s="1"/>
  <c r="R720"/>
  <c r="R1121" s="1"/>
  <c r="R1522" s="1"/>
  <c r="R1923" s="1"/>
  <c r="R2324" s="1"/>
  <c r="R2725" s="1"/>
  <c r="R3126" s="1"/>
  <c r="R3527" s="1"/>
  <c r="O720"/>
  <c r="O1121" s="1"/>
  <c r="O1522" s="1"/>
  <c r="O1923" s="1"/>
  <c r="O2324" s="1"/>
  <c r="O2725" s="1"/>
  <c r="O3126" s="1"/>
  <c r="O3527" s="1"/>
  <c r="B1525" i="3"/>
  <c r="C1526"/>
  <c r="T1525"/>
  <c r="R722"/>
  <c r="Z1120"/>
  <c r="Z1522" s="1"/>
  <c r="O718"/>
  <c r="V1526"/>
  <c r="AA1120"/>
  <c r="U718"/>
  <c r="Y1121"/>
  <c r="S719"/>
  <c r="K1123"/>
  <c r="F1122"/>
  <c r="AC1522"/>
  <c r="Q1120"/>
  <c r="H1119" l="1"/>
  <c r="H317"/>
  <c r="K1124"/>
  <c r="F1123"/>
  <c r="AA1522"/>
  <c r="S1120"/>
  <c r="N1522" i="6"/>
  <c r="I1121"/>
  <c r="R723" i="3"/>
  <c r="I720" i="6"/>
  <c r="B2354"/>
  <c r="C2355"/>
  <c r="C1151"/>
  <c r="B1150"/>
  <c r="AA720" i="3"/>
  <c r="AA319"/>
  <c r="Z1121"/>
  <c r="Z1523" s="1"/>
  <c r="O719"/>
  <c r="N2722" i="6"/>
  <c r="I2321"/>
  <c r="C1928" i="3"/>
  <c r="B1927"/>
  <c r="AC721"/>
  <c r="AC320"/>
  <c r="P320"/>
  <c r="Q319"/>
  <c r="AB1522"/>
  <c r="O1120"/>
  <c r="H1120" s="1"/>
  <c r="W1120"/>
  <c r="P1124"/>
  <c r="N1527"/>
  <c r="AB1121"/>
  <c r="Q719"/>
  <c r="AA1923"/>
  <c r="W1923" s="1"/>
  <c r="U1521"/>
  <c r="N1125"/>
  <c r="V723"/>
  <c r="H718"/>
  <c r="T1526"/>
  <c r="O721" i="6"/>
  <c r="O1122" s="1"/>
  <c r="O1523" s="1"/>
  <c r="O1924" s="1"/>
  <c r="O2325" s="1"/>
  <c r="O2726" s="1"/>
  <c r="O3127" s="1"/>
  <c r="O3528" s="1"/>
  <c r="R721"/>
  <c r="R1122" s="1"/>
  <c r="R1523" s="1"/>
  <c r="R1924" s="1"/>
  <c r="R2325" s="1"/>
  <c r="R2726" s="1"/>
  <c r="R3127" s="1"/>
  <c r="R3528" s="1"/>
  <c r="N1122"/>
  <c r="N722"/>
  <c r="P721"/>
  <c r="P1122" s="1"/>
  <c r="P1523" s="1"/>
  <c r="P1924" s="1"/>
  <c r="P2325" s="1"/>
  <c r="P2726" s="1"/>
  <c r="P3127" s="1"/>
  <c r="P3528" s="1"/>
  <c r="Q721"/>
  <c r="Q1122" s="1"/>
  <c r="Q1523" s="1"/>
  <c r="Q1924" s="1"/>
  <c r="Q2325" s="1"/>
  <c r="Q2726" s="1"/>
  <c r="Q3127" s="1"/>
  <c r="Q3528" s="1"/>
  <c r="C1125" i="3"/>
  <c r="B1124"/>
  <c r="Z1924"/>
  <c r="O1924" s="1"/>
  <c r="S1522"/>
  <c r="R1928"/>
  <c r="B1526"/>
  <c r="C1527"/>
  <c r="AC1924"/>
  <c r="U1924" s="1"/>
  <c r="W1522"/>
  <c r="Y1523"/>
  <c r="U1121"/>
  <c r="V1527"/>
  <c r="P1526"/>
  <c r="N2322" i="6"/>
  <c r="I1921"/>
  <c r="AC1523" i="3"/>
  <c r="Q1121"/>
  <c r="T1929"/>
  <c r="Y721"/>
  <c r="Y320"/>
  <c r="O319"/>
  <c r="AA1121"/>
  <c r="U719"/>
  <c r="C1553" i="6"/>
  <c r="B1552"/>
  <c r="K722" i="3"/>
  <c r="F721"/>
  <c r="B3156" i="6"/>
  <c r="C3157"/>
  <c r="AC1122" i="3"/>
  <c r="W720"/>
  <c r="N3522" i="6"/>
  <c r="I3522" s="1"/>
  <c r="I3121"/>
  <c r="V1125" i="3"/>
  <c r="V322"/>
  <c r="R322"/>
  <c r="N322"/>
  <c r="P1929"/>
  <c r="T320"/>
  <c r="U319"/>
  <c r="B320"/>
  <c r="C321"/>
  <c r="Y1122"/>
  <c r="S720"/>
  <c r="Y1924"/>
  <c r="Q1924" s="1"/>
  <c r="Q1522"/>
  <c r="P724"/>
  <c r="F319"/>
  <c r="K320"/>
  <c r="R1527"/>
  <c r="B721" i="6"/>
  <c r="C722"/>
  <c r="K1928" i="3"/>
  <c r="F1927"/>
  <c r="C723"/>
  <c r="B722"/>
  <c r="N1922" i="6"/>
  <c r="I1521"/>
  <c r="V1928" i="3"/>
  <c r="AB1923"/>
  <c r="S1923" s="1"/>
  <c r="H1923" s="1"/>
  <c r="O1521"/>
  <c r="H1521" s="1"/>
  <c r="Z720"/>
  <c r="Z319"/>
  <c r="W318"/>
  <c r="N723"/>
  <c r="B2754" i="6"/>
  <c r="C2755"/>
  <c r="B1952"/>
  <c r="C1953"/>
  <c r="K1526" i="3"/>
  <c r="F1525"/>
  <c r="Q318"/>
  <c r="B3558" i="6"/>
  <c r="C3559"/>
  <c r="T1124" i="3"/>
  <c r="N3122" i="6"/>
  <c r="I2721"/>
  <c r="R1125" i="3"/>
  <c r="AB720"/>
  <c r="AB319"/>
  <c r="S318"/>
  <c r="N1928"/>
  <c r="T724"/>
  <c r="H318" l="1"/>
  <c r="I721" i="6"/>
  <c r="Y1123" i="3"/>
  <c r="S721"/>
  <c r="AC1925"/>
  <c r="U1925" s="1"/>
  <c r="W1523"/>
  <c r="Y1925"/>
  <c r="Q1925" s="1"/>
  <c r="Q1523"/>
  <c r="N1528"/>
  <c r="AC722"/>
  <c r="AC321"/>
  <c r="AA721"/>
  <c r="AA320"/>
  <c r="B1151" i="6"/>
  <c r="C1152"/>
  <c r="R724" i="3"/>
  <c r="N2323" i="6"/>
  <c r="I1922"/>
  <c r="K1929" i="3"/>
  <c r="F1928"/>
  <c r="R323"/>
  <c r="AC1524"/>
  <c r="Q1122"/>
  <c r="K723"/>
  <c r="F722"/>
  <c r="AA1523"/>
  <c r="S1121"/>
  <c r="R1929"/>
  <c r="V724"/>
  <c r="AB1523"/>
  <c r="W1121"/>
  <c r="O1121"/>
  <c r="AB1924"/>
  <c r="S1924" s="1"/>
  <c r="O1522"/>
  <c r="AC1123"/>
  <c r="W721"/>
  <c r="N3123" i="6"/>
  <c r="I2722"/>
  <c r="AA1122" i="3"/>
  <c r="U720"/>
  <c r="C2356" i="6"/>
  <c r="B2355"/>
  <c r="AA1924" i="3"/>
  <c r="W1924" s="1"/>
  <c r="U1522"/>
  <c r="P1930"/>
  <c r="V1126"/>
  <c r="AB721"/>
  <c r="AB320"/>
  <c r="S319"/>
  <c r="K1527"/>
  <c r="F1526"/>
  <c r="N724"/>
  <c r="Z721"/>
  <c r="Z320"/>
  <c r="W319"/>
  <c r="V1929"/>
  <c r="C723" i="6"/>
  <c r="B722"/>
  <c r="R1528" i="3"/>
  <c r="P725"/>
  <c r="Y1524"/>
  <c r="U1122"/>
  <c r="T321"/>
  <c r="U320"/>
  <c r="C3158" i="6"/>
  <c r="B3157"/>
  <c r="T1930" i="3"/>
  <c r="I2322" i="6"/>
  <c r="N2723"/>
  <c r="V1528" i="3"/>
  <c r="C1126"/>
  <c r="B1125"/>
  <c r="Q722" i="6"/>
  <c r="Q1123" s="1"/>
  <c r="Q1524" s="1"/>
  <c r="Q1925" s="1"/>
  <c r="Q2326" s="1"/>
  <c r="Q2727" s="1"/>
  <c r="Q3128" s="1"/>
  <c r="Q3529" s="1"/>
  <c r="N1123"/>
  <c r="N723"/>
  <c r="P722"/>
  <c r="P1123" s="1"/>
  <c r="P1524" s="1"/>
  <c r="P1925" s="1"/>
  <c r="P2326" s="1"/>
  <c r="P2727" s="1"/>
  <c r="P3128" s="1"/>
  <c r="P3529" s="1"/>
  <c r="R722"/>
  <c r="R1123" s="1"/>
  <c r="R1524" s="1"/>
  <c r="R1925" s="1"/>
  <c r="R2326" s="1"/>
  <c r="R2727" s="1"/>
  <c r="R3128" s="1"/>
  <c r="R3529" s="1"/>
  <c r="O722"/>
  <c r="O1123" s="1"/>
  <c r="O1524" s="1"/>
  <c r="O1925" s="1"/>
  <c r="O2326" s="1"/>
  <c r="O2727" s="1"/>
  <c r="O3128" s="1"/>
  <c r="O3529" s="1"/>
  <c r="T1527" i="3"/>
  <c r="P1125"/>
  <c r="H719"/>
  <c r="T725"/>
  <c r="T1125"/>
  <c r="C2756" i="6"/>
  <c r="B2755"/>
  <c r="N1929" i="3"/>
  <c r="B3559" i="6"/>
  <c r="C3560"/>
  <c r="AB1122" i="3"/>
  <c r="Q720"/>
  <c r="N3523" i="6"/>
  <c r="I3523" s="1"/>
  <c r="I3122"/>
  <c r="C1954"/>
  <c r="B1953"/>
  <c r="R1126" i="3"/>
  <c r="Z1122"/>
  <c r="Z1524" s="1"/>
  <c r="O720"/>
  <c r="C724"/>
  <c r="B723"/>
  <c r="F320"/>
  <c r="K321"/>
  <c r="B321"/>
  <c r="C322"/>
  <c r="N323"/>
  <c r="V323"/>
  <c r="B1553" i="6"/>
  <c r="C1554"/>
  <c r="Y722" i="3"/>
  <c r="Y321"/>
  <c r="O320"/>
  <c r="P1527"/>
  <c r="B1527"/>
  <c r="C1528"/>
  <c r="N1523" i="6"/>
  <c r="I1122"/>
  <c r="N1126" i="3"/>
  <c r="P321"/>
  <c r="Q320"/>
  <c r="C1929"/>
  <c r="B1928"/>
  <c r="Z1925"/>
  <c r="O1925" s="1"/>
  <c r="S1523"/>
  <c r="I1522" i="6"/>
  <c r="N1923"/>
  <c r="K1125" i="3"/>
  <c r="F1124"/>
  <c r="H319" l="1"/>
  <c r="H720"/>
  <c r="I722" i="6"/>
  <c r="H1924" i="3"/>
  <c r="N1930"/>
  <c r="B2756" i="6"/>
  <c r="C2757"/>
  <c r="T726" i="3"/>
  <c r="T1528"/>
  <c r="V1529"/>
  <c r="T1931"/>
  <c r="AA1524"/>
  <c r="S1122"/>
  <c r="AC1525"/>
  <c r="Q1123"/>
  <c r="R1930"/>
  <c r="C1153" i="6"/>
  <c r="B1152"/>
  <c r="AC723" i="3"/>
  <c r="AC322"/>
  <c r="N1529"/>
  <c r="N324"/>
  <c r="Z1926"/>
  <c r="O1926" s="1"/>
  <c r="S1524"/>
  <c r="B1954" i="6"/>
  <c r="C1955"/>
  <c r="AB1524" i="3"/>
  <c r="W1122"/>
  <c r="O1122"/>
  <c r="N3124" i="6"/>
  <c r="I2723"/>
  <c r="T322" i="3"/>
  <c r="U321"/>
  <c r="P726"/>
  <c r="B723" i="6"/>
  <c r="C724"/>
  <c r="Z722" i="3"/>
  <c r="Z321"/>
  <c r="W320"/>
  <c r="AB722"/>
  <c r="AB321"/>
  <c r="S320"/>
  <c r="H1522"/>
  <c r="AB1925"/>
  <c r="S1925" s="1"/>
  <c r="O1523"/>
  <c r="K724"/>
  <c r="F723"/>
  <c r="R324"/>
  <c r="N2724" i="6"/>
  <c r="I2323"/>
  <c r="AC1124" i="3"/>
  <c r="W722"/>
  <c r="C1930"/>
  <c r="B1929"/>
  <c r="B1528"/>
  <c r="C1529"/>
  <c r="F321"/>
  <c r="K322"/>
  <c r="P1528"/>
  <c r="Y1124"/>
  <c r="S722"/>
  <c r="V324"/>
  <c r="B322"/>
  <c r="C323"/>
  <c r="R1127"/>
  <c r="B3560" i="6"/>
  <c r="C3561"/>
  <c r="T1126" i="3"/>
  <c r="O723" i="6"/>
  <c r="O1124" s="1"/>
  <c r="O1525" s="1"/>
  <c r="O1926" s="1"/>
  <c r="O2327" s="1"/>
  <c r="O2728" s="1"/>
  <c r="O3129" s="1"/>
  <c r="O3530" s="1"/>
  <c r="R723"/>
  <c r="R1124" s="1"/>
  <c r="R1525" s="1"/>
  <c r="R1926" s="1"/>
  <c r="R2327" s="1"/>
  <c r="R2728" s="1"/>
  <c r="R3129" s="1"/>
  <c r="R3530" s="1"/>
  <c r="N1124"/>
  <c r="N724"/>
  <c r="P723"/>
  <c r="P1124" s="1"/>
  <c r="P1525" s="1"/>
  <c r="P1926" s="1"/>
  <c r="P2327" s="1"/>
  <c r="P2728" s="1"/>
  <c r="P3129" s="1"/>
  <c r="P3530" s="1"/>
  <c r="Q723"/>
  <c r="Q1124" s="1"/>
  <c r="Q1525" s="1"/>
  <c r="Q1926" s="1"/>
  <c r="Q2327" s="1"/>
  <c r="Q2728" s="1"/>
  <c r="Q3129" s="1"/>
  <c r="Q3530" s="1"/>
  <c r="C1127" i="3"/>
  <c r="B1126"/>
  <c r="V1930"/>
  <c r="Z1123"/>
  <c r="Z1525" s="1"/>
  <c r="O721"/>
  <c r="AB1123"/>
  <c r="Q721"/>
  <c r="P1931"/>
  <c r="B2356" i="6"/>
  <c r="C2357"/>
  <c r="N3524"/>
  <c r="I3524" s="1"/>
  <c r="I3123"/>
  <c r="V725" i="3"/>
  <c r="R725"/>
  <c r="AA722"/>
  <c r="AA321"/>
  <c r="H320"/>
  <c r="Y723"/>
  <c r="Y322"/>
  <c r="O321"/>
  <c r="K1126"/>
  <c r="F1125"/>
  <c r="P322"/>
  <c r="Q321"/>
  <c r="N2324" i="6"/>
  <c r="I1923"/>
  <c r="N1127" i="3"/>
  <c r="N1924" i="6"/>
  <c r="I1523"/>
  <c r="C1555"/>
  <c r="B1554"/>
  <c r="C725" i="3"/>
  <c r="B724"/>
  <c r="P1126"/>
  <c r="N1524" i="6"/>
  <c r="I1123"/>
  <c r="B3158"/>
  <c r="C3159"/>
  <c r="Y1926" i="3"/>
  <c r="Q1926" s="1"/>
  <c r="Q1524"/>
  <c r="R1529"/>
  <c r="N725"/>
  <c r="K1528"/>
  <c r="F1527"/>
  <c r="V1127"/>
  <c r="H1121"/>
  <c r="AA1925"/>
  <c r="W1925" s="1"/>
  <c r="U1523"/>
  <c r="AC1926"/>
  <c r="U1926" s="1"/>
  <c r="W1524"/>
  <c r="K1930"/>
  <c r="F1929"/>
  <c r="AA1123"/>
  <c r="U721"/>
  <c r="Y1525"/>
  <c r="U1123"/>
  <c r="H1925" l="1"/>
  <c r="I723" i="6"/>
  <c r="C726" i="3"/>
  <c r="B725"/>
  <c r="P323"/>
  <c r="AA322"/>
  <c r="Q322" s="1"/>
  <c r="AA723"/>
  <c r="V726"/>
  <c r="C2358" i="6"/>
  <c r="B2357"/>
  <c r="V1931" i="3"/>
  <c r="N1525" i="6"/>
  <c r="I1124"/>
  <c r="T1127" i="3"/>
  <c r="V325"/>
  <c r="AC1526"/>
  <c r="Q1124"/>
  <c r="R325"/>
  <c r="AB1124"/>
  <c r="Q722"/>
  <c r="C725" i="6"/>
  <c r="B724"/>
  <c r="H1122" i="3"/>
  <c r="N1530"/>
  <c r="B1153" i="6"/>
  <c r="C1154"/>
  <c r="AC1927" i="3"/>
  <c r="U1927" s="1"/>
  <c r="W1525"/>
  <c r="T1932"/>
  <c r="N1925" i="6"/>
  <c r="I1524"/>
  <c r="Y724" i="3"/>
  <c r="Y323"/>
  <c r="O322"/>
  <c r="AA1124"/>
  <c r="U722"/>
  <c r="AB1525"/>
  <c r="O1123"/>
  <c r="W1123"/>
  <c r="B3561" i="6"/>
  <c r="C3562"/>
  <c r="B323" i="3"/>
  <c r="C324"/>
  <c r="F322"/>
  <c r="K323"/>
  <c r="T323"/>
  <c r="U322"/>
  <c r="N325"/>
  <c r="AC724"/>
  <c r="AC323"/>
  <c r="R1931"/>
  <c r="N1931"/>
  <c r="K1529"/>
  <c r="F1528"/>
  <c r="C3160" i="6"/>
  <c r="B3159"/>
  <c r="N1128" i="3"/>
  <c r="N2725" i="6"/>
  <c r="I2324"/>
  <c r="Y1125" i="3"/>
  <c r="S723"/>
  <c r="R726"/>
  <c r="H721"/>
  <c r="Y1526"/>
  <c r="U1124"/>
  <c r="C1931"/>
  <c r="B1930"/>
  <c r="I2724" i="6"/>
  <c r="N3125"/>
  <c r="K725" i="3"/>
  <c r="F724"/>
  <c r="Z723"/>
  <c r="Z322"/>
  <c r="W321"/>
  <c r="AB1926"/>
  <c r="S1926" s="1"/>
  <c r="O1524"/>
  <c r="AC1125"/>
  <c r="W723"/>
  <c r="AA1926"/>
  <c r="W1926" s="1"/>
  <c r="U1524"/>
  <c r="V1530"/>
  <c r="T727"/>
  <c r="Y1927"/>
  <c r="Q1927" s="1"/>
  <c r="Q1525"/>
  <c r="K1931"/>
  <c r="F1930"/>
  <c r="I1924" i="6"/>
  <c r="N2325"/>
  <c r="AA1525" i="3"/>
  <c r="S1123"/>
  <c r="V1128"/>
  <c r="N726"/>
  <c r="R1530"/>
  <c r="P1127"/>
  <c r="B1555" i="6"/>
  <c r="C1556"/>
  <c r="K1127" i="3"/>
  <c r="F1126"/>
  <c r="P1932"/>
  <c r="Z1927"/>
  <c r="O1927" s="1"/>
  <c r="S1525"/>
  <c r="C1128"/>
  <c r="B1127"/>
  <c r="Q724" i="6"/>
  <c r="Q1125" s="1"/>
  <c r="Q1526" s="1"/>
  <c r="Q1927" s="1"/>
  <c r="Q2328" s="1"/>
  <c r="Q2729" s="1"/>
  <c r="Q3130" s="1"/>
  <c r="Q3531" s="1"/>
  <c r="N1125"/>
  <c r="N725"/>
  <c r="P724"/>
  <c r="P1125" s="1"/>
  <c r="P1526" s="1"/>
  <c r="P1927" s="1"/>
  <c r="P2328" s="1"/>
  <c r="P2729" s="1"/>
  <c r="P3130" s="1"/>
  <c r="P3531" s="1"/>
  <c r="R724"/>
  <c r="R1125" s="1"/>
  <c r="R1526" s="1"/>
  <c r="R1927" s="1"/>
  <c r="R2328" s="1"/>
  <c r="R2729" s="1"/>
  <c r="R3130" s="1"/>
  <c r="R3531" s="1"/>
  <c r="O724"/>
  <c r="O1125" s="1"/>
  <c r="O1526" s="1"/>
  <c r="O1927" s="1"/>
  <c r="O2328" s="1"/>
  <c r="O2729" s="1"/>
  <c r="O3130" s="1"/>
  <c r="O3531" s="1"/>
  <c r="R1128" i="3"/>
  <c r="P1529"/>
  <c r="B1529"/>
  <c r="C1530"/>
  <c r="H1523"/>
  <c r="AB723"/>
  <c r="AB322"/>
  <c r="S321"/>
  <c r="Z1124"/>
  <c r="Z1526" s="1"/>
  <c r="O722"/>
  <c r="H722" s="1"/>
  <c r="P727"/>
  <c r="N3525" i="6"/>
  <c r="I3525" s="1"/>
  <c r="I3124"/>
  <c r="C1956"/>
  <c r="B1955"/>
  <c r="T1529" i="3"/>
  <c r="C2758" i="6"/>
  <c r="B2757"/>
  <c r="H1926" i="3" l="1"/>
  <c r="H321"/>
  <c r="H1524"/>
  <c r="B2758" i="6"/>
  <c r="C2759"/>
  <c r="P728" i="3"/>
  <c r="AB724"/>
  <c r="AB323"/>
  <c r="S322"/>
  <c r="C1557" i="6"/>
  <c r="B1556"/>
  <c r="AA1927" i="3"/>
  <c r="W1927" s="1"/>
  <c r="U1525"/>
  <c r="K1932"/>
  <c r="F1931"/>
  <c r="T728"/>
  <c r="Z1125"/>
  <c r="Z1527" s="1"/>
  <c r="O723"/>
  <c r="Y1928"/>
  <c r="Q1928" s="1"/>
  <c r="Q1526"/>
  <c r="N1129"/>
  <c r="B3160" i="6"/>
  <c r="C3161"/>
  <c r="AC725" i="3"/>
  <c r="AC324"/>
  <c r="N326"/>
  <c r="Y1126"/>
  <c r="S724"/>
  <c r="T1933"/>
  <c r="AB1526"/>
  <c r="O1124"/>
  <c r="W1124"/>
  <c r="AC1928"/>
  <c r="U1928" s="1"/>
  <c r="W1526"/>
  <c r="T1128"/>
  <c r="AB1125"/>
  <c r="Q723"/>
  <c r="O725" i="6"/>
  <c r="O1126" s="1"/>
  <c r="O1527" s="1"/>
  <c r="O1928" s="1"/>
  <c r="O2329" s="1"/>
  <c r="O2730" s="1"/>
  <c r="O3131" s="1"/>
  <c r="O3532" s="1"/>
  <c r="R725"/>
  <c r="R1126" s="1"/>
  <c r="R1527" s="1"/>
  <c r="R1928" s="1"/>
  <c r="R2329" s="1"/>
  <c r="R2730" s="1"/>
  <c r="R3131" s="1"/>
  <c r="R3532" s="1"/>
  <c r="N1126"/>
  <c r="N726"/>
  <c r="P725"/>
  <c r="P1126" s="1"/>
  <c r="P1527" s="1"/>
  <c r="P1928" s="1"/>
  <c r="P2329" s="1"/>
  <c r="P2730" s="1"/>
  <c r="P3131" s="1"/>
  <c r="P3532" s="1"/>
  <c r="Q725"/>
  <c r="Q1126" s="1"/>
  <c r="Q1527" s="1"/>
  <c r="Q1928" s="1"/>
  <c r="Q2329" s="1"/>
  <c r="Q2730" s="1"/>
  <c r="Q3131" s="1"/>
  <c r="Q3532" s="1"/>
  <c r="P1933" i="3"/>
  <c r="R1531"/>
  <c r="V1129"/>
  <c r="N2726" i="6"/>
  <c r="I2325"/>
  <c r="Y1527" i="3"/>
  <c r="U1125"/>
  <c r="AC1126"/>
  <c r="W724"/>
  <c r="B324"/>
  <c r="C325"/>
  <c r="AA1526"/>
  <c r="S1124"/>
  <c r="AA1125"/>
  <c r="U723"/>
  <c r="P324"/>
  <c r="B1956" i="6"/>
  <c r="C1957"/>
  <c r="T1530" i="3"/>
  <c r="Z1928"/>
  <c r="O1928" s="1"/>
  <c r="S1526"/>
  <c r="N1526" i="6"/>
  <c r="I1125"/>
  <c r="N727" i="3"/>
  <c r="V1531"/>
  <c r="AC1527"/>
  <c r="Q1125"/>
  <c r="K726"/>
  <c r="F725"/>
  <c r="C1932"/>
  <c r="B1931"/>
  <c r="R727"/>
  <c r="K1530"/>
  <c r="F1529"/>
  <c r="R1932"/>
  <c r="T324"/>
  <c r="U323"/>
  <c r="H1123"/>
  <c r="N2326" i="6"/>
  <c r="I1925"/>
  <c r="B725"/>
  <c r="C726"/>
  <c r="R326" i="3"/>
  <c r="V326"/>
  <c r="N1926" i="6"/>
  <c r="I1525"/>
  <c r="B2358"/>
  <c r="C2359"/>
  <c r="AA724" i="3"/>
  <c r="AA323"/>
  <c r="P1530"/>
  <c r="C1129"/>
  <c r="B1128"/>
  <c r="B1530"/>
  <c r="C1531"/>
  <c r="R1129"/>
  <c r="I724" i="6"/>
  <c r="K1128" i="3"/>
  <c r="F1127"/>
  <c r="P1128"/>
  <c r="Z724"/>
  <c r="Z323"/>
  <c r="W322"/>
  <c r="H322" s="1"/>
  <c r="N3526" i="6"/>
  <c r="I3526" s="1"/>
  <c r="I3125"/>
  <c r="N3126"/>
  <c r="I2725"/>
  <c r="N1932" i="3"/>
  <c r="F323"/>
  <c r="K324"/>
  <c r="B3562" i="6"/>
  <c r="C3563"/>
  <c r="AB1927" i="3"/>
  <c r="S1927" s="1"/>
  <c r="H1927" s="1"/>
  <c r="O1525"/>
  <c r="H1525" s="1"/>
  <c r="Y725"/>
  <c r="Y324"/>
  <c r="O323"/>
  <c r="C1155" i="6"/>
  <c r="B1154"/>
  <c r="N1531" i="3"/>
  <c r="V1932"/>
  <c r="V727"/>
  <c r="C727"/>
  <c r="B726"/>
  <c r="AA725" l="1"/>
  <c r="AA324"/>
  <c r="N728"/>
  <c r="N1927" i="6"/>
  <c r="I1526"/>
  <c r="P325" i="3"/>
  <c r="Q324"/>
  <c r="AA1928"/>
  <c r="W1928" s="1"/>
  <c r="U1526"/>
  <c r="AC1528"/>
  <c r="Q1126"/>
  <c r="I2726" i="6"/>
  <c r="N3127"/>
  <c r="R1532" i="3"/>
  <c r="I725" i="6"/>
  <c r="T1934" i="3"/>
  <c r="C3162" i="6"/>
  <c r="B3161"/>
  <c r="Z1929" i="3"/>
  <c r="O1929" s="1"/>
  <c r="S1527"/>
  <c r="K1933"/>
  <c r="F1932"/>
  <c r="B1557" i="6"/>
  <c r="C1558"/>
  <c r="P1129" i="3"/>
  <c r="V1933"/>
  <c r="N1532"/>
  <c r="Y726"/>
  <c r="Y325"/>
  <c r="O324"/>
  <c r="B3563" i="6"/>
  <c r="C3564"/>
  <c r="N1933" i="3"/>
  <c r="N3527" i="6"/>
  <c r="I3527" s="1"/>
  <c r="I3126"/>
  <c r="Z725" i="3"/>
  <c r="Z324"/>
  <c r="W323"/>
  <c r="R1130"/>
  <c r="C728"/>
  <c r="B727"/>
  <c r="Y1127"/>
  <c r="S725"/>
  <c r="Z1126"/>
  <c r="Z1528" s="1"/>
  <c r="O724"/>
  <c r="K1129"/>
  <c r="F1128"/>
  <c r="C1130"/>
  <c r="B1129"/>
  <c r="AA1126"/>
  <c r="U724"/>
  <c r="N2327" i="6"/>
  <c r="I1926"/>
  <c r="R327" i="3"/>
  <c r="I2326" i="6"/>
  <c r="N2727"/>
  <c r="T325" i="3"/>
  <c r="U324"/>
  <c r="K1531"/>
  <c r="F1530"/>
  <c r="C1933"/>
  <c r="B1932"/>
  <c r="AC1929"/>
  <c r="U1929" s="1"/>
  <c r="W1527"/>
  <c r="C1958" i="6"/>
  <c r="B1957"/>
  <c r="B325" i="3"/>
  <c r="C326"/>
  <c r="V1130"/>
  <c r="T1129"/>
  <c r="H1124"/>
  <c r="N327"/>
  <c r="P729"/>
  <c r="B1155" i="6"/>
  <c r="C1156"/>
  <c r="F324" i="3"/>
  <c r="K325"/>
  <c r="B1531"/>
  <c r="C1532"/>
  <c r="P1531"/>
  <c r="C2360" i="6"/>
  <c r="B2359"/>
  <c r="C727"/>
  <c r="B726"/>
  <c r="R1933" i="3"/>
  <c r="R728"/>
  <c r="AA1527"/>
  <c r="S1125"/>
  <c r="Y1929"/>
  <c r="Q1929" s="1"/>
  <c r="Q1527"/>
  <c r="P1934"/>
  <c r="Q726" i="6"/>
  <c r="Q1127" s="1"/>
  <c r="Q1528" s="1"/>
  <c r="Q1929" s="1"/>
  <c r="Q2330" s="1"/>
  <c r="Q2731" s="1"/>
  <c r="Q3132" s="1"/>
  <c r="Q3533" s="1"/>
  <c r="N1127"/>
  <c r="N727"/>
  <c r="P726"/>
  <c r="P1127" s="1"/>
  <c r="P1528" s="1"/>
  <c r="P1929" s="1"/>
  <c r="P2330" s="1"/>
  <c r="P2731" s="1"/>
  <c r="P3132" s="1"/>
  <c r="P3533" s="1"/>
  <c r="R726"/>
  <c r="R1127" s="1"/>
  <c r="R1528" s="1"/>
  <c r="R1929" s="1"/>
  <c r="R2330" s="1"/>
  <c r="R2731" s="1"/>
  <c r="R3132" s="1"/>
  <c r="R3533" s="1"/>
  <c r="O726"/>
  <c r="O1127" s="1"/>
  <c r="O1528" s="1"/>
  <c r="O1929" s="1"/>
  <c r="O2330" s="1"/>
  <c r="O2731" s="1"/>
  <c r="O3132" s="1"/>
  <c r="O3533" s="1"/>
  <c r="AB1928" i="3"/>
  <c r="S1928" s="1"/>
  <c r="H1928" s="1"/>
  <c r="O1526"/>
  <c r="H1526" s="1"/>
  <c r="Y1528"/>
  <c r="U1126"/>
  <c r="AC726"/>
  <c r="AC325"/>
  <c r="N1130"/>
  <c r="T729"/>
  <c r="AB725"/>
  <c r="AB324"/>
  <c r="S323"/>
  <c r="C2760" i="6"/>
  <c r="B2759"/>
  <c r="V728" i="3"/>
  <c r="V327"/>
  <c r="K727"/>
  <c r="F726"/>
  <c r="V1532"/>
  <c r="T1531"/>
  <c r="Q323"/>
  <c r="N1527" i="6"/>
  <c r="I1126"/>
  <c r="AB1527" i="3"/>
  <c r="O1125"/>
  <c r="W1125"/>
  <c r="AC1127"/>
  <c r="W725"/>
  <c r="H723"/>
  <c r="AB1126"/>
  <c r="Q724"/>
  <c r="H323" l="1"/>
  <c r="I726" i="6"/>
  <c r="H1125" i="3"/>
  <c r="V1533"/>
  <c r="V328"/>
  <c r="B2760" i="6"/>
  <c r="C2761"/>
  <c r="Y1930" i="3"/>
  <c r="Q1930" s="1"/>
  <c r="Q1528"/>
  <c r="N1528" i="6"/>
  <c r="I1127"/>
  <c r="B2360"/>
  <c r="C2361"/>
  <c r="T1130" i="3"/>
  <c r="K1532"/>
  <c r="F1531"/>
  <c r="N2728" i="6"/>
  <c r="I2327"/>
  <c r="C1131" i="3"/>
  <c r="B1130"/>
  <c r="Z1930"/>
  <c r="O1930" s="1"/>
  <c r="S1528"/>
  <c r="C729"/>
  <c r="B728"/>
  <c r="Z726"/>
  <c r="Z325"/>
  <c r="W324"/>
  <c r="N1934"/>
  <c r="T1935"/>
  <c r="N3528" i="6"/>
  <c r="I3528" s="1"/>
  <c r="I3127"/>
  <c r="R729" i="3"/>
  <c r="P1532"/>
  <c r="F325"/>
  <c r="K326"/>
  <c r="N328"/>
  <c r="V1131"/>
  <c r="R1131"/>
  <c r="Z1127"/>
  <c r="Z1529" s="1"/>
  <c r="O725"/>
  <c r="N2328" i="6"/>
  <c r="I1927"/>
  <c r="AA726" i="3"/>
  <c r="AA325"/>
  <c r="Q325" s="1"/>
  <c r="T1532"/>
  <c r="AC727"/>
  <c r="AC326"/>
  <c r="AC1529"/>
  <c r="Q1127"/>
  <c r="B727" i="6"/>
  <c r="C728"/>
  <c r="P730" i="3"/>
  <c r="B1958" i="6"/>
  <c r="C1959"/>
  <c r="C1934" i="3"/>
  <c r="B1933"/>
  <c r="T326"/>
  <c r="U325"/>
  <c r="R328"/>
  <c r="AA1528"/>
  <c r="S1126"/>
  <c r="K1130"/>
  <c r="F1129"/>
  <c r="Y1529"/>
  <c r="U1127"/>
  <c r="Y727"/>
  <c r="Y326"/>
  <c r="O325"/>
  <c r="N1533"/>
  <c r="P1130"/>
  <c r="K1934"/>
  <c r="F1933"/>
  <c r="B3162" i="6"/>
  <c r="C3163"/>
  <c r="N729" i="3"/>
  <c r="AA1127"/>
  <c r="U725"/>
  <c r="AB1929"/>
  <c r="S1929" s="1"/>
  <c r="O1527"/>
  <c r="V729"/>
  <c r="T730"/>
  <c r="K728"/>
  <c r="F727"/>
  <c r="AB726"/>
  <c r="AB325"/>
  <c r="S324"/>
  <c r="H324" s="1"/>
  <c r="N1131"/>
  <c r="AC1128"/>
  <c r="W726"/>
  <c r="AB1528"/>
  <c r="O1126"/>
  <c r="W1126"/>
  <c r="N1928" i="6"/>
  <c r="I1527"/>
  <c r="AB1127" i="3"/>
  <c r="Q725"/>
  <c r="O727" i="6"/>
  <c r="O1128" s="1"/>
  <c r="O1529" s="1"/>
  <c r="O1930" s="1"/>
  <c r="O2331" s="1"/>
  <c r="O2732" s="1"/>
  <c r="O3133" s="1"/>
  <c r="O3534" s="1"/>
  <c r="R727"/>
  <c r="R1128" s="1"/>
  <c r="R1529" s="1"/>
  <c r="R1930" s="1"/>
  <c r="R2331" s="1"/>
  <c r="R2732" s="1"/>
  <c r="R3133" s="1"/>
  <c r="R3534" s="1"/>
  <c r="N1128"/>
  <c r="N728"/>
  <c r="P727"/>
  <c r="P1128" s="1"/>
  <c r="P1529" s="1"/>
  <c r="P1930" s="1"/>
  <c r="P2331" s="1"/>
  <c r="P2732" s="1"/>
  <c r="P3133" s="1"/>
  <c r="P3534" s="1"/>
  <c r="Q727"/>
  <c r="Q1128" s="1"/>
  <c r="Q1529" s="1"/>
  <c r="Q1930" s="1"/>
  <c r="Q2331" s="1"/>
  <c r="Q2732" s="1"/>
  <c r="Q3133" s="1"/>
  <c r="Q3534" s="1"/>
  <c r="P1935" i="3"/>
  <c r="AA1929"/>
  <c r="W1929" s="1"/>
  <c r="U1527"/>
  <c r="R1934"/>
  <c r="B1532"/>
  <c r="C1533"/>
  <c r="C1157" i="6"/>
  <c r="B1156"/>
  <c r="B326" i="3"/>
  <c r="C327"/>
  <c r="N3128" i="6"/>
  <c r="I2727"/>
  <c r="H724" i="3"/>
  <c r="B3564" i="6"/>
  <c r="C3565"/>
  <c r="Y1128" i="3"/>
  <c r="S726"/>
  <c r="V1934"/>
  <c r="C1559" i="6"/>
  <c r="B1558"/>
  <c r="R1533" i="3"/>
  <c r="AC1930"/>
  <c r="U1930" s="1"/>
  <c r="W1528"/>
  <c r="P326"/>
  <c r="H1126" l="1"/>
  <c r="H1929"/>
  <c r="B327"/>
  <c r="C328"/>
  <c r="B1533"/>
  <c r="C1534"/>
  <c r="N1529" i="6"/>
  <c r="I1128"/>
  <c r="AB1529" i="3"/>
  <c r="O1127"/>
  <c r="W1127"/>
  <c r="B1559" i="6"/>
  <c r="C1560"/>
  <c r="Y1530" i="3"/>
  <c r="U1128"/>
  <c r="R1935"/>
  <c r="N2329" i="6"/>
  <c r="I1928"/>
  <c r="V730" i="3"/>
  <c r="K1935"/>
  <c r="F1934"/>
  <c r="Y1129"/>
  <c r="S727"/>
  <c r="K1131"/>
  <c r="F1130"/>
  <c r="R329"/>
  <c r="C1935"/>
  <c r="B1934"/>
  <c r="P731"/>
  <c r="AC1931"/>
  <c r="U1931" s="1"/>
  <c r="W1529"/>
  <c r="I2328" i="6"/>
  <c r="N2729"/>
  <c r="R1132" i="3"/>
  <c r="T1936"/>
  <c r="C2362" i="6"/>
  <c r="B2361"/>
  <c r="P327" i="3"/>
  <c r="R1534"/>
  <c r="V1935"/>
  <c r="B3565" i="6"/>
  <c r="C3566"/>
  <c r="N3529"/>
  <c r="I3529" s="1"/>
  <c r="I3128"/>
  <c r="B1157"/>
  <c r="C1158"/>
  <c r="P1936" i="3"/>
  <c r="Q728" i="6"/>
  <c r="Q1129" s="1"/>
  <c r="Q1530" s="1"/>
  <c r="Q1931" s="1"/>
  <c r="Q2332" s="1"/>
  <c r="Q2733" s="1"/>
  <c r="Q3134" s="1"/>
  <c r="Q3535" s="1"/>
  <c r="N1129"/>
  <c r="N729"/>
  <c r="P728"/>
  <c r="P1129" s="1"/>
  <c r="P1530" s="1"/>
  <c r="P1931" s="1"/>
  <c r="P2332" s="1"/>
  <c r="P2733" s="1"/>
  <c r="P3134" s="1"/>
  <c r="P3535" s="1"/>
  <c r="R728"/>
  <c r="R1129" s="1"/>
  <c r="R1530" s="1"/>
  <c r="R1931" s="1"/>
  <c r="R2332" s="1"/>
  <c r="R2733" s="1"/>
  <c r="R3134" s="1"/>
  <c r="R3535" s="1"/>
  <c r="O728"/>
  <c r="O1129" s="1"/>
  <c r="O1530" s="1"/>
  <c r="O1931" s="1"/>
  <c r="O2332" s="1"/>
  <c r="O2733" s="1"/>
  <c r="O3134" s="1"/>
  <c r="O3535" s="1"/>
  <c r="AC1530" i="3"/>
  <c r="Q1128"/>
  <c r="K729"/>
  <c r="F728"/>
  <c r="AA1529"/>
  <c r="S1127"/>
  <c r="C3164" i="6"/>
  <c r="B3163"/>
  <c r="N1534" i="3"/>
  <c r="C1960" i="6"/>
  <c r="B1959"/>
  <c r="C729"/>
  <c r="B728"/>
  <c r="AC728" i="3"/>
  <c r="AC327"/>
  <c r="AA326"/>
  <c r="AA727"/>
  <c r="P1533"/>
  <c r="C730"/>
  <c r="B729"/>
  <c r="C1132"/>
  <c r="B1131"/>
  <c r="K1533"/>
  <c r="F1532"/>
  <c r="V329"/>
  <c r="N1132"/>
  <c r="AB727"/>
  <c r="AB326"/>
  <c r="S325"/>
  <c r="H1527"/>
  <c r="N730"/>
  <c r="P1131"/>
  <c r="Y1931"/>
  <c r="Q1931" s="1"/>
  <c r="Q1529"/>
  <c r="AA1930"/>
  <c r="W1930" s="1"/>
  <c r="U1528"/>
  <c r="T327"/>
  <c r="U326"/>
  <c r="AC1129"/>
  <c r="W727"/>
  <c r="AA1128"/>
  <c r="U726"/>
  <c r="H725"/>
  <c r="V1132"/>
  <c r="N329"/>
  <c r="N1935"/>
  <c r="Z727"/>
  <c r="Z326"/>
  <c r="W325"/>
  <c r="C2762" i="6"/>
  <c r="B2761"/>
  <c r="I727"/>
  <c r="AB1930" i="3"/>
  <c r="S1930" s="1"/>
  <c r="H1930" s="1"/>
  <c r="O1528"/>
  <c r="H1528" s="1"/>
  <c r="AB1128"/>
  <c r="Q726"/>
  <c r="T731"/>
  <c r="Y728"/>
  <c r="Y327"/>
  <c r="O326"/>
  <c r="T1533"/>
  <c r="Z1931"/>
  <c r="O1931" s="1"/>
  <c r="S1529"/>
  <c r="F326"/>
  <c r="K327"/>
  <c r="R730"/>
  <c r="Z1128"/>
  <c r="Z1530" s="1"/>
  <c r="O726"/>
  <c r="N3129" i="6"/>
  <c r="I2728"/>
  <c r="T1131" i="3"/>
  <c r="I1528" i="6"/>
  <c r="N1929"/>
  <c r="V1534" i="3"/>
  <c r="H325" l="1"/>
  <c r="N3530" i="6"/>
  <c r="I3530" s="1"/>
  <c r="I3129"/>
  <c r="Y729" i="3"/>
  <c r="Y328"/>
  <c r="O327"/>
  <c r="V1535"/>
  <c r="T1132"/>
  <c r="H726"/>
  <c r="F327"/>
  <c r="K328"/>
  <c r="T1534"/>
  <c r="Y1130"/>
  <c r="S728"/>
  <c r="AB1530"/>
  <c r="W1128"/>
  <c r="O1128"/>
  <c r="Z1129"/>
  <c r="Z1531" s="1"/>
  <c r="O727"/>
  <c r="AB728"/>
  <c r="AB327"/>
  <c r="S326"/>
  <c r="K1534"/>
  <c r="F1533"/>
  <c r="C731"/>
  <c r="B730"/>
  <c r="AA728"/>
  <c r="AA327"/>
  <c r="B729" i="6"/>
  <c r="C730"/>
  <c r="I728"/>
  <c r="R1535" i="3"/>
  <c r="B2362" i="6"/>
  <c r="C2363"/>
  <c r="C1936" i="3"/>
  <c r="B1935"/>
  <c r="K1132"/>
  <c r="F1131"/>
  <c r="K1936"/>
  <c r="F1935"/>
  <c r="N2730" i="6"/>
  <c r="I2329"/>
  <c r="Y1932" i="3"/>
  <c r="Q1932" s="1"/>
  <c r="Q1530"/>
  <c r="H1127"/>
  <c r="B1534"/>
  <c r="C1535"/>
  <c r="B2762" i="6"/>
  <c r="C2763"/>
  <c r="N1936" i="3"/>
  <c r="AC1531"/>
  <c r="Q1129"/>
  <c r="AB1129"/>
  <c r="Q727"/>
  <c r="P1534"/>
  <c r="AC729"/>
  <c r="AC328"/>
  <c r="N1535"/>
  <c r="AA1931"/>
  <c r="W1931" s="1"/>
  <c r="U1529"/>
  <c r="AC1932"/>
  <c r="U1932" s="1"/>
  <c r="W1530"/>
  <c r="P1937"/>
  <c r="V1936"/>
  <c r="Q326"/>
  <c r="T1937"/>
  <c r="N3130" i="6"/>
  <c r="I2729"/>
  <c r="V731" i="3"/>
  <c r="R1936"/>
  <c r="C1561" i="6"/>
  <c r="B1560"/>
  <c r="AB1931" i="3"/>
  <c r="S1931" s="1"/>
  <c r="O1529"/>
  <c r="H1529" s="1"/>
  <c r="Z1932"/>
  <c r="O1932" s="1"/>
  <c r="S1530"/>
  <c r="T732"/>
  <c r="N1133"/>
  <c r="V330"/>
  <c r="C1133"/>
  <c r="B1132"/>
  <c r="AC1130"/>
  <c r="W728"/>
  <c r="B1960" i="6"/>
  <c r="C1961"/>
  <c r="O729"/>
  <c r="O1130" s="1"/>
  <c r="O1531" s="1"/>
  <c r="O1932" s="1"/>
  <c r="O2333" s="1"/>
  <c r="O2734" s="1"/>
  <c r="O3135" s="1"/>
  <c r="O3536" s="1"/>
  <c r="R729"/>
  <c r="R1130" s="1"/>
  <c r="R1531" s="1"/>
  <c r="R1932" s="1"/>
  <c r="R2333" s="1"/>
  <c r="R2734" s="1"/>
  <c r="R3135" s="1"/>
  <c r="R3536" s="1"/>
  <c r="N1130"/>
  <c r="N730"/>
  <c r="P729"/>
  <c r="P1130" s="1"/>
  <c r="P1531" s="1"/>
  <c r="P1932" s="1"/>
  <c r="P2333" s="1"/>
  <c r="P2734" s="1"/>
  <c r="P3135" s="1"/>
  <c r="P3536" s="1"/>
  <c r="Q729"/>
  <c r="Q1130" s="1"/>
  <c r="Q1531" s="1"/>
  <c r="Q1932" s="1"/>
  <c r="Q2333" s="1"/>
  <c r="Q2734" s="1"/>
  <c r="Q3135" s="1"/>
  <c r="Q3536" s="1"/>
  <c r="P328" i="3"/>
  <c r="Q327"/>
  <c r="P732"/>
  <c r="R330"/>
  <c r="Y1531"/>
  <c r="U1129"/>
  <c r="B328"/>
  <c r="C329"/>
  <c r="N2330" i="6"/>
  <c r="I1929"/>
  <c r="R731" i="3"/>
  <c r="N330"/>
  <c r="P1132"/>
  <c r="Z728"/>
  <c r="Z327"/>
  <c r="W326"/>
  <c r="V1133"/>
  <c r="AA1530"/>
  <c r="S1128"/>
  <c r="T328"/>
  <c r="U327"/>
  <c r="N731"/>
  <c r="AA1129"/>
  <c r="U727"/>
  <c r="B3164" i="6"/>
  <c r="C3165"/>
  <c r="K730" i="3"/>
  <c r="F729"/>
  <c r="N1530" i="6"/>
  <c r="I1129"/>
  <c r="C1159"/>
  <c r="B1158"/>
  <c r="B3566"/>
  <c r="C3567"/>
  <c r="R1133" i="3"/>
  <c r="N1930" i="6"/>
  <c r="I1529"/>
  <c r="I729" l="1"/>
  <c r="H326" i="3"/>
  <c r="H1931"/>
  <c r="N2331" i="6"/>
  <c r="I1930"/>
  <c r="I1530"/>
  <c r="N1931"/>
  <c r="R732" i="3"/>
  <c r="B329"/>
  <c r="C330"/>
  <c r="AC1532"/>
  <c r="Q1130"/>
  <c r="R1134"/>
  <c r="AA1932"/>
  <c r="W1932" s="1"/>
  <c r="U1530"/>
  <c r="Z729"/>
  <c r="Z328"/>
  <c r="W327"/>
  <c r="R331"/>
  <c r="P329"/>
  <c r="Q730" i="6"/>
  <c r="Q1131" s="1"/>
  <c r="Q1532" s="1"/>
  <c r="Q1933" s="1"/>
  <c r="Q2334" s="1"/>
  <c r="Q2735" s="1"/>
  <c r="Q3136" s="1"/>
  <c r="Q3537" s="1"/>
  <c r="N1131"/>
  <c r="N731"/>
  <c r="P730"/>
  <c r="P1131" s="1"/>
  <c r="P1532" s="1"/>
  <c r="P1933" s="1"/>
  <c r="P2334" s="1"/>
  <c r="P2735" s="1"/>
  <c r="P3136" s="1"/>
  <c r="P3537" s="1"/>
  <c r="R730"/>
  <c r="R1131" s="1"/>
  <c r="R1532" s="1"/>
  <c r="R1933" s="1"/>
  <c r="R2334" s="1"/>
  <c r="R2735" s="1"/>
  <c r="R3136" s="1"/>
  <c r="R3537" s="1"/>
  <c r="O730"/>
  <c r="O1131" s="1"/>
  <c r="O1532" s="1"/>
  <c r="O1933" s="1"/>
  <c r="O2334" s="1"/>
  <c r="O2735" s="1"/>
  <c r="O3136" s="1"/>
  <c r="O3537" s="1"/>
  <c r="C1962"/>
  <c r="B1961"/>
  <c r="N1134" i="3"/>
  <c r="T733"/>
  <c r="N3531" i="6"/>
  <c r="I3531" s="1"/>
  <c r="I3130"/>
  <c r="V1937" i="3"/>
  <c r="AC1131"/>
  <c r="W729"/>
  <c r="AB1531"/>
  <c r="W1129"/>
  <c r="O1129"/>
  <c r="B1535"/>
  <c r="C1536"/>
  <c r="K1937"/>
  <c r="F1936"/>
  <c r="C1937"/>
  <c r="B1936"/>
  <c r="R1536"/>
  <c r="AA729"/>
  <c r="AA328"/>
  <c r="AB1130"/>
  <c r="Q728"/>
  <c r="T1535"/>
  <c r="V1536"/>
  <c r="B1159" i="6"/>
  <c r="C1160"/>
  <c r="K731" i="3"/>
  <c r="F730"/>
  <c r="AA1531"/>
  <c r="S1129"/>
  <c r="V1134"/>
  <c r="Z1130"/>
  <c r="Z1532" s="1"/>
  <c r="O728"/>
  <c r="N1531" i="6"/>
  <c r="I1130"/>
  <c r="C1134" i="3"/>
  <c r="B1133"/>
  <c r="V732"/>
  <c r="T1938"/>
  <c r="P1535"/>
  <c r="C2364" i="6"/>
  <c r="B2363"/>
  <c r="AA1130" i="3"/>
  <c r="U728"/>
  <c r="K1535"/>
  <c r="F1534"/>
  <c r="H727"/>
  <c r="AB1932"/>
  <c r="S1932" s="1"/>
  <c r="H1932" s="1"/>
  <c r="O1530"/>
  <c r="H1530" s="1"/>
  <c r="C3166" i="6"/>
  <c r="B3165"/>
  <c r="N331" i="3"/>
  <c r="I2330" i="6"/>
  <c r="N2731"/>
  <c r="Y1933" i="3"/>
  <c r="Q1933" s="1"/>
  <c r="Q1531"/>
  <c r="P733"/>
  <c r="B1561" i="6"/>
  <c r="C1562"/>
  <c r="P1938" i="3"/>
  <c r="N1536"/>
  <c r="AC1933"/>
  <c r="U1933" s="1"/>
  <c r="W1531"/>
  <c r="C2764" i="6"/>
  <c r="B2763"/>
  <c r="N3131"/>
  <c r="I2730"/>
  <c r="K1133" i="3"/>
  <c r="F1132"/>
  <c r="C731" i="6"/>
  <c r="B730"/>
  <c r="Z1933" i="3"/>
  <c r="O1933" s="1"/>
  <c r="S1531"/>
  <c r="F328"/>
  <c r="K329"/>
  <c r="T1133"/>
  <c r="Y730"/>
  <c r="Y329"/>
  <c r="O328"/>
  <c r="B3567" i="6"/>
  <c r="C3568"/>
  <c r="N732" i="3"/>
  <c r="T329"/>
  <c r="U328"/>
  <c r="P1133"/>
  <c r="V331"/>
  <c r="R1937"/>
  <c r="AC730"/>
  <c r="AC329"/>
  <c r="N1937"/>
  <c r="C732"/>
  <c r="B731"/>
  <c r="AB729"/>
  <c r="AB328"/>
  <c r="S327"/>
  <c r="H327" s="1"/>
  <c r="H1128"/>
  <c r="Y1532"/>
  <c r="U1130"/>
  <c r="Y1131"/>
  <c r="S729"/>
  <c r="I730" i="6" l="1"/>
  <c r="P1134" i="3"/>
  <c r="T1134"/>
  <c r="K1134"/>
  <c r="F1133"/>
  <c r="B2764" i="6"/>
  <c r="C2765"/>
  <c r="C1563"/>
  <c r="B1562"/>
  <c r="P734" i="3"/>
  <c r="P1536"/>
  <c r="V733"/>
  <c r="V1135"/>
  <c r="H1129"/>
  <c r="AC1533"/>
  <c r="Q1131"/>
  <c r="O731" i="6"/>
  <c r="O1132" s="1"/>
  <c r="O1533" s="1"/>
  <c r="O1934" s="1"/>
  <c r="O2335" s="1"/>
  <c r="O2736" s="1"/>
  <c r="O3137" s="1"/>
  <c r="O3538" s="1"/>
  <c r="R731"/>
  <c r="R1132" s="1"/>
  <c r="R1533" s="1"/>
  <c r="R1934" s="1"/>
  <c r="R2335" s="1"/>
  <c r="R2736" s="1"/>
  <c r="R3137" s="1"/>
  <c r="R3538" s="1"/>
  <c r="N1132"/>
  <c r="N732"/>
  <c r="P731"/>
  <c r="P1132" s="1"/>
  <c r="P1533" s="1"/>
  <c r="P1934" s="1"/>
  <c r="P2335" s="1"/>
  <c r="P2736" s="1"/>
  <c r="P3137" s="1"/>
  <c r="P3538" s="1"/>
  <c r="I731"/>
  <c r="Q731"/>
  <c r="Q1132" s="1"/>
  <c r="Q1533" s="1"/>
  <c r="Q1934" s="1"/>
  <c r="Q2335" s="1"/>
  <c r="Q2736" s="1"/>
  <c r="Q3137" s="1"/>
  <c r="Q3538" s="1"/>
  <c r="P330" i="3"/>
  <c r="Z730"/>
  <c r="Z329"/>
  <c r="W328"/>
  <c r="R1135"/>
  <c r="B330"/>
  <c r="C331"/>
  <c r="N2332" i="6"/>
  <c r="I1931"/>
  <c r="N1537" i="3"/>
  <c r="B3166" i="6"/>
  <c r="C3167"/>
  <c r="AA1532" i="3"/>
  <c r="S1130"/>
  <c r="N1932" i="6"/>
  <c r="I1531"/>
  <c r="K732" i="3"/>
  <c r="F731"/>
  <c r="V1537"/>
  <c r="AB1532"/>
  <c r="W1130"/>
  <c r="O1130"/>
  <c r="R1537"/>
  <c r="K1938"/>
  <c r="F1937"/>
  <c r="V1938"/>
  <c r="N1532" i="6"/>
  <c r="I1131"/>
  <c r="Z1131" i="3"/>
  <c r="Z1533" s="1"/>
  <c r="O729"/>
  <c r="Y1533"/>
  <c r="U1131"/>
  <c r="Y731"/>
  <c r="Y330"/>
  <c r="O329"/>
  <c r="F329"/>
  <c r="K330"/>
  <c r="AB730"/>
  <c r="AB329"/>
  <c r="S328"/>
  <c r="N1938"/>
  <c r="AC1132"/>
  <c r="W730"/>
  <c r="V332"/>
  <c r="T330"/>
  <c r="U329"/>
  <c r="B3568" i="6"/>
  <c r="C3569"/>
  <c r="Y1132" i="3"/>
  <c r="S730"/>
  <c r="B731" i="6"/>
  <c r="C732"/>
  <c r="N3532"/>
  <c r="I3532" s="1"/>
  <c r="I3131"/>
  <c r="P1939" i="3"/>
  <c r="T1939"/>
  <c r="H728"/>
  <c r="C1161" i="6"/>
  <c r="B1160"/>
  <c r="T1536" i="3"/>
  <c r="AA730"/>
  <c r="AA329"/>
  <c r="Q329" s="1"/>
  <c r="B1536"/>
  <c r="C1537"/>
  <c r="AB1933"/>
  <c r="S1933" s="1"/>
  <c r="O1531"/>
  <c r="T734"/>
  <c r="R332"/>
  <c r="R733"/>
  <c r="C733"/>
  <c r="B732"/>
  <c r="AC731"/>
  <c r="AC330"/>
  <c r="Y1934"/>
  <c r="Q1934" s="1"/>
  <c r="Q1532"/>
  <c r="AB1131"/>
  <c r="Q729"/>
  <c r="R1938"/>
  <c r="N733"/>
  <c r="N3132" i="6"/>
  <c r="I2731"/>
  <c r="N332" i="3"/>
  <c r="K1536"/>
  <c r="F1535"/>
  <c r="B2364" i="6"/>
  <c r="C2365"/>
  <c r="C1135" i="3"/>
  <c r="B1134"/>
  <c r="Z1934"/>
  <c r="O1934" s="1"/>
  <c r="S1532"/>
  <c r="AA1933"/>
  <c r="W1933" s="1"/>
  <c r="U1531"/>
  <c r="AA1131"/>
  <c r="U729"/>
  <c r="C1938"/>
  <c r="B1937"/>
  <c r="N1135"/>
  <c r="B1962" i="6"/>
  <c r="C1963"/>
  <c r="Q328" i="3"/>
  <c r="H328" s="1"/>
  <c r="AC1934"/>
  <c r="U1934" s="1"/>
  <c r="W1532"/>
  <c r="N2732" i="6"/>
  <c r="I2331"/>
  <c r="H1933" i="3" l="1"/>
  <c r="H1531"/>
  <c r="H1130"/>
  <c r="C2366" i="6"/>
  <c r="B2365"/>
  <c r="N3533"/>
  <c r="I3533" s="1"/>
  <c r="I3132"/>
  <c r="Y1534" i="3"/>
  <c r="U1132"/>
  <c r="I2732" i="6"/>
  <c r="N3133"/>
  <c r="C1964"/>
  <c r="B1963"/>
  <c r="AA1533" i="3"/>
  <c r="S1131"/>
  <c r="N734"/>
  <c r="C734"/>
  <c r="B733"/>
  <c r="R333"/>
  <c r="AA1132"/>
  <c r="U730"/>
  <c r="B1161" i="6"/>
  <c r="C1162"/>
  <c r="P1940" i="3"/>
  <c r="C733" i="6"/>
  <c r="B732"/>
  <c r="B3569"/>
  <c r="C3570"/>
  <c r="N1939" i="3"/>
  <c r="AB731"/>
  <c r="AB330"/>
  <c r="S329"/>
  <c r="Y1935"/>
  <c r="Q1935" s="1"/>
  <c r="Q1533"/>
  <c r="N1933" i="6"/>
  <c r="I1532"/>
  <c r="K1939" i="3"/>
  <c r="F1938"/>
  <c r="N2733" i="6"/>
  <c r="I2332"/>
  <c r="V1136" i="3"/>
  <c r="P1537"/>
  <c r="T1135"/>
  <c r="R1939"/>
  <c r="AC1534"/>
  <c r="Q1132"/>
  <c r="N333"/>
  <c r="AC732"/>
  <c r="AC331"/>
  <c r="R734"/>
  <c r="B1537"/>
  <c r="C1538"/>
  <c r="T1537"/>
  <c r="V333"/>
  <c r="AB1132"/>
  <c r="Q730"/>
  <c r="Y732"/>
  <c r="Y331"/>
  <c r="O330"/>
  <c r="H729"/>
  <c r="V1939"/>
  <c r="AB1934"/>
  <c r="S1934" s="1"/>
  <c r="H1934" s="1"/>
  <c r="O1532"/>
  <c r="K733"/>
  <c r="F732"/>
  <c r="AA1934"/>
  <c r="W1934" s="1"/>
  <c r="U1532"/>
  <c r="B331"/>
  <c r="C332"/>
  <c r="P331"/>
  <c r="Q732" i="6"/>
  <c r="Q1133" s="1"/>
  <c r="Q1534" s="1"/>
  <c r="Q1935" s="1"/>
  <c r="Q2336" s="1"/>
  <c r="Q2737" s="1"/>
  <c r="Q3138" s="1"/>
  <c r="Q3539" s="1"/>
  <c r="N1133"/>
  <c r="N733"/>
  <c r="P732"/>
  <c r="P1133" s="1"/>
  <c r="P1534" s="1"/>
  <c r="P1935" s="1"/>
  <c r="P2336" s="1"/>
  <c r="P2737" s="1"/>
  <c r="P3138" s="1"/>
  <c r="P3539" s="1"/>
  <c r="R732"/>
  <c r="R1133" s="1"/>
  <c r="R1534" s="1"/>
  <c r="R1935" s="1"/>
  <c r="R2336" s="1"/>
  <c r="R2737" s="1"/>
  <c r="R3138" s="1"/>
  <c r="R3539" s="1"/>
  <c r="O732"/>
  <c r="O1133" s="1"/>
  <c r="O1534" s="1"/>
  <c r="O1935" s="1"/>
  <c r="O2336" s="1"/>
  <c r="O2737" s="1"/>
  <c r="O3138" s="1"/>
  <c r="O3539" s="1"/>
  <c r="B1563"/>
  <c r="C1564"/>
  <c r="K1135" i="3"/>
  <c r="F1134"/>
  <c r="N1136"/>
  <c r="C1939"/>
  <c r="B1938"/>
  <c r="C1136"/>
  <c r="B1135"/>
  <c r="K1537"/>
  <c r="F1536"/>
  <c r="AB1533"/>
  <c r="O1131"/>
  <c r="W1131"/>
  <c r="AC1133"/>
  <c r="W731"/>
  <c r="T735"/>
  <c r="T1940"/>
  <c r="F330"/>
  <c r="K331"/>
  <c r="Y1133"/>
  <c r="S731"/>
  <c r="Z1935"/>
  <c r="O1935" s="1"/>
  <c r="S1533"/>
  <c r="R1538"/>
  <c r="C3168" i="6"/>
  <c r="B3167"/>
  <c r="N1538" i="3"/>
  <c r="Z731"/>
  <c r="Z330"/>
  <c r="W329"/>
  <c r="N1533" i="6"/>
  <c r="I1132"/>
  <c r="AC1935" i="3"/>
  <c r="U1935" s="1"/>
  <c r="W1533"/>
  <c r="V734"/>
  <c r="C2766" i="6"/>
  <c r="B2765"/>
  <c r="AA330" i="3"/>
  <c r="AA731"/>
  <c r="T331"/>
  <c r="U330"/>
  <c r="V1538"/>
  <c r="I1932" i="6"/>
  <c r="N2333"/>
  <c r="R1136" i="3"/>
  <c r="Z1132"/>
  <c r="Z1534" s="1"/>
  <c r="O730"/>
  <c r="H730" s="1"/>
  <c r="P735"/>
  <c r="P1135"/>
  <c r="H329" l="1"/>
  <c r="P736"/>
  <c r="V1539"/>
  <c r="AA732"/>
  <c r="AA331"/>
  <c r="N1934" i="6"/>
  <c r="I1533"/>
  <c r="B3168"/>
  <c r="C3169"/>
  <c r="T736" i="3"/>
  <c r="H1131"/>
  <c r="N1137"/>
  <c r="K1136"/>
  <c r="F1135"/>
  <c r="N1534" i="6"/>
  <c r="I1133"/>
  <c r="B332" i="3"/>
  <c r="C333"/>
  <c r="V1940"/>
  <c r="Y733"/>
  <c r="Y332"/>
  <c r="O331"/>
  <c r="B1538"/>
  <c r="C1539"/>
  <c r="AC733"/>
  <c r="AC332"/>
  <c r="N334"/>
  <c r="N3134" i="6"/>
  <c r="I2733"/>
  <c r="N2334"/>
  <c r="I1933"/>
  <c r="C1163"/>
  <c r="B1162"/>
  <c r="N735" i="3"/>
  <c r="N3534" i="6"/>
  <c r="I3534" s="1"/>
  <c r="I3133"/>
  <c r="N2734"/>
  <c r="I2333"/>
  <c r="T1941" i="3"/>
  <c r="AB1935"/>
  <c r="S1935" s="1"/>
  <c r="O1533"/>
  <c r="C1137"/>
  <c r="B1136"/>
  <c r="C1565" i="6"/>
  <c r="B1564"/>
  <c r="I732"/>
  <c r="K734" i="3"/>
  <c r="F733"/>
  <c r="Y1134"/>
  <c r="S732"/>
  <c r="V334"/>
  <c r="AC1134"/>
  <c r="W732"/>
  <c r="V1137"/>
  <c r="AB732"/>
  <c r="AB331"/>
  <c r="S330"/>
  <c r="B733" i="6"/>
  <c r="C734"/>
  <c r="R334" i="3"/>
  <c r="AA1935"/>
  <c r="W1935" s="1"/>
  <c r="U1533"/>
  <c r="P1136"/>
  <c r="Z1936"/>
  <c r="O1936" s="1"/>
  <c r="S1534"/>
  <c r="T332"/>
  <c r="U331"/>
  <c r="B2766" i="6"/>
  <c r="C2767"/>
  <c r="Z732" i="3"/>
  <c r="Z331"/>
  <c r="W330"/>
  <c r="N1539"/>
  <c r="R1539"/>
  <c r="Y1535"/>
  <c r="U1133"/>
  <c r="AC1535"/>
  <c r="Q1133"/>
  <c r="Q330"/>
  <c r="H330" s="1"/>
  <c r="H1532"/>
  <c r="T1538"/>
  <c r="R735"/>
  <c r="AC1936"/>
  <c r="U1936" s="1"/>
  <c r="W1534"/>
  <c r="T1136"/>
  <c r="K1940"/>
  <c r="F1939"/>
  <c r="AB1133"/>
  <c r="Q731"/>
  <c r="B3570" i="6"/>
  <c r="C3571"/>
  <c r="P1941" i="3"/>
  <c r="R1137"/>
  <c r="AA1133"/>
  <c r="U731"/>
  <c r="V735"/>
  <c r="Z1133"/>
  <c r="Z1535" s="1"/>
  <c r="O731"/>
  <c r="F331"/>
  <c r="K332"/>
  <c r="K1538"/>
  <c r="F1537"/>
  <c r="C1940"/>
  <c r="B1939"/>
  <c r="O733" i="6"/>
  <c r="O1134" s="1"/>
  <c r="O1535" s="1"/>
  <c r="O1936" s="1"/>
  <c r="O2337" s="1"/>
  <c r="O2738" s="1"/>
  <c r="O3139" s="1"/>
  <c r="O3540" s="1"/>
  <c r="R733"/>
  <c r="R1134" s="1"/>
  <c r="R1535" s="1"/>
  <c r="R1936" s="1"/>
  <c r="R2337" s="1"/>
  <c r="R2738" s="1"/>
  <c r="R3139" s="1"/>
  <c r="R3540" s="1"/>
  <c r="N1134"/>
  <c r="N734"/>
  <c r="P733"/>
  <c r="P1134" s="1"/>
  <c r="P1535" s="1"/>
  <c r="P1936" s="1"/>
  <c r="P2337" s="1"/>
  <c r="P2738" s="1"/>
  <c r="P3139" s="1"/>
  <c r="P3540" s="1"/>
  <c r="Q733"/>
  <c r="Q1134" s="1"/>
  <c r="Q1535" s="1"/>
  <c r="Q1936" s="1"/>
  <c r="Q2337" s="1"/>
  <c r="Q2738" s="1"/>
  <c r="Q3139" s="1"/>
  <c r="Q3540" s="1"/>
  <c r="P332" i="3"/>
  <c r="Q331"/>
  <c r="AB1534"/>
  <c r="O1132"/>
  <c r="W1132"/>
  <c r="R1940"/>
  <c r="P1538"/>
  <c r="N1940"/>
  <c r="AA1534"/>
  <c r="S1132"/>
  <c r="C735"/>
  <c r="B734"/>
  <c r="B1964" i="6"/>
  <c r="C1965"/>
  <c r="Y1936" i="3"/>
  <c r="Q1936" s="1"/>
  <c r="Q1534"/>
  <c r="B2366" i="6"/>
  <c r="C2367"/>
  <c r="H1935" i="3" l="1"/>
  <c r="I733" i="6"/>
  <c r="H731" i="3"/>
  <c r="AA1936"/>
  <c r="W1936" s="1"/>
  <c r="U1534"/>
  <c r="P1539"/>
  <c r="Z1937"/>
  <c r="O1937" s="1"/>
  <c r="S1535"/>
  <c r="N1941"/>
  <c r="H1132"/>
  <c r="P333"/>
  <c r="Q734" i="6"/>
  <c r="Q1135" s="1"/>
  <c r="Q1536" s="1"/>
  <c r="Q1937" s="1"/>
  <c r="Q2338" s="1"/>
  <c r="Q2739" s="1"/>
  <c r="Q3140" s="1"/>
  <c r="Q3541" s="1"/>
  <c r="N1135"/>
  <c r="N735"/>
  <c r="P734"/>
  <c r="P1135" s="1"/>
  <c r="P1536" s="1"/>
  <c r="P1937" s="1"/>
  <c r="P2338" s="1"/>
  <c r="P2739" s="1"/>
  <c r="P3140" s="1"/>
  <c r="P3541" s="1"/>
  <c r="R734"/>
  <c r="R1135" s="1"/>
  <c r="R1536" s="1"/>
  <c r="R1937" s="1"/>
  <c r="R2338" s="1"/>
  <c r="R2739" s="1"/>
  <c r="R3140" s="1"/>
  <c r="R3541" s="1"/>
  <c r="O734"/>
  <c r="O1135" s="1"/>
  <c r="O1536" s="1"/>
  <c r="O1937" s="1"/>
  <c r="O2338" s="1"/>
  <c r="O2739" s="1"/>
  <c r="O3140" s="1"/>
  <c r="O3541" s="1"/>
  <c r="F332" i="3"/>
  <c r="K333"/>
  <c r="V736"/>
  <c r="R1138"/>
  <c r="B3571" i="6"/>
  <c r="C3572"/>
  <c r="T1539" i="3"/>
  <c r="N1540"/>
  <c r="C2768" i="6"/>
  <c r="B2767"/>
  <c r="C735"/>
  <c r="B734"/>
  <c r="AB1134" i="3"/>
  <c r="Q732"/>
  <c r="AC1536"/>
  <c r="Q1134"/>
  <c r="Y1536"/>
  <c r="U1134"/>
  <c r="H1533"/>
  <c r="N736"/>
  <c r="B1163" i="6"/>
  <c r="C1164"/>
  <c r="N3535"/>
  <c r="I3535" s="1"/>
  <c r="I3134"/>
  <c r="AC734" i="3"/>
  <c r="AC333"/>
  <c r="N1935" i="6"/>
  <c r="I1534"/>
  <c r="T737" i="3"/>
  <c r="AA1535"/>
  <c r="S1133"/>
  <c r="C736"/>
  <c r="B735"/>
  <c r="R1941"/>
  <c r="AB1936"/>
  <c r="S1936" s="1"/>
  <c r="H1936" s="1"/>
  <c r="O1534"/>
  <c r="H1534" s="1"/>
  <c r="N1535" i="6"/>
  <c r="I1134"/>
  <c r="C1941" i="3"/>
  <c r="B1940"/>
  <c r="K1941"/>
  <c r="F1940"/>
  <c r="AC1937"/>
  <c r="U1937" s="1"/>
  <c r="W1535"/>
  <c r="R1540"/>
  <c r="V1138"/>
  <c r="B1565" i="6"/>
  <c r="C1566"/>
  <c r="I2734"/>
  <c r="N3135"/>
  <c r="AC1135" i="3"/>
  <c r="W733"/>
  <c r="Y734"/>
  <c r="Y333"/>
  <c r="O332"/>
  <c r="B333"/>
  <c r="C334"/>
  <c r="N2335" i="6"/>
  <c r="I1934"/>
  <c r="V1540" i="3"/>
  <c r="C2368" i="6"/>
  <c r="B2367"/>
  <c r="C1966"/>
  <c r="B1965"/>
  <c r="P1942" i="3"/>
  <c r="R736"/>
  <c r="Z733"/>
  <c r="Z332"/>
  <c r="W331"/>
  <c r="V335"/>
  <c r="K735"/>
  <c r="F734"/>
  <c r="T1942"/>
  <c r="I2334" i="6"/>
  <c r="N2735"/>
  <c r="B1539" i="3"/>
  <c r="C1540"/>
  <c r="Y1135"/>
  <c r="S733"/>
  <c r="K1137"/>
  <c r="F1136"/>
  <c r="C3170" i="6"/>
  <c r="B3169"/>
  <c r="AA733" i="3"/>
  <c r="AA332"/>
  <c r="Q332" s="1"/>
  <c r="K1539"/>
  <c r="F1538"/>
  <c r="AB1535"/>
  <c r="O1133"/>
  <c r="W1133"/>
  <c r="T1137"/>
  <c r="Y1937"/>
  <c r="Q1937" s="1"/>
  <c r="Q1535"/>
  <c r="Z1134"/>
  <c r="Z1536" s="1"/>
  <c r="O732"/>
  <c r="T333"/>
  <c r="U332"/>
  <c r="P1137"/>
  <c r="R335"/>
  <c r="AB733"/>
  <c r="AB332"/>
  <c r="S331"/>
  <c r="C1138"/>
  <c r="B1137"/>
  <c r="N335"/>
  <c r="V1941"/>
  <c r="N1138"/>
  <c r="AA1134"/>
  <c r="U732"/>
  <c r="P737"/>
  <c r="H331" l="1"/>
  <c r="N336"/>
  <c r="N1139"/>
  <c r="AB1135"/>
  <c r="Q733"/>
  <c r="P1138"/>
  <c r="Z1938"/>
  <c r="O1938" s="1"/>
  <c r="S1536"/>
  <c r="T1138"/>
  <c r="N3136" i="6"/>
  <c r="I2735"/>
  <c r="B1966"/>
  <c r="C1967"/>
  <c r="V1541" i="3"/>
  <c r="C1567" i="6"/>
  <c r="B1566"/>
  <c r="C1942" i="3"/>
  <c r="B1941"/>
  <c r="C737"/>
  <c r="B736"/>
  <c r="T738"/>
  <c r="AC735"/>
  <c r="AC334"/>
  <c r="C1165" i="6"/>
  <c r="B1164"/>
  <c r="P1540" i="3"/>
  <c r="K1540"/>
  <c r="F1539"/>
  <c r="B3170" i="6"/>
  <c r="C3171"/>
  <c r="Y1537" i="3"/>
  <c r="U1135"/>
  <c r="K736"/>
  <c r="F735"/>
  <c r="Z734"/>
  <c r="Z333"/>
  <c r="W332"/>
  <c r="P1943"/>
  <c r="AC1537"/>
  <c r="Q1135"/>
  <c r="R1942"/>
  <c r="AC1136"/>
  <c r="W734"/>
  <c r="AC1938"/>
  <c r="U1938" s="1"/>
  <c r="W1536"/>
  <c r="B735" i="6"/>
  <c r="C736"/>
  <c r="B3572"/>
  <c r="C3573"/>
  <c r="V737" i="3"/>
  <c r="O735" i="6"/>
  <c r="O1136" s="1"/>
  <c r="O1537" s="1"/>
  <c r="O1938" s="1"/>
  <c r="O2339" s="1"/>
  <c r="O2740" s="1"/>
  <c r="O3141" s="1"/>
  <c r="O3542" s="1"/>
  <c r="R735"/>
  <c r="R1136" s="1"/>
  <c r="R1537" s="1"/>
  <c r="R1938" s="1"/>
  <c r="R2339" s="1"/>
  <c r="R2740" s="1"/>
  <c r="R3141" s="1"/>
  <c r="R3542" s="1"/>
  <c r="N1136"/>
  <c r="N736"/>
  <c r="P735"/>
  <c r="P1136" s="1"/>
  <c r="P1537" s="1"/>
  <c r="P1938" s="1"/>
  <c r="P2339" s="1"/>
  <c r="P2740" s="1"/>
  <c r="P3141" s="1"/>
  <c r="P3542" s="1"/>
  <c r="Q735"/>
  <c r="Q1136" s="1"/>
  <c r="Q1537" s="1"/>
  <c r="Q1938" s="1"/>
  <c r="Q2339" s="1"/>
  <c r="Q2740" s="1"/>
  <c r="Q3141" s="1"/>
  <c r="Q3542" s="1"/>
  <c r="P334" i="3"/>
  <c r="R336"/>
  <c r="T334"/>
  <c r="U333"/>
  <c r="H1133"/>
  <c r="AA734"/>
  <c r="AA333"/>
  <c r="Q333" s="1"/>
  <c r="B1540"/>
  <c r="C1541"/>
  <c r="T1943"/>
  <c r="Z1135"/>
  <c r="Z1537" s="1"/>
  <c r="O733"/>
  <c r="B2368" i="6"/>
  <c r="C2369"/>
  <c r="N2736"/>
  <c r="I2335"/>
  <c r="Y735" i="3"/>
  <c r="Y334"/>
  <c r="O333"/>
  <c r="N3536" i="6"/>
  <c r="I3536" s="1"/>
  <c r="I3135"/>
  <c r="V1139" i="3"/>
  <c r="R1541"/>
  <c r="K1942"/>
  <c r="F1941"/>
  <c r="N1936" i="6"/>
  <c r="I1535"/>
  <c r="AA1937" i="3"/>
  <c r="W1937" s="1"/>
  <c r="U1535"/>
  <c r="N2336" i="6"/>
  <c r="I1935"/>
  <c r="N737" i="3"/>
  <c r="N1541"/>
  <c r="N1536" i="6"/>
  <c r="I1135"/>
  <c r="P738" i="3"/>
  <c r="C1139"/>
  <c r="B1138"/>
  <c r="AA1536"/>
  <c r="S1134"/>
  <c r="V1942"/>
  <c r="AB734"/>
  <c r="AB333"/>
  <c r="S332"/>
  <c r="H732"/>
  <c r="AB1937"/>
  <c r="S1937" s="1"/>
  <c r="O1535"/>
  <c r="H1535" s="1"/>
  <c r="AA1135"/>
  <c r="U733"/>
  <c r="K1138"/>
  <c r="F1137"/>
  <c r="V336"/>
  <c r="R737"/>
  <c r="B334"/>
  <c r="C335"/>
  <c r="Y1136"/>
  <c r="S734"/>
  <c r="Y1938"/>
  <c r="Q1938" s="1"/>
  <c r="Q1536"/>
  <c r="AB1536"/>
  <c r="W1134"/>
  <c r="O1134"/>
  <c r="B2768" i="6"/>
  <c r="C2769"/>
  <c r="T1540" i="3"/>
  <c r="R1139"/>
  <c r="F333"/>
  <c r="K334"/>
  <c r="I734" i="6"/>
  <c r="N1942" i="3"/>
  <c r="H1134" l="1"/>
  <c r="H1937"/>
  <c r="I735" i="6"/>
  <c r="H332" i="3"/>
  <c r="V1943"/>
  <c r="N1943"/>
  <c r="T1541"/>
  <c r="AA1537"/>
  <c r="S1135"/>
  <c r="H733"/>
  <c r="B1541"/>
  <c r="C1542"/>
  <c r="R337"/>
  <c r="B3573" i="6"/>
  <c r="C3574"/>
  <c r="R1943" i="3"/>
  <c r="Z735"/>
  <c r="Z334"/>
  <c r="W333"/>
  <c r="B335"/>
  <c r="C336"/>
  <c r="F334"/>
  <c r="K335"/>
  <c r="V337"/>
  <c r="C1140"/>
  <c r="B1139"/>
  <c r="I1536" i="6"/>
  <c r="N1937"/>
  <c r="N738" i="3"/>
  <c r="I2336" i="6"/>
  <c r="N2737"/>
  <c r="N2337"/>
  <c r="I1936"/>
  <c r="R1542" i="3"/>
  <c r="AB735"/>
  <c r="AB334"/>
  <c r="S333"/>
  <c r="V1140"/>
  <c r="H333"/>
  <c r="N3137" i="6"/>
  <c r="I2736"/>
  <c r="Z1939" i="3"/>
  <c r="O1939" s="1"/>
  <c r="S1537"/>
  <c r="P1944"/>
  <c r="Z1136"/>
  <c r="Z1538" s="1"/>
  <c r="O734"/>
  <c r="Y1939"/>
  <c r="Q1939" s="1"/>
  <c r="Q1537"/>
  <c r="K1541"/>
  <c r="F1540"/>
  <c r="B1165" i="6"/>
  <c r="C1166"/>
  <c r="T739" i="3"/>
  <c r="C1943"/>
  <c r="B1942"/>
  <c r="V1542"/>
  <c r="N3537" i="6"/>
  <c r="I3537" s="1"/>
  <c r="I3136"/>
  <c r="AB1537" i="3"/>
  <c r="W1135"/>
  <c r="O1135"/>
  <c r="H1135" s="1"/>
  <c r="R738"/>
  <c r="R1140"/>
  <c r="C2770" i="6"/>
  <c r="B2769"/>
  <c r="AB1938" i="3"/>
  <c r="S1938" s="1"/>
  <c r="O1536"/>
  <c r="Y1538"/>
  <c r="U1136"/>
  <c r="K1139"/>
  <c r="F1138"/>
  <c r="AB1136"/>
  <c r="Q734"/>
  <c r="AA1938"/>
  <c r="W1938" s="1"/>
  <c r="U1536"/>
  <c r="P739"/>
  <c r="K1943"/>
  <c r="F1942"/>
  <c r="Y736"/>
  <c r="Y335"/>
  <c r="O334"/>
  <c r="C2370" i="6"/>
  <c r="B2369"/>
  <c r="T1944" i="3"/>
  <c r="AA735"/>
  <c r="AA334"/>
  <c r="T335"/>
  <c r="U334"/>
  <c r="P335"/>
  <c r="Q334"/>
  <c r="Q736" i="6"/>
  <c r="Q1137" s="1"/>
  <c r="Q1538" s="1"/>
  <c r="Q1939" s="1"/>
  <c r="Q2340" s="1"/>
  <c r="Q2741" s="1"/>
  <c r="Q3142" s="1"/>
  <c r="Q3543" s="1"/>
  <c r="N1137"/>
  <c r="N737"/>
  <c r="P736"/>
  <c r="P1137" s="1"/>
  <c r="P1538" s="1"/>
  <c r="P1939" s="1"/>
  <c r="P2340" s="1"/>
  <c r="P2741" s="1"/>
  <c r="P3142" s="1"/>
  <c r="P3543" s="1"/>
  <c r="R736"/>
  <c r="R1137" s="1"/>
  <c r="R1538" s="1"/>
  <c r="R1939" s="1"/>
  <c r="R2340" s="1"/>
  <c r="R2741" s="1"/>
  <c r="R3142" s="1"/>
  <c r="R3543" s="1"/>
  <c r="O736"/>
  <c r="O1137" s="1"/>
  <c r="O1538" s="1"/>
  <c r="O1939" s="1"/>
  <c r="O2340" s="1"/>
  <c r="O2741" s="1"/>
  <c r="O3142" s="1"/>
  <c r="O3543" s="1"/>
  <c r="V738" i="3"/>
  <c r="C737" i="6"/>
  <c r="B736"/>
  <c r="C3172"/>
  <c r="B3171"/>
  <c r="P1541" i="3"/>
  <c r="AC736"/>
  <c r="AC335"/>
  <c r="C1968" i="6"/>
  <c r="B1967"/>
  <c r="N1140" i="3"/>
  <c r="N1542"/>
  <c r="Y1137"/>
  <c r="S735"/>
  <c r="AA1136"/>
  <c r="U734"/>
  <c r="N1537" i="6"/>
  <c r="I1136"/>
  <c r="AC1538" i="3"/>
  <c r="Q1136"/>
  <c r="AC1939"/>
  <c r="U1939" s="1"/>
  <c r="W1537"/>
  <c r="K737"/>
  <c r="F736"/>
  <c r="AC1137"/>
  <c r="W735"/>
  <c r="C738"/>
  <c r="B737"/>
  <c r="B1567" i="6"/>
  <c r="C1568"/>
  <c r="T1139" i="3"/>
  <c r="P1139"/>
  <c r="N337"/>
  <c r="H1938" l="1"/>
  <c r="P336"/>
  <c r="AA1137"/>
  <c r="U735"/>
  <c r="H1536"/>
  <c r="R1141"/>
  <c r="C1167" i="6"/>
  <c r="B1166"/>
  <c r="P1945" i="3"/>
  <c r="N3138" i="6"/>
  <c r="I2737"/>
  <c r="C1141" i="3"/>
  <c r="B1140"/>
  <c r="Z736"/>
  <c r="Z335"/>
  <c r="W334"/>
  <c r="B3574" i="6"/>
  <c r="C3575"/>
  <c r="B1542" i="3"/>
  <c r="C1543"/>
  <c r="AA1939"/>
  <c r="W1939" s="1"/>
  <c r="U1537"/>
  <c r="N1543"/>
  <c r="P1542"/>
  <c r="O737" i="6"/>
  <c r="O1138" s="1"/>
  <c r="O1539" s="1"/>
  <c r="O1940" s="1"/>
  <c r="O2341" s="1"/>
  <c r="O2742" s="1"/>
  <c r="O3143" s="1"/>
  <c r="O3544" s="1"/>
  <c r="R737"/>
  <c r="R1138" s="1"/>
  <c r="R1539" s="1"/>
  <c r="R1940" s="1"/>
  <c r="R2341" s="1"/>
  <c r="R2742" s="1"/>
  <c r="R3143" s="1"/>
  <c r="R3544" s="1"/>
  <c r="N1138"/>
  <c r="N738"/>
  <c r="P737"/>
  <c r="P1138" s="1"/>
  <c r="P1539" s="1"/>
  <c r="P1940" s="1"/>
  <c r="P2341" s="1"/>
  <c r="P2742" s="1"/>
  <c r="P3143" s="1"/>
  <c r="P3544" s="1"/>
  <c r="Q737"/>
  <c r="Q1138" s="1"/>
  <c r="Q1539" s="1"/>
  <c r="Q1940" s="1"/>
  <c r="Q2341" s="1"/>
  <c r="Q2742" s="1"/>
  <c r="Q3143" s="1"/>
  <c r="Q3544" s="1"/>
  <c r="B2370"/>
  <c r="C2371"/>
  <c r="P1140" i="3"/>
  <c r="AC1539"/>
  <c r="Q1137"/>
  <c r="N1938" i="6"/>
  <c r="I1537"/>
  <c r="Y1539" i="3"/>
  <c r="U1137"/>
  <c r="N1141"/>
  <c r="B1968" i="6"/>
  <c r="C1969"/>
  <c r="B737"/>
  <c r="C738"/>
  <c r="N1538"/>
  <c r="I1137"/>
  <c r="T1945" i="3"/>
  <c r="K1944"/>
  <c r="F1943"/>
  <c r="K1140"/>
  <c r="F1139"/>
  <c r="C1944"/>
  <c r="B1943"/>
  <c r="N3538" i="6"/>
  <c r="I3538" s="1"/>
  <c r="I3137"/>
  <c r="R1543" i="3"/>
  <c r="N2338" i="6"/>
  <c r="I1937"/>
  <c r="B336" i="3"/>
  <c r="C337"/>
  <c r="Z1137"/>
  <c r="Z1539" s="1"/>
  <c r="O735"/>
  <c r="T1542"/>
  <c r="AC737"/>
  <c r="AC336"/>
  <c r="T336"/>
  <c r="U335"/>
  <c r="Y737"/>
  <c r="Y336"/>
  <c r="O335"/>
  <c r="AB1939"/>
  <c r="S1939" s="1"/>
  <c r="O1537"/>
  <c r="H1537" s="1"/>
  <c r="AB736"/>
  <c r="AB335"/>
  <c r="S334"/>
  <c r="H334" s="1"/>
  <c r="N739"/>
  <c r="V338"/>
  <c r="R1944"/>
  <c r="V1944"/>
  <c r="C1569" i="6"/>
  <c r="B1568"/>
  <c r="V739" i="3"/>
  <c r="I736" i="6"/>
  <c r="R739" i="3"/>
  <c r="H734"/>
  <c r="N338"/>
  <c r="T1140"/>
  <c r="C739"/>
  <c r="B738"/>
  <c r="K738"/>
  <c r="F737"/>
  <c r="AC1940"/>
  <c r="U1940" s="1"/>
  <c r="W1538"/>
  <c r="AA1538"/>
  <c r="S1136"/>
  <c r="AC1138"/>
  <c r="W736"/>
  <c r="B3172" i="6"/>
  <c r="C3173"/>
  <c r="AA736" i="3"/>
  <c r="AA335"/>
  <c r="Y1138"/>
  <c r="S736"/>
  <c r="P740"/>
  <c r="AB1538"/>
  <c r="W1136"/>
  <c r="O1136"/>
  <c r="Y1940"/>
  <c r="Q1940" s="1"/>
  <c r="Q1538"/>
  <c r="B2770" i="6"/>
  <c r="C2771"/>
  <c r="V1543" i="3"/>
  <c r="T740"/>
  <c r="K1542"/>
  <c r="F1541"/>
  <c r="Z1940"/>
  <c r="O1940" s="1"/>
  <c r="S1538"/>
  <c r="H1939"/>
  <c r="V1141"/>
  <c r="AB1137"/>
  <c r="Q735"/>
  <c r="N2738" i="6"/>
  <c r="I2337"/>
  <c r="F335" i="3"/>
  <c r="K336"/>
  <c r="R338"/>
  <c r="N1944"/>
  <c r="I737" i="6" l="1"/>
  <c r="K1543" i="3"/>
  <c r="F1542"/>
  <c r="V1544"/>
  <c r="AA737"/>
  <c r="AA336"/>
  <c r="R740"/>
  <c r="V339"/>
  <c r="T1543"/>
  <c r="B337"/>
  <c r="C338"/>
  <c r="N1539" i="6"/>
  <c r="I1138"/>
  <c r="B3575"/>
  <c r="C3576"/>
  <c r="Z1138" i="3"/>
  <c r="Z1540" s="1"/>
  <c r="O736"/>
  <c r="N3539" i="6"/>
  <c r="I3539" s="1"/>
  <c r="I3138"/>
  <c r="B1167"/>
  <c r="C1168"/>
  <c r="F336" i="3"/>
  <c r="K337"/>
  <c r="AB1539"/>
  <c r="W1137"/>
  <c r="O1137"/>
  <c r="C2772" i="6"/>
  <c r="B2771"/>
  <c r="H1136" i="3"/>
  <c r="P741"/>
  <c r="AA1138"/>
  <c r="U736"/>
  <c r="AC1540"/>
  <c r="Q1138"/>
  <c r="C740"/>
  <c r="B739"/>
  <c r="R1945"/>
  <c r="N740"/>
  <c r="AB737"/>
  <c r="AB336"/>
  <c r="S335"/>
  <c r="T337"/>
  <c r="U336"/>
  <c r="R1544"/>
  <c r="C1945"/>
  <c r="B1944"/>
  <c r="K1945"/>
  <c r="F1944"/>
  <c r="C1970" i="6"/>
  <c r="B1969"/>
  <c r="N2339"/>
  <c r="I1938"/>
  <c r="P1141" i="3"/>
  <c r="P1946"/>
  <c r="R1142"/>
  <c r="AA1539"/>
  <c r="S1137"/>
  <c r="V1142"/>
  <c r="T741"/>
  <c r="C3174" i="6"/>
  <c r="B3173"/>
  <c r="N339" i="3"/>
  <c r="B1569" i="6"/>
  <c r="C1570"/>
  <c r="AB1138" i="3"/>
  <c r="Q736"/>
  <c r="Y738"/>
  <c r="Y337"/>
  <c r="O336"/>
  <c r="AC738"/>
  <c r="AC337"/>
  <c r="H735"/>
  <c r="I1538" i="6"/>
  <c r="N1939"/>
  <c r="C2372"/>
  <c r="B2371"/>
  <c r="B1543" i="3"/>
  <c r="C1544"/>
  <c r="C1142"/>
  <c r="B1141"/>
  <c r="Q335"/>
  <c r="N1945"/>
  <c r="R339"/>
  <c r="N3139" i="6"/>
  <c r="I2738"/>
  <c r="AB1940" i="3"/>
  <c r="S1940" s="1"/>
  <c r="O1538"/>
  <c r="Y1540"/>
  <c r="U1138"/>
  <c r="AA1940"/>
  <c r="W1940" s="1"/>
  <c r="U1538"/>
  <c r="K739"/>
  <c r="F738"/>
  <c r="T1141"/>
  <c r="V740"/>
  <c r="V1945"/>
  <c r="Y1139"/>
  <c r="S737"/>
  <c r="AC1139"/>
  <c r="W737"/>
  <c r="Z1941"/>
  <c r="O1941" s="1"/>
  <c r="S1539"/>
  <c r="I2338" i="6"/>
  <c r="N2739"/>
  <c r="K1141" i="3"/>
  <c r="F1140"/>
  <c r="T1946"/>
  <c r="C739" i="6"/>
  <c r="B738"/>
  <c r="N1142" i="3"/>
  <c r="Y1941"/>
  <c r="Q1941" s="1"/>
  <c r="Q1539"/>
  <c r="AC1941"/>
  <c r="U1941" s="1"/>
  <c r="W1539"/>
  <c r="Q738" i="6"/>
  <c r="Q1139" s="1"/>
  <c r="Q1540" s="1"/>
  <c r="Q1941" s="1"/>
  <c r="Q2342" s="1"/>
  <c r="Q2743" s="1"/>
  <c r="Q3144" s="1"/>
  <c r="Q3545" s="1"/>
  <c r="N1139"/>
  <c r="N739"/>
  <c r="P738"/>
  <c r="P1139" s="1"/>
  <c r="P1540" s="1"/>
  <c r="P1941" s="1"/>
  <c r="P2342" s="1"/>
  <c r="P2743" s="1"/>
  <c r="P3144" s="1"/>
  <c r="P3545" s="1"/>
  <c r="R738"/>
  <c r="R1139" s="1"/>
  <c r="R1540" s="1"/>
  <c r="R1941" s="1"/>
  <c r="R2342" s="1"/>
  <c r="R2743" s="1"/>
  <c r="R3144" s="1"/>
  <c r="R3545" s="1"/>
  <c r="O738"/>
  <c r="O1139" s="1"/>
  <c r="O1540" s="1"/>
  <c r="O1941" s="1"/>
  <c r="O2342" s="1"/>
  <c r="O2743" s="1"/>
  <c r="O3144" s="1"/>
  <c r="O3545" s="1"/>
  <c r="P1543" i="3"/>
  <c r="N1544"/>
  <c r="Z737"/>
  <c r="Z336"/>
  <c r="W335"/>
  <c r="P337"/>
  <c r="Q336"/>
  <c r="H1940" l="1"/>
  <c r="H335"/>
  <c r="Z1139"/>
  <c r="Z1541" s="1"/>
  <c r="O737"/>
  <c r="I738" i="6"/>
  <c r="N1143" i="3"/>
  <c r="B739" i="6"/>
  <c r="C740"/>
  <c r="K1142" i="3"/>
  <c r="F1141"/>
  <c r="Y1541"/>
  <c r="U1139"/>
  <c r="K740"/>
  <c r="F739"/>
  <c r="Y1942"/>
  <c r="Q1942" s="1"/>
  <c r="Q1540"/>
  <c r="N3540" i="6"/>
  <c r="I3540" s="1"/>
  <c r="I3139"/>
  <c r="C1143" i="3"/>
  <c r="B1142"/>
  <c r="B2372" i="6"/>
  <c r="C2373"/>
  <c r="AC739" i="3"/>
  <c r="AC338"/>
  <c r="Y1140"/>
  <c r="S738"/>
  <c r="AA1941"/>
  <c r="W1941" s="1"/>
  <c r="U1539"/>
  <c r="N2740" i="6"/>
  <c r="I2339"/>
  <c r="K1946" i="3"/>
  <c r="F1945"/>
  <c r="R1545"/>
  <c r="C1169" i="6"/>
  <c r="B1168"/>
  <c r="H736" i="3"/>
  <c r="T1544"/>
  <c r="R741"/>
  <c r="P338"/>
  <c r="O739" i="6"/>
  <c r="O1140" s="1"/>
  <c r="O1541" s="1"/>
  <c r="O1942" s="1"/>
  <c r="O2343" s="1"/>
  <c r="O2744" s="1"/>
  <c r="O3145" s="1"/>
  <c r="O3546" s="1"/>
  <c r="R739"/>
  <c r="R1140" s="1"/>
  <c r="R1541" s="1"/>
  <c r="R1942" s="1"/>
  <c r="R2343" s="1"/>
  <c r="R2744" s="1"/>
  <c r="R3145" s="1"/>
  <c r="R3546" s="1"/>
  <c r="N1140"/>
  <c r="N740"/>
  <c r="P739"/>
  <c r="P1140" s="1"/>
  <c r="P1541" s="1"/>
  <c r="P1942" s="1"/>
  <c r="P2343" s="1"/>
  <c r="P2744" s="1"/>
  <c r="P3145" s="1"/>
  <c r="P3546" s="1"/>
  <c r="Q739"/>
  <c r="Q1140" s="1"/>
  <c r="Q1541" s="1"/>
  <c r="Q1942" s="1"/>
  <c r="Q2343" s="1"/>
  <c r="Q2744" s="1"/>
  <c r="Q3145" s="1"/>
  <c r="Q3546" s="1"/>
  <c r="T1947" i="3"/>
  <c r="N3140" i="6"/>
  <c r="I2739"/>
  <c r="V1946" i="3"/>
  <c r="H1538"/>
  <c r="B1544"/>
  <c r="C1545"/>
  <c r="N2340" i="6"/>
  <c r="I1939"/>
  <c r="AC1140" i="3"/>
  <c r="W738"/>
  <c r="B3174" i="6"/>
  <c r="C3175"/>
  <c r="V1143" i="3"/>
  <c r="R1143"/>
  <c r="AB738"/>
  <c r="AB337"/>
  <c r="S336"/>
  <c r="C741"/>
  <c r="B740"/>
  <c r="AA1540"/>
  <c r="S1138"/>
  <c r="AB1941"/>
  <c r="S1941" s="1"/>
  <c r="O1539"/>
  <c r="H1539" s="1"/>
  <c r="Z1942"/>
  <c r="O1942" s="1"/>
  <c r="S1540"/>
  <c r="N1940" i="6"/>
  <c r="I1539"/>
  <c r="V1545" i="3"/>
  <c r="Z738"/>
  <c r="Z337"/>
  <c r="W336"/>
  <c r="N1540" i="6"/>
  <c r="I1139"/>
  <c r="AC1541" i="3"/>
  <c r="Q1139"/>
  <c r="T1142"/>
  <c r="R340"/>
  <c r="AB1540"/>
  <c r="W1138"/>
  <c r="O1138"/>
  <c r="P1142"/>
  <c r="B1970" i="6"/>
  <c r="C1971"/>
  <c r="C1946" i="3"/>
  <c r="B1945"/>
  <c r="T338"/>
  <c r="U337"/>
  <c r="AB1139"/>
  <c r="Q737"/>
  <c r="R1946"/>
  <c r="B2772" i="6"/>
  <c r="C2773"/>
  <c r="F337" i="3"/>
  <c r="K338"/>
  <c r="B3576" i="6"/>
  <c r="C3577"/>
  <c r="B338" i="3"/>
  <c r="C339"/>
  <c r="AA738"/>
  <c r="AA337"/>
  <c r="Q337" s="1"/>
  <c r="N1545"/>
  <c r="P1544"/>
  <c r="V741"/>
  <c r="N1946"/>
  <c r="Y739"/>
  <c r="Y338"/>
  <c r="O337"/>
  <c r="C1571" i="6"/>
  <c r="B1570"/>
  <c r="N340" i="3"/>
  <c r="T742"/>
  <c r="P1947"/>
  <c r="N741"/>
  <c r="AC1942"/>
  <c r="U1942" s="1"/>
  <c r="W1540"/>
  <c r="P742"/>
  <c r="H1137"/>
  <c r="V340"/>
  <c r="AA1139"/>
  <c r="U737"/>
  <c r="K1544"/>
  <c r="F1543"/>
  <c r="H336" l="1"/>
  <c r="H1941"/>
  <c r="AA1541"/>
  <c r="S1139"/>
  <c r="T339"/>
  <c r="U338"/>
  <c r="Z739"/>
  <c r="Z338"/>
  <c r="W337"/>
  <c r="B1571" i="6"/>
  <c r="C1572"/>
  <c r="B339" i="3"/>
  <c r="C340"/>
  <c r="F338"/>
  <c r="K339"/>
  <c r="C1972" i="6"/>
  <c r="B1971"/>
  <c r="H1138" i="3"/>
  <c r="V1546"/>
  <c r="AA1942"/>
  <c r="W1942" s="1"/>
  <c r="U1540"/>
  <c r="AB739"/>
  <c r="AB338"/>
  <c r="S337"/>
  <c r="V1144"/>
  <c r="B1545"/>
  <c r="C1546"/>
  <c r="V1947"/>
  <c r="Q740" i="6"/>
  <c r="Q1141" s="1"/>
  <c r="Q1542" s="1"/>
  <c r="Q1943" s="1"/>
  <c r="Q2344" s="1"/>
  <c r="Q2745" s="1"/>
  <c r="Q3146" s="1"/>
  <c r="Q3547" s="1"/>
  <c r="N1141"/>
  <c r="N741"/>
  <c r="P740"/>
  <c r="P1141" s="1"/>
  <c r="P1542" s="1"/>
  <c r="P1943" s="1"/>
  <c r="P2344" s="1"/>
  <c r="P2745" s="1"/>
  <c r="P3146" s="1"/>
  <c r="P3547" s="1"/>
  <c r="R740"/>
  <c r="R1141" s="1"/>
  <c r="R1542" s="1"/>
  <c r="R1943" s="1"/>
  <c r="R2344" s="1"/>
  <c r="R2745" s="1"/>
  <c r="R3146" s="1"/>
  <c r="R3547" s="1"/>
  <c r="O740"/>
  <c r="O1141" s="1"/>
  <c r="O1542" s="1"/>
  <c r="O1943" s="1"/>
  <c r="O2344" s="1"/>
  <c r="O2745" s="1"/>
  <c r="O3146" s="1"/>
  <c r="O3547" s="1"/>
  <c r="T1545" i="3"/>
  <c r="B1169" i="6"/>
  <c r="C1170"/>
  <c r="F1946" i="3"/>
  <c r="K1947"/>
  <c r="AC1141"/>
  <c r="W739"/>
  <c r="C1144"/>
  <c r="B1143"/>
  <c r="Y1943"/>
  <c r="Q1943" s="1"/>
  <c r="Q1541"/>
  <c r="C741" i="6"/>
  <c r="B740"/>
  <c r="R1947" i="3"/>
  <c r="AB1140"/>
  <c r="Q738"/>
  <c r="AC1542"/>
  <c r="Q1140"/>
  <c r="N1541" i="6"/>
  <c r="I1140"/>
  <c r="P339" i="3"/>
  <c r="C2374" i="6"/>
  <c r="B2373"/>
  <c r="P1948" i="3"/>
  <c r="P1545"/>
  <c r="B3577" i="6"/>
  <c r="C3578"/>
  <c r="C2774"/>
  <c r="B2773"/>
  <c r="Z1140" i="3"/>
  <c r="Z1542" s="1"/>
  <c r="O738"/>
  <c r="I1940" i="6"/>
  <c r="N2341"/>
  <c r="C742" i="3"/>
  <c r="B741"/>
  <c r="R1144"/>
  <c r="C3176" i="6"/>
  <c r="B3175"/>
  <c r="N3541"/>
  <c r="I3541" s="1"/>
  <c r="I3140"/>
  <c r="I739"/>
  <c r="R742" i="3"/>
  <c r="R1546"/>
  <c r="I2740" i="6"/>
  <c r="N3141"/>
  <c r="Y1542" i="3"/>
  <c r="U1140"/>
  <c r="K741"/>
  <c r="F740"/>
  <c r="N1144"/>
  <c r="H737"/>
  <c r="N742"/>
  <c r="N1546"/>
  <c r="R341"/>
  <c r="AC1943"/>
  <c r="U1943" s="1"/>
  <c r="W1541"/>
  <c r="P743"/>
  <c r="N341"/>
  <c r="Y740"/>
  <c r="Y339"/>
  <c r="O338"/>
  <c r="N1947"/>
  <c r="AA338"/>
  <c r="Q338" s="1"/>
  <c r="AA739"/>
  <c r="AB1942"/>
  <c r="S1942" s="1"/>
  <c r="O1540"/>
  <c r="H1540" s="1"/>
  <c r="K1545"/>
  <c r="F1544"/>
  <c r="V341"/>
  <c r="T743"/>
  <c r="Y1141"/>
  <c r="S739"/>
  <c r="V742"/>
  <c r="AA1140"/>
  <c r="U738"/>
  <c r="AB1541"/>
  <c r="O1139"/>
  <c r="W1139"/>
  <c r="B1946"/>
  <c r="C1947"/>
  <c r="P1143"/>
  <c r="T1143"/>
  <c r="N1941" i="6"/>
  <c r="I1540"/>
  <c r="N2741"/>
  <c r="I2340"/>
  <c r="T1948" i="3"/>
  <c r="AC740"/>
  <c r="AC339"/>
  <c r="K1143"/>
  <c r="F1142"/>
  <c r="Z1943"/>
  <c r="O1943" s="1"/>
  <c r="S1541"/>
  <c r="H337" l="1"/>
  <c r="H1942"/>
  <c r="AC1142"/>
  <c r="W740"/>
  <c r="N3142" i="6"/>
  <c r="I2741"/>
  <c r="T1144" i="3"/>
  <c r="Y741"/>
  <c r="Y340"/>
  <c r="O339"/>
  <c r="N342"/>
  <c r="Y1944"/>
  <c r="Q1944" s="1"/>
  <c r="Q1542"/>
  <c r="R1547"/>
  <c r="R1145"/>
  <c r="N2742" i="6"/>
  <c r="I2341"/>
  <c r="P1546" i="3"/>
  <c r="F1947"/>
  <c r="K1948"/>
  <c r="T1546"/>
  <c r="I740" i="6"/>
  <c r="AB740" i="3"/>
  <c r="AB339"/>
  <c r="S338"/>
  <c r="B340"/>
  <c r="C341"/>
  <c r="T340"/>
  <c r="U339"/>
  <c r="Y1543"/>
  <c r="U1141"/>
  <c r="V342"/>
  <c r="N1547"/>
  <c r="N3542" i="6"/>
  <c r="I3542" s="1"/>
  <c r="I3141"/>
  <c r="R743" i="3"/>
  <c r="B2774" i="6"/>
  <c r="C2775"/>
  <c r="B2374"/>
  <c r="C2375"/>
  <c r="N1942"/>
  <c r="I1541"/>
  <c r="AB1542" i="3"/>
  <c r="W1140"/>
  <c r="O1140"/>
  <c r="B741" i="6"/>
  <c r="C742"/>
  <c r="C1145" i="3"/>
  <c r="B1144"/>
  <c r="V1145"/>
  <c r="AB1141"/>
  <c r="Q739"/>
  <c r="B1972" i="6"/>
  <c r="C1973"/>
  <c r="Z740" i="3"/>
  <c r="Z339"/>
  <c r="W338"/>
  <c r="AA1542"/>
  <c r="S1140"/>
  <c r="Y1142"/>
  <c r="S740"/>
  <c r="K1144"/>
  <c r="F1143"/>
  <c r="T1949"/>
  <c r="N2342" i="6"/>
  <c r="I1941"/>
  <c r="P1144" i="3"/>
  <c r="H1139"/>
  <c r="V743"/>
  <c r="AA1141"/>
  <c r="U739"/>
  <c r="N1948"/>
  <c r="P744"/>
  <c r="R342"/>
  <c r="N743"/>
  <c r="N1145"/>
  <c r="K742"/>
  <c r="F741"/>
  <c r="H738"/>
  <c r="B3578" i="6"/>
  <c r="C3579"/>
  <c r="P1949" i="3"/>
  <c r="C1171" i="6"/>
  <c r="B1170"/>
  <c r="O741"/>
  <c r="O1142" s="1"/>
  <c r="O1543" s="1"/>
  <c r="O1944" s="1"/>
  <c r="O2345" s="1"/>
  <c r="O2746" s="1"/>
  <c r="O3147" s="1"/>
  <c r="O3548" s="1"/>
  <c r="R741"/>
  <c r="R1142" s="1"/>
  <c r="R1543" s="1"/>
  <c r="R1944" s="1"/>
  <c r="R2345" s="1"/>
  <c r="R2746" s="1"/>
  <c r="R3147" s="1"/>
  <c r="R3548" s="1"/>
  <c r="N1142"/>
  <c r="N742"/>
  <c r="P741"/>
  <c r="P1142" s="1"/>
  <c r="P1543" s="1"/>
  <c r="P1944" s="1"/>
  <c r="P2345" s="1"/>
  <c r="P2746" s="1"/>
  <c r="P3147" s="1"/>
  <c r="P3548" s="1"/>
  <c r="Q741"/>
  <c r="Q1142" s="1"/>
  <c r="Q1543" s="1"/>
  <c r="Q1944" s="1"/>
  <c r="Q2345" s="1"/>
  <c r="Q2746" s="1"/>
  <c r="Q3147" s="1"/>
  <c r="Q3548" s="1"/>
  <c r="V1948" i="3"/>
  <c r="V1547"/>
  <c r="F339"/>
  <c r="K340"/>
  <c r="C1573" i="6"/>
  <c r="B1572"/>
  <c r="Z1141" i="3"/>
  <c r="Z1543" s="1"/>
  <c r="O739"/>
  <c r="AC741"/>
  <c r="AC340"/>
  <c r="B1947"/>
  <c r="C1948"/>
  <c r="AB1943"/>
  <c r="S1943" s="1"/>
  <c r="O1541"/>
  <c r="T744"/>
  <c r="K1546"/>
  <c r="F1545"/>
  <c r="AA740"/>
  <c r="AA339"/>
  <c r="H338"/>
  <c r="B3176" i="6"/>
  <c r="C3177"/>
  <c r="C743" i="3"/>
  <c r="B742"/>
  <c r="Z1944"/>
  <c r="O1944" s="1"/>
  <c r="S1542"/>
  <c r="P340"/>
  <c r="Q339"/>
  <c r="AC1944"/>
  <c r="U1944" s="1"/>
  <c r="W1542"/>
  <c r="R1948"/>
  <c r="AC1543"/>
  <c r="Q1141"/>
  <c r="N1542" i="6"/>
  <c r="I1141"/>
  <c r="B1546" i="3"/>
  <c r="C1547"/>
  <c r="AA1943"/>
  <c r="W1943" s="1"/>
  <c r="U1541"/>
  <c r="H1140" l="1"/>
  <c r="H1943"/>
  <c r="H739"/>
  <c r="R1949"/>
  <c r="F340"/>
  <c r="K341"/>
  <c r="P1950"/>
  <c r="AA1543"/>
  <c r="S1141"/>
  <c r="T1950"/>
  <c r="C2776" i="6"/>
  <c r="B2775"/>
  <c r="N1548" i="3"/>
  <c r="Y1945"/>
  <c r="Q1945" s="1"/>
  <c r="Q1543"/>
  <c r="I2742" i="6"/>
  <c r="N3143"/>
  <c r="R1548" i="3"/>
  <c r="Y1143"/>
  <c r="S741"/>
  <c r="N3543" i="6"/>
  <c r="I3543" s="1"/>
  <c r="I3142"/>
  <c r="N1943"/>
  <c r="I1542"/>
  <c r="P341" i="3"/>
  <c r="C744"/>
  <c r="B743"/>
  <c r="AA741"/>
  <c r="AA340"/>
  <c r="B1948"/>
  <c r="C1949"/>
  <c r="C3178" i="6"/>
  <c r="B3177"/>
  <c r="AA1142" i="3"/>
  <c r="U740"/>
  <c r="T745"/>
  <c r="Z1945"/>
  <c r="O1945" s="1"/>
  <c r="S1543"/>
  <c r="V1949"/>
  <c r="Q742" i="6"/>
  <c r="Q1143" s="1"/>
  <c r="Q1544" s="1"/>
  <c r="Q1945" s="1"/>
  <c r="Q2346" s="1"/>
  <c r="Q2747" s="1"/>
  <c r="Q3148" s="1"/>
  <c r="Q3549" s="1"/>
  <c r="N1143"/>
  <c r="N743"/>
  <c r="P742"/>
  <c r="P1143" s="1"/>
  <c r="P1544" s="1"/>
  <c r="P1945" s="1"/>
  <c r="P2346" s="1"/>
  <c r="P2747" s="1"/>
  <c r="P3148" s="1"/>
  <c r="P3549" s="1"/>
  <c r="R742"/>
  <c r="R1143" s="1"/>
  <c r="R1544" s="1"/>
  <c r="R1945" s="1"/>
  <c r="R2346" s="1"/>
  <c r="R2747" s="1"/>
  <c r="R3148" s="1"/>
  <c r="R3549" s="1"/>
  <c r="O742"/>
  <c r="O1143" s="1"/>
  <c r="O1544" s="1"/>
  <c r="O1945" s="1"/>
  <c r="O2346" s="1"/>
  <c r="O2747" s="1"/>
  <c r="O3148" s="1"/>
  <c r="O3549" s="1"/>
  <c r="B3579"/>
  <c r="C3580"/>
  <c r="K743" i="3"/>
  <c r="F742"/>
  <c r="N744"/>
  <c r="R343"/>
  <c r="V744"/>
  <c r="P1145"/>
  <c r="Y1544"/>
  <c r="U1142"/>
  <c r="Z741"/>
  <c r="Z340"/>
  <c r="W339"/>
  <c r="N2343" i="6"/>
  <c r="I1942"/>
  <c r="T1547" i="3"/>
  <c r="P1547"/>
  <c r="R1146"/>
  <c r="N343"/>
  <c r="B1547"/>
  <c r="C1548"/>
  <c r="AC1945"/>
  <c r="U1945" s="1"/>
  <c r="W1543"/>
  <c r="H1541"/>
  <c r="AC742"/>
  <c r="AC341"/>
  <c r="N1543" i="6"/>
  <c r="I1142"/>
  <c r="B1171"/>
  <c r="C1172"/>
  <c r="N1146" i="3"/>
  <c r="N1949"/>
  <c r="Z1142"/>
  <c r="Z1544" s="1"/>
  <c r="O740"/>
  <c r="AB1543"/>
  <c r="W1141"/>
  <c r="O1141"/>
  <c r="C1146"/>
  <c r="B1145"/>
  <c r="C2376" i="6"/>
  <c r="B2375"/>
  <c r="R744" i="3"/>
  <c r="V343"/>
  <c r="T341"/>
  <c r="U340"/>
  <c r="AB741"/>
  <c r="AB340"/>
  <c r="S339"/>
  <c r="H339" s="1"/>
  <c r="T1145"/>
  <c r="AC1544"/>
  <c r="Q1142"/>
  <c r="K1547"/>
  <c r="F1546"/>
  <c r="AC1143"/>
  <c r="W741"/>
  <c r="B1573" i="6"/>
  <c r="C1574"/>
  <c r="V1548" i="3"/>
  <c r="I741" i="6"/>
  <c r="P745" i="3"/>
  <c r="I2342" i="6"/>
  <c r="N2743"/>
  <c r="K1145" i="3"/>
  <c r="F1144"/>
  <c r="AA1944"/>
  <c r="W1944" s="1"/>
  <c r="U1542"/>
  <c r="C1974" i="6"/>
  <c r="B1973"/>
  <c r="V1146" i="3"/>
  <c r="C743" i="6"/>
  <c r="B742"/>
  <c r="AB1944" i="3"/>
  <c r="S1944" s="1"/>
  <c r="O1542"/>
  <c r="H1542" s="1"/>
  <c r="B341"/>
  <c r="C342"/>
  <c r="AB1142"/>
  <c r="Q740"/>
  <c r="F1948"/>
  <c r="K1949"/>
  <c r="Y742"/>
  <c r="Y341"/>
  <c r="O340"/>
  <c r="H1944" l="1"/>
  <c r="I742" i="6"/>
  <c r="Y743" i="3"/>
  <c r="Y342"/>
  <c r="O341"/>
  <c r="N3144" i="6"/>
  <c r="I2743"/>
  <c r="AB1544" i="3"/>
  <c r="W1142"/>
  <c r="O1142"/>
  <c r="B743" i="6"/>
  <c r="C744"/>
  <c r="B1974"/>
  <c r="C1975"/>
  <c r="K1146" i="3"/>
  <c r="F1145"/>
  <c r="P746"/>
  <c r="C1575" i="6"/>
  <c r="B1574"/>
  <c r="AB742" i="3"/>
  <c r="AB341"/>
  <c r="S340"/>
  <c r="H1141"/>
  <c r="Z1946"/>
  <c r="O1946" s="1"/>
  <c r="S1544"/>
  <c r="N1147"/>
  <c r="AC1144"/>
  <c r="W742"/>
  <c r="P1548"/>
  <c r="Z1143"/>
  <c r="Z1545" s="1"/>
  <c r="O741"/>
  <c r="P1146"/>
  <c r="R344"/>
  <c r="O743" i="6"/>
  <c r="O1144" s="1"/>
  <c r="O1545" s="1"/>
  <c r="O1946" s="1"/>
  <c r="O2347" s="1"/>
  <c r="O2748" s="1"/>
  <c r="O3149" s="1"/>
  <c r="O3550" s="1"/>
  <c r="R743"/>
  <c r="R1144" s="1"/>
  <c r="R1545" s="1"/>
  <c r="R1946" s="1"/>
  <c r="R2347" s="1"/>
  <c r="R2748" s="1"/>
  <c r="R3149" s="1"/>
  <c r="R3550" s="1"/>
  <c r="N1144"/>
  <c r="N744"/>
  <c r="P743"/>
  <c r="P1144" s="1"/>
  <c r="P1545" s="1"/>
  <c r="P1946" s="1"/>
  <c r="P2347" s="1"/>
  <c r="P2748" s="1"/>
  <c r="P3149" s="1"/>
  <c r="P3550" s="1"/>
  <c r="Q743"/>
  <c r="Q1144" s="1"/>
  <c r="Q1545" s="1"/>
  <c r="Q1946" s="1"/>
  <c r="Q2347" s="1"/>
  <c r="Q2748" s="1"/>
  <c r="Q3149" s="1"/>
  <c r="Q3550" s="1"/>
  <c r="V1950" i="3"/>
  <c r="T746"/>
  <c r="B3178" i="6"/>
  <c r="C3179"/>
  <c r="AA1143" i="3"/>
  <c r="U741"/>
  <c r="P342"/>
  <c r="R1549"/>
  <c r="F341"/>
  <c r="K342"/>
  <c r="K1548"/>
  <c r="F1547"/>
  <c r="T1146"/>
  <c r="AB1143"/>
  <c r="Q741"/>
  <c r="V344"/>
  <c r="B2376" i="6"/>
  <c r="C2377"/>
  <c r="B1548" i="3"/>
  <c r="C1549"/>
  <c r="N344"/>
  <c r="N2744" i="6"/>
  <c r="I2343"/>
  <c r="V745" i="3"/>
  <c r="N745"/>
  <c r="K744"/>
  <c r="F743"/>
  <c r="N1544" i="6"/>
  <c r="I1143"/>
  <c r="B1949" i="3"/>
  <c r="C1950"/>
  <c r="N3544" i="6"/>
  <c r="I3544" s="1"/>
  <c r="I3143"/>
  <c r="B2776"/>
  <c r="C2777"/>
  <c r="AA1945" i="3"/>
  <c r="W1945" s="1"/>
  <c r="U1543"/>
  <c r="R745"/>
  <c r="AB1945"/>
  <c r="S1945" s="1"/>
  <c r="O1543"/>
  <c r="H1543" s="1"/>
  <c r="N1944" i="6"/>
  <c r="I1543"/>
  <c r="R1147" i="3"/>
  <c r="T1548"/>
  <c r="Y1946"/>
  <c r="Q1946" s="1"/>
  <c r="Q1544"/>
  <c r="B3580" i="6"/>
  <c r="C3581"/>
  <c r="AA1544" i="3"/>
  <c r="S1142"/>
  <c r="C745"/>
  <c r="B744"/>
  <c r="N2344" i="6"/>
  <c r="I1943"/>
  <c r="Y1545" i="3"/>
  <c r="U1143"/>
  <c r="P1951"/>
  <c r="V1147"/>
  <c r="Y1144"/>
  <c r="S742"/>
  <c r="F1949"/>
  <c r="K1950"/>
  <c r="B342"/>
  <c r="C343"/>
  <c r="V1549"/>
  <c r="AC1545"/>
  <c r="Q1143"/>
  <c r="AC1946"/>
  <c r="U1946" s="1"/>
  <c r="W1544"/>
  <c r="T342"/>
  <c r="U341"/>
  <c r="C1147"/>
  <c r="B1146"/>
  <c r="H740"/>
  <c r="N1950"/>
  <c r="C1173" i="6"/>
  <c r="B1172"/>
  <c r="AC743" i="3"/>
  <c r="AC342"/>
  <c r="Z742"/>
  <c r="Z341"/>
  <c r="W340"/>
  <c r="AA742"/>
  <c r="AA341"/>
  <c r="Q340"/>
  <c r="N1549"/>
  <c r="T1951"/>
  <c r="R1950"/>
  <c r="H1945" l="1"/>
  <c r="H340"/>
  <c r="AA342"/>
  <c r="AA743"/>
  <c r="F1950"/>
  <c r="K1951"/>
  <c r="V1148"/>
  <c r="I1544" i="6"/>
  <c r="N1945"/>
  <c r="N345" i="3"/>
  <c r="AB1545"/>
  <c r="W1143"/>
  <c r="O1143"/>
  <c r="K1549"/>
  <c r="F1548"/>
  <c r="R1550"/>
  <c r="AA1545"/>
  <c r="S1143"/>
  <c r="T747"/>
  <c r="I743" i="6"/>
  <c r="P1549" i="3"/>
  <c r="N1148"/>
  <c r="AB1144"/>
  <c r="Q742"/>
  <c r="P747"/>
  <c r="H1142"/>
  <c r="N3545" i="6"/>
  <c r="I3545" s="1"/>
  <c r="I3144"/>
  <c r="Z1144" i="3"/>
  <c r="Z1546" s="1"/>
  <c r="O742"/>
  <c r="B1173" i="6"/>
  <c r="C1174"/>
  <c r="R1951" i="3"/>
  <c r="AC744"/>
  <c r="AC343"/>
  <c r="N1550"/>
  <c r="V1550"/>
  <c r="Y1947"/>
  <c r="Q1947" s="1"/>
  <c r="Q1545"/>
  <c r="C746"/>
  <c r="B745"/>
  <c r="B3581" i="6"/>
  <c r="C3582"/>
  <c r="T1549" i="3"/>
  <c r="R746"/>
  <c r="C2778" i="6"/>
  <c r="B2777"/>
  <c r="C1951" i="3"/>
  <c r="B1950"/>
  <c r="N3145" i="6"/>
  <c r="I2744"/>
  <c r="B1549" i="3"/>
  <c r="C1550"/>
  <c r="F342"/>
  <c r="K343"/>
  <c r="Q341"/>
  <c r="C3180" i="6"/>
  <c r="B3179"/>
  <c r="P1147" i="3"/>
  <c r="C745" i="6"/>
  <c r="B744"/>
  <c r="AA1144" i="3"/>
  <c r="U742"/>
  <c r="T1952"/>
  <c r="AC1145"/>
  <c r="W743"/>
  <c r="C1148"/>
  <c r="B1147"/>
  <c r="Z743"/>
  <c r="Z342"/>
  <c r="W341"/>
  <c r="N1951"/>
  <c r="B343"/>
  <c r="C344"/>
  <c r="N2345" i="6"/>
  <c r="I1944"/>
  <c r="K745" i="3"/>
  <c r="F744"/>
  <c r="V746"/>
  <c r="V345"/>
  <c r="T1147"/>
  <c r="P343"/>
  <c r="Q342"/>
  <c r="V1951"/>
  <c r="Q744" i="6"/>
  <c r="Q1145" s="1"/>
  <c r="Q1546" s="1"/>
  <c r="Q1947" s="1"/>
  <c r="Q2348" s="1"/>
  <c r="Q2749" s="1"/>
  <c r="Q3150" s="1"/>
  <c r="Q3551" s="1"/>
  <c r="N1145"/>
  <c r="N745"/>
  <c r="P744"/>
  <c r="P1145" s="1"/>
  <c r="P1546" s="1"/>
  <c r="P1947" s="1"/>
  <c r="P2348" s="1"/>
  <c r="P2749" s="1"/>
  <c r="P3150" s="1"/>
  <c r="P3551" s="1"/>
  <c r="R744"/>
  <c r="R1145" s="1"/>
  <c r="R1546" s="1"/>
  <c r="R1947" s="1"/>
  <c r="R2348" s="1"/>
  <c r="R2749" s="1"/>
  <c r="R3150" s="1"/>
  <c r="R3551" s="1"/>
  <c r="O744"/>
  <c r="O1145" s="1"/>
  <c r="O1546" s="1"/>
  <c r="O1947" s="1"/>
  <c r="O2348" s="1"/>
  <c r="O2749" s="1"/>
  <c r="O3150" s="1"/>
  <c r="O3551" s="1"/>
  <c r="H741" i="3"/>
  <c r="B1575" i="6"/>
  <c r="C1576"/>
  <c r="K1147" i="3"/>
  <c r="F1146"/>
  <c r="AB1946"/>
  <c r="S1946" s="1"/>
  <c r="O1544"/>
  <c r="Y744"/>
  <c r="Y343"/>
  <c r="O342"/>
  <c r="T343"/>
  <c r="U342"/>
  <c r="AC1947"/>
  <c r="U1947" s="1"/>
  <c r="W1545"/>
  <c r="Y1546"/>
  <c r="U1144"/>
  <c r="P1952"/>
  <c r="I2344" i="6"/>
  <c r="N2745"/>
  <c r="AA1946" i="3"/>
  <c r="W1946" s="1"/>
  <c r="U1544"/>
  <c r="R1148"/>
  <c r="N746"/>
  <c r="C2378" i="6"/>
  <c r="B2377"/>
  <c r="N1545"/>
  <c r="I1144"/>
  <c r="R345" i="3"/>
  <c r="Z1947"/>
  <c r="O1947" s="1"/>
  <c r="S1545"/>
  <c r="AC1546"/>
  <c r="Q1144"/>
  <c r="AB743"/>
  <c r="AB342"/>
  <c r="S341"/>
  <c r="C1976" i="6"/>
  <c r="B1975"/>
  <c r="Y1145" i="3"/>
  <c r="S743"/>
  <c r="H1946" l="1"/>
  <c r="H341"/>
  <c r="R1149"/>
  <c r="Y1547"/>
  <c r="U1145"/>
  <c r="AB744"/>
  <c r="AB343"/>
  <c r="S342"/>
  <c r="AB1145"/>
  <c r="Q743"/>
  <c r="N1946" i="6"/>
  <c r="I1545"/>
  <c r="P1953" i="3"/>
  <c r="I744" i="6"/>
  <c r="P344" i="3"/>
  <c r="V346"/>
  <c r="K746"/>
  <c r="F745"/>
  <c r="C1149"/>
  <c r="B1148"/>
  <c r="N3546" i="6"/>
  <c r="I3546" s="1"/>
  <c r="I3145"/>
  <c r="B2778"/>
  <c r="C2779"/>
  <c r="C747" i="3"/>
  <c r="B746"/>
  <c r="V1551"/>
  <c r="AC745"/>
  <c r="AC344"/>
  <c r="C1175" i="6"/>
  <c r="B1174"/>
  <c r="P748" i="3"/>
  <c r="N1149"/>
  <c r="AB1947"/>
  <c r="S1947" s="1"/>
  <c r="O1545"/>
  <c r="N2346" i="6"/>
  <c r="I1945"/>
  <c r="F1951" i="3"/>
  <c r="K1952"/>
  <c r="V1952"/>
  <c r="V747"/>
  <c r="N1952"/>
  <c r="Z744"/>
  <c r="Z343"/>
  <c r="W342"/>
  <c r="H342" s="1"/>
  <c r="B745" i="6"/>
  <c r="C746"/>
  <c r="B3180"/>
  <c r="C3181"/>
  <c r="B1550" i="3"/>
  <c r="C1551"/>
  <c r="R747"/>
  <c r="B3582" i="6"/>
  <c r="C3583"/>
  <c r="AC1146" i="3"/>
  <c r="W744"/>
  <c r="AA1947"/>
  <c r="W1947" s="1"/>
  <c r="U1545"/>
  <c r="K1550"/>
  <c r="F1549"/>
  <c r="B1976" i="6"/>
  <c r="C1977"/>
  <c r="Y745" i="3"/>
  <c r="Y344"/>
  <c r="O343"/>
  <c r="R346"/>
  <c r="Y1146"/>
  <c r="S744"/>
  <c r="K1148"/>
  <c r="F1147"/>
  <c r="O745" i="6"/>
  <c r="O1146" s="1"/>
  <c r="O1547" s="1"/>
  <c r="O1948" s="1"/>
  <c r="O2349" s="1"/>
  <c r="O2750" s="1"/>
  <c r="O3151" s="1"/>
  <c r="O3552" s="1"/>
  <c r="R745"/>
  <c r="R1146" s="1"/>
  <c r="R1547" s="1"/>
  <c r="R1948" s="1"/>
  <c r="R2349" s="1"/>
  <c r="R2750" s="1"/>
  <c r="R3151" s="1"/>
  <c r="R3552" s="1"/>
  <c r="N1146"/>
  <c r="N746"/>
  <c r="P745"/>
  <c r="P1146" s="1"/>
  <c r="P1547" s="1"/>
  <c r="P1948" s="1"/>
  <c r="P2349" s="1"/>
  <c r="P2750" s="1"/>
  <c r="P3151" s="1"/>
  <c r="P3552" s="1"/>
  <c r="Q745"/>
  <c r="Q1146" s="1"/>
  <c r="Q1547" s="1"/>
  <c r="Q1948" s="1"/>
  <c r="Q2349" s="1"/>
  <c r="Q2750" s="1"/>
  <c r="Q3151" s="1"/>
  <c r="Q3552" s="1"/>
  <c r="T1148" i="3"/>
  <c r="N2746" i="6"/>
  <c r="I2345"/>
  <c r="Z1145" i="3"/>
  <c r="Z1547" s="1"/>
  <c r="O743"/>
  <c r="AC1547"/>
  <c r="Q1145"/>
  <c r="AA1546"/>
  <c r="S1144"/>
  <c r="C1952"/>
  <c r="B1951"/>
  <c r="H742"/>
  <c r="AB1546"/>
  <c r="W1144"/>
  <c r="O1144"/>
  <c r="H1143"/>
  <c r="V1149"/>
  <c r="AA1145"/>
  <c r="U743"/>
  <c r="AC1948"/>
  <c r="U1948" s="1"/>
  <c r="W1546"/>
  <c r="B2378" i="6"/>
  <c r="C2379"/>
  <c r="N3146"/>
  <c r="I2745"/>
  <c r="N747" i="3"/>
  <c r="Y1948"/>
  <c r="Q1948" s="1"/>
  <c r="Q1546"/>
  <c r="T344"/>
  <c r="U343"/>
  <c r="H1544"/>
  <c r="C1577" i="6"/>
  <c r="B1576"/>
  <c r="N1546"/>
  <c r="I1145"/>
  <c r="B344" i="3"/>
  <c r="C345"/>
  <c r="T1953"/>
  <c r="P1148"/>
  <c r="F343"/>
  <c r="K344"/>
  <c r="T1550"/>
  <c r="N1551"/>
  <c r="R1952"/>
  <c r="Z1948"/>
  <c r="O1948" s="1"/>
  <c r="S1546"/>
  <c r="P1550"/>
  <c r="T748"/>
  <c r="R1551"/>
  <c r="N346"/>
  <c r="AA744"/>
  <c r="AA343"/>
  <c r="Q343" s="1"/>
  <c r="I745" i="6" l="1"/>
  <c r="H1947" i="3"/>
  <c r="AA1948"/>
  <c r="W1948" s="1"/>
  <c r="U1546"/>
  <c r="Z1949"/>
  <c r="O1949" s="1"/>
  <c r="S1547"/>
  <c r="T1149"/>
  <c r="Q746" i="6"/>
  <c r="Q1147" s="1"/>
  <c r="Q1548" s="1"/>
  <c r="Q1949" s="1"/>
  <c r="Q2350" s="1"/>
  <c r="Q2751" s="1"/>
  <c r="Q3152" s="1"/>
  <c r="Q3553" s="1"/>
  <c r="N1147"/>
  <c r="N747"/>
  <c r="P746"/>
  <c r="P1147" s="1"/>
  <c r="P1548" s="1"/>
  <c r="P1949" s="1"/>
  <c r="P2350" s="1"/>
  <c r="P2751" s="1"/>
  <c r="P3152" s="1"/>
  <c r="P3553" s="1"/>
  <c r="R746"/>
  <c r="R1147" s="1"/>
  <c r="R1548" s="1"/>
  <c r="R1949" s="1"/>
  <c r="R2350" s="1"/>
  <c r="R2751" s="1"/>
  <c r="R3152" s="1"/>
  <c r="R3553" s="1"/>
  <c r="O746"/>
  <c r="O1147" s="1"/>
  <c r="O1548" s="1"/>
  <c r="O1949" s="1"/>
  <c r="O2350" s="1"/>
  <c r="O2751" s="1"/>
  <c r="O3152" s="1"/>
  <c r="O3553" s="1"/>
  <c r="Y1147" i="3"/>
  <c r="S745"/>
  <c r="K1551"/>
  <c r="F1550"/>
  <c r="AC1548"/>
  <c r="Q1146"/>
  <c r="Z745"/>
  <c r="Z344"/>
  <c r="W343"/>
  <c r="I2346" i="6"/>
  <c r="N2747"/>
  <c r="C2780"/>
  <c r="B2779"/>
  <c r="AB1547" i="3"/>
  <c r="O1145"/>
  <c r="W1145"/>
  <c r="N347"/>
  <c r="R1552"/>
  <c r="T1551"/>
  <c r="B345"/>
  <c r="C346"/>
  <c r="T345"/>
  <c r="U344"/>
  <c r="C2380" i="6"/>
  <c r="B2379"/>
  <c r="P1149" i="3"/>
  <c r="B1577" i="6"/>
  <c r="C1578"/>
  <c r="AA1547" i="3"/>
  <c r="S1145"/>
  <c r="H1144"/>
  <c r="N1547" i="6"/>
  <c r="I1146"/>
  <c r="K1149" i="3"/>
  <c r="F1148"/>
  <c r="R347"/>
  <c r="C1978" i="6"/>
  <c r="B1977"/>
  <c r="B3583"/>
  <c r="C3584"/>
  <c r="B1551" i="3"/>
  <c r="C1552"/>
  <c r="C747" i="6"/>
  <c r="B746"/>
  <c r="Z1146" i="3"/>
  <c r="Z1548" s="1"/>
  <c r="O744"/>
  <c r="V748"/>
  <c r="K1953"/>
  <c r="F1952"/>
  <c r="H1545"/>
  <c r="B1175" i="6"/>
  <c r="C1176"/>
  <c r="V1552" i="3"/>
  <c r="C1150"/>
  <c r="B1149"/>
  <c r="V347"/>
  <c r="N2347" i="6"/>
  <c r="I1946"/>
  <c r="Y1949" i="3"/>
  <c r="Q1949" s="1"/>
  <c r="Q1547"/>
  <c r="T1954"/>
  <c r="V1150"/>
  <c r="C1953"/>
  <c r="B1952"/>
  <c r="AC1949"/>
  <c r="U1949" s="1"/>
  <c r="W1547"/>
  <c r="N3147" i="6"/>
  <c r="I2746"/>
  <c r="N1953" i="3"/>
  <c r="AC746"/>
  <c r="AC345"/>
  <c r="P1954"/>
  <c r="AB745"/>
  <c r="AB344"/>
  <c r="S343"/>
  <c r="H343" s="1"/>
  <c r="R1150"/>
  <c r="AA745"/>
  <c r="AA344"/>
  <c r="T749"/>
  <c r="F344"/>
  <c r="K345"/>
  <c r="AA1146"/>
  <c r="U744"/>
  <c r="P1551"/>
  <c r="R1953"/>
  <c r="N1552"/>
  <c r="I1546" i="6"/>
  <c r="N1947"/>
  <c r="N748" i="3"/>
  <c r="N3547" i="6"/>
  <c r="I3547" s="1"/>
  <c r="I3146"/>
  <c r="AB1948" i="3"/>
  <c r="S1948" s="1"/>
  <c r="H1948" s="1"/>
  <c r="O1546"/>
  <c r="H1546" s="1"/>
  <c r="H743"/>
  <c r="Y1548"/>
  <c r="U1146"/>
  <c r="Y746"/>
  <c r="Y345"/>
  <c r="O344"/>
  <c r="R748"/>
  <c r="C3182" i="6"/>
  <c r="B3181"/>
  <c r="V1953" i="3"/>
  <c r="N1150"/>
  <c r="P749"/>
  <c r="AC1147"/>
  <c r="W745"/>
  <c r="C748"/>
  <c r="B747"/>
  <c r="K747"/>
  <c r="F746"/>
  <c r="P345"/>
  <c r="Q344"/>
  <c r="AB1146"/>
  <c r="Q744"/>
  <c r="I746" i="6" l="1"/>
  <c r="AB1548" i="3"/>
  <c r="O1146"/>
  <c r="W1146"/>
  <c r="K748"/>
  <c r="F747"/>
  <c r="AC1549"/>
  <c r="Q1147"/>
  <c r="Y1950"/>
  <c r="Q1950" s="1"/>
  <c r="Q1548"/>
  <c r="P1552"/>
  <c r="F345"/>
  <c r="K346"/>
  <c r="AA746"/>
  <c r="AA345"/>
  <c r="N3548" i="6"/>
  <c r="I3548" s="1"/>
  <c r="I3147"/>
  <c r="C1954" i="3"/>
  <c r="B1953"/>
  <c r="C1177" i="6"/>
  <c r="B1176"/>
  <c r="F1953" i="3"/>
  <c r="K1954"/>
  <c r="Z1950"/>
  <c r="O1950" s="1"/>
  <c r="S1548"/>
  <c r="B1978" i="6"/>
  <c r="C1979"/>
  <c r="K1150" i="3"/>
  <c r="F1149"/>
  <c r="T1552"/>
  <c r="H1145"/>
  <c r="N3148" i="6"/>
  <c r="I2747"/>
  <c r="Z1147" i="3"/>
  <c r="Z1549" s="1"/>
  <c r="O745"/>
  <c r="K1552"/>
  <c r="F1551"/>
  <c r="N1548" i="6"/>
  <c r="I1147"/>
  <c r="N2348"/>
  <c r="I1947"/>
  <c r="N1553" i="3"/>
  <c r="AA1147"/>
  <c r="U745"/>
  <c r="AB746"/>
  <c r="AB345"/>
  <c r="S344"/>
  <c r="AC747"/>
  <c r="AC346"/>
  <c r="V1151"/>
  <c r="N2748" i="6"/>
  <c r="I2347"/>
  <c r="C1151" i="3"/>
  <c r="B1150"/>
  <c r="V749"/>
  <c r="B3584" i="6"/>
  <c r="C3585"/>
  <c r="AA1949" i="3"/>
  <c r="W1949" s="1"/>
  <c r="U1547"/>
  <c r="P1150"/>
  <c r="T346"/>
  <c r="U345"/>
  <c r="AB1949"/>
  <c r="S1949" s="1"/>
  <c r="H1949" s="1"/>
  <c r="O1547"/>
  <c r="B3182" i="6"/>
  <c r="C3183"/>
  <c r="Y747" i="3"/>
  <c r="Y346"/>
  <c r="O345"/>
  <c r="P346"/>
  <c r="Q345"/>
  <c r="C749"/>
  <c r="B748"/>
  <c r="P750"/>
  <c r="V1954"/>
  <c r="R749"/>
  <c r="Y1148"/>
  <c r="S746"/>
  <c r="N749"/>
  <c r="R1954"/>
  <c r="R1151"/>
  <c r="AB1147"/>
  <c r="Q745"/>
  <c r="AC1148"/>
  <c r="W746"/>
  <c r="B747" i="6"/>
  <c r="C748"/>
  <c r="R348" i="3"/>
  <c r="N1948" i="6"/>
  <c r="I1547"/>
  <c r="C1579"/>
  <c r="B1578"/>
  <c r="B346" i="3"/>
  <c r="C347"/>
  <c r="N348"/>
  <c r="AC1950"/>
  <c r="U1950" s="1"/>
  <c r="W1548"/>
  <c r="Y1549"/>
  <c r="U1147"/>
  <c r="N1151"/>
  <c r="AA1548"/>
  <c r="S1146"/>
  <c r="T750"/>
  <c r="P1955"/>
  <c r="N1954"/>
  <c r="T1955"/>
  <c r="V348"/>
  <c r="V1553"/>
  <c r="H744"/>
  <c r="B1552"/>
  <c r="C1553"/>
  <c r="B2380" i="6"/>
  <c r="C2381"/>
  <c r="R1553" i="3"/>
  <c r="B2780" i="6"/>
  <c r="C2781"/>
  <c r="Z746" i="3"/>
  <c r="Z345"/>
  <c r="W344"/>
  <c r="O747" i="6"/>
  <c r="O1148" s="1"/>
  <c r="O1549" s="1"/>
  <c r="O1950" s="1"/>
  <c r="O2351" s="1"/>
  <c r="O2752" s="1"/>
  <c r="O3153" s="1"/>
  <c r="O3554" s="1"/>
  <c r="R747"/>
  <c r="R1148" s="1"/>
  <c r="R1549" s="1"/>
  <c r="R1950" s="1"/>
  <c r="R2351" s="1"/>
  <c r="R2752" s="1"/>
  <c r="R3153" s="1"/>
  <c r="R3554" s="1"/>
  <c r="N1148"/>
  <c r="N748"/>
  <c r="P747"/>
  <c r="P1148" s="1"/>
  <c r="P1549" s="1"/>
  <c r="P1950" s="1"/>
  <c r="P2351" s="1"/>
  <c r="P2752" s="1"/>
  <c r="P3153" s="1"/>
  <c r="P3554" s="1"/>
  <c r="Q747"/>
  <c r="Q1148" s="1"/>
  <c r="Q1549" s="1"/>
  <c r="Q1950" s="1"/>
  <c r="Q2351" s="1"/>
  <c r="Q2752" s="1"/>
  <c r="Q3153" s="1"/>
  <c r="Q3554" s="1"/>
  <c r="T1150" i="3"/>
  <c r="H1547" l="1"/>
  <c r="H344"/>
  <c r="B1579" i="6"/>
  <c r="C1580"/>
  <c r="N1549"/>
  <c r="I1148"/>
  <c r="C2782"/>
  <c r="B2781"/>
  <c r="C2382"/>
  <c r="B2381"/>
  <c r="V349" i="3"/>
  <c r="N1152"/>
  <c r="Y1951"/>
  <c r="Q1951" s="1"/>
  <c r="Q1549"/>
  <c r="R1152"/>
  <c r="N750"/>
  <c r="Y1550"/>
  <c r="U1148"/>
  <c r="C750"/>
  <c r="B749"/>
  <c r="Y748"/>
  <c r="Y347"/>
  <c r="O346"/>
  <c r="T347"/>
  <c r="U346"/>
  <c r="I2748" i="6"/>
  <c r="N3149"/>
  <c r="AC1149" i="3"/>
  <c r="W747"/>
  <c r="N1554"/>
  <c r="N1949" i="6"/>
  <c r="I1548"/>
  <c r="Z1951" i="3"/>
  <c r="O1951" s="1"/>
  <c r="S1549"/>
  <c r="T1553"/>
  <c r="C1980" i="6"/>
  <c r="B1979"/>
  <c r="K1955" i="3"/>
  <c r="F1954"/>
  <c r="AA346"/>
  <c r="Q346" s="1"/>
  <c r="AA747"/>
  <c r="P1553"/>
  <c r="K749"/>
  <c r="F748"/>
  <c r="Q748" i="6"/>
  <c r="Q1149" s="1"/>
  <c r="Q1550" s="1"/>
  <c r="Q1951" s="1"/>
  <c r="Q2352" s="1"/>
  <c r="Q2753" s="1"/>
  <c r="Q3154" s="1"/>
  <c r="Q3555" s="1"/>
  <c r="N1149"/>
  <c r="N749"/>
  <c r="P748"/>
  <c r="P1149" s="1"/>
  <c r="P1550" s="1"/>
  <c r="P1951" s="1"/>
  <c r="P2352" s="1"/>
  <c r="P2753" s="1"/>
  <c r="P3154" s="1"/>
  <c r="P3555" s="1"/>
  <c r="R748"/>
  <c r="R1149" s="1"/>
  <c r="R1550" s="1"/>
  <c r="R1951" s="1"/>
  <c r="R2352" s="1"/>
  <c r="R2753" s="1"/>
  <c r="R3154" s="1"/>
  <c r="R3555" s="1"/>
  <c r="O748"/>
  <c r="O1149" s="1"/>
  <c r="O1550" s="1"/>
  <c r="O1951" s="1"/>
  <c r="O2352" s="1"/>
  <c r="O2753" s="1"/>
  <c r="O3154" s="1"/>
  <c r="O3555" s="1"/>
  <c r="R349" i="3"/>
  <c r="AC1550"/>
  <c r="Q1148"/>
  <c r="R750"/>
  <c r="Y1149"/>
  <c r="S747"/>
  <c r="B3585" i="6"/>
  <c r="C3586"/>
  <c r="V1152" i="3"/>
  <c r="AA1549"/>
  <c r="S1147"/>
  <c r="C1955"/>
  <c r="B1954"/>
  <c r="AA1148"/>
  <c r="U746"/>
  <c r="T751"/>
  <c r="N349"/>
  <c r="B1553"/>
  <c r="C1554"/>
  <c r="V1554"/>
  <c r="P1956"/>
  <c r="B347"/>
  <c r="C348"/>
  <c r="C749" i="6"/>
  <c r="B748"/>
  <c r="R1955" i="3"/>
  <c r="P751"/>
  <c r="P347"/>
  <c r="C3184" i="6"/>
  <c r="B3183"/>
  <c r="P1151" i="3"/>
  <c r="C1152"/>
  <c r="B1151"/>
  <c r="AB747"/>
  <c r="AB346"/>
  <c r="S345"/>
  <c r="N2749" i="6"/>
  <c r="I2348"/>
  <c r="K1553" i="3"/>
  <c r="F1552"/>
  <c r="N3549" i="6"/>
  <c r="I3549" s="1"/>
  <c r="I3148"/>
  <c r="F346" i="3"/>
  <c r="K347"/>
  <c r="AC1951"/>
  <c r="U1951" s="1"/>
  <c r="W1549"/>
  <c r="H1146"/>
  <c r="T1151"/>
  <c r="T1956"/>
  <c r="Z747"/>
  <c r="Z346"/>
  <c r="W345"/>
  <c r="H345" s="1"/>
  <c r="I747" i="6"/>
  <c r="Z1148" i="3"/>
  <c r="Z1550" s="1"/>
  <c r="O746"/>
  <c r="R1554"/>
  <c r="N1955"/>
  <c r="AA1950"/>
  <c r="W1950" s="1"/>
  <c r="U1548"/>
  <c r="I1948" i="6"/>
  <c r="N2349"/>
  <c r="AB1549" i="3"/>
  <c r="W1147"/>
  <c r="O1147"/>
  <c r="V1955"/>
  <c r="V750"/>
  <c r="AC748"/>
  <c r="AC347"/>
  <c r="AB1148"/>
  <c r="Q746"/>
  <c r="H745"/>
  <c r="K1151"/>
  <c r="F1150"/>
  <c r="B1177" i="6"/>
  <c r="C1178"/>
  <c r="AB1950" i="3"/>
  <c r="S1950" s="1"/>
  <c r="O1548"/>
  <c r="H1548" l="1"/>
  <c r="H1950"/>
  <c r="H1147"/>
  <c r="V1956"/>
  <c r="H746"/>
  <c r="Z748"/>
  <c r="Z347"/>
  <c r="W346"/>
  <c r="N3150" i="6"/>
  <c r="I2749"/>
  <c r="P1957" i="3"/>
  <c r="B1554"/>
  <c r="C1555"/>
  <c r="N350"/>
  <c r="AA1550"/>
  <c r="S1148"/>
  <c r="AA1951"/>
  <c r="W1951" s="1"/>
  <c r="U1549"/>
  <c r="R350"/>
  <c r="AA1149"/>
  <c r="U747"/>
  <c r="AC1551"/>
  <c r="Q1149"/>
  <c r="T348"/>
  <c r="U347"/>
  <c r="N751"/>
  <c r="AC1150"/>
  <c r="W748"/>
  <c r="AB1951"/>
  <c r="S1951" s="1"/>
  <c r="O1549"/>
  <c r="AB1550"/>
  <c r="W1148"/>
  <c r="O1148"/>
  <c r="C1179" i="6"/>
  <c r="B1178"/>
  <c r="K1152" i="3"/>
  <c r="F1151"/>
  <c r="AC749"/>
  <c r="AC348"/>
  <c r="Z1952"/>
  <c r="O1952" s="1"/>
  <c r="S1550"/>
  <c r="Z1149"/>
  <c r="Z1551" s="1"/>
  <c r="O747"/>
  <c r="T1152"/>
  <c r="F347"/>
  <c r="K348"/>
  <c r="C1153"/>
  <c r="B1152"/>
  <c r="B3184" i="6"/>
  <c r="C3185"/>
  <c r="P752" i="3"/>
  <c r="B749" i="6"/>
  <c r="C750"/>
  <c r="V1153" i="3"/>
  <c r="O749" i="6"/>
  <c r="O1150" s="1"/>
  <c r="O1551" s="1"/>
  <c r="O1952" s="1"/>
  <c r="O2353" s="1"/>
  <c r="O2754" s="1"/>
  <c r="O3155" s="1"/>
  <c r="O3556" s="1"/>
  <c r="R749"/>
  <c r="R1150" s="1"/>
  <c r="R1551" s="1"/>
  <c r="R1952" s="1"/>
  <c r="R2353" s="1"/>
  <c r="R2754" s="1"/>
  <c r="R3155" s="1"/>
  <c r="R3556" s="1"/>
  <c r="N1150"/>
  <c r="N750"/>
  <c r="P749"/>
  <c r="P1150" s="1"/>
  <c r="P1551" s="1"/>
  <c r="P1952" s="1"/>
  <c r="P2353" s="1"/>
  <c r="P2754" s="1"/>
  <c r="P3155" s="1"/>
  <c r="P3556" s="1"/>
  <c r="Q749"/>
  <c r="Q1150" s="1"/>
  <c r="Q1551" s="1"/>
  <c r="Q1952" s="1"/>
  <c r="Q2353" s="1"/>
  <c r="Q2754" s="1"/>
  <c r="Q3155" s="1"/>
  <c r="Q3556" s="1"/>
  <c r="K750" i="3"/>
  <c r="F749"/>
  <c r="AA748"/>
  <c r="AA347"/>
  <c r="B1980" i="6"/>
  <c r="C1981"/>
  <c r="H1951" i="3"/>
  <c r="N3550" i="6"/>
  <c r="I3550" s="1"/>
  <c r="I3149"/>
  <c r="C751" i="3"/>
  <c r="B750"/>
  <c r="B2382" i="6"/>
  <c r="C2383"/>
  <c r="N1950"/>
  <c r="I1549"/>
  <c r="T1957" i="3"/>
  <c r="K1554"/>
  <c r="F1553"/>
  <c r="AB748"/>
  <c r="AB347"/>
  <c r="S346"/>
  <c r="R1956"/>
  <c r="B348"/>
  <c r="C349"/>
  <c r="T752"/>
  <c r="C1956"/>
  <c r="B1955"/>
  <c r="Y1551"/>
  <c r="U1149"/>
  <c r="AC1952"/>
  <c r="U1952" s="1"/>
  <c r="W1550"/>
  <c r="N1550" i="6"/>
  <c r="I1149"/>
  <c r="P1554" i="3"/>
  <c r="T1554"/>
  <c r="N1555"/>
  <c r="Y749"/>
  <c r="Y348"/>
  <c r="O347"/>
  <c r="C1581" i="6"/>
  <c r="B1580"/>
  <c r="V751" i="3"/>
  <c r="N2750" i="6"/>
  <c r="I2349"/>
  <c r="N1956" i="3"/>
  <c r="R1555"/>
  <c r="AB1149"/>
  <c r="Q747"/>
  <c r="P1152"/>
  <c r="P348"/>
  <c r="Q347"/>
  <c r="V1555"/>
  <c r="B3586" i="6"/>
  <c r="C3587"/>
  <c r="R751" i="3"/>
  <c r="I748" i="6"/>
  <c r="F1955" i="3"/>
  <c r="K1956"/>
  <c r="N2350" i="6"/>
  <c r="I1949"/>
  <c r="Y1150" i="3"/>
  <c r="S748"/>
  <c r="Y1952"/>
  <c r="Q1952" s="1"/>
  <c r="Q1550"/>
  <c r="R1153"/>
  <c r="N1153"/>
  <c r="V350"/>
  <c r="B2782" i="6"/>
  <c r="C2783"/>
  <c r="H1148" i="3" l="1"/>
  <c r="I749" i="6"/>
  <c r="H346" i="3"/>
  <c r="V351"/>
  <c r="C2784" i="6"/>
  <c r="B2783"/>
  <c r="N1154" i="3"/>
  <c r="Y1552"/>
  <c r="U1150"/>
  <c r="B3587" i="6"/>
  <c r="C3588"/>
  <c r="N1957" i="3"/>
  <c r="I2750" i="6"/>
  <c r="N3151"/>
  <c r="B1581"/>
  <c r="C1582"/>
  <c r="N1951"/>
  <c r="I1550"/>
  <c r="Y1953" i="3"/>
  <c r="Q1953" s="1"/>
  <c r="Q1551"/>
  <c r="T753"/>
  <c r="AA749"/>
  <c r="AA348"/>
  <c r="N1551" i="6"/>
  <c r="I1150"/>
  <c r="P753" i="3"/>
  <c r="C1154"/>
  <c r="B1153"/>
  <c r="T1153"/>
  <c r="K1153"/>
  <c r="F1152"/>
  <c r="AC1953"/>
  <c r="U1953" s="1"/>
  <c r="W1551"/>
  <c r="R351"/>
  <c r="AA1952"/>
  <c r="W1952" s="1"/>
  <c r="U1550"/>
  <c r="B1555"/>
  <c r="C1556"/>
  <c r="Z1150"/>
  <c r="Z1552" s="1"/>
  <c r="O748"/>
  <c r="B349"/>
  <c r="C350"/>
  <c r="K1555"/>
  <c r="F1554"/>
  <c r="N2351" i="6"/>
  <c r="I1950"/>
  <c r="C752" i="3"/>
  <c r="B751"/>
  <c r="AA1150"/>
  <c r="U748"/>
  <c r="C751" i="6"/>
  <c r="B750"/>
  <c r="C3186"/>
  <c r="B3185"/>
  <c r="F348" i="3"/>
  <c r="K349"/>
  <c r="H747"/>
  <c r="AC750"/>
  <c r="AC349"/>
  <c r="AB1952"/>
  <c r="S1952" s="1"/>
  <c r="O1550"/>
  <c r="H1550" s="1"/>
  <c r="AC1552"/>
  <c r="Q1150"/>
  <c r="N3551" i="6"/>
  <c r="I3551" s="1"/>
  <c r="I3150"/>
  <c r="P349" i="3"/>
  <c r="Q348"/>
  <c r="AB1551"/>
  <c r="W1149"/>
  <c r="O1149"/>
  <c r="V752"/>
  <c r="P1555"/>
  <c r="I2350" i="6"/>
  <c r="N2751"/>
  <c r="R752" i="3"/>
  <c r="Y750"/>
  <c r="Y349"/>
  <c r="O348"/>
  <c r="N1556"/>
  <c r="C1957"/>
  <c r="B1956"/>
  <c r="AB749"/>
  <c r="AB348"/>
  <c r="S347"/>
  <c r="T1958"/>
  <c r="C2384" i="6"/>
  <c r="B2383"/>
  <c r="C1982"/>
  <c r="B1981"/>
  <c r="Z1953" i="3"/>
  <c r="O1953" s="1"/>
  <c r="S1551"/>
  <c r="AC1151"/>
  <c r="W749"/>
  <c r="B1179" i="6"/>
  <c r="C1180"/>
  <c r="H1549" i="3"/>
  <c r="N752"/>
  <c r="T349"/>
  <c r="U348"/>
  <c r="AA1551"/>
  <c r="S1149"/>
  <c r="P1958"/>
  <c r="V1957"/>
  <c r="R1154"/>
  <c r="K1957"/>
  <c r="F1956"/>
  <c r="V1556"/>
  <c r="P1153"/>
  <c r="R1556"/>
  <c r="Y1151"/>
  <c r="S749"/>
  <c r="T1555"/>
  <c r="R1957"/>
  <c r="AB1150"/>
  <c r="Q748"/>
  <c r="K751"/>
  <c r="F750"/>
  <c r="Q750" i="6"/>
  <c r="Q1151" s="1"/>
  <c r="Q1552" s="1"/>
  <c r="Q1953" s="1"/>
  <c r="Q2354" s="1"/>
  <c r="Q2755" s="1"/>
  <c r="Q3156" s="1"/>
  <c r="Q3557" s="1"/>
  <c r="N1151"/>
  <c r="N751"/>
  <c r="P750"/>
  <c r="P1151" s="1"/>
  <c r="P1552" s="1"/>
  <c r="P1953" s="1"/>
  <c r="P2354" s="1"/>
  <c r="P2755" s="1"/>
  <c r="P3156" s="1"/>
  <c r="P3557" s="1"/>
  <c r="R750"/>
  <c r="R1151" s="1"/>
  <c r="R1552" s="1"/>
  <c r="R1953" s="1"/>
  <c r="R2354" s="1"/>
  <c r="R2755" s="1"/>
  <c r="R3156" s="1"/>
  <c r="R3557" s="1"/>
  <c r="O750"/>
  <c r="O1151" s="1"/>
  <c r="O1552" s="1"/>
  <c r="O1953" s="1"/>
  <c r="O2354" s="1"/>
  <c r="O2755" s="1"/>
  <c r="O3156" s="1"/>
  <c r="O3557" s="1"/>
  <c r="V1154" i="3"/>
  <c r="N351"/>
  <c r="Z749"/>
  <c r="Z348"/>
  <c r="W347"/>
  <c r="H347" l="1"/>
  <c r="H1952"/>
  <c r="O751" i="6"/>
  <c r="O1152" s="1"/>
  <c r="O1553" s="1"/>
  <c r="O1954" s="1"/>
  <c r="O2355" s="1"/>
  <c r="O2756" s="1"/>
  <c r="O3157" s="1"/>
  <c r="O3558" s="1"/>
  <c r="R751"/>
  <c r="R1152" s="1"/>
  <c r="R1553" s="1"/>
  <c r="R1954" s="1"/>
  <c r="R2355" s="1"/>
  <c r="R2756" s="1"/>
  <c r="R3157" s="1"/>
  <c r="R3558" s="1"/>
  <c r="N1152"/>
  <c r="N752"/>
  <c r="P751"/>
  <c r="P1152" s="1"/>
  <c r="P1553" s="1"/>
  <c r="P1954" s="1"/>
  <c r="P2355" s="1"/>
  <c r="P2756" s="1"/>
  <c r="P3157" s="1"/>
  <c r="P3558" s="1"/>
  <c r="Q751"/>
  <c r="Q1152" s="1"/>
  <c r="Q1553" s="1"/>
  <c r="Q1954" s="1"/>
  <c r="Q2355" s="1"/>
  <c r="Q2756" s="1"/>
  <c r="Q3157" s="1"/>
  <c r="Q3558" s="1"/>
  <c r="K752" i="3"/>
  <c r="F751"/>
  <c r="Y1553"/>
  <c r="U1151"/>
  <c r="P1154"/>
  <c r="F1957"/>
  <c r="K1958"/>
  <c r="AA1953"/>
  <c r="W1953" s="1"/>
  <c r="U1551"/>
  <c r="B2384" i="6"/>
  <c r="C2385"/>
  <c r="AB750" i="3"/>
  <c r="AB349"/>
  <c r="S348"/>
  <c r="Y751"/>
  <c r="Y350"/>
  <c r="O349"/>
  <c r="N3152" i="6"/>
  <c r="I2751"/>
  <c r="V753" i="3"/>
  <c r="AB1953"/>
  <c r="S1953" s="1"/>
  <c r="H1953" s="1"/>
  <c r="O1551"/>
  <c r="F349"/>
  <c r="K350"/>
  <c r="R352"/>
  <c r="K1154"/>
  <c r="F1153"/>
  <c r="N3552" i="6"/>
  <c r="I3552" s="1"/>
  <c r="I3151"/>
  <c r="Y1954" i="3"/>
  <c r="Q1954" s="1"/>
  <c r="Q1552"/>
  <c r="Z750"/>
  <c r="Z349"/>
  <c r="W348"/>
  <c r="N1552" i="6"/>
  <c r="I1151"/>
  <c r="T1556" i="3"/>
  <c r="R1155"/>
  <c r="P1959"/>
  <c r="T1959"/>
  <c r="AB1151"/>
  <c r="Q749"/>
  <c r="Y1152"/>
  <c r="S750"/>
  <c r="AC751"/>
  <c r="AC350"/>
  <c r="B751" i="6"/>
  <c r="C752"/>
  <c r="C753" i="3"/>
  <c r="B752"/>
  <c r="K1556"/>
  <c r="F1555"/>
  <c r="H748"/>
  <c r="C1155"/>
  <c r="B1154"/>
  <c r="N1952" i="6"/>
  <c r="I1551"/>
  <c r="T754" i="3"/>
  <c r="N2352" i="6"/>
  <c r="I1951"/>
  <c r="B3588"/>
  <c r="C3589"/>
  <c r="N1155" i="3"/>
  <c r="B2784" i="6"/>
  <c r="C2785"/>
  <c r="N352" i="3"/>
  <c r="Z1151"/>
  <c r="Z1553" s="1"/>
  <c r="O749"/>
  <c r="V1155"/>
  <c r="I750" i="6"/>
  <c r="AB1552" i="3"/>
  <c r="W1150"/>
  <c r="O1150"/>
  <c r="R1557"/>
  <c r="V1557"/>
  <c r="T350"/>
  <c r="U349"/>
  <c r="AC1553"/>
  <c r="Q1151"/>
  <c r="B1982" i="6"/>
  <c r="C1983"/>
  <c r="N1557" i="3"/>
  <c r="R753"/>
  <c r="P1556"/>
  <c r="H1149"/>
  <c r="P350"/>
  <c r="AC1954"/>
  <c r="U1954" s="1"/>
  <c r="W1552"/>
  <c r="AC1152"/>
  <c r="W750"/>
  <c r="B350"/>
  <c r="C351"/>
  <c r="Z1954"/>
  <c r="O1954" s="1"/>
  <c r="S1552"/>
  <c r="AA750"/>
  <c r="AA349"/>
  <c r="C1583" i="6"/>
  <c r="B1582"/>
  <c r="N1958" i="3"/>
  <c r="R1958"/>
  <c r="V1958"/>
  <c r="N753"/>
  <c r="C1181" i="6"/>
  <c r="B1180"/>
  <c r="C1958" i="3"/>
  <c r="B1957"/>
  <c r="H348"/>
  <c r="B3186" i="6"/>
  <c r="C3187"/>
  <c r="AA1552" i="3"/>
  <c r="S1150"/>
  <c r="N2752" i="6"/>
  <c r="I2351"/>
  <c r="C1557" i="3"/>
  <c r="B1556"/>
  <c r="T1154"/>
  <c r="P754"/>
  <c r="AA1151"/>
  <c r="U749"/>
  <c r="V352"/>
  <c r="H1150" l="1"/>
  <c r="H1551"/>
  <c r="I751" i="6"/>
  <c r="C1984"/>
  <c r="B1983"/>
  <c r="AB1954" i="3"/>
  <c r="S1954" s="1"/>
  <c r="O1552"/>
  <c r="H749"/>
  <c r="N353"/>
  <c r="C754"/>
  <c r="B753"/>
  <c r="AC1153"/>
  <c r="W751"/>
  <c r="AB1553"/>
  <c r="W1151"/>
  <c r="O1151"/>
  <c r="Z751"/>
  <c r="Z350"/>
  <c r="W349"/>
  <c r="Y1153"/>
  <c r="S751"/>
  <c r="C2386" i="6"/>
  <c r="B2385"/>
  <c r="P1155" i="3"/>
  <c r="K753"/>
  <c r="F752"/>
  <c r="Q752" i="6"/>
  <c r="Q1153" s="1"/>
  <c r="Q1554" s="1"/>
  <c r="Q1955" s="1"/>
  <c r="Q2356" s="1"/>
  <c r="Q2757" s="1"/>
  <c r="Q3158" s="1"/>
  <c r="Q3559" s="1"/>
  <c r="N1153"/>
  <c r="N753"/>
  <c r="P752"/>
  <c r="P1153" s="1"/>
  <c r="P1554" s="1"/>
  <c r="P1955" s="1"/>
  <c r="P2356" s="1"/>
  <c r="P2757" s="1"/>
  <c r="P3158" s="1"/>
  <c r="P3559" s="1"/>
  <c r="R752"/>
  <c r="R1153" s="1"/>
  <c r="R1554" s="1"/>
  <c r="R1955" s="1"/>
  <c r="R2356" s="1"/>
  <c r="R2757" s="1"/>
  <c r="R3158" s="1"/>
  <c r="R3559" s="1"/>
  <c r="O752"/>
  <c r="O1153" s="1"/>
  <c r="O1554" s="1"/>
  <c r="O1955" s="1"/>
  <c r="O2356" s="1"/>
  <c r="O2757" s="1"/>
  <c r="O3158" s="1"/>
  <c r="O3559" s="1"/>
  <c r="P755" i="3"/>
  <c r="AA1954"/>
  <c r="W1954" s="1"/>
  <c r="U1552"/>
  <c r="C3188" i="6"/>
  <c r="B3187"/>
  <c r="C1959" i="3"/>
  <c r="B1958"/>
  <c r="R1959"/>
  <c r="AA1152"/>
  <c r="U750"/>
  <c r="P1557"/>
  <c r="T351"/>
  <c r="U350"/>
  <c r="R1558"/>
  <c r="Z1955"/>
  <c r="O1955" s="1"/>
  <c r="S1553"/>
  <c r="C2786" i="6"/>
  <c r="B2785"/>
  <c r="I2352"/>
  <c r="N2753"/>
  <c r="N2353"/>
  <c r="I1952"/>
  <c r="C753"/>
  <c r="B752"/>
  <c r="T1960" i="3"/>
  <c r="R1156"/>
  <c r="Z1152"/>
  <c r="Z1554" s="1"/>
  <c r="O750"/>
  <c r="R353"/>
  <c r="N3553" i="6"/>
  <c r="I3553" s="1"/>
  <c r="I3152"/>
  <c r="K1959" i="3"/>
  <c r="F1958"/>
  <c r="N1553" i="6"/>
  <c r="I1152"/>
  <c r="V353" i="3"/>
  <c r="B1557"/>
  <c r="C1558"/>
  <c r="N754"/>
  <c r="AA751"/>
  <c r="AA350"/>
  <c r="AA1553"/>
  <c r="S1151"/>
  <c r="N3153" i="6"/>
  <c r="I2752"/>
  <c r="V1156" i="3"/>
  <c r="B3589" i="6"/>
  <c r="C3590"/>
  <c r="K1557" i="3"/>
  <c r="F1556"/>
  <c r="Y1554"/>
  <c r="U1152"/>
  <c r="I1552" i="6"/>
  <c r="N1953"/>
  <c r="F350" i="3"/>
  <c r="K351"/>
  <c r="V754"/>
  <c r="AB751"/>
  <c r="AB350"/>
  <c r="S349"/>
  <c r="Y1955"/>
  <c r="Q1955" s="1"/>
  <c r="Q1553"/>
  <c r="B351"/>
  <c r="C352"/>
  <c r="T1155"/>
  <c r="Q349"/>
  <c r="H349" s="1"/>
  <c r="B1181" i="6"/>
  <c r="C1182"/>
  <c r="V1959" i="3"/>
  <c r="N1959"/>
  <c r="B1583" i="6"/>
  <c r="C1584"/>
  <c r="H1954" i="3"/>
  <c r="AC1554"/>
  <c r="Q1152"/>
  <c r="P351"/>
  <c r="Q350"/>
  <c r="R754"/>
  <c r="N1558"/>
  <c r="AC1955"/>
  <c r="U1955" s="1"/>
  <c r="W1553"/>
  <c r="V1558"/>
  <c r="N1156"/>
  <c r="T755"/>
  <c r="C1156"/>
  <c r="B1155"/>
  <c r="AC752"/>
  <c r="AC351"/>
  <c r="P1960"/>
  <c r="T1557"/>
  <c r="K1155"/>
  <c r="F1154"/>
  <c r="Y752"/>
  <c r="Y351"/>
  <c r="O350"/>
  <c r="AB1152"/>
  <c r="Q750"/>
  <c r="I752" i="6" l="1"/>
  <c r="N1157" i="3"/>
  <c r="AC753"/>
  <c r="AC352"/>
  <c r="Y1154"/>
  <c r="S752"/>
  <c r="T1558"/>
  <c r="AC1154"/>
  <c r="W752"/>
  <c r="T756"/>
  <c r="AC1956"/>
  <c r="U1956" s="1"/>
  <c r="W1554"/>
  <c r="N1960"/>
  <c r="AB1153"/>
  <c r="Q751"/>
  <c r="F351"/>
  <c r="K352"/>
  <c r="B3590" i="6"/>
  <c r="C3591"/>
  <c r="AA752" i="3"/>
  <c r="AA351"/>
  <c r="V354"/>
  <c r="F1959"/>
  <c r="K1960"/>
  <c r="R354"/>
  <c r="B753" i="6"/>
  <c r="C754"/>
  <c r="T352" i="3"/>
  <c r="U351"/>
  <c r="AA1554"/>
  <c r="S1152"/>
  <c r="C1960"/>
  <c r="B1959"/>
  <c r="N1554" i="6"/>
  <c r="I1153"/>
  <c r="Z1153" i="3"/>
  <c r="Z1555" s="1"/>
  <c r="O751"/>
  <c r="H1552"/>
  <c r="C1183" i="6"/>
  <c r="B1182"/>
  <c r="T1156" i="3"/>
  <c r="Y1956"/>
  <c r="Q1956" s="1"/>
  <c r="Q1554"/>
  <c r="N3554" i="6"/>
  <c r="I3554" s="1"/>
  <c r="I3153"/>
  <c r="AA1153" i="3"/>
  <c r="U751"/>
  <c r="B1558"/>
  <c r="C1559"/>
  <c r="H750"/>
  <c r="T1961"/>
  <c r="R1960"/>
  <c r="P1156"/>
  <c r="Y1555"/>
  <c r="U1153"/>
  <c r="H1151"/>
  <c r="AC1555"/>
  <c r="Q1153"/>
  <c r="AB1554"/>
  <c r="O1152"/>
  <c r="H1152" s="1"/>
  <c r="W1152"/>
  <c r="V1559"/>
  <c r="K1156"/>
  <c r="F1155"/>
  <c r="C1157"/>
  <c r="B1156"/>
  <c r="N1559"/>
  <c r="P352"/>
  <c r="Q351"/>
  <c r="C1585" i="6"/>
  <c r="B1584"/>
  <c r="B352" i="3"/>
  <c r="C353"/>
  <c r="V755"/>
  <c r="N2354" i="6"/>
  <c r="I1953"/>
  <c r="V1157" i="3"/>
  <c r="N755"/>
  <c r="N1954" i="6"/>
  <c r="I1553"/>
  <c r="Z1956" i="3"/>
  <c r="O1956" s="1"/>
  <c r="S1554"/>
  <c r="N2754" i="6"/>
  <c r="I2353"/>
  <c r="B2786"/>
  <c r="C2787"/>
  <c r="R1559" i="3"/>
  <c r="P1558"/>
  <c r="B3188" i="6"/>
  <c r="C3189"/>
  <c r="P756" i="3"/>
  <c r="N354"/>
  <c r="P1961"/>
  <c r="Y753"/>
  <c r="Y352"/>
  <c r="O351"/>
  <c r="R755"/>
  <c r="V1960"/>
  <c r="AB752"/>
  <c r="AB351"/>
  <c r="S350"/>
  <c r="K1558"/>
  <c r="F1557"/>
  <c r="AA1955"/>
  <c r="W1955" s="1"/>
  <c r="U1553"/>
  <c r="R1157"/>
  <c r="N3154" i="6"/>
  <c r="I2753"/>
  <c r="O753"/>
  <c r="O1154" s="1"/>
  <c r="O1555" s="1"/>
  <c r="O1956" s="1"/>
  <c r="O2357" s="1"/>
  <c r="O2758" s="1"/>
  <c r="O3159" s="1"/>
  <c r="O3560" s="1"/>
  <c r="R753"/>
  <c r="R1154" s="1"/>
  <c r="R1555" s="1"/>
  <c r="R1956" s="1"/>
  <c r="R2357" s="1"/>
  <c r="R2758" s="1"/>
  <c r="R3159" s="1"/>
  <c r="R3560" s="1"/>
  <c r="N1154"/>
  <c r="N754"/>
  <c r="P753"/>
  <c r="P1154" s="1"/>
  <c r="P1555" s="1"/>
  <c r="P1956" s="1"/>
  <c r="P2357" s="1"/>
  <c r="P2758" s="1"/>
  <c r="P3159" s="1"/>
  <c r="P3560" s="1"/>
  <c r="I753"/>
  <c r="Q753"/>
  <c r="Q1154" s="1"/>
  <c r="Q1555" s="1"/>
  <c r="Q1956" s="1"/>
  <c r="Q2357" s="1"/>
  <c r="Q2758" s="1"/>
  <c r="Q3159" s="1"/>
  <c r="Q3560" s="1"/>
  <c r="K754" i="3"/>
  <c r="F753"/>
  <c r="B2386" i="6"/>
  <c r="C2387"/>
  <c r="Z752" i="3"/>
  <c r="Z351"/>
  <c r="W350"/>
  <c r="AB1955"/>
  <c r="S1955" s="1"/>
  <c r="O1553"/>
  <c r="H1553" s="1"/>
  <c r="C755"/>
  <c r="B754"/>
  <c r="B1984" i="6"/>
  <c r="C1985"/>
  <c r="H1955" i="3" l="1"/>
  <c r="H350"/>
  <c r="R1158"/>
  <c r="AB1154"/>
  <c r="Q752"/>
  <c r="C2388" i="6"/>
  <c r="B2387"/>
  <c r="N1555"/>
  <c r="I1154"/>
  <c r="N3555"/>
  <c r="I3555" s="1"/>
  <c r="I3154"/>
  <c r="AB753" i="3"/>
  <c r="AB352"/>
  <c r="S351"/>
  <c r="R756"/>
  <c r="Y1155"/>
  <c r="S753"/>
  <c r="C3190" i="6"/>
  <c r="B3189"/>
  <c r="I2354"/>
  <c r="N2755"/>
  <c r="P353" i="3"/>
  <c r="P1157"/>
  <c r="Z1957"/>
  <c r="O1957" s="1"/>
  <c r="S1555"/>
  <c r="C1961"/>
  <c r="B1960"/>
  <c r="T353"/>
  <c r="U352"/>
  <c r="B3591" i="6"/>
  <c r="C3592"/>
  <c r="T757" i="3"/>
  <c r="AC1155"/>
  <c r="W753"/>
  <c r="N355"/>
  <c r="R1560"/>
  <c r="N3155" i="6"/>
  <c r="I2754"/>
  <c r="N2355"/>
  <c r="I1954"/>
  <c r="V1158" i="3"/>
  <c r="V756"/>
  <c r="C1158"/>
  <c r="B1157"/>
  <c r="AB1956"/>
  <c r="S1956" s="1"/>
  <c r="O1554"/>
  <c r="R1961"/>
  <c r="AA1555"/>
  <c r="S1153"/>
  <c r="B1183" i="6"/>
  <c r="C1184"/>
  <c r="R355" i="3"/>
  <c r="V355"/>
  <c r="AB1555"/>
  <c r="O1153"/>
  <c r="W1153"/>
  <c r="N1158"/>
  <c r="P1962"/>
  <c r="C756"/>
  <c r="B755"/>
  <c r="Z753"/>
  <c r="Z352"/>
  <c r="W351"/>
  <c r="K1559"/>
  <c r="F1558"/>
  <c r="V1961"/>
  <c r="P1559"/>
  <c r="C2788" i="6"/>
  <c r="B2787"/>
  <c r="N756" i="3"/>
  <c r="B1585" i="6"/>
  <c r="C1586"/>
  <c r="V1560" i="3"/>
  <c r="Y1957"/>
  <c r="Q1957" s="1"/>
  <c r="Q1555"/>
  <c r="B1559"/>
  <c r="C1560"/>
  <c r="I1554" i="6"/>
  <c r="N1955"/>
  <c r="AA1956" i="3"/>
  <c r="W1956" s="1"/>
  <c r="U1554"/>
  <c r="C755" i="6"/>
  <c r="B754"/>
  <c r="K1961" i="3"/>
  <c r="F1960"/>
  <c r="AA753"/>
  <c r="AA352"/>
  <c r="F352"/>
  <c r="K353"/>
  <c r="N1961"/>
  <c r="AC1556"/>
  <c r="Q1154"/>
  <c r="Y1556"/>
  <c r="U1154"/>
  <c r="C1986" i="6"/>
  <c r="B1985"/>
  <c r="Z1154" i="3"/>
  <c r="Z1556" s="1"/>
  <c r="O752"/>
  <c r="K755"/>
  <c r="F754"/>
  <c r="Q754" i="6"/>
  <c r="Q1155" s="1"/>
  <c r="Q1556" s="1"/>
  <c r="Q1957" s="1"/>
  <c r="Q2358" s="1"/>
  <c r="Q2759" s="1"/>
  <c r="Q3160" s="1"/>
  <c r="Q3561" s="1"/>
  <c r="N1155"/>
  <c r="N755"/>
  <c r="P754"/>
  <c r="P1155" s="1"/>
  <c r="P1556" s="1"/>
  <c r="P1957" s="1"/>
  <c r="P2358" s="1"/>
  <c r="P2759" s="1"/>
  <c r="P3160" s="1"/>
  <c r="P3561" s="1"/>
  <c r="R754"/>
  <c r="R1155" s="1"/>
  <c r="R1556" s="1"/>
  <c r="R1957" s="1"/>
  <c r="R2358" s="1"/>
  <c r="R2759" s="1"/>
  <c r="R3160" s="1"/>
  <c r="R3561" s="1"/>
  <c r="O754"/>
  <c r="O1155" s="1"/>
  <c r="O1556" s="1"/>
  <c r="O1957" s="1"/>
  <c r="O2358" s="1"/>
  <c r="O2759" s="1"/>
  <c r="O3160" s="1"/>
  <c r="O3561" s="1"/>
  <c r="Y754" i="3"/>
  <c r="Y353"/>
  <c r="O352"/>
  <c r="P757"/>
  <c r="H1956"/>
  <c r="B353"/>
  <c r="C354"/>
  <c r="N1560"/>
  <c r="K1157"/>
  <c r="F1156"/>
  <c r="AC1957"/>
  <c r="U1957" s="1"/>
  <c r="W1555"/>
  <c r="T1962"/>
  <c r="T1157"/>
  <c r="H751"/>
  <c r="AA1154"/>
  <c r="U752"/>
  <c r="T1559"/>
  <c r="AC754"/>
  <c r="AC353"/>
  <c r="H351" l="1"/>
  <c r="H1153"/>
  <c r="AA1556"/>
  <c r="S1154"/>
  <c r="N1556" i="6"/>
  <c r="I1155"/>
  <c r="H752" i="3"/>
  <c r="N1962"/>
  <c r="F1961"/>
  <c r="K1962"/>
  <c r="V1561"/>
  <c r="P1560"/>
  <c r="Z754"/>
  <c r="Z353"/>
  <c r="W352"/>
  <c r="P1963"/>
  <c r="C1185" i="6"/>
  <c r="B1184"/>
  <c r="R1962" i="3"/>
  <c r="V1159"/>
  <c r="AC1557"/>
  <c r="Q1155"/>
  <c r="C1962"/>
  <c r="B1961"/>
  <c r="P1158"/>
  <c r="Y1557"/>
  <c r="U1155"/>
  <c r="AB754"/>
  <c r="AB353"/>
  <c r="S352"/>
  <c r="AA1155"/>
  <c r="U753"/>
  <c r="AC755"/>
  <c r="AC354"/>
  <c r="T1158"/>
  <c r="Y755"/>
  <c r="Y354"/>
  <c r="O353"/>
  <c r="I754" i="6"/>
  <c r="Z1958" i="3"/>
  <c r="O1958" s="1"/>
  <c r="S1556"/>
  <c r="Y1958"/>
  <c r="Q1958" s="1"/>
  <c r="Q1556"/>
  <c r="AA754"/>
  <c r="AA353"/>
  <c r="N2356" i="6"/>
  <c r="I1955"/>
  <c r="C1587"/>
  <c r="B1586"/>
  <c r="Z1155" i="3"/>
  <c r="Z1557" s="1"/>
  <c r="O753"/>
  <c r="V356"/>
  <c r="C1159"/>
  <c r="B1158"/>
  <c r="N3556" i="6"/>
  <c r="I3556" s="1"/>
  <c r="I3155"/>
  <c r="Q352" i="3"/>
  <c r="R757"/>
  <c r="AB1155"/>
  <c r="Q753"/>
  <c r="N1956" i="6"/>
  <c r="I1555"/>
  <c r="AB1556" i="3"/>
  <c r="W1154"/>
  <c r="O1154"/>
  <c r="T1963"/>
  <c r="K1560"/>
  <c r="F1559"/>
  <c r="N1159"/>
  <c r="H1554"/>
  <c r="V757"/>
  <c r="N356"/>
  <c r="T758"/>
  <c r="T354"/>
  <c r="U353"/>
  <c r="P354"/>
  <c r="Q353"/>
  <c r="B3190" i="6"/>
  <c r="C3191"/>
  <c r="R1159" i="3"/>
  <c r="AC1156"/>
  <c r="W754"/>
  <c r="N1561"/>
  <c r="Y1156"/>
  <c r="S754"/>
  <c r="B755" i="6"/>
  <c r="C756"/>
  <c r="T1560" i="3"/>
  <c r="K1158"/>
  <c r="F1157"/>
  <c r="B354"/>
  <c r="C355"/>
  <c r="P758"/>
  <c r="O755" i="6"/>
  <c r="O1156" s="1"/>
  <c r="O1557" s="1"/>
  <c r="O1958" s="1"/>
  <c r="O2359" s="1"/>
  <c r="O2760" s="1"/>
  <c r="O3161" s="1"/>
  <c r="O3562" s="1"/>
  <c r="R755"/>
  <c r="R1156" s="1"/>
  <c r="R1557" s="1"/>
  <c r="R1958" s="1"/>
  <c r="R2359" s="1"/>
  <c r="R2760" s="1"/>
  <c r="R3161" s="1"/>
  <c r="R3562" s="1"/>
  <c r="N1156"/>
  <c r="N756"/>
  <c r="P755"/>
  <c r="P1156" s="1"/>
  <c r="P1557" s="1"/>
  <c r="P1958" s="1"/>
  <c r="P2359" s="1"/>
  <c r="P2760" s="1"/>
  <c r="P3161" s="1"/>
  <c r="P3562" s="1"/>
  <c r="Q755"/>
  <c r="Q1156" s="1"/>
  <c r="Q1557" s="1"/>
  <c r="Q1958" s="1"/>
  <c r="Q2359" s="1"/>
  <c r="Q2760" s="1"/>
  <c r="Q3161" s="1"/>
  <c r="Q3562" s="1"/>
  <c r="K756" i="3"/>
  <c r="F755"/>
  <c r="B1986" i="6"/>
  <c r="C1987"/>
  <c r="AC1958" i="3"/>
  <c r="U1958" s="1"/>
  <c r="W1556"/>
  <c r="F353"/>
  <c r="K354"/>
  <c r="B1560"/>
  <c r="C1561"/>
  <c r="N757"/>
  <c r="B2788" i="6"/>
  <c r="C2789"/>
  <c r="V1962" i="3"/>
  <c r="C757"/>
  <c r="B756"/>
  <c r="AB1957"/>
  <c r="S1957" s="1"/>
  <c r="O1555"/>
  <c r="R356"/>
  <c r="AA1957"/>
  <c r="W1957" s="1"/>
  <c r="U1555"/>
  <c r="N2756" i="6"/>
  <c r="I2355"/>
  <c r="R1561" i="3"/>
  <c r="B3592" i="6"/>
  <c r="C3593"/>
  <c r="N3156"/>
  <c r="I2755"/>
  <c r="B2388"/>
  <c r="C2389"/>
  <c r="H1154" i="3" l="1"/>
  <c r="H352"/>
  <c r="H1957"/>
  <c r="H1555"/>
  <c r="V1963"/>
  <c r="N758"/>
  <c r="K757"/>
  <c r="F756"/>
  <c r="Q756" i="6"/>
  <c r="Q1157" s="1"/>
  <c r="Q1558" s="1"/>
  <c r="Q1959" s="1"/>
  <c r="Q2360" s="1"/>
  <c r="Q2761" s="1"/>
  <c r="Q3162" s="1"/>
  <c r="Q3563" s="1"/>
  <c r="N1157"/>
  <c r="N757"/>
  <c r="P756"/>
  <c r="P1157" s="1"/>
  <c r="P1558" s="1"/>
  <c r="P1959" s="1"/>
  <c r="P2360" s="1"/>
  <c r="P2761" s="1"/>
  <c r="P3162" s="1"/>
  <c r="P3563" s="1"/>
  <c r="R756"/>
  <c r="R1157" s="1"/>
  <c r="R1558" s="1"/>
  <c r="R1959" s="1"/>
  <c r="R2360" s="1"/>
  <c r="R2761" s="1"/>
  <c r="R3162" s="1"/>
  <c r="R3563" s="1"/>
  <c r="O756"/>
  <c r="O1157" s="1"/>
  <c r="O1558" s="1"/>
  <c r="O1959" s="1"/>
  <c r="O2360" s="1"/>
  <c r="O2761" s="1"/>
  <c r="O3162" s="1"/>
  <c r="O3563" s="1"/>
  <c r="C757"/>
  <c r="B756"/>
  <c r="AC1558" i="3"/>
  <c r="Q1156"/>
  <c r="R758"/>
  <c r="V357"/>
  <c r="B1587" i="6"/>
  <c r="C1588"/>
  <c r="AA1156" i="3"/>
  <c r="U754"/>
  <c r="Y1157"/>
  <c r="S755"/>
  <c r="AC1157"/>
  <c r="W755"/>
  <c r="AB755"/>
  <c r="AB354"/>
  <c r="S353"/>
  <c r="R1963"/>
  <c r="P1964"/>
  <c r="Z1156"/>
  <c r="Z1558" s="1"/>
  <c r="O754"/>
  <c r="V1562"/>
  <c r="N1957" i="6"/>
  <c r="I1556"/>
  <c r="N3557"/>
  <c r="I3557" s="1"/>
  <c r="I3156"/>
  <c r="R1562" i="3"/>
  <c r="F354"/>
  <c r="K355"/>
  <c r="C1988" i="6"/>
  <c r="B1987"/>
  <c r="N1557"/>
  <c r="I1156"/>
  <c r="K1159" i="3"/>
  <c r="F1158"/>
  <c r="U354"/>
  <c r="T355"/>
  <c r="I1956" i="6"/>
  <c r="N2357"/>
  <c r="H753" i="3"/>
  <c r="AB1156"/>
  <c r="Q754"/>
  <c r="P1159"/>
  <c r="AC1959"/>
  <c r="U1959" s="1"/>
  <c r="W1557"/>
  <c r="P1561"/>
  <c r="K1963"/>
  <c r="F1962"/>
  <c r="P759"/>
  <c r="R1160"/>
  <c r="C2790" i="6"/>
  <c r="B2789"/>
  <c r="I755"/>
  <c r="B355" i="3"/>
  <c r="C356"/>
  <c r="T1561"/>
  <c r="N1562"/>
  <c r="P355"/>
  <c r="N357"/>
  <c r="N1160"/>
  <c r="K1561"/>
  <c r="F1560"/>
  <c r="C1160"/>
  <c r="B1159"/>
  <c r="Z1959"/>
  <c r="O1959" s="1"/>
  <c r="S1557"/>
  <c r="N2757" i="6"/>
  <c r="I2356"/>
  <c r="T1159" i="3"/>
  <c r="AA1557"/>
  <c r="S1155"/>
  <c r="V1160"/>
  <c r="C2390" i="6"/>
  <c r="B2389"/>
  <c r="B3593"/>
  <c r="C3594"/>
  <c r="I2756"/>
  <c r="N3157"/>
  <c r="R357" i="3"/>
  <c r="C758"/>
  <c r="B757"/>
  <c r="B1561"/>
  <c r="C1562"/>
  <c r="Y1558"/>
  <c r="U1156"/>
  <c r="C3192" i="6"/>
  <c r="B3191"/>
  <c r="T759" i="3"/>
  <c r="V758"/>
  <c r="T1964"/>
  <c r="AB1958"/>
  <c r="S1958" s="1"/>
  <c r="O1556"/>
  <c r="AB1557"/>
  <c r="W1155"/>
  <c r="O1155"/>
  <c r="AA354"/>
  <c r="Q354" s="1"/>
  <c r="AA755"/>
  <c r="Y756"/>
  <c r="Y355"/>
  <c r="O354"/>
  <c r="AC756"/>
  <c r="AC355"/>
  <c r="Y1959"/>
  <c r="Q1959" s="1"/>
  <c r="Q1557"/>
  <c r="C1963"/>
  <c r="B1962"/>
  <c r="B1185" i="6"/>
  <c r="C1186"/>
  <c r="Z755" i="3"/>
  <c r="Z354"/>
  <c r="W353"/>
  <c r="H353" s="1"/>
  <c r="N1963"/>
  <c r="AA1958"/>
  <c r="W1958" s="1"/>
  <c r="U1556"/>
  <c r="H1958" l="1"/>
  <c r="I756" i="6"/>
  <c r="Y1960" i="3"/>
  <c r="Q1960" s="1"/>
  <c r="Q1558"/>
  <c r="Y757"/>
  <c r="Y356"/>
  <c r="O355"/>
  <c r="H1155"/>
  <c r="B3192" i="6"/>
  <c r="C3193"/>
  <c r="R358" i="3"/>
  <c r="T1160"/>
  <c r="P356"/>
  <c r="N1563"/>
  <c r="R1161"/>
  <c r="K1160"/>
  <c r="F1159"/>
  <c r="B1988" i="6"/>
  <c r="C1989"/>
  <c r="R1563" i="3"/>
  <c r="N2358" i="6"/>
  <c r="I1957"/>
  <c r="Z1960" i="3"/>
  <c r="O1960" s="1"/>
  <c r="S1558"/>
  <c r="B757" i="6"/>
  <c r="C758"/>
  <c r="Z756" i="3"/>
  <c r="Z355"/>
  <c r="W354"/>
  <c r="T1965"/>
  <c r="N3558" i="6"/>
  <c r="I3558" s="1"/>
  <c r="I3157"/>
  <c r="K1562" i="3"/>
  <c r="F1561"/>
  <c r="T1562"/>
  <c r="F1963"/>
  <c r="K1964"/>
  <c r="AB1558"/>
  <c r="O1156"/>
  <c r="W1156"/>
  <c r="U355"/>
  <c r="T356"/>
  <c r="F355"/>
  <c r="K356"/>
  <c r="P1965"/>
  <c r="AC1559"/>
  <c r="Q1157"/>
  <c r="O757" i="6"/>
  <c r="O1158" s="1"/>
  <c r="O1559" s="1"/>
  <c r="O1960" s="1"/>
  <c r="O2361" s="1"/>
  <c r="O2762" s="1"/>
  <c r="O3163" s="1"/>
  <c r="O3564" s="1"/>
  <c r="R757"/>
  <c r="R1158" s="1"/>
  <c r="R1559" s="1"/>
  <c r="R1960" s="1"/>
  <c r="R2361" s="1"/>
  <c r="R2762" s="1"/>
  <c r="R3163" s="1"/>
  <c r="R3564" s="1"/>
  <c r="N1158"/>
  <c r="N758"/>
  <c r="P757"/>
  <c r="P1158" s="1"/>
  <c r="P1559" s="1"/>
  <c r="P1960" s="1"/>
  <c r="P2361" s="1"/>
  <c r="P2762" s="1"/>
  <c r="P3163" s="1"/>
  <c r="P3564" s="1"/>
  <c r="Q757"/>
  <c r="Q1158" s="1"/>
  <c r="Q1559" s="1"/>
  <c r="Q1960" s="1"/>
  <c r="Q2361" s="1"/>
  <c r="Q2762" s="1"/>
  <c r="Q3163" s="1"/>
  <c r="Q3564" s="1"/>
  <c r="K758" i="3"/>
  <c r="F757"/>
  <c r="V1964"/>
  <c r="AA1157"/>
  <c r="U755"/>
  <c r="B2390" i="6"/>
  <c r="C2391"/>
  <c r="AA1959" i="3"/>
  <c r="W1959" s="1"/>
  <c r="U1557"/>
  <c r="N1161"/>
  <c r="P1562"/>
  <c r="N1958" i="6"/>
  <c r="I1557"/>
  <c r="V1563" i="3"/>
  <c r="AB756"/>
  <c r="AB355"/>
  <c r="S354"/>
  <c r="AA1558"/>
  <c r="S1156"/>
  <c r="V358"/>
  <c r="AC1960"/>
  <c r="U1960" s="1"/>
  <c r="W1558"/>
  <c r="N1558" i="6"/>
  <c r="I1157"/>
  <c r="N759" i="3"/>
  <c r="N1964"/>
  <c r="AC757"/>
  <c r="AC356"/>
  <c r="Y1158"/>
  <c r="S756"/>
  <c r="Z1157"/>
  <c r="Z1559" s="1"/>
  <c r="O755"/>
  <c r="C1964"/>
  <c r="B1963"/>
  <c r="AC1158"/>
  <c r="W756"/>
  <c r="AB1959"/>
  <c r="S1959" s="1"/>
  <c r="H1959" s="1"/>
  <c r="O1557"/>
  <c r="H1557" s="1"/>
  <c r="T760"/>
  <c r="C759"/>
  <c r="B758"/>
  <c r="C1187" i="6"/>
  <c r="B1186"/>
  <c r="AA756" i="3"/>
  <c r="AA355"/>
  <c r="H1556"/>
  <c r="V759"/>
  <c r="B1562"/>
  <c r="C1563"/>
  <c r="B3594" i="6"/>
  <c r="C3595"/>
  <c r="V1161" i="3"/>
  <c r="N3158" i="6"/>
  <c r="I2757"/>
  <c r="C1161" i="3"/>
  <c r="B1160"/>
  <c r="N358"/>
  <c r="B356"/>
  <c r="C357"/>
  <c r="B2790" i="6"/>
  <c r="C2791"/>
  <c r="P760" i="3"/>
  <c r="P1160"/>
  <c r="N2758" i="6"/>
  <c r="I2357"/>
  <c r="H754" i="3"/>
  <c r="R1964"/>
  <c r="AB1157"/>
  <c r="Q755"/>
  <c r="Y1559"/>
  <c r="U1157"/>
  <c r="C1589" i="6"/>
  <c r="B1588"/>
  <c r="R759" i="3"/>
  <c r="I757" i="6" l="1"/>
  <c r="H354" i="3"/>
  <c r="B1589" i="6"/>
  <c r="C1590"/>
  <c r="AB1559" i="3"/>
  <c r="W1157"/>
  <c r="O1157"/>
  <c r="N359"/>
  <c r="N3559" i="6"/>
  <c r="I3559" s="1"/>
  <c r="I3158"/>
  <c r="C760" i="3"/>
  <c r="B759"/>
  <c r="R760"/>
  <c r="R1965"/>
  <c r="I2758" i="6"/>
  <c r="N3159"/>
  <c r="P761" i="3"/>
  <c r="V1162"/>
  <c r="B1563"/>
  <c r="C1564"/>
  <c r="Y1961"/>
  <c r="Q1961" s="1"/>
  <c r="Q1559"/>
  <c r="C2792" i="6"/>
  <c r="B2791"/>
  <c r="C1162" i="3"/>
  <c r="B1161"/>
  <c r="AA757"/>
  <c r="AA356"/>
  <c r="B1187" i="6"/>
  <c r="C1188"/>
  <c r="T761" i="3"/>
  <c r="AC1560"/>
  <c r="Q1158"/>
  <c r="Z1961"/>
  <c r="O1961" s="1"/>
  <c r="S1559"/>
  <c r="AC1159"/>
  <c r="W757"/>
  <c r="N760"/>
  <c r="N1959" i="6"/>
  <c r="I1558"/>
  <c r="V359" i="3"/>
  <c r="AB757"/>
  <c r="AB356"/>
  <c r="S355"/>
  <c r="N1162"/>
  <c r="AA1559"/>
  <c r="S1157"/>
  <c r="K759"/>
  <c r="F758"/>
  <c r="Q758" i="6"/>
  <c r="Q1159" s="1"/>
  <c r="Q1560" s="1"/>
  <c r="Q1961" s="1"/>
  <c r="Q2362" s="1"/>
  <c r="Q2763" s="1"/>
  <c r="Q3164" s="1"/>
  <c r="Q3565" s="1"/>
  <c r="N1159"/>
  <c r="N759"/>
  <c r="P758"/>
  <c r="P1159" s="1"/>
  <c r="P1560" s="1"/>
  <c r="P1961" s="1"/>
  <c r="P2362" s="1"/>
  <c r="P2763" s="1"/>
  <c r="P3164" s="1"/>
  <c r="P3565" s="1"/>
  <c r="R758"/>
  <c r="R1159" s="1"/>
  <c r="R1560" s="1"/>
  <c r="R1961" s="1"/>
  <c r="R2362" s="1"/>
  <c r="R2763" s="1"/>
  <c r="R3164" s="1"/>
  <c r="R3565" s="1"/>
  <c r="O758"/>
  <c r="O1159" s="1"/>
  <c r="O1560" s="1"/>
  <c r="O1961" s="1"/>
  <c r="O2362" s="1"/>
  <c r="O2763" s="1"/>
  <c r="O3164" s="1"/>
  <c r="O3565" s="1"/>
  <c r="F356" i="3"/>
  <c r="K357"/>
  <c r="K1563"/>
  <c r="F1562"/>
  <c r="T1966"/>
  <c r="Z1158"/>
  <c r="Z1560" s="1"/>
  <c r="O756"/>
  <c r="R1564"/>
  <c r="K1161"/>
  <c r="F1160"/>
  <c r="C3194" i="6"/>
  <c r="B3193"/>
  <c r="Y758" i="3"/>
  <c r="Y357"/>
  <c r="O356"/>
  <c r="P1161"/>
  <c r="B3595" i="6"/>
  <c r="C3596"/>
  <c r="V760" i="3"/>
  <c r="AA1158"/>
  <c r="U756"/>
  <c r="N1965"/>
  <c r="AB1158"/>
  <c r="Q756"/>
  <c r="N2359" i="6"/>
  <c r="I1958"/>
  <c r="C2392"/>
  <c r="B2391"/>
  <c r="V1965" i="3"/>
  <c r="N1559" i="6"/>
  <c r="I1158"/>
  <c r="AC1961" i="3"/>
  <c r="U1961" s="1"/>
  <c r="W1559"/>
  <c r="H1156"/>
  <c r="T1563"/>
  <c r="C759" i="6"/>
  <c r="B758"/>
  <c r="C1990"/>
  <c r="B1989"/>
  <c r="R1162" i="3"/>
  <c r="N1564"/>
  <c r="T1161"/>
  <c r="Y1159"/>
  <c r="S757"/>
  <c r="C1965"/>
  <c r="B1964"/>
  <c r="Y1560"/>
  <c r="U1158"/>
  <c r="AA1960"/>
  <c r="W1960" s="1"/>
  <c r="U1558"/>
  <c r="P1563"/>
  <c r="P1966"/>
  <c r="U356"/>
  <c r="T357"/>
  <c r="AB1960"/>
  <c r="S1960" s="1"/>
  <c r="H1960" s="1"/>
  <c r="O1558"/>
  <c r="I2358" i="6"/>
  <c r="N2759"/>
  <c r="Q356" i="3"/>
  <c r="P357"/>
  <c r="B357"/>
  <c r="C358"/>
  <c r="H755"/>
  <c r="AC758"/>
  <c r="AC357"/>
  <c r="V1564"/>
  <c r="K1965"/>
  <c r="F1964"/>
  <c r="Z757"/>
  <c r="Z356"/>
  <c r="W355"/>
  <c r="H355" s="1"/>
  <c r="Q355"/>
  <c r="R359"/>
  <c r="H1558" l="1"/>
  <c r="F1965"/>
  <c r="K1966"/>
  <c r="P358"/>
  <c r="Z758"/>
  <c r="Z357"/>
  <c r="W356"/>
  <c r="C1966"/>
  <c r="B1965"/>
  <c r="T1162"/>
  <c r="R1163"/>
  <c r="N1960" i="6"/>
  <c r="I1559"/>
  <c r="B2392"/>
  <c r="C2393"/>
  <c r="AB1560" i="3"/>
  <c r="W1158"/>
  <c r="O1158"/>
  <c r="B3596" i="6"/>
  <c r="C3597"/>
  <c r="B3194"/>
  <c r="C3195"/>
  <c r="R1565" i="3"/>
  <c r="T1967"/>
  <c r="F357"/>
  <c r="K358"/>
  <c r="I758" i="6"/>
  <c r="AA1961" i="3"/>
  <c r="W1961" s="1"/>
  <c r="U1559"/>
  <c r="V360"/>
  <c r="AA758"/>
  <c r="AA357"/>
  <c r="Q357" s="1"/>
  <c r="B1564"/>
  <c r="C1565"/>
  <c r="R1966"/>
  <c r="R360"/>
  <c r="Z1159"/>
  <c r="Z1561" s="1"/>
  <c r="O757"/>
  <c r="V1565"/>
  <c r="B358"/>
  <c r="C359"/>
  <c r="N3160" i="6"/>
  <c r="I2759"/>
  <c r="U357" i="3"/>
  <c r="T358"/>
  <c r="P1564"/>
  <c r="B759" i="6"/>
  <c r="C760"/>
  <c r="V1966" i="3"/>
  <c r="N1966"/>
  <c r="AA1560"/>
  <c r="S1158"/>
  <c r="Y759"/>
  <c r="Y358"/>
  <c r="O357"/>
  <c r="N1163"/>
  <c r="AB758"/>
  <c r="AB357"/>
  <c r="S356"/>
  <c r="H356" s="1"/>
  <c r="T762"/>
  <c r="AA1159"/>
  <c r="U757"/>
  <c r="B2792" i="6"/>
  <c r="C2793"/>
  <c r="P762" i="3"/>
  <c r="C761"/>
  <c r="B760"/>
  <c r="AB1961"/>
  <c r="S1961" s="1"/>
  <c r="H1961" s="1"/>
  <c r="O1559"/>
  <c r="AC1160"/>
  <c r="W758"/>
  <c r="AC759"/>
  <c r="AC358"/>
  <c r="Y1962"/>
  <c r="Q1962" s="1"/>
  <c r="Q1560"/>
  <c r="Y1561"/>
  <c r="U1159"/>
  <c r="T1564"/>
  <c r="N2760" i="6"/>
  <c r="I2359"/>
  <c r="V761" i="3"/>
  <c r="Y1160"/>
  <c r="S758"/>
  <c r="K1162"/>
  <c r="F1161"/>
  <c r="H756"/>
  <c r="O759" i="6"/>
  <c r="O1160" s="1"/>
  <c r="O1561" s="1"/>
  <c r="O1962" s="1"/>
  <c r="O2363" s="1"/>
  <c r="O2764" s="1"/>
  <c r="O3165" s="1"/>
  <c r="O3566" s="1"/>
  <c r="R759"/>
  <c r="R1160" s="1"/>
  <c r="R1561" s="1"/>
  <c r="R1962" s="1"/>
  <c r="R2363" s="1"/>
  <c r="R2764" s="1"/>
  <c r="R3165" s="1"/>
  <c r="R3566" s="1"/>
  <c r="N1160"/>
  <c r="N760"/>
  <c r="P759"/>
  <c r="P1160" s="1"/>
  <c r="P1561" s="1"/>
  <c r="P1962" s="1"/>
  <c r="P2363" s="1"/>
  <c r="P2764" s="1"/>
  <c r="P3165" s="1"/>
  <c r="P3566" s="1"/>
  <c r="Q759"/>
  <c r="Q1160" s="1"/>
  <c r="Q1561" s="1"/>
  <c r="Q1962" s="1"/>
  <c r="Q2363" s="1"/>
  <c r="Q2764" s="1"/>
  <c r="Q3165" s="1"/>
  <c r="Q3566" s="1"/>
  <c r="K760" i="3"/>
  <c r="F759"/>
  <c r="AB1159"/>
  <c r="Q757"/>
  <c r="N2360" i="6"/>
  <c r="I1959"/>
  <c r="C1189"/>
  <c r="B1188"/>
  <c r="V1163" i="3"/>
  <c r="N3560" i="6"/>
  <c r="I3560" s="1"/>
  <c r="I3159"/>
  <c r="R761" i="3"/>
  <c r="N360"/>
  <c r="C1591" i="6"/>
  <c r="B1590"/>
  <c r="P1967" i="3"/>
  <c r="N1565"/>
  <c r="B1990" i="6"/>
  <c r="C1991"/>
  <c r="P1162" i="3"/>
  <c r="Z1962"/>
  <c r="O1962" s="1"/>
  <c r="S1560"/>
  <c r="K1564"/>
  <c r="F1563"/>
  <c r="N1560" i="6"/>
  <c r="I1159"/>
  <c r="N761" i="3"/>
  <c r="AC1561"/>
  <c r="Q1159"/>
  <c r="AC1962"/>
  <c r="U1962" s="1"/>
  <c r="W1560"/>
  <c r="C1163"/>
  <c r="B1162"/>
  <c r="H1157"/>
  <c r="H1559" l="1"/>
  <c r="C1164"/>
  <c r="B1163"/>
  <c r="AC1963"/>
  <c r="U1963" s="1"/>
  <c r="W1561"/>
  <c r="K1565"/>
  <c r="F1564"/>
  <c r="P1163"/>
  <c r="N361"/>
  <c r="B1189" i="6"/>
  <c r="C1190"/>
  <c r="AB1561" i="3"/>
  <c r="O1159"/>
  <c r="W1159"/>
  <c r="I759" i="6"/>
  <c r="K1163" i="3"/>
  <c r="F1162"/>
  <c r="AC1562"/>
  <c r="Q1160"/>
  <c r="C762"/>
  <c r="B761"/>
  <c r="T763"/>
  <c r="AB1160"/>
  <c r="Q758"/>
  <c r="AA1962"/>
  <c r="W1962" s="1"/>
  <c r="U1560"/>
  <c r="V1967"/>
  <c r="P1565"/>
  <c r="B1565"/>
  <c r="C1566"/>
  <c r="H1158"/>
  <c r="C1967"/>
  <c r="B1966"/>
  <c r="P359"/>
  <c r="C1992" i="6"/>
  <c r="B1991"/>
  <c r="N1566" i="3"/>
  <c r="B1591" i="6"/>
  <c r="C1592"/>
  <c r="R762" i="3"/>
  <c r="V1164"/>
  <c r="N1164"/>
  <c r="Y760"/>
  <c r="Y359"/>
  <c r="O358"/>
  <c r="N1967"/>
  <c r="N3561" i="6"/>
  <c r="I3561" s="1"/>
  <c r="I3160"/>
  <c r="V1566" i="3"/>
  <c r="R361"/>
  <c r="V361"/>
  <c r="F358"/>
  <c r="K359"/>
  <c r="AC760"/>
  <c r="AC359"/>
  <c r="N762"/>
  <c r="I1560" i="6"/>
  <c r="N1961"/>
  <c r="P1968" i="3"/>
  <c r="I2360" i="6"/>
  <c r="N2761"/>
  <c r="K761" i="3"/>
  <c r="F760"/>
  <c r="Q760" i="6"/>
  <c r="Q1161" s="1"/>
  <c r="Q1562" s="1"/>
  <c r="Q1963" s="1"/>
  <c r="Q2364" s="1"/>
  <c r="Q2765" s="1"/>
  <c r="Q3166" s="1"/>
  <c r="Q3567" s="1"/>
  <c r="N1161"/>
  <c r="N761"/>
  <c r="P760"/>
  <c r="P1161" s="1"/>
  <c r="P1562" s="1"/>
  <c r="P1963" s="1"/>
  <c r="P2364" s="1"/>
  <c r="P2765" s="1"/>
  <c r="P3166" s="1"/>
  <c r="P3567" s="1"/>
  <c r="R760"/>
  <c r="R1161" s="1"/>
  <c r="R1562" s="1"/>
  <c r="R1963" s="1"/>
  <c r="R2364" s="1"/>
  <c r="R2765" s="1"/>
  <c r="R3166" s="1"/>
  <c r="R3567" s="1"/>
  <c r="O760"/>
  <c r="O1161" s="1"/>
  <c r="O1562" s="1"/>
  <c r="O1963" s="1"/>
  <c r="O2364" s="1"/>
  <c r="O2765" s="1"/>
  <c r="O3166" s="1"/>
  <c r="O3567" s="1"/>
  <c r="Y1562" i="3"/>
  <c r="U1160"/>
  <c r="N3161" i="6"/>
  <c r="I2760"/>
  <c r="Y1963" i="3"/>
  <c r="Q1963" s="1"/>
  <c r="Q1561"/>
  <c r="AC1161"/>
  <c r="W759"/>
  <c r="P763"/>
  <c r="AA1561"/>
  <c r="S1159"/>
  <c r="Y1161"/>
  <c r="S759"/>
  <c r="C761" i="6"/>
  <c r="B760"/>
  <c r="U358" i="3"/>
  <c r="T359"/>
  <c r="B359"/>
  <c r="C360"/>
  <c r="H757"/>
  <c r="R1967"/>
  <c r="AA358"/>
  <c r="AA759"/>
  <c r="R1566"/>
  <c r="B3597" i="6"/>
  <c r="C3598"/>
  <c r="AB1962" i="3"/>
  <c r="S1962" s="1"/>
  <c r="H1962" s="1"/>
  <c r="O1560"/>
  <c r="H1560" s="1"/>
  <c r="N2361" i="6"/>
  <c r="I1960"/>
  <c r="T1163" i="3"/>
  <c r="Z759"/>
  <c r="Z358"/>
  <c r="W357"/>
  <c r="K1967"/>
  <c r="F1966"/>
  <c r="N1561" i="6"/>
  <c r="I1160"/>
  <c r="V762" i="3"/>
  <c r="T1565"/>
  <c r="C2794" i="6"/>
  <c r="B2793"/>
  <c r="AB759" i="3"/>
  <c r="AB358"/>
  <c r="S357"/>
  <c r="Z1963"/>
  <c r="O1963" s="1"/>
  <c r="S1561"/>
  <c r="AA1160"/>
  <c r="U758"/>
  <c r="T1968"/>
  <c r="C3196" i="6"/>
  <c r="B3195"/>
  <c r="C2394"/>
  <c r="B2393"/>
  <c r="R1164" i="3"/>
  <c r="Z1160"/>
  <c r="Z1562" s="1"/>
  <c r="O758"/>
  <c r="H758" l="1"/>
  <c r="H357"/>
  <c r="AB1161"/>
  <c r="Q759"/>
  <c r="Z1964"/>
  <c r="O1964" s="1"/>
  <c r="S1562"/>
  <c r="B2394" i="6"/>
  <c r="C2395"/>
  <c r="V763" i="3"/>
  <c r="Z1161"/>
  <c r="Z1563" s="1"/>
  <c r="O759"/>
  <c r="N2762" i="6"/>
  <c r="I2361"/>
  <c r="AA760" i="3"/>
  <c r="AA359"/>
  <c r="B360"/>
  <c r="C361"/>
  <c r="O761" i="6"/>
  <c r="O1162" s="1"/>
  <c r="O1563" s="1"/>
  <c r="O1964" s="1"/>
  <c r="O2365" s="1"/>
  <c r="O2766" s="1"/>
  <c r="O3167" s="1"/>
  <c r="O3568" s="1"/>
  <c r="R761"/>
  <c r="R1162" s="1"/>
  <c r="R1563" s="1"/>
  <c r="R1964" s="1"/>
  <c r="R2365" s="1"/>
  <c r="R2766" s="1"/>
  <c r="R3167" s="1"/>
  <c r="R3568" s="1"/>
  <c r="N1162"/>
  <c r="N762"/>
  <c r="P761"/>
  <c r="P1162" s="1"/>
  <c r="P1563" s="1"/>
  <c r="P1964" s="1"/>
  <c r="P2365" s="1"/>
  <c r="P2766" s="1"/>
  <c r="P3167" s="1"/>
  <c r="P3568" s="1"/>
  <c r="Q761"/>
  <c r="Q1162" s="1"/>
  <c r="Q1563" s="1"/>
  <c r="Q1964" s="1"/>
  <c r="Q2365" s="1"/>
  <c r="Q2766" s="1"/>
  <c r="Q3167" s="1"/>
  <c r="Q3568" s="1"/>
  <c r="K762" i="3"/>
  <c r="F761"/>
  <c r="N763"/>
  <c r="AC1162"/>
  <c r="W760"/>
  <c r="V362"/>
  <c r="V1567"/>
  <c r="Y1162"/>
  <c r="S760"/>
  <c r="V1165"/>
  <c r="C1593" i="6"/>
  <c r="B1592"/>
  <c r="N1567" i="3"/>
  <c r="Q358"/>
  <c r="B1566"/>
  <c r="C1567"/>
  <c r="V1968"/>
  <c r="T764"/>
  <c r="AC1964"/>
  <c r="U1964" s="1"/>
  <c r="W1562"/>
  <c r="R1165"/>
  <c r="B2794" i="6"/>
  <c r="C2795"/>
  <c r="F1967" i="3"/>
  <c r="K1968"/>
  <c r="R1968"/>
  <c r="B761" i="6"/>
  <c r="C762"/>
  <c r="AA1963" i="3"/>
  <c r="W1963" s="1"/>
  <c r="U1561"/>
  <c r="AC1563"/>
  <c r="Q1161"/>
  <c r="N3562" i="6"/>
  <c r="I3562" s="1"/>
  <c r="I3161"/>
  <c r="N1562"/>
  <c r="I1161"/>
  <c r="N3162"/>
  <c r="I2761"/>
  <c r="F359" i="3"/>
  <c r="K360"/>
  <c r="N1165"/>
  <c r="H1159"/>
  <c r="P1164"/>
  <c r="B3196" i="6"/>
  <c r="C3197"/>
  <c r="AA1562" i="3"/>
  <c r="S1160"/>
  <c r="AB760"/>
  <c r="AB359"/>
  <c r="S358"/>
  <c r="T1566"/>
  <c r="T1164"/>
  <c r="R1567"/>
  <c r="U359"/>
  <c r="T360"/>
  <c r="I760" i="6"/>
  <c r="N2362"/>
  <c r="I1961"/>
  <c r="R362" i="3"/>
  <c r="R763"/>
  <c r="B1992" i="6"/>
  <c r="C1993"/>
  <c r="C1968" i="3"/>
  <c r="B1967"/>
  <c r="P1566"/>
  <c r="AB1562"/>
  <c r="O1160"/>
  <c r="W1160"/>
  <c r="C763"/>
  <c r="B762"/>
  <c r="K1164"/>
  <c r="F1163"/>
  <c r="AB1963"/>
  <c r="S1963" s="1"/>
  <c r="H1963" s="1"/>
  <c r="O1561"/>
  <c r="H1561" s="1"/>
  <c r="T1969"/>
  <c r="N1962" i="6"/>
  <c r="I1561"/>
  <c r="Z760" i="3"/>
  <c r="Z359"/>
  <c r="W358"/>
  <c r="B3598" i="6"/>
  <c r="C3599"/>
  <c r="AA1161" i="3"/>
  <c r="U759"/>
  <c r="Y1563"/>
  <c r="U1161"/>
  <c r="P764"/>
  <c r="Y1964"/>
  <c r="Q1964" s="1"/>
  <c r="Q1562"/>
  <c r="P1969"/>
  <c r="AC761"/>
  <c r="AC360"/>
  <c r="N1968"/>
  <c r="Y761"/>
  <c r="Y360"/>
  <c r="O359"/>
  <c r="Q359"/>
  <c r="P360"/>
  <c r="C1191" i="6"/>
  <c r="B1190"/>
  <c r="N362" i="3"/>
  <c r="K1566"/>
  <c r="F1565"/>
  <c r="C1165"/>
  <c r="B1164"/>
  <c r="I761" i="6" l="1"/>
  <c r="H358" i="3"/>
  <c r="B1191" i="6"/>
  <c r="C1192"/>
  <c r="Y762" i="3"/>
  <c r="Y361"/>
  <c r="O360"/>
  <c r="C1166"/>
  <c r="B1165"/>
  <c r="P361"/>
  <c r="Y1163"/>
  <c r="S761"/>
  <c r="AC762"/>
  <c r="AC361"/>
  <c r="B3599" i="6"/>
  <c r="C3600"/>
  <c r="Z1162" i="3"/>
  <c r="Z1564" s="1"/>
  <c r="O760"/>
  <c r="K1165"/>
  <c r="F1164"/>
  <c r="H1160"/>
  <c r="R764"/>
  <c r="R363"/>
  <c r="U360"/>
  <c r="T361"/>
  <c r="AA1964"/>
  <c r="W1964" s="1"/>
  <c r="U1562"/>
  <c r="P1165"/>
  <c r="N3563" i="6"/>
  <c r="I3563" s="1"/>
  <c r="I3162"/>
  <c r="B1593"/>
  <c r="C1594"/>
  <c r="Y1564" i="3"/>
  <c r="U1162"/>
  <c r="V363"/>
  <c r="N1563" i="6"/>
  <c r="I1162"/>
  <c r="N3163"/>
  <c r="I2762"/>
  <c r="AB1964" i="3"/>
  <c r="S1964" s="1"/>
  <c r="O1562"/>
  <c r="C1969"/>
  <c r="B1968"/>
  <c r="AB761"/>
  <c r="AB360"/>
  <c r="S359"/>
  <c r="F360"/>
  <c r="K361"/>
  <c r="C763" i="6"/>
  <c r="B762"/>
  <c r="K1969" i="3"/>
  <c r="F1968"/>
  <c r="R1166"/>
  <c r="B1567"/>
  <c r="C1568"/>
  <c r="V1166"/>
  <c r="AA761"/>
  <c r="AA360"/>
  <c r="Q360" s="1"/>
  <c r="H759"/>
  <c r="AC1163"/>
  <c r="W761"/>
  <c r="T1165"/>
  <c r="C3198" i="6"/>
  <c r="B3197"/>
  <c r="K1567" i="3"/>
  <c r="F1566"/>
  <c r="P1970"/>
  <c r="N2363" i="6"/>
  <c r="I1962"/>
  <c r="C764" i="3"/>
  <c r="B763"/>
  <c r="P1567"/>
  <c r="C1994" i="6"/>
  <c r="B1993"/>
  <c r="I2362"/>
  <c r="N2763"/>
  <c r="T1567" i="3"/>
  <c r="AB1162"/>
  <c r="Q760"/>
  <c r="N1166"/>
  <c r="I1562" i="6"/>
  <c r="N1963"/>
  <c r="AC1965" i="3"/>
  <c r="U1965" s="1"/>
  <c r="W1563"/>
  <c r="T765"/>
  <c r="N1568"/>
  <c r="V1568"/>
  <c r="AC1564"/>
  <c r="Q1162"/>
  <c r="AA1162"/>
  <c r="U760"/>
  <c r="Z1965"/>
  <c r="O1965" s="1"/>
  <c r="S1563"/>
  <c r="C2396" i="6"/>
  <c r="B2395"/>
  <c r="N363" i="3"/>
  <c r="N1969"/>
  <c r="Y1965"/>
  <c r="Q1965" s="1"/>
  <c r="Q1563"/>
  <c r="P765"/>
  <c r="AA1563"/>
  <c r="S1161"/>
  <c r="Z761"/>
  <c r="Z360"/>
  <c r="W359"/>
  <c r="H359" s="1"/>
  <c r="T1970"/>
  <c r="R1568"/>
  <c r="R1969"/>
  <c r="C2796" i="6"/>
  <c r="B2795"/>
  <c r="V1969" i="3"/>
  <c r="N764"/>
  <c r="K763"/>
  <c r="F762"/>
  <c r="Q762" i="6"/>
  <c r="Q1163" s="1"/>
  <c r="Q1564" s="1"/>
  <c r="Q1965" s="1"/>
  <c r="Q2366" s="1"/>
  <c r="Q2767" s="1"/>
  <c r="Q3168" s="1"/>
  <c r="Q3569" s="1"/>
  <c r="N1163"/>
  <c r="N763"/>
  <c r="P762"/>
  <c r="P1163" s="1"/>
  <c r="P1564" s="1"/>
  <c r="P1965" s="1"/>
  <c r="P2366" s="1"/>
  <c r="P2767" s="1"/>
  <c r="P3168" s="1"/>
  <c r="P3569" s="1"/>
  <c r="R762"/>
  <c r="R1163" s="1"/>
  <c r="R1564" s="1"/>
  <c r="R1965" s="1"/>
  <c r="R2366" s="1"/>
  <c r="R2767" s="1"/>
  <c r="R3168" s="1"/>
  <c r="R3569" s="1"/>
  <c r="O762"/>
  <c r="O1163" s="1"/>
  <c r="O1564" s="1"/>
  <c r="O1965" s="1"/>
  <c r="O2366" s="1"/>
  <c r="O2767" s="1"/>
  <c r="O3168" s="1"/>
  <c r="O3569" s="1"/>
  <c r="B361" i="3"/>
  <c r="C362"/>
  <c r="V764"/>
  <c r="AB1563"/>
  <c r="W1161"/>
  <c r="O1161"/>
  <c r="H1964" l="1"/>
  <c r="H1161"/>
  <c r="H1562"/>
  <c r="B763" i="6"/>
  <c r="C764"/>
  <c r="AB762" i="3"/>
  <c r="AB361"/>
  <c r="S360"/>
  <c r="Z1966"/>
  <c r="O1966" s="1"/>
  <c r="S1564"/>
  <c r="AC1164"/>
  <c r="W762"/>
  <c r="Y763"/>
  <c r="Y362"/>
  <c r="O361"/>
  <c r="P1971"/>
  <c r="B362"/>
  <c r="C363"/>
  <c r="I762" i="6"/>
  <c r="AA1965" i="3"/>
  <c r="W1965" s="1"/>
  <c r="U1563"/>
  <c r="B2396" i="6"/>
  <c r="C2397"/>
  <c r="AA1564" i="3"/>
  <c r="S1162"/>
  <c r="V1569"/>
  <c r="N2364" i="6"/>
  <c r="I1963"/>
  <c r="B1994"/>
  <c r="C1995"/>
  <c r="C765" i="3"/>
  <c r="B764"/>
  <c r="AA762"/>
  <c r="AA361"/>
  <c r="B1568"/>
  <c r="C1569"/>
  <c r="F361"/>
  <c r="K362"/>
  <c r="AB1163"/>
  <c r="Q761"/>
  <c r="N1964" i="6"/>
  <c r="I1563"/>
  <c r="Y1966" i="3"/>
  <c r="Q1966" s="1"/>
  <c r="Q1564"/>
  <c r="R364"/>
  <c r="B3600" i="6"/>
  <c r="C3601"/>
  <c r="Y1164" i="3"/>
  <c r="S762"/>
  <c r="N1564" i="6"/>
  <c r="I1163"/>
  <c r="N765" i="3"/>
  <c r="N1569"/>
  <c r="T1568"/>
  <c r="T1166"/>
  <c r="AB1965"/>
  <c r="S1965" s="1"/>
  <c r="O1563"/>
  <c r="H1563" s="1"/>
  <c r="B2796" i="6"/>
  <c r="C2797"/>
  <c r="R1569" i="3"/>
  <c r="Z762"/>
  <c r="Z361"/>
  <c r="W360"/>
  <c r="T766"/>
  <c r="N3164" i="6"/>
  <c r="I2763"/>
  <c r="P1568" i="3"/>
  <c r="B3198" i="6"/>
  <c r="C3199"/>
  <c r="AC1565" i="3"/>
  <c r="Q1163"/>
  <c r="AA1163"/>
  <c r="U761"/>
  <c r="F1969"/>
  <c r="K1970"/>
  <c r="C1595" i="6"/>
  <c r="B1594"/>
  <c r="U361" i="3"/>
  <c r="T362"/>
  <c r="R765"/>
  <c r="K1166"/>
  <c r="F1165"/>
  <c r="Y1565"/>
  <c r="U1163"/>
  <c r="C1167"/>
  <c r="B1166"/>
  <c r="C1193" i="6"/>
  <c r="B1192"/>
  <c r="K1568" i="3"/>
  <c r="F1567"/>
  <c r="N1970"/>
  <c r="V765"/>
  <c r="O763" i="6"/>
  <c r="O1164" s="1"/>
  <c r="O1565" s="1"/>
  <c r="O1966" s="1"/>
  <c r="O2367" s="1"/>
  <c r="O2768" s="1"/>
  <c r="O3169" s="1"/>
  <c r="O3570" s="1"/>
  <c r="R763"/>
  <c r="R1164" s="1"/>
  <c r="R1565" s="1"/>
  <c r="R1966" s="1"/>
  <c r="R2367" s="1"/>
  <c r="R2768" s="1"/>
  <c r="R3169" s="1"/>
  <c r="R3570" s="1"/>
  <c r="N1164"/>
  <c r="N764"/>
  <c r="P763"/>
  <c r="P1164" s="1"/>
  <c r="P1565" s="1"/>
  <c r="P1966" s="1"/>
  <c r="P2367" s="1"/>
  <c r="P2768" s="1"/>
  <c r="P3169" s="1"/>
  <c r="P3570" s="1"/>
  <c r="Q763"/>
  <c r="Q1164" s="1"/>
  <c r="Q1565" s="1"/>
  <c r="Q1966" s="1"/>
  <c r="Q2367" s="1"/>
  <c r="Q2768" s="1"/>
  <c r="Q3169" s="1"/>
  <c r="Q3570" s="1"/>
  <c r="K764" i="3"/>
  <c r="F763"/>
  <c r="V1970"/>
  <c r="R1970"/>
  <c r="T1971"/>
  <c r="Z1163"/>
  <c r="Z1565" s="1"/>
  <c r="O761"/>
  <c r="P766"/>
  <c r="N364"/>
  <c r="H1965"/>
  <c r="AC1966"/>
  <c r="U1966" s="1"/>
  <c r="W1564"/>
  <c r="N1167"/>
  <c r="AB1564"/>
  <c r="O1162"/>
  <c r="W1162"/>
  <c r="N2764" i="6"/>
  <c r="I2363"/>
  <c r="V1167" i="3"/>
  <c r="R1167"/>
  <c r="C1970"/>
  <c r="B1969"/>
  <c r="N3564" i="6"/>
  <c r="I3564" s="1"/>
  <c r="I3163"/>
  <c r="V364" i="3"/>
  <c r="P1166"/>
  <c r="H760"/>
  <c r="AC763"/>
  <c r="AC362"/>
  <c r="Q361"/>
  <c r="P362"/>
  <c r="H360" l="1"/>
  <c r="H1162"/>
  <c r="H761"/>
  <c r="I763" i="6"/>
  <c r="V365" i="3"/>
  <c r="C1971"/>
  <c r="B1970"/>
  <c r="P767"/>
  <c r="AC1165"/>
  <c r="W763"/>
  <c r="V1168"/>
  <c r="T1972"/>
  <c r="V1971"/>
  <c r="N1565" i="6"/>
  <c r="I1164"/>
  <c r="U362" i="3"/>
  <c r="T363"/>
  <c r="K1971"/>
  <c r="F1970"/>
  <c r="P1569"/>
  <c r="Z1164"/>
  <c r="Z1566" s="1"/>
  <c r="O762"/>
  <c r="T1167"/>
  <c r="Y1566"/>
  <c r="U1164"/>
  <c r="R365"/>
  <c r="I1964" i="6"/>
  <c r="N2365"/>
  <c r="AA1164" i="3"/>
  <c r="U762"/>
  <c r="V1570"/>
  <c r="B363"/>
  <c r="C364"/>
  <c r="AC1566"/>
  <c r="Q1164"/>
  <c r="AB763"/>
  <c r="AB362"/>
  <c r="S361"/>
  <c r="N1971"/>
  <c r="K1569"/>
  <c r="F1568"/>
  <c r="C1168"/>
  <c r="B1167"/>
  <c r="K1167"/>
  <c r="F1166"/>
  <c r="AC1967"/>
  <c r="U1967" s="1"/>
  <c r="W1565"/>
  <c r="T767"/>
  <c r="T1569"/>
  <c r="N1570"/>
  <c r="B3601" i="6"/>
  <c r="C3602"/>
  <c r="B1569" i="3"/>
  <c r="C1570"/>
  <c r="Y764"/>
  <c r="Y363"/>
  <c r="O362"/>
  <c r="AB1164"/>
  <c r="Q762"/>
  <c r="R1971"/>
  <c r="R766"/>
  <c r="C3200" i="6"/>
  <c r="B3199"/>
  <c r="R1570" i="3"/>
  <c r="N766"/>
  <c r="N1965" i="6"/>
  <c r="I1564"/>
  <c r="AB1565" i="3"/>
  <c r="O1163"/>
  <c r="W1163"/>
  <c r="C766"/>
  <c r="B765"/>
  <c r="N2765" i="6"/>
  <c r="I2364"/>
  <c r="AA1966" i="3"/>
  <c r="W1966" s="1"/>
  <c r="U1564"/>
  <c r="P1972"/>
  <c r="Y1165"/>
  <c r="S763"/>
  <c r="C765" i="6"/>
  <c r="B764"/>
  <c r="P363" i="3"/>
  <c r="R1168"/>
  <c r="AB1966"/>
  <c r="S1966" s="1"/>
  <c r="O1564"/>
  <c r="H1564" s="1"/>
  <c r="AC764"/>
  <c r="AC363"/>
  <c r="P1167"/>
  <c r="I2764" i="6"/>
  <c r="N3165"/>
  <c r="N1168" i="3"/>
  <c r="N365"/>
  <c r="Z1967"/>
  <c r="O1967" s="1"/>
  <c r="S1565"/>
  <c r="K765"/>
  <c r="F764"/>
  <c r="Q764" i="6"/>
  <c r="Q1165" s="1"/>
  <c r="Q1566" s="1"/>
  <c r="Q1967" s="1"/>
  <c r="Q2368" s="1"/>
  <c r="Q2769" s="1"/>
  <c r="Q3170" s="1"/>
  <c r="Q3571" s="1"/>
  <c r="N1165"/>
  <c r="N765"/>
  <c r="P764"/>
  <c r="P1165" s="1"/>
  <c r="P1566" s="1"/>
  <c r="P1967" s="1"/>
  <c r="P2368" s="1"/>
  <c r="P2769" s="1"/>
  <c r="P3170" s="1"/>
  <c r="P3571" s="1"/>
  <c r="R764"/>
  <c r="R1165" s="1"/>
  <c r="R1566" s="1"/>
  <c r="R1967" s="1"/>
  <c r="R2368" s="1"/>
  <c r="R2769" s="1"/>
  <c r="R3170" s="1"/>
  <c r="R3571" s="1"/>
  <c r="O764"/>
  <c r="O1165" s="1"/>
  <c r="O1566" s="1"/>
  <c r="O1967" s="1"/>
  <c r="O2368" s="1"/>
  <c r="O2769" s="1"/>
  <c r="O3170" s="1"/>
  <c r="O3571" s="1"/>
  <c r="V766" i="3"/>
  <c r="B1193" i="6"/>
  <c r="C1194"/>
  <c r="Y1967" i="3"/>
  <c r="Q1967" s="1"/>
  <c r="Q1565"/>
  <c r="B1595" i="6"/>
  <c r="C1596"/>
  <c r="AA1565" i="3"/>
  <c r="S1163"/>
  <c r="N3565" i="6"/>
  <c r="I3565" s="1"/>
  <c r="I3164"/>
  <c r="Z763" i="3"/>
  <c r="Z362"/>
  <c r="W361"/>
  <c r="C2798" i="6"/>
  <c r="B2797"/>
  <c r="F362" i="3"/>
  <c r="K363"/>
  <c r="AA362"/>
  <c r="AA763"/>
  <c r="C1996" i="6"/>
  <c r="B1995"/>
  <c r="C2398"/>
  <c r="B2397"/>
  <c r="I764" l="1"/>
  <c r="H1966" i="3"/>
  <c r="H361"/>
  <c r="B2398" i="6"/>
  <c r="C2399"/>
  <c r="B2798"/>
  <c r="C2799"/>
  <c r="F363" i="3"/>
  <c r="K364"/>
  <c r="N1566" i="6"/>
  <c r="I1165"/>
  <c r="N366" i="3"/>
  <c r="N3566" i="6"/>
  <c r="I3566" s="1"/>
  <c r="I3165"/>
  <c r="AC765" i="3"/>
  <c r="AC364"/>
  <c r="R1169"/>
  <c r="Y1567"/>
  <c r="U1165"/>
  <c r="C767"/>
  <c r="B766"/>
  <c r="B3200" i="6"/>
  <c r="C3201"/>
  <c r="Y765" i="3"/>
  <c r="Y364"/>
  <c r="O363"/>
  <c r="B3602" i="6"/>
  <c r="C3603"/>
  <c r="N1571" i="3"/>
  <c r="T768"/>
  <c r="K1168"/>
  <c r="F1167"/>
  <c r="K1570"/>
  <c r="F1569"/>
  <c r="AC1968"/>
  <c r="U1968" s="1"/>
  <c r="W1566"/>
  <c r="N2766" i="6"/>
  <c r="I2365"/>
  <c r="H762" i="3"/>
  <c r="T1973"/>
  <c r="B1996" i="6"/>
  <c r="C1997"/>
  <c r="N1169" i="3"/>
  <c r="AC1166"/>
  <c r="W764"/>
  <c r="B765" i="6"/>
  <c r="C766"/>
  <c r="P1973" i="3"/>
  <c r="N2366" i="6"/>
  <c r="I1965"/>
  <c r="R767" i="3"/>
  <c r="Y1166"/>
  <c r="S764"/>
  <c r="T1570"/>
  <c r="N1972"/>
  <c r="AB764"/>
  <c r="AB363"/>
  <c r="S362"/>
  <c r="V1571"/>
  <c r="Y1968"/>
  <c r="Q1968" s="1"/>
  <c r="Q1566"/>
  <c r="Z1968"/>
  <c r="O1968" s="1"/>
  <c r="S1566"/>
  <c r="F1971"/>
  <c r="K1972"/>
  <c r="N1966" i="6"/>
  <c r="I1565"/>
  <c r="AC1567" i="3"/>
  <c r="Q1165"/>
  <c r="C1972"/>
  <c r="B1971"/>
  <c r="Z764"/>
  <c r="Z363"/>
  <c r="W362"/>
  <c r="V767"/>
  <c r="AA1165"/>
  <c r="U763"/>
  <c r="Z1165"/>
  <c r="Z1567" s="1"/>
  <c r="O763"/>
  <c r="AA1967"/>
  <c r="W1967" s="1"/>
  <c r="U1565"/>
  <c r="P364"/>
  <c r="N3166" i="6"/>
  <c r="I2765"/>
  <c r="H1163" i="3"/>
  <c r="N767"/>
  <c r="R1571"/>
  <c r="AB1566"/>
  <c r="W1164"/>
  <c r="O1164"/>
  <c r="B1570"/>
  <c r="C1571"/>
  <c r="C1169"/>
  <c r="B1168"/>
  <c r="AB1165"/>
  <c r="Q763"/>
  <c r="B364"/>
  <c r="C365"/>
  <c r="P1570"/>
  <c r="U363"/>
  <c r="T364"/>
  <c r="V1972"/>
  <c r="V1169"/>
  <c r="AA764"/>
  <c r="AA363"/>
  <c r="Q363" s="1"/>
  <c r="C1597" i="6"/>
  <c r="B1596"/>
  <c r="C1195"/>
  <c r="B1194"/>
  <c r="O765"/>
  <c r="O1166" s="1"/>
  <c r="O1567" s="1"/>
  <c r="O1968" s="1"/>
  <c r="O2369" s="1"/>
  <c r="O2770" s="1"/>
  <c r="O3171" s="1"/>
  <c r="O3572" s="1"/>
  <c r="R765"/>
  <c r="R1166" s="1"/>
  <c r="R1567" s="1"/>
  <c r="R1968" s="1"/>
  <c r="R2369" s="1"/>
  <c r="R2770" s="1"/>
  <c r="R3171" s="1"/>
  <c r="R3572" s="1"/>
  <c r="N1166"/>
  <c r="N766"/>
  <c r="P765"/>
  <c r="P1166" s="1"/>
  <c r="P1567" s="1"/>
  <c r="P1968" s="1"/>
  <c r="P2369" s="1"/>
  <c r="P2770" s="1"/>
  <c r="P3171" s="1"/>
  <c r="P3572" s="1"/>
  <c r="Q765"/>
  <c r="Q1166" s="1"/>
  <c r="Q1567" s="1"/>
  <c r="Q1968" s="1"/>
  <c r="Q2369" s="1"/>
  <c r="Q2770" s="1"/>
  <c r="Q3171" s="1"/>
  <c r="Q3572" s="1"/>
  <c r="K766" i="3"/>
  <c r="F765"/>
  <c r="P1168"/>
  <c r="Q362"/>
  <c r="H362" s="1"/>
  <c r="AB1967"/>
  <c r="S1967" s="1"/>
  <c r="H1967" s="1"/>
  <c r="O1565"/>
  <c r="H1565" s="1"/>
  <c r="R1972"/>
  <c r="AA1566"/>
  <c r="S1164"/>
  <c r="R366"/>
  <c r="T1168"/>
  <c r="P768"/>
  <c r="V366"/>
  <c r="I765" i="6" l="1"/>
  <c r="H1164" i="3"/>
  <c r="V367"/>
  <c r="T1169"/>
  <c r="AA1968"/>
  <c r="W1968" s="1"/>
  <c r="U1566"/>
  <c r="V1170"/>
  <c r="B365"/>
  <c r="C366"/>
  <c r="Z1969"/>
  <c r="O1969" s="1"/>
  <c r="S1567"/>
  <c r="AB1166"/>
  <c r="Q764"/>
  <c r="T1571"/>
  <c r="R768"/>
  <c r="P1974"/>
  <c r="T1974"/>
  <c r="I2766" i="6"/>
  <c r="N3167"/>
  <c r="K1571" i="3"/>
  <c r="F1570"/>
  <c r="T769"/>
  <c r="B3603" i="6"/>
  <c r="C3604"/>
  <c r="Y1167" i="3"/>
  <c r="S765"/>
  <c r="C768"/>
  <c r="B767"/>
  <c r="C2800" i="6"/>
  <c r="B2799"/>
  <c r="P1169" i="3"/>
  <c r="U364"/>
  <c r="T365"/>
  <c r="R1572"/>
  <c r="B1597" i="6"/>
  <c r="C1598"/>
  <c r="C1170" i="3"/>
  <c r="B1169"/>
  <c r="N768"/>
  <c r="C1973"/>
  <c r="B1972"/>
  <c r="N2367" i="6"/>
  <c r="I1966"/>
  <c r="V1572" i="3"/>
  <c r="N1973"/>
  <c r="AC1568"/>
  <c r="Q1166"/>
  <c r="C3202" i="6"/>
  <c r="B3201"/>
  <c r="AC766" i="3"/>
  <c r="AC365"/>
  <c r="N1967" i="6"/>
  <c r="I1566"/>
  <c r="P769" i="3"/>
  <c r="R367"/>
  <c r="R1973"/>
  <c r="K767"/>
  <c r="F766"/>
  <c r="Q766" i="6"/>
  <c r="Q1167" s="1"/>
  <c r="Q1568" s="1"/>
  <c r="Q1969" s="1"/>
  <c r="Q2370" s="1"/>
  <c r="Q2771" s="1"/>
  <c r="Q3172" s="1"/>
  <c r="Q3573" s="1"/>
  <c r="N1167"/>
  <c r="N767"/>
  <c r="P766"/>
  <c r="P1167" s="1"/>
  <c r="P1568" s="1"/>
  <c r="P1969" s="1"/>
  <c r="P2370" s="1"/>
  <c r="P2771" s="1"/>
  <c r="P3172" s="1"/>
  <c r="P3573" s="1"/>
  <c r="R766"/>
  <c r="R1167" s="1"/>
  <c r="R1568" s="1"/>
  <c r="R1969" s="1"/>
  <c r="R2370" s="1"/>
  <c r="R2771" s="1"/>
  <c r="R3172" s="1"/>
  <c r="R3573" s="1"/>
  <c r="O766"/>
  <c r="O1167" s="1"/>
  <c r="O1568" s="1"/>
  <c r="O1969" s="1"/>
  <c r="O2370" s="1"/>
  <c r="O2771" s="1"/>
  <c r="O3172" s="1"/>
  <c r="O3573" s="1"/>
  <c r="AA765" i="3"/>
  <c r="AA364"/>
  <c r="V1973"/>
  <c r="P1571"/>
  <c r="B1571"/>
  <c r="C1572"/>
  <c r="AB1968"/>
  <c r="S1968" s="1"/>
  <c r="H1968" s="1"/>
  <c r="O1566"/>
  <c r="H1566" s="1"/>
  <c r="N3567" i="6"/>
  <c r="I3567" s="1"/>
  <c r="I3166"/>
  <c r="AA1567" i="3"/>
  <c r="S1165"/>
  <c r="Z765"/>
  <c r="Z364"/>
  <c r="W363"/>
  <c r="K1973"/>
  <c r="F1972"/>
  <c r="C767" i="6"/>
  <c r="B766"/>
  <c r="N1170" i="3"/>
  <c r="C1998" i="6"/>
  <c r="B1997"/>
  <c r="K1169" i="3"/>
  <c r="F1168"/>
  <c r="Y1969"/>
  <c r="Q1969" s="1"/>
  <c r="Q1567"/>
  <c r="AC1167"/>
  <c r="W765"/>
  <c r="F364"/>
  <c r="K365"/>
  <c r="C2400" i="6"/>
  <c r="B2399"/>
  <c r="N1567"/>
  <c r="I1166"/>
  <c r="B1195"/>
  <c r="C1196"/>
  <c r="AA1166" i="3"/>
  <c r="U764"/>
  <c r="AB1567"/>
  <c r="O1165"/>
  <c r="W1165"/>
  <c r="Q364"/>
  <c r="P365"/>
  <c r="H763"/>
  <c r="V768"/>
  <c r="Z1166"/>
  <c r="Z1568" s="1"/>
  <c r="O764"/>
  <c r="AC1969"/>
  <c r="U1969" s="1"/>
  <c r="W1567"/>
  <c r="AB765"/>
  <c r="AB364"/>
  <c r="S363"/>
  <c r="H363" s="1"/>
  <c r="Y1568"/>
  <c r="U1166"/>
  <c r="I2366" i="6"/>
  <c r="N2767"/>
  <c r="N1572" i="3"/>
  <c r="Y766"/>
  <c r="Y365"/>
  <c r="O364"/>
  <c r="R1170"/>
  <c r="N367"/>
  <c r="H764" l="1"/>
  <c r="Y1168"/>
  <c r="S766"/>
  <c r="AA1568"/>
  <c r="S1166"/>
  <c r="N1968" i="6"/>
  <c r="I1567"/>
  <c r="F1973" i="3"/>
  <c r="K1974"/>
  <c r="P1572"/>
  <c r="AA766"/>
  <c r="AA365"/>
  <c r="I766" i="6"/>
  <c r="P770" i="3"/>
  <c r="AC1168"/>
  <c r="W766"/>
  <c r="AC1970"/>
  <c r="U1970" s="1"/>
  <c r="W1568"/>
  <c r="N2768" i="6"/>
  <c r="I2367"/>
  <c r="C1599"/>
  <c r="B1598"/>
  <c r="U365" i="3"/>
  <c r="T366"/>
  <c r="N3568" i="6"/>
  <c r="I3568" s="1"/>
  <c r="I3167"/>
  <c r="P1975" i="3"/>
  <c r="T1572"/>
  <c r="V1171"/>
  <c r="H1165"/>
  <c r="C1197" i="6"/>
  <c r="B1196"/>
  <c r="AA1969" i="3"/>
  <c r="W1969" s="1"/>
  <c r="U1567"/>
  <c r="AA1167"/>
  <c r="U765"/>
  <c r="N1974"/>
  <c r="V1573"/>
  <c r="B2800" i="6"/>
  <c r="C2801"/>
  <c r="Y1569" i="3"/>
  <c r="U1167"/>
  <c r="T770"/>
  <c r="T1170"/>
  <c r="B1998" i="6"/>
  <c r="C1999"/>
  <c r="AB1167" i="3"/>
  <c r="Q765"/>
  <c r="Z1970"/>
  <c r="O1970" s="1"/>
  <c r="S1568"/>
  <c r="Q365"/>
  <c r="P366"/>
  <c r="AB1969"/>
  <c r="S1969" s="1"/>
  <c r="H1969" s="1"/>
  <c r="O1567"/>
  <c r="H1567" s="1"/>
  <c r="B2400" i="6"/>
  <c r="C2401"/>
  <c r="AC1569" i="3"/>
  <c r="Q1167"/>
  <c r="N1171"/>
  <c r="B767" i="6"/>
  <c r="C768"/>
  <c r="Z766" i="3"/>
  <c r="Z365"/>
  <c r="W364"/>
  <c r="B1572"/>
  <c r="C1573"/>
  <c r="V1974"/>
  <c r="O767" i="6"/>
  <c r="O1168" s="1"/>
  <c r="O1569" s="1"/>
  <c r="O1970" s="1"/>
  <c r="O2371" s="1"/>
  <c r="O2772" s="1"/>
  <c r="O3173" s="1"/>
  <c r="O3574" s="1"/>
  <c r="R767"/>
  <c r="R1168" s="1"/>
  <c r="R1569" s="1"/>
  <c r="R1970" s="1"/>
  <c r="R2371" s="1"/>
  <c r="R2772" s="1"/>
  <c r="R3173" s="1"/>
  <c r="R3574" s="1"/>
  <c r="N1168"/>
  <c r="N768"/>
  <c r="P767"/>
  <c r="P1168" s="1"/>
  <c r="P1569" s="1"/>
  <c r="P1970" s="1"/>
  <c r="P2371" s="1"/>
  <c r="P2772" s="1"/>
  <c r="P3173" s="1"/>
  <c r="P3574" s="1"/>
  <c r="Q767"/>
  <c r="Q1168" s="1"/>
  <c r="Q1569" s="1"/>
  <c r="Q1970" s="1"/>
  <c r="Q2371" s="1"/>
  <c r="Q2772" s="1"/>
  <c r="Q3173" s="1"/>
  <c r="Q3574" s="1"/>
  <c r="K768" i="3"/>
  <c r="F767"/>
  <c r="R368"/>
  <c r="N2368" i="6"/>
  <c r="I1967"/>
  <c r="B3202"/>
  <c r="C3203"/>
  <c r="C1974" i="3"/>
  <c r="B1973"/>
  <c r="B3604" i="6"/>
  <c r="C3605"/>
  <c r="T1975" i="3"/>
  <c r="R769"/>
  <c r="B366"/>
  <c r="C367"/>
  <c r="R1171"/>
  <c r="N3168" i="6"/>
  <c r="I2767"/>
  <c r="AB766" i="3"/>
  <c r="AB365"/>
  <c r="S364"/>
  <c r="H364" s="1"/>
  <c r="N368"/>
  <c r="Y767"/>
  <c r="Y366"/>
  <c r="O365"/>
  <c r="N1573"/>
  <c r="Y1970"/>
  <c r="Q1970" s="1"/>
  <c r="Q1568"/>
  <c r="V769"/>
  <c r="F365"/>
  <c r="K366"/>
  <c r="K1170"/>
  <c r="F1169"/>
  <c r="Z1167"/>
  <c r="Z1569" s="1"/>
  <c r="O765"/>
  <c r="H765" s="1"/>
  <c r="N1568" i="6"/>
  <c r="I1167"/>
  <c r="R1974" i="3"/>
  <c r="AC767"/>
  <c r="AC366"/>
  <c r="N769"/>
  <c r="C1171"/>
  <c r="B1170"/>
  <c r="R1573"/>
  <c r="P1170"/>
  <c r="C769"/>
  <c r="B768"/>
  <c r="K1572"/>
  <c r="F1571"/>
  <c r="AB1568"/>
  <c r="O1166"/>
  <c r="W1166"/>
  <c r="V368"/>
  <c r="K1573" l="1"/>
  <c r="F1572"/>
  <c r="AC768"/>
  <c r="AC367"/>
  <c r="Y768"/>
  <c r="Y367"/>
  <c r="O366"/>
  <c r="T1976"/>
  <c r="N770"/>
  <c r="I1568" i="6"/>
  <c r="N1969"/>
  <c r="K1171" i="3"/>
  <c r="F1170"/>
  <c r="N3569" i="6"/>
  <c r="I3569" s="1"/>
  <c r="I3168"/>
  <c r="AB1970" i="3"/>
  <c r="S1970" s="1"/>
  <c r="O1568"/>
  <c r="C770"/>
  <c r="B769"/>
  <c r="R1574"/>
  <c r="R1975"/>
  <c r="F366"/>
  <c r="K367"/>
  <c r="N1574"/>
  <c r="AB767"/>
  <c r="AB366"/>
  <c r="S365"/>
  <c r="R1172"/>
  <c r="R770"/>
  <c r="B3605" i="6"/>
  <c r="C3606"/>
  <c r="C3204"/>
  <c r="B3203"/>
  <c r="N1569"/>
  <c r="I1168"/>
  <c r="Z767" i="3"/>
  <c r="Z366"/>
  <c r="W365"/>
  <c r="N1172"/>
  <c r="AC1971"/>
  <c r="U1971" s="1"/>
  <c r="W1569"/>
  <c r="C2000" i="6"/>
  <c r="B1999"/>
  <c r="Y1971" i="3"/>
  <c r="Q1971" s="1"/>
  <c r="Q1569"/>
  <c r="V1574"/>
  <c r="N3169" i="6"/>
  <c r="I2768"/>
  <c r="AC1570" i="3"/>
  <c r="Q1168"/>
  <c r="AA767"/>
  <c r="AA366"/>
  <c r="F1974"/>
  <c r="K1975"/>
  <c r="H1166"/>
  <c r="Y1169"/>
  <c r="S767"/>
  <c r="V369"/>
  <c r="Z1971"/>
  <c r="O1971" s="1"/>
  <c r="S1569"/>
  <c r="AB1168"/>
  <c r="Q766"/>
  <c r="R369"/>
  <c r="I767" i="6"/>
  <c r="B1573" i="3"/>
  <c r="C1574"/>
  <c r="Z1168"/>
  <c r="Z1570" s="1"/>
  <c r="O766"/>
  <c r="C2402" i="6"/>
  <c r="B2401"/>
  <c r="Q366" i="3"/>
  <c r="P367"/>
  <c r="C2802" i="6"/>
  <c r="B2801"/>
  <c r="N1975" i="3"/>
  <c r="AA1569"/>
  <c r="S1167"/>
  <c r="B1197" i="6"/>
  <c r="C1198"/>
  <c r="T1573" i="3"/>
  <c r="AA1168"/>
  <c r="U766"/>
  <c r="AA1970"/>
  <c r="W1970" s="1"/>
  <c r="H1970" s="1"/>
  <c r="U1568"/>
  <c r="B367"/>
  <c r="C368"/>
  <c r="C769" i="6"/>
  <c r="B768"/>
  <c r="AB1569" i="3"/>
  <c r="W1167"/>
  <c r="O1167"/>
  <c r="T771"/>
  <c r="B1599" i="6"/>
  <c r="C1600"/>
  <c r="P771" i="3"/>
  <c r="P1573"/>
  <c r="P1171"/>
  <c r="C1172"/>
  <c r="B1171"/>
  <c r="V770"/>
  <c r="N369"/>
  <c r="AC1169"/>
  <c r="W767"/>
  <c r="C1975"/>
  <c r="B1974"/>
  <c r="I2368" i="6"/>
  <c r="N2769"/>
  <c r="K769" i="3"/>
  <c r="F768"/>
  <c r="Q768" i="6"/>
  <c r="Q1169" s="1"/>
  <c r="Q1570" s="1"/>
  <c r="Q1971" s="1"/>
  <c r="Q2372" s="1"/>
  <c r="Q2773" s="1"/>
  <c r="Q3174" s="1"/>
  <c r="Q3575" s="1"/>
  <c r="N1169"/>
  <c r="N769"/>
  <c r="P768"/>
  <c r="P1169" s="1"/>
  <c r="P1570" s="1"/>
  <c r="P1971" s="1"/>
  <c r="P2372" s="1"/>
  <c r="P2773" s="1"/>
  <c r="P3174" s="1"/>
  <c r="P3575" s="1"/>
  <c r="R768"/>
  <c r="R1169" s="1"/>
  <c r="R1570" s="1"/>
  <c r="R1971" s="1"/>
  <c r="R2372" s="1"/>
  <c r="R2773" s="1"/>
  <c r="R3174" s="1"/>
  <c r="R3575" s="1"/>
  <c r="O768"/>
  <c r="O1169" s="1"/>
  <c r="O1570" s="1"/>
  <c r="O1971" s="1"/>
  <c r="O2372" s="1"/>
  <c r="O2773" s="1"/>
  <c r="O3174" s="1"/>
  <c r="O3575" s="1"/>
  <c r="V1975" i="3"/>
  <c r="T1171"/>
  <c r="V1172"/>
  <c r="P1976"/>
  <c r="U366"/>
  <c r="T367"/>
  <c r="N2369" i="6"/>
  <c r="I1968"/>
  <c r="Y1570" i="3"/>
  <c r="U1168"/>
  <c r="H365" l="1"/>
  <c r="I768" i="6"/>
  <c r="H766" i="3"/>
  <c r="U367"/>
  <c r="T368"/>
  <c r="AC1571"/>
  <c r="Q1169"/>
  <c r="AA1570"/>
  <c r="S1168"/>
  <c r="P368"/>
  <c r="AB1570"/>
  <c r="W1168"/>
  <c r="O1168"/>
  <c r="H1168" s="1"/>
  <c r="AA1169"/>
  <c r="U767"/>
  <c r="N3570" i="6"/>
  <c r="I3570" s="1"/>
  <c r="I3169"/>
  <c r="B3606"/>
  <c r="C3607"/>
  <c r="R1173" i="3"/>
  <c r="AB1169"/>
  <c r="Q767"/>
  <c r="F367"/>
  <c r="K368"/>
  <c r="H1568"/>
  <c r="N771"/>
  <c r="AC769"/>
  <c r="AC368"/>
  <c r="P1172"/>
  <c r="P772"/>
  <c r="T772"/>
  <c r="T1574"/>
  <c r="Z1972"/>
  <c r="O1972" s="1"/>
  <c r="S1570"/>
  <c r="V370"/>
  <c r="F1975"/>
  <c r="K1976"/>
  <c r="N1970" i="6"/>
  <c r="I1569"/>
  <c r="R1575" i="3"/>
  <c r="K1172"/>
  <c r="F1171"/>
  <c r="AC1170"/>
  <c r="W768"/>
  <c r="V1173"/>
  <c r="V1976"/>
  <c r="AB1971"/>
  <c r="S1971" s="1"/>
  <c r="O1569"/>
  <c r="Y1972"/>
  <c r="Q1972" s="1"/>
  <c r="Q1570"/>
  <c r="P1977"/>
  <c r="O769" i="6"/>
  <c r="O1170" s="1"/>
  <c r="O1571" s="1"/>
  <c r="O1972" s="1"/>
  <c r="O2373" s="1"/>
  <c r="O2774" s="1"/>
  <c r="O3175" s="1"/>
  <c r="O3576" s="1"/>
  <c r="R769"/>
  <c r="R1170" s="1"/>
  <c r="R1571" s="1"/>
  <c r="R1972" s="1"/>
  <c r="R2373" s="1"/>
  <c r="R2774" s="1"/>
  <c r="R3175" s="1"/>
  <c r="R3576" s="1"/>
  <c r="N1170"/>
  <c r="N770"/>
  <c r="P769"/>
  <c r="P1170" s="1"/>
  <c r="P1571" s="1"/>
  <c r="P1972" s="1"/>
  <c r="P2373" s="1"/>
  <c r="P2774" s="1"/>
  <c r="P3175" s="1"/>
  <c r="P3576" s="1"/>
  <c r="Q769"/>
  <c r="Q1170" s="1"/>
  <c r="Q1571" s="1"/>
  <c r="Q1972" s="1"/>
  <c r="Q2373" s="1"/>
  <c r="Q2774" s="1"/>
  <c r="Q3175" s="1"/>
  <c r="Q3576" s="1"/>
  <c r="K770" i="3"/>
  <c r="F769"/>
  <c r="C1976"/>
  <c r="B1975"/>
  <c r="P1574"/>
  <c r="C1601" i="6"/>
  <c r="B1600"/>
  <c r="H1167" i="3"/>
  <c r="B769" i="6"/>
  <c r="C770"/>
  <c r="AA1971" i="3"/>
  <c r="W1971" s="1"/>
  <c r="U1569"/>
  <c r="B1574"/>
  <c r="C1575"/>
  <c r="R370"/>
  <c r="AC1972"/>
  <c r="U1972" s="1"/>
  <c r="W1570"/>
  <c r="V1575"/>
  <c r="B2000" i="6"/>
  <c r="C2001"/>
  <c r="N1173" i="3"/>
  <c r="Z768"/>
  <c r="Z367"/>
  <c r="W366"/>
  <c r="R771"/>
  <c r="R1976"/>
  <c r="N2370" i="6"/>
  <c r="I1969"/>
  <c r="Y769" i="3"/>
  <c r="Y368"/>
  <c r="O367"/>
  <c r="V771"/>
  <c r="N2770" i="6"/>
  <c r="I2369"/>
  <c r="T1172" i="3"/>
  <c r="N1570" i="6"/>
  <c r="I1169"/>
  <c r="N3170"/>
  <c r="I2769"/>
  <c r="N370" i="3"/>
  <c r="C1173"/>
  <c r="B1172"/>
  <c r="B368"/>
  <c r="C369"/>
  <c r="C1199" i="6"/>
  <c r="B1198"/>
  <c r="N1976" i="3"/>
  <c r="B2802" i="6"/>
  <c r="C2803"/>
  <c r="B2402"/>
  <c r="C2403"/>
  <c r="H1971" i="3"/>
  <c r="Y1571"/>
  <c r="U1169"/>
  <c r="AA768"/>
  <c r="AA367"/>
  <c r="Q367" s="1"/>
  <c r="Z1169"/>
  <c r="Z1571" s="1"/>
  <c r="O767"/>
  <c r="H767" s="1"/>
  <c r="B3204" i="6"/>
  <c r="C3205"/>
  <c r="AB768" i="3"/>
  <c r="AB367"/>
  <c r="S366"/>
  <c r="N1575"/>
  <c r="C771"/>
  <c r="B770"/>
  <c r="T1977"/>
  <c r="Y1170"/>
  <c r="S768"/>
  <c r="K1574"/>
  <c r="F1573"/>
  <c r="H366" l="1"/>
  <c r="T1978"/>
  <c r="AB769"/>
  <c r="AB368"/>
  <c r="S367"/>
  <c r="B369"/>
  <c r="C370"/>
  <c r="N3571" i="6"/>
  <c r="I3571" s="1"/>
  <c r="I3170"/>
  <c r="T1173" i="3"/>
  <c r="R772"/>
  <c r="Z1170"/>
  <c r="Z1572" s="1"/>
  <c r="O768"/>
  <c r="C2002" i="6"/>
  <c r="B2001"/>
  <c r="B1575" i="3"/>
  <c r="C1576"/>
  <c r="C771" i="6"/>
  <c r="B770"/>
  <c r="B1601"/>
  <c r="C1602"/>
  <c r="C1977" i="3"/>
  <c r="B1976"/>
  <c r="I769" i="6"/>
  <c r="V1977" i="3"/>
  <c r="K1173"/>
  <c r="F1172"/>
  <c r="N2371" i="6"/>
  <c r="I1970"/>
  <c r="V371" i="3"/>
  <c r="P773"/>
  <c r="AC1171"/>
  <c r="W769"/>
  <c r="AB1571"/>
  <c r="W1169"/>
  <c r="O1169"/>
  <c r="AA1571"/>
  <c r="S1169"/>
  <c r="P369"/>
  <c r="AB1170"/>
  <c r="Q768"/>
  <c r="P1575"/>
  <c r="AC1572"/>
  <c r="Q1170"/>
  <c r="F1976"/>
  <c r="K1977"/>
  <c r="N772"/>
  <c r="F368"/>
  <c r="K369"/>
  <c r="R1174"/>
  <c r="AC1973"/>
  <c r="U1973" s="1"/>
  <c r="W1571"/>
  <c r="K1575"/>
  <c r="F1574"/>
  <c r="N371"/>
  <c r="I1570" i="6"/>
  <c r="N1971"/>
  <c r="N3171"/>
  <c r="I2770"/>
  <c r="Y770" i="3"/>
  <c r="Y369"/>
  <c r="O368"/>
  <c r="R1977"/>
  <c r="K771"/>
  <c r="F770"/>
  <c r="Q770" i="6"/>
  <c r="Q1171" s="1"/>
  <c r="Q1572" s="1"/>
  <c r="Q1973" s="1"/>
  <c r="Q2374" s="1"/>
  <c r="Q2775" s="1"/>
  <c r="Q3176" s="1"/>
  <c r="Q3577" s="1"/>
  <c r="N1171"/>
  <c r="N771"/>
  <c r="P770"/>
  <c r="P1171" s="1"/>
  <c r="P1572" s="1"/>
  <c r="P1973" s="1"/>
  <c r="P2374" s="1"/>
  <c r="P2775" s="1"/>
  <c r="P3176" s="1"/>
  <c r="P3577" s="1"/>
  <c r="R770"/>
  <c r="R1171" s="1"/>
  <c r="R1572" s="1"/>
  <c r="R1973" s="1"/>
  <c r="R2374" s="1"/>
  <c r="R2775" s="1"/>
  <c r="R3176" s="1"/>
  <c r="R3577" s="1"/>
  <c r="O770"/>
  <c r="O1171" s="1"/>
  <c r="O1572" s="1"/>
  <c r="O1973" s="1"/>
  <c r="O2374" s="1"/>
  <c r="O2775" s="1"/>
  <c r="O3176" s="1"/>
  <c r="O3577" s="1"/>
  <c r="P1978" i="3"/>
  <c r="H1569"/>
  <c r="V1174"/>
  <c r="R1576"/>
  <c r="T773"/>
  <c r="P1173"/>
  <c r="U368"/>
  <c r="T369"/>
  <c r="Z1973"/>
  <c r="O1973" s="1"/>
  <c r="S1571"/>
  <c r="Y1973"/>
  <c r="Q1973" s="1"/>
  <c r="Q1571"/>
  <c r="C2804" i="6"/>
  <c r="B2803"/>
  <c r="I2370"/>
  <c r="N2771"/>
  <c r="N1174" i="3"/>
  <c r="N1576"/>
  <c r="C3206" i="6"/>
  <c r="B3205"/>
  <c r="AA769" i="3"/>
  <c r="AA368"/>
  <c r="Q368" s="1"/>
  <c r="Y1572"/>
  <c r="U1170"/>
  <c r="C772"/>
  <c r="B771"/>
  <c r="AA1170"/>
  <c r="U768"/>
  <c r="C2404" i="6"/>
  <c r="B2403"/>
  <c r="N1977" i="3"/>
  <c r="B1199" i="6"/>
  <c r="C1200"/>
  <c r="C1174" i="3"/>
  <c r="B1173"/>
  <c r="V772"/>
  <c r="Y1171"/>
  <c r="S769"/>
  <c r="Z769"/>
  <c r="Z368"/>
  <c r="W367"/>
  <c r="H367" s="1"/>
  <c r="V1576"/>
  <c r="R371"/>
  <c r="N1571" i="6"/>
  <c r="I1170"/>
  <c r="T1575" i="3"/>
  <c r="AC770"/>
  <c r="AC369"/>
  <c r="B3607" i="6"/>
  <c r="C3608"/>
  <c r="AB1972" i="3"/>
  <c r="S1972" s="1"/>
  <c r="O1570"/>
  <c r="AA1972"/>
  <c r="W1972" s="1"/>
  <c r="U1570"/>
  <c r="H1972" l="1"/>
  <c r="N1577"/>
  <c r="P1174"/>
  <c r="N1572" i="6"/>
  <c r="I1171"/>
  <c r="R1978" i="3"/>
  <c r="Y1172"/>
  <c r="S770"/>
  <c r="R1175"/>
  <c r="N773"/>
  <c r="V1978"/>
  <c r="C1978"/>
  <c r="B1977"/>
  <c r="B771" i="6"/>
  <c r="C772"/>
  <c r="B2002"/>
  <c r="C2003"/>
  <c r="AB770" i="3"/>
  <c r="AB369"/>
  <c r="S368"/>
  <c r="B3608" i="6"/>
  <c r="C3609"/>
  <c r="T1576" i="3"/>
  <c r="Y1573"/>
  <c r="U1171"/>
  <c r="N3172" i="6"/>
  <c r="I2771"/>
  <c r="R372" i="3"/>
  <c r="Z770"/>
  <c r="Z369"/>
  <c r="W368"/>
  <c r="H368" s="1"/>
  <c r="V773"/>
  <c r="C1201" i="6"/>
  <c r="B1200"/>
  <c r="AA1572" i="3"/>
  <c r="S1170"/>
  <c r="Y1974"/>
  <c r="Q1974" s="1"/>
  <c r="Q1572"/>
  <c r="B3206" i="6"/>
  <c r="C3207"/>
  <c r="N1175" i="3"/>
  <c r="U369"/>
  <c r="T370"/>
  <c r="R1577"/>
  <c r="P1979"/>
  <c r="I770" i="6"/>
  <c r="K1576" i="3"/>
  <c r="F1575"/>
  <c r="AB1973"/>
  <c r="S1973" s="1"/>
  <c r="O1571"/>
  <c r="P774"/>
  <c r="N2772" i="6"/>
  <c r="I2371"/>
  <c r="C1603"/>
  <c r="B1602"/>
  <c r="B1576" i="3"/>
  <c r="C1577"/>
  <c r="H768"/>
  <c r="B370"/>
  <c r="C371"/>
  <c r="AB1171"/>
  <c r="Q769"/>
  <c r="C1175"/>
  <c r="B1174"/>
  <c r="B2804" i="6"/>
  <c r="C2805"/>
  <c r="H1570" i="3"/>
  <c r="AC771"/>
  <c r="AC370"/>
  <c r="Z1171"/>
  <c r="Z1573" s="1"/>
  <c r="O769"/>
  <c r="AA770"/>
  <c r="AA369"/>
  <c r="T774"/>
  <c r="V1175"/>
  <c r="N3572" i="6"/>
  <c r="I3572" s="1"/>
  <c r="I3171"/>
  <c r="F369" i="3"/>
  <c r="K370"/>
  <c r="AC1974"/>
  <c r="U1974" s="1"/>
  <c r="W1572"/>
  <c r="AB1572"/>
  <c r="O1170"/>
  <c r="W1170"/>
  <c r="AA1973"/>
  <c r="W1973" s="1"/>
  <c r="U1571"/>
  <c r="Z1974"/>
  <c r="O1974" s="1"/>
  <c r="S1572"/>
  <c r="T1174"/>
  <c r="T1979"/>
  <c r="AC1172"/>
  <c r="W770"/>
  <c r="N1972" i="6"/>
  <c r="I1571"/>
  <c r="V1577" i="3"/>
  <c r="N1978"/>
  <c r="B2404" i="6"/>
  <c r="C2405"/>
  <c r="C773" i="3"/>
  <c r="B772"/>
  <c r="AA1171"/>
  <c r="U769"/>
  <c r="O771" i="6"/>
  <c r="O1172" s="1"/>
  <c r="O1573" s="1"/>
  <c r="O1974" s="1"/>
  <c r="O2375" s="1"/>
  <c r="O2776" s="1"/>
  <c r="O3177" s="1"/>
  <c r="O3578" s="1"/>
  <c r="R771"/>
  <c r="R1172" s="1"/>
  <c r="R1573" s="1"/>
  <c r="R1974" s="1"/>
  <c r="R2375" s="1"/>
  <c r="R2776" s="1"/>
  <c r="R3177" s="1"/>
  <c r="R3578" s="1"/>
  <c r="N1172"/>
  <c r="N772"/>
  <c r="P771"/>
  <c r="P1172" s="1"/>
  <c r="P1573" s="1"/>
  <c r="P1974" s="1"/>
  <c r="P2375" s="1"/>
  <c r="P2776" s="1"/>
  <c r="P3177" s="1"/>
  <c r="P3578" s="1"/>
  <c r="Q771"/>
  <c r="Q1172" s="1"/>
  <c r="Q1573" s="1"/>
  <c r="Q1974" s="1"/>
  <c r="Q2375" s="1"/>
  <c r="Q2776" s="1"/>
  <c r="Q3177" s="1"/>
  <c r="Q3578" s="1"/>
  <c r="K772" i="3"/>
  <c r="F771"/>
  <c r="Y771"/>
  <c r="Y370"/>
  <c r="O369"/>
  <c r="N2372" i="6"/>
  <c r="I1971"/>
  <c r="N372" i="3"/>
  <c r="F1977"/>
  <c r="K1978"/>
  <c r="P1576"/>
  <c r="Q369"/>
  <c r="P370"/>
  <c r="H1169"/>
  <c r="AC1573"/>
  <c r="Q1171"/>
  <c r="V372"/>
  <c r="K1174"/>
  <c r="F1173"/>
  <c r="R773"/>
  <c r="I771" i="6" l="1"/>
  <c r="H1170" i="3"/>
  <c r="H1973"/>
  <c r="N1979"/>
  <c r="V1578"/>
  <c r="AC1574"/>
  <c r="Q1172"/>
  <c r="T1175"/>
  <c r="AA1172"/>
  <c r="U770"/>
  <c r="AC1173"/>
  <c r="W771"/>
  <c r="B371"/>
  <c r="C372"/>
  <c r="I2772" i="6"/>
  <c r="N3173"/>
  <c r="P1980" i="3"/>
  <c r="U370"/>
  <c r="T371"/>
  <c r="B1201" i="6"/>
  <c r="C1202"/>
  <c r="Z771" i="3"/>
  <c r="Z370"/>
  <c r="W369"/>
  <c r="T1577"/>
  <c r="C1979"/>
  <c r="B1978"/>
  <c r="Y1173"/>
  <c r="S771"/>
  <c r="K1175"/>
  <c r="F1174"/>
  <c r="AC1975"/>
  <c r="U1975" s="1"/>
  <c r="W1573"/>
  <c r="P1577"/>
  <c r="N2773" i="6"/>
  <c r="I2372"/>
  <c r="C774" i="3"/>
  <c r="B773"/>
  <c r="T1980"/>
  <c r="H769"/>
  <c r="C1176"/>
  <c r="B1175"/>
  <c r="C3208" i="6"/>
  <c r="B3207"/>
  <c r="V774" i="3"/>
  <c r="Z1172"/>
  <c r="Z1574" s="1"/>
  <c r="O770"/>
  <c r="N3573" i="6"/>
  <c r="I3573" s="1"/>
  <c r="I3172"/>
  <c r="AB771" i="3"/>
  <c r="AB370"/>
  <c r="S369"/>
  <c r="C773" i="6"/>
  <c r="B772"/>
  <c r="V1979" i="3"/>
  <c r="Y1574"/>
  <c r="U1172"/>
  <c r="N1973" i="6"/>
  <c r="I1572"/>
  <c r="R774" i="3"/>
  <c r="T775"/>
  <c r="Z1975"/>
  <c r="O1975" s="1"/>
  <c r="S1573"/>
  <c r="C2806" i="6"/>
  <c r="B2805"/>
  <c r="B1603"/>
  <c r="C1604"/>
  <c r="P775" i="3"/>
  <c r="K1577"/>
  <c r="F1576"/>
  <c r="N1176"/>
  <c r="AA1974"/>
  <c r="W1974" s="1"/>
  <c r="U1572"/>
  <c r="B3609" i="6"/>
  <c r="C3610"/>
  <c r="AB1172" i="3"/>
  <c r="Q770"/>
  <c r="R1176"/>
  <c r="R1979"/>
  <c r="H369"/>
  <c r="K773"/>
  <c r="F772"/>
  <c r="Q772" i="6"/>
  <c r="Q1173" s="1"/>
  <c r="Q1574" s="1"/>
  <c r="Q1975" s="1"/>
  <c r="Q2376" s="1"/>
  <c r="Q2777" s="1"/>
  <c r="Q3178" s="1"/>
  <c r="Q3579" s="1"/>
  <c r="N1173"/>
  <c r="N773"/>
  <c r="P772"/>
  <c r="P1173" s="1"/>
  <c r="P1574" s="1"/>
  <c r="P1975" s="1"/>
  <c r="P2376" s="1"/>
  <c r="P2777" s="1"/>
  <c r="P3178" s="1"/>
  <c r="P3579" s="1"/>
  <c r="R772"/>
  <c r="R1173" s="1"/>
  <c r="R1574" s="1"/>
  <c r="R1975" s="1"/>
  <c r="R2376" s="1"/>
  <c r="R2777" s="1"/>
  <c r="R3178" s="1"/>
  <c r="R3579" s="1"/>
  <c r="O772"/>
  <c r="O1173" s="1"/>
  <c r="O1574" s="1"/>
  <c r="O1975" s="1"/>
  <c r="O2376" s="1"/>
  <c r="O2777" s="1"/>
  <c r="O3178" s="1"/>
  <c r="O3579" s="1"/>
  <c r="C2406"/>
  <c r="B2405"/>
  <c r="I1972"/>
  <c r="N2373"/>
  <c r="F370" i="3"/>
  <c r="K371"/>
  <c r="V373"/>
  <c r="P371"/>
  <c r="F1978"/>
  <c r="K1979"/>
  <c r="N373"/>
  <c r="Y772"/>
  <c r="Y371"/>
  <c r="O370"/>
  <c r="N1573" i="6"/>
  <c r="I1172"/>
  <c r="AA1573" i="3"/>
  <c r="S1171"/>
  <c r="AB1974"/>
  <c r="S1974" s="1"/>
  <c r="O1572"/>
  <c r="H1572" s="1"/>
  <c r="V1176"/>
  <c r="AA370"/>
  <c r="Q370" s="1"/>
  <c r="AA771"/>
  <c r="AC772"/>
  <c r="AC371"/>
  <c r="AB1573"/>
  <c r="W1171"/>
  <c r="O1171"/>
  <c r="B1577"/>
  <c r="C1578"/>
  <c r="H1571"/>
  <c r="R1578"/>
  <c r="R373"/>
  <c r="Y1975"/>
  <c r="Q1975" s="1"/>
  <c r="Q1573"/>
  <c r="C2004" i="6"/>
  <c r="B2003"/>
  <c r="N774" i="3"/>
  <c r="P1175"/>
  <c r="N1578"/>
  <c r="H1974" l="1"/>
  <c r="I772" i="6"/>
  <c r="H1171" i="3"/>
  <c r="Y1174"/>
  <c r="S772"/>
  <c r="F1979"/>
  <c r="K1980"/>
  <c r="B2406" i="6"/>
  <c r="C2407"/>
  <c r="AB1574" i="3"/>
  <c r="W1172"/>
  <c r="O1172"/>
  <c r="C1605" i="6"/>
  <c r="B1604"/>
  <c r="R775" i="3"/>
  <c r="AB1173"/>
  <c r="Q771"/>
  <c r="Z1976"/>
  <c r="O1976" s="1"/>
  <c r="S1574"/>
  <c r="B3208" i="6"/>
  <c r="C3209"/>
  <c r="T1981" i="3"/>
  <c r="T1578"/>
  <c r="Z1173"/>
  <c r="Z1575" s="1"/>
  <c r="O771"/>
  <c r="AC1575"/>
  <c r="Q1173"/>
  <c r="T1176"/>
  <c r="V1579"/>
  <c r="N1579"/>
  <c r="R1579"/>
  <c r="P1176"/>
  <c r="AA1173"/>
  <c r="U771"/>
  <c r="N775"/>
  <c r="B2004" i="6"/>
  <c r="C2005"/>
  <c r="R374" i="3"/>
  <c r="B1578"/>
  <c r="C1579"/>
  <c r="AB1975"/>
  <c r="S1975" s="1"/>
  <c r="O1573"/>
  <c r="AA772"/>
  <c r="AA371"/>
  <c r="N1974" i="6"/>
  <c r="I1573"/>
  <c r="V374" i="3"/>
  <c r="N2774" i="6"/>
  <c r="I2373"/>
  <c r="O773"/>
  <c r="O1174" s="1"/>
  <c r="O1575" s="1"/>
  <c r="O1976" s="1"/>
  <c r="O2377" s="1"/>
  <c r="O2778" s="1"/>
  <c r="O3179" s="1"/>
  <c r="O3580" s="1"/>
  <c r="R773"/>
  <c r="R1174" s="1"/>
  <c r="R1575" s="1"/>
  <c r="R1976" s="1"/>
  <c r="R2377" s="1"/>
  <c r="R2778" s="1"/>
  <c r="R3179" s="1"/>
  <c r="R3580" s="1"/>
  <c r="N1174"/>
  <c r="N774"/>
  <c r="P773"/>
  <c r="P1174" s="1"/>
  <c r="P1575" s="1"/>
  <c r="P1976" s="1"/>
  <c r="P2377" s="1"/>
  <c r="P2778" s="1"/>
  <c r="P3179" s="1"/>
  <c r="P3580" s="1"/>
  <c r="Q773"/>
  <c r="Q1174" s="1"/>
  <c r="Q1575" s="1"/>
  <c r="Q1976" s="1"/>
  <c r="Q2377" s="1"/>
  <c r="Q2778" s="1"/>
  <c r="Q3179" s="1"/>
  <c r="Q3580" s="1"/>
  <c r="K774" i="3"/>
  <c r="F773"/>
  <c r="R1177"/>
  <c r="B3610" i="6"/>
  <c r="C3611"/>
  <c r="B3611" s="1"/>
  <c r="N1177" i="3"/>
  <c r="K1578"/>
  <c r="F1577"/>
  <c r="Y1976"/>
  <c r="Q1976" s="1"/>
  <c r="Q1574"/>
  <c r="B773" i="6"/>
  <c r="C774"/>
  <c r="V775" i="3"/>
  <c r="N3174" i="6"/>
  <c r="I2773"/>
  <c r="Y1575" i="3"/>
  <c r="U1173"/>
  <c r="C1203" i="6"/>
  <c r="B1202"/>
  <c r="P1981" i="3"/>
  <c r="B372"/>
  <c r="C373"/>
  <c r="N1980"/>
  <c r="AC773"/>
  <c r="AC372"/>
  <c r="V1177"/>
  <c r="Q371"/>
  <c r="P372"/>
  <c r="F371"/>
  <c r="K372"/>
  <c r="N1574" i="6"/>
  <c r="I1173"/>
  <c r="V1980" i="3"/>
  <c r="C1177"/>
  <c r="B1176"/>
  <c r="P1578"/>
  <c r="AA1574"/>
  <c r="S1172"/>
  <c r="AC1976"/>
  <c r="U1976" s="1"/>
  <c r="W1574"/>
  <c r="AC1174"/>
  <c r="W772"/>
  <c r="AA1975"/>
  <c r="W1975" s="1"/>
  <c r="H1975" s="1"/>
  <c r="U1573"/>
  <c r="Y773"/>
  <c r="Y372"/>
  <c r="O371"/>
  <c r="N374"/>
  <c r="R1980"/>
  <c r="P776"/>
  <c r="B2806" i="6"/>
  <c r="C2807"/>
  <c r="T776" i="3"/>
  <c r="N2374" i="6"/>
  <c r="I1973"/>
  <c r="AB772" i="3"/>
  <c r="AB371"/>
  <c r="S370"/>
  <c r="H770"/>
  <c r="C775"/>
  <c r="B774"/>
  <c r="K1176"/>
  <c r="F1175"/>
  <c r="C1980"/>
  <c r="B1979"/>
  <c r="Z772"/>
  <c r="Z371"/>
  <c r="W370"/>
  <c r="U371"/>
  <c r="T372"/>
  <c r="N3574" i="6"/>
  <c r="I3574" s="1"/>
  <c r="I3173"/>
  <c r="H370" i="3" l="1"/>
  <c r="AB773"/>
  <c r="AB372"/>
  <c r="S371"/>
  <c r="Y774"/>
  <c r="Y373"/>
  <c r="O372"/>
  <c r="P373"/>
  <c r="P1982"/>
  <c r="V776"/>
  <c r="K1579"/>
  <c r="F1578"/>
  <c r="V375"/>
  <c r="AA1174"/>
  <c r="U772"/>
  <c r="N1580"/>
  <c r="T1177"/>
  <c r="Z1977"/>
  <c r="O1977" s="1"/>
  <c r="S1575"/>
  <c r="F1980"/>
  <c r="K1981"/>
  <c r="C1981"/>
  <c r="B1980"/>
  <c r="C776"/>
  <c r="B775"/>
  <c r="AB1174"/>
  <c r="Q772"/>
  <c r="T777"/>
  <c r="P777"/>
  <c r="Y1175"/>
  <c r="S773"/>
  <c r="AC1576"/>
  <c r="Q1174"/>
  <c r="AA1976"/>
  <c r="W1976" s="1"/>
  <c r="U1574"/>
  <c r="C1178"/>
  <c r="B1177"/>
  <c r="N1975" i="6"/>
  <c r="I1574"/>
  <c r="AC774" i="3"/>
  <c r="AC373"/>
  <c r="Y1977"/>
  <c r="Q1977" s="1"/>
  <c r="Q1575"/>
  <c r="N1178"/>
  <c r="K775"/>
  <c r="F774"/>
  <c r="Q774" i="6"/>
  <c r="Q1175" s="1"/>
  <c r="Q1576" s="1"/>
  <c r="Q1977" s="1"/>
  <c r="Q2378" s="1"/>
  <c r="Q2779" s="1"/>
  <c r="Q3180" s="1"/>
  <c r="Q3581" s="1"/>
  <c r="N1175"/>
  <c r="N775"/>
  <c r="P774"/>
  <c r="P1175" s="1"/>
  <c r="P1576" s="1"/>
  <c r="P1977" s="1"/>
  <c r="P2378" s="1"/>
  <c r="P2779" s="1"/>
  <c r="P3180" s="1"/>
  <c r="P3581" s="1"/>
  <c r="R774"/>
  <c r="R1175" s="1"/>
  <c r="R1576" s="1"/>
  <c r="R1977" s="1"/>
  <c r="R2378" s="1"/>
  <c r="R2779" s="1"/>
  <c r="R3180" s="1"/>
  <c r="R3581" s="1"/>
  <c r="O774"/>
  <c r="O1175" s="1"/>
  <c r="O1576" s="1"/>
  <c r="O1977" s="1"/>
  <c r="O2378" s="1"/>
  <c r="O2779" s="1"/>
  <c r="O3180" s="1"/>
  <c r="O3581" s="1"/>
  <c r="H1573" i="3"/>
  <c r="N776"/>
  <c r="AA1575"/>
  <c r="S1173"/>
  <c r="R1580"/>
  <c r="T1579"/>
  <c r="C3210" i="6"/>
  <c r="B3210" s="1"/>
  <c r="B3209"/>
  <c r="AB1976" i="3"/>
  <c r="S1976" s="1"/>
  <c r="H1976" s="1"/>
  <c r="O1574"/>
  <c r="H1574" s="1"/>
  <c r="Z773"/>
  <c r="Z372"/>
  <c r="W371"/>
  <c r="C2808" i="6"/>
  <c r="B2807"/>
  <c r="R1981" i="3"/>
  <c r="N375"/>
  <c r="P1579"/>
  <c r="V1981"/>
  <c r="F372"/>
  <c r="K373"/>
  <c r="AC1175"/>
  <c r="W773"/>
  <c r="B373"/>
  <c r="C374"/>
  <c r="C775" i="6"/>
  <c r="B774"/>
  <c r="R1178" i="3"/>
  <c r="N1575" i="6"/>
  <c r="I1174"/>
  <c r="I2774"/>
  <c r="N3175"/>
  <c r="N2375"/>
  <c r="I1974"/>
  <c r="R375" i="3"/>
  <c r="V1580"/>
  <c r="AC1977"/>
  <c r="U1977" s="1"/>
  <c r="W1575"/>
  <c r="AB1575"/>
  <c r="W1173"/>
  <c r="O1173"/>
  <c r="B1605" i="6"/>
  <c r="C1606"/>
  <c r="B1606" s="1"/>
  <c r="C2408"/>
  <c r="B2408" s="1"/>
  <c r="B2407"/>
  <c r="U372" i="3"/>
  <c r="T373"/>
  <c r="Z1174"/>
  <c r="Z1576" s="1"/>
  <c r="O772"/>
  <c r="H772" s="1"/>
  <c r="K1177"/>
  <c r="F1176"/>
  <c r="I2374" i="6"/>
  <c r="N2775"/>
  <c r="V1178" i="3"/>
  <c r="N1981"/>
  <c r="B1203" i="6"/>
  <c r="C1204"/>
  <c r="N3575"/>
  <c r="I3575" s="1"/>
  <c r="I3174"/>
  <c r="I773"/>
  <c r="AA773" i="3"/>
  <c r="AA372"/>
  <c r="B1579"/>
  <c r="C1580"/>
  <c r="C2006" i="6"/>
  <c r="B2005"/>
  <c r="P1177" i="3"/>
  <c r="H771"/>
  <c r="T1982"/>
  <c r="R776"/>
  <c r="H1172"/>
  <c r="Y1576"/>
  <c r="U1174"/>
  <c r="H371" l="1"/>
  <c r="I774" i="6"/>
  <c r="B1580" i="3"/>
  <c r="C1581"/>
  <c r="V1982"/>
  <c r="Z774"/>
  <c r="Z373"/>
  <c r="W372"/>
  <c r="N777"/>
  <c r="O775" i="6"/>
  <c r="O1176" s="1"/>
  <c r="O1577" s="1"/>
  <c r="O1978" s="1"/>
  <c r="O2379" s="1"/>
  <c r="O2780" s="1"/>
  <c r="O3181" s="1"/>
  <c r="O3582" s="1"/>
  <c r="R775"/>
  <c r="R1176" s="1"/>
  <c r="R1577" s="1"/>
  <c r="R1978" s="1"/>
  <c r="R2379" s="1"/>
  <c r="R2780" s="1"/>
  <c r="R3181" s="1"/>
  <c r="R3582" s="1"/>
  <c r="N1176"/>
  <c r="N776"/>
  <c r="P775"/>
  <c r="P1176" s="1"/>
  <c r="P1577" s="1"/>
  <c r="P1978" s="1"/>
  <c r="P2379" s="1"/>
  <c r="P2780" s="1"/>
  <c r="P3181" s="1"/>
  <c r="P3582" s="1"/>
  <c r="Q775"/>
  <c r="Q1176" s="1"/>
  <c r="Q1577" s="1"/>
  <c r="Q1978" s="1"/>
  <c r="Q2379" s="1"/>
  <c r="Q2780" s="1"/>
  <c r="Q3181" s="1"/>
  <c r="Q3582" s="1"/>
  <c r="K776" i="3"/>
  <c r="F775"/>
  <c r="F1981"/>
  <c r="K1982"/>
  <c r="V777"/>
  <c r="P374"/>
  <c r="Y1176"/>
  <c r="S774"/>
  <c r="T1983"/>
  <c r="AA774"/>
  <c r="AA373"/>
  <c r="B2006" i="6"/>
  <c r="C2007"/>
  <c r="B2007" s="1"/>
  <c r="C1205"/>
  <c r="B1205" s="1"/>
  <c r="B1204"/>
  <c r="V1179" i="3"/>
  <c r="Z1978"/>
  <c r="O1978" s="1"/>
  <c r="S1576"/>
  <c r="Y1978"/>
  <c r="Q1978" s="1"/>
  <c r="Q1576"/>
  <c r="P1178"/>
  <c r="N1982"/>
  <c r="U373"/>
  <c r="T374"/>
  <c r="AB1977"/>
  <c r="S1977" s="1"/>
  <c r="O1575"/>
  <c r="V1581"/>
  <c r="N2776" i="6"/>
  <c r="I2375"/>
  <c r="N1976"/>
  <c r="I1575"/>
  <c r="B775"/>
  <c r="C776"/>
  <c r="AC1577" i="3"/>
  <c r="Q1175"/>
  <c r="Z1175"/>
  <c r="Z1577" s="1"/>
  <c r="O773"/>
  <c r="R1581"/>
  <c r="N1576" i="6"/>
  <c r="I1175"/>
  <c r="N1179" i="3"/>
  <c r="N2376" i="6"/>
  <c r="I1975"/>
  <c r="Y1577" i="3"/>
  <c r="U1175"/>
  <c r="T778"/>
  <c r="C777"/>
  <c r="B776"/>
  <c r="N1581"/>
  <c r="V376"/>
  <c r="Q372"/>
  <c r="K1178"/>
  <c r="F1177"/>
  <c r="N3576" i="6"/>
  <c r="I3576" s="1"/>
  <c r="I3175"/>
  <c r="R1179" i="3"/>
  <c r="B374"/>
  <c r="C375"/>
  <c r="F373"/>
  <c r="K374"/>
  <c r="P1580"/>
  <c r="N376"/>
  <c r="B2808" i="6"/>
  <c r="C2809"/>
  <c r="B2809" s="1"/>
  <c r="T1580" i="3"/>
  <c r="AC775"/>
  <c r="AC374"/>
  <c r="T1178"/>
  <c r="AB774"/>
  <c r="AB373"/>
  <c r="S372"/>
  <c r="H372" s="1"/>
  <c r="R777"/>
  <c r="AA1175"/>
  <c r="U773"/>
  <c r="N3176" i="6"/>
  <c r="I2775"/>
  <c r="H1173" i="3"/>
  <c r="R376"/>
  <c r="R1982"/>
  <c r="AA1977"/>
  <c r="W1977" s="1"/>
  <c r="U1575"/>
  <c r="AC1176"/>
  <c r="W774"/>
  <c r="C1179"/>
  <c r="B1178"/>
  <c r="AC1978"/>
  <c r="U1978" s="1"/>
  <c r="W1576"/>
  <c r="P778"/>
  <c r="AB1576"/>
  <c r="O1174"/>
  <c r="W1174"/>
  <c r="C1982"/>
  <c r="B1981"/>
  <c r="AA1576"/>
  <c r="S1174"/>
  <c r="K1580"/>
  <c r="F1579"/>
  <c r="P1983"/>
  <c r="Y775"/>
  <c r="Y374"/>
  <c r="O373"/>
  <c r="AB1175"/>
  <c r="Q773"/>
  <c r="H1977" l="1"/>
  <c r="AB1577"/>
  <c r="O1175"/>
  <c r="W1175"/>
  <c r="Y1177"/>
  <c r="S775"/>
  <c r="K1581"/>
  <c r="F1580"/>
  <c r="C1983"/>
  <c r="B1982"/>
  <c r="N3577" i="6"/>
  <c r="I3577" s="1"/>
  <c r="I3176"/>
  <c r="AC1177" i="3"/>
  <c r="W775"/>
  <c r="P1581"/>
  <c r="B375"/>
  <c r="C376"/>
  <c r="R1582"/>
  <c r="AC1979"/>
  <c r="U1979" s="1"/>
  <c r="W1577"/>
  <c r="N2377" i="6"/>
  <c r="I1976"/>
  <c r="V1582" i="3"/>
  <c r="AA374"/>
  <c r="Q374" s="1"/>
  <c r="AA775"/>
  <c r="V778"/>
  <c r="I775" i="6"/>
  <c r="V1983" i="3"/>
  <c r="P779"/>
  <c r="R377"/>
  <c r="N1582"/>
  <c r="T779"/>
  <c r="I2376" i="6"/>
  <c r="N2777"/>
  <c r="H773" i="3"/>
  <c r="C777" i="6"/>
  <c r="B776"/>
  <c r="H1575" i="3"/>
  <c r="N1983"/>
  <c r="P1179"/>
  <c r="AA1176"/>
  <c r="U774"/>
  <c r="Y1578"/>
  <c r="U1176"/>
  <c r="C1180"/>
  <c r="B1179"/>
  <c r="T1581"/>
  <c r="P1984"/>
  <c r="AA1978"/>
  <c r="W1978" s="1"/>
  <c r="U1576"/>
  <c r="H1174"/>
  <c r="R1983"/>
  <c r="AA1577"/>
  <c r="S1175"/>
  <c r="AB775"/>
  <c r="AB374"/>
  <c r="S373"/>
  <c r="T1179"/>
  <c r="F374"/>
  <c r="K375"/>
  <c r="R1180"/>
  <c r="V377"/>
  <c r="N1180"/>
  <c r="I1576" i="6"/>
  <c r="N1977"/>
  <c r="Z1979" i="3"/>
  <c r="O1979" s="1"/>
  <c r="S1577"/>
  <c r="N3177" i="6"/>
  <c r="I2776"/>
  <c r="V1180" i="3"/>
  <c r="P375"/>
  <c r="K777"/>
  <c r="F776"/>
  <c r="Q776" i="6"/>
  <c r="Q1177" s="1"/>
  <c r="Q1578" s="1"/>
  <c r="Q1979" s="1"/>
  <c r="Q2380" s="1"/>
  <c r="Q2781" s="1"/>
  <c r="Q3182" s="1"/>
  <c r="Q3583" s="1"/>
  <c r="N1177"/>
  <c r="N777"/>
  <c r="P776"/>
  <c r="P1177" s="1"/>
  <c r="P1578" s="1"/>
  <c r="P1979" s="1"/>
  <c r="P2380" s="1"/>
  <c r="P2781" s="1"/>
  <c r="P3182" s="1"/>
  <c r="P3583" s="1"/>
  <c r="R776"/>
  <c r="R1177" s="1"/>
  <c r="R1578" s="1"/>
  <c r="R1979" s="1"/>
  <c r="R2380" s="1"/>
  <c r="R2781" s="1"/>
  <c r="R3182" s="1"/>
  <c r="R3583" s="1"/>
  <c r="O776"/>
  <c r="O1177" s="1"/>
  <c r="O1578" s="1"/>
  <c r="O1979" s="1"/>
  <c r="O2380" s="1"/>
  <c r="O2781" s="1"/>
  <c r="O3182" s="1"/>
  <c r="O3583" s="1"/>
  <c r="N778" i="3"/>
  <c r="Z775"/>
  <c r="Z374"/>
  <c r="W373"/>
  <c r="B1581"/>
  <c r="C1582"/>
  <c r="Y776"/>
  <c r="Y375"/>
  <c r="O374"/>
  <c r="AB1978"/>
  <c r="S1978" s="1"/>
  <c r="H1978" s="1"/>
  <c r="O1576"/>
  <c r="H1576" s="1"/>
  <c r="AC1578"/>
  <c r="Q1176"/>
  <c r="R778"/>
  <c r="AB1176"/>
  <c r="Q774"/>
  <c r="AC776"/>
  <c r="AC375"/>
  <c r="N377"/>
  <c r="K1179"/>
  <c r="F1178"/>
  <c r="C778"/>
  <c r="B777"/>
  <c r="Y1979"/>
  <c r="Q1979" s="1"/>
  <c r="Q1577"/>
  <c r="U374"/>
  <c r="T375"/>
  <c r="T1984"/>
  <c r="Q373"/>
  <c r="K1983"/>
  <c r="F1982"/>
  <c r="N1577" i="6"/>
  <c r="I1176"/>
  <c r="Z1176" i="3"/>
  <c r="Z1578" s="1"/>
  <c r="O774"/>
  <c r="H373" l="1"/>
  <c r="Z1980"/>
  <c r="O1980" s="1"/>
  <c r="S1578"/>
  <c r="K1984"/>
  <c r="F1983"/>
  <c r="U375"/>
  <c r="T376"/>
  <c r="AC1178"/>
  <c r="W776"/>
  <c r="B1582"/>
  <c r="C1583"/>
  <c r="Z1177"/>
  <c r="Z1579" s="1"/>
  <c r="O775"/>
  <c r="O777" i="6"/>
  <c r="O1178" s="1"/>
  <c r="O1579" s="1"/>
  <c r="O1980" s="1"/>
  <c r="O2381" s="1"/>
  <c r="O2782" s="1"/>
  <c r="O3183" s="1"/>
  <c r="O3584" s="1"/>
  <c r="R777"/>
  <c r="R1178" s="1"/>
  <c r="R1579" s="1"/>
  <c r="R1980" s="1"/>
  <c r="R2381" s="1"/>
  <c r="R2782" s="1"/>
  <c r="R3183" s="1"/>
  <c r="R3584" s="1"/>
  <c r="N1178"/>
  <c r="N778"/>
  <c r="P777"/>
  <c r="P1178" s="1"/>
  <c r="P1579" s="1"/>
  <c r="P1980" s="1"/>
  <c r="P2381" s="1"/>
  <c r="P2782" s="1"/>
  <c r="P3183" s="1"/>
  <c r="P3584" s="1"/>
  <c r="Q777"/>
  <c r="Q1178" s="1"/>
  <c r="Q1579" s="1"/>
  <c r="Q1980" s="1"/>
  <c r="Q2381" s="1"/>
  <c r="Q2782" s="1"/>
  <c r="Q3183" s="1"/>
  <c r="Q3584" s="1"/>
  <c r="K778" i="3"/>
  <c r="F777"/>
  <c r="R1181"/>
  <c r="AB1177"/>
  <c r="Q775"/>
  <c r="Y1980"/>
  <c r="Q1980" s="1"/>
  <c r="Q1578"/>
  <c r="T780"/>
  <c r="V1984"/>
  <c r="V1583"/>
  <c r="AC1579"/>
  <c r="Q1177"/>
  <c r="C1984"/>
  <c r="B1983"/>
  <c r="Y1579"/>
  <c r="U1177"/>
  <c r="T1180"/>
  <c r="P1985"/>
  <c r="P1180"/>
  <c r="N3178" i="6"/>
  <c r="I2777"/>
  <c r="R378" i="3"/>
  <c r="AA1177"/>
  <c r="U775"/>
  <c r="P1582"/>
  <c r="P376"/>
  <c r="N2378" i="6"/>
  <c r="I1977"/>
  <c r="N1978"/>
  <c r="I1577"/>
  <c r="N3578"/>
  <c r="I3578" s="1"/>
  <c r="I3177"/>
  <c r="F375" i="3"/>
  <c r="K376"/>
  <c r="AA1979"/>
  <c r="W1979" s="1"/>
  <c r="U1577"/>
  <c r="C1181"/>
  <c r="B1180"/>
  <c r="AA1578"/>
  <c r="S1176"/>
  <c r="N1984"/>
  <c r="AA776"/>
  <c r="AA375"/>
  <c r="N2778" i="6"/>
  <c r="I2377"/>
  <c r="R1583" i="3"/>
  <c r="K1582"/>
  <c r="F1581"/>
  <c r="H1175"/>
  <c r="C779"/>
  <c r="B778"/>
  <c r="N779"/>
  <c r="N1578" i="6"/>
  <c r="I1177"/>
  <c r="N378" i="3"/>
  <c r="AB1578"/>
  <c r="O1176"/>
  <c r="W1176"/>
  <c r="AC1980"/>
  <c r="U1980" s="1"/>
  <c r="W1578"/>
  <c r="Y777"/>
  <c r="Y376"/>
  <c r="O375"/>
  <c r="I776" i="6"/>
  <c r="H774" i="3"/>
  <c r="T1985"/>
  <c r="K1180"/>
  <c r="F1179"/>
  <c r="AC777"/>
  <c r="AC376"/>
  <c r="R779"/>
  <c r="Y1178"/>
  <c r="S776"/>
  <c r="Z776"/>
  <c r="Z375"/>
  <c r="W374"/>
  <c r="V1181"/>
  <c r="N1181"/>
  <c r="V378"/>
  <c r="AB776"/>
  <c r="AB375"/>
  <c r="S374"/>
  <c r="R1984"/>
  <c r="T1582"/>
  <c r="B777" i="6"/>
  <c r="C778"/>
  <c r="N1583" i="3"/>
  <c r="P780"/>
  <c r="V779"/>
  <c r="B376"/>
  <c r="C377"/>
  <c r="AB1979"/>
  <c r="S1979" s="1"/>
  <c r="H1979" s="1"/>
  <c r="O1577"/>
  <c r="H1577" l="1"/>
  <c r="H374"/>
  <c r="V379"/>
  <c r="V1182"/>
  <c r="Z1178"/>
  <c r="Z1580" s="1"/>
  <c r="O776"/>
  <c r="K1181"/>
  <c r="F1180"/>
  <c r="AB1980"/>
  <c r="S1980" s="1"/>
  <c r="O1578"/>
  <c r="B377"/>
  <c r="C378"/>
  <c r="AB777"/>
  <c r="AB376"/>
  <c r="S375"/>
  <c r="N1182"/>
  <c r="P781"/>
  <c r="C779" i="6"/>
  <c r="B778"/>
  <c r="R1985" i="3"/>
  <c r="AB1178"/>
  <c r="Q776"/>
  <c r="Y1580"/>
  <c r="U1178"/>
  <c r="AC1179"/>
  <c r="W777"/>
  <c r="T1986"/>
  <c r="Y778"/>
  <c r="Y377"/>
  <c r="O376"/>
  <c r="N780"/>
  <c r="K1583"/>
  <c r="F1582"/>
  <c r="N3179" i="6"/>
  <c r="I2778"/>
  <c r="F376" i="3"/>
  <c r="K377"/>
  <c r="P377"/>
  <c r="V1985"/>
  <c r="R1182"/>
  <c r="K779"/>
  <c r="F778"/>
  <c r="Q778" i="6"/>
  <c r="Q1179" s="1"/>
  <c r="Q1580" s="1"/>
  <c r="Q1981" s="1"/>
  <c r="Q2382" s="1"/>
  <c r="Q2783" s="1"/>
  <c r="Q3184" s="1"/>
  <c r="Q3585" s="1"/>
  <c r="N1179"/>
  <c r="N779"/>
  <c r="P778"/>
  <c r="P1179" s="1"/>
  <c r="P1580" s="1"/>
  <c r="P1981" s="1"/>
  <c r="P2382" s="1"/>
  <c r="P2783" s="1"/>
  <c r="P3184" s="1"/>
  <c r="P3585" s="1"/>
  <c r="R778"/>
  <c r="R1179" s="1"/>
  <c r="R1580" s="1"/>
  <c r="R1981" s="1"/>
  <c r="R2382" s="1"/>
  <c r="R2783" s="1"/>
  <c r="R3184" s="1"/>
  <c r="R3585" s="1"/>
  <c r="O778"/>
  <c r="O1179" s="1"/>
  <c r="O1580" s="1"/>
  <c r="O1981" s="1"/>
  <c r="O2382" s="1"/>
  <c r="O2783" s="1"/>
  <c r="O3184" s="1"/>
  <c r="O3585" s="1"/>
  <c r="H775" i="3"/>
  <c r="V780"/>
  <c r="Z777"/>
  <c r="Z376"/>
  <c r="W375"/>
  <c r="R780"/>
  <c r="Y1179"/>
  <c r="S777"/>
  <c r="H1176"/>
  <c r="N379"/>
  <c r="C780"/>
  <c r="B779"/>
  <c r="AA777"/>
  <c r="AA376"/>
  <c r="C1182"/>
  <c r="B1181"/>
  <c r="N2379" i="6"/>
  <c r="I1978"/>
  <c r="Q375" i="3"/>
  <c r="AA1579"/>
  <c r="S1177"/>
  <c r="N3579" i="6"/>
  <c r="I3579" s="1"/>
  <c r="I3178"/>
  <c r="P1986" i="3"/>
  <c r="Y1981"/>
  <c r="Q1981" s="1"/>
  <c r="Q1579"/>
  <c r="AC1981"/>
  <c r="U1981" s="1"/>
  <c r="W1579"/>
  <c r="N1579" i="6"/>
  <c r="I1178"/>
  <c r="Z1981" i="3"/>
  <c r="O1981" s="1"/>
  <c r="S1579"/>
  <c r="AC1580"/>
  <c r="Q1178"/>
  <c r="K1985"/>
  <c r="F1984"/>
  <c r="R1584"/>
  <c r="AA1178"/>
  <c r="U776"/>
  <c r="P1583"/>
  <c r="I777" i="6"/>
  <c r="B1583" i="3"/>
  <c r="C1584"/>
  <c r="U376"/>
  <c r="T377"/>
  <c r="T1583"/>
  <c r="N1584"/>
  <c r="AC778"/>
  <c r="AC377"/>
  <c r="I1578" i="6"/>
  <c r="N1979"/>
  <c r="N1985" i="3"/>
  <c r="AA1980"/>
  <c r="W1980" s="1"/>
  <c r="U1578"/>
  <c r="I2378" i="6"/>
  <c r="N2779"/>
  <c r="R379" i="3"/>
  <c r="P1181"/>
  <c r="T1181"/>
  <c r="C1985"/>
  <c r="B1984"/>
  <c r="V1584"/>
  <c r="T781"/>
  <c r="AB1579"/>
  <c r="O1177"/>
  <c r="W1177"/>
  <c r="H1980"/>
  <c r="H375" l="1"/>
  <c r="H1177"/>
  <c r="N3180" i="6"/>
  <c r="I2779"/>
  <c r="N1986" i="3"/>
  <c r="N2780" i="6"/>
  <c r="I2379"/>
  <c r="AA1179" i="3"/>
  <c r="U777"/>
  <c r="Y1581"/>
  <c r="U1179"/>
  <c r="Z778"/>
  <c r="Z377"/>
  <c r="W376"/>
  <c r="V1986"/>
  <c r="F377"/>
  <c r="K378"/>
  <c r="R1986"/>
  <c r="B378"/>
  <c r="C379"/>
  <c r="V1183"/>
  <c r="T782"/>
  <c r="C1986"/>
  <c r="B1985"/>
  <c r="P1182"/>
  <c r="U377"/>
  <c r="T378"/>
  <c r="AA1580"/>
  <c r="S1178"/>
  <c r="K1986"/>
  <c r="F1985"/>
  <c r="P1987"/>
  <c r="AA1981"/>
  <c r="W1981" s="1"/>
  <c r="U1579"/>
  <c r="N380"/>
  <c r="R781"/>
  <c r="Z1179"/>
  <c r="Z1581" s="1"/>
  <c r="O777"/>
  <c r="O779" i="6"/>
  <c r="O1180" s="1"/>
  <c r="O1581" s="1"/>
  <c r="O1982" s="1"/>
  <c r="O2383" s="1"/>
  <c r="O2784" s="1"/>
  <c r="O3185" s="1"/>
  <c r="O3586" s="1"/>
  <c r="R779"/>
  <c r="R1180" s="1"/>
  <c r="R1581" s="1"/>
  <c r="R1982" s="1"/>
  <c r="R2383" s="1"/>
  <c r="R2784" s="1"/>
  <c r="R3185" s="1"/>
  <c r="R3586" s="1"/>
  <c r="N1180"/>
  <c r="N780"/>
  <c r="P779"/>
  <c r="P1180" s="1"/>
  <c r="P1581" s="1"/>
  <c r="P1982" s="1"/>
  <c r="P2383" s="1"/>
  <c r="P2784" s="1"/>
  <c r="P3185" s="1"/>
  <c r="P3586" s="1"/>
  <c r="Q779"/>
  <c r="Q1180" s="1"/>
  <c r="Q1581" s="1"/>
  <c r="Q1982" s="1"/>
  <c r="Q2383" s="1"/>
  <c r="Q2784" s="1"/>
  <c r="Q3185" s="1"/>
  <c r="Q3586" s="1"/>
  <c r="K780" i="3"/>
  <c r="F779"/>
  <c r="K1584"/>
  <c r="F1583"/>
  <c r="T1987"/>
  <c r="Y1982"/>
  <c r="Q1982" s="1"/>
  <c r="Q1580"/>
  <c r="P782"/>
  <c r="K1182"/>
  <c r="F1181"/>
  <c r="C1183"/>
  <c r="B1182"/>
  <c r="C781"/>
  <c r="B780"/>
  <c r="V781"/>
  <c r="N1580" i="6"/>
  <c r="I1179"/>
  <c r="R1183" i="3"/>
  <c r="P378"/>
  <c r="N781"/>
  <c r="Y779"/>
  <c r="Y378"/>
  <c r="O377"/>
  <c r="N1183"/>
  <c r="AB778"/>
  <c r="AB377"/>
  <c r="S376"/>
  <c r="H1578"/>
  <c r="H776"/>
  <c r="AC779"/>
  <c r="AC378"/>
  <c r="N1585"/>
  <c r="P1584"/>
  <c r="AB1981"/>
  <c r="S1981" s="1"/>
  <c r="H1981" s="1"/>
  <c r="O1579"/>
  <c r="H1579" s="1"/>
  <c r="V1585"/>
  <c r="T1182"/>
  <c r="R380"/>
  <c r="N2380" i="6"/>
  <c r="I1979"/>
  <c r="AC1180" i="3"/>
  <c r="W778"/>
  <c r="T1584"/>
  <c r="B1584"/>
  <c r="C1585"/>
  <c r="R1585"/>
  <c r="AC1982"/>
  <c r="U1982" s="1"/>
  <c r="W1580"/>
  <c r="N1980" i="6"/>
  <c r="I1579"/>
  <c r="AA778" i="3"/>
  <c r="AA377"/>
  <c r="Q377" s="1"/>
  <c r="I778" i="6"/>
  <c r="Q376" i="3"/>
  <c r="H376" s="1"/>
  <c r="N3580" i="6"/>
  <c r="I3580" s="1"/>
  <c r="I3179"/>
  <c r="Y1180" i="3"/>
  <c r="S778"/>
  <c r="AC1581"/>
  <c r="Q1179"/>
  <c r="AB1580"/>
  <c r="W1178"/>
  <c r="O1178"/>
  <c r="B779" i="6"/>
  <c r="C780"/>
  <c r="AB1179" i="3"/>
  <c r="Q777"/>
  <c r="Z1982"/>
  <c r="O1982" s="1"/>
  <c r="S1580"/>
  <c r="V380"/>
  <c r="T1585" l="1"/>
  <c r="C781" i="6"/>
  <c r="B780"/>
  <c r="AB1982" i="3"/>
  <c r="S1982" s="1"/>
  <c r="O1580"/>
  <c r="Y1582"/>
  <c r="U1180"/>
  <c r="H1178"/>
  <c r="AC1983"/>
  <c r="U1983" s="1"/>
  <c r="W1581"/>
  <c r="AA1180"/>
  <c r="U778"/>
  <c r="AC1582"/>
  <c r="Q1180"/>
  <c r="R381"/>
  <c r="V1586"/>
  <c r="AC780"/>
  <c r="AC379"/>
  <c r="Y1181"/>
  <c r="S779"/>
  <c r="P379"/>
  <c r="K781"/>
  <c r="F780"/>
  <c r="Q780" i="6"/>
  <c r="Q1181" s="1"/>
  <c r="Q1582" s="1"/>
  <c r="Q1983" s="1"/>
  <c r="Q2384" s="1"/>
  <c r="Q2785" s="1"/>
  <c r="Q3186" s="1"/>
  <c r="Q3587" s="1"/>
  <c r="N1181"/>
  <c r="N781"/>
  <c r="P780"/>
  <c r="P1181" s="1"/>
  <c r="P1582" s="1"/>
  <c r="P1983" s="1"/>
  <c r="P2384" s="1"/>
  <c r="P2785" s="1"/>
  <c r="P3186" s="1"/>
  <c r="P3587" s="1"/>
  <c r="R780"/>
  <c r="R1181" s="1"/>
  <c r="R1582" s="1"/>
  <c r="R1983" s="1"/>
  <c r="R2384" s="1"/>
  <c r="R2785" s="1"/>
  <c r="R3186" s="1"/>
  <c r="R3587" s="1"/>
  <c r="O780"/>
  <c r="O1181" s="1"/>
  <c r="O1582" s="1"/>
  <c r="O1983" s="1"/>
  <c r="O2384" s="1"/>
  <c r="O2785" s="1"/>
  <c r="O3186" s="1"/>
  <c r="O3587" s="1"/>
  <c r="H777" i="3"/>
  <c r="U378"/>
  <c r="T379"/>
  <c r="V1184"/>
  <c r="R1987"/>
  <c r="V1987"/>
  <c r="Z1180"/>
  <c r="Z1582" s="1"/>
  <c r="O778"/>
  <c r="AA1581"/>
  <c r="S1179"/>
  <c r="AC1181"/>
  <c r="W779"/>
  <c r="AB779"/>
  <c r="AB378"/>
  <c r="S377"/>
  <c r="N782"/>
  <c r="N1981" i="6"/>
  <c r="I1580"/>
  <c r="C782" i="3"/>
  <c r="B781"/>
  <c r="K1183"/>
  <c r="F1182"/>
  <c r="N1581" i="6"/>
  <c r="I1180"/>
  <c r="Z1983" i="3"/>
  <c r="O1983" s="1"/>
  <c r="S1581"/>
  <c r="K1987"/>
  <c r="F1986"/>
  <c r="C1987"/>
  <c r="B1986"/>
  <c r="I1980" i="6"/>
  <c r="N2381"/>
  <c r="R1586" i="3"/>
  <c r="N2781" i="6"/>
  <c r="I2380"/>
  <c r="T1183" i="3"/>
  <c r="AB1180"/>
  <c r="Q778"/>
  <c r="R1184"/>
  <c r="V782"/>
  <c r="K1585"/>
  <c r="F1584"/>
  <c r="I779" i="6"/>
  <c r="R782" i="3"/>
  <c r="N381"/>
  <c r="P1988"/>
  <c r="B379"/>
  <c r="C380"/>
  <c r="F378"/>
  <c r="K379"/>
  <c r="Y1983"/>
  <c r="Q1983" s="1"/>
  <c r="Q1581"/>
  <c r="I2780" i="6"/>
  <c r="N3181"/>
  <c r="V381" i="3"/>
  <c r="AB1581"/>
  <c r="O1179"/>
  <c r="W1179"/>
  <c r="AA378"/>
  <c r="AA779"/>
  <c r="B1585"/>
  <c r="C1586"/>
  <c r="P1585"/>
  <c r="N1586"/>
  <c r="N1184"/>
  <c r="Y780"/>
  <c r="Y379"/>
  <c r="O378"/>
  <c r="C1184"/>
  <c r="B1183"/>
  <c r="P783"/>
  <c r="T1988"/>
  <c r="AA1982"/>
  <c r="W1982" s="1"/>
  <c r="H1982" s="1"/>
  <c r="U1580"/>
  <c r="P1183"/>
  <c r="T783"/>
  <c r="Z779"/>
  <c r="Z378"/>
  <c r="W377"/>
  <c r="H377" s="1"/>
  <c r="N1987"/>
  <c r="N3581" i="6"/>
  <c r="I3581" s="1"/>
  <c r="I3180"/>
  <c r="Z780" i="3" l="1"/>
  <c r="Z379"/>
  <c r="W378"/>
  <c r="Y1182"/>
  <c r="S780"/>
  <c r="AA780"/>
  <c r="AA379"/>
  <c r="Q379" s="1"/>
  <c r="AB1983"/>
  <c r="S1983" s="1"/>
  <c r="O1581"/>
  <c r="R783"/>
  <c r="K1586"/>
  <c r="F1585"/>
  <c r="Z1181"/>
  <c r="Z1583" s="1"/>
  <c r="O779"/>
  <c r="P1184"/>
  <c r="T1989"/>
  <c r="C1185"/>
  <c r="B1184"/>
  <c r="N1185"/>
  <c r="B1586"/>
  <c r="C1587"/>
  <c r="B380"/>
  <c r="C381"/>
  <c r="V783"/>
  <c r="T1184"/>
  <c r="R1587"/>
  <c r="B1987"/>
  <c r="C1988"/>
  <c r="K1184"/>
  <c r="F1183"/>
  <c r="N2382" i="6"/>
  <c r="I1981"/>
  <c r="AC1583" i="3"/>
  <c r="Q1181"/>
  <c r="Z1984"/>
  <c r="O1984" s="1"/>
  <c r="S1582"/>
  <c r="R1988"/>
  <c r="I780" i="6"/>
  <c r="Q378" i="3"/>
  <c r="AC1182"/>
  <c r="W780"/>
  <c r="R382"/>
  <c r="AA1582"/>
  <c r="S1180"/>
  <c r="N2782" i="6"/>
  <c r="I2381"/>
  <c r="N783" i="3"/>
  <c r="AB780"/>
  <c r="AB379"/>
  <c r="S378"/>
  <c r="V1185"/>
  <c r="Y1984"/>
  <c r="Q1984" s="1"/>
  <c r="Q1582"/>
  <c r="B781" i="6"/>
  <c r="C782"/>
  <c r="N1988" i="3"/>
  <c r="N1587"/>
  <c r="V382"/>
  <c r="P784"/>
  <c r="Y781"/>
  <c r="Y380"/>
  <c r="O379"/>
  <c r="P1586"/>
  <c r="AA1181"/>
  <c r="U779"/>
  <c r="H1179"/>
  <c r="N3582" i="6"/>
  <c r="I3582" s="1"/>
  <c r="I3181"/>
  <c r="F379" i="3"/>
  <c r="K380"/>
  <c r="N382"/>
  <c r="R1185"/>
  <c r="AB1582"/>
  <c r="W1180"/>
  <c r="O1180"/>
  <c r="N3182" i="6"/>
  <c r="I2781"/>
  <c r="K1988" i="3"/>
  <c r="F1987"/>
  <c r="N1982" i="6"/>
  <c r="I1581"/>
  <c r="C783" i="3"/>
  <c r="B782"/>
  <c r="AB1181"/>
  <c r="Q779"/>
  <c r="AA1983"/>
  <c r="W1983" s="1"/>
  <c r="H1983" s="1"/>
  <c r="U1581"/>
  <c r="V1988"/>
  <c r="O781" i="6"/>
  <c r="O1182" s="1"/>
  <c r="O1583" s="1"/>
  <c r="O1984" s="1"/>
  <c r="O2385" s="1"/>
  <c r="O2786" s="1"/>
  <c r="O3187" s="1"/>
  <c r="O3588" s="1"/>
  <c r="R781"/>
  <c r="R1182" s="1"/>
  <c r="R1583" s="1"/>
  <c r="R1984" s="1"/>
  <c r="R2385" s="1"/>
  <c r="R2786" s="1"/>
  <c r="R3187" s="1"/>
  <c r="R3588" s="1"/>
  <c r="N1182"/>
  <c r="N782"/>
  <c r="P781"/>
  <c r="P1182" s="1"/>
  <c r="P1583" s="1"/>
  <c r="P1984" s="1"/>
  <c r="P2385" s="1"/>
  <c r="P2786" s="1"/>
  <c r="P3187" s="1"/>
  <c r="P3588" s="1"/>
  <c r="I781"/>
  <c r="Q781"/>
  <c r="Q1182" s="1"/>
  <c r="Q1583" s="1"/>
  <c r="Q1984" s="1"/>
  <c r="Q2385" s="1"/>
  <c r="Q2786" s="1"/>
  <c r="Q3187" s="1"/>
  <c r="Q3588" s="1"/>
  <c r="K782" i="3"/>
  <c r="F781"/>
  <c r="Y1583"/>
  <c r="U1181"/>
  <c r="V1587"/>
  <c r="AC1984"/>
  <c r="U1984" s="1"/>
  <c r="W1582"/>
  <c r="H1580"/>
  <c r="T1586"/>
  <c r="T784"/>
  <c r="P1989"/>
  <c r="H778"/>
  <c r="U379"/>
  <c r="T380"/>
  <c r="N1582" i="6"/>
  <c r="I1181"/>
  <c r="P380" i="3"/>
  <c r="AC781"/>
  <c r="AC380"/>
  <c r="H378" l="1"/>
  <c r="H1180"/>
  <c r="F380"/>
  <c r="K381"/>
  <c r="N784"/>
  <c r="I2782" i="6"/>
  <c r="N3183"/>
  <c r="R383" i="3"/>
  <c r="I2382" i="6"/>
  <c r="N2783"/>
  <c r="B1988" i="3"/>
  <c r="C1989"/>
  <c r="B381"/>
  <c r="C382"/>
  <c r="N1186"/>
  <c r="C1186"/>
  <c r="B1185"/>
  <c r="P1185"/>
  <c r="K1587"/>
  <c r="F1586"/>
  <c r="Y1584"/>
  <c r="U1182"/>
  <c r="AC782"/>
  <c r="AC381"/>
  <c r="AC1183"/>
  <c r="W781"/>
  <c r="Y1985"/>
  <c r="Q1985" s="1"/>
  <c r="Q1583"/>
  <c r="P381"/>
  <c r="U380"/>
  <c r="T381"/>
  <c r="P1990"/>
  <c r="C784"/>
  <c r="B783"/>
  <c r="K1989"/>
  <c r="F1988"/>
  <c r="P785"/>
  <c r="T1185"/>
  <c r="H779"/>
  <c r="R784"/>
  <c r="AA781"/>
  <c r="AA380"/>
  <c r="Q380" s="1"/>
  <c r="N1983" i="6"/>
  <c r="I1582"/>
  <c r="T1587" i="3"/>
  <c r="V1588"/>
  <c r="K783"/>
  <c r="F782"/>
  <c r="Q782" i="6"/>
  <c r="Q1183" s="1"/>
  <c r="Q1584" s="1"/>
  <c r="Q1985" s="1"/>
  <c r="Q2386" s="1"/>
  <c r="Q2787" s="1"/>
  <c r="Q3188" s="1"/>
  <c r="Q3589" s="1"/>
  <c r="N1183"/>
  <c r="N783"/>
  <c r="P782"/>
  <c r="P1183" s="1"/>
  <c r="P1584" s="1"/>
  <c r="P1985" s="1"/>
  <c r="P2386" s="1"/>
  <c r="P2787" s="1"/>
  <c r="P3188" s="1"/>
  <c r="P3589" s="1"/>
  <c r="R782"/>
  <c r="R1183" s="1"/>
  <c r="R1584" s="1"/>
  <c r="R1985" s="1"/>
  <c r="R2386" s="1"/>
  <c r="R2787" s="1"/>
  <c r="R3188" s="1"/>
  <c r="R3589" s="1"/>
  <c r="O782"/>
  <c r="O1183" s="1"/>
  <c r="O1584" s="1"/>
  <c r="O1985" s="1"/>
  <c r="O2386" s="1"/>
  <c r="O2787" s="1"/>
  <c r="O3188" s="1"/>
  <c r="O3589" s="1"/>
  <c r="AB1984" i="3"/>
  <c r="S1984" s="1"/>
  <c r="O1582"/>
  <c r="AA1583"/>
  <c r="S1181"/>
  <c r="Y782"/>
  <c r="Y381"/>
  <c r="O380"/>
  <c r="N1588"/>
  <c r="N1989"/>
  <c r="AB781"/>
  <c r="AB380"/>
  <c r="S379"/>
  <c r="AA1984"/>
  <c r="W1984" s="1"/>
  <c r="U1582"/>
  <c r="AC1584"/>
  <c r="Q1182"/>
  <c r="R1989"/>
  <c r="AC1985"/>
  <c r="U1985" s="1"/>
  <c r="W1583"/>
  <c r="K1185"/>
  <c r="F1184"/>
  <c r="V784"/>
  <c r="B1587"/>
  <c r="C1588"/>
  <c r="T1990"/>
  <c r="Z1985"/>
  <c r="O1985" s="1"/>
  <c r="S1583"/>
  <c r="AA1182"/>
  <c r="U780"/>
  <c r="Z781"/>
  <c r="Z380"/>
  <c r="W379"/>
  <c r="T785"/>
  <c r="N1583" i="6"/>
  <c r="I1182"/>
  <c r="V1989" i="3"/>
  <c r="AB1583"/>
  <c r="W1181"/>
  <c r="O1181"/>
  <c r="N2383" i="6"/>
  <c r="I1982"/>
  <c r="N3583"/>
  <c r="I3583" s="1"/>
  <c r="I3182"/>
  <c r="R1186" i="3"/>
  <c r="N383"/>
  <c r="P1587"/>
  <c r="Y1183"/>
  <c r="S781"/>
  <c r="V383"/>
  <c r="C783" i="6"/>
  <c r="B782"/>
  <c r="V1186" i="3"/>
  <c r="AB1182"/>
  <c r="Q780"/>
  <c r="R1588"/>
  <c r="H1581"/>
  <c r="Z1182"/>
  <c r="Z1584" s="1"/>
  <c r="O780"/>
  <c r="H780" s="1"/>
  <c r="H1984" l="1"/>
  <c r="H379"/>
  <c r="AB1584"/>
  <c r="W1182"/>
  <c r="O1182"/>
  <c r="B783" i="6"/>
  <c r="C784"/>
  <c r="Y1585" i="3"/>
  <c r="U1183"/>
  <c r="H1181"/>
  <c r="V1990"/>
  <c r="T786"/>
  <c r="V785"/>
  <c r="N1589"/>
  <c r="O783" i="6"/>
  <c r="O1184" s="1"/>
  <c r="O1585" s="1"/>
  <c r="O1986" s="1"/>
  <c r="O2387" s="1"/>
  <c r="O2788" s="1"/>
  <c r="O3189" s="1"/>
  <c r="O3590" s="1"/>
  <c r="R783"/>
  <c r="R1184" s="1"/>
  <c r="R1585" s="1"/>
  <c r="R1986" s="1"/>
  <c r="R2387" s="1"/>
  <c r="R2788" s="1"/>
  <c r="R3189" s="1"/>
  <c r="R3590" s="1"/>
  <c r="N1184"/>
  <c r="N784"/>
  <c r="P783"/>
  <c r="P1184" s="1"/>
  <c r="P1585" s="1"/>
  <c r="P1986" s="1"/>
  <c r="P2387" s="1"/>
  <c r="P2788" s="1"/>
  <c r="P3189" s="1"/>
  <c r="P3590" s="1"/>
  <c r="Q783"/>
  <c r="Q1184" s="1"/>
  <c r="Q1585" s="1"/>
  <c r="Q1986" s="1"/>
  <c r="Q2387" s="1"/>
  <c r="Q2788" s="1"/>
  <c r="Q3189" s="1"/>
  <c r="Q3590" s="1"/>
  <c r="K784" i="3"/>
  <c r="F783"/>
  <c r="AA1183"/>
  <c r="U781"/>
  <c r="C785"/>
  <c r="B784"/>
  <c r="AC1184"/>
  <c r="W782"/>
  <c r="K1588"/>
  <c r="F1587"/>
  <c r="C1187"/>
  <c r="B1186"/>
  <c r="B382"/>
  <c r="C383"/>
  <c r="N3184" i="6"/>
  <c r="I2783"/>
  <c r="R384" i="3"/>
  <c r="V1187"/>
  <c r="P1588"/>
  <c r="N384"/>
  <c r="AA1584"/>
  <c r="S1182"/>
  <c r="T1991"/>
  <c r="AC1986"/>
  <c r="U1986" s="1"/>
  <c r="W1584"/>
  <c r="AB782"/>
  <c r="AB381"/>
  <c r="S380"/>
  <c r="N1990"/>
  <c r="AA1985"/>
  <c r="W1985" s="1"/>
  <c r="U1583"/>
  <c r="N1584" i="6"/>
  <c r="I1183"/>
  <c r="R785" i="3"/>
  <c r="T1186"/>
  <c r="P382"/>
  <c r="N1187"/>
  <c r="N3584" i="6"/>
  <c r="I3584" s="1"/>
  <c r="I3183"/>
  <c r="R1589" i="3"/>
  <c r="V384"/>
  <c r="R1187"/>
  <c r="AB1985"/>
  <c r="S1985" s="1"/>
  <c r="O1583"/>
  <c r="N1984" i="6"/>
  <c r="I1583"/>
  <c r="Z782" i="3"/>
  <c r="Z381"/>
  <c r="W380"/>
  <c r="H380" s="1"/>
  <c r="B1588"/>
  <c r="C1589"/>
  <c r="AB1183"/>
  <c r="Q781"/>
  <c r="Y783"/>
  <c r="Y382"/>
  <c r="O381"/>
  <c r="H1582"/>
  <c r="I782" i="6"/>
  <c r="V1589" i="3"/>
  <c r="N2384" i="6"/>
  <c r="I1983"/>
  <c r="K1990" i="3"/>
  <c r="F1989"/>
  <c r="P1991"/>
  <c r="AC1585"/>
  <c r="Q1183"/>
  <c r="Y1986"/>
  <c r="Q1986" s="1"/>
  <c r="Q1584"/>
  <c r="P1186"/>
  <c r="B1989"/>
  <c r="C1990"/>
  <c r="F381"/>
  <c r="K382"/>
  <c r="Z1986"/>
  <c r="O1986" s="1"/>
  <c r="S1584"/>
  <c r="N2784" i="6"/>
  <c r="I2383"/>
  <c r="Z1183" i="3"/>
  <c r="Z1585" s="1"/>
  <c r="O781"/>
  <c r="K1186"/>
  <c r="F1185"/>
  <c r="R1990"/>
  <c r="Y1184"/>
  <c r="S782"/>
  <c r="T1588"/>
  <c r="AA782"/>
  <c r="AA381"/>
  <c r="Q381" s="1"/>
  <c r="P786"/>
  <c r="U381"/>
  <c r="T382"/>
  <c r="AC783"/>
  <c r="AC382"/>
  <c r="N785"/>
  <c r="H781" l="1"/>
  <c r="H1985"/>
  <c r="AC784"/>
  <c r="AC383"/>
  <c r="T1589"/>
  <c r="N3185" i="6"/>
  <c r="I2784"/>
  <c r="P1187" i="3"/>
  <c r="AC1987"/>
  <c r="U1987" s="1"/>
  <c r="W1585"/>
  <c r="K1991"/>
  <c r="F1990"/>
  <c r="V1590"/>
  <c r="Y784"/>
  <c r="Y383"/>
  <c r="O382"/>
  <c r="B1589"/>
  <c r="C1590"/>
  <c r="Z1184"/>
  <c r="Z1586" s="1"/>
  <c r="O782"/>
  <c r="V385"/>
  <c r="P383"/>
  <c r="R786"/>
  <c r="AB1184"/>
  <c r="Q782"/>
  <c r="T1992"/>
  <c r="V1188"/>
  <c r="N1585" i="6"/>
  <c r="I1184"/>
  <c r="B1990" i="3"/>
  <c r="C1991"/>
  <c r="Y1185"/>
  <c r="S783"/>
  <c r="R1188"/>
  <c r="N1188"/>
  <c r="N1991"/>
  <c r="N385"/>
  <c r="N3585" i="6"/>
  <c r="I3585" s="1"/>
  <c r="I3184"/>
  <c r="C1188" i="3"/>
  <c r="B1187"/>
  <c r="AC1586"/>
  <c r="Q1184"/>
  <c r="AA1585"/>
  <c r="S1183"/>
  <c r="I783" i="6"/>
  <c r="N1590" i="3"/>
  <c r="T787"/>
  <c r="H1182"/>
  <c r="AA783"/>
  <c r="AA382"/>
  <c r="Q382" s="1"/>
  <c r="P1992"/>
  <c r="I2384" i="6"/>
  <c r="N2785"/>
  <c r="N2385"/>
  <c r="I1984"/>
  <c r="R1590" i="3"/>
  <c r="AA1986"/>
  <c r="W1986" s="1"/>
  <c r="U1584"/>
  <c r="P1589"/>
  <c r="B383"/>
  <c r="C384"/>
  <c r="V786"/>
  <c r="Y1987"/>
  <c r="Q1987" s="1"/>
  <c r="Q1585"/>
  <c r="N786"/>
  <c r="AC1185"/>
  <c r="W783"/>
  <c r="P787"/>
  <c r="R1991"/>
  <c r="U382"/>
  <c r="T383"/>
  <c r="Z1987"/>
  <c r="O1987" s="1"/>
  <c r="S1585"/>
  <c r="AA1184"/>
  <c r="U782"/>
  <c r="Y1586"/>
  <c r="U1184"/>
  <c r="K1187"/>
  <c r="F1186"/>
  <c r="F382"/>
  <c r="K383"/>
  <c r="AB1585"/>
  <c r="W1183"/>
  <c r="O1183"/>
  <c r="H1183" s="1"/>
  <c r="Z783"/>
  <c r="Z382"/>
  <c r="W381"/>
  <c r="H1583"/>
  <c r="T1187"/>
  <c r="I1584" i="6"/>
  <c r="N1985"/>
  <c r="AB783" i="3"/>
  <c r="AB382"/>
  <c r="S381"/>
  <c r="H381" s="1"/>
  <c r="R385"/>
  <c r="K1589"/>
  <c r="F1588"/>
  <c r="C786"/>
  <c r="B785"/>
  <c r="K785"/>
  <c r="F784"/>
  <c r="Q784" i="6"/>
  <c r="Q1185" s="1"/>
  <c r="Q1586" s="1"/>
  <c r="Q1987" s="1"/>
  <c r="Q2388" s="1"/>
  <c r="Q2789" s="1"/>
  <c r="Q3190" s="1"/>
  <c r="Q3591" s="1"/>
  <c r="N1185"/>
  <c r="N785"/>
  <c r="P784"/>
  <c r="P1185" s="1"/>
  <c r="P1586" s="1"/>
  <c r="P1987" s="1"/>
  <c r="P2388" s="1"/>
  <c r="P2789" s="1"/>
  <c r="P3190" s="1"/>
  <c r="P3591" s="1"/>
  <c r="R784"/>
  <c r="R1185" s="1"/>
  <c r="R1586" s="1"/>
  <c r="R1987" s="1"/>
  <c r="R2388" s="1"/>
  <c r="R2789" s="1"/>
  <c r="R3190" s="1"/>
  <c r="R3591" s="1"/>
  <c r="O784"/>
  <c r="O1185" s="1"/>
  <c r="O1586" s="1"/>
  <c r="O1987" s="1"/>
  <c r="O2388" s="1"/>
  <c r="O2789" s="1"/>
  <c r="O3190" s="1"/>
  <c r="O3591" s="1"/>
  <c r="V1991" i="3"/>
  <c r="C785" i="6"/>
  <c r="B784"/>
  <c r="AB1986" i="3"/>
  <c r="S1986" s="1"/>
  <c r="O1584"/>
  <c r="H1584" s="1"/>
  <c r="H1986" l="1"/>
  <c r="I784" i="6"/>
  <c r="R386" i="3"/>
  <c r="N2386" i="6"/>
  <c r="I1985"/>
  <c r="V1992" i="3"/>
  <c r="B785" i="6"/>
  <c r="C786"/>
  <c r="N1586"/>
  <c r="I1185"/>
  <c r="AB1185" i="3"/>
  <c r="Q783"/>
  <c r="T1188"/>
  <c r="Z1185"/>
  <c r="Z1587" s="1"/>
  <c r="O783"/>
  <c r="K1188"/>
  <c r="F1187"/>
  <c r="AA1586"/>
  <c r="S1184"/>
  <c r="P788"/>
  <c r="V787"/>
  <c r="P1590"/>
  <c r="N3186" i="6"/>
  <c r="I2785"/>
  <c r="N1591" i="3"/>
  <c r="N386"/>
  <c r="N1189"/>
  <c r="AB1586"/>
  <c r="O1184"/>
  <c r="W1184"/>
  <c r="Z1988"/>
  <c r="O1988" s="1"/>
  <c r="S1586"/>
  <c r="Y785"/>
  <c r="Y384"/>
  <c r="O383"/>
  <c r="T1590"/>
  <c r="R1591"/>
  <c r="AA784"/>
  <c r="AA383"/>
  <c r="T788"/>
  <c r="AC1988"/>
  <c r="U1988" s="1"/>
  <c r="W1586"/>
  <c r="R787"/>
  <c r="B1590"/>
  <c r="C1591"/>
  <c r="Y1186"/>
  <c r="S784"/>
  <c r="K1992"/>
  <c r="F1991"/>
  <c r="P1188"/>
  <c r="C787"/>
  <c r="B786"/>
  <c r="Y1988"/>
  <c r="Q1988" s="1"/>
  <c r="Q1586"/>
  <c r="R1992"/>
  <c r="AC1587"/>
  <c r="Q1185"/>
  <c r="B384"/>
  <c r="C385"/>
  <c r="AA1185"/>
  <c r="U783"/>
  <c r="Y1587"/>
  <c r="U1185"/>
  <c r="N1986" i="6"/>
  <c r="I1585"/>
  <c r="T1993" i="3"/>
  <c r="V386"/>
  <c r="AC785"/>
  <c r="AC384"/>
  <c r="F383"/>
  <c r="K384"/>
  <c r="O785" i="6"/>
  <c r="O1186" s="1"/>
  <c r="O1587" s="1"/>
  <c r="O1988" s="1"/>
  <c r="O2389" s="1"/>
  <c r="O2790" s="1"/>
  <c r="O3191" s="1"/>
  <c r="O3592" s="1"/>
  <c r="R785"/>
  <c r="R1186" s="1"/>
  <c r="R1587" s="1"/>
  <c r="R1988" s="1"/>
  <c r="R2389" s="1"/>
  <c r="R2790" s="1"/>
  <c r="R3191" s="1"/>
  <c r="R3592" s="1"/>
  <c r="N1186"/>
  <c r="N786"/>
  <c r="P785"/>
  <c r="P1186" s="1"/>
  <c r="P1587" s="1"/>
  <c r="P1988" s="1"/>
  <c r="P2389" s="1"/>
  <c r="P2790" s="1"/>
  <c r="P3191" s="1"/>
  <c r="P3592" s="1"/>
  <c r="Q785"/>
  <c r="Q1186" s="1"/>
  <c r="Q1587" s="1"/>
  <c r="Q1988" s="1"/>
  <c r="Q2389" s="1"/>
  <c r="Q2790" s="1"/>
  <c r="Q3191" s="1"/>
  <c r="Q3592" s="1"/>
  <c r="K786" i="3"/>
  <c r="F785"/>
  <c r="K1590"/>
  <c r="F1589"/>
  <c r="AB784"/>
  <c r="AB383"/>
  <c r="S382"/>
  <c r="Z784"/>
  <c r="Z383"/>
  <c r="W382"/>
  <c r="AB1987"/>
  <c r="S1987" s="1"/>
  <c r="O1585"/>
  <c r="U383"/>
  <c r="T384"/>
  <c r="N787"/>
  <c r="N2786" i="6"/>
  <c r="I2385"/>
  <c r="P1993" i="3"/>
  <c r="AA1987"/>
  <c r="W1987" s="1"/>
  <c r="U1585"/>
  <c r="C1189"/>
  <c r="B1188"/>
  <c r="N1992"/>
  <c r="R1189"/>
  <c r="B1991"/>
  <c r="C1992"/>
  <c r="V1189"/>
  <c r="Q383"/>
  <c r="P384"/>
  <c r="H782"/>
  <c r="V1591"/>
  <c r="N3586" i="6"/>
  <c r="I3586" s="1"/>
  <c r="I3185"/>
  <c r="AC1186" i="3"/>
  <c r="W784"/>
  <c r="H1987" l="1"/>
  <c r="H382"/>
  <c r="I785" i="6"/>
  <c r="K1591" i="3"/>
  <c r="F1590"/>
  <c r="AC786"/>
  <c r="AC385"/>
  <c r="B385"/>
  <c r="C386"/>
  <c r="P1189"/>
  <c r="Y1588"/>
  <c r="U1186"/>
  <c r="T789"/>
  <c r="R1592"/>
  <c r="Y786"/>
  <c r="Y385"/>
  <c r="O384"/>
  <c r="N387"/>
  <c r="V788"/>
  <c r="H783"/>
  <c r="C787" i="6"/>
  <c r="B786"/>
  <c r="AC1588" i="3"/>
  <c r="Q1186"/>
  <c r="V1190"/>
  <c r="R1190"/>
  <c r="N1993"/>
  <c r="N3187" i="6"/>
  <c r="I2786"/>
  <c r="U384" i="3"/>
  <c r="T385"/>
  <c r="AB785"/>
  <c r="AB384"/>
  <c r="S383"/>
  <c r="AC1187"/>
  <c r="W785"/>
  <c r="T1994"/>
  <c r="Y1989"/>
  <c r="Q1989" s="1"/>
  <c r="Q1587"/>
  <c r="R1993"/>
  <c r="B1591"/>
  <c r="C1592"/>
  <c r="AA785"/>
  <c r="AA384"/>
  <c r="Q384" s="1"/>
  <c r="T1591"/>
  <c r="Y1187"/>
  <c r="S785"/>
  <c r="H1184"/>
  <c r="N3587" i="6"/>
  <c r="I3587" s="1"/>
  <c r="I3186"/>
  <c r="AA1988" i="3"/>
  <c r="W1988" s="1"/>
  <c r="U1586"/>
  <c r="Z1989"/>
  <c r="O1989" s="1"/>
  <c r="S1587"/>
  <c r="AB1587"/>
  <c r="O1185"/>
  <c r="W1185"/>
  <c r="I2386" i="6"/>
  <c r="N2787"/>
  <c r="AB1186" i="3"/>
  <c r="Q784"/>
  <c r="Q786" i="6"/>
  <c r="Q1187" s="1"/>
  <c r="Q1588" s="1"/>
  <c r="Q1989" s="1"/>
  <c r="Q2390" s="1"/>
  <c r="Q2791" s="1"/>
  <c r="Q3192" s="1"/>
  <c r="Q3593" s="1"/>
  <c r="N1187"/>
  <c r="N787"/>
  <c r="P786"/>
  <c r="P1187" s="1"/>
  <c r="P1588" s="1"/>
  <c r="P1989" s="1"/>
  <c r="P2390" s="1"/>
  <c r="P2791" s="1"/>
  <c r="P3192" s="1"/>
  <c r="P3593" s="1"/>
  <c r="R786"/>
  <c r="R1187" s="1"/>
  <c r="R1588" s="1"/>
  <c r="R1989" s="1"/>
  <c r="R2390" s="1"/>
  <c r="R2791" s="1"/>
  <c r="R3192" s="1"/>
  <c r="R3593" s="1"/>
  <c r="O786"/>
  <c r="O1187" s="1"/>
  <c r="O1588" s="1"/>
  <c r="O1989" s="1"/>
  <c r="O2390" s="1"/>
  <c r="O2791" s="1"/>
  <c r="O3192" s="1"/>
  <c r="O3593" s="1"/>
  <c r="C788" i="3"/>
  <c r="B787"/>
  <c r="K1993"/>
  <c r="F1992"/>
  <c r="AA1186"/>
  <c r="U784"/>
  <c r="AB1988"/>
  <c r="S1988" s="1"/>
  <c r="O1586"/>
  <c r="H1586" s="1"/>
  <c r="P1591"/>
  <c r="V1592"/>
  <c r="N788"/>
  <c r="Z785"/>
  <c r="Z384"/>
  <c r="W383"/>
  <c r="H383" s="1"/>
  <c r="K787"/>
  <c r="F786"/>
  <c r="F384"/>
  <c r="K385"/>
  <c r="P385"/>
  <c r="B1992"/>
  <c r="C1993"/>
  <c r="C1190"/>
  <c r="B1189"/>
  <c r="P1994"/>
  <c r="H1585"/>
  <c r="Z1186"/>
  <c r="Z1588" s="1"/>
  <c r="O784"/>
  <c r="H784" s="1"/>
  <c r="N1587" i="6"/>
  <c r="I1186"/>
  <c r="V387" i="3"/>
  <c r="N2387" i="6"/>
  <c r="I1986"/>
  <c r="AA1587" i="3"/>
  <c r="S1185"/>
  <c r="AC1989"/>
  <c r="U1989" s="1"/>
  <c r="W1587"/>
  <c r="R788"/>
  <c r="H1988"/>
  <c r="N1190"/>
  <c r="N1592"/>
  <c r="P789"/>
  <c r="K1189"/>
  <c r="F1188"/>
  <c r="T1189"/>
  <c r="I1586" i="6"/>
  <c r="N1987"/>
  <c r="V1993" i="3"/>
  <c r="R387"/>
  <c r="I786" i="6" l="1"/>
  <c r="R388" i="3"/>
  <c r="V1994"/>
  <c r="T1190"/>
  <c r="P790"/>
  <c r="N1191"/>
  <c r="N2788" i="6"/>
  <c r="I2387"/>
  <c r="N1988"/>
  <c r="I1587"/>
  <c r="B1993" i="3"/>
  <c r="C1994"/>
  <c r="F385"/>
  <c r="K386"/>
  <c r="P1592"/>
  <c r="Y1589"/>
  <c r="U1187"/>
  <c r="AA1187"/>
  <c r="U785"/>
  <c r="R1994"/>
  <c r="T1995"/>
  <c r="AB786"/>
  <c r="AB385"/>
  <c r="S384"/>
  <c r="N1994"/>
  <c r="B787" i="6"/>
  <c r="C788"/>
  <c r="Y787" i="3"/>
  <c r="Y386"/>
  <c r="O385"/>
  <c r="AC787"/>
  <c r="AC386"/>
  <c r="N2388" i="6"/>
  <c r="I1987"/>
  <c r="R789" i="3"/>
  <c r="P1995"/>
  <c r="Z786"/>
  <c r="Z385"/>
  <c r="W384"/>
  <c r="AA1588"/>
  <c r="S1186"/>
  <c r="C789"/>
  <c r="B788"/>
  <c r="T1592"/>
  <c r="B1592"/>
  <c r="C1593"/>
  <c r="AB1187"/>
  <c r="Q785"/>
  <c r="N3588" i="6"/>
  <c r="I3588" s="1"/>
  <c r="I3187"/>
  <c r="R1191" i="3"/>
  <c r="Y1188"/>
  <c r="S786"/>
  <c r="T790"/>
  <c r="P1190"/>
  <c r="AC1188"/>
  <c r="W786"/>
  <c r="K1190"/>
  <c r="F1189"/>
  <c r="AA1989"/>
  <c r="W1989" s="1"/>
  <c r="U1587"/>
  <c r="V388"/>
  <c r="Z1990"/>
  <c r="O1990" s="1"/>
  <c r="S1588"/>
  <c r="P386"/>
  <c r="Z1187"/>
  <c r="Z1589" s="1"/>
  <c r="O785"/>
  <c r="H785" s="1"/>
  <c r="O787" i="6"/>
  <c r="O1188" s="1"/>
  <c r="O1589" s="1"/>
  <c r="O1990" s="1"/>
  <c r="O2391" s="1"/>
  <c r="O2792" s="1"/>
  <c r="O3193" s="1"/>
  <c r="O3594" s="1"/>
  <c r="R787"/>
  <c r="R1188" s="1"/>
  <c r="R1589" s="1"/>
  <c r="R1990" s="1"/>
  <c r="R2391" s="1"/>
  <c r="R2792" s="1"/>
  <c r="R3193" s="1"/>
  <c r="R3594" s="1"/>
  <c r="N1188"/>
  <c r="N788"/>
  <c r="P787"/>
  <c r="P1188" s="1"/>
  <c r="P1589" s="1"/>
  <c r="P1990" s="1"/>
  <c r="P2391" s="1"/>
  <c r="P2792" s="1"/>
  <c r="P3193" s="1"/>
  <c r="P3594" s="1"/>
  <c r="Q787"/>
  <c r="Q1188" s="1"/>
  <c r="Q1589" s="1"/>
  <c r="Q1990" s="1"/>
  <c r="Q2391" s="1"/>
  <c r="Q2792" s="1"/>
  <c r="Q3193" s="1"/>
  <c r="Q3594" s="1"/>
  <c r="AB1588" i="3"/>
  <c r="O1186"/>
  <c r="W1186"/>
  <c r="H1185"/>
  <c r="AC1589"/>
  <c r="Q1187"/>
  <c r="U385"/>
  <c r="T386"/>
  <c r="AC1990"/>
  <c r="U1990" s="1"/>
  <c r="W1588"/>
  <c r="V789"/>
  <c r="N388"/>
  <c r="B386"/>
  <c r="C387"/>
  <c r="N1593"/>
  <c r="C1191"/>
  <c r="B1190"/>
  <c r="K788"/>
  <c r="F787"/>
  <c r="N789"/>
  <c r="V1593"/>
  <c r="K1994"/>
  <c r="F1993"/>
  <c r="N1588" i="6"/>
  <c r="I1187"/>
  <c r="N3188"/>
  <c r="I2787"/>
  <c r="AB1989" i="3"/>
  <c r="S1989" s="1"/>
  <c r="H1989" s="1"/>
  <c r="O1587"/>
  <c r="H1587" s="1"/>
  <c r="AA786"/>
  <c r="AA385"/>
  <c r="Q385" s="1"/>
  <c r="V1191"/>
  <c r="H384"/>
  <c r="R1593"/>
  <c r="Y1990"/>
  <c r="Q1990" s="1"/>
  <c r="Q1588"/>
  <c r="K1592"/>
  <c r="F1591"/>
  <c r="I787" i="6" l="1"/>
  <c r="N790" i="3"/>
  <c r="K789"/>
  <c r="F788"/>
  <c r="P387"/>
  <c r="B1593"/>
  <c r="C1594"/>
  <c r="AA1990"/>
  <c r="W1990" s="1"/>
  <c r="U1588"/>
  <c r="T1996"/>
  <c r="AA1589"/>
  <c r="S1187"/>
  <c r="I2788" i="6"/>
  <c r="N3189"/>
  <c r="K1593" i="3"/>
  <c r="F1592"/>
  <c r="AA1188"/>
  <c r="U786"/>
  <c r="N3589" i="6"/>
  <c r="I3589" s="1"/>
  <c r="I3188"/>
  <c r="K1995" i="3"/>
  <c r="F1994"/>
  <c r="N1594"/>
  <c r="H1186"/>
  <c r="V389"/>
  <c r="K1191"/>
  <c r="F1190"/>
  <c r="P1191"/>
  <c r="Y1590"/>
  <c r="U1188"/>
  <c r="P1996"/>
  <c r="N2789" i="6"/>
  <c r="I2388"/>
  <c r="Y788" i="3"/>
  <c r="Y387"/>
  <c r="O386"/>
  <c r="AB787"/>
  <c r="AB386"/>
  <c r="S385"/>
  <c r="F386"/>
  <c r="K387"/>
  <c r="N1192"/>
  <c r="P791"/>
  <c r="V1995"/>
  <c r="C1192"/>
  <c r="B1191"/>
  <c r="B387"/>
  <c r="C388"/>
  <c r="N389"/>
  <c r="AC1991"/>
  <c r="U1991" s="1"/>
  <c r="W1589"/>
  <c r="AB1990"/>
  <c r="S1990" s="1"/>
  <c r="H1990" s="1"/>
  <c r="O1588"/>
  <c r="Q788" i="6"/>
  <c r="Q1189" s="1"/>
  <c r="Q1590" s="1"/>
  <c r="Q1991" s="1"/>
  <c r="Q2392" s="1"/>
  <c r="Q2793" s="1"/>
  <c r="Q3194" s="1"/>
  <c r="Q3595" s="1"/>
  <c r="N1189"/>
  <c r="N789"/>
  <c r="P788"/>
  <c r="P1189" s="1"/>
  <c r="P1590" s="1"/>
  <c r="P1991" s="1"/>
  <c r="P2392" s="1"/>
  <c r="P2793" s="1"/>
  <c r="P3194" s="1"/>
  <c r="P3595" s="1"/>
  <c r="R788"/>
  <c r="R1189" s="1"/>
  <c r="R1590" s="1"/>
  <c r="R1991" s="1"/>
  <c r="R2392" s="1"/>
  <c r="R2793" s="1"/>
  <c r="R3194" s="1"/>
  <c r="R3595" s="1"/>
  <c r="O788"/>
  <c r="O1189" s="1"/>
  <c r="O1590" s="1"/>
  <c r="O1991" s="1"/>
  <c r="O2392" s="1"/>
  <c r="O2793" s="1"/>
  <c r="O3194" s="1"/>
  <c r="O3595" s="1"/>
  <c r="R1192" i="3"/>
  <c r="T1593"/>
  <c r="C790"/>
  <c r="B789"/>
  <c r="Z787"/>
  <c r="Z386"/>
  <c r="W385"/>
  <c r="R790"/>
  <c r="AC788"/>
  <c r="AC387"/>
  <c r="Y1189"/>
  <c r="S787"/>
  <c r="AB1188"/>
  <c r="Q786"/>
  <c r="R1995"/>
  <c r="Y1991"/>
  <c r="Q1991" s="1"/>
  <c r="Q1589"/>
  <c r="I1988" i="6"/>
  <c r="N2389"/>
  <c r="R1594" i="3"/>
  <c r="AA386"/>
  <c r="Q386" s="1"/>
  <c r="AA787"/>
  <c r="V1192"/>
  <c r="N1989" i="6"/>
  <c r="I1588"/>
  <c r="V1594" i="3"/>
  <c r="V790"/>
  <c r="U386"/>
  <c r="T387"/>
  <c r="N1589" i="6"/>
  <c r="I1188"/>
  <c r="Z1991" i="3"/>
  <c r="O1991" s="1"/>
  <c r="S1589"/>
  <c r="AC1590"/>
  <c r="Q1188"/>
  <c r="T791"/>
  <c r="AB1589"/>
  <c r="O1187"/>
  <c r="W1187"/>
  <c r="Z1188"/>
  <c r="Z1590" s="1"/>
  <c r="O786"/>
  <c r="H786" s="1"/>
  <c r="AC1189"/>
  <c r="W787"/>
  <c r="C789" i="6"/>
  <c r="B788"/>
  <c r="N1995" i="3"/>
  <c r="P1593"/>
  <c r="B1994"/>
  <c r="C1995"/>
  <c r="T1191"/>
  <c r="R389"/>
  <c r="H1187" l="1"/>
  <c r="H385"/>
  <c r="V1595"/>
  <c r="AB1590"/>
  <c r="W1188"/>
  <c r="O1188"/>
  <c r="AC1190"/>
  <c r="W788"/>
  <c r="Z788"/>
  <c r="Z387"/>
  <c r="W386"/>
  <c r="T1594"/>
  <c r="AB788"/>
  <c r="AB387"/>
  <c r="S386"/>
  <c r="H386" s="1"/>
  <c r="P1997"/>
  <c r="P1192"/>
  <c r="V390"/>
  <c r="N1595"/>
  <c r="K1594"/>
  <c r="F1593"/>
  <c r="P388"/>
  <c r="T1192"/>
  <c r="R390"/>
  <c r="T792"/>
  <c r="U387"/>
  <c r="T388"/>
  <c r="V1193"/>
  <c r="AC789"/>
  <c r="AC388"/>
  <c r="C791"/>
  <c r="B790"/>
  <c r="H1588"/>
  <c r="V1996"/>
  <c r="Y789"/>
  <c r="Y388"/>
  <c r="O387"/>
  <c r="K790"/>
  <c r="F789"/>
  <c r="N791"/>
  <c r="AA1189"/>
  <c r="U787"/>
  <c r="N2790" i="6"/>
  <c r="I2389"/>
  <c r="R791" i="3"/>
  <c r="Z1189"/>
  <c r="Z1591" s="1"/>
  <c r="O787"/>
  <c r="N1590" i="6"/>
  <c r="I1189"/>
  <c r="N390" i="3"/>
  <c r="C1193"/>
  <c r="B1192"/>
  <c r="P792"/>
  <c r="F387"/>
  <c r="K388"/>
  <c r="AB1189"/>
  <c r="Q787"/>
  <c r="N3590" i="6"/>
  <c r="I3590" s="1"/>
  <c r="I3189"/>
  <c r="P1594" i="3"/>
  <c r="N1996"/>
  <c r="AC1591"/>
  <c r="Q1189"/>
  <c r="R1595"/>
  <c r="O789" i="6"/>
  <c r="O1190" s="1"/>
  <c r="O1591" s="1"/>
  <c r="O1992" s="1"/>
  <c r="O2393" s="1"/>
  <c r="O2794" s="1"/>
  <c r="O3195" s="1"/>
  <c r="O3596" s="1"/>
  <c r="R789"/>
  <c r="R1190" s="1"/>
  <c r="R1591" s="1"/>
  <c r="R1992" s="1"/>
  <c r="R2393" s="1"/>
  <c r="R2794" s="1"/>
  <c r="R3195" s="1"/>
  <c r="R3596" s="1"/>
  <c r="N1190"/>
  <c r="N790"/>
  <c r="P789"/>
  <c r="P1190" s="1"/>
  <c r="P1591" s="1"/>
  <c r="P1992" s="1"/>
  <c r="P2393" s="1"/>
  <c r="P2794" s="1"/>
  <c r="P3195" s="1"/>
  <c r="P3596" s="1"/>
  <c r="Q789"/>
  <c r="Q1190" s="1"/>
  <c r="Q1591" s="1"/>
  <c r="Q1992" s="1"/>
  <c r="Q2393" s="1"/>
  <c r="Q2794" s="1"/>
  <c r="Q3195" s="1"/>
  <c r="Q3596" s="1"/>
  <c r="Y1190" i="3"/>
  <c r="S788"/>
  <c r="AA1991"/>
  <c r="W1991" s="1"/>
  <c r="U1589"/>
  <c r="AB1991"/>
  <c r="S1991" s="1"/>
  <c r="O1589"/>
  <c r="H1589" s="1"/>
  <c r="AC1992"/>
  <c r="U1992" s="1"/>
  <c r="W1590"/>
  <c r="V791"/>
  <c r="B1995"/>
  <c r="C1996"/>
  <c r="B789" i="6"/>
  <c r="C790"/>
  <c r="Z1992" i="3"/>
  <c r="O1992" s="1"/>
  <c r="S1590"/>
  <c r="N1990" i="6"/>
  <c r="I1589"/>
  <c r="N2390"/>
  <c r="I1989"/>
  <c r="AA788" i="3"/>
  <c r="AA387"/>
  <c r="Q387" s="1"/>
  <c r="R1996"/>
  <c r="Y1591"/>
  <c r="U1189"/>
  <c r="R1193"/>
  <c r="I788" i="6"/>
  <c r="B388" i="3"/>
  <c r="C389"/>
  <c r="N1193"/>
  <c r="N3190" i="6"/>
  <c r="I2789"/>
  <c r="Y1992" i="3"/>
  <c r="Q1992" s="1"/>
  <c r="Q1590"/>
  <c r="K1192"/>
  <c r="F1191"/>
  <c r="K1996"/>
  <c r="F1995"/>
  <c r="AA1590"/>
  <c r="S1188"/>
  <c r="T1997"/>
  <c r="B1594"/>
  <c r="C1595"/>
  <c r="I789" i="6" l="1"/>
  <c r="H1991" i="3"/>
  <c r="R1997"/>
  <c r="N1997"/>
  <c r="R792"/>
  <c r="Y790"/>
  <c r="Y389"/>
  <c r="O388"/>
  <c r="R391"/>
  <c r="N1194"/>
  <c r="AA789"/>
  <c r="AA388"/>
  <c r="C791" i="6"/>
  <c r="B790"/>
  <c r="V792" i="3"/>
  <c r="AC1993"/>
  <c r="U1993" s="1"/>
  <c r="W1591"/>
  <c r="P1595"/>
  <c r="N1991" i="6"/>
  <c r="I1590"/>
  <c r="AA1591" i="3"/>
  <c r="S1189"/>
  <c r="Y1191"/>
  <c r="S789"/>
  <c r="V1194"/>
  <c r="N1596"/>
  <c r="P1193"/>
  <c r="AB789"/>
  <c r="AB388"/>
  <c r="S387"/>
  <c r="AC1592"/>
  <c r="Q1190"/>
  <c r="I2390" i="6"/>
  <c r="N2791"/>
  <c r="C1194" i="3"/>
  <c r="B1193"/>
  <c r="T1998"/>
  <c r="K1997"/>
  <c r="F1996"/>
  <c r="B1595"/>
  <c r="C1596"/>
  <c r="Y1993"/>
  <c r="Q1993" s="1"/>
  <c r="Q1591"/>
  <c r="AA1190"/>
  <c r="U788"/>
  <c r="N2391" i="6"/>
  <c r="I1990"/>
  <c r="Y1592" i="3"/>
  <c r="U1190"/>
  <c r="Q790" i="6"/>
  <c r="Q1191" s="1"/>
  <c r="Q1592" s="1"/>
  <c r="Q1993" s="1"/>
  <c r="Q2394" s="1"/>
  <c r="Q2795" s="1"/>
  <c r="Q3196" s="1"/>
  <c r="Q3597" s="1"/>
  <c r="N1191"/>
  <c r="N791"/>
  <c r="P790"/>
  <c r="P1191" s="1"/>
  <c r="P1592" s="1"/>
  <c r="P1993" s="1"/>
  <c r="P2394" s="1"/>
  <c r="P2795" s="1"/>
  <c r="P3196" s="1"/>
  <c r="P3597" s="1"/>
  <c r="R790"/>
  <c r="R1191" s="1"/>
  <c r="R1592" s="1"/>
  <c r="R1993" s="1"/>
  <c r="R2394" s="1"/>
  <c r="R2795" s="1"/>
  <c r="R3196" s="1"/>
  <c r="R3597" s="1"/>
  <c r="O790"/>
  <c r="O1191" s="1"/>
  <c r="O1592" s="1"/>
  <c r="O1993" s="1"/>
  <c r="O2394" s="1"/>
  <c r="O2795" s="1"/>
  <c r="O3196" s="1"/>
  <c r="O3597" s="1"/>
  <c r="AB1591" i="3"/>
  <c r="O1189"/>
  <c r="W1189"/>
  <c r="P793"/>
  <c r="H787"/>
  <c r="N792"/>
  <c r="K791"/>
  <c r="F790"/>
  <c r="C792"/>
  <c r="B791"/>
  <c r="T793"/>
  <c r="T1193"/>
  <c r="K1595"/>
  <c r="F1594"/>
  <c r="AB1190"/>
  <c r="Q788"/>
  <c r="Z789"/>
  <c r="Z388"/>
  <c r="W387"/>
  <c r="H1188"/>
  <c r="V1596"/>
  <c r="B389"/>
  <c r="C390"/>
  <c r="AC1191"/>
  <c r="W789"/>
  <c r="AB1992"/>
  <c r="S1992" s="1"/>
  <c r="O1590"/>
  <c r="AA1992"/>
  <c r="W1992" s="1"/>
  <c r="U1590"/>
  <c r="K1193"/>
  <c r="F1192"/>
  <c r="N3591" i="6"/>
  <c r="I3591" s="1"/>
  <c r="I3190"/>
  <c r="R1194" i="3"/>
  <c r="B1996"/>
  <c r="C1997"/>
  <c r="N1591" i="6"/>
  <c r="I1190"/>
  <c r="R1596" i="3"/>
  <c r="F388"/>
  <c r="K389"/>
  <c r="N391"/>
  <c r="Z1993"/>
  <c r="O1993" s="1"/>
  <c r="S1591"/>
  <c r="I2790" i="6"/>
  <c r="N3191"/>
  <c r="H387" i="3"/>
  <c r="V1997"/>
  <c r="AC790"/>
  <c r="AC389"/>
  <c r="U388"/>
  <c r="T389"/>
  <c r="Q388"/>
  <c r="P389"/>
  <c r="V391"/>
  <c r="P1998"/>
  <c r="T1595"/>
  <c r="Z1190"/>
  <c r="Z1592" s="1"/>
  <c r="O788"/>
  <c r="H788" s="1"/>
  <c r="H1992" l="1"/>
  <c r="T1596"/>
  <c r="B1997"/>
  <c r="C1998"/>
  <c r="Z790"/>
  <c r="Z389"/>
  <c r="W388"/>
  <c r="N1592" i="6"/>
  <c r="I1191"/>
  <c r="AB1191" i="3"/>
  <c r="Q789"/>
  <c r="N1195"/>
  <c r="R392"/>
  <c r="R793"/>
  <c r="N1998"/>
  <c r="V392"/>
  <c r="V1998"/>
  <c r="N392"/>
  <c r="R1597"/>
  <c r="AC1593"/>
  <c r="Q1191"/>
  <c r="V1597"/>
  <c r="Z1191"/>
  <c r="Z1593" s="1"/>
  <c r="O789"/>
  <c r="K1596"/>
  <c r="F1595"/>
  <c r="T794"/>
  <c r="K792"/>
  <c r="F791"/>
  <c r="H1189"/>
  <c r="I790" i="6"/>
  <c r="N2792"/>
  <c r="I2391"/>
  <c r="K1998" i="3"/>
  <c r="F1997"/>
  <c r="C1195"/>
  <c r="B1194"/>
  <c r="AC1994"/>
  <c r="U1994" s="1"/>
  <c r="W1592"/>
  <c r="N1597"/>
  <c r="Y1593"/>
  <c r="U1191"/>
  <c r="N2392" i="6"/>
  <c r="I1991"/>
  <c r="B791"/>
  <c r="C792"/>
  <c r="U389" i="3"/>
  <c r="T390"/>
  <c r="F389"/>
  <c r="K390"/>
  <c r="N793"/>
  <c r="AB1993"/>
  <c r="S1993" s="1"/>
  <c r="O1591"/>
  <c r="B1596"/>
  <c r="C1597"/>
  <c r="N3192" i="6"/>
  <c r="I2791"/>
  <c r="P1194" i="3"/>
  <c r="V1195"/>
  <c r="P1596"/>
  <c r="V793"/>
  <c r="AA790"/>
  <c r="AA389"/>
  <c r="Y791"/>
  <c r="Y390"/>
  <c r="O389"/>
  <c r="Q389"/>
  <c r="P390"/>
  <c r="AC791"/>
  <c r="AC390"/>
  <c r="R1195"/>
  <c r="H1590"/>
  <c r="B390"/>
  <c r="C391"/>
  <c r="Z1994"/>
  <c r="O1994" s="1"/>
  <c r="S1592"/>
  <c r="P1999"/>
  <c r="AC1192"/>
  <c r="W790"/>
  <c r="N3592" i="6"/>
  <c r="I3592" s="1"/>
  <c r="I3191"/>
  <c r="N1992"/>
  <c r="I1591"/>
  <c r="K1194" i="3"/>
  <c r="F1193"/>
  <c r="AB1592"/>
  <c r="O1190"/>
  <c r="H1190" s="1"/>
  <c r="W1190"/>
  <c r="T1194"/>
  <c r="C793"/>
  <c r="B792"/>
  <c r="P794"/>
  <c r="O791" i="6"/>
  <c r="O1192" s="1"/>
  <c r="O1593" s="1"/>
  <c r="O1994" s="1"/>
  <c r="O2395" s="1"/>
  <c r="O2796" s="1"/>
  <c r="O3197" s="1"/>
  <c r="O3598" s="1"/>
  <c r="R791"/>
  <c r="R1192" s="1"/>
  <c r="R1593" s="1"/>
  <c r="R1994" s="1"/>
  <c r="R2395" s="1"/>
  <c r="R2796" s="1"/>
  <c r="R3197" s="1"/>
  <c r="R3598" s="1"/>
  <c r="N1192"/>
  <c r="N792"/>
  <c r="P791"/>
  <c r="P1192" s="1"/>
  <c r="P1593" s="1"/>
  <c r="P1994" s="1"/>
  <c r="P2395" s="1"/>
  <c r="P2796" s="1"/>
  <c r="P3197" s="1"/>
  <c r="P3598" s="1"/>
  <c r="Q791"/>
  <c r="Q1192" s="1"/>
  <c r="Q1593" s="1"/>
  <c r="Q1994" s="1"/>
  <c r="Q2395" s="1"/>
  <c r="Q2796" s="1"/>
  <c r="Q3197" s="1"/>
  <c r="Q3598" s="1"/>
  <c r="Y1994" i="3"/>
  <c r="Q1994" s="1"/>
  <c r="Q1592"/>
  <c r="AA1592"/>
  <c r="S1190"/>
  <c r="T1999"/>
  <c r="AB790"/>
  <c r="AB389"/>
  <c r="S388"/>
  <c r="AA1993"/>
  <c r="W1993" s="1"/>
  <c r="U1591"/>
  <c r="AA1191"/>
  <c r="U789"/>
  <c r="Y1192"/>
  <c r="S790"/>
  <c r="R1998"/>
  <c r="H1993" l="1"/>
  <c r="H388"/>
  <c r="AC1193"/>
  <c r="W791"/>
  <c r="Y792"/>
  <c r="Y391"/>
  <c r="O390"/>
  <c r="V794"/>
  <c r="V1196"/>
  <c r="H1591"/>
  <c r="U390"/>
  <c r="T391"/>
  <c r="Y1995"/>
  <c r="Q1995" s="1"/>
  <c r="Q1593"/>
  <c r="H789"/>
  <c r="V1999"/>
  <c r="I1592" i="6"/>
  <c r="N1993"/>
  <c r="B1998" i="3"/>
  <c r="C1999"/>
  <c r="C794"/>
  <c r="B793"/>
  <c r="P391"/>
  <c r="N3593" i="6"/>
  <c r="I3593" s="1"/>
  <c r="I3192"/>
  <c r="F390" i="3"/>
  <c r="K391"/>
  <c r="K1999"/>
  <c r="F1998"/>
  <c r="T795"/>
  <c r="Z1995"/>
  <c r="O1995" s="1"/>
  <c r="S1593"/>
  <c r="AC1995"/>
  <c r="U1995" s="1"/>
  <c r="W1593"/>
  <c r="N1999"/>
  <c r="R393"/>
  <c r="T2000"/>
  <c r="Q792" i="6"/>
  <c r="Q1193" s="1"/>
  <c r="Q1594" s="1"/>
  <c r="Q1995" s="1"/>
  <c r="Q2396" s="1"/>
  <c r="Q2797" s="1"/>
  <c r="Q3198" s="1"/>
  <c r="Q3599" s="1"/>
  <c r="N1193"/>
  <c r="N793"/>
  <c r="P792"/>
  <c r="P1193" s="1"/>
  <c r="P1594" s="1"/>
  <c r="P1995" s="1"/>
  <c r="P2396" s="1"/>
  <c r="P2797" s="1"/>
  <c r="P3198" s="1"/>
  <c r="P3599" s="1"/>
  <c r="R792"/>
  <c r="R1193" s="1"/>
  <c r="R1594" s="1"/>
  <c r="R1995" s="1"/>
  <c r="R2396" s="1"/>
  <c r="R2797" s="1"/>
  <c r="R3198" s="1"/>
  <c r="R3599" s="1"/>
  <c r="O792"/>
  <c r="O1193" s="1"/>
  <c r="O1594" s="1"/>
  <c r="O1995" s="1"/>
  <c r="O2396" s="1"/>
  <c r="O2797" s="1"/>
  <c r="O3198" s="1"/>
  <c r="O3599" s="1"/>
  <c r="N2393"/>
  <c r="I1992"/>
  <c r="R1196" i="3"/>
  <c r="AA1593"/>
  <c r="S1191"/>
  <c r="N1593" i="6"/>
  <c r="I1192"/>
  <c r="B391" i="3"/>
  <c r="C392"/>
  <c r="AA390"/>
  <c r="AA791"/>
  <c r="P1597"/>
  <c r="B1597"/>
  <c r="C1598"/>
  <c r="N794"/>
  <c r="I2392" i="6"/>
  <c r="N2793"/>
  <c r="N393" i="3"/>
  <c r="V393"/>
  <c r="R794"/>
  <c r="N1196"/>
  <c r="AB1593"/>
  <c r="O1191"/>
  <c r="W1191"/>
  <c r="Z791"/>
  <c r="Z390"/>
  <c r="W389"/>
  <c r="H389" s="1"/>
  <c r="T1597"/>
  <c r="Y1594"/>
  <c r="U1192"/>
  <c r="AB1994"/>
  <c r="S1994" s="1"/>
  <c r="H1994" s="1"/>
  <c r="O1592"/>
  <c r="AC1594"/>
  <c r="Q1192"/>
  <c r="Y1193"/>
  <c r="S791"/>
  <c r="R1999"/>
  <c r="AB791"/>
  <c r="AB390"/>
  <c r="S389"/>
  <c r="P795"/>
  <c r="T1195"/>
  <c r="AB1192"/>
  <c r="Q790"/>
  <c r="AA1994"/>
  <c r="W1994" s="1"/>
  <c r="U1592"/>
  <c r="I791" i="6"/>
  <c r="K1195" i="3"/>
  <c r="F1194"/>
  <c r="P2000"/>
  <c r="AC792"/>
  <c r="AC391"/>
  <c r="AA1192"/>
  <c r="U790"/>
  <c r="P1195"/>
  <c r="C793" i="6"/>
  <c r="B792"/>
  <c r="N1598" i="3"/>
  <c r="C1196"/>
  <c r="B1195"/>
  <c r="N3193" i="6"/>
  <c r="I2792"/>
  <c r="K793" i="3"/>
  <c r="F792"/>
  <c r="K1597"/>
  <c r="F1596"/>
  <c r="V1598"/>
  <c r="R1598"/>
  <c r="Z1192"/>
  <c r="Z1594" s="1"/>
  <c r="O790"/>
  <c r="I792" i="6" l="1"/>
  <c r="P2001" i="3"/>
  <c r="R2000"/>
  <c r="AC1996"/>
  <c r="U1996" s="1"/>
  <c r="W1594"/>
  <c r="Y1996"/>
  <c r="Q1996" s="1"/>
  <c r="Q1594"/>
  <c r="Z792"/>
  <c r="Z391"/>
  <c r="W390"/>
  <c r="AB1995"/>
  <c r="S1995" s="1"/>
  <c r="O1593"/>
  <c r="R795"/>
  <c r="B1598"/>
  <c r="C1599"/>
  <c r="AA1193"/>
  <c r="U791"/>
  <c r="R1197"/>
  <c r="O793" i="6"/>
  <c r="O1194" s="1"/>
  <c r="O1595" s="1"/>
  <c r="O1996" s="1"/>
  <c r="O2397" s="1"/>
  <c r="O2798" s="1"/>
  <c r="O3199" s="1"/>
  <c r="O3600" s="1"/>
  <c r="R793"/>
  <c r="R1194" s="1"/>
  <c r="R1595" s="1"/>
  <c r="R1996" s="1"/>
  <c r="R2397" s="1"/>
  <c r="R2798" s="1"/>
  <c r="R3199" s="1"/>
  <c r="R3600" s="1"/>
  <c r="N1194"/>
  <c r="N794"/>
  <c r="P793"/>
  <c r="P1194" s="1"/>
  <c r="P1595" s="1"/>
  <c r="P1996" s="1"/>
  <c r="P2397" s="1"/>
  <c r="P2798" s="1"/>
  <c r="P3199" s="1"/>
  <c r="P3600" s="1"/>
  <c r="Q793"/>
  <c r="Q1194" s="1"/>
  <c r="Q1595" s="1"/>
  <c r="Q1996" s="1"/>
  <c r="Q2397" s="1"/>
  <c r="Q2798" s="1"/>
  <c r="Q3199" s="1"/>
  <c r="Q3600" s="1"/>
  <c r="T2001" i="3"/>
  <c r="V2000"/>
  <c r="U391"/>
  <c r="T392"/>
  <c r="Y793"/>
  <c r="Y392"/>
  <c r="O391"/>
  <c r="K1598"/>
  <c r="F1597"/>
  <c r="H790"/>
  <c r="N1599"/>
  <c r="P1196"/>
  <c r="AC793"/>
  <c r="AC392"/>
  <c r="T1196"/>
  <c r="AB792"/>
  <c r="AB391"/>
  <c r="S390"/>
  <c r="H1592"/>
  <c r="T1598"/>
  <c r="Z1193"/>
  <c r="Z1595" s="1"/>
  <c r="O791"/>
  <c r="N1197"/>
  <c r="N795"/>
  <c r="AA792"/>
  <c r="AA391"/>
  <c r="Q391" s="1"/>
  <c r="N1994" i="6"/>
  <c r="I1593"/>
  <c r="N1594"/>
  <c r="I1193"/>
  <c r="N2000" i="3"/>
  <c r="K2000"/>
  <c r="F1999"/>
  <c r="N2394" i="6"/>
  <c r="I1993"/>
  <c r="V795" i="3"/>
  <c r="Y1194"/>
  <c r="S792"/>
  <c r="R1599"/>
  <c r="Z1996"/>
  <c r="O1996" s="1"/>
  <c r="S1594"/>
  <c r="K794"/>
  <c r="F793"/>
  <c r="C1197"/>
  <c r="B1196"/>
  <c r="K1196"/>
  <c r="F1195"/>
  <c r="AB1193"/>
  <c r="Q791"/>
  <c r="N394"/>
  <c r="P1598"/>
  <c r="B392"/>
  <c r="C393"/>
  <c r="R394"/>
  <c r="F391"/>
  <c r="K392"/>
  <c r="P392"/>
  <c r="C795"/>
  <c r="B794"/>
  <c r="N3594" i="6"/>
  <c r="I3594" s="1"/>
  <c r="I3193"/>
  <c r="V1599" i="3"/>
  <c r="AC1194"/>
  <c r="W792"/>
  <c r="Y1595"/>
  <c r="U1193"/>
  <c r="B793" i="6"/>
  <c r="C794"/>
  <c r="AA1594" i="3"/>
  <c r="S1192"/>
  <c r="AB1594"/>
  <c r="O1192"/>
  <c r="W1192"/>
  <c r="P796"/>
  <c r="H1191"/>
  <c r="V394"/>
  <c r="N3194" i="6"/>
  <c r="I2793"/>
  <c r="AA1995" i="3"/>
  <c r="W1995" s="1"/>
  <c r="H1995" s="1"/>
  <c r="U1593"/>
  <c r="N2794" i="6"/>
  <c r="I2393"/>
  <c r="T796" i="3"/>
  <c r="Q390"/>
  <c r="C2000"/>
  <c r="B1999"/>
  <c r="V1197"/>
  <c r="AC1595"/>
  <c r="Q1193"/>
  <c r="H390" l="1"/>
  <c r="I793" i="6"/>
  <c r="V1198" i="3"/>
  <c r="AB1996"/>
  <c r="S1996" s="1"/>
  <c r="O1594"/>
  <c r="AC1596"/>
  <c r="Q1194"/>
  <c r="P797"/>
  <c r="F392"/>
  <c r="K393"/>
  <c r="B393"/>
  <c r="C394"/>
  <c r="AB1595"/>
  <c r="W1193"/>
  <c r="O1193"/>
  <c r="C1198"/>
  <c r="B1197"/>
  <c r="Y1596"/>
  <c r="U1194"/>
  <c r="I2394" i="6"/>
  <c r="N2795"/>
  <c r="I1594"/>
  <c r="N1995"/>
  <c r="AA1194" i="3"/>
  <c r="U792"/>
  <c r="N1198"/>
  <c r="Z1997"/>
  <c r="O1997" s="1"/>
  <c r="S1595"/>
  <c r="T1197"/>
  <c r="P1197"/>
  <c r="Y794"/>
  <c r="Y393"/>
  <c r="O392"/>
  <c r="N1595" i="6"/>
  <c r="I1194"/>
  <c r="B2000" i="3"/>
  <c r="C2001"/>
  <c r="N3195" i="6"/>
  <c r="I2794"/>
  <c r="N3595"/>
  <c r="I3595" s="1"/>
  <c r="I3194"/>
  <c r="AC1997" i="3"/>
  <c r="U1997" s="1"/>
  <c r="W1595"/>
  <c r="T797"/>
  <c r="V395"/>
  <c r="AA1996"/>
  <c r="W1996" s="1"/>
  <c r="U1594"/>
  <c r="Y1997"/>
  <c r="Q1997" s="1"/>
  <c r="Q1595"/>
  <c r="V1600"/>
  <c r="C796"/>
  <c r="B795"/>
  <c r="V796"/>
  <c r="N796"/>
  <c r="T1599"/>
  <c r="AB793"/>
  <c r="AB392"/>
  <c r="S391"/>
  <c r="AC794"/>
  <c r="AC393"/>
  <c r="Y1195"/>
  <c r="S793"/>
  <c r="V2001"/>
  <c r="R796"/>
  <c r="R2001"/>
  <c r="H1192"/>
  <c r="C795" i="6"/>
  <c r="B794"/>
  <c r="P393" i="3"/>
  <c r="P1599"/>
  <c r="N395"/>
  <c r="K1197"/>
  <c r="F1196"/>
  <c r="K795"/>
  <c r="F794"/>
  <c r="R1600"/>
  <c r="K2001"/>
  <c r="F2000"/>
  <c r="N2001"/>
  <c r="N2395" i="6"/>
  <c r="I1994"/>
  <c r="AB1194" i="3"/>
  <c r="Q792"/>
  <c r="AC1195"/>
  <c r="W793"/>
  <c r="K1599"/>
  <c r="F1598"/>
  <c r="U392"/>
  <c r="T393"/>
  <c r="AA1595"/>
  <c r="S1193"/>
  <c r="Z793"/>
  <c r="Z392"/>
  <c r="W391"/>
  <c r="H391" s="1"/>
  <c r="R395"/>
  <c r="AA793"/>
  <c r="AA392"/>
  <c r="H791"/>
  <c r="N1600"/>
  <c r="T2002"/>
  <c r="Q794" i="6"/>
  <c r="Q1195" s="1"/>
  <c r="Q1596" s="1"/>
  <c r="Q1997" s="1"/>
  <c r="Q2398" s="1"/>
  <c r="Q2799" s="1"/>
  <c r="Q3200" s="1"/>
  <c r="Q3601" s="1"/>
  <c r="N1195"/>
  <c r="N795"/>
  <c r="P794"/>
  <c r="P1195" s="1"/>
  <c r="P1596" s="1"/>
  <c r="P1997" s="1"/>
  <c r="P2398" s="1"/>
  <c r="P2799" s="1"/>
  <c r="P3200" s="1"/>
  <c r="P3601" s="1"/>
  <c r="R794"/>
  <c r="R1195" s="1"/>
  <c r="R1596" s="1"/>
  <c r="R1997" s="1"/>
  <c r="R2398" s="1"/>
  <c r="R2799" s="1"/>
  <c r="R3200" s="1"/>
  <c r="R3601" s="1"/>
  <c r="O794"/>
  <c r="O1195" s="1"/>
  <c r="O1596" s="1"/>
  <c r="O1997" s="1"/>
  <c r="O2398" s="1"/>
  <c r="O2799" s="1"/>
  <c r="O3200" s="1"/>
  <c r="O3601" s="1"/>
  <c r="R1198" i="3"/>
  <c r="B1599"/>
  <c r="C1600"/>
  <c r="H1593"/>
  <c r="Z1194"/>
  <c r="Z1596" s="1"/>
  <c r="O792"/>
  <c r="H792" s="1"/>
  <c r="P2002"/>
  <c r="H1996" l="1"/>
  <c r="Z1998"/>
  <c r="O1998" s="1"/>
  <c r="S1596"/>
  <c r="R1199"/>
  <c r="I794" i="6"/>
  <c r="AA794" i="3"/>
  <c r="AA393"/>
  <c r="Q393" s="1"/>
  <c r="AA1997"/>
  <c r="W1997" s="1"/>
  <c r="U1595"/>
  <c r="K1600"/>
  <c r="F1599"/>
  <c r="AB1596"/>
  <c r="W1194"/>
  <c r="O1194"/>
  <c r="N396"/>
  <c r="Q392"/>
  <c r="AC795"/>
  <c r="AC394"/>
  <c r="AB1195"/>
  <c r="Q793"/>
  <c r="Y1196"/>
  <c r="S794"/>
  <c r="T1198"/>
  <c r="N2396" i="6"/>
  <c r="I1995"/>
  <c r="C1199" i="3"/>
  <c r="B1198"/>
  <c r="B394"/>
  <c r="C395"/>
  <c r="H1594"/>
  <c r="AA1195"/>
  <c r="U793"/>
  <c r="Z794"/>
  <c r="Z393"/>
  <c r="W392"/>
  <c r="U393"/>
  <c r="T394"/>
  <c r="N2002"/>
  <c r="R1601"/>
  <c r="K1198"/>
  <c r="F1197"/>
  <c r="P1600"/>
  <c r="R2002"/>
  <c r="V2002"/>
  <c r="AC1196"/>
  <c r="W794"/>
  <c r="T1600"/>
  <c r="C797"/>
  <c r="B796"/>
  <c r="V396"/>
  <c r="N3596" i="6"/>
  <c r="I3596" s="1"/>
  <c r="I3195"/>
  <c r="N1996"/>
  <c r="I1595"/>
  <c r="Y1998" i="3"/>
  <c r="Q1998" s="1"/>
  <c r="Q1596"/>
  <c r="H1193"/>
  <c r="P798"/>
  <c r="P2003"/>
  <c r="B1600"/>
  <c r="C1601"/>
  <c r="O795" i="6"/>
  <c r="O1196" s="1"/>
  <c r="O1597" s="1"/>
  <c r="O1998" s="1"/>
  <c r="O2399" s="1"/>
  <c r="O2800" s="1"/>
  <c r="O3201" s="1"/>
  <c r="O3602" s="1"/>
  <c r="R795"/>
  <c r="R1196" s="1"/>
  <c r="R1597" s="1"/>
  <c r="R1998" s="1"/>
  <c r="R2399" s="1"/>
  <c r="R2800" s="1"/>
  <c r="R3201" s="1"/>
  <c r="R3602" s="1"/>
  <c r="N1196"/>
  <c r="N796"/>
  <c r="P795"/>
  <c r="P1196" s="1"/>
  <c r="P1597" s="1"/>
  <c r="P1998" s="1"/>
  <c r="P2399" s="1"/>
  <c r="P2800" s="1"/>
  <c r="P3201" s="1"/>
  <c r="P3602" s="1"/>
  <c r="Q795"/>
  <c r="Q1196" s="1"/>
  <c r="Q1597" s="1"/>
  <c r="Q1998" s="1"/>
  <c r="Q2399" s="1"/>
  <c r="Q2800" s="1"/>
  <c r="Q3201" s="1"/>
  <c r="Q3602" s="1"/>
  <c r="T2003" i="3"/>
  <c r="N1601"/>
  <c r="Z1195"/>
  <c r="Z1597" s="1"/>
  <c r="O793"/>
  <c r="H793" s="1"/>
  <c r="AC1597"/>
  <c r="Q1195"/>
  <c r="N2796" i="6"/>
  <c r="I2395"/>
  <c r="B795"/>
  <c r="C796"/>
  <c r="R797" i="3"/>
  <c r="V797"/>
  <c r="B2001"/>
  <c r="C2002"/>
  <c r="P1198"/>
  <c r="N3196" i="6"/>
  <c r="I2795"/>
  <c r="F393" i="3"/>
  <c r="K394"/>
  <c r="V1199"/>
  <c r="N1596" i="6"/>
  <c r="I1195"/>
  <c r="R396" i="3"/>
  <c r="K2002"/>
  <c r="F2001"/>
  <c r="K796"/>
  <c r="F795"/>
  <c r="P394"/>
  <c r="Y1597"/>
  <c r="U1195"/>
  <c r="AB794"/>
  <c r="AB393"/>
  <c r="S392"/>
  <c r="H392" s="1"/>
  <c r="N797"/>
  <c r="V1601"/>
  <c r="T798"/>
  <c r="Y795"/>
  <c r="Y394"/>
  <c r="O393"/>
  <c r="N1199"/>
  <c r="AA1596"/>
  <c r="S1194"/>
  <c r="AB1997"/>
  <c r="S1997" s="1"/>
  <c r="H1997" s="1"/>
  <c r="O1595"/>
  <c r="H1595" s="1"/>
  <c r="AC1998"/>
  <c r="U1998" s="1"/>
  <c r="W1596"/>
  <c r="I795" i="6" l="1"/>
  <c r="N798" i="3"/>
  <c r="AB795"/>
  <c r="AB394"/>
  <c r="S393"/>
  <c r="P395"/>
  <c r="N1602"/>
  <c r="V2003"/>
  <c r="U394"/>
  <c r="T395"/>
  <c r="Z1196"/>
  <c r="Z1598" s="1"/>
  <c r="O794"/>
  <c r="B395"/>
  <c r="C396"/>
  <c r="AC796"/>
  <c r="AC395"/>
  <c r="AB1998"/>
  <c r="S1998" s="1"/>
  <c r="O1596"/>
  <c r="R1200"/>
  <c r="AA1998"/>
  <c r="W1998" s="1"/>
  <c r="U1596"/>
  <c r="T799"/>
  <c r="AB1196"/>
  <c r="Q794"/>
  <c r="K2003"/>
  <c r="F2002"/>
  <c r="N1997" i="6"/>
  <c r="I1596"/>
  <c r="I2796"/>
  <c r="N3197"/>
  <c r="Z1999" i="3"/>
  <c r="O1999" s="1"/>
  <c r="S1597"/>
  <c r="P2004"/>
  <c r="N2797" i="6"/>
  <c r="I2396"/>
  <c r="Y1598" i="3"/>
  <c r="U1196"/>
  <c r="AC1197"/>
  <c r="W795"/>
  <c r="N397"/>
  <c r="AA394"/>
  <c r="AA795"/>
  <c r="R798"/>
  <c r="V397"/>
  <c r="R1602"/>
  <c r="N1200"/>
  <c r="Y796"/>
  <c r="Y395"/>
  <c r="O394"/>
  <c r="V1200"/>
  <c r="P1199"/>
  <c r="V798"/>
  <c r="C797" i="6"/>
  <c r="B796"/>
  <c r="T2004" i="3"/>
  <c r="Q796" i="6"/>
  <c r="Q1197" s="1"/>
  <c r="Q1598" s="1"/>
  <c r="Q1999" s="1"/>
  <c r="Q2400" s="1"/>
  <c r="Q2801" s="1"/>
  <c r="Q3202" s="1"/>
  <c r="Q3603" s="1"/>
  <c r="N1197"/>
  <c r="N797"/>
  <c r="P796"/>
  <c r="P1197" s="1"/>
  <c r="P1598" s="1"/>
  <c r="P1999" s="1"/>
  <c r="P2400" s="1"/>
  <c r="P2801" s="1"/>
  <c r="P3202" s="1"/>
  <c r="P3603" s="1"/>
  <c r="R796"/>
  <c r="R1197" s="1"/>
  <c r="R1598" s="1"/>
  <c r="R1999" s="1"/>
  <c r="R2400" s="1"/>
  <c r="R2801" s="1"/>
  <c r="R3202" s="1"/>
  <c r="R3603" s="1"/>
  <c r="O796"/>
  <c r="O1197" s="1"/>
  <c r="O1598" s="1"/>
  <c r="O1999" s="1"/>
  <c r="O2400" s="1"/>
  <c r="O2801" s="1"/>
  <c r="O3202" s="1"/>
  <c r="O3603" s="1"/>
  <c r="B1601" i="3"/>
  <c r="C1602"/>
  <c r="C798"/>
  <c r="B797"/>
  <c r="AC1598"/>
  <c r="Q1196"/>
  <c r="R2003"/>
  <c r="K1199"/>
  <c r="F1198"/>
  <c r="AA1597"/>
  <c r="S1195"/>
  <c r="H1194"/>
  <c r="K1601"/>
  <c r="F1600"/>
  <c r="AA1196"/>
  <c r="U794"/>
  <c r="F394"/>
  <c r="K395"/>
  <c r="B2002"/>
  <c r="C2003"/>
  <c r="I1996" i="6"/>
  <c r="N2397"/>
  <c r="Y1197" i="3"/>
  <c r="S795"/>
  <c r="V1602"/>
  <c r="Y1999"/>
  <c r="Q1999" s="1"/>
  <c r="Q1597"/>
  <c r="K797"/>
  <c r="F796"/>
  <c r="R397"/>
  <c r="N3597" i="6"/>
  <c r="I3597" s="1"/>
  <c r="I3196"/>
  <c r="AC1999" i="3"/>
  <c r="U1999" s="1"/>
  <c r="W1597"/>
  <c r="N1597" i="6"/>
  <c r="I1196"/>
  <c r="P799" i="3"/>
  <c r="T1601"/>
  <c r="P1601"/>
  <c r="N2003"/>
  <c r="Z795"/>
  <c r="Z394"/>
  <c r="W393"/>
  <c r="C1200"/>
  <c r="B1199"/>
  <c r="T1199"/>
  <c r="AB1597"/>
  <c r="O1195"/>
  <c r="W1195"/>
  <c r="H1998" l="1"/>
  <c r="H393"/>
  <c r="AB1999"/>
  <c r="S1999" s="1"/>
  <c r="O1597"/>
  <c r="C1201"/>
  <c r="B1200"/>
  <c r="Y1599"/>
  <c r="U1197"/>
  <c r="AA1598"/>
  <c r="S1196"/>
  <c r="O797" i="6"/>
  <c r="O1198" s="1"/>
  <c r="O1599" s="1"/>
  <c r="O2000" s="1"/>
  <c r="O2401" s="1"/>
  <c r="O2802" s="1"/>
  <c r="O3203" s="1"/>
  <c r="O3604" s="1"/>
  <c r="R797"/>
  <c r="R1198" s="1"/>
  <c r="R1599" s="1"/>
  <c r="R2000" s="1"/>
  <c r="R2401" s="1"/>
  <c r="R2802" s="1"/>
  <c r="R3203" s="1"/>
  <c r="R3604" s="1"/>
  <c r="N1198"/>
  <c r="N798"/>
  <c r="P797"/>
  <c r="P1198" s="1"/>
  <c r="P1599" s="1"/>
  <c r="P2000" s="1"/>
  <c r="P2401" s="1"/>
  <c r="P2802" s="1"/>
  <c r="P3203" s="1"/>
  <c r="P3604" s="1"/>
  <c r="Q797"/>
  <c r="Q1198" s="1"/>
  <c r="Q1599" s="1"/>
  <c r="Q2000" s="1"/>
  <c r="Q2401" s="1"/>
  <c r="Q2802" s="1"/>
  <c r="Q3203" s="1"/>
  <c r="Q3604" s="1"/>
  <c r="T2005" i="3"/>
  <c r="N1201"/>
  <c r="K798"/>
  <c r="F797"/>
  <c r="V1603"/>
  <c r="K1602"/>
  <c r="F1601"/>
  <c r="B1602"/>
  <c r="C1603"/>
  <c r="I796" i="6"/>
  <c r="B797"/>
  <c r="C798"/>
  <c r="P1200" i="3"/>
  <c r="Y797"/>
  <c r="Y396"/>
  <c r="O395"/>
  <c r="V398"/>
  <c r="AA796"/>
  <c r="AA395"/>
  <c r="AC1198"/>
  <c r="W796"/>
  <c r="Z2000"/>
  <c r="O2000" s="1"/>
  <c r="S1598"/>
  <c r="V2004"/>
  <c r="Q395"/>
  <c r="P396"/>
  <c r="AB1197"/>
  <c r="Q795"/>
  <c r="P800"/>
  <c r="R398"/>
  <c r="R1603"/>
  <c r="T1200"/>
  <c r="Z796"/>
  <c r="Z395"/>
  <c r="W394"/>
  <c r="N2004"/>
  <c r="N1998" i="6"/>
  <c r="I1597"/>
  <c r="H1195" i="3"/>
  <c r="Z1197"/>
  <c r="Z1599" s="1"/>
  <c r="O795"/>
  <c r="P1602"/>
  <c r="B2003"/>
  <c r="C2004"/>
  <c r="K1200"/>
  <c r="F1199"/>
  <c r="AC2000"/>
  <c r="U2000" s="1"/>
  <c r="W1598"/>
  <c r="V799"/>
  <c r="V1201"/>
  <c r="Y1198"/>
  <c r="S796"/>
  <c r="R799"/>
  <c r="AC1599"/>
  <c r="Q1197"/>
  <c r="N3198" i="6"/>
  <c r="I2797"/>
  <c r="N2398"/>
  <c r="I1997"/>
  <c r="AB1598" i="3"/>
  <c r="O1196"/>
  <c r="W1196"/>
  <c r="H1596"/>
  <c r="B396"/>
  <c r="C397"/>
  <c r="U395"/>
  <c r="T396"/>
  <c r="Q394"/>
  <c r="N799"/>
  <c r="N3598" i="6"/>
  <c r="I3598" s="1"/>
  <c r="I3197"/>
  <c r="T1602" i="3"/>
  <c r="N2798" i="6"/>
  <c r="I2397"/>
  <c r="F395" i="3"/>
  <c r="K396"/>
  <c r="AA1999"/>
  <c r="W1999" s="1"/>
  <c r="H1999" s="1"/>
  <c r="U1597"/>
  <c r="R2004"/>
  <c r="C799"/>
  <c r="B798"/>
  <c r="N1598" i="6"/>
  <c r="I1197"/>
  <c r="AA1197" i="3"/>
  <c r="U795"/>
  <c r="N398"/>
  <c r="Y2000"/>
  <c r="Q2000" s="1"/>
  <c r="Q1598"/>
  <c r="P2005"/>
  <c r="K2004"/>
  <c r="F2003"/>
  <c r="T800"/>
  <c r="R1201"/>
  <c r="AC797"/>
  <c r="AC396"/>
  <c r="H794"/>
  <c r="N1603"/>
  <c r="AB796"/>
  <c r="AB395"/>
  <c r="S394"/>
  <c r="H394" s="1"/>
  <c r="H1196" l="1"/>
  <c r="I797" i="6"/>
  <c r="AB797" i="3"/>
  <c r="AB396"/>
  <c r="S395"/>
  <c r="N1604"/>
  <c r="R1202"/>
  <c r="N399"/>
  <c r="F396"/>
  <c r="K397"/>
  <c r="T1603"/>
  <c r="N800"/>
  <c r="U396"/>
  <c r="T397"/>
  <c r="N3599" i="6"/>
  <c r="I3599" s="1"/>
  <c r="I3198"/>
  <c r="Z2001" i="3"/>
  <c r="O2001" s="1"/>
  <c r="S1599"/>
  <c r="Z797"/>
  <c r="Z396"/>
  <c r="W395"/>
  <c r="H395" s="1"/>
  <c r="P397"/>
  <c r="AA797"/>
  <c r="AA396"/>
  <c r="Q396" s="1"/>
  <c r="P1201"/>
  <c r="B1603"/>
  <c r="C1604"/>
  <c r="N1202"/>
  <c r="T2006"/>
  <c r="Q798" i="6"/>
  <c r="Q1199" s="1"/>
  <c r="Q1600" s="1"/>
  <c r="Q2001" s="1"/>
  <c r="Q2402" s="1"/>
  <c r="Q2803" s="1"/>
  <c r="Q3204" s="1"/>
  <c r="Q3605" s="1"/>
  <c r="N1199"/>
  <c r="N799"/>
  <c r="P798"/>
  <c r="P1199" s="1"/>
  <c r="P1600" s="1"/>
  <c r="P2001" s="1"/>
  <c r="P2402" s="1"/>
  <c r="P2803" s="1"/>
  <c r="P3204" s="1"/>
  <c r="P3605" s="1"/>
  <c r="R798"/>
  <c r="R1199" s="1"/>
  <c r="R1600" s="1"/>
  <c r="R2001" s="1"/>
  <c r="R2402" s="1"/>
  <c r="R2803" s="1"/>
  <c r="R3204" s="1"/>
  <c r="R3605" s="1"/>
  <c r="O798"/>
  <c r="O1199" s="1"/>
  <c r="O1600" s="1"/>
  <c r="O2001" s="1"/>
  <c r="O2402" s="1"/>
  <c r="O2803" s="1"/>
  <c r="O3204" s="1"/>
  <c r="O3605" s="1"/>
  <c r="AB1198" i="3"/>
  <c r="Q796"/>
  <c r="K2005"/>
  <c r="F2004"/>
  <c r="N1999" i="6"/>
  <c r="I1598"/>
  <c r="R2005" i="3"/>
  <c r="I2398" i="6"/>
  <c r="N2799"/>
  <c r="V800" i="3"/>
  <c r="P1603"/>
  <c r="Z1198"/>
  <c r="Z1600" s="1"/>
  <c r="O796"/>
  <c r="R1604"/>
  <c r="P801"/>
  <c r="AA1198"/>
  <c r="U796"/>
  <c r="Y798"/>
  <c r="Y397"/>
  <c r="O396"/>
  <c r="C799" i="6"/>
  <c r="B798"/>
  <c r="V1604" i="3"/>
  <c r="N1599" i="6"/>
  <c r="I1198"/>
  <c r="AA2000" i="3"/>
  <c r="W2000" s="1"/>
  <c r="U1598"/>
  <c r="C1202"/>
  <c r="B1201"/>
  <c r="AC2001"/>
  <c r="U2001" s="1"/>
  <c r="W1599"/>
  <c r="Y1600"/>
  <c r="U1198"/>
  <c r="K1201"/>
  <c r="F1200"/>
  <c r="N2005"/>
  <c r="Y1199"/>
  <c r="S797"/>
  <c r="H1597"/>
  <c r="AC798"/>
  <c r="AC397"/>
  <c r="AA1599"/>
  <c r="S1197"/>
  <c r="B397"/>
  <c r="C398"/>
  <c r="AC1199"/>
  <c r="W797"/>
  <c r="T801"/>
  <c r="P2006"/>
  <c r="C800"/>
  <c r="B799"/>
  <c r="I2798" i="6"/>
  <c r="N3199"/>
  <c r="AB2000" i="3"/>
  <c r="S2000" s="1"/>
  <c r="H2000" s="1"/>
  <c r="O1598"/>
  <c r="H1598" s="1"/>
  <c r="R800"/>
  <c r="V1202"/>
  <c r="B2004"/>
  <c r="C2005"/>
  <c r="H795"/>
  <c r="N2399" i="6"/>
  <c r="I1998"/>
  <c r="T1201" i="3"/>
  <c r="R399"/>
  <c r="AB1599"/>
  <c r="W1197"/>
  <c r="O1197"/>
  <c r="H1197" s="1"/>
  <c r="V2005"/>
  <c r="AC1600"/>
  <c r="Q1198"/>
  <c r="V399"/>
  <c r="K1603"/>
  <c r="F1602"/>
  <c r="K799"/>
  <c r="F798"/>
  <c r="Y2001"/>
  <c r="Q2001" s="1"/>
  <c r="Q1599"/>
  <c r="I798" i="6" l="1"/>
  <c r="N2800"/>
  <c r="I2399"/>
  <c r="AB2001" i="3"/>
  <c r="S2001" s="1"/>
  <c r="O1599"/>
  <c r="R801"/>
  <c r="Y1200"/>
  <c r="S798"/>
  <c r="H796"/>
  <c r="V801"/>
  <c r="O799" i="6"/>
  <c r="O1200" s="1"/>
  <c r="O1601" s="1"/>
  <c r="O2002" s="1"/>
  <c r="O2403" s="1"/>
  <c r="O2804" s="1"/>
  <c r="O3205" s="1"/>
  <c r="O3606" s="1"/>
  <c r="R799"/>
  <c r="R1200" s="1"/>
  <c r="R1601" s="1"/>
  <c r="R2002" s="1"/>
  <c r="R2403" s="1"/>
  <c r="R2804" s="1"/>
  <c r="R3205" s="1"/>
  <c r="R3606" s="1"/>
  <c r="N1200"/>
  <c r="N800"/>
  <c r="P799"/>
  <c r="P1200" s="1"/>
  <c r="P1601" s="1"/>
  <c r="P2002" s="1"/>
  <c r="P2403" s="1"/>
  <c r="P2804" s="1"/>
  <c r="P3205" s="1"/>
  <c r="P3606" s="1"/>
  <c r="Q799"/>
  <c r="Q1200" s="1"/>
  <c r="Q1601" s="1"/>
  <c r="Q2002" s="1"/>
  <c r="Q2403" s="1"/>
  <c r="Q2804" s="1"/>
  <c r="Q3205" s="1"/>
  <c r="Q3606" s="1"/>
  <c r="T2007" i="3"/>
  <c r="B1604"/>
  <c r="C1605"/>
  <c r="U397"/>
  <c r="T398"/>
  <c r="R1203"/>
  <c r="N1605"/>
  <c r="T1202"/>
  <c r="B2005"/>
  <c r="C2006"/>
  <c r="N3600" i="6"/>
  <c r="I3600" s="1"/>
  <c r="I3199"/>
  <c r="K800" i="3"/>
  <c r="F799"/>
  <c r="V400"/>
  <c r="V2006"/>
  <c r="P2007"/>
  <c r="AC1601"/>
  <c r="Q1199"/>
  <c r="AA2001"/>
  <c r="W2001" s="1"/>
  <c r="H2001" s="1"/>
  <c r="U1599"/>
  <c r="N2006"/>
  <c r="Y2002"/>
  <c r="Q2002" s="1"/>
  <c r="Q1600"/>
  <c r="C1203"/>
  <c r="B1202"/>
  <c r="N2000" i="6"/>
  <c r="I1599"/>
  <c r="B799"/>
  <c r="C800"/>
  <c r="P802" i="3"/>
  <c r="Z2002"/>
  <c r="O2002" s="1"/>
  <c r="S1600"/>
  <c r="R2006"/>
  <c r="K2006"/>
  <c r="F2005"/>
  <c r="N1600" i="6"/>
  <c r="I1199"/>
  <c r="N1203" i="3"/>
  <c r="AA798"/>
  <c r="AA397"/>
  <c r="T1604"/>
  <c r="B398"/>
  <c r="C399"/>
  <c r="AC799"/>
  <c r="AC398"/>
  <c r="Y1601"/>
  <c r="U1199"/>
  <c r="AA1600"/>
  <c r="S1198"/>
  <c r="P1604"/>
  <c r="N3200" i="6"/>
  <c r="I2799"/>
  <c r="AA1199" i="3"/>
  <c r="U797"/>
  <c r="Z798"/>
  <c r="Z397"/>
  <c r="W396"/>
  <c r="N801"/>
  <c r="AB798"/>
  <c r="AB397"/>
  <c r="S396"/>
  <c r="H396" s="1"/>
  <c r="R400"/>
  <c r="V1203"/>
  <c r="K1604"/>
  <c r="F1603"/>
  <c r="AC2002"/>
  <c r="U2002" s="1"/>
  <c r="W1600"/>
  <c r="C801"/>
  <c r="B800"/>
  <c r="T802"/>
  <c r="AC1200"/>
  <c r="W798"/>
  <c r="K1202"/>
  <c r="F1201"/>
  <c r="V1605"/>
  <c r="Y799"/>
  <c r="Y398"/>
  <c r="O397"/>
  <c r="R1605"/>
  <c r="N2400" i="6"/>
  <c r="I1999"/>
  <c r="AB1600" i="3"/>
  <c r="W1198"/>
  <c r="O1198"/>
  <c r="H1198" s="1"/>
  <c r="P1202"/>
  <c r="Q397"/>
  <c r="P398"/>
  <c r="Z1199"/>
  <c r="Z1601" s="1"/>
  <c r="O797"/>
  <c r="F397"/>
  <c r="K398"/>
  <c r="N400"/>
  <c r="AB1199"/>
  <c r="Q797"/>
  <c r="H797" l="1"/>
  <c r="I799" i="6"/>
  <c r="Z2003" i="3"/>
  <c r="O2003" s="1"/>
  <c r="S1601"/>
  <c r="AB1601"/>
  <c r="W1199"/>
  <c r="O1199"/>
  <c r="F398"/>
  <c r="K399"/>
  <c r="P399"/>
  <c r="I2400" i="6"/>
  <c r="N2801"/>
  <c r="Y800" i="3"/>
  <c r="Y399"/>
  <c r="O398"/>
  <c r="N3601" i="6"/>
  <c r="I3601" s="1"/>
  <c r="I3200"/>
  <c r="AA2002" i="3"/>
  <c r="W2002" s="1"/>
  <c r="U1600"/>
  <c r="AC800"/>
  <c r="AC399"/>
  <c r="T1605"/>
  <c r="AA1200"/>
  <c r="U798"/>
  <c r="N2007"/>
  <c r="AC2003"/>
  <c r="U2003" s="1"/>
  <c r="W1601"/>
  <c r="V2007"/>
  <c r="K801"/>
  <c r="F800"/>
  <c r="U398"/>
  <c r="T399"/>
  <c r="H1599"/>
  <c r="V1204"/>
  <c r="Z1200"/>
  <c r="Z1602" s="1"/>
  <c r="O798"/>
  <c r="Y1201"/>
  <c r="S799"/>
  <c r="K1203"/>
  <c r="F1202"/>
  <c r="T803"/>
  <c r="AB799"/>
  <c r="AB398"/>
  <c r="S397"/>
  <c r="P1605"/>
  <c r="AC1201"/>
  <c r="W799"/>
  <c r="N1204"/>
  <c r="I1600" i="6"/>
  <c r="N2001"/>
  <c r="R2007" i="3"/>
  <c r="P803"/>
  <c r="N2401" i="6"/>
  <c r="I2000"/>
  <c r="N1606" i="3"/>
  <c r="T2008"/>
  <c r="Q800" i="6"/>
  <c r="Q1201" s="1"/>
  <c r="Q1602" s="1"/>
  <c r="Q2003" s="1"/>
  <c r="Q2404" s="1"/>
  <c r="Q2805" s="1"/>
  <c r="Q3206" s="1"/>
  <c r="Q3607" s="1"/>
  <c r="N1201"/>
  <c r="N801"/>
  <c r="P800"/>
  <c r="P1201" s="1"/>
  <c r="P1602" s="1"/>
  <c r="P2003" s="1"/>
  <c r="P2404" s="1"/>
  <c r="P2805" s="1"/>
  <c r="P3206" s="1"/>
  <c r="P3607" s="1"/>
  <c r="R800"/>
  <c r="R1201" s="1"/>
  <c r="R1602" s="1"/>
  <c r="R2003" s="1"/>
  <c r="R2404" s="1"/>
  <c r="R2805" s="1"/>
  <c r="R3206" s="1"/>
  <c r="R3607" s="1"/>
  <c r="O800"/>
  <c r="O1201" s="1"/>
  <c r="O1602" s="1"/>
  <c r="O2003" s="1"/>
  <c r="O2404" s="1"/>
  <c r="O2805" s="1"/>
  <c r="O3206" s="1"/>
  <c r="O3607" s="1"/>
  <c r="V802" i="3"/>
  <c r="Y1602"/>
  <c r="U1200"/>
  <c r="AB2002"/>
  <c r="S2002" s="1"/>
  <c r="O1600"/>
  <c r="H1600" s="1"/>
  <c r="R1606"/>
  <c r="AB1200"/>
  <c r="Q798"/>
  <c r="AA1601"/>
  <c r="S1199"/>
  <c r="B399"/>
  <c r="C400"/>
  <c r="C801" i="6"/>
  <c r="B800"/>
  <c r="P2008" i="3"/>
  <c r="V401"/>
  <c r="T1203"/>
  <c r="R1204"/>
  <c r="B1605"/>
  <c r="C1606"/>
  <c r="N1601" i="6"/>
  <c r="I1200"/>
  <c r="R802" i="3"/>
  <c r="N401"/>
  <c r="P1203"/>
  <c r="V1606"/>
  <c r="AC1602"/>
  <c r="Q1200"/>
  <c r="C802"/>
  <c r="B801"/>
  <c r="K1605"/>
  <c r="F1604"/>
  <c r="R401"/>
  <c r="N802"/>
  <c r="Z799"/>
  <c r="Z398"/>
  <c r="W397"/>
  <c r="H397" s="1"/>
  <c r="Y2003"/>
  <c r="Q2003" s="1"/>
  <c r="Q1601"/>
  <c r="AA799"/>
  <c r="AA398"/>
  <c r="Q398" s="1"/>
  <c r="K2007"/>
  <c r="F2006"/>
  <c r="H2002"/>
  <c r="C1204"/>
  <c r="B1203"/>
  <c r="B2006"/>
  <c r="C2007"/>
  <c r="N3201" i="6"/>
  <c r="I2800"/>
  <c r="O801" l="1"/>
  <c r="O1202" s="1"/>
  <c r="O1603" s="1"/>
  <c r="O2004" s="1"/>
  <c r="O2405" s="1"/>
  <c r="O2806" s="1"/>
  <c r="O3207" s="1"/>
  <c r="O3608" s="1"/>
  <c r="R801"/>
  <c r="R1202" s="1"/>
  <c r="R1603" s="1"/>
  <c r="R2004" s="1"/>
  <c r="R2405" s="1"/>
  <c r="R2806" s="1"/>
  <c r="R3207" s="1"/>
  <c r="R3608" s="1"/>
  <c r="N1202"/>
  <c r="N802"/>
  <c r="P801"/>
  <c r="P1202" s="1"/>
  <c r="P1603" s="1"/>
  <c r="P2004" s="1"/>
  <c r="P2405" s="1"/>
  <c r="P2806" s="1"/>
  <c r="P3207" s="1"/>
  <c r="P3608" s="1"/>
  <c r="Q801"/>
  <c r="Q1202" s="1"/>
  <c r="Q1603" s="1"/>
  <c r="Q2004" s="1"/>
  <c r="Q2405" s="1"/>
  <c r="Q2806" s="1"/>
  <c r="Q3207" s="1"/>
  <c r="Q3608" s="1"/>
  <c r="T2009" i="3"/>
  <c r="N1205"/>
  <c r="AC1603"/>
  <c r="Q1201"/>
  <c r="AB800"/>
  <c r="AB399"/>
  <c r="S398"/>
  <c r="H798"/>
  <c r="K802"/>
  <c r="F801"/>
  <c r="AC801"/>
  <c r="AC400"/>
  <c r="Y1202"/>
  <c r="S800"/>
  <c r="C1205"/>
  <c r="B1204"/>
  <c r="AA800"/>
  <c r="AA399"/>
  <c r="R1205"/>
  <c r="B2007"/>
  <c r="C2008"/>
  <c r="AA1201"/>
  <c r="U799"/>
  <c r="Z800"/>
  <c r="Z399"/>
  <c r="W398"/>
  <c r="K1606"/>
  <c r="F1605"/>
  <c r="AC2004"/>
  <c r="U2004" s="1"/>
  <c r="W1602"/>
  <c r="N402"/>
  <c r="N2002" i="6"/>
  <c r="I1601"/>
  <c r="V402" i="3"/>
  <c r="B801" i="6"/>
  <c r="C802"/>
  <c r="AA2003" i="3"/>
  <c r="W2003" s="1"/>
  <c r="U1601"/>
  <c r="R1607"/>
  <c r="Y2004"/>
  <c r="Q2004" s="1"/>
  <c r="Q1602"/>
  <c r="N1602" i="6"/>
  <c r="I1201"/>
  <c r="N2802"/>
  <c r="I2401"/>
  <c r="R2008" i="3"/>
  <c r="P1606"/>
  <c r="AB1201"/>
  <c r="Q799"/>
  <c r="K1204"/>
  <c r="F1203"/>
  <c r="Z2004"/>
  <c r="O2004" s="1"/>
  <c r="S1602"/>
  <c r="U399"/>
  <c r="T400"/>
  <c r="AA1602"/>
  <c r="S1200"/>
  <c r="AC1202"/>
  <c r="W800"/>
  <c r="N3202" i="6"/>
  <c r="I2801"/>
  <c r="F399" i="3"/>
  <c r="K400"/>
  <c r="AB2003"/>
  <c r="S2003" s="1"/>
  <c r="O1601"/>
  <c r="H1601" s="1"/>
  <c r="N3602" i="6"/>
  <c r="I3602" s="1"/>
  <c r="I3201"/>
  <c r="R803" i="3"/>
  <c r="B1606"/>
  <c r="C1607"/>
  <c r="B400"/>
  <c r="C401"/>
  <c r="V803"/>
  <c r="I800" i="6"/>
  <c r="N2402"/>
  <c r="I2001"/>
  <c r="V1205" i="3"/>
  <c r="V2008"/>
  <c r="T1606"/>
  <c r="H398"/>
  <c r="Z1201"/>
  <c r="Z1603" s="1"/>
  <c r="O799"/>
  <c r="P1204"/>
  <c r="K2008"/>
  <c r="F2007"/>
  <c r="N803"/>
  <c r="R402"/>
  <c r="C803"/>
  <c r="B802"/>
  <c r="V1607"/>
  <c r="T1204"/>
  <c r="P2009"/>
  <c r="AB1602"/>
  <c r="O1200"/>
  <c r="W1200"/>
  <c r="N1607"/>
  <c r="P804"/>
  <c r="T804"/>
  <c r="Y1603"/>
  <c r="U1201"/>
  <c r="N2008"/>
  <c r="Y801"/>
  <c r="Y400"/>
  <c r="O399"/>
  <c r="Q399"/>
  <c r="P400"/>
  <c r="H1199"/>
  <c r="H2003" l="1"/>
  <c r="I801" i="6"/>
  <c r="V2009" i="3"/>
  <c r="I2402" i="6"/>
  <c r="N2803"/>
  <c r="B401" i="3"/>
  <c r="C402"/>
  <c r="R804"/>
  <c r="Y2005"/>
  <c r="Q2005" s="1"/>
  <c r="Q1603"/>
  <c r="P805"/>
  <c r="P2010"/>
  <c r="V1608"/>
  <c r="R403"/>
  <c r="H799"/>
  <c r="V804"/>
  <c r="B1607"/>
  <c r="C1608"/>
  <c r="F400"/>
  <c r="K401"/>
  <c r="U400"/>
  <c r="T401"/>
  <c r="P1607"/>
  <c r="Z801"/>
  <c r="Z400"/>
  <c r="W399"/>
  <c r="B2008"/>
  <c r="C2009"/>
  <c r="AA801"/>
  <c r="AA400"/>
  <c r="AB801"/>
  <c r="AB400"/>
  <c r="S399"/>
  <c r="H399" s="1"/>
  <c r="N1206"/>
  <c r="T2010"/>
  <c r="Q802" i="6"/>
  <c r="Q1203" s="1"/>
  <c r="Q1604" s="1"/>
  <c r="Q2005" s="1"/>
  <c r="Q2406" s="1"/>
  <c r="Q2807" s="1"/>
  <c r="Q3208" s="1"/>
  <c r="Q3609" s="1"/>
  <c r="N1203"/>
  <c r="N803"/>
  <c r="P802"/>
  <c r="P1203" s="1"/>
  <c r="P1604" s="1"/>
  <c r="P2005" s="1"/>
  <c r="P2406" s="1"/>
  <c r="P2807" s="1"/>
  <c r="P3208" s="1"/>
  <c r="P3609" s="1"/>
  <c r="R802"/>
  <c r="R1203" s="1"/>
  <c r="R1604" s="1"/>
  <c r="R2005" s="1"/>
  <c r="R2406" s="1"/>
  <c r="R2807" s="1"/>
  <c r="R3208" s="1"/>
  <c r="R3609" s="1"/>
  <c r="O802"/>
  <c r="O1203" s="1"/>
  <c r="O1604" s="1"/>
  <c r="O2005" s="1"/>
  <c r="O2406" s="1"/>
  <c r="O2807" s="1"/>
  <c r="O3208" s="1"/>
  <c r="O3609" s="1"/>
  <c r="H1200" i="3"/>
  <c r="N804"/>
  <c r="K2009"/>
  <c r="F2008"/>
  <c r="Z2005"/>
  <c r="O2005" s="1"/>
  <c r="S1603"/>
  <c r="AC1604"/>
  <c r="Q1202"/>
  <c r="K1205"/>
  <c r="F1204"/>
  <c r="N3203" i="6"/>
  <c r="I2802"/>
  <c r="V403" i="3"/>
  <c r="Z1202"/>
  <c r="Z1604" s="1"/>
  <c r="O800"/>
  <c r="AA1202"/>
  <c r="U800"/>
  <c r="Y1604"/>
  <c r="U1202"/>
  <c r="K803"/>
  <c r="F802"/>
  <c r="AB1202"/>
  <c r="Q800"/>
  <c r="N1603" i="6"/>
  <c r="I1202"/>
  <c r="C803"/>
  <c r="B802"/>
  <c r="N403" i="3"/>
  <c r="K1607"/>
  <c r="F1606"/>
  <c r="R1206"/>
  <c r="AC802"/>
  <c r="AC401"/>
  <c r="Y802"/>
  <c r="Y401"/>
  <c r="O400"/>
  <c r="N2009"/>
  <c r="T805"/>
  <c r="AB2004"/>
  <c r="S2004" s="1"/>
  <c r="O1602"/>
  <c r="T1205"/>
  <c r="C804"/>
  <c r="B803"/>
  <c r="Q400"/>
  <c r="P401"/>
  <c r="Y1203"/>
  <c r="S801"/>
  <c r="N1608"/>
  <c r="P1205"/>
  <c r="T1607"/>
  <c r="V1206"/>
  <c r="N3603" i="6"/>
  <c r="I3603" s="1"/>
  <c r="I3202"/>
  <c r="AA2004" i="3"/>
  <c r="W2004" s="1"/>
  <c r="U1602"/>
  <c r="AB1603"/>
  <c r="O1201"/>
  <c r="W1201"/>
  <c r="R2009"/>
  <c r="I1602" i="6"/>
  <c r="N2003"/>
  <c r="R1608" i="3"/>
  <c r="N2403" i="6"/>
  <c r="I2002"/>
  <c r="AA1603" i="3"/>
  <c r="S1201"/>
  <c r="C1206"/>
  <c r="B1205"/>
  <c r="AC1203"/>
  <c r="W801"/>
  <c r="AC2005"/>
  <c r="U2005" s="1"/>
  <c r="W1603"/>
  <c r="H2004" l="1"/>
  <c r="Y1605"/>
  <c r="U1203"/>
  <c r="C805"/>
  <c r="B805" s="1"/>
  <c r="B804"/>
  <c r="Y1204"/>
  <c r="S802"/>
  <c r="N805"/>
  <c r="AA802"/>
  <c r="AA401"/>
  <c r="R805"/>
  <c r="N3204" i="6"/>
  <c r="I2803"/>
  <c r="AA2005" i="3"/>
  <c r="W2005" s="1"/>
  <c r="U1603"/>
  <c r="R2010"/>
  <c r="Q401"/>
  <c r="P402"/>
  <c r="N2010"/>
  <c r="AC803"/>
  <c r="AC402"/>
  <c r="N2004" i="6"/>
  <c r="I1603"/>
  <c r="K804" i="3"/>
  <c r="F803"/>
  <c r="AA1604"/>
  <c r="S1202"/>
  <c r="K1206"/>
  <c r="F1205"/>
  <c r="O803" i="6"/>
  <c r="O1204" s="1"/>
  <c r="O1605" s="1"/>
  <c r="O2006" s="1"/>
  <c r="O2407" s="1"/>
  <c r="O2808" s="1"/>
  <c r="O3209" s="1"/>
  <c r="O3610" s="1"/>
  <c r="R803"/>
  <c r="R1204" s="1"/>
  <c r="R1605" s="1"/>
  <c r="R2006" s="1"/>
  <c r="R2407" s="1"/>
  <c r="R2808" s="1"/>
  <c r="R3209" s="1"/>
  <c r="R3610" s="1"/>
  <c r="N1204"/>
  <c r="N804"/>
  <c r="P803"/>
  <c r="P1204" s="1"/>
  <c r="P1605" s="1"/>
  <c r="P2006" s="1"/>
  <c r="P2407" s="1"/>
  <c r="P2808" s="1"/>
  <c r="P3209" s="1"/>
  <c r="P3610" s="1"/>
  <c r="Q803"/>
  <c r="Q1204" s="1"/>
  <c r="Q1605" s="1"/>
  <c r="Q2006" s="1"/>
  <c r="Q2407" s="1"/>
  <c r="Q2808" s="1"/>
  <c r="Q3209" s="1"/>
  <c r="Q3610" s="1"/>
  <c r="T2011" i="3"/>
  <c r="AA1203"/>
  <c r="U801"/>
  <c r="Z802"/>
  <c r="Z401"/>
  <c r="W400"/>
  <c r="U401"/>
  <c r="T402"/>
  <c r="B1608"/>
  <c r="C1609"/>
  <c r="B1609" s="1"/>
  <c r="V1609"/>
  <c r="N2404" i="6"/>
  <c r="I2003"/>
  <c r="V1207" i="3"/>
  <c r="N1609"/>
  <c r="T1206"/>
  <c r="AC1204"/>
  <c r="W802"/>
  <c r="K1608"/>
  <c r="F1607"/>
  <c r="H800"/>
  <c r="N1604" i="6"/>
  <c r="I1203"/>
  <c r="N1207" i="3"/>
  <c r="AB802"/>
  <c r="AB401"/>
  <c r="S400"/>
  <c r="H400" s="1"/>
  <c r="B2009"/>
  <c r="C2010"/>
  <c r="Z1203"/>
  <c r="Z1605" s="1"/>
  <c r="O801"/>
  <c r="B402"/>
  <c r="C403"/>
  <c r="B403" s="1"/>
  <c r="AB2005"/>
  <c r="S2005" s="1"/>
  <c r="H2005" s="1"/>
  <c r="O1603"/>
  <c r="H1603" s="1"/>
  <c r="T1608"/>
  <c r="AC1605"/>
  <c r="Q1203"/>
  <c r="R1609"/>
  <c r="C1207"/>
  <c r="B1207" s="1"/>
  <c r="B1206"/>
  <c r="N2804" i="6"/>
  <c r="I2403"/>
  <c r="H1201" i="3"/>
  <c r="P1206"/>
  <c r="H1602"/>
  <c r="Y803"/>
  <c r="Y402"/>
  <c r="O401"/>
  <c r="R1207"/>
  <c r="B803" i="6"/>
  <c r="C804"/>
  <c r="B804" s="1"/>
  <c r="AB1604" i="3"/>
  <c r="O1202"/>
  <c r="W1202"/>
  <c r="Y2006"/>
  <c r="Q2006" s="1"/>
  <c r="Q1604"/>
  <c r="Z2006"/>
  <c r="O2006" s="1"/>
  <c r="S1604"/>
  <c r="N3604" i="6"/>
  <c r="I3604" s="1"/>
  <c r="I3203"/>
  <c r="AC2006" i="3"/>
  <c r="U2006" s="1"/>
  <c r="W1604"/>
  <c r="K2010"/>
  <c r="F2009"/>
  <c r="I802" i="6"/>
  <c r="AB1203" i="3"/>
  <c r="Q801"/>
  <c r="P1608"/>
  <c r="F401"/>
  <c r="K402"/>
  <c r="V805"/>
  <c r="P2011"/>
  <c r="V2010"/>
  <c r="H801" l="1"/>
  <c r="P1207"/>
  <c r="P1609"/>
  <c r="F402"/>
  <c r="K403"/>
  <c r="F403" s="1"/>
  <c r="K2011"/>
  <c r="F2011" s="1"/>
  <c r="F2010"/>
  <c r="I2804" i="6"/>
  <c r="N3205"/>
  <c r="N2005"/>
  <c r="I1604"/>
  <c r="N2805"/>
  <c r="I2404"/>
  <c r="AA1605" i="3"/>
  <c r="S1203"/>
  <c r="I803" i="6"/>
  <c r="K1207" i="3"/>
  <c r="F1207" s="1"/>
  <c r="F1206"/>
  <c r="AC1606"/>
  <c r="Q1204"/>
  <c r="T1207"/>
  <c r="Z803"/>
  <c r="Z402"/>
  <c r="W401"/>
  <c r="K805"/>
  <c r="F805" s="1"/>
  <c r="F804"/>
  <c r="AA402"/>
  <c r="Q402" s="1"/>
  <c r="AA803"/>
  <c r="AB1605"/>
  <c r="W1203"/>
  <c r="O1203"/>
  <c r="H1203" s="1"/>
  <c r="Y804"/>
  <c r="Y403"/>
  <c r="O402"/>
  <c r="H1202"/>
  <c r="Y1205"/>
  <c r="S803"/>
  <c r="AC2007"/>
  <c r="U2007" s="1"/>
  <c r="W1605"/>
  <c r="Z2007"/>
  <c r="O2007" s="1"/>
  <c r="S1605"/>
  <c r="AB803"/>
  <c r="AB402"/>
  <c r="S401"/>
  <c r="H401" s="1"/>
  <c r="U402"/>
  <c r="T403"/>
  <c r="Z1204"/>
  <c r="Z1606" s="1"/>
  <c r="O802"/>
  <c r="Q804" i="6"/>
  <c r="Q1205" s="1"/>
  <c r="Q1606" s="1"/>
  <c r="Q2007" s="1"/>
  <c r="Q2408" s="1"/>
  <c r="Q2809" s="1"/>
  <c r="Q3210" s="1"/>
  <c r="Q3611" s="1"/>
  <c r="N1205"/>
  <c r="P804"/>
  <c r="P1205" s="1"/>
  <c r="P1606" s="1"/>
  <c r="P2007" s="1"/>
  <c r="P2408" s="1"/>
  <c r="P2809" s="1"/>
  <c r="P3210" s="1"/>
  <c r="P3611" s="1"/>
  <c r="R804"/>
  <c r="R1205" s="1"/>
  <c r="R1606" s="1"/>
  <c r="R2007" s="1"/>
  <c r="R2408" s="1"/>
  <c r="R2809" s="1"/>
  <c r="R3210" s="1"/>
  <c r="R3611" s="1"/>
  <c r="O804"/>
  <c r="O1205" s="1"/>
  <c r="O1606" s="1"/>
  <c r="O2007" s="1"/>
  <c r="O2408" s="1"/>
  <c r="O2809" s="1"/>
  <c r="O3210" s="1"/>
  <c r="O3611" s="1"/>
  <c r="AC804" i="3"/>
  <c r="AC403"/>
  <c r="AC805" s="1"/>
  <c r="AC1207" s="1"/>
  <c r="AC1609" s="1"/>
  <c r="AC2011" s="1"/>
  <c r="U2011" s="1"/>
  <c r="N2011"/>
  <c r="R2011"/>
  <c r="N3605" i="6"/>
  <c r="I3605" s="1"/>
  <c r="I3204"/>
  <c r="AA1204" i="3"/>
  <c r="U802"/>
  <c r="V2011"/>
  <c r="AB2006"/>
  <c r="S2006" s="1"/>
  <c r="O1604"/>
  <c r="T1609"/>
  <c r="B2010"/>
  <c r="C2011"/>
  <c r="B2011" s="1"/>
  <c r="AB1204"/>
  <c r="Q802"/>
  <c r="K1609"/>
  <c r="F1609" s="1"/>
  <c r="F1608"/>
  <c r="N1605" i="6"/>
  <c r="I1204"/>
  <c r="AA2006" i="3"/>
  <c r="W2006" s="1"/>
  <c r="U1604"/>
  <c r="I2004" i="6"/>
  <c r="N2405"/>
  <c r="AC1205" i="3"/>
  <c r="W803"/>
  <c r="P403"/>
  <c r="Y1606"/>
  <c r="U1204"/>
  <c r="Y2007"/>
  <c r="Q2007" s="1"/>
  <c r="Q1605"/>
  <c r="H2006" l="1"/>
  <c r="I804" i="6"/>
  <c r="H1604" i="3"/>
  <c r="W1609"/>
  <c r="AB1606"/>
  <c r="O1204"/>
  <c r="W1204"/>
  <c r="N1606" i="6"/>
  <c r="I1205"/>
  <c r="Z2008" i="3"/>
  <c r="O2008" s="1"/>
  <c r="S1606"/>
  <c r="AB804"/>
  <c r="AB403"/>
  <c r="S402"/>
  <c r="Y805"/>
  <c r="O403"/>
  <c r="AB2007"/>
  <c r="S2007" s="1"/>
  <c r="O1605"/>
  <c r="AC2008"/>
  <c r="U2008" s="1"/>
  <c r="W1606"/>
  <c r="U403"/>
  <c r="AB1205"/>
  <c r="Q803"/>
  <c r="Y1206"/>
  <c r="S804"/>
  <c r="AA1205"/>
  <c r="U803"/>
  <c r="AA2007"/>
  <c r="W2007" s="1"/>
  <c r="U1605"/>
  <c r="W805"/>
  <c r="AA1606"/>
  <c r="S1204"/>
  <c r="AA804"/>
  <c r="AA403"/>
  <c r="AA805" s="1"/>
  <c r="Z804"/>
  <c r="Z403"/>
  <c r="W402"/>
  <c r="H402" s="1"/>
  <c r="AC1607"/>
  <c r="Q1205"/>
  <c r="Y2008"/>
  <c r="Q2008" s="1"/>
  <c r="Q1606"/>
  <c r="N2806" i="6"/>
  <c r="I2405"/>
  <c r="N2006"/>
  <c r="I1605"/>
  <c r="AC1206" i="3"/>
  <c r="W804"/>
  <c r="H802"/>
  <c r="H2007"/>
  <c r="Y1607"/>
  <c r="U1205"/>
  <c r="Z1205"/>
  <c r="Z1607" s="1"/>
  <c r="O803"/>
  <c r="N3206" i="6"/>
  <c r="I2805"/>
  <c r="N2406"/>
  <c r="I2005"/>
  <c r="N3606"/>
  <c r="I3606" s="1"/>
  <c r="I3205"/>
  <c r="Q1207" i="3"/>
  <c r="H803" l="1"/>
  <c r="AA1207"/>
  <c r="U805"/>
  <c r="Q403"/>
  <c r="AB805"/>
  <c r="S403"/>
  <c r="H1204"/>
  <c r="N3607" i="6"/>
  <c r="I3607" s="1"/>
  <c r="I3206"/>
  <c r="N2407"/>
  <c r="I2006"/>
  <c r="AA1206" i="3"/>
  <c r="U804"/>
  <c r="AA1607"/>
  <c r="S1205"/>
  <c r="AB1607"/>
  <c r="W1205"/>
  <c r="O1205"/>
  <c r="AB1206"/>
  <c r="Q804"/>
  <c r="N2007" i="6"/>
  <c r="I1606"/>
  <c r="AB2008" i="3"/>
  <c r="S2008" s="1"/>
  <c r="O1606"/>
  <c r="Y2009"/>
  <c r="Q2009" s="1"/>
  <c r="Q1607"/>
  <c r="AC1608"/>
  <c r="Q1206"/>
  <c r="Z805"/>
  <c r="W403"/>
  <c r="H403" s="1"/>
  <c r="Y1207"/>
  <c r="S805"/>
  <c r="I2406" i="6"/>
  <c r="N2807"/>
  <c r="Z2009" i="3"/>
  <c r="O2009" s="1"/>
  <c r="S1607"/>
  <c r="I2806" i="6"/>
  <c r="N3207"/>
  <c r="AC2009" i="3"/>
  <c r="U2009" s="1"/>
  <c r="W1607"/>
  <c r="Z1206"/>
  <c r="Z1608" s="1"/>
  <c r="O804"/>
  <c r="H804" s="1"/>
  <c r="AA2008"/>
  <c r="W2008" s="1"/>
  <c r="U1606"/>
  <c r="Y1608"/>
  <c r="U1206"/>
  <c r="H1605"/>
  <c r="H2008" l="1"/>
  <c r="H1606"/>
  <c r="AB1207"/>
  <c r="Q805"/>
  <c r="Y1609"/>
  <c r="U1207"/>
  <c r="AC2010"/>
  <c r="U2010" s="1"/>
  <c r="W1608"/>
  <c r="AB1608"/>
  <c r="W1206"/>
  <c r="O1206"/>
  <c r="AB2009"/>
  <c r="S2009" s="1"/>
  <c r="O1607"/>
  <c r="AA1608"/>
  <c r="S1206"/>
  <c r="N3608" i="6"/>
  <c r="I3608" s="1"/>
  <c r="I3207"/>
  <c r="N3208"/>
  <c r="I2807"/>
  <c r="Y2010" i="3"/>
  <c r="Q2010" s="1"/>
  <c r="Q1608"/>
  <c r="Z2010"/>
  <c r="O2010" s="1"/>
  <c r="S1608"/>
  <c r="Z1207"/>
  <c r="Z1609" s="1"/>
  <c r="O805"/>
  <c r="H805" s="1"/>
  <c r="N2408" i="6"/>
  <c r="I2007"/>
  <c r="H1205" i="3"/>
  <c r="AA2009"/>
  <c r="W2009" s="1"/>
  <c r="U1607"/>
  <c r="N2808" i="6"/>
  <c r="I2407"/>
  <c r="AA1609" i="3"/>
  <c r="S1207"/>
  <c r="H1607" l="1"/>
  <c r="H2009"/>
  <c r="Z2011"/>
  <c r="O2011" s="1"/>
  <c r="S1609"/>
  <c r="N3209" i="6"/>
  <c r="I2808"/>
  <c r="H1206" i="3"/>
  <c r="I2408" i="6"/>
  <c r="N2809"/>
  <c r="N3609"/>
  <c r="I3609" s="1"/>
  <c r="I3208"/>
  <c r="AA2010" i="3"/>
  <c r="W2010" s="1"/>
  <c r="U1608"/>
  <c r="AB1609"/>
  <c r="O1207"/>
  <c r="H1207" s="1"/>
  <c r="W1207"/>
  <c r="AA2011"/>
  <c r="W2011" s="1"/>
  <c r="U1609"/>
  <c r="AB2010"/>
  <c r="S2010" s="1"/>
  <c r="H2010" s="1"/>
  <c r="O1608"/>
  <c r="Y2011"/>
  <c r="Q2011" s="1"/>
  <c r="Q1609"/>
  <c r="AB2011" l="1"/>
  <c r="S2011" s="1"/>
  <c r="H2011" s="1"/>
  <c r="O1609"/>
  <c r="H1609" s="1"/>
  <c r="H1608"/>
  <c r="N3210" i="6"/>
  <c r="I2809"/>
  <c r="N3610"/>
  <c r="I3610" s="1"/>
  <c r="I3209"/>
  <c r="N3611" l="1"/>
  <c r="I3611" s="1"/>
  <c r="I3210"/>
</calcChain>
</file>

<file path=xl/sharedStrings.xml><?xml version="1.0" encoding="utf-8"?>
<sst xmlns="http://schemas.openxmlformats.org/spreadsheetml/2006/main" count="1159" uniqueCount="351">
  <si>
    <t>teamFormationSetting</t>
  </si>
  <si>
    <t>配置表id</t>
  </si>
  <si>
    <t>名称</t>
  </si>
  <si>
    <t>阵形站位</t>
  </si>
  <si>
    <t>阵形作用区域</t>
  </si>
  <si>
    <t>client</t>
  </si>
  <si>
    <t>id</t>
  </si>
  <si>
    <t>name</t>
  </si>
  <si>
    <t>cells</t>
  </si>
  <si>
    <t>server</t>
  </si>
  <si>
    <t>阵1</t>
  </si>
  <si>
    <t>[0,1,0,1,1,1,0,1,0]</t>
  </si>
  <si>
    <t>[2,4,5,6,8]</t>
  </si>
  <si>
    <t>阵2</t>
  </si>
  <si>
    <t>[1,0,1,0,1,0,1,0,1]</t>
  </si>
  <si>
    <t>[1,3,5,7,9]</t>
  </si>
  <si>
    <t>阵3</t>
  </si>
  <si>
    <t>[1,1,1,0,1,0,0,1,0]</t>
  </si>
  <si>
    <t>[1,2,3,5,8]</t>
  </si>
  <si>
    <t>阵4</t>
  </si>
  <si>
    <t>[0,1,0,0,1,0,1,1,1]</t>
  </si>
  <si>
    <t>[2,5,7,8,9]</t>
  </si>
  <si>
    <t>阵5</t>
  </si>
  <si>
    <t>[1,1,0,0,1,1,0,0,1]</t>
  </si>
  <si>
    <t>[1,2,5,6,9]</t>
  </si>
  <si>
    <t>阵6</t>
  </si>
  <si>
    <t>[1,0,0,1,0,0,1,1,1]</t>
  </si>
  <si>
    <t>[1,4,7,8,9]</t>
  </si>
  <si>
    <t>formationSetting</t>
  </si>
  <si>
    <t>类型</t>
  </si>
  <si>
    <t>站位解锁等级</t>
  </si>
  <si>
    <t>激活消耗</t>
  </si>
  <si>
    <t>激活条件</t>
  </si>
  <si>
    <t>阵型克制,正数：克制，负数：被克制</t>
  </si>
  <si>
    <t>显示</t>
  </si>
  <si>
    <t>图片资源</t>
  </si>
  <si>
    <t>*消耗</t>
  </si>
  <si>
    <t>*消耗数量</t>
  </si>
  <si>
    <t>*激活条件</t>
  </si>
  <si>
    <t>*阵型克制</t>
  </si>
  <si>
    <t>type</t>
  </si>
  <si>
    <t>unlocked</t>
  </si>
  <si>
    <t>activiteCost</t>
  </si>
  <si>
    <t>activiteCondition</t>
  </si>
  <si>
    <t>restraint</t>
  </si>
  <si>
    <t>unlockClient</t>
  </si>
  <si>
    <t>icon</t>
  </si>
  <si>
    <r>
      <rPr>
        <sz val="9"/>
        <color theme="1"/>
        <rFont val="微软雅黑"/>
        <charset val="134"/>
      </rPr>
      <t>t</t>
    </r>
    <r>
      <rPr>
        <sz val="9"/>
        <color theme="1"/>
        <rFont val="微软雅黑"/>
        <charset val="134"/>
      </rPr>
      <t>ype</t>
    </r>
  </si>
  <si>
    <t>stance</t>
  </si>
  <si>
    <t>默认</t>
  </si>
  <si>
    <t>[0,0,0,1,1,1,1,1,0]</t>
  </si>
  <si>
    <t>[4,5,6,7,8]</t>
  </si>
  <si>
    <t>[0,0,0,0,0,5,202,301,0]</t>
  </si>
  <si>
    <t>{0:"",1:"",2:"$playerLevel$&gt;=5",3:"$undergoId$&gt;=202",4:"$undergoId$&gt;=301"}</t>
  </si>
  <si>
    <t>水阵</t>
  </si>
  <si>
    <t>[0,0,5,0,202,0,0,301,0]</t>
  </si>
  <si>
    <t>shui</t>
  </si>
  <si>
    <t>$undergoId$</t>
  </si>
  <si>
    <t>天阵</t>
  </si>
  <si>
    <t>[0,0,0,0,5,202,0,301,0]</t>
  </si>
  <si>
    <t>tian</t>
  </si>
  <si>
    <t>地阵</t>
  </si>
  <si>
    <t>[1,0,0,1,1,0,0,1,1]</t>
  </si>
  <si>
    <t>[1,4,5,8,9]</t>
  </si>
  <si>
    <t>[0,0,0,0,5,0,0,202,301]</t>
  </si>
  <si>
    <t>di</t>
  </si>
  <si>
    <t>火阵</t>
  </si>
  <si>
    <t>[0,1,1,1,0,1,1,0,0]</t>
  </si>
  <si>
    <t>[2,3,4,6,7]</t>
  </si>
  <si>
    <t>[0,0,0,5,0,202,301,0,0]</t>
  </si>
  <si>
    <t>huo</t>
  </si>
  <si>
    <t>风阵</t>
  </si>
  <si>
    <t>[0,1,0,1,0,1,1,0,1]</t>
  </si>
  <si>
    <t>[2,4,6,7,9]</t>
  </si>
  <si>
    <t>[0,0,0,0,0,5,202,0,301]</t>
  </si>
  <si>
    <t>feng</t>
  </si>
  <si>
    <t>雷阵</t>
  </si>
  <si>
    <t>[0,0,0,0,5,0,202,0,301]</t>
  </si>
  <si>
    <t>lei</t>
  </si>
  <si>
    <t>山阵</t>
  </si>
  <si>
    <t>[1,0,1,1,0,1,0,1,0]</t>
  </si>
  <si>
    <t>[1,3,4,6,8]</t>
  </si>
  <si>
    <t>[0,0,0,5,0,202,0,301,0]</t>
  </si>
  <si>
    <t>shan</t>
  </si>
  <si>
    <t>泽阵</t>
  </si>
  <si>
    <t>[1,0,0,1,1,1,0,0,1]</t>
  </si>
  <si>
    <t>[1,4,5,6,9]</t>
  </si>
  <si>
    <t>[0,0,0,0,5,202,0,0,301]</t>
  </si>
  <si>
    <t>ze</t>
  </si>
  <si>
    <t>酒仙leader</t>
  </si>
  <si>
    <r>
      <rPr>
        <sz val="9"/>
        <color theme="1"/>
        <rFont val="微软雅黑"/>
        <charset val="134"/>
      </rPr>
      <t>[</t>
    </r>
    <r>
      <rPr>
        <sz val="9"/>
        <color theme="1"/>
        <rFont val="微软雅黑"/>
        <charset val="134"/>
      </rPr>
      <t>0</t>
    </r>
    <r>
      <rPr>
        <sz val="9"/>
        <color theme="1"/>
        <rFont val="微软雅黑"/>
        <charset val="134"/>
      </rPr>
      <t>,</t>
    </r>
    <r>
      <rPr>
        <sz val="9"/>
        <color theme="1"/>
        <rFont val="微软雅黑"/>
        <charset val="134"/>
      </rPr>
      <t>1</t>
    </r>
    <r>
      <rPr>
        <sz val="9"/>
        <color theme="1"/>
        <rFont val="微软雅黑"/>
        <charset val="134"/>
      </rPr>
      <t>,0,</t>
    </r>
    <r>
      <rPr>
        <sz val="9"/>
        <color theme="1"/>
        <rFont val="微软雅黑"/>
        <charset val="134"/>
      </rPr>
      <t>0</t>
    </r>
    <r>
      <rPr>
        <sz val="9"/>
        <color theme="1"/>
        <rFont val="微软雅黑"/>
        <charset val="134"/>
      </rPr>
      <t>,1,</t>
    </r>
    <r>
      <rPr>
        <sz val="9"/>
        <color theme="1"/>
        <rFont val="微软雅黑"/>
        <charset val="134"/>
      </rPr>
      <t>0</t>
    </r>
    <r>
      <rPr>
        <sz val="9"/>
        <color theme="1"/>
        <rFont val="微软雅黑"/>
        <charset val="134"/>
      </rPr>
      <t>,0,0,</t>
    </r>
    <r>
      <rPr>
        <sz val="9"/>
        <color theme="1"/>
        <rFont val="微软雅黑"/>
        <charset val="134"/>
      </rPr>
      <t>0</t>
    </r>
    <r>
      <rPr>
        <sz val="9"/>
        <color theme="1"/>
        <rFont val="微软雅黑"/>
        <charset val="134"/>
      </rPr>
      <t>]</t>
    </r>
  </si>
  <si>
    <r>
      <rPr>
        <sz val="9"/>
        <color theme="1"/>
        <rFont val="微软雅黑"/>
        <charset val="134"/>
      </rPr>
      <t>[</t>
    </r>
    <r>
      <rPr>
        <sz val="9"/>
        <color theme="1"/>
        <rFont val="微软雅黑"/>
        <charset val="134"/>
      </rPr>
      <t>2</t>
    </r>
    <r>
      <rPr>
        <sz val="9"/>
        <color theme="1"/>
        <rFont val="微软雅黑"/>
        <charset val="134"/>
      </rPr>
      <t>,5]</t>
    </r>
  </si>
  <si>
    <t>{0:"",1:"",2:"",3:"",4:""}</t>
  </si>
  <si>
    <t>酒仙member1</t>
  </si>
  <si>
    <r>
      <rPr>
        <sz val="9"/>
        <color theme="1"/>
        <rFont val="微软雅黑"/>
        <charset val="134"/>
      </rPr>
      <t>[1</t>
    </r>
    <r>
      <rPr>
        <sz val="9"/>
        <color theme="1"/>
        <rFont val="微软雅黑"/>
        <charset val="134"/>
      </rPr>
      <t>,</t>
    </r>
    <r>
      <rPr>
        <sz val="9"/>
        <color theme="1"/>
        <rFont val="微软雅黑"/>
        <charset val="134"/>
      </rPr>
      <t>0</t>
    </r>
    <r>
      <rPr>
        <sz val="9"/>
        <color theme="1"/>
        <rFont val="微软雅黑"/>
        <charset val="134"/>
      </rPr>
      <t>,0,</t>
    </r>
    <r>
      <rPr>
        <sz val="9"/>
        <color theme="1"/>
        <rFont val="微软雅黑"/>
        <charset val="134"/>
      </rPr>
      <t>1</t>
    </r>
    <r>
      <rPr>
        <sz val="9"/>
        <color theme="1"/>
        <rFont val="微软雅黑"/>
        <charset val="134"/>
      </rPr>
      <t>,</t>
    </r>
    <r>
      <rPr>
        <sz val="9"/>
        <color theme="1"/>
        <rFont val="微软雅黑"/>
        <charset val="134"/>
      </rPr>
      <t>0</t>
    </r>
    <r>
      <rPr>
        <sz val="9"/>
        <color theme="1"/>
        <rFont val="微软雅黑"/>
        <charset val="134"/>
      </rPr>
      <t>,</t>
    </r>
    <r>
      <rPr>
        <sz val="9"/>
        <color theme="1"/>
        <rFont val="微软雅黑"/>
        <charset val="134"/>
      </rPr>
      <t>0</t>
    </r>
    <r>
      <rPr>
        <sz val="9"/>
        <color theme="1"/>
        <rFont val="微软雅黑"/>
        <charset val="134"/>
      </rPr>
      <t>,0,0,</t>
    </r>
    <r>
      <rPr>
        <sz val="9"/>
        <color theme="1"/>
        <rFont val="微软雅黑"/>
        <charset val="134"/>
      </rPr>
      <t>0</t>
    </r>
    <r>
      <rPr>
        <sz val="9"/>
        <color theme="1"/>
        <rFont val="微软雅黑"/>
        <charset val="134"/>
      </rPr>
      <t>]</t>
    </r>
  </si>
  <si>
    <r>
      <rPr>
        <sz val="9"/>
        <color theme="1"/>
        <rFont val="微软雅黑"/>
        <charset val="134"/>
      </rPr>
      <t>[1,</t>
    </r>
    <r>
      <rPr>
        <sz val="9"/>
        <color theme="1"/>
        <rFont val="微软雅黑"/>
        <charset val="134"/>
      </rPr>
      <t>4</t>
    </r>
    <r>
      <rPr>
        <sz val="9"/>
        <color theme="1"/>
        <rFont val="微软雅黑"/>
        <charset val="134"/>
      </rPr>
      <t>]</t>
    </r>
  </si>
  <si>
    <t>酒仙member2</t>
  </si>
  <si>
    <r>
      <rPr>
        <sz val="9"/>
        <color theme="1"/>
        <rFont val="微软雅黑"/>
        <charset val="134"/>
      </rPr>
      <t>[0</t>
    </r>
    <r>
      <rPr>
        <sz val="9"/>
        <color theme="1"/>
        <rFont val="微软雅黑"/>
        <charset val="134"/>
      </rPr>
      <t>,</t>
    </r>
    <r>
      <rPr>
        <sz val="9"/>
        <color theme="1"/>
        <rFont val="微软雅黑"/>
        <charset val="134"/>
      </rPr>
      <t>0</t>
    </r>
    <r>
      <rPr>
        <sz val="9"/>
        <color theme="1"/>
        <rFont val="微软雅黑"/>
        <charset val="134"/>
      </rPr>
      <t>,</t>
    </r>
    <r>
      <rPr>
        <sz val="9"/>
        <color theme="1"/>
        <rFont val="微软雅黑"/>
        <charset val="134"/>
      </rPr>
      <t>1</t>
    </r>
    <r>
      <rPr>
        <sz val="9"/>
        <color theme="1"/>
        <rFont val="微软雅黑"/>
        <charset val="134"/>
      </rPr>
      <t>,</t>
    </r>
    <r>
      <rPr>
        <sz val="9"/>
        <color theme="1"/>
        <rFont val="微软雅黑"/>
        <charset val="134"/>
      </rPr>
      <t>0</t>
    </r>
    <r>
      <rPr>
        <sz val="9"/>
        <color theme="1"/>
        <rFont val="微软雅黑"/>
        <charset val="134"/>
      </rPr>
      <t>,</t>
    </r>
    <r>
      <rPr>
        <sz val="9"/>
        <color theme="1"/>
        <rFont val="微软雅黑"/>
        <charset val="134"/>
      </rPr>
      <t>0</t>
    </r>
    <r>
      <rPr>
        <sz val="9"/>
        <color theme="1"/>
        <rFont val="微软雅黑"/>
        <charset val="134"/>
      </rPr>
      <t>,</t>
    </r>
    <r>
      <rPr>
        <sz val="9"/>
        <color theme="1"/>
        <rFont val="微软雅黑"/>
        <charset val="134"/>
      </rPr>
      <t>1</t>
    </r>
    <r>
      <rPr>
        <sz val="9"/>
        <color theme="1"/>
        <rFont val="微软雅黑"/>
        <charset val="134"/>
      </rPr>
      <t>,0,0,</t>
    </r>
    <r>
      <rPr>
        <sz val="9"/>
        <color theme="1"/>
        <rFont val="微软雅黑"/>
        <charset val="134"/>
      </rPr>
      <t>0</t>
    </r>
    <r>
      <rPr>
        <sz val="9"/>
        <color theme="1"/>
        <rFont val="微软雅黑"/>
        <charset val="134"/>
      </rPr>
      <t>]</t>
    </r>
  </si>
  <si>
    <r>
      <rPr>
        <sz val="9"/>
        <color theme="1"/>
        <rFont val="微软雅黑"/>
        <charset val="134"/>
      </rPr>
      <t>[</t>
    </r>
    <r>
      <rPr>
        <sz val="9"/>
        <color theme="1"/>
        <rFont val="微软雅黑"/>
        <charset val="134"/>
      </rPr>
      <t>3</t>
    </r>
    <r>
      <rPr>
        <sz val="9"/>
        <color theme="1"/>
        <rFont val="微软雅黑"/>
        <charset val="134"/>
      </rPr>
      <t>,6]</t>
    </r>
  </si>
  <si>
    <t>formationUpgradeSetting</t>
  </si>
  <si>
    <t>阵型id</t>
  </si>
  <si>
    <t>等级</t>
  </si>
  <si>
    <t>九宫格点亮数量</t>
  </si>
  <si>
    <t>消耗</t>
  </si>
  <si>
    <t>描述</t>
  </si>
  <si>
    <t>队伍属性</t>
  </si>
  <si>
    <t>战斗加成</t>
  </si>
  <si>
    <t>$战力</t>
  </si>
  <si>
    <t>*生命</t>
  </si>
  <si>
    <t>*攻击</t>
  </si>
  <si>
    <t>*法攻</t>
  </si>
  <si>
    <t>*物防</t>
  </si>
  <si>
    <t>*法防</t>
  </si>
  <si>
    <t>*每级增加</t>
  </si>
  <si>
    <t>formationId</t>
  </si>
  <si>
    <t>level</t>
  </si>
  <si>
    <t>lightCount</t>
  </si>
  <si>
    <t>cost</t>
  </si>
  <si>
    <t>desc</t>
  </si>
  <si>
    <t>fightProp</t>
  </si>
  <si>
    <t>power</t>
  </si>
  <si>
    <t>"HP"</t>
  </si>
  <si>
    <t>"ATK"</t>
  </si>
  <si>
    <r>
      <rPr>
        <sz val="9"/>
        <color theme="1"/>
        <rFont val="微软雅黑"/>
        <charset val="134"/>
      </rPr>
      <t>"</t>
    </r>
    <r>
      <rPr>
        <sz val="9"/>
        <color theme="1"/>
        <rFont val="微软雅黑"/>
        <charset val="134"/>
      </rPr>
      <t>MAG</t>
    </r>
    <r>
      <rPr>
        <sz val="9"/>
        <color theme="1"/>
        <rFont val="微软雅黑"/>
        <charset val="134"/>
      </rPr>
      <t>"</t>
    </r>
  </si>
  <si>
    <t>"DEF"</t>
  </si>
  <si>
    <t>"MDEF"</t>
  </si>
  <si>
    <t>"ADD_HP"</t>
  </si>
  <si>
    <t>"ADD_ATK"</t>
  </si>
  <si>
    <t>"ADD_MAG"</t>
  </si>
  <si>
    <t>"ADD_DEF"</t>
  </si>
  <si>
    <t>"ADD_MDEF"</t>
  </si>
  <si>
    <t>groupProp</t>
  </si>
  <si>
    <t>阵型效果</t>
  </si>
  <si>
    <t>对风阵造成伤害增加5%\n对天阵造成伤害增加2.5%</t>
  </si>
  <si>
    <t>对水阵造成伤害增加5%\n对风阵造成伤害增加2.5%</t>
  </si>
  <si>
    <t>对雷阵造成伤害增加5%\n对泽阵造成伤害增加2.5%</t>
  </si>
  <si>
    <t>对天阵造成伤害增加5%\n对地阵造成伤害增加2.5%</t>
  </si>
  <si>
    <t>对山阵造成伤害增加5%\n对雷阵造成伤害增加2.5%</t>
  </si>
  <si>
    <t>对地阵造成伤害增加5%\n对水阵造成伤害增加2.5%</t>
  </si>
  <si>
    <t>对泽阵造成伤害增加5%\n对火阵造成伤害增加2.5%</t>
  </si>
  <si>
    <t>对火阵造成伤害增加5%\n对山阵造成伤害增加2.5%</t>
  </si>
  <si>
    <t>FormationEyeSetting</t>
  </si>
  <si>
    <t>阵眼id</t>
  </si>
  <si>
    <t>阵眼名称</t>
  </si>
  <si>
    <t>名牌资源</t>
  </si>
  <si>
    <t>cardIcon</t>
  </si>
  <si>
    <t>物攻加护</t>
  </si>
  <si>
    <t>wgjh</t>
  </si>
  <si>
    <t>法攻加护</t>
  </si>
  <si>
    <t>fgjh</t>
  </si>
  <si>
    <t>生命加护</t>
  </si>
  <si>
    <t>smjh</t>
  </si>
  <si>
    <t>物防加护</t>
  </si>
  <si>
    <t>wfjh</t>
  </si>
  <si>
    <t>法防加护</t>
  </si>
  <si>
    <t>ffjh</t>
  </si>
  <si>
    <t>万剑归宗</t>
  </si>
  <si>
    <t>wjgz</t>
  </si>
  <si>
    <t>灵法之源</t>
  </si>
  <si>
    <t>lfzy</t>
  </si>
  <si>
    <t>神灵护盾</t>
  </si>
  <si>
    <t>slhd</t>
  </si>
  <si>
    <t>生命灵根</t>
  </si>
  <si>
    <t>smlg</t>
  </si>
  <si>
    <t>金刚不破</t>
  </si>
  <si>
    <t>jgbp</t>
  </si>
  <si>
    <t>乾坤禁法</t>
  </si>
  <si>
    <t>qkjf</t>
  </si>
  <si>
    <t>eyeUpgradeSetting</t>
  </si>
  <si>
    <t>战斗属性</t>
  </si>
  <si>
    <t>sacredAnimalSetting</t>
  </si>
  <si>
    <t>神兽id</t>
  </si>
  <si>
    <t>神兽名称</t>
  </si>
  <si>
    <t>位置</t>
  </si>
  <si>
    <t>pos</t>
  </si>
  <si>
    <t>青龙</t>
  </si>
  <si>
    <t>qinglong</t>
  </si>
  <si>
    <t>[[123,151],[194,215],[184,103],[252,70],[316,163],[395,188],[390,123],[363,68],[432,60]]</t>
  </si>
  <si>
    <t>白虎</t>
  </si>
  <si>
    <t>baihu</t>
  </si>
  <si>
    <t>[[68,194],[148,171],[224,199],[283,146],[345,209],[429,231],[458,151],[368,128],[329,42]]</t>
  </si>
  <si>
    <t>朱雀</t>
  </si>
  <si>
    <t>zhuque</t>
  </si>
  <si>
    <t>[[116,96],[128,183],[223,196],[311,187],[408,213],[465,146],[364,127],[316,59],[222,31]]</t>
  </si>
  <si>
    <t>玄武</t>
  </si>
  <si>
    <t>xuanwu</t>
  </si>
  <si>
    <t>[[178,13],[91,43],[79,149],[179,166],[264,229],[305,141],[377,216],[426,152],[513,109]]</t>
  </si>
  <si>
    <t>麒麟</t>
  </si>
  <si>
    <t>qilin</t>
  </si>
  <si>
    <t>[[69,126],[121,185],[216,229],[246,142],[319,194],[406,173],[359,121],[396,62],[457,84]]</t>
  </si>
  <si>
    <t>sacredAnimalUpgradeSetting</t>
  </si>
  <si>
    <t>点亮数</t>
  </si>
  <si>
    <t>种族战斗属性</t>
  </si>
  <si>
    <t>*阶段</t>
  </si>
  <si>
    <t>*人族</t>
  </si>
  <si>
    <t>*</t>
  </si>
  <si>
    <t>*神族</t>
  </si>
  <si>
    <t>*妖族</t>
  </si>
  <si>
    <t>*仙族</t>
  </si>
  <si>
    <t>*鬼族</t>
  </si>
  <si>
    <t>*升级增加生命</t>
  </si>
  <si>
    <t>*升级增加攻击</t>
  </si>
  <si>
    <t>*升级增加法攻</t>
  </si>
  <si>
    <t>*升级增加物防</t>
  </si>
  <si>
    <t>*升级增加法防</t>
  </si>
  <si>
    <t>sacredAnimalId</t>
  </si>
  <si>
    <t>lightenCount</t>
  </si>
  <si>
    <t>raceFightProp</t>
  </si>
  <si>
    <t>PEOPLE</t>
  </si>
  <si>
    <t>GOD</t>
  </si>
  <si>
    <t>DEMON</t>
  </si>
  <si>
    <t>IMMORTAL</t>
  </si>
  <si>
    <t>GHOST</t>
  </si>
  <si>
    <t>HP</t>
  </si>
  <si>
    <t>ATK</t>
  </si>
  <si>
    <t>MAG</t>
  </si>
  <si>
    <t>DEF</t>
  </si>
  <si>
    <t>MDEF</t>
  </si>
  <si>
    <t>fieldUpgradeSetting</t>
  </si>
  <si>
    <t>阶级</t>
  </si>
  <si>
    <t>*生命百分比</t>
  </si>
  <si>
    <t>*攻击百分比</t>
  </si>
  <si>
    <t>*法攻百分比</t>
  </si>
  <si>
    <t>*物防百分比</t>
  </si>
  <si>
    <t>*法防百分比</t>
  </si>
  <si>
    <t>stage</t>
  </si>
  <si>
    <t>fenglingyu1</t>
  </si>
  <si>
    <t>fenglingyu2</t>
  </si>
  <si>
    <t>fenglingyu3</t>
  </si>
  <si>
    <t>leilingyu1</t>
  </si>
  <si>
    <t>leilingyu2</t>
  </si>
  <si>
    <t>leilingyu3</t>
  </si>
  <si>
    <t>shuilingyu1</t>
  </si>
  <si>
    <t>shuilingyu2</t>
  </si>
  <si>
    <t>shuilingyu3</t>
  </si>
  <si>
    <t>formationFiveElementSetting</t>
  </si>
  <si>
    <t>需要的五行属性 金-"METAL" 木-"WOOD" 水-"WATER" 火-"FIRE" 土-"EARTH"</t>
  </si>
  <si>
    <t>五行属性金-0 木-1 水-2 火-3 土-4 五行俱全-5</t>
  </si>
  <si>
    <t>*命中</t>
  </si>
  <si>
    <t>*闪避</t>
  </si>
  <si>
    <t>*暴击</t>
  </si>
  <si>
    <t>*抗暴</t>
  </si>
  <si>
    <t>*气势增长</t>
  </si>
  <si>
    <t>*伤害提高率</t>
  </si>
  <si>
    <t>*伤害减少率</t>
  </si>
  <si>
    <t>props</t>
  </si>
  <si>
    <t>fightProperties</t>
  </si>
  <si>
    <t>des</t>
  </si>
  <si>
    <t>"HIT_RATE"</t>
  </si>
  <si>
    <t>"EVADE"</t>
  </si>
  <si>
    <t>"CRIT"</t>
  </si>
  <si>
    <t>"RESIST_CRIT"</t>
  </si>
  <si>
    <t>"ANGER_INCREASE"</t>
  </si>
  <si>
    <t>"ADD_DAMAGE_PERCENT"</t>
  </si>
  <si>
    <t>"CUT_DAMAGE_PERCENT"</t>
  </si>
  <si>
    <t>fiveElementsProps</t>
  </si>
  <si>
    <t>{"METAL":2}</t>
  </si>
  <si>
    <t>{"METAL":3}</t>
  </si>
  <si>
    <t>{"METAL":4}</t>
  </si>
  <si>
    <t>{"METAL":5}</t>
  </si>
  <si>
    <t>{"WOOD":2}</t>
  </si>
  <si>
    <t>{"WOOD":3}</t>
  </si>
  <si>
    <t>{"WOOD":4}</t>
  </si>
  <si>
    <t>{"WOOD":5}</t>
  </si>
  <si>
    <t>{"WATER":2}</t>
  </si>
  <si>
    <t>{"WATER":3}</t>
  </si>
  <si>
    <t>{"WATER":4}</t>
  </si>
  <si>
    <t>{"WATER":5}</t>
  </si>
  <si>
    <t>{"FIRE":2}</t>
  </si>
  <si>
    <t>{"FIRE":3}</t>
  </si>
  <si>
    <t>{"FIRE":4}</t>
  </si>
  <si>
    <t>{"FIRE":5}</t>
  </si>
  <si>
    <t>{"EARTH":2}</t>
  </si>
  <si>
    <t>{"EARTH":3}</t>
  </si>
  <si>
    <t>{"EARTH":4}</t>
  </si>
  <si>
    <t>{"EARTH":5}</t>
  </si>
  <si>
    <t>{"METAL":1,"WOOD":1,"WATER":1,"FIRE":1,"EARTH":1}</t>
  </si>
  <si>
    <t>formationRaceSetting</t>
  </si>
  <si>
    <t>人:PEOPLE,神:GOD,妖:DEMON,仙:IMMORTAL,鬼:GHOST"</t>
  </si>
  <si>
    <t>$种族  0-人 1-神 2-妖 3-仙 4-鬼</t>
  </si>
  <si>
    <t>{"PEOPLE":2}</t>
  </si>
  <si>
    <t>{"PEOPLE":3}</t>
  </si>
  <si>
    <t>{"PEOPLE":4}</t>
  </si>
  <si>
    <t>{"PEOPLE":5}</t>
  </si>
  <si>
    <t>{"GOD":2}</t>
  </si>
  <si>
    <t>{"GOD":3}</t>
  </si>
  <si>
    <t>{"GOD":4}</t>
  </si>
  <si>
    <t>{"GOD":5}</t>
  </si>
  <si>
    <t>{"DEMON":2}</t>
  </si>
  <si>
    <t>{"DEMON":3}</t>
  </si>
  <si>
    <t>{"DEMON":4}</t>
  </si>
  <si>
    <t>{"DEMON":5}</t>
  </si>
  <si>
    <t>{"IMMORTAL":2}</t>
  </si>
  <si>
    <t>{"IMMORTAL":3}</t>
  </si>
  <si>
    <t>{"IMMORTAL":4}</t>
  </si>
  <si>
    <t>{"IMMORTAL":5}</t>
  </si>
  <si>
    <t>{"GHOST":2}</t>
  </si>
  <si>
    <t>{"GHOST":3}</t>
  </si>
  <si>
    <t>{"GHOST":4}</t>
  </si>
  <si>
    <t>{"GHOST":5}</t>
  </si>
  <si>
    <t>(2)所有上阵单位生命+5%，攻击+3%</t>
    <phoneticPr fontId="6" type="noConversion"/>
  </si>
  <si>
    <t>(3)所有上阵单位生命+10%，攻击+6%</t>
    <phoneticPr fontId="6" type="noConversion"/>
  </si>
  <si>
    <t>(4)所有上阵单位生命+15%，攻击+9%</t>
    <phoneticPr fontId="6" type="noConversion"/>
  </si>
  <si>
    <t>(5)所有上阵单位生命+20%，攻击+12%,造成伤害+10%</t>
    <phoneticPr fontId="6" type="noConversion"/>
  </si>
  <si>
    <t>(5)所有上阵单位生命+12%，攻击+8%</t>
    <phoneticPr fontId="6" type="noConversion"/>
  </si>
  <si>
    <t>(5)所有上阵单位生命+20%，攻击+12%,闪避+20%</t>
    <phoneticPr fontId="6" type="noConversion"/>
  </si>
  <si>
    <t>(5)所有上阵单位生命+20%，攻击+12%,暴击+20%</t>
    <phoneticPr fontId="6" type="noConversion"/>
  </si>
  <si>
    <t>(5)所有上阵单位生命+20%，攻击+12%,受到伤害-10%</t>
    <phoneticPr fontId="6" type="noConversion"/>
  </si>
  <si>
    <t>(5)所有上阵单位生命+20%，攻击+12%,气势增长+20%</t>
    <phoneticPr fontId="6" type="noConversion"/>
  </si>
  <si>
    <t>(2)所有上阵人族单位生命+5%，攻击+3%</t>
    <phoneticPr fontId="6" type="noConversion"/>
  </si>
  <si>
    <t>(3)所有上阵人族单位生命+10%，攻击+6%</t>
    <phoneticPr fontId="6" type="noConversion"/>
  </si>
  <si>
    <t>(5)所有上阵单位生命+20%，攻击+12%,开场所有己方单位获得护盾效果。（每个单位生命上限的20%）</t>
    <phoneticPr fontId="6" type="noConversion"/>
  </si>
  <si>
    <t>(5)所有上阵单位生命+20%，攻击+12%,开场所有己方单位获得龙神之怒效果。（提升双攻10%，持续5回合）</t>
    <phoneticPr fontId="6" type="noConversion"/>
  </si>
  <si>
    <t>(5)所有上阵单位生命+20%，攻击+12%,开场后所有敌方单位防御降低10%。（持续5回合）</t>
    <phoneticPr fontId="6" type="noConversion"/>
  </si>
  <si>
    <t>*物理攻击</t>
    <phoneticPr fontId="6" type="noConversion"/>
  </si>
  <si>
    <t>*法术攻击</t>
    <phoneticPr fontId="6" type="noConversion"/>
  </si>
  <si>
    <t>"ADD_HP"</t>
    <phoneticPr fontId="6" type="noConversion"/>
  </si>
  <si>
    <t>"ADD_ATK"</t>
    <phoneticPr fontId="6" type="noConversion"/>
  </si>
  <si>
    <t>"ADD_MAG"</t>
    <phoneticPr fontId="6" type="noConversion"/>
  </si>
  <si>
    <t>(4)所有上阵单位放位生命+15%，攻击+9%</t>
    <phoneticPr fontId="6" type="noConversion"/>
  </si>
  <si>
    <t>(5)所有上阵单位生命+20%，攻击+12%,开场后所有敌方单位攻击降低10%。（持续5回合）</t>
    <phoneticPr fontId="6" type="noConversion"/>
  </si>
  <si>
    <t>(5)所有上阵单位生命+20%，攻击+12%,开场所有己方单位获得连击效果。（10%概率触发连击，持续5回合）</t>
    <phoneticPr fontId="6" type="noConversion"/>
  </si>
  <si>
    <t>通用被动</t>
    <phoneticPr fontId="6" type="noConversion"/>
  </si>
  <si>
    <t>commonPassive</t>
    <phoneticPr fontId="6" type="noConversion"/>
  </si>
  <si>
    <t>{"ADD_HP":1500,"ADD_ATK":900,"ADD_MAG":900}</t>
  </si>
  <si>
    <t>{"ADD_HP":2000,"ADD_ATK":1200,"ADD_MAG":1200}</t>
  </si>
  <si>
    <t>(2)所有上阵神族单位生命+5%，攻击+3%</t>
    <phoneticPr fontId="6" type="noConversion"/>
  </si>
  <si>
    <t>(3)所有上阵神族单位生命+10%，攻击+6%</t>
    <phoneticPr fontId="6" type="noConversion"/>
  </si>
  <si>
    <t>(2)所有上阵妖族单位生命+5%，攻击+3%</t>
    <phoneticPr fontId="6" type="noConversion"/>
  </si>
  <si>
    <t>(3)所有上阵妖族单位生命+10%，攻击+6%</t>
    <phoneticPr fontId="6" type="noConversion"/>
  </si>
  <si>
    <t>(2)所有上阵仙族单位生命+5%，攻击+3%</t>
    <phoneticPr fontId="6" type="noConversion"/>
  </si>
  <si>
    <t>(3)所有上阵仙族单位生命+10%，攻击+6%</t>
    <phoneticPr fontId="6" type="noConversion"/>
  </si>
  <si>
    <t>(2)所有上阵鬼族单位生命+5%，攻击+3%</t>
    <phoneticPr fontId="6" type="noConversion"/>
  </si>
  <si>
    <t>(3)所有上阵鬼族单位生命+10%，攻击+6%</t>
    <phoneticPr fontId="6" type="noConversion"/>
  </si>
  <si>
    <t>{"ADD_HP":2000,"ADD_ATK":1200,"ADD_MAG":1200}</t>
    <phoneticPr fontId="6" type="noConversion"/>
  </si>
  <si>
    <t>通用属性，所有上阵单位都加</t>
    <phoneticPr fontId="6" type="noConversion"/>
  </si>
  <si>
    <t>{"ADD_HP":500,"ADD_ATK":300,"ADD_MAG":300}</t>
    <phoneticPr fontId="6" type="noConversion"/>
  </si>
  <si>
    <t>{"ADD_HP":1000,"ADD_ATK":600,"ADD_MAG":600}</t>
    <phoneticPr fontId="6" type="noConversion"/>
  </si>
  <si>
    <t>{"ADD_HP":500,"ADD_ATK":300,"ADD_MAG":300}</t>
    <phoneticPr fontId="6" type="noConversion"/>
  </si>
  <si>
    <t>{"ADD_HP":1000,"ADD_ATK":600,"ADD_MAG":600}</t>
    <phoneticPr fontId="6" type="noConversion"/>
  </si>
  <si>
    <r>
      <t>c</t>
    </r>
    <r>
      <rPr>
        <sz val="9"/>
        <color theme="1"/>
        <rFont val="微软雅黑"/>
        <family val="2"/>
        <charset val="134"/>
      </rPr>
      <t>ommonProperties</t>
    </r>
    <phoneticPr fontId="6" type="noConversion"/>
  </si>
  <si>
    <t>{"ADD_HP":500,"ADD_ATK":300,"ADD_MAG":300}</t>
    <phoneticPr fontId="6" type="noConversion"/>
  </si>
  <si>
    <t>{"ADD_HP":1000,"ADD_ATK":600,"ADD_MAG":600}</t>
    <phoneticPr fontId="6" type="noConversion"/>
  </si>
  <si>
    <t>{"ADD_HP":500,"ADD_ATK":300,"ADD_MAG":300}</t>
    <phoneticPr fontId="6" type="noConversion"/>
  </si>
  <si>
    <t>{"ADD_HP":1000,"ADD_ATK":600,"ADD_MAG":600}</t>
    <phoneticPr fontId="6" type="noConversion"/>
  </si>
  <si>
    <t>{"ADD_HP":500,"ADD_ATK":300,"ADD_MAG":300}</t>
    <phoneticPr fontId="6" type="noConversion"/>
  </si>
  <si>
    <t>{"ADD_HP":1000,"ADD_ATK":600,"ADD_MAG":600}</t>
    <phoneticPr fontId="6" type="noConversion"/>
  </si>
  <si>
    <t>上阵指定属性单位才加</t>
    <phoneticPr fontId="6" type="noConversion"/>
  </si>
  <si>
    <t>上阵指定种族单位才加</t>
    <phoneticPr fontId="6" type="noConversion"/>
  </si>
  <si>
    <t>singlePassive</t>
    <phoneticPr fontId="6" type="noConversion"/>
  </si>
  <si>
    <t>单个被动(只需要一个战斗单元拥有触发即可)</t>
    <phoneticPr fontId="6" type="noConversion"/>
  </si>
</sst>
</file>

<file path=xl/styles.xml><?xml version="1.0" encoding="utf-8"?>
<styleSheet xmlns="http://schemas.openxmlformats.org/spreadsheetml/2006/main">
  <fonts count="9">
    <font>
      <sz val="11"/>
      <color theme="1"/>
      <name val="宋体"/>
      <charset val="134"/>
      <scheme val="minor"/>
    </font>
    <font>
      <b/>
      <sz val="9"/>
      <color theme="0"/>
      <name val="微软雅黑"/>
      <charset val="134"/>
    </font>
    <font>
      <sz val="9"/>
      <color theme="1"/>
      <name val="微软雅黑"/>
      <charset val="134"/>
    </font>
    <font>
      <sz val="9"/>
      <color theme="1"/>
      <name val="微软雅黑"/>
      <charset val="134"/>
    </font>
    <font>
      <sz val="11"/>
      <color theme="1"/>
      <name val="宋体"/>
      <charset val="134"/>
      <scheme val="minor"/>
    </font>
    <font>
      <sz val="11"/>
      <color indexed="8"/>
      <name val="宋体"/>
      <charset val="134"/>
    </font>
    <font>
      <sz val="9"/>
      <name val="宋体"/>
      <charset val="134"/>
      <scheme val="minor"/>
    </font>
    <font>
      <sz val="9"/>
      <color theme="1"/>
      <name val="微软雅黑"/>
      <family val="2"/>
      <charset val="134"/>
    </font>
    <font>
      <b/>
      <sz val="9"/>
      <color theme="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</fills>
  <borders count="1">
    <border>
      <left/>
      <right/>
      <top/>
      <bottom/>
      <diagonal/>
    </border>
  </borders>
  <cellStyleXfs count="11">
    <xf numFmtId="0" fontId="0" fillId="0" borderId="0"/>
    <xf numFmtId="0" fontId="4" fillId="0" borderId="0"/>
    <xf numFmtId="0" fontId="4" fillId="0" borderId="0"/>
    <xf numFmtId="0" fontId="5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19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49" fontId="0" fillId="0" borderId="0" xfId="0" applyNumberFormat="1"/>
    <xf numFmtId="49" fontId="1" fillId="2" borderId="0" xfId="0" applyNumberFormat="1" applyFont="1" applyFill="1" applyAlignment="1">
      <alignment horizontal="center" vertical="center" wrapText="1"/>
    </xf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1" fillId="2" borderId="0" xfId="4" applyFont="1" applyFill="1" applyAlignment="1">
      <alignment horizontal="center" vertical="center" wrapText="1"/>
    </xf>
    <xf numFmtId="0" fontId="1" fillId="2" borderId="0" xfId="4" applyFont="1" applyFill="1" applyAlignment="1">
      <alignment horizontal="center" vertical="center"/>
    </xf>
    <xf numFmtId="0" fontId="2" fillId="0" borderId="0" xfId="4" applyNumberFormat="1" applyFont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49" fontId="3" fillId="0" borderId="0" xfId="0" applyNumberFormat="1" applyFont="1"/>
    <xf numFmtId="49" fontId="7" fillId="0" borderId="0" xfId="0" applyNumberFormat="1" applyFont="1" applyAlignment="1">
      <alignment horizontal="center"/>
    </xf>
    <xf numFmtId="49" fontId="8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/>
    </xf>
  </cellXfs>
  <cellStyles count="11">
    <cellStyle name="常规" xfId="0" builtinId="0"/>
    <cellStyle name="常规 2" xfId="6"/>
    <cellStyle name="常规 2 2" xfId="4"/>
    <cellStyle name="常规 2 2 2" xfId="2"/>
    <cellStyle name="常规 2 3" xfId="5"/>
    <cellStyle name="常规 2 4" xfId="7"/>
    <cellStyle name="常规 3" xfId="8"/>
    <cellStyle name="常规 3 3" xfId="3"/>
    <cellStyle name="常规 4" xfId="9"/>
    <cellStyle name="常规 5" xfId="10"/>
    <cellStyle name="常规 5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95"/>
  <sheetViews>
    <sheetView workbookViewId="0">
      <selection activeCell="D29" sqref="A1:XFD1048576"/>
    </sheetView>
  </sheetViews>
  <sheetFormatPr defaultColWidth="9" defaultRowHeight="13.5"/>
  <cols>
    <col min="1" max="1" width="11.125" customWidth="1"/>
    <col min="4" max="5" width="30.375" style="2" customWidth="1"/>
  </cols>
  <sheetData>
    <row r="1" spans="1:5" s="1" customFormat="1" ht="28.5">
      <c r="A1" s="1" t="s">
        <v>0</v>
      </c>
      <c r="B1" s="1" t="s">
        <v>1</v>
      </c>
      <c r="C1" s="1" t="s">
        <v>2</v>
      </c>
      <c r="D1" s="3" t="s">
        <v>3</v>
      </c>
      <c r="E1" s="3" t="s">
        <v>4</v>
      </c>
    </row>
    <row r="2" spans="1:5" ht="15.75">
      <c r="A2" s="4" t="s">
        <v>5</v>
      </c>
      <c r="B2" s="4" t="s">
        <v>6</v>
      </c>
      <c r="C2" s="4" t="s">
        <v>7</v>
      </c>
      <c r="D2" s="5" t="s">
        <v>8</v>
      </c>
      <c r="E2" s="5"/>
    </row>
    <row r="3" spans="1:5" ht="15.75">
      <c r="A3" s="4" t="s">
        <v>9</v>
      </c>
      <c r="B3" s="4" t="s">
        <v>6</v>
      </c>
      <c r="C3" s="4"/>
      <c r="D3" s="5"/>
      <c r="E3" s="5" t="s">
        <v>8</v>
      </c>
    </row>
    <row r="4" spans="1:5" ht="15.75">
      <c r="A4" s="4"/>
      <c r="B4" s="4">
        <v>1</v>
      </c>
      <c r="C4" s="4" t="s">
        <v>10</v>
      </c>
      <c r="D4" s="5" t="s">
        <v>11</v>
      </c>
      <c r="E4" s="5" t="s">
        <v>12</v>
      </c>
    </row>
    <row r="5" spans="1:5" ht="15.75">
      <c r="A5" s="4"/>
      <c r="B5" s="4">
        <v>2</v>
      </c>
      <c r="C5" s="4" t="s">
        <v>13</v>
      </c>
      <c r="D5" s="5" t="s">
        <v>14</v>
      </c>
      <c r="E5" s="5" t="s">
        <v>15</v>
      </c>
    </row>
    <row r="6" spans="1:5" ht="15.75">
      <c r="A6" s="4"/>
      <c r="B6" s="4">
        <v>3</v>
      </c>
      <c r="C6" s="4" t="s">
        <v>16</v>
      </c>
      <c r="D6" s="5" t="s">
        <v>17</v>
      </c>
      <c r="E6" s="5" t="s">
        <v>18</v>
      </c>
    </row>
    <row r="7" spans="1:5" ht="15.75">
      <c r="A7" s="4"/>
      <c r="B7" s="4">
        <v>4</v>
      </c>
      <c r="C7" s="4" t="s">
        <v>19</v>
      </c>
      <c r="D7" s="5" t="s">
        <v>20</v>
      </c>
      <c r="E7" s="5" t="s">
        <v>21</v>
      </c>
    </row>
    <row r="8" spans="1:5" ht="15.75">
      <c r="A8" s="4"/>
      <c r="B8" s="4">
        <v>5</v>
      </c>
      <c r="C8" s="4" t="s">
        <v>22</v>
      </c>
      <c r="D8" s="5" t="s">
        <v>23</v>
      </c>
      <c r="E8" s="5" t="s">
        <v>24</v>
      </c>
    </row>
    <row r="9" spans="1:5" ht="15.75">
      <c r="A9" s="4"/>
      <c r="B9" s="4">
        <v>6</v>
      </c>
      <c r="C9" s="4" t="s">
        <v>25</v>
      </c>
      <c r="D9" s="5" t="s">
        <v>26</v>
      </c>
      <c r="E9" s="5" t="s">
        <v>27</v>
      </c>
    </row>
    <row r="10" spans="1:5" ht="15.75">
      <c r="A10" s="4"/>
      <c r="B10" s="4"/>
      <c r="C10" s="4"/>
      <c r="D10" s="5"/>
      <c r="E10" s="5"/>
    </row>
    <row r="11" spans="1:5" ht="15.75">
      <c r="A11" s="4"/>
      <c r="B11" s="4"/>
      <c r="C11" s="4"/>
      <c r="D11" s="5"/>
      <c r="E11" s="5"/>
    </row>
    <row r="12" spans="1:5" ht="15.75">
      <c r="A12" s="4"/>
      <c r="B12" s="4"/>
      <c r="C12" s="4"/>
      <c r="D12" s="5"/>
      <c r="E12" s="5"/>
    </row>
    <row r="13" spans="1:5" ht="15.75">
      <c r="A13" s="4"/>
      <c r="B13" s="4"/>
      <c r="C13" s="4"/>
      <c r="D13" s="5"/>
      <c r="E13" s="5"/>
    </row>
    <row r="14" spans="1:5" ht="15.75">
      <c r="A14" s="4"/>
      <c r="B14" s="4"/>
      <c r="C14" s="4"/>
      <c r="D14" s="5"/>
      <c r="E14" s="5"/>
    </row>
    <row r="15" spans="1:5" ht="15.75">
      <c r="A15" s="4"/>
      <c r="B15" s="4"/>
      <c r="C15" s="4"/>
      <c r="D15" s="5"/>
      <c r="E15" s="5"/>
    </row>
    <row r="16" spans="1:5" ht="15.75">
      <c r="A16" s="4"/>
      <c r="B16" s="4"/>
      <c r="C16" s="4"/>
      <c r="D16" s="5"/>
      <c r="E16" s="5"/>
    </row>
    <row r="17" spans="1:5" ht="15.75">
      <c r="A17" s="4"/>
      <c r="B17" s="4"/>
      <c r="C17" s="4"/>
      <c r="D17" s="5"/>
      <c r="E17" s="5"/>
    </row>
    <row r="18" spans="1:5" ht="15.75">
      <c r="A18" s="4"/>
      <c r="B18" s="4"/>
      <c r="C18" s="4"/>
      <c r="D18" s="5"/>
      <c r="E18" s="5"/>
    </row>
    <row r="19" spans="1:5" ht="15.75">
      <c r="A19" s="4"/>
      <c r="B19" s="4"/>
      <c r="C19" s="4"/>
      <c r="D19" s="5"/>
      <c r="E19" s="5"/>
    </row>
    <row r="20" spans="1:5" ht="15.75">
      <c r="A20" s="4"/>
      <c r="B20" s="4"/>
      <c r="C20" s="4"/>
      <c r="D20" s="5"/>
      <c r="E20" s="5"/>
    </row>
    <row r="21" spans="1:5" ht="15.75">
      <c r="A21" s="4"/>
      <c r="B21" s="4"/>
      <c r="C21" s="4"/>
      <c r="D21" s="5"/>
      <c r="E21" s="5"/>
    </row>
    <row r="22" spans="1:5" ht="15.75">
      <c r="A22" s="4"/>
      <c r="B22" s="4"/>
      <c r="C22" s="4"/>
      <c r="D22" s="5"/>
      <c r="E22" s="5"/>
    </row>
    <row r="23" spans="1:5" ht="15.75">
      <c r="A23" s="4"/>
      <c r="B23" s="4"/>
      <c r="C23" s="4"/>
      <c r="D23" s="5"/>
      <c r="E23" s="5"/>
    </row>
    <row r="24" spans="1:5" ht="15.75">
      <c r="A24" s="4"/>
      <c r="B24" s="4"/>
      <c r="C24" s="4"/>
      <c r="D24" s="5"/>
      <c r="E24" s="5"/>
    </row>
    <row r="25" spans="1:5" ht="15.75">
      <c r="A25" s="4"/>
      <c r="B25" s="4"/>
      <c r="C25" s="4"/>
      <c r="D25" s="5"/>
      <c r="E25" s="5"/>
    </row>
    <row r="26" spans="1:5" ht="15.75">
      <c r="A26" s="4"/>
      <c r="B26" s="4"/>
      <c r="C26" s="4"/>
      <c r="D26" s="5"/>
      <c r="E26" s="5"/>
    </row>
    <row r="27" spans="1:5" ht="15.75">
      <c r="A27" s="4"/>
      <c r="B27" s="4"/>
      <c r="C27" s="4"/>
      <c r="D27" s="5"/>
      <c r="E27" s="5"/>
    </row>
    <row r="28" spans="1:5" ht="15.75">
      <c r="A28" s="4"/>
      <c r="B28" s="4"/>
      <c r="C28" s="4"/>
      <c r="D28" s="5"/>
      <c r="E28" s="5"/>
    </row>
    <row r="29" spans="1:5" ht="15.75">
      <c r="A29" s="4"/>
      <c r="B29" s="4"/>
      <c r="C29" s="4"/>
      <c r="D29" s="5"/>
      <c r="E29" s="5"/>
    </row>
    <row r="30" spans="1:5" ht="15.75">
      <c r="A30" s="4"/>
      <c r="B30" s="4"/>
      <c r="C30" s="4"/>
      <c r="D30" s="5"/>
      <c r="E30" s="5"/>
    </row>
    <row r="31" spans="1:5" ht="15.75">
      <c r="A31" s="4"/>
      <c r="B31" s="4"/>
      <c r="C31" s="4"/>
      <c r="D31" s="5"/>
      <c r="E31" s="5"/>
    </row>
    <row r="32" spans="1:5" ht="15.75">
      <c r="A32" s="4"/>
      <c r="B32" s="4"/>
      <c r="C32" s="4"/>
      <c r="D32" s="5"/>
      <c r="E32" s="5"/>
    </row>
    <row r="33" spans="1:5" ht="15.75">
      <c r="A33" s="4"/>
      <c r="B33" s="4"/>
      <c r="C33" s="4"/>
      <c r="D33" s="5"/>
      <c r="E33" s="5"/>
    </row>
    <row r="34" spans="1:5" ht="15.75">
      <c r="A34" s="4"/>
      <c r="B34" s="4"/>
      <c r="C34" s="4"/>
      <c r="D34" s="5"/>
      <c r="E34" s="5"/>
    </row>
    <row r="35" spans="1:5" ht="15.75">
      <c r="A35" s="4"/>
      <c r="B35" s="4"/>
      <c r="C35" s="4"/>
      <c r="D35" s="5"/>
      <c r="E35" s="5"/>
    </row>
    <row r="36" spans="1:5" ht="15.75">
      <c r="A36" s="4"/>
      <c r="B36" s="4"/>
      <c r="C36" s="4"/>
      <c r="D36" s="5"/>
      <c r="E36" s="5"/>
    </row>
    <row r="37" spans="1:5" ht="15.75">
      <c r="A37" s="4"/>
      <c r="B37" s="4"/>
      <c r="C37" s="4"/>
      <c r="D37" s="5"/>
      <c r="E37" s="5"/>
    </row>
    <row r="38" spans="1:5" ht="15.75">
      <c r="A38" s="4"/>
      <c r="B38" s="4"/>
      <c r="C38" s="4"/>
      <c r="D38" s="5"/>
      <c r="E38" s="5"/>
    </row>
    <row r="39" spans="1:5" ht="15.75">
      <c r="A39" s="4"/>
      <c r="B39" s="4"/>
      <c r="C39" s="4"/>
      <c r="D39" s="5"/>
      <c r="E39" s="5"/>
    </row>
    <row r="40" spans="1:5" ht="15.75">
      <c r="A40" s="4"/>
      <c r="B40" s="4"/>
      <c r="C40" s="4"/>
      <c r="D40" s="5"/>
      <c r="E40" s="5"/>
    </row>
    <row r="41" spans="1:5" ht="15.75">
      <c r="A41" s="4"/>
      <c r="B41" s="4"/>
      <c r="C41" s="4"/>
      <c r="D41" s="5"/>
      <c r="E41" s="5"/>
    </row>
    <row r="42" spans="1:5" ht="15.75">
      <c r="A42" s="4"/>
      <c r="B42" s="4"/>
      <c r="C42" s="4"/>
      <c r="D42" s="5"/>
      <c r="E42" s="5"/>
    </row>
    <row r="43" spans="1:5" ht="15.75">
      <c r="A43" s="4"/>
      <c r="B43" s="4"/>
      <c r="C43" s="4"/>
      <c r="D43" s="5"/>
      <c r="E43" s="5"/>
    </row>
    <row r="44" spans="1:5" ht="15.75">
      <c r="A44" s="4"/>
      <c r="B44" s="4"/>
      <c r="C44" s="4"/>
      <c r="D44" s="5"/>
      <c r="E44" s="5"/>
    </row>
    <row r="45" spans="1:5" ht="15.75">
      <c r="A45" s="4"/>
      <c r="B45" s="4"/>
      <c r="C45" s="4"/>
      <c r="D45" s="5"/>
      <c r="E45" s="5"/>
    </row>
    <row r="46" spans="1:5" ht="15.75">
      <c r="A46" s="4"/>
      <c r="B46" s="4"/>
      <c r="C46" s="4"/>
      <c r="D46" s="5"/>
      <c r="E46" s="5"/>
    </row>
    <row r="47" spans="1:5" ht="15.75">
      <c r="A47" s="4"/>
      <c r="B47" s="4"/>
      <c r="C47" s="4"/>
      <c r="D47" s="5"/>
      <c r="E47" s="5"/>
    </row>
    <row r="48" spans="1:5" ht="15.75">
      <c r="A48" s="4"/>
      <c r="B48" s="4"/>
      <c r="C48" s="4"/>
      <c r="D48" s="5"/>
      <c r="E48" s="5"/>
    </row>
    <row r="49" spans="1:5" ht="15.75">
      <c r="A49" s="4"/>
      <c r="B49" s="4"/>
      <c r="C49" s="4"/>
      <c r="D49" s="5"/>
      <c r="E49" s="5"/>
    </row>
    <row r="50" spans="1:5" ht="15.75">
      <c r="A50" s="4"/>
      <c r="B50" s="4"/>
      <c r="C50" s="4"/>
      <c r="D50" s="5"/>
      <c r="E50" s="5"/>
    </row>
    <row r="51" spans="1:5" ht="15.75">
      <c r="A51" s="4"/>
      <c r="B51" s="4"/>
      <c r="C51" s="4"/>
      <c r="D51" s="5"/>
      <c r="E51" s="5"/>
    </row>
    <row r="52" spans="1:5" ht="15.75">
      <c r="A52" s="4"/>
      <c r="B52" s="4"/>
      <c r="C52" s="4"/>
      <c r="D52" s="5"/>
      <c r="E52" s="5"/>
    </row>
    <row r="53" spans="1:5" ht="15.75">
      <c r="A53" s="4"/>
      <c r="B53" s="4"/>
      <c r="C53" s="4"/>
      <c r="D53" s="5"/>
      <c r="E53" s="5"/>
    </row>
    <row r="54" spans="1:5" ht="15.75">
      <c r="A54" s="4"/>
      <c r="B54" s="4"/>
      <c r="C54" s="4"/>
      <c r="D54" s="5"/>
      <c r="E54" s="5"/>
    </row>
    <row r="55" spans="1:5" ht="15.75">
      <c r="A55" s="4"/>
      <c r="B55" s="4"/>
      <c r="C55" s="4"/>
      <c r="D55" s="5"/>
      <c r="E55" s="5"/>
    </row>
    <row r="56" spans="1:5" ht="15.75">
      <c r="A56" s="4"/>
      <c r="B56" s="4"/>
      <c r="C56" s="4"/>
      <c r="D56" s="5"/>
      <c r="E56" s="5"/>
    </row>
    <row r="57" spans="1:5" ht="15.75">
      <c r="A57" s="4"/>
      <c r="B57" s="4"/>
      <c r="C57" s="4"/>
      <c r="D57" s="5"/>
      <c r="E57" s="5"/>
    </row>
    <row r="58" spans="1:5" ht="15.75">
      <c r="A58" s="4"/>
      <c r="B58" s="4"/>
      <c r="C58" s="4"/>
      <c r="D58" s="5"/>
      <c r="E58" s="5"/>
    </row>
    <row r="59" spans="1:5" ht="15.75">
      <c r="A59" s="4"/>
      <c r="B59" s="4"/>
      <c r="C59" s="4"/>
      <c r="D59" s="5"/>
      <c r="E59" s="5"/>
    </row>
    <row r="60" spans="1:5" ht="15.75">
      <c r="A60" s="4"/>
      <c r="B60" s="4"/>
      <c r="C60" s="4"/>
      <c r="D60" s="5"/>
      <c r="E60" s="5"/>
    </row>
    <row r="61" spans="1:5" ht="15.75">
      <c r="A61" s="4"/>
      <c r="B61" s="4"/>
      <c r="C61" s="4"/>
      <c r="D61" s="5"/>
      <c r="E61" s="5"/>
    </row>
    <row r="62" spans="1:5" ht="15.75">
      <c r="A62" s="4"/>
      <c r="B62" s="4"/>
      <c r="C62" s="4"/>
      <c r="D62" s="5"/>
      <c r="E62" s="5"/>
    </row>
    <row r="63" spans="1:5" ht="15.75">
      <c r="A63" s="4"/>
      <c r="B63" s="4"/>
      <c r="C63" s="4"/>
      <c r="D63" s="5"/>
      <c r="E63" s="5"/>
    </row>
    <row r="64" spans="1:5" ht="15.75">
      <c r="A64" s="4"/>
      <c r="B64" s="4"/>
      <c r="C64" s="4"/>
      <c r="D64" s="5"/>
      <c r="E64" s="5"/>
    </row>
    <row r="65" spans="1:5" ht="15.75">
      <c r="A65" s="4"/>
      <c r="B65" s="4"/>
      <c r="C65" s="4"/>
      <c r="D65" s="5"/>
      <c r="E65" s="5"/>
    </row>
    <row r="66" spans="1:5" ht="15.75">
      <c r="A66" s="4"/>
      <c r="B66" s="4"/>
      <c r="C66" s="4"/>
      <c r="D66" s="5"/>
      <c r="E66" s="5"/>
    </row>
    <row r="67" spans="1:5" ht="15.75">
      <c r="A67" s="4"/>
      <c r="B67" s="4"/>
      <c r="C67" s="4"/>
      <c r="D67" s="5"/>
      <c r="E67" s="5"/>
    </row>
    <row r="68" spans="1:5" ht="15.75">
      <c r="A68" s="4"/>
      <c r="B68" s="4"/>
      <c r="C68" s="4"/>
      <c r="D68" s="5"/>
      <c r="E68" s="5"/>
    </row>
    <row r="69" spans="1:5" ht="15.75">
      <c r="A69" s="4"/>
      <c r="B69" s="4"/>
      <c r="C69" s="4"/>
      <c r="D69" s="5"/>
      <c r="E69" s="5"/>
    </row>
    <row r="70" spans="1:5" ht="15.75">
      <c r="A70" s="4"/>
      <c r="B70" s="4"/>
      <c r="C70" s="4"/>
      <c r="D70" s="5"/>
      <c r="E70" s="5"/>
    </row>
    <row r="71" spans="1:5" ht="15.75">
      <c r="A71" s="4"/>
      <c r="B71" s="4"/>
      <c r="C71" s="4"/>
      <c r="D71" s="5"/>
      <c r="E71" s="5"/>
    </row>
    <row r="72" spans="1:5" ht="15.75">
      <c r="A72" s="4"/>
      <c r="B72" s="4"/>
      <c r="C72" s="4"/>
      <c r="D72" s="5"/>
      <c r="E72" s="5"/>
    </row>
    <row r="73" spans="1:5" ht="15.75">
      <c r="A73" s="4"/>
      <c r="B73" s="4"/>
      <c r="C73" s="4"/>
      <c r="D73" s="5"/>
      <c r="E73" s="5"/>
    </row>
    <row r="74" spans="1:5" ht="15.75">
      <c r="A74" s="4"/>
      <c r="B74" s="4"/>
      <c r="C74" s="4"/>
      <c r="D74" s="5"/>
      <c r="E74" s="5"/>
    </row>
    <row r="75" spans="1:5" ht="15.75">
      <c r="A75" s="4"/>
      <c r="B75" s="4"/>
      <c r="C75" s="4"/>
      <c r="D75" s="5"/>
      <c r="E75" s="5"/>
    </row>
    <row r="76" spans="1:5" ht="15.75">
      <c r="A76" s="4"/>
      <c r="B76" s="4"/>
      <c r="C76" s="4"/>
      <c r="D76" s="5"/>
      <c r="E76" s="5"/>
    </row>
    <row r="77" spans="1:5" ht="15.75">
      <c r="A77" s="4"/>
      <c r="B77" s="4"/>
      <c r="C77" s="4"/>
      <c r="D77" s="5"/>
      <c r="E77" s="5"/>
    </row>
    <row r="78" spans="1:5" ht="15.75">
      <c r="A78" s="4"/>
      <c r="B78" s="4"/>
      <c r="C78" s="4"/>
      <c r="D78" s="5"/>
      <c r="E78" s="5"/>
    </row>
    <row r="79" spans="1:5" ht="15.75">
      <c r="A79" s="4"/>
      <c r="B79" s="4"/>
      <c r="C79" s="4"/>
      <c r="D79" s="5"/>
      <c r="E79" s="5"/>
    </row>
    <row r="80" spans="1:5" ht="15.75">
      <c r="A80" s="4"/>
      <c r="B80" s="4"/>
      <c r="C80" s="4"/>
      <c r="D80" s="5"/>
      <c r="E80" s="5"/>
    </row>
    <row r="81" spans="1:5" ht="15.75">
      <c r="A81" s="4"/>
      <c r="B81" s="4"/>
      <c r="C81" s="4"/>
      <c r="D81" s="5"/>
      <c r="E81" s="5"/>
    </row>
    <row r="82" spans="1:5" ht="15.75">
      <c r="A82" s="4"/>
      <c r="B82" s="4"/>
      <c r="C82" s="4"/>
      <c r="D82" s="5"/>
      <c r="E82" s="5"/>
    </row>
    <row r="83" spans="1:5" ht="15.75">
      <c r="A83" s="4"/>
      <c r="B83" s="4"/>
      <c r="C83" s="4"/>
      <c r="D83" s="5"/>
      <c r="E83" s="5"/>
    </row>
    <row r="84" spans="1:5" ht="15.75">
      <c r="A84" s="4"/>
      <c r="B84" s="4"/>
      <c r="C84" s="4"/>
      <c r="D84" s="5"/>
      <c r="E84" s="5"/>
    </row>
    <row r="85" spans="1:5" ht="15.75">
      <c r="A85" s="4"/>
      <c r="B85" s="4"/>
      <c r="C85" s="4"/>
      <c r="D85" s="5"/>
      <c r="E85" s="5"/>
    </row>
    <row r="86" spans="1:5" ht="15.75">
      <c r="A86" s="4"/>
      <c r="B86" s="4"/>
      <c r="C86" s="4"/>
      <c r="D86" s="5"/>
      <c r="E86" s="5"/>
    </row>
    <row r="87" spans="1:5" ht="15.75">
      <c r="A87" s="4"/>
      <c r="B87" s="4"/>
      <c r="C87" s="4"/>
      <c r="D87" s="5"/>
      <c r="E87" s="5"/>
    </row>
    <row r="88" spans="1:5" ht="15.75">
      <c r="A88" s="4"/>
      <c r="B88" s="4"/>
      <c r="C88" s="4"/>
      <c r="D88" s="5"/>
      <c r="E88" s="5"/>
    </row>
    <row r="89" spans="1:5" ht="15.75">
      <c r="A89" s="4"/>
      <c r="B89" s="4"/>
      <c r="C89" s="4"/>
      <c r="D89" s="5"/>
      <c r="E89" s="5"/>
    </row>
    <row r="90" spans="1:5" ht="15.75">
      <c r="A90" s="4"/>
      <c r="B90" s="4"/>
      <c r="C90" s="4"/>
      <c r="D90" s="5"/>
      <c r="E90" s="5"/>
    </row>
    <row r="91" spans="1:5" ht="15.75">
      <c r="A91" s="4"/>
      <c r="B91" s="4"/>
      <c r="C91" s="4"/>
      <c r="D91" s="5"/>
      <c r="E91" s="5"/>
    </row>
    <row r="92" spans="1:5" ht="15.75">
      <c r="A92" s="4"/>
      <c r="B92" s="4"/>
      <c r="C92" s="4"/>
      <c r="D92" s="5"/>
      <c r="E92" s="5"/>
    </row>
    <row r="93" spans="1:5" ht="15.75">
      <c r="A93" s="4"/>
      <c r="B93" s="4"/>
      <c r="C93" s="4"/>
      <c r="D93" s="5"/>
      <c r="E93" s="5"/>
    </row>
    <row r="94" spans="1:5" ht="15.75">
      <c r="A94" s="4"/>
      <c r="B94" s="4"/>
      <c r="C94" s="4"/>
      <c r="D94" s="5"/>
      <c r="E94" s="5"/>
    </row>
    <row r="95" spans="1:5" ht="15.75">
      <c r="A95" s="4"/>
      <c r="B95" s="4"/>
      <c r="C95" s="4"/>
      <c r="D95" s="5"/>
      <c r="E95" s="5"/>
    </row>
  </sheetData>
  <phoneticPr fontId="6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6"/>
  <sheetViews>
    <sheetView workbookViewId="0">
      <selection activeCell="H20" sqref="H20"/>
    </sheetView>
  </sheetViews>
  <sheetFormatPr defaultColWidth="9" defaultRowHeight="13.5"/>
  <cols>
    <col min="1" max="1" width="11.125" customWidth="1"/>
    <col min="3" max="3" width="11.625" customWidth="1"/>
    <col min="5" max="7" width="30.375" style="2" customWidth="1"/>
    <col min="8" max="8" width="69.25" style="2" customWidth="1"/>
    <col min="9" max="9" width="9.75" customWidth="1"/>
    <col min="10" max="11" width="26.25" customWidth="1"/>
    <col min="12" max="13" width="13.875" customWidth="1"/>
    <col min="14" max="14" width="7.875" customWidth="1"/>
  </cols>
  <sheetData>
    <row r="1" spans="1:23" s="1" customFormat="1" ht="28.5">
      <c r="A1" s="1" t="s">
        <v>28</v>
      </c>
      <c r="B1" s="1" t="s">
        <v>1</v>
      </c>
      <c r="C1" s="1" t="s">
        <v>2</v>
      </c>
      <c r="D1" s="1" t="s">
        <v>29</v>
      </c>
      <c r="E1" s="3" t="s">
        <v>3</v>
      </c>
      <c r="F1" s="3" t="s">
        <v>4</v>
      </c>
      <c r="G1" s="3" t="s">
        <v>30</v>
      </c>
      <c r="H1" s="3" t="s">
        <v>3</v>
      </c>
      <c r="I1" s="1" t="s">
        <v>31</v>
      </c>
      <c r="J1" s="1" t="s">
        <v>32</v>
      </c>
      <c r="K1" s="1" t="s">
        <v>33</v>
      </c>
      <c r="L1" s="1" t="s">
        <v>34</v>
      </c>
      <c r="M1" s="9" t="s">
        <v>35</v>
      </c>
      <c r="O1" s="1" t="s">
        <v>36</v>
      </c>
      <c r="P1" s="1" t="s">
        <v>37</v>
      </c>
      <c r="Q1" s="1" t="s">
        <v>38</v>
      </c>
      <c r="R1" s="1" t="s">
        <v>38</v>
      </c>
      <c r="T1" s="1" t="s">
        <v>39</v>
      </c>
      <c r="U1" s="1" t="s">
        <v>39</v>
      </c>
      <c r="V1" s="1" t="s">
        <v>39</v>
      </c>
      <c r="W1" s="1" t="s">
        <v>39</v>
      </c>
    </row>
    <row r="2" spans="1:23" ht="15.75">
      <c r="A2" s="4" t="s">
        <v>5</v>
      </c>
      <c r="B2" s="4" t="s">
        <v>6</v>
      </c>
      <c r="C2" s="4" t="s">
        <v>7</v>
      </c>
      <c r="D2" s="4" t="s">
        <v>40</v>
      </c>
      <c r="E2" s="5" t="s">
        <v>8</v>
      </c>
      <c r="F2" s="5"/>
      <c r="G2" s="5" t="s">
        <v>41</v>
      </c>
      <c r="H2" s="5"/>
      <c r="I2" s="4" t="s">
        <v>42</v>
      </c>
      <c r="J2" s="4" t="s">
        <v>43</v>
      </c>
      <c r="K2" s="4" t="s">
        <v>44</v>
      </c>
      <c r="L2" s="4" t="s">
        <v>45</v>
      </c>
      <c r="M2" s="4" t="s">
        <v>46</v>
      </c>
      <c r="N2" s="4"/>
    </row>
    <row r="3" spans="1:23" ht="15.75">
      <c r="A3" s="4" t="s">
        <v>9</v>
      </c>
      <c r="B3" s="4" t="s">
        <v>6</v>
      </c>
      <c r="C3" s="4"/>
      <c r="D3" s="13" t="s">
        <v>47</v>
      </c>
      <c r="E3" s="5"/>
      <c r="F3" s="5" t="s">
        <v>8</v>
      </c>
      <c r="G3" s="5"/>
      <c r="H3" s="5" t="s">
        <v>48</v>
      </c>
      <c r="I3" s="4" t="s">
        <v>42</v>
      </c>
      <c r="J3" s="4" t="s">
        <v>43</v>
      </c>
      <c r="K3" s="4" t="s">
        <v>44</v>
      </c>
      <c r="L3" s="4"/>
      <c r="M3" s="4"/>
      <c r="N3" s="4"/>
    </row>
    <row r="4" spans="1:23" ht="15.75">
      <c r="A4" s="4"/>
      <c r="B4" s="4">
        <v>0</v>
      </c>
      <c r="C4" s="4" t="s">
        <v>49</v>
      </c>
      <c r="D4" s="4">
        <v>0</v>
      </c>
      <c r="E4" s="5" t="s">
        <v>50</v>
      </c>
      <c r="F4" s="5" t="s">
        <v>51</v>
      </c>
      <c r="G4" s="5" t="s">
        <v>52</v>
      </c>
      <c r="H4" s="5" t="s">
        <v>53</v>
      </c>
      <c r="I4" s="4"/>
      <c r="J4" s="4"/>
      <c r="K4" s="4"/>
      <c r="L4" s="4"/>
      <c r="M4" s="4"/>
      <c r="N4" s="4"/>
    </row>
    <row r="5" spans="1:23" ht="15.75">
      <c r="A5" s="4"/>
      <c r="B5" s="4">
        <v>1</v>
      </c>
      <c r="C5" s="4" t="s">
        <v>54</v>
      </c>
      <c r="D5" s="4">
        <v>0</v>
      </c>
      <c r="E5" s="5" t="s">
        <v>17</v>
      </c>
      <c r="F5" s="5" t="s">
        <v>18</v>
      </c>
      <c r="G5" s="5" t="s">
        <v>55</v>
      </c>
      <c r="H5" s="5" t="s">
        <v>53</v>
      </c>
      <c r="I5" s="10"/>
      <c r="J5" s="4" t="str">
        <f>Q5&amp;"&gt;="&amp;R5</f>
        <v>$undergoId$&gt;=201</v>
      </c>
      <c r="K5" s="4" t="str">
        <f>"{"&amp;T5&amp;":"&amp;U5&amp;","&amp;V5&amp;":"&amp;W5&amp;"}"</f>
        <v>{5:0.05,2:0.025}</v>
      </c>
      <c r="L5" s="4"/>
      <c r="M5" s="4" t="s">
        <v>56</v>
      </c>
      <c r="N5" s="4"/>
      <c r="O5" s="10">
        <v>204001</v>
      </c>
      <c r="P5" s="10">
        <v>1</v>
      </c>
      <c r="Q5" s="10" t="s">
        <v>57</v>
      </c>
      <c r="R5" s="10">
        <v>201</v>
      </c>
      <c r="S5" s="4"/>
      <c r="T5" s="4">
        <v>5</v>
      </c>
      <c r="U5" s="4">
        <v>0.05</v>
      </c>
      <c r="V5" s="4">
        <v>2</v>
      </c>
      <c r="W5" s="4">
        <v>2.5000000000000001E-2</v>
      </c>
    </row>
    <row r="6" spans="1:23" ht="15.75">
      <c r="A6" s="4"/>
      <c r="B6" s="4">
        <v>2</v>
      </c>
      <c r="C6" s="4" t="s">
        <v>58</v>
      </c>
      <c r="D6" s="4">
        <v>0</v>
      </c>
      <c r="E6" s="5" t="s">
        <v>11</v>
      </c>
      <c r="F6" s="5" t="s">
        <v>12</v>
      </c>
      <c r="G6" s="5" t="s">
        <v>59</v>
      </c>
      <c r="H6" s="5" t="s">
        <v>53</v>
      </c>
      <c r="I6" s="10"/>
      <c r="J6" s="4" t="str">
        <f t="shared" ref="J6:J12" si="0">Q6&amp;"&gt;="&amp;R6</f>
        <v>$undergoId$&gt;=203</v>
      </c>
      <c r="K6" s="4" t="str">
        <f t="shared" ref="K6:K12" si="1">"{"&amp;T6&amp;":"&amp;U6&amp;","&amp;V6&amp;":"&amp;W6&amp;"}"</f>
        <v>{1:0.05,5:0.025}</v>
      </c>
      <c r="L6" s="4"/>
      <c r="M6" s="4" t="s">
        <v>60</v>
      </c>
      <c r="N6" s="4"/>
      <c r="O6" s="10">
        <v>204002</v>
      </c>
      <c r="P6" s="10">
        <v>1</v>
      </c>
      <c r="Q6" s="10" t="s">
        <v>57</v>
      </c>
      <c r="R6" s="10">
        <v>203</v>
      </c>
      <c r="S6" s="4"/>
      <c r="T6" s="4">
        <v>1</v>
      </c>
      <c r="U6" s="4">
        <v>0.05</v>
      </c>
      <c r="V6" s="4">
        <v>5</v>
      </c>
      <c r="W6" s="4">
        <v>2.5000000000000001E-2</v>
      </c>
    </row>
    <row r="7" spans="1:23" ht="15.75">
      <c r="A7" s="4"/>
      <c r="B7" s="4">
        <v>3</v>
      </c>
      <c r="C7" s="4" t="s">
        <v>61</v>
      </c>
      <c r="D7" s="4">
        <v>0</v>
      </c>
      <c r="E7" s="5" t="s">
        <v>62</v>
      </c>
      <c r="F7" s="5" t="s">
        <v>63</v>
      </c>
      <c r="G7" s="5" t="s">
        <v>64</v>
      </c>
      <c r="H7" s="5" t="s">
        <v>53</v>
      </c>
      <c r="I7" s="10"/>
      <c r="J7" s="4" t="str">
        <f t="shared" si="0"/>
        <v>$undergoId$&gt;=302</v>
      </c>
      <c r="K7" s="4" t="str">
        <f t="shared" si="1"/>
        <v>{6:0.05,8:0.025}</v>
      </c>
      <c r="L7" s="4"/>
      <c r="M7" s="4" t="s">
        <v>65</v>
      </c>
      <c r="N7" s="4"/>
      <c r="O7" s="10">
        <v>204003</v>
      </c>
      <c r="P7" s="10">
        <v>1</v>
      </c>
      <c r="Q7" s="10" t="s">
        <v>57</v>
      </c>
      <c r="R7" s="10">
        <v>302</v>
      </c>
      <c r="S7" s="4"/>
      <c r="T7" s="4">
        <v>6</v>
      </c>
      <c r="U7" s="4">
        <v>0.05</v>
      </c>
      <c r="V7" s="4">
        <v>8</v>
      </c>
      <c r="W7" s="4">
        <v>2.5000000000000001E-2</v>
      </c>
    </row>
    <row r="8" spans="1:23" ht="15.75">
      <c r="A8" s="4"/>
      <c r="B8" s="4">
        <v>4</v>
      </c>
      <c r="C8" s="4" t="s">
        <v>66</v>
      </c>
      <c r="D8" s="4">
        <v>0</v>
      </c>
      <c r="E8" s="5" t="s">
        <v>67</v>
      </c>
      <c r="F8" s="5" t="s">
        <v>68</v>
      </c>
      <c r="G8" s="5" t="s">
        <v>69</v>
      </c>
      <c r="H8" s="5" t="s">
        <v>53</v>
      </c>
      <c r="I8" s="10"/>
      <c r="J8" s="4" t="str">
        <f t="shared" si="0"/>
        <v>$undergoId$&gt;=303</v>
      </c>
      <c r="K8" s="4" t="str">
        <f t="shared" si="1"/>
        <v>{2:0.05,3:0.025}</v>
      </c>
      <c r="L8" s="4"/>
      <c r="M8" s="4" t="s">
        <v>70</v>
      </c>
      <c r="N8" s="4"/>
      <c r="O8" s="10">
        <v>204004</v>
      </c>
      <c r="P8" s="10">
        <v>1</v>
      </c>
      <c r="Q8" s="10" t="s">
        <v>57</v>
      </c>
      <c r="R8" s="10">
        <v>303</v>
      </c>
      <c r="S8" s="4"/>
      <c r="T8" s="4">
        <v>2</v>
      </c>
      <c r="U8" s="4">
        <v>0.05</v>
      </c>
      <c r="V8" s="4">
        <v>3</v>
      </c>
      <c r="W8" s="4">
        <v>2.5000000000000001E-2</v>
      </c>
    </row>
    <row r="9" spans="1:23" ht="15.75">
      <c r="A9" s="4"/>
      <c r="B9" s="4">
        <v>5</v>
      </c>
      <c r="C9" s="4" t="s">
        <v>71</v>
      </c>
      <c r="D9" s="4">
        <v>0</v>
      </c>
      <c r="E9" s="5" t="s">
        <v>72</v>
      </c>
      <c r="F9" s="5" t="s">
        <v>73</v>
      </c>
      <c r="G9" s="5" t="s">
        <v>74</v>
      </c>
      <c r="H9" s="5" t="s">
        <v>53</v>
      </c>
      <c r="I9" s="10"/>
      <c r="J9" s="4" t="str">
        <f t="shared" si="0"/>
        <v>$undergoId$&gt;=401</v>
      </c>
      <c r="K9" s="4" t="str">
        <f t="shared" si="1"/>
        <v>{7:0.05,6:0.025}</v>
      </c>
      <c r="L9" s="4"/>
      <c r="M9" s="4" t="s">
        <v>75</v>
      </c>
      <c r="N9" s="4"/>
      <c r="O9" s="10">
        <v>204005</v>
      </c>
      <c r="P9" s="10">
        <v>1</v>
      </c>
      <c r="Q9" s="10" t="s">
        <v>57</v>
      </c>
      <c r="R9" s="10">
        <v>401</v>
      </c>
      <c r="S9" s="4"/>
      <c r="T9" s="4">
        <v>7</v>
      </c>
      <c r="U9" s="4">
        <v>0.05</v>
      </c>
      <c r="V9" s="4">
        <v>6</v>
      </c>
      <c r="W9" s="4">
        <v>2.5000000000000001E-2</v>
      </c>
    </row>
    <row r="10" spans="1:23" ht="15.75">
      <c r="A10" s="4"/>
      <c r="B10" s="4">
        <v>6</v>
      </c>
      <c r="C10" s="4" t="s">
        <v>76</v>
      </c>
      <c r="D10" s="4">
        <v>0</v>
      </c>
      <c r="E10" s="5" t="s">
        <v>14</v>
      </c>
      <c r="F10" s="5" t="s">
        <v>15</v>
      </c>
      <c r="G10" s="5" t="s">
        <v>77</v>
      </c>
      <c r="H10" s="5" t="s">
        <v>53</v>
      </c>
      <c r="I10" s="10"/>
      <c r="J10" s="4" t="str">
        <f t="shared" si="0"/>
        <v>$undergoId$&gt;=402</v>
      </c>
      <c r="K10" s="4" t="str">
        <f t="shared" si="1"/>
        <v>{3:0.05,1:0.025}</v>
      </c>
      <c r="L10" s="4"/>
      <c r="M10" s="4" t="s">
        <v>78</v>
      </c>
      <c r="N10" s="4"/>
      <c r="O10" s="10">
        <v>204006</v>
      </c>
      <c r="P10" s="10">
        <v>1</v>
      </c>
      <c r="Q10" s="10" t="s">
        <v>57</v>
      </c>
      <c r="R10" s="10">
        <v>402</v>
      </c>
      <c r="S10" s="4"/>
      <c r="T10" s="4">
        <v>3</v>
      </c>
      <c r="U10" s="4">
        <v>0.05</v>
      </c>
      <c r="V10" s="4">
        <v>1</v>
      </c>
      <c r="W10" s="4">
        <v>2.5000000000000001E-2</v>
      </c>
    </row>
    <row r="11" spans="1:23" ht="15.75">
      <c r="A11" s="4"/>
      <c r="B11" s="4">
        <v>7</v>
      </c>
      <c r="C11" s="4" t="s">
        <v>79</v>
      </c>
      <c r="D11" s="4">
        <v>0</v>
      </c>
      <c r="E11" s="5" t="s">
        <v>80</v>
      </c>
      <c r="F11" s="5" t="s">
        <v>81</v>
      </c>
      <c r="G11" s="5" t="s">
        <v>82</v>
      </c>
      <c r="H11" s="5" t="s">
        <v>53</v>
      </c>
      <c r="I11" s="10"/>
      <c r="J11" s="4" t="str">
        <f t="shared" si="0"/>
        <v>$undergoId$&gt;=403</v>
      </c>
      <c r="K11" s="4" t="str">
        <f t="shared" si="1"/>
        <v>{8:0.05,4:0.025}</v>
      </c>
      <c r="L11" s="4"/>
      <c r="M11" s="4" t="s">
        <v>83</v>
      </c>
      <c r="N11" s="4"/>
      <c r="O11" s="10">
        <v>204007</v>
      </c>
      <c r="P11" s="10">
        <v>1</v>
      </c>
      <c r="Q11" s="10" t="s">
        <v>57</v>
      </c>
      <c r="R11" s="10">
        <v>403</v>
      </c>
      <c r="S11" s="4"/>
      <c r="T11" s="4">
        <v>8</v>
      </c>
      <c r="U11" s="4">
        <v>0.05</v>
      </c>
      <c r="V11" s="4">
        <v>4</v>
      </c>
      <c r="W11" s="4">
        <v>2.5000000000000001E-2</v>
      </c>
    </row>
    <row r="12" spans="1:23" ht="15.75">
      <c r="A12" s="4"/>
      <c r="B12" s="4">
        <v>8</v>
      </c>
      <c r="C12" s="4" t="s">
        <v>84</v>
      </c>
      <c r="D12" s="4">
        <v>0</v>
      </c>
      <c r="E12" s="5" t="s">
        <v>85</v>
      </c>
      <c r="F12" s="5" t="s">
        <v>86</v>
      </c>
      <c r="G12" s="5" t="s">
        <v>87</v>
      </c>
      <c r="H12" s="5" t="s">
        <v>53</v>
      </c>
      <c r="I12" s="10"/>
      <c r="J12" s="4" t="str">
        <f t="shared" si="0"/>
        <v>$undergoId$&gt;=501</v>
      </c>
      <c r="K12" s="4" t="str">
        <f t="shared" si="1"/>
        <v>{4:0.05,7:0.025}</v>
      </c>
      <c r="L12" s="4"/>
      <c r="M12" s="4" t="s">
        <v>88</v>
      </c>
      <c r="N12" s="4"/>
      <c r="O12" s="10">
        <v>204008</v>
      </c>
      <c r="P12" s="10">
        <v>1</v>
      </c>
      <c r="Q12" s="10" t="s">
        <v>57</v>
      </c>
      <c r="R12" s="10">
        <v>501</v>
      </c>
      <c r="S12" s="4"/>
      <c r="T12" s="4">
        <v>4</v>
      </c>
      <c r="U12" s="4">
        <v>0.05</v>
      </c>
      <c r="V12" s="4">
        <v>7</v>
      </c>
      <c r="W12" s="4">
        <v>2.5000000000000001E-2</v>
      </c>
    </row>
    <row r="13" spans="1:23" ht="15.75">
      <c r="A13" s="4"/>
      <c r="B13" s="4"/>
      <c r="C13" s="4"/>
      <c r="D13" s="4"/>
      <c r="E13" s="5"/>
      <c r="F13" s="5"/>
      <c r="G13" s="5"/>
      <c r="H13" s="5"/>
      <c r="I13" s="4"/>
      <c r="J13" s="4"/>
      <c r="K13" s="4"/>
      <c r="L13" s="4"/>
      <c r="M13" s="4"/>
      <c r="N13" s="4"/>
      <c r="O13" s="10"/>
      <c r="P13" s="10"/>
      <c r="Q13" s="10"/>
      <c r="R13" s="10"/>
    </row>
    <row r="14" spans="1:23" s="12" customFormat="1" ht="14.25">
      <c r="B14" s="13">
        <v>110</v>
      </c>
      <c r="C14" s="13" t="s">
        <v>89</v>
      </c>
      <c r="D14" s="13">
        <v>1</v>
      </c>
      <c r="E14" s="14" t="s">
        <v>90</v>
      </c>
      <c r="F14" s="14" t="s">
        <v>91</v>
      </c>
      <c r="G14" s="15"/>
      <c r="H14" s="5" t="s">
        <v>92</v>
      </c>
    </row>
    <row r="15" spans="1:23" s="12" customFormat="1" ht="14.25">
      <c r="B15" s="13">
        <v>111</v>
      </c>
      <c r="C15" s="13" t="s">
        <v>93</v>
      </c>
      <c r="D15" s="13">
        <v>1</v>
      </c>
      <c r="E15" s="14" t="s">
        <v>94</v>
      </c>
      <c r="F15" s="14" t="s">
        <v>95</v>
      </c>
      <c r="G15" s="15"/>
      <c r="H15" s="5" t="s">
        <v>92</v>
      </c>
    </row>
    <row r="16" spans="1:23" s="12" customFormat="1" ht="14.25">
      <c r="B16" s="13">
        <v>112</v>
      </c>
      <c r="C16" s="13" t="s">
        <v>96</v>
      </c>
      <c r="D16" s="13">
        <v>1</v>
      </c>
      <c r="E16" s="14" t="s">
        <v>97</v>
      </c>
      <c r="F16" s="14" t="s">
        <v>98</v>
      </c>
      <c r="G16" s="15"/>
      <c r="H16" s="5" t="s">
        <v>92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Y3618"/>
  <sheetViews>
    <sheetView zoomScale="85" zoomScaleNormal="85" workbookViewId="0">
      <pane ySplit="3" topLeftCell="A4" activePane="bottomLeft" state="frozen"/>
      <selection pane="bottomLeft" activeCell="I3591" sqref="I3591"/>
    </sheetView>
  </sheetViews>
  <sheetFormatPr defaultColWidth="9" defaultRowHeight="13.5"/>
  <cols>
    <col min="1" max="1" width="11.125" customWidth="1"/>
    <col min="4" max="4" width="13.25" customWidth="1"/>
    <col min="7" max="7" width="34.625" customWidth="1"/>
    <col min="8" max="8" width="22" customWidth="1"/>
    <col min="9" max="9" width="52" customWidth="1"/>
    <col min="19" max="19" width="8.625" customWidth="1"/>
    <col min="20" max="20" width="9.5" customWidth="1"/>
    <col min="21" max="21" width="10.25" customWidth="1"/>
    <col min="22" max="22" width="9.375" customWidth="1"/>
    <col min="23" max="23" width="11" customWidth="1"/>
  </cols>
  <sheetData>
    <row r="1" spans="1:25" s="1" customFormat="1" ht="28.5">
      <c r="A1" s="1" t="s">
        <v>99</v>
      </c>
      <c r="B1" s="1" t="s">
        <v>1</v>
      </c>
      <c r="C1" s="1" t="s">
        <v>100</v>
      </c>
      <c r="D1" s="1" t="s">
        <v>101</v>
      </c>
      <c r="E1" s="1" t="s">
        <v>102</v>
      </c>
      <c r="F1" s="1" t="s">
        <v>103</v>
      </c>
      <c r="G1" s="1" t="s">
        <v>104</v>
      </c>
      <c r="H1" s="1" t="s">
        <v>105</v>
      </c>
      <c r="I1" s="1" t="s">
        <v>106</v>
      </c>
      <c r="K1" s="1" t="s">
        <v>36</v>
      </c>
      <c r="L1" s="1" t="s">
        <v>37</v>
      </c>
      <c r="M1" s="1" t="s">
        <v>107</v>
      </c>
      <c r="N1" s="1" t="s">
        <v>108</v>
      </c>
      <c r="O1" s="1" t="s">
        <v>109</v>
      </c>
      <c r="P1" s="1" t="s">
        <v>110</v>
      </c>
      <c r="Q1" s="1" t="s">
        <v>111</v>
      </c>
      <c r="R1" s="1" t="s">
        <v>112</v>
      </c>
      <c r="S1" s="1" t="s">
        <v>108</v>
      </c>
      <c r="T1" s="1" t="s">
        <v>109</v>
      </c>
      <c r="U1" s="1" t="s">
        <v>110</v>
      </c>
      <c r="V1" s="1" t="s">
        <v>111</v>
      </c>
      <c r="W1" s="1" t="s">
        <v>112</v>
      </c>
      <c r="Y1" s="1" t="s">
        <v>113</v>
      </c>
    </row>
    <row r="2" spans="1:25" ht="15.75">
      <c r="A2" s="4" t="s">
        <v>5</v>
      </c>
      <c r="B2" s="4" t="s">
        <v>6</v>
      </c>
      <c r="C2" s="4" t="s">
        <v>114</v>
      </c>
      <c r="D2" s="4" t="s">
        <v>115</v>
      </c>
      <c r="E2" s="4" t="s">
        <v>116</v>
      </c>
      <c r="F2" s="4" t="s">
        <v>117</v>
      </c>
      <c r="G2" s="4" t="s">
        <v>118</v>
      </c>
      <c r="H2" s="4"/>
      <c r="I2" s="4" t="s">
        <v>119</v>
      </c>
      <c r="M2" s="4" t="s">
        <v>120</v>
      </c>
      <c r="N2" s="4" t="s">
        <v>121</v>
      </c>
      <c r="O2" s="4" t="s">
        <v>122</v>
      </c>
      <c r="P2" s="4" t="s">
        <v>123</v>
      </c>
      <c r="Q2" s="4" t="s">
        <v>124</v>
      </c>
      <c r="R2" s="4" t="s">
        <v>125</v>
      </c>
      <c r="S2" s="4" t="s">
        <v>126</v>
      </c>
      <c r="T2" s="4" t="s">
        <v>127</v>
      </c>
      <c r="U2" s="4" t="s">
        <v>128</v>
      </c>
      <c r="V2" s="4" t="s">
        <v>129</v>
      </c>
      <c r="W2" s="4" t="s">
        <v>130</v>
      </c>
    </row>
    <row r="3" spans="1:25" ht="15.75">
      <c r="A3" s="4" t="s">
        <v>9</v>
      </c>
      <c r="B3" s="4" t="s">
        <v>6</v>
      </c>
      <c r="C3" s="4" t="s">
        <v>114</v>
      </c>
      <c r="D3" s="4" t="s">
        <v>115</v>
      </c>
      <c r="E3" s="4" t="s">
        <v>116</v>
      </c>
      <c r="F3" s="4" t="s">
        <v>117</v>
      </c>
      <c r="G3" s="4"/>
      <c r="H3" s="4" t="s">
        <v>131</v>
      </c>
      <c r="I3" s="4" t="s">
        <v>119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</row>
    <row r="4" spans="1:25" ht="15.75">
      <c r="A4" s="4"/>
      <c r="B4" s="4">
        <v>1</v>
      </c>
      <c r="C4" s="4">
        <v>0</v>
      </c>
      <c r="D4" s="4">
        <v>1</v>
      </c>
      <c r="E4" s="4">
        <v>0</v>
      </c>
      <c r="F4" s="4">
        <v>0</v>
      </c>
      <c r="G4" s="4" t="s">
        <v>132</v>
      </c>
      <c r="I4" s="4" t="str">
        <f>"{"&amp;N$2&amp;":"&amp;N4&amp;","&amp;O$2&amp;":"&amp;O4&amp;","&amp;P$2&amp;":"&amp;P4&amp;","&amp;Q$2&amp;":"&amp;Q4&amp;","&amp;R$2&amp;":"&amp;R4&amp;"}"</f>
        <v>{"HP":0,"ATK":0,"MAG":0,"DEF":0,"MDEF":0}</v>
      </c>
      <c r="K4" s="10">
        <v>0</v>
      </c>
      <c r="L4" s="10">
        <v>0</v>
      </c>
      <c r="M4" s="10"/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/>
      <c r="T4" s="10"/>
      <c r="U4" s="10"/>
      <c r="V4" s="10"/>
      <c r="W4" s="10"/>
    </row>
    <row r="5" spans="1:25" ht="15.75">
      <c r="A5" s="4"/>
      <c r="B5" s="4">
        <f>B4+1</f>
        <v>2</v>
      </c>
      <c r="C5" s="4">
        <f>C4</f>
        <v>0</v>
      </c>
      <c r="D5" s="4">
        <v>1</v>
      </c>
      <c r="E5" s="4">
        <v>1</v>
      </c>
      <c r="F5" s="10" t="str">
        <f t="shared" ref="F5:F68" si="0">K5&amp;":"&amp;L5</f>
        <v>200014:2</v>
      </c>
      <c r="G5" s="4" t="s">
        <v>132</v>
      </c>
      <c r="I5" s="4" t="str">
        <f t="shared" ref="I5:I68" si="1">"{"&amp;N$2&amp;":"&amp;N5&amp;","&amp;O$2&amp;":"&amp;O5&amp;","&amp;P$2&amp;":"&amp;P5&amp;","&amp;Q$2&amp;":"&amp;Q5&amp;","&amp;R$2&amp;":"&amp;R5&amp;"}"</f>
        <v>{"HP":0,"ATK":0,"MAG":0,"DEF":0,"MDEF":0}</v>
      </c>
      <c r="K5" s="10">
        <v>200014</v>
      </c>
      <c r="L5" s="10">
        <f>ROUND(D4*D4/8,)+2</f>
        <v>2</v>
      </c>
      <c r="M5" s="4"/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4"/>
      <c r="T5" s="4"/>
      <c r="U5" s="4"/>
      <c r="V5" s="4"/>
      <c r="W5" s="4"/>
    </row>
    <row r="6" spans="1:25" ht="15.75">
      <c r="A6" s="4"/>
      <c r="B6" s="4">
        <f t="shared" ref="B6:B69" si="2">B5+1</f>
        <v>3</v>
      </c>
      <c r="C6" s="4">
        <f t="shared" ref="C6:C69" si="3">C5</f>
        <v>0</v>
      </c>
      <c r="D6" s="4">
        <v>1</v>
      </c>
      <c r="E6" s="4">
        <v>2</v>
      </c>
      <c r="F6" s="10" t="str">
        <f t="shared" si="0"/>
        <v>200014:2</v>
      </c>
      <c r="G6" s="4" t="s">
        <v>132</v>
      </c>
      <c r="I6" s="4" t="str">
        <f t="shared" si="1"/>
        <v>{"HP":0,"ATK":0,"MAG":0,"DEF":0,"MDEF":0}</v>
      </c>
      <c r="K6" s="10">
        <v>200014</v>
      </c>
      <c r="L6" s="10">
        <f>L5</f>
        <v>2</v>
      </c>
      <c r="M6" s="4"/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4"/>
      <c r="T6" s="4"/>
      <c r="U6" s="4"/>
      <c r="V6" s="4"/>
      <c r="W6" s="4"/>
    </row>
    <row r="7" spans="1:25" ht="15.75">
      <c r="B7" s="4">
        <f t="shared" si="2"/>
        <v>4</v>
      </c>
      <c r="C7" s="4">
        <f t="shared" si="3"/>
        <v>0</v>
      </c>
      <c r="D7" s="4">
        <v>1</v>
      </c>
      <c r="E7" s="4">
        <v>3</v>
      </c>
      <c r="F7" s="10" t="str">
        <f t="shared" si="0"/>
        <v>200014:2</v>
      </c>
      <c r="G7" s="4" t="s">
        <v>132</v>
      </c>
      <c r="I7" s="4" t="str">
        <f t="shared" si="1"/>
        <v>{"HP":0,"ATK":0,"MAG":0,"DEF":0,"MDEF":0}</v>
      </c>
      <c r="K7" s="10">
        <v>200014</v>
      </c>
      <c r="L7" s="10">
        <f t="shared" ref="L7:L13" si="4">L6</f>
        <v>2</v>
      </c>
      <c r="M7" s="4"/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4"/>
      <c r="T7" s="4"/>
      <c r="U7" s="4"/>
      <c r="V7" s="4"/>
      <c r="W7" s="4"/>
    </row>
    <row r="8" spans="1:25" ht="15.75">
      <c r="B8" s="4">
        <f t="shared" si="2"/>
        <v>5</v>
      </c>
      <c r="C8" s="4">
        <f t="shared" si="3"/>
        <v>0</v>
      </c>
      <c r="D8" s="4">
        <v>1</v>
      </c>
      <c r="E8" s="4">
        <v>4</v>
      </c>
      <c r="F8" s="10" t="str">
        <f t="shared" si="0"/>
        <v>200014:2</v>
      </c>
      <c r="G8" s="4" t="s">
        <v>132</v>
      </c>
      <c r="I8" s="4" t="str">
        <f t="shared" si="1"/>
        <v>{"HP":0,"ATK":0,"MAG":0,"DEF":0,"MDEF":0}</v>
      </c>
      <c r="K8" s="10">
        <v>200014</v>
      </c>
      <c r="L8" s="10">
        <f t="shared" si="4"/>
        <v>2</v>
      </c>
      <c r="M8" s="4"/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4"/>
      <c r="T8" s="4"/>
      <c r="U8" s="4"/>
      <c r="V8" s="4"/>
      <c r="W8" s="4"/>
    </row>
    <row r="9" spans="1:25" ht="15.75">
      <c r="B9" s="4">
        <f t="shared" si="2"/>
        <v>6</v>
      </c>
      <c r="C9" s="4">
        <f t="shared" si="3"/>
        <v>0</v>
      </c>
      <c r="D9" s="4">
        <v>1</v>
      </c>
      <c r="E9" s="4">
        <v>5</v>
      </c>
      <c r="F9" s="10" t="str">
        <f t="shared" si="0"/>
        <v>200014:2</v>
      </c>
      <c r="G9" s="4" t="s">
        <v>132</v>
      </c>
      <c r="I9" s="4" t="str">
        <f t="shared" si="1"/>
        <v>{"HP":0,"ATK":0,"MAG":0,"DEF":0,"MDEF":0}</v>
      </c>
      <c r="K9" s="10">
        <v>200014</v>
      </c>
      <c r="L9" s="10">
        <f t="shared" si="4"/>
        <v>2</v>
      </c>
      <c r="M9" s="4"/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4"/>
      <c r="T9" s="4"/>
      <c r="U9" s="4"/>
      <c r="V9" s="4"/>
      <c r="W9" s="4"/>
    </row>
    <row r="10" spans="1:25" ht="15.75">
      <c r="B10" s="4">
        <f t="shared" si="2"/>
        <v>7</v>
      </c>
      <c r="C10" s="4">
        <f t="shared" si="3"/>
        <v>0</v>
      </c>
      <c r="D10" s="4">
        <v>1</v>
      </c>
      <c r="E10" s="4">
        <v>6</v>
      </c>
      <c r="F10" s="10" t="str">
        <f t="shared" si="0"/>
        <v>200014:2</v>
      </c>
      <c r="G10" s="4" t="s">
        <v>132</v>
      </c>
      <c r="I10" s="4" t="str">
        <f t="shared" si="1"/>
        <v>{"HP":0,"ATK":0,"MAG":0,"DEF":0,"MDEF":0}</v>
      </c>
      <c r="K10" s="10">
        <v>200014</v>
      </c>
      <c r="L10" s="10">
        <f t="shared" si="4"/>
        <v>2</v>
      </c>
      <c r="M10" s="4"/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4"/>
      <c r="T10" s="4"/>
      <c r="U10" s="4"/>
      <c r="V10" s="4"/>
      <c r="W10" s="4"/>
    </row>
    <row r="11" spans="1:25" ht="15.75">
      <c r="B11" s="4">
        <f t="shared" si="2"/>
        <v>8</v>
      </c>
      <c r="C11" s="4">
        <f t="shared" si="3"/>
        <v>0</v>
      </c>
      <c r="D11" s="4">
        <v>1</v>
      </c>
      <c r="E11" s="4">
        <v>7</v>
      </c>
      <c r="F11" s="10" t="str">
        <f t="shared" si="0"/>
        <v>200014:2</v>
      </c>
      <c r="G11" s="4" t="s">
        <v>132</v>
      </c>
      <c r="I11" s="4" t="str">
        <f t="shared" si="1"/>
        <v>{"HP":0,"ATK":0,"MAG":0,"DEF":0,"MDEF":0}</v>
      </c>
      <c r="K11" s="10">
        <v>200014</v>
      </c>
      <c r="L11" s="10">
        <f t="shared" si="4"/>
        <v>2</v>
      </c>
      <c r="M11" s="4"/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4"/>
      <c r="T11" s="4"/>
      <c r="U11" s="4"/>
      <c r="V11" s="4"/>
      <c r="W11" s="4"/>
    </row>
    <row r="12" spans="1:25" ht="15.75">
      <c r="B12" s="4">
        <f t="shared" si="2"/>
        <v>9</v>
      </c>
      <c r="C12" s="4">
        <f t="shared" si="3"/>
        <v>0</v>
      </c>
      <c r="D12" s="4">
        <v>1</v>
      </c>
      <c r="E12" s="4">
        <v>8</v>
      </c>
      <c r="F12" s="10" t="str">
        <f t="shared" si="0"/>
        <v>200014:2</v>
      </c>
      <c r="G12" s="4" t="s">
        <v>132</v>
      </c>
      <c r="I12" s="4" t="str">
        <f t="shared" si="1"/>
        <v>{"HP":0,"ATK":0,"MAG":0,"DEF":0,"MDEF":0}</v>
      </c>
      <c r="K12" s="10">
        <v>200014</v>
      </c>
      <c r="L12" s="10">
        <f t="shared" si="4"/>
        <v>2</v>
      </c>
      <c r="M12" s="4"/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4"/>
      <c r="T12" s="4"/>
      <c r="U12" s="4"/>
      <c r="V12" s="4"/>
      <c r="W12" s="4"/>
    </row>
    <row r="13" spans="1:25" ht="15.75">
      <c r="B13" s="4">
        <f t="shared" si="2"/>
        <v>10</v>
      </c>
      <c r="C13" s="4">
        <f t="shared" si="3"/>
        <v>0</v>
      </c>
      <c r="D13" s="4">
        <v>1</v>
      </c>
      <c r="E13" s="4">
        <v>9</v>
      </c>
      <c r="F13" s="10" t="str">
        <f t="shared" si="0"/>
        <v>200014:2</v>
      </c>
      <c r="G13" s="4" t="s">
        <v>132</v>
      </c>
      <c r="I13" s="4" t="str">
        <f t="shared" si="1"/>
        <v>{"HP":0,"ATK":0,"MAG":0,"DEF":0,"MDEF":0}</v>
      </c>
      <c r="K13" s="10">
        <v>200014</v>
      </c>
      <c r="L13" s="10">
        <f t="shared" si="4"/>
        <v>2</v>
      </c>
      <c r="M13" s="4"/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4"/>
      <c r="T13" s="4"/>
      <c r="U13" s="4"/>
      <c r="V13" s="4"/>
      <c r="W13" s="4"/>
    </row>
    <row r="14" spans="1:25" ht="15.75">
      <c r="B14" s="4">
        <f t="shared" si="2"/>
        <v>11</v>
      </c>
      <c r="C14" s="4">
        <f t="shared" si="3"/>
        <v>0</v>
      </c>
      <c r="D14" s="4">
        <f>D4+1</f>
        <v>2</v>
      </c>
      <c r="E14" s="4">
        <f>E4</f>
        <v>0</v>
      </c>
      <c r="F14" s="10" t="str">
        <f t="shared" si="0"/>
        <v>200014:6</v>
      </c>
      <c r="G14" s="4" t="s">
        <v>132</v>
      </c>
      <c r="I14" s="4" t="str">
        <f t="shared" si="1"/>
        <v>{"HP":0,"ATK":0,"MAG":0,"DEF":0,"MDEF":0}</v>
      </c>
      <c r="K14" s="10">
        <v>200014</v>
      </c>
      <c r="L14" s="10">
        <f>ROUND(L13*3,)</f>
        <v>6</v>
      </c>
      <c r="M14" s="4"/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4"/>
      <c r="T14" s="4"/>
      <c r="U14" s="4"/>
      <c r="V14" s="4"/>
      <c r="W14" s="4"/>
    </row>
    <row r="15" spans="1:25" ht="15.75">
      <c r="B15" s="4">
        <f t="shared" si="2"/>
        <v>12</v>
      </c>
      <c r="C15" s="4">
        <f t="shared" si="3"/>
        <v>0</v>
      </c>
      <c r="D15" s="4">
        <f t="shared" ref="D15:D78" si="5">D5+1</f>
        <v>2</v>
      </c>
      <c r="E15" s="4">
        <f t="shared" ref="E15:E78" si="6">E5</f>
        <v>1</v>
      </c>
      <c r="F15" s="10" t="str">
        <f t="shared" si="0"/>
        <v>200014:3</v>
      </c>
      <c r="G15" s="4" t="s">
        <v>132</v>
      </c>
      <c r="I15" s="4" t="str">
        <f t="shared" si="1"/>
        <v>{"HP":0,"ATK":0,"MAG":0,"DEF":0,"MDEF":0}</v>
      </c>
      <c r="K15" s="10">
        <v>200014</v>
      </c>
      <c r="L15" s="10">
        <f>ROUND(D14*D14/8,)+2</f>
        <v>3</v>
      </c>
      <c r="M15" s="4"/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4"/>
      <c r="T15" s="4"/>
      <c r="U15" s="4"/>
      <c r="V15" s="4"/>
      <c r="W15" s="4"/>
    </row>
    <row r="16" spans="1:25" ht="15.75">
      <c r="B16" s="4">
        <f t="shared" si="2"/>
        <v>13</v>
      </c>
      <c r="C16" s="4">
        <f t="shared" si="3"/>
        <v>0</v>
      </c>
      <c r="D16" s="4">
        <f t="shared" si="5"/>
        <v>2</v>
      </c>
      <c r="E16" s="4">
        <f t="shared" si="6"/>
        <v>2</v>
      </c>
      <c r="F16" s="10" t="str">
        <f t="shared" si="0"/>
        <v>200014:3</v>
      </c>
      <c r="G16" s="4" t="s">
        <v>132</v>
      </c>
      <c r="I16" s="4" t="str">
        <f t="shared" si="1"/>
        <v>{"HP":0,"ATK":0,"MAG":0,"DEF":0,"MDEF":0}</v>
      </c>
      <c r="K16" s="10">
        <v>200014</v>
      </c>
      <c r="L16" s="10">
        <f>L15</f>
        <v>3</v>
      </c>
      <c r="M16" s="4"/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4"/>
      <c r="T16" s="4"/>
      <c r="U16" s="4"/>
      <c r="V16" s="4"/>
      <c r="W16" s="4"/>
    </row>
    <row r="17" spans="2:23" ht="15.75">
      <c r="B17" s="4">
        <f t="shared" si="2"/>
        <v>14</v>
      </c>
      <c r="C17" s="4">
        <f t="shared" si="3"/>
        <v>0</v>
      </c>
      <c r="D17" s="4">
        <f t="shared" si="5"/>
        <v>2</v>
      </c>
      <c r="E17" s="4">
        <f t="shared" si="6"/>
        <v>3</v>
      </c>
      <c r="F17" s="10" t="str">
        <f t="shared" si="0"/>
        <v>200014:3</v>
      </c>
      <c r="G17" s="4" t="s">
        <v>132</v>
      </c>
      <c r="I17" s="4" t="str">
        <f t="shared" si="1"/>
        <v>{"HP":0,"ATK":0,"MAG":0,"DEF":0,"MDEF":0}</v>
      </c>
      <c r="K17" s="10">
        <v>200014</v>
      </c>
      <c r="L17" s="10">
        <f t="shared" ref="L17:L79" si="7">L16</f>
        <v>3</v>
      </c>
      <c r="M17" s="4"/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4"/>
      <c r="T17" s="4"/>
      <c r="U17" s="4"/>
      <c r="V17" s="4"/>
      <c r="W17" s="4"/>
    </row>
    <row r="18" spans="2:23" ht="15.75">
      <c r="B18" s="4">
        <f t="shared" si="2"/>
        <v>15</v>
      </c>
      <c r="C18" s="4">
        <f t="shared" si="3"/>
        <v>0</v>
      </c>
      <c r="D18" s="4">
        <f t="shared" si="5"/>
        <v>2</v>
      </c>
      <c r="E18" s="4">
        <f t="shared" si="6"/>
        <v>4</v>
      </c>
      <c r="F18" s="10" t="str">
        <f t="shared" si="0"/>
        <v>200014:3</v>
      </c>
      <c r="G18" s="4" t="s">
        <v>132</v>
      </c>
      <c r="I18" s="4" t="str">
        <f t="shared" si="1"/>
        <v>{"HP":0,"ATK":0,"MAG":0,"DEF":0,"MDEF":0}</v>
      </c>
      <c r="K18" s="10">
        <v>200014</v>
      </c>
      <c r="L18" s="10">
        <f t="shared" si="7"/>
        <v>3</v>
      </c>
      <c r="M18" s="4"/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4"/>
      <c r="T18" s="4"/>
      <c r="U18" s="4"/>
      <c r="V18" s="4"/>
      <c r="W18" s="4"/>
    </row>
    <row r="19" spans="2:23" ht="15.75">
      <c r="B19" s="4">
        <f t="shared" si="2"/>
        <v>16</v>
      </c>
      <c r="C19" s="4">
        <f t="shared" si="3"/>
        <v>0</v>
      </c>
      <c r="D19" s="4">
        <f t="shared" si="5"/>
        <v>2</v>
      </c>
      <c r="E19" s="4">
        <f t="shared" si="6"/>
        <v>5</v>
      </c>
      <c r="F19" s="10" t="str">
        <f t="shared" si="0"/>
        <v>200014:3</v>
      </c>
      <c r="G19" s="4" t="s">
        <v>132</v>
      </c>
      <c r="I19" s="4" t="str">
        <f t="shared" si="1"/>
        <v>{"HP":0,"ATK":0,"MAG":0,"DEF":0,"MDEF":0}</v>
      </c>
      <c r="K19" s="10">
        <v>200014</v>
      </c>
      <c r="L19" s="10">
        <f t="shared" si="7"/>
        <v>3</v>
      </c>
      <c r="M19" s="4"/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4"/>
      <c r="T19" s="4"/>
      <c r="U19" s="4"/>
      <c r="V19" s="4"/>
      <c r="W19" s="4"/>
    </row>
    <row r="20" spans="2:23" ht="15.75">
      <c r="B20" s="4">
        <f t="shared" si="2"/>
        <v>17</v>
      </c>
      <c r="C20" s="4">
        <f t="shared" si="3"/>
        <v>0</v>
      </c>
      <c r="D20" s="4">
        <f t="shared" si="5"/>
        <v>2</v>
      </c>
      <c r="E20" s="4">
        <f t="shared" si="6"/>
        <v>6</v>
      </c>
      <c r="F20" s="10" t="str">
        <f t="shared" si="0"/>
        <v>200014:3</v>
      </c>
      <c r="G20" s="4" t="s">
        <v>132</v>
      </c>
      <c r="I20" s="4" t="str">
        <f t="shared" si="1"/>
        <v>{"HP":0,"ATK":0,"MAG":0,"DEF":0,"MDEF":0}</v>
      </c>
      <c r="K20" s="10">
        <v>200014</v>
      </c>
      <c r="L20" s="10">
        <f t="shared" si="7"/>
        <v>3</v>
      </c>
      <c r="M20" s="4"/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4"/>
      <c r="T20" s="4"/>
      <c r="U20" s="4"/>
      <c r="V20" s="4"/>
      <c r="W20" s="4"/>
    </row>
    <row r="21" spans="2:23" ht="15.75">
      <c r="B21" s="4">
        <f t="shared" si="2"/>
        <v>18</v>
      </c>
      <c r="C21" s="4">
        <f t="shared" si="3"/>
        <v>0</v>
      </c>
      <c r="D21" s="4">
        <f t="shared" si="5"/>
        <v>2</v>
      </c>
      <c r="E21" s="4">
        <f t="shared" si="6"/>
        <v>7</v>
      </c>
      <c r="F21" s="10" t="str">
        <f t="shared" si="0"/>
        <v>200014:3</v>
      </c>
      <c r="G21" s="4" t="s">
        <v>132</v>
      </c>
      <c r="I21" s="4" t="str">
        <f t="shared" si="1"/>
        <v>{"HP":0,"ATK":0,"MAG":0,"DEF":0,"MDEF":0}</v>
      </c>
      <c r="K21" s="10">
        <v>200014</v>
      </c>
      <c r="L21" s="10">
        <f t="shared" si="7"/>
        <v>3</v>
      </c>
      <c r="M21" s="4"/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4"/>
      <c r="T21" s="4"/>
      <c r="U21" s="4"/>
      <c r="V21" s="4"/>
      <c r="W21" s="4"/>
    </row>
    <row r="22" spans="2:23" ht="15.75">
      <c r="B22" s="4">
        <f t="shared" si="2"/>
        <v>19</v>
      </c>
      <c r="C22" s="4">
        <f t="shared" si="3"/>
        <v>0</v>
      </c>
      <c r="D22" s="4">
        <f t="shared" si="5"/>
        <v>2</v>
      </c>
      <c r="E22" s="4">
        <f t="shared" si="6"/>
        <v>8</v>
      </c>
      <c r="F22" s="10" t="str">
        <f t="shared" si="0"/>
        <v>200014:3</v>
      </c>
      <c r="G22" s="4" t="s">
        <v>132</v>
      </c>
      <c r="I22" s="4" t="str">
        <f t="shared" si="1"/>
        <v>{"HP":0,"ATK":0,"MAG":0,"DEF":0,"MDEF":0}</v>
      </c>
      <c r="K22" s="10">
        <v>200014</v>
      </c>
      <c r="L22" s="10">
        <f t="shared" si="7"/>
        <v>3</v>
      </c>
      <c r="M22" s="4"/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4"/>
      <c r="T22" s="4"/>
      <c r="U22" s="4"/>
      <c r="V22" s="4"/>
      <c r="W22" s="4"/>
    </row>
    <row r="23" spans="2:23" ht="15.75">
      <c r="B23" s="4">
        <f t="shared" si="2"/>
        <v>20</v>
      </c>
      <c r="C23" s="4">
        <f t="shared" si="3"/>
        <v>0</v>
      </c>
      <c r="D23" s="4">
        <f t="shared" si="5"/>
        <v>2</v>
      </c>
      <c r="E23" s="4">
        <f t="shared" si="6"/>
        <v>9</v>
      </c>
      <c r="F23" s="10" t="str">
        <f t="shared" si="0"/>
        <v>200014:3</v>
      </c>
      <c r="G23" s="4" t="s">
        <v>132</v>
      </c>
      <c r="I23" s="4" t="str">
        <f t="shared" si="1"/>
        <v>{"HP":0,"ATK":0,"MAG":0,"DEF":0,"MDEF":0}</v>
      </c>
      <c r="K23" s="10">
        <v>200014</v>
      </c>
      <c r="L23" s="10">
        <f t="shared" si="7"/>
        <v>3</v>
      </c>
      <c r="M23" s="4"/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4"/>
      <c r="T23" s="4"/>
      <c r="U23" s="4"/>
      <c r="V23" s="4"/>
      <c r="W23" s="4"/>
    </row>
    <row r="24" spans="2:23" ht="15.75">
      <c r="B24" s="4">
        <f t="shared" si="2"/>
        <v>21</v>
      </c>
      <c r="C24" s="4">
        <f t="shared" si="3"/>
        <v>0</v>
      </c>
      <c r="D24" s="4">
        <f t="shared" si="5"/>
        <v>3</v>
      </c>
      <c r="E24" s="4">
        <f t="shared" si="6"/>
        <v>0</v>
      </c>
      <c r="F24" s="10" t="str">
        <f t="shared" si="0"/>
        <v>200014:9</v>
      </c>
      <c r="G24" s="4" t="s">
        <v>132</v>
      </c>
      <c r="I24" s="4" t="str">
        <f t="shared" si="1"/>
        <v>{"HP":0,"ATK":0,"MAG":0,"DEF":0,"MDEF":0}</v>
      </c>
      <c r="K24" s="10">
        <v>200014</v>
      </c>
      <c r="L24" s="10">
        <f t="shared" ref="L24" si="8">ROUND(L23*3,)</f>
        <v>9</v>
      </c>
      <c r="M24" s="4"/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4"/>
      <c r="T24" s="4"/>
      <c r="U24" s="4"/>
      <c r="V24" s="4"/>
      <c r="W24" s="4"/>
    </row>
    <row r="25" spans="2:23" ht="15.75">
      <c r="B25" s="4">
        <f t="shared" si="2"/>
        <v>22</v>
      </c>
      <c r="C25" s="4">
        <f t="shared" si="3"/>
        <v>0</v>
      </c>
      <c r="D25" s="4">
        <f t="shared" si="5"/>
        <v>3</v>
      </c>
      <c r="E25" s="4">
        <f t="shared" si="6"/>
        <v>1</v>
      </c>
      <c r="F25" s="10" t="str">
        <f t="shared" si="0"/>
        <v>200014:3</v>
      </c>
      <c r="G25" s="4" t="s">
        <v>132</v>
      </c>
      <c r="I25" s="4" t="str">
        <f t="shared" si="1"/>
        <v>{"HP":0,"ATK":0,"MAG":0,"DEF":0,"MDEF":0}</v>
      </c>
      <c r="K25" s="10">
        <v>200014</v>
      </c>
      <c r="L25" s="10">
        <f t="shared" ref="L25" si="9">ROUND(D24*D24/8,)+2</f>
        <v>3</v>
      </c>
      <c r="M25" s="4"/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4"/>
      <c r="T25" s="4"/>
      <c r="U25" s="4"/>
      <c r="V25" s="4"/>
      <c r="W25" s="4"/>
    </row>
    <row r="26" spans="2:23" ht="15.75">
      <c r="B26" s="4">
        <f t="shared" si="2"/>
        <v>23</v>
      </c>
      <c r="C26" s="4">
        <f t="shared" si="3"/>
        <v>0</v>
      </c>
      <c r="D26" s="4">
        <f t="shared" si="5"/>
        <v>3</v>
      </c>
      <c r="E26" s="4">
        <f t="shared" si="6"/>
        <v>2</v>
      </c>
      <c r="F26" s="10" t="str">
        <f t="shared" si="0"/>
        <v>200014:3</v>
      </c>
      <c r="G26" s="4" t="s">
        <v>132</v>
      </c>
      <c r="I26" s="4" t="str">
        <f t="shared" si="1"/>
        <v>{"HP":0,"ATK":0,"MAG":0,"DEF":0,"MDEF":0}</v>
      </c>
      <c r="K26" s="10">
        <v>200014</v>
      </c>
      <c r="L26" s="10">
        <f t="shared" ref="L26" si="10">L25</f>
        <v>3</v>
      </c>
      <c r="M26" s="4"/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4"/>
      <c r="T26" s="4"/>
      <c r="U26" s="4"/>
      <c r="V26" s="4"/>
      <c r="W26" s="4"/>
    </row>
    <row r="27" spans="2:23" ht="15.75">
      <c r="B27" s="4">
        <f t="shared" si="2"/>
        <v>24</v>
      </c>
      <c r="C27" s="4">
        <f t="shared" si="3"/>
        <v>0</v>
      </c>
      <c r="D27" s="4">
        <f t="shared" si="5"/>
        <v>3</v>
      </c>
      <c r="E27" s="4">
        <f t="shared" si="6"/>
        <v>3</v>
      </c>
      <c r="F27" s="10" t="str">
        <f t="shared" si="0"/>
        <v>200014:3</v>
      </c>
      <c r="G27" s="4" t="s">
        <v>132</v>
      </c>
      <c r="I27" s="4" t="str">
        <f t="shared" si="1"/>
        <v>{"HP":0,"ATK":0,"MAG":0,"DEF":0,"MDEF":0}</v>
      </c>
      <c r="K27" s="10">
        <v>200014</v>
      </c>
      <c r="L27" s="10">
        <f t="shared" si="7"/>
        <v>3</v>
      </c>
      <c r="M27" s="4"/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4"/>
      <c r="T27" s="4"/>
      <c r="U27" s="4"/>
      <c r="V27" s="4"/>
      <c r="W27" s="4"/>
    </row>
    <row r="28" spans="2:23" ht="15.75">
      <c r="B28" s="4">
        <f t="shared" si="2"/>
        <v>25</v>
      </c>
      <c r="C28" s="4">
        <f t="shared" si="3"/>
        <v>0</v>
      </c>
      <c r="D28" s="4">
        <f t="shared" si="5"/>
        <v>3</v>
      </c>
      <c r="E28" s="4">
        <f t="shared" si="6"/>
        <v>4</v>
      </c>
      <c r="F28" s="10" t="str">
        <f t="shared" si="0"/>
        <v>200014:3</v>
      </c>
      <c r="G28" s="4" t="s">
        <v>132</v>
      </c>
      <c r="I28" s="4" t="str">
        <f t="shared" si="1"/>
        <v>{"HP":0,"ATK":0,"MAG":0,"DEF":0,"MDEF":0}</v>
      </c>
      <c r="K28" s="10">
        <v>200014</v>
      </c>
      <c r="L28" s="10">
        <f t="shared" si="7"/>
        <v>3</v>
      </c>
      <c r="M28" s="4"/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4"/>
      <c r="T28" s="4"/>
      <c r="U28" s="4"/>
      <c r="V28" s="4"/>
      <c r="W28" s="4"/>
    </row>
    <row r="29" spans="2:23" ht="15.75">
      <c r="B29" s="4">
        <f t="shared" si="2"/>
        <v>26</v>
      </c>
      <c r="C29" s="4">
        <f t="shared" si="3"/>
        <v>0</v>
      </c>
      <c r="D29" s="4">
        <f t="shared" si="5"/>
        <v>3</v>
      </c>
      <c r="E29" s="4">
        <f t="shared" si="6"/>
        <v>5</v>
      </c>
      <c r="F29" s="10" t="str">
        <f t="shared" si="0"/>
        <v>200014:3</v>
      </c>
      <c r="G29" s="4" t="s">
        <v>132</v>
      </c>
      <c r="I29" s="4" t="str">
        <f t="shared" si="1"/>
        <v>{"HP":0,"ATK":0,"MAG":0,"DEF":0,"MDEF":0}</v>
      </c>
      <c r="K29" s="10">
        <v>200014</v>
      </c>
      <c r="L29" s="10">
        <f t="shared" si="7"/>
        <v>3</v>
      </c>
      <c r="M29" s="4"/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4"/>
      <c r="T29" s="4"/>
      <c r="U29" s="4"/>
      <c r="V29" s="4"/>
      <c r="W29" s="4"/>
    </row>
    <row r="30" spans="2:23" ht="15.75">
      <c r="B30" s="4">
        <f t="shared" si="2"/>
        <v>27</v>
      </c>
      <c r="C30" s="4">
        <f t="shared" si="3"/>
        <v>0</v>
      </c>
      <c r="D30" s="4">
        <f t="shared" si="5"/>
        <v>3</v>
      </c>
      <c r="E30" s="4">
        <f t="shared" si="6"/>
        <v>6</v>
      </c>
      <c r="F30" s="10" t="str">
        <f t="shared" si="0"/>
        <v>200014:3</v>
      </c>
      <c r="G30" s="4" t="s">
        <v>132</v>
      </c>
      <c r="I30" s="4" t="str">
        <f t="shared" si="1"/>
        <v>{"HP":0,"ATK":0,"MAG":0,"DEF":0,"MDEF":0}</v>
      </c>
      <c r="K30" s="10">
        <v>200014</v>
      </c>
      <c r="L30" s="10">
        <f t="shared" si="7"/>
        <v>3</v>
      </c>
      <c r="M30" s="4"/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4"/>
      <c r="T30" s="4"/>
      <c r="U30" s="4"/>
      <c r="V30" s="4"/>
      <c r="W30" s="4"/>
    </row>
    <row r="31" spans="2:23" ht="15.75">
      <c r="B31" s="4">
        <f t="shared" si="2"/>
        <v>28</v>
      </c>
      <c r="C31" s="4">
        <f t="shared" si="3"/>
        <v>0</v>
      </c>
      <c r="D31" s="4">
        <f t="shared" si="5"/>
        <v>3</v>
      </c>
      <c r="E31" s="4">
        <f t="shared" si="6"/>
        <v>7</v>
      </c>
      <c r="F31" s="10" t="str">
        <f t="shared" si="0"/>
        <v>200014:3</v>
      </c>
      <c r="G31" s="4" t="s">
        <v>132</v>
      </c>
      <c r="I31" s="4" t="str">
        <f t="shared" si="1"/>
        <v>{"HP":0,"ATK":0,"MAG":0,"DEF":0,"MDEF":0}</v>
      </c>
      <c r="K31" s="10">
        <v>200014</v>
      </c>
      <c r="L31" s="10">
        <f t="shared" si="7"/>
        <v>3</v>
      </c>
      <c r="M31" s="4"/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4"/>
      <c r="T31" s="4"/>
      <c r="U31" s="4"/>
      <c r="V31" s="4"/>
      <c r="W31" s="4"/>
    </row>
    <row r="32" spans="2:23" ht="15.75">
      <c r="B32" s="4">
        <f t="shared" si="2"/>
        <v>29</v>
      </c>
      <c r="C32" s="4">
        <f t="shared" si="3"/>
        <v>0</v>
      </c>
      <c r="D32" s="4">
        <f t="shared" si="5"/>
        <v>3</v>
      </c>
      <c r="E32" s="4">
        <f t="shared" si="6"/>
        <v>8</v>
      </c>
      <c r="F32" s="10" t="str">
        <f t="shared" si="0"/>
        <v>200014:3</v>
      </c>
      <c r="G32" s="4" t="s">
        <v>132</v>
      </c>
      <c r="I32" s="4" t="str">
        <f t="shared" si="1"/>
        <v>{"HP":0,"ATK":0,"MAG":0,"DEF":0,"MDEF":0}</v>
      </c>
      <c r="K32" s="10">
        <v>200014</v>
      </c>
      <c r="L32" s="10">
        <f t="shared" si="7"/>
        <v>3</v>
      </c>
      <c r="M32" s="4"/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4"/>
      <c r="T32" s="4"/>
      <c r="U32" s="4"/>
      <c r="V32" s="4"/>
      <c r="W32" s="4"/>
    </row>
    <row r="33" spans="2:23" ht="15.75">
      <c r="B33" s="4">
        <f t="shared" si="2"/>
        <v>30</v>
      </c>
      <c r="C33" s="4">
        <f t="shared" si="3"/>
        <v>0</v>
      </c>
      <c r="D33" s="4">
        <f t="shared" si="5"/>
        <v>3</v>
      </c>
      <c r="E33" s="4">
        <f t="shared" si="6"/>
        <v>9</v>
      </c>
      <c r="F33" s="10" t="str">
        <f t="shared" si="0"/>
        <v>200014:3</v>
      </c>
      <c r="G33" s="4" t="s">
        <v>132</v>
      </c>
      <c r="I33" s="4" t="str">
        <f t="shared" si="1"/>
        <v>{"HP":0,"ATK":0,"MAG":0,"DEF":0,"MDEF":0}</v>
      </c>
      <c r="K33" s="10">
        <v>200014</v>
      </c>
      <c r="L33" s="10">
        <f t="shared" si="7"/>
        <v>3</v>
      </c>
      <c r="M33" s="4"/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4"/>
      <c r="T33" s="4"/>
      <c r="U33" s="4"/>
      <c r="V33" s="4"/>
      <c r="W33" s="4"/>
    </row>
    <row r="34" spans="2:23" ht="15.75">
      <c r="B34" s="4">
        <f t="shared" si="2"/>
        <v>31</v>
      </c>
      <c r="C34" s="4">
        <f t="shared" si="3"/>
        <v>0</v>
      </c>
      <c r="D34" s="4">
        <f t="shared" si="5"/>
        <v>4</v>
      </c>
      <c r="E34" s="4">
        <f t="shared" si="6"/>
        <v>0</v>
      </c>
      <c r="F34" s="10" t="str">
        <f t="shared" si="0"/>
        <v>200014:9</v>
      </c>
      <c r="G34" s="4" t="s">
        <v>132</v>
      </c>
      <c r="I34" s="4" t="str">
        <f t="shared" si="1"/>
        <v>{"HP":0,"ATK":0,"MAG":0,"DEF":0,"MDEF":0}</v>
      </c>
      <c r="K34" s="10">
        <v>200014</v>
      </c>
      <c r="L34" s="10">
        <f t="shared" ref="L34" si="11">ROUND(L33*3,)</f>
        <v>9</v>
      </c>
      <c r="M34" s="4"/>
      <c r="N34" s="10">
        <v>0</v>
      </c>
      <c r="O34" s="10">
        <v>0</v>
      </c>
      <c r="P34" s="10">
        <v>0</v>
      </c>
      <c r="Q34" s="10">
        <v>0</v>
      </c>
      <c r="R34" s="10">
        <v>0</v>
      </c>
    </row>
    <row r="35" spans="2:23" ht="15.75">
      <c r="B35" s="4">
        <f t="shared" si="2"/>
        <v>32</v>
      </c>
      <c r="C35" s="4">
        <f t="shared" si="3"/>
        <v>0</v>
      </c>
      <c r="D35" s="4">
        <f t="shared" si="5"/>
        <v>4</v>
      </c>
      <c r="E35" s="4">
        <f t="shared" si="6"/>
        <v>1</v>
      </c>
      <c r="F35" s="10" t="str">
        <f t="shared" si="0"/>
        <v>200014:4</v>
      </c>
      <c r="G35" s="4" t="s">
        <v>132</v>
      </c>
      <c r="I35" s="4" t="str">
        <f t="shared" si="1"/>
        <v>{"HP":0,"ATK":0,"MAG":0,"DEF":0,"MDEF":0}</v>
      </c>
      <c r="K35" s="10">
        <v>200014</v>
      </c>
      <c r="L35" s="10">
        <f t="shared" ref="L35" si="12">ROUND(D34*D34/8,)+2</f>
        <v>4</v>
      </c>
      <c r="M35" s="4"/>
      <c r="N35" s="10">
        <v>0</v>
      </c>
      <c r="O35" s="10">
        <v>0</v>
      </c>
      <c r="P35" s="10">
        <v>0</v>
      </c>
      <c r="Q35" s="10">
        <v>0</v>
      </c>
      <c r="R35" s="10">
        <v>0</v>
      </c>
    </row>
    <row r="36" spans="2:23" ht="15.75">
      <c r="B36" s="4">
        <f t="shared" si="2"/>
        <v>33</v>
      </c>
      <c r="C36" s="4">
        <f t="shared" si="3"/>
        <v>0</v>
      </c>
      <c r="D36" s="4">
        <f t="shared" si="5"/>
        <v>4</v>
      </c>
      <c r="E36" s="4">
        <f t="shared" si="6"/>
        <v>2</v>
      </c>
      <c r="F36" s="10" t="str">
        <f t="shared" si="0"/>
        <v>200014:4</v>
      </c>
      <c r="G36" s="4" t="s">
        <v>132</v>
      </c>
      <c r="I36" s="4" t="str">
        <f t="shared" si="1"/>
        <v>{"HP":0,"ATK":0,"MAG":0,"DEF":0,"MDEF":0}</v>
      </c>
      <c r="K36" s="10">
        <v>200014</v>
      </c>
      <c r="L36" s="10">
        <f t="shared" ref="L36" si="13">L35</f>
        <v>4</v>
      </c>
      <c r="M36" s="4"/>
      <c r="N36" s="10">
        <v>0</v>
      </c>
      <c r="O36" s="10">
        <v>0</v>
      </c>
      <c r="P36" s="10">
        <v>0</v>
      </c>
      <c r="Q36" s="10">
        <v>0</v>
      </c>
      <c r="R36" s="10">
        <v>0</v>
      </c>
    </row>
    <row r="37" spans="2:23" ht="15.75">
      <c r="B37" s="4">
        <f t="shared" si="2"/>
        <v>34</v>
      </c>
      <c r="C37" s="4">
        <f t="shared" si="3"/>
        <v>0</v>
      </c>
      <c r="D37" s="4">
        <f t="shared" si="5"/>
        <v>4</v>
      </c>
      <c r="E37" s="4">
        <f t="shared" si="6"/>
        <v>3</v>
      </c>
      <c r="F37" s="10" t="str">
        <f t="shared" si="0"/>
        <v>200014:4</v>
      </c>
      <c r="G37" s="4" t="s">
        <v>132</v>
      </c>
      <c r="I37" s="4" t="str">
        <f t="shared" si="1"/>
        <v>{"HP":0,"ATK":0,"MAG":0,"DEF":0,"MDEF":0}</v>
      </c>
      <c r="K37" s="10">
        <v>200014</v>
      </c>
      <c r="L37" s="10">
        <f t="shared" si="7"/>
        <v>4</v>
      </c>
      <c r="M37" s="4"/>
      <c r="N37" s="10">
        <v>0</v>
      </c>
      <c r="O37" s="10">
        <v>0</v>
      </c>
      <c r="P37" s="10">
        <v>0</v>
      </c>
      <c r="Q37" s="10">
        <v>0</v>
      </c>
      <c r="R37" s="10">
        <v>0</v>
      </c>
    </row>
    <row r="38" spans="2:23" ht="15.75">
      <c r="B38" s="4">
        <f t="shared" si="2"/>
        <v>35</v>
      </c>
      <c r="C38" s="4">
        <f t="shared" si="3"/>
        <v>0</v>
      </c>
      <c r="D38" s="4">
        <f t="shared" si="5"/>
        <v>4</v>
      </c>
      <c r="E38" s="4">
        <f t="shared" si="6"/>
        <v>4</v>
      </c>
      <c r="F38" s="10" t="str">
        <f t="shared" si="0"/>
        <v>200014:4</v>
      </c>
      <c r="G38" s="4" t="s">
        <v>132</v>
      </c>
      <c r="I38" s="4" t="str">
        <f t="shared" si="1"/>
        <v>{"HP":0,"ATK":0,"MAG":0,"DEF":0,"MDEF":0}</v>
      </c>
      <c r="K38" s="10">
        <v>200014</v>
      </c>
      <c r="L38" s="10">
        <f t="shared" si="7"/>
        <v>4</v>
      </c>
      <c r="M38" s="4"/>
      <c r="N38" s="10">
        <v>0</v>
      </c>
      <c r="O38" s="10">
        <v>0</v>
      </c>
      <c r="P38" s="10">
        <v>0</v>
      </c>
      <c r="Q38" s="10">
        <v>0</v>
      </c>
      <c r="R38" s="10">
        <v>0</v>
      </c>
    </row>
    <row r="39" spans="2:23" ht="15.75">
      <c r="B39" s="4">
        <f t="shared" si="2"/>
        <v>36</v>
      </c>
      <c r="C39" s="4">
        <f t="shared" si="3"/>
        <v>0</v>
      </c>
      <c r="D39" s="4">
        <f t="shared" si="5"/>
        <v>4</v>
      </c>
      <c r="E39" s="4">
        <f t="shared" si="6"/>
        <v>5</v>
      </c>
      <c r="F39" s="10" t="str">
        <f t="shared" si="0"/>
        <v>200014:4</v>
      </c>
      <c r="G39" s="4" t="s">
        <v>132</v>
      </c>
      <c r="I39" s="4" t="str">
        <f t="shared" si="1"/>
        <v>{"HP":0,"ATK":0,"MAG":0,"DEF":0,"MDEF":0}</v>
      </c>
      <c r="K39" s="10">
        <v>200014</v>
      </c>
      <c r="L39" s="10">
        <f t="shared" si="7"/>
        <v>4</v>
      </c>
      <c r="M39" s="4"/>
      <c r="N39" s="10">
        <v>0</v>
      </c>
      <c r="O39" s="10">
        <v>0</v>
      </c>
      <c r="P39" s="10">
        <v>0</v>
      </c>
      <c r="Q39" s="10">
        <v>0</v>
      </c>
      <c r="R39" s="10">
        <v>0</v>
      </c>
    </row>
    <row r="40" spans="2:23" ht="15.75">
      <c r="B40" s="4">
        <f t="shared" si="2"/>
        <v>37</v>
      </c>
      <c r="C40" s="4">
        <f t="shared" si="3"/>
        <v>0</v>
      </c>
      <c r="D40" s="4">
        <f t="shared" si="5"/>
        <v>4</v>
      </c>
      <c r="E40" s="4">
        <f t="shared" si="6"/>
        <v>6</v>
      </c>
      <c r="F40" s="10" t="str">
        <f t="shared" si="0"/>
        <v>200014:4</v>
      </c>
      <c r="G40" s="4" t="s">
        <v>132</v>
      </c>
      <c r="I40" s="4" t="str">
        <f t="shared" si="1"/>
        <v>{"HP":0,"ATK":0,"MAG":0,"DEF":0,"MDEF":0}</v>
      </c>
      <c r="K40" s="10">
        <v>200014</v>
      </c>
      <c r="L40" s="10">
        <f t="shared" si="7"/>
        <v>4</v>
      </c>
      <c r="M40" s="4"/>
      <c r="N40" s="10">
        <v>0</v>
      </c>
      <c r="O40" s="10">
        <v>0</v>
      </c>
      <c r="P40" s="10">
        <v>0</v>
      </c>
      <c r="Q40" s="10">
        <v>0</v>
      </c>
      <c r="R40" s="10">
        <v>0</v>
      </c>
    </row>
    <row r="41" spans="2:23" ht="15.75">
      <c r="B41" s="4">
        <f t="shared" si="2"/>
        <v>38</v>
      </c>
      <c r="C41" s="4">
        <f t="shared" si="3"/>
        <v>0</v>
      </c>
      <c r="D41" s="4">
        <f t="shared" si="5"/>
        <v>4</v>
      </c>
      <c r="E41" s="4">
        <f t="shared" si="6"/>
        <v>7</v>
      </c>
      <c r="F41" s="10" t="str">
        <f t="shared" si="0"/>
        <v>200014:4</v>
      </c>
      <c r="G41" s="4" t="s">
        <v>132</v>
      </c>
      <c r="I41" s="4" t="str">
        <f t="shared" si="1"/>
        <v>{"HP":0,"ATK":0,"MAG":0,"DEF":0,"MDEF":0}</v>
      </c>
      <c r="K41" s="10">
        <v>200014</v>
      </c>
      <c r="L41" s="10">
        <f t="shared" si="7"/>
        <v>4</v>
      </c>
      <c r="M41" s="4"/>
      <c r="N41" s="10">
        <v>0</v>
      </c>
      <c r="O41" s="10">
        <v>0</v>
      </c>
      <c r="P41" s="10">
        <v>0</v>
      </c>
      <c r="Q41" s="10">
        <v>0</v>
      </c>
      <c r="R41" s="10">
        <v>0</v>
      </c>
    </row>
    <row r="42" spans="2:23" ht="15.75">
      <c r="B42" s="4">
        <f t="shared" si="2"/>
        <v>39</v>
      </c>
      <c r="C42" s="4">
        <f t="shared" si="3"/>
        <v>0</v>
      </c>
      <c r="D42" s="4">
        <f t="shared" si="5"/>
        <v>4</v>
      </c>
      <c r="E42" s="4">
        <f t="shared" si="6"/>
        <v>8</v>
      </c>
      <c r="F42" s="10" t="str">
        <f t="shared" si="0"/>
        <v>200014:4</v>
      </c>
      <c r="G42" s="4" t="s">
        <v>132</v>
      </c>
      <c r="I42" s="4" t="str">
        <f t="shared" si="1"/>
        <v>{"HP":0,"ATK":0,"MAG":0,"DEF":0,"MDEF":0}</v>
      </c>
      <c r="K42" s="10">
        <v>200014</v>
      </c>
      <c r="L42" s="10">
        <f t="shared" si="7"/>
        <v>4</v>
      </c>
      <c r="M42" s="4"/>
      <c r="N42" s="10">
        <v>0</v>
      </c>
      <c r="O42" s="10">
        <v>0</v>
      </c>
      <c r="P42" s="10">
        <v>0</v>
      </c>
      <c r="Q42" s="10">
        <v>0</v>
      </c>
      <c r="R42" s="10">
        <v>0</v>
      </c>
    </row>
    <row r="43" spans="2:23" ht="15.75">
      <c r="B43" s="4">
        <f t="shared" si="2"/>
        <v>40</v>
      </c>
      <c r="C43" s="4">
        <f t="shared" si="3"/>
        <v>0</v>
      </c>
      <c r="D43" s="4">
        <f t="shared" si="5"/>
        <v>4</v>
      </c>
      <c r="E43" s="4">
        <f t="shared" si="6"/>
        <v>9</v>
      </c>
      <c r="F43" s="10" t="str">
        <f t="shared" si="0"/>
        <v>200014:4</v>
      </c>
      <c r="G43" s="4" t="s">
        <v>132</v>
      </c>
      <c r="I43" s="4" t="str">
        <f t="shared" si="1"/>
        <v>{"HP":0,"ATK":0,"MAG":0,"DEF":0,"MDEF":0}</v>
      </c>
      <c r="K43" s="10">
        <v>200014</v>
      </c>
      <c r="L43" s="10">
        <f t="shared" si="7"/>
        <v>4</v>
      </c>
      <c r="M43" s="4"/>
      <c r="N43" s="10">
        <v>0</v>
      </c>
      <c r="O43" s="10">
        <v>0</v>
      </c>
      <c r="P43" s="10">
        <v>0</v>
      </c>
      <c r="Q43" s="10">
        <v>0</v>
      </c>
      <c r="R43" s="10">
        <v>0</v>
      </c>
    </row>
    <row r="44" spans="2:23" ht="15.75">
      <c r="B44" s="4">
        <f t="shared" si="2"/>
        <v>41</v>
      </c>
      <c r="C44" s="4">
        <f t="shared" si="3"/>
        <v>0</v>
      </c>
      <c r="D44" s="4">
        <f t="shared" si="5"/>
        <v>5</v>
      </c>
      <c r="E44" s="4">
        <f t="shared" si="6"/>
        <v>0</v>
      </c>
      <c r="F44" s="10" t="str">
        <f t="shared" si="0"/>
        <v>200014:12</v>
      </c>
      <c r="G44" s="4" t="s">
        <v>132</v>
      </c>
      <c r="I44" s="4" t="str">
        <f t="shared" si="1"/>
        <v>{"HP":0,"ATK":0,"MAG":0,"DEF":0,"MDEF":0}</v>
      </c>
      <c r="K44" s="10">
        <v>200014</v>
      </c>
      <c r="L44" s="10">
        <f t="shared" ref="L44" si="14">ROUND(L43*3,)</f>
        <v>12</v>
      </c>
      <c r="M44" s="4"/>
      <c r="N44" s="10">
        <v>0</v>
      </c>
      <c r="O44" s="10">
        <v>0</v>
      </c>
      <c r="P44" s="10">
        <v>0</v>
      </c>
      <c r="Q44" s="10">
        <v>0</v>
      </c>
      <c r="R44" s="10">
        <v>0</v>
      </c>
    </row>
    <row r="45" spans="2:23" ht="15.75">
      <c r="B45" s="4">
        <f t="shared" si="2"/>
        <v>42</v>
      </c>
      <c r="C45" s="4">
        <f t="shared" si="3"/>
        <v>0</v>
      </c>
      <c r="D45" s="4">
        <f t="shared" si="5"/>
        <v>5</v>
      </c>
      <c r="E45" s="4">
        <f t="shared" si="6"/>
        <v>1</v>
      </c>
      <c r="F45" s="10" t="str">
        <f t="shared" si="0"/>
        <v>200014:5</v>
      </c>
      <c r="G45" s="4" t="s">
        <v>132</v>
      </c>
      <c r="I45" s="4" t="str">
        <f t="shared" si="1"/>
        <v>{"HP":0,"ATK":0,"MAG":0,"DEF":0,"MDEF":0}</v>
      </c>
      <c r="K45" s="10">
        <v>200014</v>
      </c>
      <c r="L45" s="10">
        <f t="shared" ref="L45" si="15">ROUND(D44*D44/8,)+2</f>
        <v>5</v>
      </c>
      <c r="M45" s="4"/>
      <c r="N45" s="10">
        <v>0</v>
      </c>
      <c r="O45" s="10">
        <v>0</v>
      </c>
      <c r="P45" s="10">
        <v>0</v>
      </c>
      <c r="Q45" s="10">
        <v>0</v>
      </c>
      <c r="R45" s="10">
        <v>0</v>
      </c>
    </row>
    <row r="46" spans="2:23" ht="15.75">
      <c r="B46" s="4">
        <f t="shared" si="2"/>
        <v>43</v>
      </c>
      <c r="C46" s="4">
        <f t="shared" si="3"/>
        <v>0</v>
      </c>
      <c r="D46" s="4">
        <f t="shared" si="5"/>
        <v>5</v>
      </c>
      <c r="E46" s="4">
        <f t="shared" si="6"/>
        <v>2</v>
      </c>
      <c r="F46" s="10" t="str">
        <f t="shared" si="0"/>
        <v>200014:5</v>
      </c>
      <c r="G46" s="4" t="s">
        <v>132</v>
      </c>
      <c r="I46" s="4" t="str">
        <f t="shared" si="1"/>
        <v>{"HP":0,"ATK":0,"MAG":0,"DEF":0,"MDEF":0}</v>
      </c>
      <c r="K46" s="10">
        <v>200014</v>
      </c>
      <c r="L46" s="10">
        <f t="shared" ref="L46" si="16">L45</f>
        <v>5</v>
      </c>
      <c r="M46" s="4"/>
      <c r="N46" s="10">
        <v>0</v>
      </c>
      <c r="O46" s="10">
        <v>0</v>
      </c>
      <c r="P46" s="10">
        <v>0</v>
      </c>
      <c r="Q46" s="10">
        <v>0</v>
      </c>
      <c r="R46" s="10">
        <v>0</v>
      </c>
    </row>
    <row r="47" spans="2:23" ht="15.75">
      <c r="B47" s="4">
        <f t="shared" si="2"/>
        <v>44</v>
      </c>
      <c r="C47" s="4">
        <f t="shared" si="3"/>
        <v>0</v>
      </c>
      <c r="D47" s="4">
        <f t="shared" si="5"/>
        <v>5</v>
      </c>
      <c r="E47" s="4">
        <f t="shared" si="6"/>
        <v>3</v>
      </c>
      <c r="F47" s="10" t="str">
        <f t="shared" si="0"/>
        <v>200014:5</v>
      </c>
      <c r="G47" s="4" t="s">
        <v>132</v>
      </c>
      <c r="I47" s="4" t="str">
        <f t="shared" si="1"/>
        <v>{"HP":0,"ATK":0,"MAG":0,"DEF":0,"MDEF":0}</v>
      </c>
      <c r="K47" s="10">
        <v>200014</v>
      </c>
      <c r="L47" s="10">
        <f t="shared" si="7"/>
        <v>5</v>
      </c>
      <c r="M47" s="4"/>
      <c r="N47" s="10">
        <v>0</v>
      </c>
      <c r="O47" s="10">
        <v>0</v>
      </c>
      <c r="P47" s="10">
        <v>0</v>
      </c>
      <c r="Q47" s="10">
        <v>0</v>
      </c>
      <c r="R47" s="10">
        <v>0</v>
      </c>
    </row>
    <row r="48" spans="2:23" ht="15.75">
      <c r="B48" s="4">
        <f t="shared" si="2"/>
        <v>45</v>
      </c>
      <c r="C48" s="4">
        <f t="shared" si="3"/>
        <v>0</v>
      </c>
      <c r="D48" s="4">
        <f t="shared" si="5"/>
        <v>5</v>
      </c>
      <c r="E48" s="4">
        <f t="shared" si="6"/>
        <v>4</v>
      </c>
      <c r="F48" s="10" t="str">
        <f t="shared" si="0"/>
        <v>200014:5</v>
      </c>
      <c r="G48" s="4" t="s">
        <v>132</v>
      </c>
      <c r="I48" s="4" t="str">
        <f t="shared" si="1"/>
        <v>{"HP":0,"ATK":0,"MAG":0,"DEF":0,"MDEF":0}</v>
      </c>
      <c r="K48" s="10">
        <v>200014</v>
      </c>
      <c r="L48" s="10">
        <f t="shared" si="7"/>
        <v>5</v>
      </c>
      <c r="M48" s="4"/>
      <c r="N48" s="10">
        <v>0</v>
      </c>
      <c r="O48" s="10">
        <v>0</v>
      </c>
      <c r="P48" s="10">
        <v>0</v>
      </c>
      <c r="Q48" s="10">
        <v>0</v>
      </c>
      <c r="R48" s="10">
        <v>0</v>
      </c>
    </row>
    <row r="49" spans="2:18" ht="15.75">
      <c r="B49" s="4">
        <f t="shared" si="2"/>
        <v>46</v>
      </c>
      <c r="C49" s="4">
        <f t="shared" si="3"/>
        <v>0</v>
      </c>
      <c r="D49" s="4">
        <f t="shared" si="5"/>
        <v>5</v>
      </c>
      <c r="E49" s="4">
        <f t="shared" si="6"/>
        <v>5</v>
      </c>
      <c r="F49" s="10" t="str">
        <f t="shared" si="0"/>
        <v>200014:5</v>
      </c>
      <c r="G49" s="4" t="s">
        <v>132</v>
      </c>
      <c r="I49" s="4" t="str">
        <f t="shared" si="1"/>
        <v>{"HP":0,"ATK":0,"MAG":0,"DEF":0,"MDEF":0}</v>
      </c>
      <c r="K49" s="10">
        <v>200014</v>
      </c>
      <c r="L49" s="10">
        <f t="shared" si="7"/>
        <v>5</v>
      </c>
      <c r="M49" s="4"/>
      <c r="N49" s="10">
        <v>0</v>
      </c>
      <c r="O49" s="10">
        <v>0</v>
      </c>
      <c r="P49" s="10">
        <v>0</v>
      </c>
      <c r="Q49" s="10">
        <v>0</v>
      </c>
      <c r="R49" s="10">
        <v>0</v>
      </c>
    </row>
    <row r="50" spans="2:18" ht="15.75">
      <c r="B50" s="4">
        <f t="shared" si="2"/>
        <v>47</v>
      </c>
      <c r="C50" s="4">
        <f t="shared" si="3"/>
        <v>0</v>
      </c>
      <c r="D50" s="4">
        <f t="shared" si="5"/>
        <v>5</v>
      </c>
      <c r="E50" s="4">
        <f t="shared" si="6"/>
        <v>6</v>
      </c>
      <c r="F50" s="10" t="str">
        <f t="shared" si="0"/>
        <v>200014:5</v>
      </c>
      <c r="G50" s="4" t="s">
        <v>132</v>
      </c>
      <c r="I50" s="4" t="str">
        <f t="shared" si="1"/>
        <v>{"HP":0,"ATK":0,"MAG":0,"DEF":0,"MDEF":0}</v>
      </c>
      <c r="K50" s="10">
        <v>200014</v>
      </c>
      <c r="L50" s="10">
        <f t="shared" si="7"/>
        <v>5</v>
      </c>
      <c r="M50" s="4"/>
      <c r="N50" s="10">
        <v>0</v>
      </c>
      <c r="O50" s="10">
        <v>0</v>
      </c>
      <c r="P50" s="10">
        <v>0</v>
      </c>
      <c r="Q50" s="10">
        <v>0</v>
      </c>
      <c r="R50" s="10">
        <v>0</v>
      </c>
    </row>
    <row r="51" spans="2:18" ht="15.75">
      <c r="B51" s="4">
        <f t="shared" si="2"/>
        <v>48</v>
      </c>
      <c r="C51" s="4">
        <f t="shared" si="3"/>
        <v>0</v>
      </c>
      <c r="D51" s="4">
        <f t="shared" si="5"/>
        <v>5</v>
      </c>
      <c r="E51" s="4">
        <f t="shared" si="6"/>
        <v>7</v>
      </c>
      <c r="F51" s="10" t="str">
        <f t="shared" si="0"/>
        <v>200014:5</v>
      </c>
      <c r="G51" s="4" t="s">
        <v>132</v>
      </c>
      <c r="I51" s="4" t="str">
        <f t="shared" si="1"/>
        <v>{"HP":0,"ATK":0,"MAG":0,"DEF":0,"MDEF":0}</v>
      </c>
      <c r="K51" s="10">
        <v>200014</v>
      </c>
      <c r="L51" s="10">
        <f t="shared" si="7"/>
        <v>5</v>
      </c>
      <c r="M51" s="4"/>
      <c r="N51" s="10">
        <v>0</v>
      </c>
      <c r="O51" s="10">
        <v>0</v>
      </c>
      <c r="P51" s="10">
        <v>0</v>
      </c>
      <c r="Q51" s="10">
        <v>0</v>
      </c>
      <c r="R51" s="10">
        <v>0</v>
      </c>
    </row>
    <row r="52" spans="2:18" ht="15.75">
      <c r="B52" s="4">
        <f t="shared" si="2"/>
        <v>49</v>
      </c>
      <c r="C52" s="4">
        <f t="shared" si="3"/>
        <v>0</v>
      </c>
      <c r="D52" s="4">
        <f t="shared" si="5"/>
        <v>5</v>
      </c>
      <c r="E52" s="4">
        <f t="shared" si="6"/>
        <v>8</v>
      </c>
      <c r="F52" s="10" t="str">
        <f t="shared" si="0"/>
        <v>200014:5</v>
      </c>
      <c r="G52" s="4" t="s">
        <v>132</v>
      </c>
      <c r="I52" s="4" t="str">
        <f t="shared" si="1"/>
        <v>{"HP":0,"ATK":0,"MAG":0,"DEF":0,"MDEF":0}</v>
      </c>
      <c r="K52" s="10">
        <v>200014</v>
      </c>
      <c r="L52" s="10">
        <f t="shared" si="7"/>
        <v>5</v>
      </c>
      <c r="M52" s="4"/>
      <c r="N52" s="10">
        <v>0</v>
      </c>
      <c r="O52" s="10">
        <v>0</v>
      </c>
      <c r="P52" s="10">
        <v>0</v>
      </c>
      <c r="Q52" s="10">
        <v>0</v>
      </c>
      <c r="R52" s="10">
        <v>0</v>
      </c>
    </row>
    <row r="53" spans="2:18" ht="15.75">
      <c r="B53" s="4">
        <f t="shared" si="2"/>
        <v>50</v>
      </c>
      <c r="C53" s="4">
        <f t="shared" si="3"/>
        <v>0</v>
      </c>
      <c r="D53" s="4">
        <f t="shared" si="5"/>
        <v>5</v>
      </c>
      <c r="E53" s="4">
        <f t="shared" si="6"/>
        <v>9</v>
      </c>
      <c r="F53" s="10" t="str">
        <f t="shared" si="0"/>
        <v>200014:5</v>
      </c>
      <c r="G53" s="4" t="s">
        <v>132</v>
      </c>
      <c r="I53" s="4" t="str">
        <f t="shared" si="1"/>
        <v>{"HP":0,"ATK":0,"MAG":0,"DEF":0,"MDEF":0}</v>
      </c>
      <c r="K53" s="10">
        <v>200014</v>
      </c>
      <c r="L53" s="10">
        <f t="shared" si="7"/>
        <v>5</v>
      </c>
      <c r="M53" s="4"/>
      <c r="N53" s="10">
        <v>0</v>
      </c>
      <c r="O53" s="10">
        <v>0</v>
      </c>
      <c r="P53" s="10">
        <v>0</v>
      </c>
      <c r="Q53" s="10">
        <v>0</v>
      </c>
      <c r="R53" s="10">
        <v>0</v>
      </c>
    </row>
    <row r="54" spans="2:18" ht="15.75">
      <c r="B54" s="4">
        <f t="shared" si="2"/>
        <v>51</v>
      </c>
      <c r="C54" s="4">
        <f t="shared" si="3"/>
        <v>0</v>
      </c>
      <c r="D54" s="4">
        <f t="shared" si="5"/>
        <v>6</v>
      </c>
      <c r="E54" s="4">
        <f t="shared" si="6"/>
        <v>0</v>
      </c>
      <c r="F54" s="10" t="str">
        <f t="shared" si="0"/>
        <v>200014:15</v>
      </c>
      <c r="G54" s="4" t="s">
        <v>132</v>
      </c>
      <c r="I54" s="4" t="str">
        <f t="shared" si="1"/>
        <v>{"HP":0,"ATK":0,"MAG":0,"DEF":0,"MDEF":0}</v>
      </c>
      <c r="K54" s="10">
        <v>200014</v>
      </c>
      <c r="L54" s="10">
        <f t="shared" ref="L54" si="17">ROUND(L53*3,)</f>
        <v>15</v>
      </c>
      <c r="M54" s="4"/>
      <c r="N54" s="10">
        <v>0</v>
      </c>
      <c r="O54" s="10">
        <v>0</v>
      </c>
      <c r="P54" s="10">
        <v>0</v>
      </c>
      <c r="Q54" s="10">
        <v>0</v>
      </c>
      <c r="R54" s="10">
        <v>0</v>
      </c>
    </row>
    <row r="55" spans="2:18" ht="15.75">
      <c r="B55" s="4">
        <f t="shared" si="2"/>
        <v>52</v>
      </c>
      <c r="C55" s="4">
        <f t="shared" si="3"/>
        <v>0</v>
      </c>
      <c r="D55" s="4">
        <f t="shared" si="5"/>
        <v>6</v>
      </c>
      <c r="E55" s="4">
        <f t="shared" si="6"/>
        <v>1</v>
      </c>
      <c r="F55" s="10" t="str">
        <f t="shared" si="0"/>
        <v>200014:7</v>
      </c>
      <c r="G55" s="4" t="s">
        <v>132</v>
      </c>
      <c r="I55" s="4" t="str">
        <f t="shared" si="1"/>
        <v>{"HP":0,"ATK":0,"MAG":0,"DEF":0,"MDEF":0}</v>
      </c>
      <c r="K55" s="10">
        <v>200014</v>
      </c>
      <c r="L55" s="10">
        <f t="shared" ref="L55" si="18">ROUND(D54*D54/8,)+2</f>
        <v>7</v>
      </c>
      <c r="M55" s="4"/>
      <c r="N55" s="10">
        <v>0</v>
      </c>
      <c r="O55" s="10">
        <v>0</v>
      </c>
      <c r="P55" s="10">
        <v>0</v>
      </c>
      <c r="Q55" s="10">
        <v>0</v>
      </c>
      <c r="R55" s="10">
        <v>0</v>
      </c>
    </row>
    <row r="56" spans="2:18" ht="15.75">
      <c r="B56" s="4">
        <f t="shared" si="2"/>
        <v>53</v>
      </c>
      <c r="C56" s="4">
        <f t="shared" si="3"/>
        <v>0</v>
      </c>
      <c r="D56" s="4">
        <f t="shared" si="5"/>
        <v>6</v>
      </c>
      <c r="E56" s="4">
        <f t="shared" si="6"/>
        <v>2</v>
      </c>
      <c r="F56" s="10" t="str">
        <f t="shared" si="0"/>
        <v>200014:7</v>
      </c>
      <c r="G56" s="4" t="s">
        <v>132</v>
      </c>
      <c r="I56" s="4" t="str">
        <f t="shared" si="1"/>
        <v>{"HP":0,"ATK":0,"MAG":0,"DEF":0,"MDEF":0}</v>
      </c>
      <c r="K56" s="10">
        <v>200014</v>
      </c>
      <c r="L56" s="10">
        <f t="shared" ref="L56" si="19">L55</f>
        <v>7</v>
      </c>
      <c r="M56" s="4"/>
      <c r="N56" s="10">
        <v>0</v>
      </c>
      <c r="O56" s="10">
        <v>0</v>
      </c>
      <c r="P56" s="10">
        <v>0</v>
      </c>
      <c r="Q56" s="10">
        <v>0</v>
      </c>
      <c r="R56" s="10">
        <v>0</v>
      </c>
    </row>
    <row r="57" spans="2:18" ht="15.75">
      <c r="B57" s="4">
        <f t="shared" si="2"/>
        <v>54</v>
      </c>
      <c r="C57" s="4">
        <f t="shared" si="3"/>
        <v>0</v>
      </c>
      <c r="D57" s="4">
        <f t="shared" si="5"/>
        <v>6</v>
      </c>
      <c r="E57" s="4">
        <f t="shared" si="6"/>
        <v>3</v>
      </c>
      <c r="F57" s="10" t="str">
        <f t="shared" si="0"/>
        <v>200014:7</v>
      </c>
      <c r="G57" s="4" t="s">
        <v>132</v>
      </c>
      <c r="I57" s="4" t="str">
        <f t="shared" si="1"/>
        <v>{"HP":0,"ATK":0,"MAG":0,"DEF":0,"MDEF":0}</v>
      </c>
      <c r="K57" s="10">
        <v>200014</v>
      </c>
      <c r="L57" s="10">
        <f t="shared" si="7"/>
        <v>7</v>
      </c>
      <c r="M57" s="4"/>
      <c r="N57" s="10">
        <v>0</v>
      </c>
      <c r="O57" s="10">
        <v>0</v>
      </c>
      <c r="P57" s="10">
        <v>0</v>
      </c>
      <c r="Q57" s="10">
        <v>0</v>
      </c>
      <c r="R57" s="10">
        <v>0</v>
      </c>
    </row>
    <row r="58" spans="2:18" ht="15.75">
      <c r="B58" s="4">
        <f t="shared" si="2"/>
        <v>55</v>
      </c>
      <c r="C58" s="4">
        <f t="shared" si="3"/>
        <v>0</v>
      </c>
      <c r="D58" s="4">
        <f t="shared" si="5"/>
        <v>6</v>
      </c>
      <c r="E58" s="4">
        <f t="shared" si="6"/>
        <v>4</v>
      </c>
      <c r="F58" s="10" t="str">
        <f t="shared" si="0"/>
        <v>200014:7</v>
      </c>
      <c r="G58" s="4" t="s">
        <v>132</v>
      </c>
      <c r="I58" s="4" t="str">
        <f t="shared" si="1"/>
        <v>{"HP":0,"ATK":0,"MAG":0,"DEF":0,"MDEF":0}</v>
      </c>
      <c r="K58" s="10">
        <v>200014</v>
      </c>
      <c r="L58" s="10">
        <f t="shared" si="7"/>
        <v>7</v>
      </c>
      <c r="M58" s="4"/>
      <c r="N58" s="10">
        <v>0</v>
      </c>
      <c r="O58" s="10">
        <v>0</v>
      </c>
      <c r="P58" s="10">
        <v>0</v>
      </c>
      <c r="Q58" s="10">
        <v>0</v>
      </c>
      <c r="R58" s="10">
        <v>0</v>
      </c>
    </row>
    <row r="59" spans="2:18" ht="15.75">
      <c r="B59" s="4">
        <f t="shared" si="2"/>
        <v>56</v>
      </c>
      <c r="C59" s="4">
        <f t="shared" si="3"/>
        <v>0</v>
      </c>
      <c r="D59" s="4">
        <f t="shared" si="5"/>
        <v>6</v>
      </c>
      <c r="E59" s="4">
        <f t="shared" si="6"/>
        <v>5</v>
      </c>
      <c r="F59" s="10" t="str">
        <f t="shared" si="0"/>
        <v>200014:7</v>
      </c>
      <c r="G59" s="4" t="s">
        <v>132</v>
      </c>
      <c r="I59" s="4" t="str">
        <f t="shared" si="1"/>
        <v>{"HP":0,"ATK":0,"MAG":0,"DEF":0,"MDEF":0}</v>
      </c>
      <c r="K59" s="10">
        <v>200014</v>
      </c>
      <c r="L59" s="10">
        <f t="shared" si="7"/>
        <v>7</v>
      </c>
      <c r="M59" s="4"/>
      <c r="N59" s="10">
        <v>0</v>
      </c>
      <c r="O59" s="10">
        <v>0</v>
      </c>
      <c r="P59" s="10">
        <v>0</v>
      </c>
      <c r="Q59" s="10">
        <v>0</v>
      </c>
      <c r="R59" s="10">
        <v>0</v>
      </c>
    </row>
    <row r="60" spans="2:18" ht="15.75">
      <c r="B60" s="4">
        <f t="shared" si="2"/>
        <v>57</v>
      </c>
      <c r="C60" s="4">
        <f t="shared" si="3"/>
        <v>0</v>
      </c>
      <c r="D60" s="4">
        <f t="shared" si="5"/>
        <v>6</v>
      </c>
      <c r="E60" s="4">
        <f t="shared" si="6"/>
        <v>6</v>
      </c>
      <c r="F60" s="10" t="str">
        <f t="shared" si="0"/>
        <v>200014:7</v>
      </c>
      <c r="G60" s="4" t="s">
        <v>132</v>
      </c>
      <c r="I60" s="4" t="str">
        <f t="shared" si="1"/>
        <v>{"HP":0,"ATK":0,"MAG":0,"DEF":0,"MDEF":0}</v>
      </c>
      <c r="K60" s="10">
        <v>200014</v>
      </c>
      <c r="L60" s="10">
        <f t="shared" si="7"/>
        <v>7</v>
      </c>
      <c r="M60" s="4"/>
      <c r="N60" s="10">
        <v>0</v>
      </c>
      <c r="O60" s="10">
        <v>0</v>
      </c>
      <c r="P60" s="10">
        <v>0</v>
      </c>
      <c r="Q60" s="10">
        <v>0</v>
      </c>
      <c r="R60" s="10">
        <v>0</v>
      </c>
    </row>
    <row r="61" spans="2:18" ht="15.75">
      <c r="B61" s="4">
        <f t="shared" si="2"/>
        <v>58</v>
      </c>
      <c r="C61" s="4">
        <f t="shared" si="3"/>
        <v>0</v>
      </c>
      <c r="D61" s="4">
        <f t="shared" si="5"/>
        <v>6</v>
      </c>
      <c r="E61" s="4">
        <f t="shared" si="6"/>
        <v>7</v>
      </c>
      <c r="F61" s="10" t="str">
        <f t="shared" si="0"/>
        <v>200014:7</v>
      </c>
      <c r="G61" s="4" t="s">
        <v>132</v>
      </c>
      <c r="I61" s="4" t="str">
        <f t="shared" si="1"/>
        <v>{"HP":0,"ATK":0,"MAG":0,"DEF":0,"MDEF":0}</v>
      </c>
      <c r="K61" s="10">
        <v>200014</v>
      </c>
      <c r="L61" s="10">
        <f t="shared" si="7"/>
        <v>7</v>
      </c>
      <c r="M61" s="4"/>
      <c r="N61" s="10">
        <v>0</v>
      </c>
      <c r="O61" s="10">
        <v>0</v>
      </c>
      <c r="P61" s="10">
        <v>0</v>
      </c>
      <c r="Q61" s="10">
        <v>0</v>
      </c>
      <c r="R61" s="10">
        <v>0</v>
      </c>
    </row>
    <row r="62" spans="2:18" ht="15.75">
      <c r="B62" s="4">
        <f t="shared" si="2"/>
        <v>59</v>
      </c>
      <c r="C62" s="4">
        <f t="shared" si="3"/>
        <v>0</v>
      </c>
      <c r="D62" s="4">
        <f t="shared" si="5"/>
        <v>6</v>
      </c>
      <c r="E62" s="4">
        <f t="shared" si="6"/>
        <v>8</v>
      </c>
      <c r="F62" s="10" t="str">
        <f t="shared" si="0"/>
        <v>200014:7</v>
      </c>
      <c r="G62" s="4" t="s">
        <v>132</v>
      </c>
      <c r="I62" s="4" t="str">
        <f t="shared" si="1"/>
        <v>{"HP":0,"ATK":0,"MAG":0,"DEF":0,"MDEF":0}</v>
      </c>
      <c r="K62" s="10">
        <v>200014</v>
      </c>
      <c r="L62" s="10">
        <f t="shared" si="7"/>
        <v>7</v>
      </c>
      <c r="M62" s="4"/>
      <c r="N62" s="10">
        <v>0</v>
      </c>
      <c r="O62" s="10">
        <v>0</v>
      </c>
      <c r="P62" s="10">
        <v>0</v>
      </c>
      <c r="Q62" s="10">
        <v>0</v>
      </c>
      <c r="R62" s="10">
        <v>0</v>
      </c>
    </row>
    <row r="63" spans="2:18" ht="15.75">
      <c r="B63" s="4">
        <f t="shared" si="2"/>
        <v>60</v>
      </c>
      <c r="C63" s="4">
        <f t="shared" si="3"/>
        <v>0</v>
      </c>
      <c r="D63" s="4">
        <f t="shared" si="5"/>
        <v>6</v>
      </c>
      <c r="E63" s="4">
        <f t="shared" si="6"/>
        <v>9</v>
      </c>
      <c r="F63" s="10" t="str">
        <f t="shared" si="0"/>
        <v>200014:7</v>
      </c>
      <c r="G63" s="4" t="s">
        <v>132</v>
      </c>
      <c r="I63" s="4" t="str">
        <f t="shared" si="1"/>
        <v>{"HP":0,"ATK":0,"MAG":0,"DEF":0,"MDEF":0}</v>
      </c>
      <c r="K63" s="10">
        <v>200014</v>
      </c>
      <c r="L63" s="10">
        <f t="shared" si="7"/>
        <v>7</v>
      </c>
      <c r="M63" s="4"/>
      <c r="N63" s="10">
        <v>0</v>
      </c>
      <c r="O63" s="10">
        <v>0</v>
      </c>
      <c r="P63" s="10">
        <v>0</v>
      </c>
      <c r="Q63" s="10">
        <v>0</v>
      </c>
      <c r="R63" s="10">
        <v>0</v>
      </c>
    </row>
    <row r="64" spans="2:18" ht="15.75">
      <c r="B64" s="4">
        <f t="shared" si="2"/>
        <v>61</v>
      </c>
      <c r="C64" s="4">
        <f t="shared" si="3"/>
        <v>0</v>
      </c>
      <c r="D64" s="4">
        <f t="shared" si="5"/>
        <v>7</v>
      </c>
      <c r="E64" s="4">
        <f t="shared" si="6"/>
        <v>0</v>
      </c>
      <c r="F64" s="10" t="str">
        <f t="shared" si="0"/>
        <v>200014:21</v>
      </c>
      <c r="G64" s="4" t="s">
        <v>132</v>
      </c>
      <c r="I64" s="4" t="str">
        <f t="shared" si="1"/>
        <v>{"HP":0,"ATK":0,"MAG":0,"DEF":0,"MDEF":0}</v>
      </c>
      <c r="K64" s="10">
        <v>200014</v>
      </c>
      <c r="L64" s="10">
        <f t="shared" ref="L64" si="20">ROUND(L63*3,)</f>
        <v>21</v>
      </c>
      <c r="M64" s="4"/>
      <c r="N64" s="10">
        <v>0</v>
      </c>
      <c r="O64" s="10">
        <v>0</v>
      </c>
      <c r="P64" s="10">
        <v>0</v>
      </c>
      <c r="Q64" s="10">
        <v>0</v>
      </c>
      <c r="R64" s="10">
        <v>0</v>
      </c>
    </row>
    <row r="65" spans="2:18" ht="15.75">
      <c r="B65" s="4">
        <f t="shared" si="2"/>
        <v>62</v>
      </c>
      <c r="C65" s="4">
        <f t="shared" si="3"/>
        <v>0</v>
      </c>
      <c r="D65" s="4">
        <f t="shared" si="5"/>
        <v>7</v>
      </c>
      <c r="E65" s="4">
        <f t="shared" si="6"/>
        <v>1</v>
      </c>
      <c r="F65" s="10" t="str">
        <f t="shared" si="0"/>
        <v>200014:8</v>
      </c>
      <c r="G65" s="4" t="s">
        <v>132</v>
      </c>
      <c r="I65" s="4" t="str">
        <f t="shared" si="1"/>
        <v>{"HP":0,"ATK":0,"MAG":0,"DEF":0,"MDEF":0}</v>
      </c>
      <c r="K65" s="10">
        <v>200014</v>
      </c>
      <c r="L65" s="10">
        <f t="shared" ref="L65" si="21">ROUND(D64*D64/8,)+2</f>
        <v>8</v>
      </c>
      <c r="M65" s="4"/>
      <c r="N65" s="10">
        <v>0</v>
      </c>
      <c r="O65" s="10">
        <v>0</v>
      </c>
      <c r="P65" s="10">
        <v>0</v>
      </c>
      <c r="Q65" s="10">
        <v>0</v>
      </c>
      <c r="R65" s="10">
        <v>0</v>
      </c>
    </row>
    <row r="66" spans="2:18" ht="15.75">
      <c r="B66" s="4">
        <f t="shared" si="2"/>
        <v>63</v>
      </c>
      <c r="C66" s="4">
        <f t="shared" si="3"/>
        <v>0</v>
      </c>
      <c r="D66" s="4">
        <f t="shared" si="5"/>
        <v>7</v>
      </c>
      <c r="E66" s="4">
        <f t="shared" si="6"/>
        <v>2</v>
      </c>
      <c r="F66" s="10" t="str">
        <f t="shared" si="0"/>
        <v>200014:8</v>
      </c>
      <c r="G66" s="4" t="s">
        <v>132</v>
      </c>
      <c r="I66" s="4" t="str">
        <f t="shared" si="1"/>
        <v>{"HP":0,"ATK":0,"MAG":0,"DEF":0,"MDEF":0}</v>
      </c>
      <c r="K66" s="10">
        <v>200014</v>
      </c>
      <c r="L66" s="10">
        <f t="shared" ref="L66" si="22">L65</f>
        <v>8</v>
      </c>
      <c r="M66" s="4"/>
      <c r="N66" s="10">
        <v>0</v>
      </c>
      <c r="O66" s="10">
        <v>0</v>
      </c>
      <c r="P66" s="10">
        <v>0</v>
      </c>
      <c r="Q66" s="10">
        <v>0</v>
      </c>
      <c r="R66" s="10">
        <v>0</v>
      </c>
    </row>
    <row r="67" spans="2:18" ht="15.75">
      <c r="B67" s="4">
        <f t="shared" si="2"/>
        <v>64</v>
      </c>
      <c r="C67" s="4">
        <f t="shared" si="3"/>
        <v>0</v>
      </c>
      <c r="D67" s="4">
        <f t="shared" si="5"/>
        <v>7</v>
      </c>
      <c r="E67" s="4">
        <f t="shared" si="6"/>
        <v>3</v>
      </c>
      <c r="F67" s="10" t="str">
        <f t="shared" si="0"/>
        <v>200014:8</v>
      </c>
      <c r="G67" s="4" t="s">
        <v>132</v>
      </c>
      <c r="I67" s="4" t="str">
        <f t="shared" si="1"/>
        <v>{"HP":0,"ATK":0,"MAG":0,"DEF":0,"MDEF":0}</v>
      </c>
      <c r="K67" s="10">
        <v>200014</v>
      </c>
      <c r="L67" s="10">
        <f t="shared" si="7"/>
        <v>8</v>
      </c>
      <c r="M67" s="4"/>
      <c r="N67" s="10">
        <v>0</v>
      </c>
      <c r="O67" s="10">
        <v>0</v>
      </c>
      <c r="P67" s="10">
        <v>0</v>
      </c>
      <c r="Q67" s="10">
        <v>0</v>
      </c>
      <c r="R67" s="10">
        <v>0</v>
      </c>
    </row>
    <row r="68" spans="2:18" ht="15.75">
      <c r="B68" s="4">
        <f t="shared" si="2"/>
        <v>65</v>
      </c>
      <c r="C68" s="4">
        <f t="shared" si="3"/>
        <v>0</v>
      </c>
      <c r="D68" s="4">
        <f t="shared" si="5"/>
        <v>7</v>
      </c>
      <c r="E68" s="4">
        <f t="shared" si="6"/>
        <v>4</v>
      </c>
      <c r="F68" s="10" t="str">
        <f t="shared" si="0"/>
        <v>200014:8</v>
      </c>
      <c r="G68" s="4" t="s">
        <v>132</v>
      </c>
      <c r="I68" s="4" t="str">
        <f t="shared" si="1"/>
        <v>{"HP":0,"ATK":0,"MAG":0,"DEF":0,"MDEF":0}</v>
      </c>
      <c r="K68" s="10">
        <v>200014</v>
      </c>
      <c r="L68" s="10">
        <f t="shared" si="7"/>
        <v>8</v>
      </c>
      <c r="M68" s="4"/>
      <c r="N68" s="10">
        <v>0</v>
      </c>
      <c r="O68" s="10">
        <v>0</v>
      </c>
      <c r="P68" s="10">
        <v>0</v>
      </c>
      <c r="Q68" s="10">
        <v>0</v>
      </c>
      <c r="R68" s="10">
        <v>0</v>
      </c>
    </row>
    <row r="69" spans="2:18" ht="15.75">
      <c r="B69" s="4">
        <f t="shared" si="2"/>
        <v>66</v>
      </c>
      <c r="C69" s="4">
        <f t="shared" si="3"/>
        <v>0</v>
      </c>
      <c r="D69" s="4">
        <f t="shared" si="5"/>
        <v>7</v>
      </c>
      <c r="E69" s="4">
        <f t="shared" si="6"/>
        <v>5</v>
      </c>
      <c r="F69" s="10" t="str">
        <f t="shared" ref="F69:F132" si="23">K69&amp;":"&amp;L69</f>
        <v>200014:8</v>
      </c>
      <c r="G69" s="4" t="s">
        <v>132</v>
      </c>
      <c r="I69" s="4" t="str">
        <f t="shared" ref="I69:I132" si="24">"{"&amp;N$2&amp;":"&amp;N69&amp;","&amp;O$2&amp;":"&amp;O69&amp;","&amp;P$2&amp;":"&amp;P69&amp;","&amp;Q$2&amp;":"&amp;Q69&amp;","&amp;R$2&amp;":"&amp;R69&amp;"}"</f>
        <v>{"HP":0,"ATK":0,"MAG":0,"DEF":0,"MDEF":0}</v>
      </c>
      <c r="K69" s="10">
        <v>200014</v>
      </c>
      <c r="L69" s="10">
        <f t="shared" si="7"/>
        <v>8</v>
      </c>
      <c r="M69" s="4"/>
      <c r="N69" s="10">
        <v>0</v>
      </c>
      <c r="O69" s="10">
        <v>0</v>
      </c>
      <c r="P69" s="10">
        <v>0</v>
      </c>
      <c r="Q69" s="10">
        <v>0</v>
      </c>
      <c r="R69" s="10">
        <v>0</v>
      </c>
    </row>
    <row r="70" spans="2:18" ht="15.75">
      <c r="B70" s="4">
        <f t="shared" ref="B70:B133" si="25">B69+1</f>
        <v>67</v>
      </c>
      <c r="C70" s="4">
        <f t="shared" ref="C70:C133" si="26">C69</f>
        <v>0</v>
      </c>
      <c r="D70" s="4">
        <f t="shared" si="5"/>
        <v>7</v>
      </c>
      <c r="E70" s="4">
        <f t="shared" si="6"/>
        <v>6</v>
      </c>
      <c r="F70" s="10" t="str">
        <f t="shared" si="23"/>
        <v>200014:8</v>
      </c>
      <c r="G70" s="4" t="s">
        <v>132</v>
      </c>
      <c r="I70" s="4" t="str">
        <f t="shared" si="24"/>
        <v>{"HP":0,"ATK":0,"MAG":0,"DEF":0,"MDEF":0}</v>
      </c>
      <c r="K70" s="10">
        <v>200014</v>
      </c>
      <c r="L70" s="10">
        <f t="shared" si="7"/>
        <v>8</v>
      </c>
      <c r="M70" s="4"/>
      <c r="N70" s="10">
        <v>0</v>
      </c>
      <c r="O70" s="10">
        <v>0</v>
      </c>
      <c r="P70" s="10">
        <v>0</v>
      </c>
      <c r="Q70" s="10">
        <v>0</v>
      </c>
      <c r="R70" s="10">
        <v>0</v>
      </c>
    </row>
    <row r="71" spans="2:18" ht="15.75">
      <c r="B71" s="4">
        <f t="shared" si="25"/>
        <v>68</v>
      </c>
      <c r="C71" s="4">
        <f t="shared" si="26"/>
        <v>0</v>
      </c>
      <c r="D71" s="4">
        <f t="shared" si="5"/>
        <v>7</v>
      </c>
      <c r="E71" s="4">
        <f t="shared" si="6"/>
        <v>7</v>
      </c>
      <c r="F71" s="10" t="str">
        <f t="shared" si="23"/>
        <v>200014:8</v>
      </c>
      <c r="G71" s="4" t="s">
        <v>132</v>
      </c>
      <c r="I71" s="4" t="str">
        <f t="shared" si="24"/>
        <v>{"HP":0,"ATK":0,"MAG":0,"DEF":0,"MDEF":0}</v>
      </c>
      <c r="K71" s="10">
        <v>200014</v>
      </c>
      <c r="L71" s="10">
        <f t="shared" si="7"/>
        <v>8</v>
      </c>
      <c r="M71" s="4"/>
      <c r="N71" s="10">
        <v>0</v>
      </c>
      <c r="O71" s="10">
        <v>0</v>
      </c>
      <c r="P71" s="10">
        <v>0</v>
      </c>
      <c r="Q71" s="10">
        <v>0</v>
      </c>
      <c r="R71" s="10">
        <v>0</v>
      </c>
    </row>
    <row r="72" spans="2:18" ht="15.75">
      <c r="B72" s="4">
        <f t="shared" si="25"/>
        <v>69</v>
      </c>
      <c r="C72" s="4">
        <f t="shared" si="26"/>
        <v>0</v>
      </c>
      <c r="D72" s="4">
        <f t="shared" si="5"/>
        <v>7</v>
      </c>
      <c r="E72" s="4">
        <f t="shared" si="6"/>
        <v>8</v>
      </c>
      <c r="F72" s="10" t="str">
        <f t="shared" si="23"/>
        <v>200014:8</v>
      </c>
      <c r="G72" s="4" t="s">
        <v>132</v>
      </c>
      <c r="I72" s="4" t="str">
        <f t="shared" si="24"/>
        <v>{"HP":0,"ATK":0,"MAG":0,"DEF":0,"MDEF":0}</v>
      </c>
      <c r="K72" s="10">
        <v>200014</v>
      </c>
      <c r="L72" s="10">
        <f t="shared" si="7"/>
        <v>8</v>
      </c>
      <c r="M72" s="4"/>
      <c r="N72" s="10">
        <v>0</v>
      </c>
      <c r="O72" s="10">
        <v>0</v>
      </c>
      <c r="P72" s="10">
        <v>0</v>
      </c>
      <c r="Q72" s="10">
        <v>0</v>
      </c>
      <c r="R72" s="10">
        <v>0</v>
      </c>
    </row>
    <row r="73" spans="2:18" ht="15.75">
      <c r="B73" s="4">
        <f t="shared" si="25"/>
        <v>70</v>
      </c>
      <c r="C73" s="4">
        <f t="shared" si="26"/>
        <v>0</v>
      </c>
      <c r="D73" s="4">
        <f t="shared" si="5"/>
        <v>7</v>
      </c>
      <c r="E73" s="4">
        <f t="shared" si="6"/>
        <v>9</v>
      </c>
      <c r="F73" s="10" t="str">
        <f t="shared" si="23"/>
        <v>200014:8</v>
      </c>
      <c r="G73" s="4" t="s">
        <v>132</v>
      </c>
      <c r="I73" s="4" t="str">
        <f t="shared" si="24"/>
        <v>{"HP":0,"ATK":0,"MAG":0,"DEF":0,"MDEF":0}</v>
      </c>
      <c r="K73" s="10">
        <v>200014</v>
      </c>
      <c r="L73" s="10">
        <f t="shared" si="7"/>
        <v>8</v>
      </c>
      <c r="M73" s="4"/>
      <c r="N73" s="10">
        <v>0</v>
      </c>
      <c r="O73" s="10">
        <v>0</v>
      </c>
      <c r="P73" s="10">
        <v>0</v>
      </c>
      <c r="Q73" s="10">
        <v>0</v>
      </c>
      <c r="R73" s="10">
        <v>0</v>
      </c>
    </row>
    <row r="74" spans="2:18" ht="15.75">
      <c r="B74" s="4">
        <f t="shared" si="25"/>
        <v>71</v>
      </c>
      <c r="C74" s="4">
        <f t="shared" si="26"/>
        <v>0</v>
      </c>
      <c r="D74" s="4">
        <f t="shared" si="5"/>
        <v>8</v>
      </c>
      <c r="E74" s="4">
        <f t="shared" si="6"/>
        <v>0</v>
      </c>
      <c r="F74" s="10" t="str">
        <f t="shared" si="23"/>
        <v>200014:24</v>
      </c>
      <c r="G74" s="4" t="s">
        <v>132</v>
      </c>
      <c r="I74" s="4" t="str">
        <f t="shared" si="24"/>
        <v>{"HP":0,"ATK":0,"MAG":0,"DEF":0,"MDEF":0}</v>
      </c>
      <c r="K74" s="10">
        <v>200014</v>
      </c>
      <c r="L74" s="10">
        <f t="shared" ref="L74" si="27">ROUND(L73*3,)</f>
        <v>24</v>
      </c>
      <c r="M74" s="4"/>
      <c r="N74" s="10">
        <v>0</v>
      </c>
      <c r="O74" s="10">
        <v>0</v>
      </c>
      <c r="P74" s="10">
        <v>0</v>
      </c>
      <c r="Q74" s="10">
        <v>0</v>
      </c>
      <c r="R74" s="10">
        <v>0</v>
      </c>
    </row>
    <row r="75" spans="2:18" ht="15.75">
      <c r="B75" s="4">
        <f t="shared" si="25"/>
        <v>72</v>
      </c>
      <c r="C75" s="4">
        <f t="shared" si="26"/>
        <v>0</v>
      </c>
      <c r="D75" s="4">
        <f t="shared" si="5"/>
        <v>8</v>
      </c>
      <c r="E75" s="4">
        <f t="shared" si="6"/>
        <v>1</v>
      </c>
      <c r="F75" s="10" t="str">
        <f t="shared" si="23"/>
        <v>200014:10</v>
      </c>
      <c r="G75" s="4" t="s">
        <v>132</v>
      </c>
      <c r="I75" s="4" t="str">
        <f t="shared" si="24"/>
        <v>{"HP":0,"ATK":0,"MAG":0,"DEF":0,"MDEF":0}</v>
      </c>
      <c r="K75" s="10">
        <v>200014</v>
      </c>
      <c r="L75" s="10">
        <f t="shared" ref="L75" si="28">ROUND(D74*D74/8,)+2</f>
        <v>10</v>
      </c>
      <c r="M75" s="4"/>
      <c r="N75" s="10">
        <v>0</v>
      </c>
      <c r="O75" s="10">
        <v>0</v>
      </c>
      <c r="P75" s="10">
        <v>0</v>
      </c>
      <c r="Q75" s="10">
        <v>0</v>
      </c>
      <c r="R75" s="10">
        <v>0</v>
      </c>
    </row>
    <row r="76" spans="2:18" ht="15.75">
      <c r="B76" s="4">
        <f t="shared" si="25"/>
        <v>73</v>
      </c>
      <c r="C76" s="4">
        <f t="shared" si="26"/>
        <v>0</v>
      </c>
      <c r="D76" s="4">
        <f t="shared" si="5"/>
        <v>8</v>
      </c>
      <c r="E76" s="4">
        <f t="shared" si="6"/>
        <v>2</v>
      </c>
      <c r="F76" s="10" t="str">
        <f t="shared" si="23"/>
        <v>200014:10</v>
      </c>
      <c r="G76" s="4" t="s">
        <v>132</v>
      </c>
      <c r="I76" s="4" t="str">
        <f t="shared" si="24"/>
        <v>{"HP":0,"ATK":0,"MAG":0,"DEF":0,"MDEF":0}</v>
      </c>
      <c r="K76" s="10">
        <v>200014</v>
      </c>
      <c r="L76" s="10">
        <f t="shared" ref="L76" si="29">L75</f>
        <v>10</v>
      </c>
      <c r="M76" s="4"/>
      <c r="N76" s="10">
        <v>0</v>
      </c>
      <c r="O76" s="10">
        <v>0</v>
      </c>
      <c r="P76" s="10">
        <v>0</v>
      </c>
      <c r="Q76" s="10">
        <v>0</v>
      </c>
      <c r="R76" s="10">
        <v>0</v>
      </c>
    </row>
    <row r="77" spans="2:18" ht="15.75">
      <c r="B77" s="4">
        <f t="shared" si="25"/>
        <v>74</v>
      </c>
      <c r="C77" s="4">
        <f t="shared" si="26"/>
        <v>0</v>
      </c>
      <c r="D77" s="4">
        <f t="shared" si="5"/>
        <v>8</v>
      </c>
      <c r="E77" s="4">
        <f t="shared" si="6"/>
        <v>3</v>
      </c>
      <c r="F77" s="10" t="str">
        <f t="shared" si="23"/>
        <v>200014:10</v>
      </c>
      <c r="G77" s="4" t="s">
        <v>132</v>
      </c>
      <c r="I77" s="4" t="str">
        <f t="shared" si="24"/>
        <v>{"HP":0,"ATK":0,"MAG":0,"DEF":0,"MDEF":0}</v>
      </c>
      <c r="K77" s="10">
        <v>200014</v>
      </c>
      <c r="L77" s="10">
        <f t="shared" si="7"/>
        <v>10</v>
      </c>
      <c r="M77" s="4"/>
      <c r="N77" s="10">
        <v>0</v>
      </c>
      <c r="O77" s="10">
        <v>0</v>
      </c>
      <c r="P77" s="10">
        <v>0</v>
      </c>
      <c r="Q77" s="10">
        <v>0</v>
      </c>
      <c r="R77" s="10">
        <v>0</v>
      </c>
    </row>
    <row r="78" spans="2:18" ht="15.75">
      <c r="B78" s="4">
        <f t="shared" si="25"/>
        <v>75</v>
      </c>
      <c r="C78" s="4">
        <f t="shared" si="26"/>
        <v>0</v>
      </c>
      <c r="D78" s="4">
        <f t="shared" si="5"/>
        <v>8</v>
      </c>
      <c r="E78" s="4">
        <f t="shared" si="6"/>
        <v>4</v>
      </c>
      <c r="F78" s="10" t="str">
        <f t="shared" si="23"/>
        <v>200014:10</v>
      </c>
      <c r="G78" s="4" t="s">
        <v>132</v>
      </c>
      <c r="I78" s="4" t="str">
        <f t="shared" si="24"/>
        <v>{"HP":0,"ATK":0,"MAG":0,"DEF":0,"MDEF":0}</v>
      </c>
      <c r="K78" s="10">
        <v>200014</v>
      </c>
      <c r="L78" s="10">
        <f t="shared" si="7"/>
        <v>10</v>
      </c>
      <c r="M78" s="4"/>
      <c r="N78" s="10">
        <v>0</v>
      </c>
      <c r="O78" s="10">
        <v>0</v>
      </c>
      <c r="P78" s="10">
        <v>0</v>
      </c>
      <c r="Q78" s="10">
        <v>0</v>
      </c>
      <c r="R78" s="10">
        <v>0</v>
      </c>
    </row>
    <row r="79" spans="2:18" ht="15.75">
      <c r="B79" s="4">
        <f t="shared" si="25"/>
        <v>76</v>
      </c>
      <c r="C79" s="4">
        <f t="shared" si="26"/>
        <v>0</v>
      </c>
      <c r="D79" s="4">
        <f t="shared" ref="D79:D142" si="30">D69+1</f>
        <v>8</v>
      </c>
      <c r="E79" s="4">
        <f t="shared" ref="E79:E142" si="31">E69</f>
        <v>5</v>
      </c>
      <c r="F79" s="10" t="str">
        <f t="shared" si="23"/>
        <v>200014:10</v>
      </c>
      <c r="G79" s="4" t="s">
        <v>132</v>
      </c>
      <c r="I79" s="4" t="str">
        <f t="shared" si="24"/>
        <v>{"HP":0,"ATK":0,"MAG":0,"DEF":0,"MDEF":0}</v>
      </c>
      <c r="K79" s="10">
        <v>200014</v>
      </c>
      <c r="L79" s="10">
        <f t="shared" si="7"/>
        <v>10</v>
      </c>
      <c r="M79" s="4"/>
      <c r="N79" s="10">
        <v>0</v>
      </c>
      <c r="O79" s="10">
        <v>0</v>
      </c>
      <c r="P79" s="10">
        <v>0</v>
      </c>
      <c r="Q79" s="10">
        <v>0</v>
      </c>
      <c r="R79" s="10">
        <v>0</v>
      </c>
    </row>
    <row r="80" spans="2:18" ht="15.75">
      <c r="B80" s="4">
        <f t="shared" si="25"/>
        <v>77</v>
      </c>
      <c r="C80" s="4">
        <f t="shared" si="26"/>
        <v>0</v>
      </c>
      <c r="D80" s="4">
        <f t="shared" si="30"/>
        <v>8</v>
      </c>
      <c r="E80" s="4">
        <f t="shared" si="31"/>
        <v>6</v>
      </c>
      <c r="F80" s="10" t="str">
        <f t="shared" si="23"/>
        <v>200014:10</v>
      </c>
      <c r="G80" s="4" t="s">
        <v>132</v>
      </c>
      <c r="I80" s="4" t="str">
        <f t="shared" si="24"/>
        <v>{"HP":0,"ATK":0,"MAG":0,"DEF":0,"MDEF":0}</v>
      </c>
      <c r="K80" s="10">
        <v>200014</v>
      </c>
      <c r="L80" s="10">
        <f t="shared" ref="L80:L143" si="32">L79</f>
        <v>10</v>
      </c>
      <c r="M80" s="4"/>
      <c r="N80" s="10">
        <v>0</v>
      </c>
      <c r="O80" s="10">
        <v>0</v>
      </c>
      <c r="P80" s="10">
        <v>0</v>
      </c>
      <c r="Q80" s="10">
        <v>0</v>
      </c>
      <c r="R80" s="10">
        <v>0</v>
      </c>
    </row>
    <row r="81" spans="2:18" ht="15.75">
      <c r="B81" s="4">
        <f t="shared" si="25"/>
        <v>78</v>
      </c>
      <c r="C81" s="4">
        <f t="shared" si="26"/>
        <v>0</v>
      </c>
      <c r="D81" s="4">
        <f t="shared" si="30"/>
        <v>8</v>
      </c>
      <c r="E81" s="4">
        <f t="shared" si="31"/>
        <v>7</v>
      </c>
      <c r="F81" s="10" t="str">
        <f t="shared" si="23"/>
        <v>200014:10</v>
      </c>
      <c r="G81" s="4" t="s">
        <v>132</v>
      </c>
      <c r="I81" s="4" t="str">
        <f t="shared" si="24"/>
        <v>{"HP":0,"ATK":0,"MAG":0,"DEF":0,"MDEF":0}</v>
      </c>
      <c r="K81" s="10">
        <v>200014</v>
      </c>
      <c r="L81" s="10">
        <f t="shared" si="32"/>
        <v>10</v>
      </c>
      <c r="M81" s="4"/>
      <c r="N81" s="10">
        <v>0</v>
      </c>
      <c r="O81" s="10">
        <v>0</v>
      </c>
      <c r="P81" s="10">
        <v>0</v>
      </c>
      <c r="Q81" s="10">
        <v>0</v>
      </c>
      <c r="R81" s="10">
        <v>0</v>
      </c>
    </row>
    <row r="82" spans="2:18" ht="15.75">
      <c r="B82" s="4">
        <f t="shared" si="25"/>
        <v>79</v>
      </c>
      <c r="C82" s="4">
        <f t="shared" si="26"/>
        <v>0</v>
      </c>
      <c r="D82" s="4">
        <f t="shared" si="30"/>
        <v>8</v>
      </c>
      <c r="E82" s="4">
        <f t="shared" si="31"/>
        <v>8</v>
      </c>
      <c r="F82" s="10" t="str">
        <f t="shared" si="23"/>
        <v>200014:10</v>
      </c>
      <c r="G82" s="4" t="s">
        <v>132</v>
      </c>
      <c r="I82" s="4" t="str">
        <f t="shared" si="24"/>
        <v>{"HP":0,"ATK":0,"MAG":0,"DEF":0,"MDEF":0}</v>
      </c>
      <c r="K82" s="10">
        <v>200014</v>
      </c>
      <c r="L82" s="10">
        <f t="shared" si="32"/>
        <v>10</v>
      </c>
      <c r="M82" s="4"/>
      <c r="N82" s="10">
        <v>0</v>
      </c>
      <c r="O82" s="10">
        <v>0</v>
      </c>
      <c r="P82" s="10">
        <v>0</v>
      </c>
      <c r="Q82" s="10">
        <v>0</v>
      </c>
      <c r="R82" s="10">
        <v>0</v>
      </c>
    </row>
    <row r="83" spans="2:18" ht="15.75">
      <c r="B83" s="4">
        <f t="shared" si="25"/>
        <v>80</v>
      </c>
      <c r="C83" s="4">
        <f t="shared" si="26"/>
        <v>0</v>
      </c>
      <c r="D83" s="4">
        <f t="shared" si="30"/>
        <v>8</v>
      </c>
      <c r="E83" s="4">
        <f t="shared" si="31"/>
        <v>9</v>
      </c>
      <c r="F83" s="10" t="str">
        <f t="shared" si="23"/>
        <v>200014:10</v>
      </c>
      <c r="G83" s="4" t="s">
        <v>132</v>
      </c>
      <c r="I83" s="4" t="str">
        <f t="shared" si="24"/>
        <v>{"HP":0,"ATK":0,"MAG":0,"DEF":0,"MDEF":0}</v>
      </c>
      <c r="K83" s="10">
        <v>200014</v>
      </c>
      <c r="L83" s="10">
        <f t="shared" si="32"/>
        <v>10</v>
      </c>
      <c r="M83" s="4"/>
      <c r="N83" s="10">
        <v>0</v>
      </c>
      <c r="O83" s="10">
        <v>0</v>
      </c>
      <c r="P83" s="10">
        <v>0</v>
      </c>
      <c r="Q83" s="10">
        <v>0</v>
      </c>
      <c r="R83" s="10">
        <v>0</v>
      </c>
    </row>
    <row r="84" spans="2:18" ht="15.75">
      <c r="B84" s="4">
        <f t="shared" si="25"/>
        <v>81</v>
      </c>
      <c r="C84" s="4">
        <f t="shared" si="26"/>
        <v>0</v>
      </c>
      <c r="D84" s="4">
        <f t="shared" si="30"/>
        <v>9</v>
      </c>
      <c r="E84" s="4">
        <f t="shared" si="31"/>
        <v>0</v>
      </c>
      <c r="F84" s="10" t="str">
        <f t="shared" si="23"/>
        <v>200014:30</v>
      </c>
      <c r="G84" s="4" t="s">
        <v>132</v>
      </c>
      <c r="I84" s="4" t="str">
        <f t="shared" si="24"/>
        <v>{"HP":0,"ATK":0,"MAG":0,"DEF":0,"MDEF":0}</v>
      </c>
      <c r="K84" s="10">
        <v>200014</v>
      </c>
      <c r="L84" s="10">
        <f t="shared" ref="L84" si="33">ROUND(L83*3,)</f>
        <v>30</v>
      </c>
      <c r="M84" s="4"/>
      <c r="N84" s="10">
        <v>0</v>
      </c>
      <c r="O84" s="10">
        <v>0</v>
      </c>
      <c r="P84" s="10">
        <v>0</v>
      </c>
      <c r="Q84" s="10">
        <v>0</v>
      </c>
      <c r="R84" s="10">
        <v>0</v>
      </c>
    </row>
    <row r="85" spans="2:18" ht="15.75">
      <c r="B85" s="4">
        <f t="shared" si="25"/>
        <v>82</v>
      </c>
      <c r="C85" s="4">
        <f t="shared" si="26"/>
        <v>0</v>
      </c>
      <c r="D85" s="4">
        <f t="shared" si="30"/>
        <v>9</v>
      </c>
      <c r="E85" s="4">
        <f t="shared" si="31"/>
        <v>1</v>
      </c>
      <c r="F85" s="10" t="str">
        <f t="shared" si="23"/>
        <v>200014:12</v>
      </c>
      <c r="G85" s="4" t="s">
        <v>132</v>
      </c>
      <c r="I85" s="4" t="str">
        <f t="shared" si="24"/>
        <v>{"HP":0,"ATK":0,"MAG":0,"DEF":0,"MDEF":0}</v>
      </c>
      <c r="K85" s="10">
        <v>200014</v>
      </c>
      <c r="L85" s="10">
        <f t="shared" ref="L85" si="34">ROUND(D84*D84/8,)+2</f>
        <v>12</v>
      </c>
      <c r="M85" s="4"/>
      <c r="N85" s="10">
        <v>0</v>
      </c>
      <c r="O85" s="10">
        <v>0</v>
      </c>
      <c r="P85" s="10">
        <v>0</v>
      </c>
      <c r="Q85" s="10">
        <v>0</v>
      </c>
      <c r="R85" s="10">
        <v>0</v>
      </c>
    </row>
    <row r="86" spans="2:18" ht="15.75">
      <c r="B86" s="4">
        <f t="shared" si="25"/>
        <v>83</v>
      </c>
      <c r="C86" s="4">
        <f t="shared" si="26"/>
        <v>0</v>
      </c>
      <c r="D86" s="4">
        <f t="shared" si="30"/>
        <v>9</v>
      </c>
      <c r="E86" s="4">
        <f t="shared" si="31"/>
        <v>2</v>
      </c>
      <c r="F86" s="10" t="str">
        <f t="shared" si="23"/>
        <v>200014:12</v>
      </c>
      <c r="G86" s="4" t="s">
        <v>132</v>
      </c>
      <c r="I86" s="4" t="str">
        <f t="shared" si="24"/>
        <v>{"HP":0,"ATK":0,"MAG":0,"DEF":0,"MDEF":0}</v>
      </c>
      <c r="K86" s="10">
        <v>200014</v>
      </c>
      <c r="L86" s="10">
        <f t="shared" ref="L86" si="35">L85</f>
        <v>12</v>
      </c>
      <c r="M86" s="4"/>
      <c r="N86" s="10">
        <v>0</v>
      </c>
      <c r="O86" s="10">
        <v>0</v>
      </c>
      <c r="P86" s="10">
        <v>0</v>
      </c>
      <c r="Q86" s="10">
        <v>0</v>
      </c>
      <c r="R86" s="10">
        <v>0</v>
      </c>
    </row>
    <row r="87" spans="2:18" ht="15.75">
      <c r="B87" s="4">
        <f t="shared" si="25"/>
        <v>84</v>
      </c>
      <c r="C87" s="4">
        <f t="shared" si="26"/>
        <v>0</v>
      </c>
      <c r="D87" s="4">
        <f t="shared" si="30"/>
        <v>9</v>
      </c>
      <c r="E87" s="4">
        <f t="shared" si="31"/>
        <v>3</v>
      </c>
      <c r="F87" s="10" t="str">
        <f t="shared" si="23"/>
        <v>200014:12</v>
      </c>
      <c r="G87" s="4" t="s">
        <v>132</v>
      </c>
      <c r="I87" s="4" t="str">
        <f t="shared" si="24"/>
        <v>{"HP":0,"ATK":0,"MAG":0,"DEF":0,"MDEF":0}</v>
      </c>
      <c r="K87" s="10">
        <v>200014</v>
      </c>
      <c r="L87" s="10">
        <f t="shared" si="32"/>
        <v>12</v>
      </c>
      <c r="M87" s="4"/>
      <c r="N87" s="10">
        <v>0</v>
      </c>
      <c r="O87" s="10">
        <v>0</v>
      </c>
      <c r="P87" s="10">
        <v>0</v>
      </c>
      <c r="Q87" s="10">
        <v>0</v>
      </c>
      <c r="R87" s="10">
        <v>0</v>
      </c>
    </row>
    <row r="88" spans="2:18" ht="15.75">
      <c r="B88" s="4">
        <f t="shared" si="25"/>
        <v>85</v>
      </c>
      <c r="C88" s="4">
        <f t="shared" si="26"/>
        <v>0</v>
      </c>
      <c r="D88" s="4">
        <f t="shared" si="30"/>
        <v>9</v>
      </c>
      <c r="E88" s="4">
        <f t="shared" si="31"/>
        <v>4</v>
      </c>
      <c r="F88" s="10" t="str">
        <f t="shared" si="23"/>
        <v>200014:12</v>
      </c>
      <c r="G88" s="4" t="s">
        <v>132</v>
      </c>
      <c r="I88" s="4" t="str">
        <f t="shared" si="24"/>
        <v>{"HP":0,"ATK":0,"MAG":0,"DEF":0,"MDEF":0}</v>
      </c>
      <c r="K88" s="10">
        <v>200014</v>
      </c>
      <c r="L88" s="10">
        <f t="shared" si="32"/>
        <v>12</v>
      </c>
      <c r="M88" s="4"/>
      <c r="N88" s="10">
        <v>0</v>
      </c>
      <c r="O88" s="10">
        <v>0</v>
      </c>
      <c r="P88" s="10">
        <v>0</v>
      </c>
      <c r="Q88" s="10">
        <v>0</v>
      </c>
      <c r="R88" s="10">
        <v>0</v>
      </c>
    </row>
    <row r="89" spans="2:18" ht="15.75">
      <c r="B89" s="4">
        <f t="shared" si="25"/>
        <v>86</v>
      </c>
      <c r="C89" s="4">
        <f t="shared" si="26"/>
        <v>0</v>
      </c>
      <c r="D89" s="4">
        <f t="shared" si="30"/>
        <v>9</v>
      </c>
      <c r="E89" s="4">
        <f t="shared" si="31"/>
        <v>5</v>
      </c>
      <c r="F89" s="10" t="str">
        <f t="shared" si="23"/>
        <v>200014:12</v>
      </c>
      <c r="G89" s="4" t="s">
        <v>132</v>
      </c>
      <c r="I89" s="4" t="str">
        <f t="shared" si="24"/>
        <v>{"HP":0,"ATK":0,"MAG":0,"DEF":0,"MDEF":0}</v>
      </c>
      <c r="K89" s="10">
        <v>200014</v>
      </c>
      <c r="L89" s="10">
        <f t="shared" si="32"/>
        <v>12</v>
      </c>
      <c r="M89" s="4"/>
      <c r="N89" s="10">
        <v>0</v>
      </c>
      <c r="O89" s="10">
        <v>0</v>
      </c>
      <c r="P89" s="10">
        <v>0</v>
      </c>
      <c r="Q89" s="10">
        <v>0</v>
      </c>
      <c r="R89" s="10">
        <v>0</v>
      </c>
    </row>
    <row r="90" spans="2:18" ht="15.75">
      <c r="B90" s="4">
        <f t="shared" si="25"/>
        <v>87</v>
      </c>
      <c r="C90" s="4">
        <f t="shared" si="26"/>
        <v>0</v>
      </c>
      <c r="D90" s="4">
        <f t="shared" si="30"/>
        <v>9</v>
      </c>
      <c r="E90" s="4">
        <f t="shared" si="31"/>
        <v>6</v>
      </c>
      <c r="F90" s="10" t="str">
        <f t="shared" si="23"/>
        <v>200014:12</v>
      </c>
      <c r="G90" s="4" t="s">
        <v>132</v>
      </c>
      <c r="I90" s="4" t="str">
        <f t="shared" si="24"/>
        <v>{"HP":0,"ATK":0,"MAG":0,"DEF":0,"MDEF":0}</v>
      </c>
      <c r="K90" s="10">
        <v>200014</v>
      </c>
      <c r="L90" s="10">
        <f t="shared" si="32"/>
        <v>12</v>
      </c>
      <c r="M90" s="4"/>
      <c r="N90" s="10">
        <v>0</v>
      </c>
      <c r="O90" s="10">
        <v>0</v>
      </c>
      <c r="P90" s="10">
        <v>0</v>
      </c>
      <c r="Q90" s="10">
        <v>0</v>
      </c>
      <c r="R90" s="10">
        <v>0</v>
      </c>
    </row>
    <row r="91" spans="2:18" ht="15.75">
      <c r="B91" s="4">
        <f t="shared" si="25"/>
        <v>88</v>
      </c>
      <c r="C91" s="4">
        <f t="shared" si="26"/>
        <v>0</v>
      </c>
      <c r="D91" s="4">
        <f t="shared" si="30"/>
        <v>9</v>
      </c>
      <c r="E91" s="4">
        <f t="shared" si="31"/>
        <v>7</v>
      </c>
      <c r="F91" s="10" t="str">
        <f t="shared" si="23"/>
        <v>200014:12</v>
      </c>
      <c r="G91" s="4" t="s">
        <v>132</v>
      </c>
      <c r="I91" s="4" t="str">
        <f t="shared" si="24"/>
        <v>{"HP":0,"ATK":0,"MAG":0,"DEF":0,"MDEF":0}</v>
      </c>
      <c r="K91" s="10">
        <v>200014</v>
      </c>
      <c r="L91" s="10">
        <f t="shared" si="32"/>
        <v>12</v>
      </c>
      <c r="M91" s="4"/>
      <c r="N91" s="10">
        <v>0</v>
      </c>
      <c r="O91" s="10">
        <v>0</v>
      </c>
      <c r="P91" s="10">
        <v>0</v>
      </c>
      <c r="Q91" s="10">
        <v>0</v>
      </c>
      <c r="R91" s="10">
        <v>0</v>
      </c>
    </row>
    <row r="92" spans="2:18" ht="15.75">
      <c r="B92" s="4">
        <f t="shared" si="25"/>
        <v>89</v>
      </c>
      <c r="C92" s="4">
        <f t="shared" si="26"/>
        <v>0</v>
      </c>
      <c r="D92" s="4">
        <f t="shared" si="30"/>
        <v>9</v>
      </c>
      <c r="E92" s="4">
        <f t="shared" si="31"/>
        <v>8</v>
      </c>
      <c r="F92" s="10" t="str">
        <f t="shared" si="23"/>
        <v>200014:12</v>
      </c>
      <c r="G92" s="4" t="s">
        <v>132</v>
      </c>
      <c r="I92" s="4" t="str">
        <f t="shared" si="24"/>
        <v>{"HP":0,"ATK":0,"MAG":0,"DEF":0,"MDEF":0}</v>
      </c>
      <c r="K92" s="10">
        <v>200014</v>
      </c>
      <c r="L92" s="10">
        <f t="shared" si="32"/>
        <v>12</v>
      </c>
      <c r="M92" s="4"/>
      <c r="N92" s="10">
        <v>0</v>
      </c>
      <c r="O92" s="10">
        <v>0</v>
      </c>
      <c r="P92" s="10">
        <v>0</v>
      </c>
      <c r="Q92" s="10">
        <v>0</v>
      </c>
      <c r="R92" s="10">
        <v>0</v>
      </c>
    </row>
    <row r="93" spans="2:18" ht="15.75">
      <c r="B93" s="4">
        <f t="shared" si="25"/>
        <v>90</v>
      </c>
      <c r="C93" s="4">
        <f t="shared" si="26"/>
        <v>0</v>
      </c>
      <c r="D93" s="4">
        <f t="shared" si="30"/>
        <v>9</v>
      </c>
      <c r="E93" s="4">
        <f t="shared" si="31"/>
        <v>9</v>
      </c>
      <c r="F93" s="10" t="str">
        <f t="shared" si="23"/>
        <v>200014:12</v>
      </c>
      <c r="G93" s="4" t="s">
        <v>132</v>
      </c>
      <c r="I93" s="4" t="str">
        <f t="shared" si="24"/>
        <v>{"HP":0,"ATK":0,"MAG":0,"DEF":0,"MDEF":0}</v>
      </c>
      <c r="K93" s="10">
        <v>200014</v>
      </c>
      <c r="L93" s="10">
        <f t="shared" si="32"/>
        <v>12</v>
      </c>
      <c r="M93" s="4"/>
      <c r="N93" s="10">
        <v>0</v>
      </c>
      <c r="O93" s="10">
        <v>0</v>
      </c>
      <c r="P93" s="10">
        <v>0</v>
      </c>
      <c r="Q93" s="10">
        <v>0</v>
      </c>
      <c r="R93" s="10">
        <v>0</v>
      </c>
    </row>
    <row r="94" spans="2:18" ht="15.75">
      <c r="B94" s="4">
        <f t="shared" si="25"/>
        <v>91</v>
      </c>
      <c r="C94" s="4">
        <f t="shared" si="26"/>
        <v>0</v>
      </c>
      <c r="D94" s="4">
        <f t="shared" si="30"/>
        <v>10</v>
      </c>
      <c r="E94" s="4">
        <f t="shared" si="31"/>
        <v>0</v>
      </c>
      <c r="F94" s="10" t="str">
        <f t="shared" si="23"/>
        <v>200014:36</v>
      </c>
      <c r="G94" s="4" t="s">
        <v>132</v>
      </c>
      <c r="I94" s="4" t="str">
        <f t="shared" si="24"/>
        <v>{"HP":0,"ATK":0,"MAG":0,"DEF":0,"MDEF":0}</v>
      </c>
      <c r="K94" s="10">
        <v>200014</v>
      </c>
      <c r="L94" s="10">
        <f t="shared" ref="L94" si="36">ROUND(L93*3,)</f>
        <v>36</v>
      </c>
      <c r="M94" s="4"/>
      <c r="N94" s="10">
        <v>0</v>
      </c>
      <c r="O94" s="10">
        <v>0</v>
      </c>
      <c r="P94" s="10">
        <v>0</v>
      </c>
      <c r="Q94" s="10">
        <v>0</v>
      </c>
      <c r="R94" s="10">
        <v>0</v>
      </c>
    </row>
    <row r="95" spans="2:18" ht="15.75">
      <c r="B95" s="4">
        <f t="shared" si="25"/>
        <v>92</v>
      </c>
      <c r="C95" s="4">
        <f t="shared" si="26"/>
        <v>0</v>
      </c>
      <c r="D95" s="4">
        <f t="shared" si="30"/>
        <v>10</v>
      </c>
      <c r="E95" s="4">
        <f t="shared" si="31"/>
        <v>1</v>
      </c>
      <c r="F95" s="10" t="str">
        <f t="shared" si="23"/>
        <v>200014:15</v>
      </c>
      <c r="G95" s="4" t="s">
        <v>132</v>
      </c>
      <c r="I95" s="4" t="str">
        <f t="shared" si="24"/>
        <v>{"HP":0,"ATK":0,"MAG":0,"DEF":0,"MDEF":0}</v>
      </c>
      <c r="K95" s="10">
        <v>200014</v>
      </c>
      <c r="L95" s="10">
        <f t="shared" ref="L95" si="37">ROUND(D94*D94/8,)+2</f>
        <v>15</v>
      </c>
      <c r="M95" s="4"/>
      <c r="N95" s="10">
        <v>0</v>
      </c>
      <c r="O95" s="10">
        <v>0</v>
      </c>
      <c r="P95" s="10">
        <v>0</v>
      </c>
      <c r="Q95" s="10">
        <v>0</v>
      </c>
      <c r="R95" s="10">
        <v>0</v>
      </c>
    </row>
    <row r="96" spans="2:18" ht="15.75">
      <c r="B96" s="4">
        <f t="shared" si="25"/>
        <v>93</v>
      </c>
      <c r="C96" s="4">
        <f t="shared" si="26"/>
        <v>0</v>
      </c>
      <c r="D96" s="4">
        <f t="shared" si="30"/>
        <v>10</v>
      </c>
      <c r="E96" s="4">
        <f t="shared" si="31"/>
        <v>2</v>
      </c>
      <c r="F96" s="10" t="str">
        <f t="shared" si="23"/>
        <v>200014:15</v>
      </c>
      <c r="G96" s="4" t="s">
        <v>132</v>
      </c>
      <c r="I96" s="4" t="str">
        <f t="shared" si="24"/>
        <v>{"HP":0,"ATK":0,"MAG":0,"DEF":0,"MDEF":0}</v>
      </c>
      <c r="K96" s="10">
        <v>200014</v>
      </c>
      <c r="L96" s="10">
        <f t="shared" ref="L96" si="38">L95</f>
        <v>15</v>
      </c>
      <c r="M96" s="4"/>
      <c r="N96" s="10">
        <v>0</v>
      </c>
      <c r="O96" s="10">
        <v>0</v>
      </c>
      <c r="P96" s="10">
        <v>0</v>
      </c>
      <c r="Q96" s="10">
        <v>0</v>
      </c>
      <c r="R96" s="10">
        <v>0</v>
      </c>
    </row>
    <row r="97" spans="2:18" ht="15.75">
      <c r="B97" s="4">
        <f t="shared" si="25"/>
        <v>94</v>
      </c>
      <c r="C97" s="4">
        <f t="shared" si="26"/>
        <v>0</v>
      </c>
      <c r="D97" s="4">
        <f t="shared" si="30"/>
        <v>10</v>
      </c>
      <c r="E97" s="4">
        <f t="shared" si="31"/>
        <v>3</v>
      </c>
      <c r="F97" s="10" t="str">
        <f t="shared" si="23"/>
        <v>200014:15</v>
      </c>
      <c r="G97" s="4" t="s">
        <v>132</v>
      </c>
      <c r="I97" s="4" t="str">
        <f t="shared" si="24"/>
        <v>{"HP":0,"ATK":0,"MAG":0,"DEF":0,"MDEF":0}</v>
      </c>
      <c r="K97" s="10">
        <v>200014</v>
      </c>
      <c r="L97" s="10">
        <f t="shared" si="32"/>
        <v>15</v>
      </c>
      <c r="M97" s="4"/>
      <c r="N97" s="10">
        <v>0</v>
      </c>
      <c r="O97" s="10">
        <v>0</v>
      </c>
      <c r="P97" s="10">
        <v>0</v>
      </c>
      <c r="Q97" s="10">
        <v>0</v>
      </c>
      <c r="R97" s="10">
        <v>0</v>
      </c>
    </row>
    <row r="98" spans="2:18" ht="15.75">
      <c r="B98" s="4">
        <f t="shared" si="25"/>
        <v>95</v>
      </c>
      <c r="C98" s="4">
        <f t="shared" si="26"/>
        <v>0</v>
      </c>
      <c r="D98" s="4">
        <f t="shared" si="30"/>
        <v>10</v>
      </c>
      <c r="E98" s="4">
        <f t="shared" si="31"/>
        <v>4</v>
      </c>
      <c r="F98" s="10" t="str">
        <f t="shared" si="23"/>
        <v>200014:15</v>
      </c>
      <c r="G98" s="4" t="s">
        <v>132</v>
      </c>
      <c r="I98" s="4" t="str">
        <f t="shared" si="24"/>
        <v>{"HP":0,"ATK":0,"MAG":0,"DEF":0,"MDEF":0}</v>
      </c>
      <c r="K98" s="10">
        <v>200014</v>
      </c>
      <c r="L98" s="10">
        <f t="shared" si="32"/>
        <v>15</v>
      </c>
      <c r="M98" s="4"/>
      <c r="N98" s="10">
        <v>0</v>
      </c>
      <c r="O98" s="10">
        <v>0</v>
      </c>
      <c r="P98" s="10">
        <v>0</v>
      </c>
      <c r="Q98" s="10">
        <v>0</v>
      </c>
      <c r="R98" s="10">
        <v>0</v>
      </c>
    </row>
    <row r="99" spans="2:18" ht="15.75">
      <c r="B99" s="4">
        <f t="shared" si="25"/>
        <v>96</v>
      </c>
      <c r="C99" s="4">
        <f t="shared" si="26"/>
        <v>0</v>
      </c>
      <c r="D99" s="4">
        <f t="shared" si="30"/>
        <v>10</v>
      </c>
      <c r="E99" s="4">
        <f t="shared" si="31"/>
        <v>5</v>
      </c>
      <c r="F99" s="10" t="str">
        <f t="shared" si="23"/>
        <v>200014:15</v>
      </c>
      <c r="G99" s="4" t="s">
        <v>132</v>
      </c>
      <c r="I99" s="4" t="str">
        <f t="shared" si="24"/>
        <v>{"HP":0,"ATK":0,"MAG":0,"DEF":0,"MDEF":0}</v>
      </c>
      <c r="K99" s="10">
        <v>200014</v>
      </c>
      <c r="L99" s="10">
        <f t="shared" si="32"/>
        <v>15</v>
      </c>
      <c r="M99" s="4"/>
      <c r="N99" s="10">
        <v>0</v>
      </c>
      <c r="O99" s="10">
        <v>0</v>
      </c>
      <c r="P99" s="10">
        <v>0</v>
      </c>
      <c r="Q99" s="10">
        <v>0</v>
      </c>
      <c r="R99" s="10">
        <v>0</v>
      </c>
    </row>
    <row r="100" spans="2:18" ht="15.75">
      <c r="B100" s="4">
        <f t="shared" si="25"/>
        <v>97</v>
      </c>
      <c r="C100" s="4">
        <f t="shared" si="26"/>
        <v>0</v>
      </c>
      <c r="D100" s="4">
        <f t="shared" si="30"/>
        <v>10</v>
      </c>
      <c r="E100" s="4">
        <f t="shared" si="31"/>
        <v>6</v>
      </c>
      <c r="F100" s="10" t="str">
        <f t="shared" si="23"/>
        <v>200014:15</v>
      </c>
      <c r="G100" s="4" t="s">
        <v>132</v>
      </c>
      <c r="I100" s="4" t="str">
        <f t="shared" si="24"/>
        <v>{"HP":0,"ATK":0,"MAG":0,"DEF":0,"MDEF":0}</v>
      </c>
      <c r="K100" s="10">
        <v>200014</v>
      </c>
      <c r="L100" s="10">
        <f t="shared" si="32"/>
        <v>15</v>
      </c>
      <c r="M100" s="4"/>
      <c r="N100" s="10">
        <v>0</v>
      </c>
      <c r="O100" s="10">
        <v>0</v>
      </c>
      <c r="P100" s="10">
        <v>0</v>
      </c>
      <c r="Q100" s="10">
        <v>0</v>
      </c>
      <c r="R100" s="10">
        <v>0</v>
      </c>
    </row>
    <row r="101" spans="2:18" ht="15.75">
      <c r="B101" s="4">
        <f t="shared" si="25"/>
        <v>98</v>
      </c>
      <c r="C101" s="4">
        <f t="shared" si="26"/>
        <v>0</v>
      </c>
      <c r="D101" s="4">
        <f t="shared" si="30"/>
        <v>10</v>
      </c>
      <c r="E101" s="4">
        <f t="shared" si="31"/>
        <v>7</v>
      </c>
      <c r="F101" s="10" t="str">
        <f t="shared" si="23"/>
        <v>200014:15</v>
      </c>
      <c r="G101" s="4" t="s">
        <v>132</v>
      </c>
      <c r="I101" s="4" t="str">
        <f t="shared" si="24"/>
        <v>{"HP":0,"ATK":0,"MAG":0,"DEF":0,"MDEF":0}</v>
      </c>
      <c r="K101" s="10">
        <v>200014</v>
      </c>
      <c r="L101" s="10">
        <f t="shared" si="32"/>
        <v>15</v>
      </c>
      <c r="M101" s="4"/>
      <c r="N101" s="10">
        <v>0</v>
      </c>
      <c r="O101" s="10">
        <v>0</v>
      </c>
      <c r="P101" s="10">
        <v>0</v>
      </c>
      <c r="Q101" s="10">
        <v>0</v>
      </c>
      <c r="R101" s="10">
        <v>0</v>
      </c>
    </row>
    <row r="102" spans="2:18" ht="15.75">
      <c r="B102" s="4">
        <f t="shared" si="25"/>
        <v>99</v>
      </c>
      <c r="C102" s="4">
        <f t="shared" si="26"/>
        <v>0</v>
      </c>
      <c r="D102" s="4">
        <f t="shared" si="30"/>
        <v>10</v>
      </c>
      <c r="E102" s="4">
        <f t="shared" si="31"/>
        <v>8</v>
      </c>
      <c r="F102" s="10" t="str">
        <f t="shared" si="23"/>
        <v>200014:15</v>
      </c>
      <c r="G102" s="4" t="s">
        <v>132</v>
      </c>
      <c r="I102" s="4" t="str">
        <f t="shared" si="24"/>
        <v>{"HP":0,"ATK":0,"MAG":0,"DEF":0,"MDEF":0}</v>
      </c>
      <c r="K102" s="10">
        <v>200014</v>
      </c>
      <c r="L102" s="10">
        <f t="shared" si="32"/>
        <v>15</v>
      </c>
      <c r="M102" s="4"/>
      <c r="N102" s="10">
        <v>0</v>
      </c>
      <c r="O102" s="10">
        <v>0</v>
      </c>
      <c r="P102" s="10">
        <v>0</v>
      </c>
      <c r="Q102" s="10">
        <v>0</v>
      </c>
      <c r="R102" s="10">
        <v>0</v>
      </c>
    </row>
    <row r="103" spans="2:18" ht="15.75">
      <c r="B103" s="4">
        <f t="shared" si="25"/>
        <v>100</v>
      </c>
      <c r="C103" s="4">
        <f t="shared" si="26"/>
        <v>0</v>
      </c>
      <c r="D103" s="4">
        <f t="shared" si="30"/>
        <v>10</v>
      </c>
      <c r="E103" s="4">
        <f t="shared" si="31"/>
        <v>9</v>
      </c>
      <c r="F103" s="10" t="str">
        <f t="shared" si="23"/>
        <v>200014:15</v>
      </c>
      <c r="G103" s="4" t="s">
        <v>132</v>
      </c>
      <c r="I103" s="4" t="str">
        <f t="shared" si="24"/>
        <v>{"HP":0,"ATK":0,"MAG":0,"DEF":0,"MDEF":0}</v>
      </c>
      <c r="K103" s="10">
        <v>200014</v>
      </c>
      <c r="L103" s="10">
        <f t="shared" si="32"/>
        <v>15</v>
      </c>
      <c r="M103" s="4"/>
      <c r="N103" s="10">
        <v>0</v>
      </c>
      <c r="O103" s="10">
        <v>0</v>
      </c>
      <c r="P103" s="10">
        <v>0</v>
      </c>
      <c r="Q103" s="10">
        <v>0</v>
      </c>
      <c r="R103" s="10">
        <v>0</v>
      </c>
    </row>
    <row r="104" spans="2:18" ht="15.75">
      <c r="B104" s="4">
        <f t="shared" si="25"/>
        <v>101</v>
      </c>
      <c r="C104" s="4">
        <f t="shared" si="26"/>
        <v>0</v>
      </c>
      <c r="D104" s="4">
        <f t="shared" si="30"/>
        <v>11</v>
      </c>
      <c r="E104" s="4">
        <f t="shared" si="31"/>
        <v>0</v>
      </c>
      <c r="F104" s="10" t="str">
        <f t="shared" si="23"/>
        <v>200014:45</v>
      </c>
      <c r="G104" s="4" t="s">
        <v>132</v>
      </c>
      <c r="I104" s="4" t="str">
        <f t="shared" si="24"/>
        <v>{"HP":0,"ATK":0,"MAG":0,"DEF":0,"MDEF":0}</v>
      </c>
      <c r="K104" s="10">
        <v>200014</v>
      </c>
      <c r="L104" s="10">
        <f t="shared" ref="L104" si="39">ROUND(L103*3,)</f>
        <v>45</v>
      </c>
      <c r="M104" s="4"/>
      <c r="N104" s="10">
        <v>0</v>
      </c>
      <c r="O104" s="10">
        <v>0</v>
      </c>
      <c r="P104" s="10">
        <v>0</v>
      </c>
      <c r="Q104" s="10">
        <v>0</v>
      </c>
      <c r="R104" s="10">
        <v>0</v>
      </c>
    </row>
    <row r="105" spans="2:18" ht="15.75">
      <c r="B105" s="4">
        <f t="shared" si="25"/>
        <v>102</v>
      </c>
      <c r="C105" s="4">
        <f t="shared" si="26"/>
        <v>0</v>
      </c>
      <c r="D105" s="4">
        <f t="shared" si="30"/>
        <v>11</v>
      </c>
      <c r="E105" s="4">
        <f t="shared" si="31"/>
        <v>1</v>
      </c>
      <c r="F105" s="10" t="str">
        <f t="shared" si="23"/>
        <v>200014:17</v>
      </c>
      <c r="G105" s="4" t="s">
        <v>132</v>
      </c>
      <c r="I105" s="4" t="str">
        <f t="shared" si="24"/>
        <v>{"HP":0,"ATK":0,"MAG":0,"DEF":0,"MDEF":0}</v>
      </c>
      <c r="K105" s="10">
        <v>200014</v>
      </c>
      <c r="L105" s="10">
        <f t="shared" ref="L105" si="40">ROUND(D104*D104/8,)+2</f>
        <v>17</v>
      </c>
      <c r="M105" s="4"/>
      <c r="N105" s="10">
        <v>0</v>
      </c>
      <c r="O105" s="10">
        <v>0</v>
      </c>
      <c r="P105" s="10">
        <v>0</v>
      </c>
      <c r="Q105" s="10">
        <v>0</v>
      </c>
      <c r="R105" s="10">
        <v>0</v>
      </c>
    </row>
    <row r="106" spans="2:18" ht="15.75">
      <c r="B106" s="4">
        <f t="shared" si="25"/>
        <v>103</v>
      </c>
      <c r="C106" s="4">
        <f t="shared" si="26"/>
        <v>0</v>
      </c>
      <c r="D106" s="4">
        <f t="shared" si="30"/>
        <v>11</v>
      </c>
      <c r="E106" s="4">
        <f t="shared" si="31"/>
        <v>2</v>
      </c>
      <c r="F106" s="10" t="str">
        <f t="shared" si="23"/>
        <v>200014:17</v>
      </c>
      <c r="G106" s="4" t="s">
        <v>132</v>
      </c>
      <c r="I106" s="4" t="str">
        <f t="shared" si="24"/>
        <v>{"HP":0,"ATK":0,"MAG":0,"DEF":0,"MDEF":0}</v>
      </c>
      <c r="K106" s="10">
        <v>200014</v>
      </c>
      <c r="L106" s="10">
        <f t="shared" ref="L106" si="41">L105</f>
        <v>17</v>
      </c>
      <c r="M106" s="4"/>
      <c r="N106" s="10">
        <v>0</v>
      </c>
      <c r="O106" s="10">
        <v>0</v>
      </c>
      <c r="P106" s="10">
        <v>0</v>
      </c>
      <c r="Q106" s="10">
        <v>0</v>
      </c>
      <c r="R106" s="10">
        <v>0</v>
      </c>
    </row>
    <row r="107" spans="2:18" ht="15.75">
      <c r="B107" s="4">
        <f t="shared" si="25"/>
        <v>104</v>
      </c>
      <c r="C107" s="4">
        <f t="shared" si="26"/>
        <v>0</v>
      </c>
      <c r="D107" s="4">
        <f t="shared" si="30"/>
        <v>11</v>
      </c>
      <c r="E107" s="4">
        <f t="shared" si="31"/>
        <v>3</v>
      </c>
      <c r="F107" s="10" t="str">
        <f t="shared" si="23"/>
        <v>200014:17</v>
      </c>
      <c r="G107" s="4" t="s">
        <v>132</v>
      </c>
      <c r="I107" s="4" t="str">
        <f t="shared" si="24"/>
        <v>{"HP":0,"ATK":0,"MAG":0,"DEF":0,"MDEF":0}</v>
      </c>
      <c r="K107" s="10">
        <v>200014</v>
      </c>
      <c r="L107" s="10">
        <f t="shared" si="32"/>
        <v>17</v>
      </c>
      <c r="M107" s="4"/>
      <c r="N107" s="10">
        <v>0</v>
      </c>
      <c r="O107" s="10">
        <v>0</v>
      </c>
      <c r="P107" s="10">
        <v>0</v>
      </c>
      <c r="Q107" s="10">
        <v>0</v>
      </c>
      <c r="R107" s="10">
        <v>0</v>
      </c>
    </row>
    <row r="108" spans="2:18" ht="15.75">
      <c r="B108" s="4">
        <f t="shared" si="25"/>
        <v>105</v>
      </c>
      <c r="C108" s="4">
        <f t="shared" si="26"/>
        <v>0</v>
      </c>
      <c r="D108" s="4">
        <f t="shared" si="30"/>
        <v>11</v>
      </c>
      <c r="E108" s="4">
        <f t="shared" si="31"/>
        <v>4</v>
      </c>
      <c r="F108" s="10" t="str">
        <f t="shared" si="23"/>
        <v>200014:17</v>
      </c>
      <c r="G108" s="4" t="s">
        <v>132</v>
      </c>
      <c r="I108" s="4" t="str">
        <f t="shared" si="24"/>
        <v>{"HP":0,"ATK":0,"MAG":0,"DEF":0,"MDEF":0}</v>
      </c>
      <c r="K108" s="10">
        <v>200014</v>
      </c>
      <c r="L108" s="10">
        <f t="shared" si="32"/>
        <v>17</v>
      </c>
      <c r="M108" s="4"/>
      <c r="N108" s="10">
        <v>0</v>
      </c>
      <c r="O108" s="10">
        <v>0</v>
      </c>
      <c r="P108" s="10">
        <v>0</v>
      </c>
      <c r="Q108" s="10">
        <v>0</v>
      </c>
      <c r="R108" s="10">
        <v>0</v>
      </c>
    </row>
    <row r="109" spans="2:18" ht="15.75">
      <c r="B109" s="4">
        <f t="shared" si="25"/>
        <v>106</v>
      </c>
      <c r="C109" s="4">
        <f t="shared" si="26"/>
        <v>0</v>
      </c>
      <c r="D109" s="4">
        <f t="shared" si="30"/>
        <v>11</v>
      </c>
      <c r="E109" s="4">
        <f t="shared" si="31"/>
        <v>5</v>
      </c>
      <c r="F109" s="10" t="str">
        <f t="shared" si="23"/>
        <v>200014:17</v>
      </c>
      <c r="G109" s="4" t="s">
        <v>132</v>
      </c>
      <c r="I109" s="4" t="str">
        <f t="shared" si="24"/>
        <v>{"HP":0,"ATK":0,"MAG":0,"DEF":0,"MDEF":0}</v>
      </c>
      <c r="K109" s="10">
        <v>200014</v>
      </c>
      <c r="L109" s="10">
        <f t="shared" si="32"/>
        <v>17</v>
      </c>
      <c r="M109" s="4"/>
      <c r="N109" s="10">
        <v>0</v>
      </c>
      <c r="O109" s="10">
        <v>0</v>
      </c>
      <c r="P109" s="10">
        <v>0</v>
      </c>
      <c r="Q109" s="10">
        <v>0</v>
      </c>
      <c r="R109" s="10">
        <v>0</v>
      </c>
    </row>
    <row r="110" spans="2:18" ht="15.75">
      <c r="B110" s="4">
        <f t="shared" si="25"/>
        <v>107</v>
      </c>
      <c r="C110" s="4">
        <f t="shared" si="26"/>
        <v>0</v>
      </c>
      <c r="D110" s="4">
        <f t="shared" si="30"/>
        <v>11</v>
      </c>
      <c r="E110" s="4">
        <f t="shared" si="31"/>
        <v>6</v>
      </c>
      <c r="F110" s="10" t="str">
        <f t="shared" si="23"/>
        <v>200014:17</v>
      </c>
      <c r="G110" s="4" t="s">
        <v>132</v>
      </c>
      <c r="I110" s="4" t="str">
        <f t="shared" si="24"/>
        <v>{"HP":0,"ATK":0,"MAG":0,"DEF":0,"MDEF":0}</v>
      </c>
      <c r="K110" s="10">
        <v>200014</v>
      </c>
      <c r="L110" s="10">
        <f t="shared" si="32"/>
        <v>17</v>
      </c>
      <c r="M110" s="4"/>
      <c r="N110" s="10">
        <v>0</v>
      </c>
      <c r="O110" s="10">
        <v>0</v>
      </c>
      <c r="P110" s="10">
        <v>0</v>
      </c>
      <c r="Q110" s="10">
        <v>0</v>
      </c>
      <c r="R110" s="10">
        <v>0</v>
      </c>
    </row>
    <row r="111" spans="2:18" ht="15.75">
      <c r="B111" s="4">
        <f t="shared" si="25"/>
        <v>108</v>
      </c>
      <c r="C111" s="4">
        <f t="shared" si="26"/>
        <v>0</v>
      </c>
      <c r="D111" s="4">
        <f t="shared" si="30"/>
        <v>11</v>
      </c>
      <c r="E111" s="4">
        <f t="shared" si="31"/>
        <v>7</v>
      </c>
      <c r="F111" s="10" t="str">
        <f t="shared" si="23"/>
        <v>200014:17</v>
      </c>
      <c r="G111" s="4" t="s">
        <v>132</v>
      </c>
      <c r="I111" s="4" t="str">
        <f t="shared" si="24"/>
        <v>{"HP":0,"ATK":0,"MAG":0,"DEF":0,"MDEF":0}</v>
      </c>
      <c r="K111" s="10">
        <v>200014</v>
      </c>
      <c r="L111" s="10">
        <f t="shared" si="32"/>
        <v>17</v>
      </c>
      <c r="M111" s="4"/>
      <c r="N111" s="10">
        <v>0</v>
      </c>
      <c r="O111" s="10">
        <v>0</v>
      </c>
      <c r="P111" s="10">
        <v>0</v>
      </c>
      <c r="Q111" s="10">
        <v>0</v>
      </c>
      <c r="R111" s="10">
        <v>0</v>
      </c>
    </row>
    <row r="112" spans="2:18" ht="15.75">
      <c r="B112" s="4">
        <f t="shared" si="25"/>
        <v>109</v>
      </c>
      <c r="C112" s="4">
        <f t="shared" si="26"/>
        <v>0</v>
      </c>
      <c r="D112" s="4">
        <f t="shared" si="30"/>
        <v>11</v>
      </c>
      <c r="E112" s="4">
        <f t="shared" si="31"/>
        <v>8</v>
      </c>
      <c r="F112" s="10" t="str">
        <f t="shared" si="23"/>
        <v>200014:17</v>
      </c>
      <c r="G112" s="4" t="s">
        <v>132</v>
      </c>
      <c r="I112" s="4" t="str">
        <f t="shared" si="24"/>
        <v>{"HP":0,"ATK":0,"MAG":0,"DEF":0,"MDEF":0}</v>
      </c>
      <c r="K112" s="10">
        <v>200014</v>
      </c>
      <c r="L112" s="10">
        <f t="shared" si="32"/>
        <v>17</v>
      </c>
      <c r="M112" s="4"/>
      <c r="N112" s="10">
        <v>0</v>
      </c>
      <c r="O112" s="10">
        <v>0</v>
      </c>
      <c r="P112" s="10">
        <v>0</v>
      </c>
      <c r="Q112" s="10">
        <v>0</v>
      </c>
      <c r="R112" s="10">
        <v>0</v>
      </c>
    </row>
    <row r="113" spans="2:18" ht="15.75">
      <c r="B113" s="4">
        <f t="shared" si="25"/>
        <v>110</v>
      </c>
      <c r="C113" s="4">
        <f t="shared" si="26"/>
        <v>0</v>
      </c>
      <c r="D113" s="4">
        <f t="shared" si="30"/>
        <v>11</v>
      </c>
      <c r="E113" s="4">
        <f t="shared" si="31"/>
        <v>9</v>
      </c>
      <c r="F113" s="10" t="str">
        <f t="shared" si="23"/>
        <v>200014:17</v>
      </c>
      <c r="G113" s="4" t="s">
        <v>132</v>
      </c>
      <c r="I113" s="4" t="str">
        <f t="shared" si="24"/>
        <v>{"HP":0,"ATK":0,"MAG":0,"DEF":0,"MDEF":0}</v>
      </c>
      <c r="K113" s="10">
        <v>200014</v>
      </c>
      <c r="L113" s="10">
        <f t="shared" si="32"/>
        <v>17</v>
      </c>
      <c r="M113" s="4"/>
      <c r="N113" s="10">
        <v>0</v>
      </c>
      <c r="O113" s="10">
        <v>0</v>
      </c>
      <c r="P113" s="10">
        <v>0</v>
      </c>
      <c r="Q113" s="10">
        <v>0</v>
      </c>
      <c r="R113" s="10">
        <v>0</v>
      </c>
    </row>
    <row r="114" spans="2:18" ht="15.75">
      <c r="B114" s="4">
        <f t="shared" si="25"/>
        <v>111</v>
      </c>
      <c r="C114" s="4">
        <f t="shared" si="26"/>
        <v>0</v>
      </c>
      <c r="D114" s="4">
        <f t="shared" si="30"/>
        <v>12</v>
      </c>
      <c r="E114" s="4">
        <f t="shared" si="31"/>
        <v>0</v>
      </c>
      <c r="F114" s="10" t="str">
        <f t="shared" si="23"/>
        <v>200014:51</v>
      </c>
      <c r="G114" s="4" t="s">
        <v>132</v>
      </c>
      <c r="I114" s="4" t="str">
        <f t="shared" si="24"/>
        <v>{"HP":0,"ATK":0,"MAG":0,"DEF":0,"MDEF":0}</v>
      </c>
      <c r="K114" s="10">
        <v>200014</v>
      </c>
      <c r="L114" s="10">
        <f t="shared" ref="L114" si="42">ROUND(L113*3,)</f>
        <v>51</v>
      </c>
      <c r="M114" s="4"/>
      <c r="N114" s="10">
        <v>0</v>
      </c>
      <c r="O114" s="10">
        <v>0</v>
      </c>
      <c r="P114" s="10">
        <v>0</v>
      </c>
      <c r="Q114" s="10">
        <v>0</v>
      </c>
      <c r="R114" s="10">
        <v>0</v>
      </c>
    </row>
    <row r="115" spans="2:18" ht="15.75">
      <c r="B115" s="4">
        <f t="shared" si="25"/>
        <v>112</v>
      </c>
      <c r="C115" s="4">
        <f t="shared" si="26"/>
        <v>0</v>
      </c>
      <c r="D115" s="4">
        <f t="shared" si="30"/>
        <v>12</v>
      </c>
      <c r="E115" s="4">
        <f t="shared" si="31"/>
        <v>1</v>
      </c>
      <c r="F115" s="10" t="str">
        <f t="shared" si="23"/>
        <v>200014:20</v>
      </c>
      <c r="G115" s="4" t="s">
        <v>132</v>
      </c>
      <c r="I115" s="4" t="str">
        <f t="shared" si="24"/>
        <v>{"HP":0,"ATK":0,"MAG":0,"DEF":0,"MDEF":0}</v>
      </c>
      <c r="K115" s="10">
        <v>200014</v>
      </c>
      <c r="L115" s="10">
        <f t="shared" ref="L115" si="43">ROUND(D114*D114/8,)+2</f>
        <v>20</v>
      </c>
      <c r="M115" s="4"/>
      <c r="N115" s="10">
        <v>0</v>
      </c>
      <c r="O115" s="10">
        <v>0</v>
      </c>
      <c r="P115" s="10">
        <v>0</v>
      </c>
      <c r="Q115" s="10">
        <v>0</v>
      </c>
      <c r="R115" s="10">
        <v>0</v>
      </c>
    </row>
    <row r="116" spans="2:18" ht="15.75">
      <c r="B116" s="4">
        <f t="shared" si="25"/>
        <v>113</v>
      </c>
      <c r="C116" s="4">
        <f t="shared" si="26"/>
        <v>0</v>
      </c>
      <c r="D116" s="4">
        <f t="shared" si="30"/>
        <v>12</v>
      </c>
      <c r="E116" s="4">
        <f t="shared" si="31"/>
        <v>2</v>
      </c>
      <c r="F116" s="10" t="str">
        <f t="shared" si="23"/>
        <v>200014:20</v>
      </c>
      <c r="G116" s="4" t="s">
        <v>132</v>
      </c>
      <c r="I116" s="4" t="str">
        <f t="shared" si="24"/>
        <v>{"HP":0,"ATK":0,"MAG":0,"DEF":0,"MDEF":0}</v>
      </c>
      <c r="K116" s="10">
        <v>200014</v>
      </c>
      <c r="L116" s="10">
        <f t="shared" ref="L116" si="44">L115</f>
        <v>20</v>
      </c>
      <c r="M116" s="4"/>
      <c r="N116" s="10">
        <v>0</v>
      </c>
      <c r="O116" s="10">
        <v>0</v>
      </c>
      <c r="P116" s="10">
        <v>0</v>
      </c>
      <c r="Q116" s="10">
        <v>0</v>
      </c>
      <c r="R116" s="10">
        <v>0</v>
      </c>
    </row>
    <row r="117" spans="2:18" ht="15.75">
      <c r="B117" s="4">
        <f t="shared" si="25"/>
        <v>114</v>
      </c>
      <c r="C117" s="4">
        <f t="shared" si="26"/>
        <v>0</v>
      </c>
      <c r="D117" s="4">
        <f t="shared" si="30"/>
        <v>12</v>
      </c>
      <c r="E117" s="4">
        <f t="shared" si="31"/>
        <v>3</v>
      </c>
      <c r="F117" s="10" t="str">
        <f t="shared" si="23"/>
        <v>200014:20</v>
      </c>
      <c r="G117" s="4" t="s">
        <v>132</v>
      </c>
      <c r="I117" s="4" t="str">
        <f t="shared" si="24"/>
        <v>{"HP":0,"ATK":0,"MAG":0,"DEF":0,"MDEF":0}</v>
      </c>
      <c r="K117" s="10">
        <v>200014</v>
      </c>
      <c r="L117" s="10">
        <f t="shared" si="32"/>
        <v>20</v>
      </c>
      <c r="M117" s="4"/>
      <c r="N117" s="10">
        <v>0</v>
      </c>
      <c r="O117" s="10">
        <v>0</v>
      </c>
      <c r="P117" s="10">
        <v>0</v>
      </c>
      <c r="Q117" s="10">
        <v>0</v>
      </c>
      <c r="R117" s="10">
        <v>0</v>
      </c>
    </row>
    <row r="118" spans="2:18" ht="15.75">
      <c r="B118" s="4">
        <f t="shared" si="25"/>
        <v>115</v>
      </c>
      <c r="C118" s="4">
        <f t="shared" si="26"/>
        <v>0</v>
      </c>
      <c r="D118" s="4">
        <f t="shared" si="30"/>
        <v>12</v>
      </c>
      <c r="E118" s="4">
        <f t="shared" si="31"/>
        <v>4</v>
      </c>
      <c r="F118" s="10" t="str">
        <f t="shared" si="23"/>
        <v>200014:20</v>
      </c>
      <c r="G118" s="4" t="s">
        <v>132</v>
      </c>
      <c r="I118" s="4" t="str">
        <f t="shared" si="24"/>
        <v>{"HP":0,"ATK":0,"MAG":0,"DEF":0,"MDEF":0}</v>
      </c>
      <c r="K118" s="10">
        <v>200014</v>
      </c>
      <c r="L118" s="10">
        <f t="shared" si="32"/>
        <v>20</v>
      </c>
      <c r="M118" s="4"/>
      <c r="N118" s="10">
        <v>0</v>
      </c>
      <c r="O118" s="10">
        <v>0</v>
      </c>
      <c r="P118" s="10">
        <v>0</v>
      </c>
      <c r="Q118" s="10">
        <v>0</v>
      </c>
      <c r="R118" s="10">
        <v>0</v>
      </c>
    </row>
    <row r="119" spans="2:18" ht="15.75">
      <c r="B119" s="4">
        <f t="shared" si="25"/>
        <v>116</v>
      </c>
      <c r="C119" s="4">
        <f t="shared" si="26"/>
        <v>0</v>
      </c>
      <c r="D119" s="4">
        <f t="shared" si="30"/>
        <v>12</v>
      </c>
      <c r="E119" s="4">
        <f t="shared" si="31"/>
        <v>5</v>
      </c>
      <c r="F119" s="10" t="str">
        <f t="shared" si="23"/>
        <v>200014:20</v>
      </c>
      <c r="G119" s="4" t="s">
        <v>132</v>
      </c>
      <c r="I119" s="4" t="str">
        <f t="shared" si="24"/>
        <v>{"HP":0,"ATK":0,"MAG":0,"DEF":0,"MDEF":0}</v>
      </c>
      <c r="K119" s="10">
        <v>200014</v>
      </c>
      <c r="L119" s="10">
        <f t="shared" si="32"/>
        <v>20</v>
      </c>
      <c r="M119" s="4"/>
      <c r="N119" s="10">
        <v>0</v>
      </c>
      <c r="O119" s="10">
        <v>0</v>
      </c>
      <c r="P119" s="10">
        <v>0</v>
      </c>
      <c r="Q119" s="10">
        <v>0</v>
      </c>
      <c r="R119" s="10">
        <v>0</v>
      </c>
    </row>
    <row r="120" spans="2:18" ht="15.75">
      <c r="B120" s="4">
        <f t="shared" si="25"/>
        <v>117</v>
      </c>
      <c r="C120" s="4">
        <f t="shared" si="26"/>
        <v>0</v>
      </c>
      <c r="D120" s="4">
        <f t="shared" si="30"/>
        <v>12</v>
      </c>
      <c r="E120" s="4">
        <f t="shared" si="31"/>
        <v>6</v>
      </c>
      <c r="F120" s="10" t="str">
        <f t="shared" si="23"/>
        <v>200014:20</v>
      </c>
      <c r="G120" s="4" t="s">
        <v>132</v>
      </c>
      <c r="I120" s="4" t="str">
        <f t="shared" si="24"/>
        <v>{"HP":0,"ATK":0,"MAG":0,"DEF":0,"MDEF":0}</v>
      </c>
      <c r="K120" s="10">
        <v>200014</v>
      </c>
      <c r="L120" s="10">
        <f t="shared" si="32"/>
        <v>20</v>
      </c>
      <c r="M120" s="4"/>
      <c r="N120" s="10">
        <v>0</v>
      </c>
      <c r="O120" s="10">
        <v>0</v>
      </c>
      <c r="P120" s="10">
        <v>0</v>
      </c>
      <c r="Q120" s="10">
        <v>0</v>
      </c>
      <c r="R120" s="10">
        <v>0</v>
      </c>
    </row>
    <row r="121" spans="2:18" ht="15.75">
      <c r="B121" s="4">
        <f t="shared" si="25"/>
        <v>118</v>
      </c>
      <c r="C121" s="4">
        <f t="shared" si="26"/>
        <v>0</v>
      </c>
      <c r="D121" s="4">
        <f t="shared" si="30"/>
        <v>12</v>
      </c>
      <c r="E121" s="4">
        <f t="shared" si="31"/>
        <v>7</v>
      </c>
      <c r="F121" s="10" t="str">
        <f t="shared" si="23"/>
        <v>200014:20</v>
      </c>
      <c r="G121" s="4" t="s">
        <v>132</v>
      </c>
      <c r="I121" s="4" t="str">
        <f t="shared" si="24"/>
        <v>{"HP":0,"ATK":0,"MAG":0,"DEF":0,"MDEF":0}</v>
      </c>
      <c r="K121" s="10">
        <v>200014</v>
      </c>
      <c r="L121" s="10">
        <f t="shared" si="32"/>
        <v>20</v>
      </c>
      <c r="M121" s="4"/>
      <c r="N121" s="10">
        <v>0</v>
      </c>
      <c r="O121" s="10">
        <v>0</v>
      </c>
      <c r="P121" s="10">
        <v>0</v>
      </c>
      <c r="Q121" s="10">
        <v>0</v>
      </c>
      <c r="R121" s="10">
        <v>0</v>
      </c>
    </row>
    <row r="122" spans="2:18" ht="15.75">
      <c r="B122" s="4">
        <f t="shared" si="25"/>
        <v>119</v>
      </c>
      <c r="C122" s="4">
        <f t="shared" si="26"/>
        <v>0</v>
      </c>
      <c r="D122" s="4">
        <f t="shared" si="30"/>
        <v>12</v>
      </c>
      <c r="E122" s="4">
        <f t="shared" si="31"/>
        <v>8</v>
      </c>
      <c r="F122" s="10" t="str">
        <f t="shared" si="23"/>
        <v>200014:20</v>
      </c>
      <c r="G122" s="4" t="s">
        <v>132</v>
      </c>
      <c r="I122" s="4" t="str">
        <f t="shared" si="24"/>
        <v>{"HP":0,"ATK":0,"MAG":0,"DEF":0,"MDEF":0}</v>
      </c>
      <c r="K122" s="10">
        <v>200014</v>
      </c>
      <c r="L122" s="10">
        <f t="shared" si="32"/>
        <v>20</v>
      </c>
      <c r="M122" s="4"/>
      <c r="N122" s="10">
        <v>0</v>
      </c>
      <c r="O122" s="10">
        <v>0</v>
      </c>
      <c r="P122" s="10">
        <v>0</v>
      </c>
      <c r="Q122" s="10">
        <v>0</v>
      </c>
      <c r="R122" s="10">
        <v>0</v>
      </c>
    </row>
    <row r="123" spans="2:18" ht="15.75">
      <c r="B123" s="4">
        <f t="shared" si="25"/>
        <v>120</v>
      </c>
      <c r="C123" s="4">
        <f t="shared" si="26"/>
        <v>0</v>
      </c>
      <c r="D123" s="4">
        <f t="shared" si="30"/>
        <v>12</v>
      </c>
      <c r="E123" s="4">
        <f t="shared" si="31"/>
        <v>9</v>
      </c>
      <c r="F123" s="10" t="str">
        <f t="shared" si="23"/>
        <v>200014:20</v>
      </c>
      <c r="G123" s="4" t="s">
        <v>132</v>
      </c>
      <c r="I123" s="4" t="str">
        <f t="shared" si="24"/>
        <v>{"HP":0,"ATK":0,"MAG":0,"DEF":0,"MDEF":0}</v>
      </c>
      <c r="K123" s="10">
        <v>200014</v>
      </c>
      <c r="L123" s="10">
        <f t="shared" si="32"/>
        <v>20</v>
      </c>
      <c r="M123" s="4"/>
      <c r="N123" s="10">
        <v>0</v>
      </c>
      <c r="O123" s="10">
        <v>0</v>
      </c>
      <c r="P123" s="10">
        <v>0</v>
      </c>
      <c r="Q123" s="10">
        <v>0</v>
      </c>
      <c r="R123" s="10">
        <v>0</v>
      </c>
    </row>
    <row r="124" spans="2:18" ht="15.75">
      <c r="B124" s="4">
        <f t="shared" si="25"/>
        <v>121</v>
      </c>
      <c r="C124" s="4">
        <f t="shared" si="26"/>
        <v>0</v>
      </c>
      <c r="D124" s="4">
        <f t="shared" si="30"/>
        <v>13</v>
      </c>
      <c r="E124" s="4">
        <f t="shared" si="31"/>
        <v>0</v>
      </c>
      <c r="F124" s="10" t="str">
        <f t="shared" si="23"/>
        <v>200014:60</v>
      </c>
      <c r="G124" s="4" t="s">
        <v>132</v>
      </c>
      <c r="I124" s="4" t="str">
        <f t="shared" si="24"/>
        <v>{"HP":0,"ATK":0,"MAG":0,"DEF":0,"MDEF":0}</v>
      </c>
      <c r="K124" s="10">
        <v>200014</v>
      </c>
      <c r="L124" s="10">
        <f t="shared" ref="L124" si="45">ROUND(L123*3,)</f>
        <v>60</v>
      </c>
      <c r="M124" s="4"/>
      <c r="N124" s="10">
        <v>0</v>
      </c>
      <c r="O124" s="10">
        <v>0</v>
      </c>
      <c r="P124" s="10">
        <v>0</v>
      </c>
      <c r="Q124" s="10">
        <v>0</v>
      </c>
      <c r="R124" s="10">
        <v>0</v>
      </c>
    </row>
    <row r="125" spans="2:18" ht="15.75">
      <c r="B125" s="4">
        <f t="shared" si="25"/>
        <v>122</v>
      </c>
      <c r="C125" s="4">
        <f t="shared" si="26"/>
        <v>0</v>
      </c>
      <c r="D125" s="4">
        <f t="shared" si="30"/>
        <v>13</v>
      </c>
      <c r="E125" s="4">
        <f t="shared" si="31"/>
        <v>1</v>
      </c>
      <c r="F125" s="10" t="str">
        <f t="shared" si="23"/>
        <v>200014:23</v>
      </c>
      <c r="G125" s="4" t="s">
        <v>132</v>
      </c>
      <c r="I125" s="4" t="str">
        <f t="shared" si="24"/>
        <v>{"HP":0,"ATK":0,"MAG":0,"DEF":0,"MDEF":0}</v>
      </c>
      <c r="K125" s="10">
        <v>200014</v>
      </c>
      <c r="L125" s="10">
        <f t="shared" ref="L125" si="46">ROUND(D124*D124/8,)+2</f>
        <v>23</v>
      </c>
      <c r="M125" s="4"/>
      <c r="N125" s="10">
        <v>0</v>
      </c>
      <c r="O125" s="10">
        <v>0</v>
      </c>
      <c r="P125" s="10">
        <v>0</v>
      </c>
      <c r="Q125" s="10">
        <v>0</v>
      </c>
      <c r="R125" s="10">
        <v>0</v>
      </c>
    </row>
    <row r="126" spans="2:18" ht="15.75">
      <c r="B126" s="4">
        <f t="shared" si="25"/>
        <v>123</v>
      </c>
      <c r="C126" s="4">
        <f t="shared" si="26"/>
        <v>0</v>
      </c>
      <c r="D126" s="4">
        <f t="shared" si="30"/>
        <v>13</v>
      </c>
      <c r="E126" s="4">
        <f t="shared" si="31"/>
        <v>2</v>
      </c>
      <c r="F126" s="10" t="str">
        <f t="shared" si="23"/>
        <v>200014:23</v>
      </c>
      <c r="G126" s="4" t="s">
        <v>132</v>
      </c>
      <c r="I126" s="4" t="str">
        <f t="shared" si="24"/>
        <v>{"HP":0,"ATK":0,"MAG":0,"DEF":0,"MDEF":0}</v>
      </c>
      <c r="K126" s="10">
        <v>200014</v>
      </c>
      <c r="L126" s="10">
        <f t="shared" ref="L126" si="47">L125</f>
        <v>23</v>
      </c>
      <c r="M126" s="4"/>
      <c r="N126" s="10">
        <v>0</v>
      </c>
      <c r="O126" s="10">
        <v>0</v>
      </c>
      <c r="P126" s="10">
        <v>0</v>
      </c>
      <c r="Q126" s="10">
        <v>0</v>
      </c>
      <c r="R126" s="10">
        <v>0</v>
      </c>
    </row>
    <row r="127" spans="2:18" ht="15.75">
      <c r="B127" s="4">
        <f t="shared" si="25"/>
        <v>124</v>
      </c>
      <c r="C127" s="4">
        <f t="shared" si="26"/>
        <v>0</v>
      </c>
      <c r="D127" s="4">
        <f t="shared" si="30"/>
        <v>13</v>
      </c>
      <c r="E127" s="4">
        <f t="shared" si="31"/>
        <v>3</v>
      </c>
      <c r="F127" s="10" t="str">
        <f t="shared" si="23"/>
        <v>200014:23</v>
      </c>
      <c r="G127" s="4" t="s">
        <v>132</v>
      </c>
      <c r="I127" s="4" t="str">
        <f t="shared" si="24"/>
        <v>{"HP":0,"ATK":0,"MAG":0,"DEF":0,"MDEF":0}</v>
      </c>
      <c r="K127" s="10">
        <v>200014</v>
      </c>
      <c r="L127" s="10">
        <f t="shared" si="32"/>
        <v>23</v>
      </c>
      <c r="M127" s="4"/>
      <c r="N127" s="10">
        <v>0</v>
      </c>
      <c r="O127" s="10">
        <v>0</v>
      </c>
      <c r="P127" s="10">
        <v>0</v>
      </c>
      <c r="Q127" s="10">
        <v>0</v>
      </c>
      <c r="R127" s="10">
        <v>0</v>
      </c>
    </row>
    <row r="128" spans="2:18" ht="15.75">
      <c r="B128" s="4">
        <f t="shared" si="25"/>
        <v>125</v>
      </c>
      <c r="C128" s="4">
        <f t="shared" si="26"/>
        <v>0</v>
      </c>
      <c r="D128" s="4">
        <f t="shared" si="30"/>
        <v>13</v>
      </c>
      <c r="E128" s="4">
        <f t="shared" si="31"/>
        <v>4</v>
      </c>
      <c r="F128" s="10" t="str">
        <f t="shared" si="23"/>
        <v>200014:23</v>
      </c>
      <c r="G128" s="4" t="s">
        <v>132</v>
      </c>
      <c r="I128" s="4" t="str">
        <f t="shared" si="24"/>
        <v>{"HP":0,"ATK":0,"MAG":0,"DEF":0,"MDEF":0}</v>
      </c>
      <c r="K128" s="10">
        <v>200014</v>
      </c>
      <c r="L128" s="10">
        <f t="shared" si="32"/>
        <v>23</v>
      </c>
      <c r="M128" s="4"/>
      <c r="N128" s="10">
        <v>0</v>
      </c>
      <c r="O128" s="10">
        <v>0</v>
      </c>
      <c r="P128" s="10">
        <v>0</v>
      </c>
      <c r="Q128" s="10">
        <v>0</v>
      </c>
      <c r="R128" s="10">
        <v>0</v>
      </c>
    </row>
    <row r="129" spans="2:18" ht="15.75">
      <c r="B129" s="4">
        <f t="shared" si="25"/>
        <v>126</v>
      </c>
      <c r="C129" s="4">
        <f t="shared" si="26"/>
        <v>0</v>
      </c>
      <c r="D129" s="4">
        <f t="shared" si="30"/>
        <v>13</v>
      </c>
      <c r="E129" s="4">
        <f t="shared" si="31"/>
        <v>5</v>
      </c>
      <c r="F129" s="10" t="str">
        <f t="shared" si="23"/>
        <v>200014:23</v>
      </c>
      <c r="G129" s="4" t="s">
        <v>132</v>
      </c>
      <c r="I129" s="4" t="str">
        <f t="shared" si="24"/>
        <v>{"HP":0,"ATK":0,"MAG":0,"DEF":0,"MDEF":0}</v>
      </c>
      <c r="K129" s="10">
        <v>200014</v>
      </c>
      <c r="L129" s="10">
        <f t="shared" si="32"/>
        <v>23</v>
      </c>
      <c r="M129" s="4"/>
      <c r="N129" s="10">
        <v>0</v>
      </c>
      <c r="O129" s="10">
        <v>0</v>
      </c>
      <c r="P129" s="10">
        <v>0</v>
      </c>
      <c r="Q129" s="10">
        <v>0</v>
      </c>
      <c r="R129" s="10">
        <v>0</v>
      </c>
    </row>
    <row r="130" spans="2:18" ht="15.75">
      <c r="B130" s="4">
        <f t="shared" si="25"/>
        <v>127</v>
      </c>
      <c r="C130" s="4">
        <f t="shared" si="26"/>
        <v>0</v>
      </c>
      <c r="D130" s="4">
        <f t="shared" si="30"/>
        <v>13</v>
      </c>
      <c r="E130" s="4">
        <f t="shared" si="31"/>
        <v>6</v>
      </c>
      <c r="F130" s="10" t="str">
        <f t="shared" si="23"/>
        <v>200014:23</v>
      </c>
      <c r="G130" s="4" t="s">
        <v>132</v>
      </c>
      <c r="I130" s="4" t="str">
        <f t="shared" si="24"/>
        <v>{"HP":0,"ATK":0,"MAG":0,"DEF":0,"MDEF":0}</v>
      </c>
      <c r="K130" s="10">
        <v>200014</v>
      </c>
      <c r="L130" s="10">
        <f t="shared" si="32"/>
        <v>23</v>
      </c>
      <c r="M130" s="4"/>
      <c r="N130" s="10">
        <v>0</v>
      </c>
      <c r="O130" s="10">
        <v>0</v>
      </c>
      <c r="P130" s="10">
        <v>0</v>
      </c>
      <c r="Q130" s="10">
        <v>0</v>
      </c>
      <c r="R130" s="10">
        <v>0</v>
      </c>
    </row>
    <row r="131" spans="2:18" ht="15.75">
      <c r="B131" s="4">
        <f t="shared" si="25"/>
        <v>128</v>
      </c>
      <c r="C131" s="4">
        <f t="shared" si="26"/>
        <v>0</v>
      </c>
      <c r="D131" s="4">
        <f t="shared" si="30"/>
        <v>13</v>
      </c>
      <c r="E131" s="4">
        <f t="shared" si="31"/>
        <v>7</v>
      </c>
      <c r="F131" s="10" t="str">
        <f t="shared" si="23"/>
        <v>200014:23</v>
      </c>
      <c r="G131" s="4" t="s">
        <v>132</v>
      </c>
      <c r="I131" s="4" t="str">
        <f t="shared" si="24"/>
        <v>{"HP":0,"ATK":0,"MAG":0,"DEF":0,"MDEF":0}</v>
      </c>
      <c r="K131" s="10">
        <v>200014</v>
      </c>
      <c r="L131" s="10">
        <f t="shared" si="32"/>
        <v>23</v>
      </c>
      <c r="M131" s="4"/>
      <c r="N131" s="10">
        <v>0</v>
      </c>
      <c r="O131" s="10">
        <v>0</v>
      </c>
      <c r="P131" s="10">
        <v>0</v>
      </c>
      <c r="Q131" s="10">
        <v>0</v>
      </c>
      <c r="R131" s="10">
        <v>0</v>
      </c>
    </row>
    <row r="132" spans="2:18" ht="15.75">
      <c r="B132" s="4">
        <f t="shared" si="25"/>
        <v>129</v>
      </c>
      <c r="C132" s="4">
        <f t="shared" si="26"/>
        <v>0</v>
      </c>
      <c r="D132" s="4">
        <f t="shared" si="30"/>
        <v>13</v>
      </c>
      <c r="E132" s="4">
        <f t="shared" si="31"/>
        <v>8</v>
      </c>
      <c r="F132" s="10" t="str">
        <f t="shared" si="23"/>
        <v>200014:23</v>
      </c>
      <c r="G132" s="4" t="s">
        <v>132</v>
      </c>
      <c r="I132" s="4" t="str">
        <f t="shared" si="24"/>
        <v>{"HP":0,"ATK":0,"MAG":0,"DEF":0,"MDEF":0}</v>
      </c>
      <c r="K132" s="10">
        <v>200014</v>
      </c>
      <c r="L132" s="10">
        <f t="shared" si="32"/>
        <v>23</v>
      </c>
      <c r="M132" s="4"/>
      <c r="N132" s="10">
        <v>0</v>
      </c>
      <c r="O132" s="10">
        <v>0</v>
      </c>
      <c r="P132" s="10">
        <v>0</v>
      </c>
      <c r="Q132" s="10">
        <v>0</v>
      </c>
      <c r="R132" s="10">
        <v>0</v>
      </c>
    </row>
    <row r="133" spans="2:18" ht="15.75">
      <c r="B133" s="4">
        <f t="shared" si="25"/>
        <v>130</v>
      </c>
      <c r="C133" s="4">
        <f t="shared" si="26"/>
        <v>0</v>
      </c>
      <c r="D133" s="4">
        <f t="shared" si="30"/>
        <v>13</v>
      </c>
      <c r="E133" s="4">
        <f t="shared" si="31"/>
        <v>9</v>
      </c>
      <c r="F133" s="10" t="str">
        <f t="shared" ref="F133:F161" si="48">K133&amp;":"&amp;L133</f>
        <v>200014:23</v>
      </c>
      <c r="G133" s="4" t="s">
        <v>132</v>
      </c>
      <c r="I133" s="4" t="str">
        <f t="shared" ref="I133:I161" si="49">"{"&amp;N$2&amp;":"&amp;N133&amp;","&amp;O$2&amp;":"&amp;O133&amp;","&amp;P$2&amp;":"&amp;P133&amp;","&amp;Q$2&amp;":"&amp;Q133&amp;","&amp;R$2&amp;":"&amp;R133&amp;"}"</f>
        <v>{"HP":0,"ATK":0,"MAG":0,"DEF":0,"MDEF":0}</v>
      </c>
      <c r="K133" s="10">
        <v>200014</v>
      </c>
      <c r="L133" s="10">
        <f t="shared" si="32"/>
        <v>23</v>
      </c>
      <c r="M133" s="4"/>
      <c r="N133" s="10">
        <v>0</v>
      </c>
      <c r="O133" s="10">
        <v>0</v>
      </c>
      <c r="P133" s="10">
        <v>0</v>
      </c>
      <c r="Q133" s="10">
        <v>0</v>
      </c>
      <c r="R133" s="10">
        <v>0</v>
      </c>
    </row>
    <row r="134" spans="2:18" ht="15.75">
      <c r="B134" s="4">
        <f t="shared" ref="B134:B197" si="50">B133+1</f>
        <v>131</v>
      </c>
      <c r="C134" s="4">
        <f t="shared" ref="C134:C197" si="51">C133</f>
        <v>0</v>
      </c>
      <c r="D134" s="4">
        <f t="shared" si="30"/>
        <v>14</v>
      </c>
      <c r="E134" s="4">
        <f t="shared" si="31"/>
        <v>0</v>
      </c>
      <c r="F134" s="10" t="str">
        <f t="shared" si="48"/>
        <v>200014:69</v>
      </c>
      <c r="G134" s="4" t="s">
        <v>132</v>
      </c>
      <c r="I134" s="4" t="str">
        <f t="shared" si="49"/>
        <v>{"HP":0,"ATK":0,"MAG":0,"DEF":0,"MDEF":0}</v>
      </c>
      <c r="K134" s="10">
        <v>200014</v>
      </c>
      <c r="L134" s="10">
        <f t="shared" ref="L134" si="52">ROUND(L133*3,)</f>
        <v>69</v>
      </c>
      <c r="M134" s="4"/>
      <c r="N134" s="10">
        <v>0</v>
      </c>
      <c r="O134" s="10">
        <v>0</v>
      </c>
      <c r="P134" s="10">
        <v>0</v>
      </c>
      <c r="Q134" s="10">
        <v>0</v>
      </c>
      <c r="R134" s="10">
        <v>0</v>
      </c>
    </row>
    <row r="135" spans="2:18" ht="15.75">
      <c r="B135" s="4">
        <f t="shared" si="50"/>
        <v>132</v>
      </c>
      <c r="C135" s="4">
        <f t="shared" si="51"/>
        <v>0</v>
      </c>
      <c r="D135" s="4">
        <f t="shared" si="30"/>
        <v>14</v>
      </c>
      <c r="E135" s="4">
        <f t="shared" si="31"/>
        <v>1</v>
      </c>
      <c r="F135" s="10" t="str">
        <f t="shared" si="48"/>
        <v>200014:27</v>
      </c>
      <c r="G135" s="4" t="s">
        <v>132</v>
      </c>
      <c r="I135" s="4" t="str">
        <f t="shared" si="49"/>
        <v>{"HP":0,"ATK":0,"MAG":0,"DEF":0,"MDEF":0}</v>
      </c>
      <c r="K135" s="10">
        <v>200014</v>
      </c>
      <c r="L135" s="10">
        <f t="shared" ref="L135" si="53">ROUND(D134*D134/8,)+2</f>
        <v>27</v>
      </c>
      <c r="M135" s="4"/>
      <c r="N135" s="10">
        <v>0</v>
      </c>
      <c r="O135" s="10">
        <v>0</v>
      </c>
      <c r="P135" s="10">
        <v>0</v>
      </c>
      <c r="Q135" s="10">
        <v>0</v>
      </c>
      <c r="R135" s="10">
        <v>0</v>
      </c>
    </row>
    <row r="136" spans="2:18" ht="15.75">
      <c r="B136" s="4">
        <f t="shared" si="50"/>
        <v>133</v>
      </c>
      <c r="C136" s="4">
        <f t="shared" si="51"/>
        <v>0</v>
      </c>
      <c r="D136" s="4">
        <f t="shared" si="30"/>
        <v>14</v>
      </c>
      <c r="E136" s="4">
        <f t="shared" si="31"/>
        <v>2</v>
      </c>
      <c r="F136" s="10" t="str">
        <f t="shared" si="48"/>
        <v>200014:27</v>
      </c>
      <c r="G136" s="4" t="s">
        <v>132</v>
      </c>
      <c r="I136" s="4" t="str">
        <f t="shared" si="49"/>
        <v>{"HP":0,"ATK":0,"MAG":0,"DEF":0,"MDEF":0}</v>
      </c>
      <c r="K136" s="10">
        <v>200014</v>
      </c>
      <c r="L136" s="10">
        <f t="shared" ref="L136" si="54">L135</f>
        <v>27</v>
      </c>
      <c r="M136" s="4"/>
      <c r="N136" s="10">
        <v>0</v>
      </c>
      <c r="O136" s="10">
        <v>0</v>
      </c>
      <c r="P136" s="10">
        <v>0</v>
      </c>
      <c r="Q136" s="10">
        <v>0</v>
      </c>
      <c r="R136" s="10">
        <v>0</v>
      </c>
    </row>
    <row r="137" spans="2:18" ht="15.75">
      <c r="B137" s="4">
        <f t="shared" si="50"/>
        <v>134</v>
      </c>
      <c r="C137" s="4">
        <f t="shared" si="51"/>
        <v>0</v>
      </c>
      <c r="D137" s="4">
        <f t="shared" si="30"/>
        <v>14</v>
      </c>
      <c r="E137" s="4">
        <f t="shared" si="31"/>
        <v>3</v>
      </c>
      <c r="F137" s="10" t="str">
        <f t="shared" si="48"/>
        <v>200014:27</v>
      </c>
      <c r="G137" s="4" t="s">
        <v>132</v>
      </c>
      <c r="I137" s="4" t="str">
        <f t="shared" si="49"/>
        <v>{"HP":0,"ATK":0,"MAG":0,"DEF":0,"MDEF":0}</v>
      </c>
      <c r="K137" s="10">
        <v>200014</v>
      </c>
      <c r="L137" s="10">
        <f t="shared" si="32"/>
        <v>27</v>
      </c>
      <c r="M137" s="4"/>
      <c r="N137" s="10">
        <v>0</v>
      </c>
      <c r="O137" s="10">
        <v>0</v>
      </c>
      <c r="P137" s="10">
        <v>0</v>
      </c>
      <c r="Q137" s="10">
        <v>0</v>
      </c>
      <c r="R137" s="10">
        <v>0</v>
      </c>
    </row>
    <row r="138" spans="2:18" ht="15.75">
      <c r="B138" s="4">
        <f t="shared" si="50"/>
        <v>135</v>
      </c>
      <c r="C138" s="4">
        <f t="shared" si="51"/>
        <v>0</v>
      </c>
      <c r="D138" s="4">
        <f t="shared" si="30"/>
        <v>14</v>
      </c>
      <c r="E138" s="4">
        <f t="shared" si="31"/>
        <v>4</v>
      </c>
      <c r="F138" s="10" t="str">
        <f t="shared" si="48"/>
        <v>200014:27</v>
      </c>
      <c r="G138" s="4" t="s">
        <v>132</v>
      </c>
      <c r="I138" s="4" t="str">
        <f t="shared" si="49"/>
        <v>{"HP":0,"ATK":0,"MAG":0,"DEF":0,"MDEF":0}</v>
      </c>
      <c r="K138" s="10">
        <v>200014</v>
      </c>
      <c r="L138" s="10">
        <f t="shared" si="32"/>
        <v>27</v>
      </c>
      <c r="M138" s="4"/>
      <c r="N138" s="10">
        <v>0</v>
      </c>
      <c r="O138" s="10">
        <v>0</v>
      </c>
      <c r="P138" s="10">
        <v>0</v>
      </c>
      <c r="Q138" s="10">
        <v>0</v>
      </c>
      <c r="R138" s="10">
        <v>0</v>
      </c>
    </row>
    <row r="139" spans="2:18" ht="15.75">
      <c r="B139" s="4">
        <f t="shared" si="50"/>
        <v>136</v>
      </c>
      <c r="C139" s="4">
        <f t="shared" si="51"/>
        <v>0</v>
      </c>
      <c r="D139" s="4">
        <f t="shared" si="30"/>
        <v>14</v>
      </c>
      <c r="E139" s="4">
        <f t="shared" si="31"/>
        <v>5</v>
      </c>
      <c r="F139" s="10" t="str">
        <f t="shared" si="48"/>
        <v>200014:27</v>
      </c>
      <c r="G139" s="4" t="s">
        <v>132</v>
      </c>
      <c r="I139" s="4" t="str">
        <f t="shared" si="49"/>
        <v>{"HP":0,"ATK":0,"MAG":0,"DEF":0,"MDEF":0}</v>
      </c>
      <c r="K139" s="10">
        <v>200014</v>
      </c>
      <c r="L139" s="10">
        <f t="shared" si="32"/>
        <v>27</v>
      </c>
      <c r="M139" s="4"/>
      <c r="N139" s="10">
        <v>0</v>
      </c>
      <c r="O139" s="10">
        <v>0</v>
      </c>
      <c r="P139" s="10">
        <v>0</v>
      </c>
      <c r="Q139" s="10">
        <v>0</v>
      </c>
      <c r="R139" s="10">
        <v>0</v>
      </c>
    </row>
    <row r="140" spans="2:18" ht="15.75">
      <c r="B140" s="4">
        <f t="shared" si="50"/>
        <v>137</v>
      </c>
      <c r="C140" s="4">
        <f t="shared" si="51"/>
        <v>0</v>
      </c>
      <c r="D140" s="4">
        <f t="shared" si="30"/>
        <v>14</v>
      </c>
      <c r="E140" s="4">
        <f t="shared" si="31"/>
        <v>6</v>
      </c>
      <c r="F140" s="10" t="str">
        <f t="shared" si="48"/>
        <v>200014:27</v>
      </c>
      <c r="G140" s="4" t="s">
        <v>132</v>
      </c>
      <c r="I140" s="4" t="str">
        <f t="shared" si="49"/>
        <v>{"HP":0,"ATK":0,"MAG":0,"DEF":0,"MDEF":0}</v>
      </c>
      <c r="K140" s="10">
        <v>200014</v>
      </c>
      <c r="L140" s="10">
        <f t="shared" si="32"/>
        <v>27</v>
      </c>
      <c r="M140" s="4"/>
      <c r="N140" s="10">
        <v>0</v>
      </c>
      <c r="O140" s="10">
        <v>0</v>
      </c>
      <c r="P140" s="10">
        <v>0</v>
      </c>
      <c r="Q140" s="10">
        <v>0</v>
      </c>
      <c r="R140" s="10">
        <v>0</v>
      </c>
    </row>
    <row r="141" spans="2:18" ht="15.75">
      <c r="B141" s="4">
        <f t="shared" si="50"/>
        <v>138</v>
      </c>
      <c r="C141" s="4">
        <f t="shared" si="51"/>
        <v>0</v>
      </c>
      <c r="D141" s="4">
        <f t="shared" si="30"/>
        <v>14</v>
      </c>
      <c r="E141" s="4">
        <f t="shared" si="31"/>
        <v>7</v>
      </c>
      <c r="F141" s="10" t="str">
        <f t="shared" si="48"/>
        <v>200014:27</v>
      </c>
      <c r="G141" s="4" t="s">
        <v>132</v>
      </c>
      <c r="I141" s="4" t="str">
        <f t="shared" si="49"/>
        <v>{"HP":0,"ATK":0,"MAG":0,"DEF":0,"MDEF":0}</v>
      </c>
      <c r="K141" s="10">
        <v>200014</v>
      </c>
      <c r="L141" s="10">
        <f t="shared" si="32"/>
        <v>27</v>
      </c>
      <c r="M141" s="4"/>
      <c r="N141" s="10">
        <v>0</v>
      </c>
      <c r="O141" s="10">
        <v>0</v>
      </c>
      <c r="P141" s="10">
        <v>0</v>
      </c>
      <c r="Q141" s="10">
        <v>0</v>
      </c>
      <c r="R141" s="10">
        <v>0</v>
      </c>
    </row>
    <row r="142" spans="2:18" ht="15.75">
      <c r="B142" s="4">
        <f t="shared" si="50"/>
        <v>139</v>
      </c>
      <c r="C142" s="4">
        <f t="shared" si="51"/>
        <v>0</v>
      </c>
      <c r="D142" s="4">
        <f t="shared" si="30"/>
        <v>14</v>
      </c>
      <c r="E142" s="4">
        <f t="shared" si="31"/>
        <v>8</v>
      </c>
      <c r="F142" s="10" t="str">
        <f t="shared" si="48"/>
        <v>200014:27</v>
      </c>
      <c r="G142" s="4" t="s">
        <v>132</v>
      </c>
      <c r="I142" s="4" t="str">
        <f t="shared" si="49"/>
        <v>{"HP":0,"ATK":0,"MAG":0,"DEF":0,"MDEF":0}</v>
      </c>
      <c r="K142" s="10">
        <v>200014</v>
      </c>
      <c r="L142" s="10">
        <f t="shared" si="32"/>
        <v>27</v>
      </c>
      <c r="M142" s="4"/>
      <c r="N142" s="10">
        <v>0</v>
      </c>
      <c r="O142" s="10">
        <v>0</v>
      </c>
      <c r="P142" s="10">
        <v>0</v>
      </c>
      <c r="Q142" s="10">
        <v>0</v>
      </c>
      <c r="R142" s="10">
        <v>0</v>
      </c>
    </row>
    <row r="143" spans="2:18" ht="15.75">
      <c r="B143" s="4">
        <f t="shared" si="50"/>
        <v>140</v>
      </c>
      <c r="C143" s="4">
        <f t="shared" si="51"/>
        <v>0</v>
      </c>
      <c r="D143" s="4">
        <f t="shared" ref="D143:D206" si="55">D133+1</f>
        <v>14</v>
      </c>
      <c r="E143" s="4">
        <f t="shared" ref="E143:E206" si="56">E133</f>
        <v>9</v>
      </c>
      <c r="F143" s="10" t="str">
        <f t="shared" si="48"/>
        <v>200014:27</v>
      </c>
      <c r="G143" s="4" t="s">
        <v>132</v>
      </c>
      <c r="I143" s="4" t="str">
        <f t="shared" si="49"/>
        <v>{"HP":0,"ATK":0,"MAG":0,"DEF":0,"MDEF":0}</v>
      </c>
      <c r="K143" s="10">
        <v>200014</v>
      </c>
      <c r="L143" s="10">
        <f t="shared" si="32"/>
        <v>27</v>
      </c>
      <c r="M143" s="4"/>
      <c r="N143" s="10">
        <v>0</v>
      </c>
      <c r="O143" s="10">
        <v>0</v>
      </c>
      <c r="P143" s="10">
        <v>0</v>
      </c>
      <c r="Q143" s="10">
        <v>0</v>
      </c>
      <c r="R143" s="10">
        <v>0</v>
      </c>
    </row>
    <row r="144" spans="2:18" ht="15.75">
      <c r="B144" s="4">
        <f t="shared" si="50"/>
        <v>141</v>
      </c>
      <c r="C144" s="4">
        <f t="shared" si="51"/>
        <v>0</v>
      </c>
      <c r="D144" s="4">
        <f t="shared" si="55"/>
        <v>15</v>
      </c>
      <c r="E144" s="4">
        <f t="shared" si="56"/>
        <v>0</v>
      </c>
      <c r="F144" s="10" t="str">
        <f t="shared" si="48"/>
        <v>200014:81</v>
      </c>
      <c r="G144" s="4" t="s">
        <v>132</v>
      </c>
      <c r="I144" s="4" t="str">
        <f t="shared" si="49"/>
        <v>{"HP":0,"ATK":0,"MAG":0,"DEF":0,"MDEF":0}</v>
      </c>
      <c r="K144" s="10">
        <v>200014</v>
      </c>
      <c r="L144" s="10">
        <f t="shared" ref="L144" si="57">ROUND(L143*3,)</f>
        <v>81</v>
      </c>
      <c r="M144" s="4"/>
      <c r="N144" s="10">
        <v>0</v>
      </c>
      <c r="O144" s="10">
        <v>0</v>
      </c>
      <c r="P144" s="10">
        <v>0</v>
      </c>
      <c r="Q144" s="10">
        <v>0</v>
      </c>
      <c r="R144" s="10">
        <v>0</v>
      </c>
    </row>
    <row r="145" spans="2:18" ht="15.75">
      <c r="B145" s="4">
        <f t="shared" si="50"/>
        <v>142</v>
      </c>
      <c r="C145" s="4">
        <f t="shared" si="51"/>
        <v>0</v>
      </c>
      <c r="D145" s="4">
        <f t="shared" si="55"/>
        <v>15</v>
      </c>
      <c r="E145" s="4">
        <f t="shared" si="56"/>
        <v>1</v>
      </c>
      <c r="F145" s="10" t="str">
        <f t="shared" si="48"/>
        <v>200014:30</v>
      </c>
      <c r="G145" s="4" t="s">
        <v>132</v>
      </c>
      <c r="I145" s="4" t="str">
        <f t="shared" si="49"/>
        <v>{"HP":0,"ATK":0,"MAG":0,"DEF":0,"MDEF":0}</v>
      </c>
      <c r="K145" s="10">
        <v>200014</v>
      </c>
      <c r="L145" s="10">
        <f t="shared" ref="L145" si="58">ROUND(D144*D144/8,)+2</f>
        <v>30</v>
      </c>
      <c r="M145" s="4"/>
      <c r="N145" s="10">
        <v>0</v>
      </c>
      <c r="O145" s="10">
        <v>0</v>
      </c>
      <c r="P145" s="10">
        <v>0</v>
      </c>
      <c r="Q145" s="10">
        <v>0</v>
      </c>
      <c r="R145" s="10">
        <v>0</v>
      </c>
    </row>
    <row r="146" spans="2:18" ht="15.75">
      <c r="B146" s="4">
        <f t="shared" si="50"/>
        <v>143</v>
      </c>
      <c r="C146" s="4">
        <f t="shared" si="51"/>
        <v>0</v>
      </c>
      <c r="D146" s="4">
        <f t="shared" si="55"/>
        <v>15</v>
      </c>
      <c r="E146" s="4">
        <f t="shared" si="56"/>
        <v>2</v>
      </c>
      <c r="F146" s="10" t="str">
        <f t="shared" si="48"/>
        <v>200014:30</v>
      </c>
      <c r="G146" s="4" t="s">
        <v>132</v>
      </c>
      <c r="I146" s="4" t="str">
        <f t="shared" si="49"/>
        <v>{"HP":0,"ATK":0,"MAG":0,"DEF":0,"MDEF":0}</v>
      </c>
      <c r="K146" s="10">
        <v>200014</v>
      </c>
      <c r="L146" s="10">
        <f t="shared" ref="L146:L153" si="59">L145</f>
        <v>30</v>
      </c>
      <c r="M146" s="4"/>
      <c r="N146" s="10">
        <v>0</v>
      </c>
      <c r="O146" s="10">
        <v>0</v>
      </c>
      <c r="P146" s="10">
        <v>0</v>
      </c>
      <c r="Q146" s="10">
        <v>0</v>
      </c>
      <c r="R146" s="10">
        <v>0</v>
      </c>
    </row>
    <row r="147" spans="2:18" ht="15.75">
      <c r="B147" s="4">
        <f t="shared" si="50"/>
        <v>144</v>
      </c>
      <c r="C147" s="4">
        <f t="shared" si="51"/>
        <v>0</v>
      </c>
      <c r="D147" s="4">
        <f t="shared" si="55"/>
        <v>15</v>
      </c>
      <c r="E147" s="4">
        <f t="shared" si="56"/>
        <v>3</v>
      </c>
      <c r="F147" s="10" t="str">
        <f t="shared" si="48"/>
        <v>200014:30</v>
      </c>
      <c r="G147" s="4" t="s">
        <v>132</v>
      </c>
      <c r="I147" s="4" t="str">
        <f t="shared" si="49"/>
        <v>{"HP":0,"ATK":0,"MAG":0,"DEF":0,"MDEF":0}</v>
      </c>
      <c r="K147" s="10">
        <v>200014</v>
      </c>
      <c r="L147" s="10">
        <f t="shared" si="59"/>
        <v>30</v>
      </c>
      <c r="M147" s="4"/>
      <c r="N147" s="10">
        <v>0</v>
      </c>
      <c r="O147" s="10">
        <v>0</v>
      </c>
      <c r="P147" s="10">
        <v>0</v>
      </c>
      <c r="Q147" s="10">
        <v>0</v>
      </c>
      <c r="R147" s="10">
        <v>0</v>
      </c>
    </row>
    <row r="148" spans="2:18" ht="15.75">
      <c r="B148" s="4">
        <f t="shared" si="50"/>
        <v>145</v>
      </c>
      <c r="C148" s="4">
        <f t="shared" si="51"/>
        <v>0</v>
      </c>
      <c r="D148" s="4">
        <f t="shared" si="55"/>
        <v>15</v>
      </c>
      <c r="E148" s="4">
        <f t="shared" si="56"/>
        <v>4</v>
      </c>
      <c r="F148" s="10" t="str">
        <f t="shared" si="48"/>
        <v>200014:30</v>
      </c>
      <c r="G148" s="4" t="s">
        <v>132</v>
      </c>
      <c r="I148" s="4" t="str">
        <f t="shared" si="49"/>
        <v>{"HP":0,"ATK":0,"MAG":0,"DEF":0,"MDEF":0}</v>
      </c>
      <c r="K148" s="10">
        <v>200014</v>
      </c>
      <c r="L148" s="10">
        <f t="shared" si="59"/>
        <v>30</v>
      </c>
      <c r="M148" s="4"/>
      <c r="N148" s="10">
        <v>0</v>
      </c>
      <c r="O148" s="10">
        <v>0</v>
      </c>
      <c r="P148" s="10">
        <v>0</v>
      </c>
      <c r="Q148" s="10">
        <v>0</v>
      </c>
      <c r="R148" s="10">
        <v>0</v>
      </c>
    </row>
    <row r="149" spans="2:18" ht="15.75">
      <c r="B149" s="4">
        <f t="shared" si="50"/>
        <v>146</v>
      </c>
      <c r="C149" s="4">
        <f t="shared" si="51"/>
        <v>0</v>
      </c>
      <c r="D149" s="4">
        <f t="shared" si="55"/>
        <v>15</v>
      </c>
      <c r="E149" s="4">
        <f t="shared" si="56"/>
        <v>5</v>
      </c>
      <c r="F149" s="10" t="str">
        <f t="shared" si="48"/>
        <v>200014:30</v>
      </c>
      <c r="G149" s="4" t="s">
        <v>132</v>
      </c>
      <c r="I149" s="4" t="str">
        <f t="shared" si="49"/>
        <v>{"HP":0,"ATK":0,"MAG":0,"DEF":0,"MDEF":0}</v>
      </c>
      <c r="K149" s="10">
        <v>200014</v>
      </c>
      <c r="L149" s="10">
        <f t="shared" si="59"/>
        <v>30</v>
      </c>
      <c r="M149" s="4"/>
      <c r="N149" s="10">
        <v>0</v>
      </c>
      <c r="O149" s="10">
        <v>0</v>
      </c>
      <c r="P149" s="10">
        <v>0</v>
      </c>
      <c r="Q149" s="10">
        <v>0</v>
      </c>
      <c r="R149" s="10">
        <v>0</v>
      </c>
    </row>
    <row r="150" spans="2:18" ht="15.75">
      <c r="B150" s="4">
        <f t="shared" si="50"/>
        <v>147</v>
      </c>
      <c r="C150" s="4">
        <f t="shared" si="51"/>
        <v>0</v>
      </c>
      <c r="D150" s="4">
        <f t="shared" si="55"/>
        <v>15</v>
      </c>
      <c r="E150" s="4">
        <f t="shared" si="56"/>
        <v>6</v>
      </c>
      <c r="F150" s="10" t="str">
        <f t="shared" si="48"/>
        <v>200014:30</v>
      </c>
      <c r="G150" s="4" t="s">
        <v>132</v>
      </c>
      <c r="I150" s="4" t="str">
        <f t="shared" si="49"/>
        <v>{"HP":0,"ATK":0,"MAG":0,"DEF":0,"MDEF":0}</v>
      </c>
      <c r="K150" s="10">
        <v>200014</v>
      </c>
      <c r="L150" s="10">
        <f t="shared" si="59"/>
        <v>30</v>
      </c>
      <c r="M150" s="4"/>
      <c r="N150" s="10">
        <v>0</v>
      </c>
      <c r="O150" s="10">
        <v>0</v>
      </c>
      <c r="P150" s="10">
        <v>0</v>
      </c>
      <c r="Q150" s="10">
        <v>0</v>
      </c>
      <c r="R150" s="10">
        <v>0</v>
      </c>
    </row>
    <row r="151" spans="2:18" ht="15.75">
      <c r="B151" s="4">
        <f t="shared" si="50"/>
        <v>148</v>
      </c>
      <c r="C151" s="4">
        <f t="shared" si="51"/>
        <v>0</v>
      </c>
      <c r="D151" s="4">
        <f t="shared" si="55"/>
        <v>15</v>
      </c>
      <c r="E151" s="4">
        <f t="shared" si="56"/>
        <v>7</v>
      </c>
      <c r="F151" s="10" t="str">
        <f t="shared" si="48"/>
        <v>200014:30</v>
      </c>
      <c r="G151" s="4" t="s">
        <v>132</v>
      </c>
      <c r="I151" s="4" t="str">
        <f t="shared" si="49"/>
        <v>{"HP":0,"ATK":0,"MAG":0,"DEF":0,"MDEF":0}</v>
      </c>
      <c r="K151" s="10">
        <v>200014</v>
      </c>
      <c r="L151" s="10">
        <f t="shared" si="59"/>
        <v>30</v>
      </c>
      <c r="M151" s="4"/>
      <c r="N151" s="10">
        <v>0</v>
      </c>
      <c r="O151" s="10">
        <v>0</v>
      </c>
      <c r="P151" s="10">
        <v>0</v>
      </c>
      <c r="Q151" s="10">
        <v>0</v>
      </c>
      <c r="R151" s="10">
        <v>0</v>
      </c>
    </row>
    <row r="152" spans="2:18" ht="15.75">
      <c r="B152" s="4">
        <f t="shared" si="50"/>
        <v>149</v>
      </c>
      <c r="C152" s="4">
        <f t="shared" si="51"/>
        <v>0</v>
      </c>
      <c r="D152" s="4">
        <f t="shared" si="55"/>
        <v>15</v>
      </c>
      <c r="E152" s="4">
        <f t="shared" si="56"/>
        <v>8</v>
      </c>
      <c r="F152" s="10" t="str">
        <f t="shared" si="48"/>
        <v>200014:30</v>
      </c>
      <c r="G152" s="4" t="s">
        <v>132</v>
      </c>
      <c r="I152" s="4" t="str">
        <f t="shared" si="49"/>
        <v>{"HP":0,"ATK":0,"MAG":0,"DEF":0,"MDEF":0}</v>
      </c>
      <c r="K152" s="10">
        <v>200014</v>
      </c>
      <c r="L152" s="10">
        <f t="shared" si="59"/>
        <v>30</v>
      </c>
      <c r="M152" s="4"/>
      <c r="N152" s="10">
        <v>0</v>
      </c>
      <c r="O152" s="10">
        <v>0</v>
      </c>
      <c r="P152" s="10">
        <v>0</v>
      </c>
      <c r="Q152" s="10">
        <v>0</v>
      </c>
      <c r="R152" s="10">
        <v>0</v>
      </c>
    </row>
    <row r="153" spans="2:18" ht="15.75">
      <c r="B153" s="4">
        <f t="shared" si="50"/>
        <v>150</v>
      </c>
      <c r="C153" s="4">
        <f t="shared" si="51"/>
        <v>0</v>
      </c>
      <c r="D153" s="4">
        <f t="shared" si="55"/>
        <v>15</v>
      </c>
      <c r="E153" s="4">
        <f t="shared" si="56"/>
        <v>9</v>
      </c>
      <c r="F153" s="10" t="str">
        <f t="shared" si="48"/>
        <v>200014:30</v>
      </c>
      <c r="G153" s="4" t="s">
        <v>132</v>
      </c>
      <c r="I153" s="4" t="str">
        <f t="shared" si="49"/>
        <v>{"HP":0,"ATK":0,"MAG":0,"DEF":0,"MDEF":0}</v>
      </c>
      <c r="K153" s="10">
        <v>200014</v>
      </c>
      <c r="L153" s="10">
        <f t="shared" si="59"/>
        <v>30</v>
      </c>
      <c r="M153" s="4"/>
      <c r="N153" s="10">
        <v>0</v>
      </c>
      <c r="O153" s="10">
        <v>0</v>
      </c>
      <c r="P153" s="10">
        <v>0</v>
      </c>
      <c r="Q153" s="10">
        <v>0</v>
      </c>
      <c r="R153" s="10">
        <v>0</v>
      </c>
    </row>
    <row r="154" spans="2:18" ht="15.75">
      <c r="B154" s="4">
        <f t="shared" si="50"/>
        <v>151</v>
      </c>
      <c r="C154" s="4">
        <f t="shared" si="51"/>
        <v>0</v>
      </c>
      <c r="D154" s="4">
        <f t="shared" si="55"/>
        <v>16</v>
      </c>
      <c r="E154" s="4">
        <f t="shared" si="56"/>
        <v>0</v>
      </c>
      <c r="F154" s="10" t="str">
        <f t="shared" si="48"/>
        <v>200014:90</v>
      </c>
      <c r="G154" s="4" t="s">
        <v>132</v>
      </c>
      <c r="I154" s="4" t="str">
        <f t="shared" si="49"/>
        <v>{"HP":0,"ATK":0,"MAG":0,"DEF":0,"MDEF":0}</v>
      </c>
      <c r="K154" s="10">
        <v>200014</v>
      </c>
      <c r="L154" s="10">
        <f t="shared" ref="L154" si="60">ROUND(L153*3,)</f>
        <v>90</v>
      </c>
      <c r="M154" s="4"/>
      <c r="N154" s="10">
        <v>0</v>
      </c>
      <c r="O154" s="10">
        <v>0</v>
      </c>
      <c r="P154" s="10">
        <v>0</v>
      </c>
      <c r="Q154" s="10">
        <v>0</v>
      </c>
      <c r="R154" s="10">
        <v>0</v>
      </c>
    </row>
    <row r="155" spans="2:18" ht="15.75">
      <c r="B155" s="4">
        <f t="shared" si="50"/>
        <v>152</v>
      </c>
      <c r="C155" s="4">
        <f t="shared" si="51"/>
        <v>0</v>
      </c>
      <c r="D155" s="4">
        <f t="shared" si="55"/>
        <v>16</v>
      </c>
      <c r="E155" s="4">
        <f t="shared" si="56"/>
        <v>1</v>
      </c>
      <c r="F155" s="10" t="str">
        <f t="shared" si="48"/>
        <v>200014:34</v>
      </c>
      <c r="G155" s="4" t="s">
        <v>132</v>
      </c>
      <c r="I155" s="4" t="str">
        <f t="shared" si="49"/>
        <v>{"HP":0,"ATK":0,"MAG":0,"DEF":0,"MDEF":0}</v>
      </c>
      <c r="K155" s="10">
        <v>200014</v>
      </c>
      <c r="L155" s="10">
        <f t="shared" ref="L155" si="61">ROUND(D154*D154/8,)+2</f>
        <v>34</v>
      </c>
      <c r="M155" s="4"/>
      <c r="N155" s="10">
        <v>0</v>
      </c>
      <c r="O155" s="10">
        <v>0</v>
      </c>
      <c r="P155" s="10">
        <v>0</v>
      </c>
      <c r="Q155" s="10">
        <v>0</v>
      </c>
      <c r="R155" s="10">
        <v>0</v>
      </c>
    </row>
    <row r="156" spans="2:18" ht="15.75">
      <c r="B156" s="4">
        <f t="shared" si="50"/>
        <v>153</v>
      </c>
      <c r="C156" s="4">
        <f t="shared" si="51"/>
        <v>0</v>
      </c>
      <c r="D156" s="4">
        <f t="shared" si="55"/>
        <v>16</v>
      </c>
      <c r="E156" s="4">
        <f t="shared" si="56"/>
        <v>2</v>
      </c>
      <c r="F156" s="10" t="str">
        <f t="shared" si="48"/>
        <v>200014:34</v>
      </c>
      <c r="G156" s="4" t="s">
        <v>132</v>
      </c>
      <c r="I156" s="4" t="str">
        <f t="shared" si="49"/>
        <v>{"HP":0,"ATK":0,"MAG":0,"DEF":0,"MDEF":0}</v>
      </c>
      <c r="K156" s="10">
        <v>200014</v>
      </c>
      <c r="L156" s="10">
        <f t="shared" ref="L156:L163" si="62">L155</f>
        <v>34</v>
      </c>
      <c r="M156" s="4"/>
      <c r="N156" s="10">
        <v>0</v>
      </c>
      <c r="O156" s="10">
        <v>0</v>
      </c>
      <c r="P156" s="10">
        <v>0</v>
      </c>
      <c r="Q156" s="10">
        <v>0</v>
      </c>
      <c r="R156" s="10">
        <v>0</v>
      </c>
    </row>
    <row r="157" spans="2:18" ht="15.75">
      <c r="B157" s="4">
        <f t="shared" si="50"/>
        <v>154</v>
      </c>
      <c r="C157" s="4">
        <f t="shared" si="51"/>
        <v>0</v>
      </c>
      <c r="D157" s="4">
        <f t="shared" si="55"/>
        <v>16</v>
      </c>
      <c r="E157" s="4">
        <f t="shared" si="56"/>
        <v>3</v>
      </c>
      <c r="F157" s="10" t="str">
        <f t="shared" si="48"/>
        <v>200014:34</v>
      </c>
      <c r="G157" s="4" t="s">
        <v>132</v>
      </c>
      <c r="I157" s="4" t="str">
        <f t="shared" si="49"/>
        <v>{"HP":0,"ATK":0,"MAG":0,"DEF":0,"MDEF":0}</v>
      </c>
      <c r="K157" s="10">
        <v>200014</v>
      </c>
      <c r="L157" s="10">
        <f t="shared" si="62"/>
        <v>34</v>
      </c>
      <c r="M157" s="4"/>
      <c r="N157" s="10">
        <v>0</v>
      </c>
      <c r="O157" s="10">
        <v>0</v>
      </c>
      <c r="P157" s="10">
        <v>0</v>
      </c>
      <c r="Q157" s="10">
        <v>0</v>
      </c>
      <c r="R157" s="10">
        <v>0</v>
      </c>
    </row>
    <row r="158" spans="2:18" ht="15.75">
      <c r="B158" s="4">
        <f t="shared" si="50"/>
        <v>155</v>
      </c>
      <c r="C158" s="4">
        <f t="shared" si="51"/>
        <v>0</v>
      </c>
      <c r="D158" s="4">
        <f t="shared" si="55"/>
        <v>16</v>
      </c>
      <c r="E158" s="4">
        <f t="shared" si="56"/>
        <v>4</v>
      </c>
      <c r="F158" s="10" t="str">
        <f t="shared" si="48"/>
        <v>200014:34</v>
      </c>
      <c r="G158" s="4" t="s">
        <v>132</v>
      </c>
      <c r="I158" s="4" t="str">
        <f t="shared" si="49"/>
        <v>{"HP":0,"ATK":0,"MAG":0,"DEF":0,"MDEF":0}</v>
      </c>
      <c r="K158" s="10">
        <v>200014</v>
      </c>
      <c r="L158" s="10">
        <f t="shared" si="62"/>
        <v>34</v>
      </c>
      <c r="M158" s="4"/>
      <c r="N158" s="10">
        <v>0</v>
      </c>
      <c r="O158" s="10">
        <v>0</v>
      </c>
      <c r="P158" s="10">
        <v>0</v>
      </c>
      <c r="Q158" s="10">
        <v>0</v>
      </c>
      <c r="R158" s="10">
        <v>0</v>
      </c>
    </row>
    <row r="159" spans="2:18" ht="15.75">
      <c r="B159" s="4">
        <f t="shared" si="50"/>
        <v>156</v>
      </c>
      <c r="C159" s="4">
        <f t="shared" si="51"/>
        <v>0</v>
      </c>
      <c r="D159" s="4">
        <f t="shared" si="55"/>
        <v>16</v>
      </c>
      <c r="E159" s="4">
        <f t="shared" si="56"/>
        <v>5</v>
      </c>
      <c r="F159" s="10" t="str">
        <f t="shared" si="48"/>
        <v>200014:34</v>
      </c>
      <c r="G159" s="4" t="s">
        <v>132</v>
      </c>
      <c r="I159" s="4" t="str">
        <f t="shared" si="49"/>
        <v>{"HP":0,"ATK":0,"MAG":0,"DEF":0,"MDEF":0}</v>
      </c>
      <c r="K159" s="10">
        <v>200014</v>
      </c>
      <c r="L159" s="10">
        <f t="shared" si="62"/>
        <v>34</v>
      </c>
      <c r="M159" s="4"/>
      <c r="N159" s="10">
        <v>0</v>
      </c>
      <c r="O159" s="10">
        <v>0</v>
      </c>
      <c r="P159" s="10">
        <v>0</v>
      </c>
      <c r="Q159" s="10">
        <v>0</v>
      </c>
      <c r="R159" s="10">
        <v>0</v>
      </c>
    </row>
    <row r="160" spans="2:18" ht="15.75">
      <c r="B160" s="4">
        <f t="shared" si="50"/>
        <v>157</v>
      </c>
      <c r="C160" s="4">
        <f t="shared" si="51"/>
        <v>0</v>
      </c>
      <c r="D160" s="4">
        <f t="shared" si="55"/>
        <v>16</v>
      </c>
      <c r="E160" s="4">
        <f t="shared" si="56"/>
        <v>6</v>
      </c>
      <c r="F160" s="10" t="str">
        <f t="shared" si="48"/>
        <v>200014:34</v>
      </c>
      <c r="G160" s="4" t="s">
        <v>132</v>
      </c>
      <c r="I160" s="4" t="str">
        <f t="shared" si="49"/>
        <v>{"HP":0,"ATK":0,"MAG":0,"DEF":0,"MDEF":0}</v>
      </c>
      <c r="K160" s="10">
        <v>200014</v>
      </c>
      <c r="L160" s="10">
        <f t="shared" si="62"/>
        <v>34</v>
      </c>
      <c r="M160" s="4"/>
      <c r="N160" s="10">
        <v>0</v>
      </c>
      <c r="O160" s="10">
        <v>0</v>
      </c>
      <c r="P160" s="10">
        <v>0</v>
      </c>
      <c r="Q160" s="10">
        <v>0</v>
      </c>
      <c r="R160" s="10">
        <v>0</v>
      </c>
    </row>
    <row r="161" spans="2:18" ht="15.75">
      <c r="B161" s="4">
        <f t="shared" si="50"/>
        <v>158</v>
      </c>
      <c r="C161" s="4">
        <f t="shared" si="51"/>
        <v>0</v>
      </c>
      <c r="D161" s="4">
        <f t="shared" si="55"/>
        <v>16</v>
      </c>
      <c r="E161" s="4">
        <f t="shared" si="56"/>
        <v>7</v>
      </c>
      <c r="F161" s="10" t="str">
        <f t="shared" si="48"/>
        <v>200014:34</v>
      </c>
      <c r="G161" s="4" t="s">
        <v>132</v>
      </c>
      <c r="I161" s="4" t="str">
        <f t="shared" si="49"/>
        <v>{"HP":0,"ATK":0,"MAG":0,"DEF":0,"MDEF":0}</v>
      </c>
      <c r="K161" s="10">
        <v>200014</v>
      </c>
      <c r="L161" s="10">
        <f t="shared" si="62"/>
        <v>34</v>
      </c>
      <c r="M161" s="4"/>
      <c r="N161" s="10">
        <v>0</v>
      </c>
      <c r="O161" s="10">
        <v>0</v>
      </c>
      <c r="P161" s="10">
        <v>0</v>
      </c>
      <c r="Q161" s="10">
        <v>0</v>
      </c>
      <c r="R161" s="10">
        <v>0</v>
      </c>
    </row>
    <row r="162" spans="2:18" ht="15.75">
      <c r="B162" s="4">
        <f t="shared" si="50"/>
        <v>159</v>
      </c>
      <c r="C162" s="4">
        <f t="shared" si="51"/>
        <v>0</v>
      </c>
      <c r="D162" s="4">
        <f t="shared" si="55"/>
        <v>16</v>
      </c>
      <c r="E162" s="4">
        <f t="shared" si="56"/>
        <v>8</v>
      </c>
      <c r="F162" s="10" t="str">
        <f t="shared" ref="F162:F193" si="63">K162&amp;":"&amp;L162</f>
        <v>200014:34</v>
      </c>
      <c r="G162" s="4" t="s">
        <v>132</v>
      </c>
      <c r="I162" s="4" t="str">
        <f t="shared" ref="I162:I193" si="64">"{"&amp;N$2&amp;":"&amp;N162&amp;","&amp;O$2&amp;":"&amp;O162&amp;","&amp;P$2&amp;":"&amp;P162&amp;","&amp;Q$2&amp;":"&amp;Q162&amp;","&amp;R$2&amp;":"&amp;R162&amp;"}"</f>
        <v>{"HP":0,"ATK":0,"MAG":0,"DEF":0,"MDEF":0}</v>
      </c>
      <c r="K162" s="10">
        <v>200014</v>
      </c>
      <c r="L162" s="10">
        <f t="shared" si="62"/>
        <v>34</v>
      </c>
      <c r="M162" s="4"/>
      <c r="N162" s="10">
        <v>0</v>
      </c>
      <c r="O162" s="10">
        <v>0</v>
      </c>
      <c r="P162" s="10">
        <v>0</v>
      </c>
      <c r="Q162" s="10">
        <v>0</v>
      </c>
      <c r="R162" s="10">
        <v>0</v>
      </c>
    </row>
    <row r="163" spans="2:18" ht="15.75">
      <c r="B163" s="4">
        <f t="shared" si="50"/>
        <v>160</v>
      </c>
      <c r="C163" s="4">
        <f t="shared" si="51"/>
        <v>0</v>
      </c>
      <c r="D163" s="4">
        <f t="shared" si="55"/>
        <v>16</v>
      </c>
      <c r="E163" s="4">
        <f t="shared" si="56"/>
        <v>9</v>
      </c>
      <c r="F163" s="10" t="str">
        <f t="shared" si="63"/>
        <v>200014:34</v>
      </c>
      <c r="G163" s="4" t="s">
        <v>132</v>
      </c>
      <c r="I163" s="4" t="str">
        <f t="shared" si="64"/>
        <v>{"HP":0,"ATK":0,"MAG":0,"DEF":0,"MDEF":0}</v>
      </c>
      <c r="K163" s="10">
        <v>200014</v>
      </c>
      <c r="L163" s="10">
        <f t="shared" si="62"/>
        <v>34</v>
      </c>
      <c r="M163" s="4"/>
      <c r="N163" s="10">
        <v>0</v>
      </c>
      <c r="O163" s="10">
        <v>0</v>
      </c>
      <c r="P163" s="10">
        <v>0</v>
      </c>
      <c r="Q163" s="10">
        <v>0</v>
      </c>
      <c r="R163" s="10">
        <v>0</v>
      </c>
    </row>
    <row r="164" spans="2:18" ht="15.75">
      <c r="B164" s="4">
        <f t="shared" si="50"/>
        <v>161</v>
      </c>
      <c r="C164" s="4">
        <f t="shared" si="51"/>
        <v>0</v>
      </c>
      <c r="D164" s="4">
        <f t="shared" si="55"/>
        <v>17</v>
      </c>
      <c r="E164" s="4">
        <f t="shared" si="56"/>
        <v>0</v>
      </c>
      <c r="F164" s="10" t="str">
        <f t="shared" si="63"/>
        <v>200014:102</v>
      </c>
      <c r="G164" s="4" t="s">
        <v>132</v>
      </c>
      <c r="I164" s="4" t="str">
        <f t="shared" si="64"/>
        <v>{"HP":0,"ATK":0,"MAG":0,"DEF":0,"MDEF":0}</v>
      </c>
      <c r="K164" s="10">
        <v>200014</v>
      </c>
      <c r="L164" s="10">
        <f t="shared" ref="L164:L174" si="65">ROUND(L163*3,)</f>
        <v>102</v>
      </c>
      <c r="M164" s="4"/>
      <c r="N164" s="10">
        <v>0</v>
      </c>
      <c r="O164" s="10">
        <v>0</v>
      </c>
      <c r="P164" s="10">
        <v>0</v>
      </c>
      <c r="Q164" s="10">
        <v>0</v>
      </c>
      <c r="R164" s="10">
        <v>0</v>
      </c>
    </row>
    <row r="165" spans="2:18" ht="15.75">
      <c r="B165" s="4">
        <f t="shared" si="50"/>
        <v>162</v>
      </c>
      <c r="C165" s="4">
        <f t="shared" si="51"/>
        <v>0</v>
      </c>
      <c r="D165" s="4">
        <f t="shared" si="55"/>
        <v>17</v>
      </c>
      <c r="E165" s="4">
        <f t="shared" si="56"/>
        <v>1</v>
      </c>
      <c r="F165" s="10" t="str">
        <f t="shared" si="63"/>
        <v>200014:38</v>
      </c>
      <c r="G165" s="4" t="s">
        <v>132</v>
      </c>
      <c r="I165" s="4" t="str">
        <f t="shared" si="64"/>
        <v>{"HP":0,"ATK":0,"MAG":0,"DEF":0,"MDEF":0}</v>
      </c>
      <c r="K165" s="10">
        <v>200014</v>
      </c>
      <c r="L165" s="10">
        <f t="shared" ref="L165:L195" si="66">ROUND(D164*D164/8,)+2</f>
        <v>38</v>
      </c>
      <c r="M165" s="4"/>
      <c r="N165" s="10">
        <v>0</v>
      </c>
      <c r="O165" s="10">
        <v>0</v>
      </c>
      <c r="P165" s="10">
        <v>0</v>
      </c>
      <c r="Q165" s="10">
        <v>0</v>
      </c>
      <c r="R165" s="10">
        <v>0</v>
      </c>
    </row>
    <row r="166" spans="2:18" ht="15.75">
      <c r="B166" s="4">
        <f t="shared" si="50"/>
        <v>163</v>
      </c>
      <c r="C166" s="4">
        <f t="shared" si="51"/>
        <v>0</v>
      </c>
      <c r="D166" s="4">
        <f t="shared" si="55"/>
        <v>17</v>
      </c>
      <c r="E166" s="4">
        <f t="shared" si="56"/>
        <v>2</v>
      </c>
      <c r="F166" s="10" t="str">
        <f t="shared" si="63"/>
        <v>200014:38</v>
      </c>
      <c r="G166" s="4" t="s">
        <v>132</v>
      </c>
      <c r="I166" s="4" t="str">
        <f t="shared" si="64"/>
        <v>{"HP":0,"ATK":0,"MAG":0,"DEF":0,"MDEF":0}</v>
      </c>
      <c r="K166" s="10">
        <v>200014</v>
      </c>
      <c r="L166" s="10">
        <f t="shared" ref="L166:L229" si="67">L165</f>
        <v>38</v>
      </c>
      <c r="M166" s="4"/>
      <c r="N166" s="10">
        <v>0</v>
      </c>
      <c r="O166" s="10">
        <v>0</v>
      </c>
      <c r="P166" s="10">
        <v>0</v>
      </c>
      <c r="Q166" s="10">
        <v>0</v>
      </c>
      <c r="R166" s="10">
        <v>0</v>
      </c>
    </row>
    <row r="167" spans="2:18" ht="15.75">
      <c r="B167" s="4">
        <f t="shared" si="50"/>
        <v>164</v>
      </c>
      <c r="C167" s="4">
        <f t="shared" si="51"/>
        <v>0</v>
      </c>
      <c r="D167" s="4">
        <f t="shared" si="55"/>
        <v>17</v>
      </c>
      <c r="E167" s="4">
        <f t="shared" si="56"/>
        <v>3</v>
      </c>
      <c r="F167" s="10" t="str">
        <f t="shared" si="63"/>
        <v>200014:38</v>
      </c>
      <c r="G167" s="4" t="s">
        <v>132</v>
      </c>
      <c r="I167" s="4" t="str">
        <f t="shared" si="64"/>
        <v>{"HP":0,"ATK":0,"MAG":0,"DEF":0,"MDEF":0}</v>
      </c>
      <c r="K167" s="10">
        <v>200014</v>
      </c>
      <c r="L167" s="10">
        <f t="shared" si="67"/>
        <v>38</v>
      </c>
      <c r="M167" s="4"/>
      <c r="N167" s="10">
        <v>0</v>
      </c>
      <c r="O167" s="10">
        <v>0</v>
      </c>
      <c r="P167" s="10">
        <v>0</v>
      </c>
      <c r="Q167" s="10">
        <v>0</v>
      </c>
      <c r="R167" s="10">
        <v>0</v>
      </c>
    </row>
    <row r="168" spans="2:18" ht="15.75">
      <c r="B168" s="4">
        <f t="shared" si="50"/>
        <v>165</v>
      </c>
      <c r="C168" s="4">
        <f t="shared" si="51"/>
        <v>0</v>
      </c>
      <c r="D168" s="4">
        <f t="shared" si="55"/>
        <v>17</v>
      </c>
      <c r="E168" s="4">
        <f t="shared" si="56"/>
        <v>4</v>
      </c>
      <c r="F168" s="10" t="str">
        <f t="shared" si="63"/>
        <v>200014:38</v>
      </c>
      <c r="G168" s="4" t="s">
        <v>132</v>
      </c>
      <c r="I168" s="4" t="str">
        <f t="shared" si="64"/>
        <v>{"HP":0,"ATK":0,"MAG":0,"DEF":0,"MDEF":0}</v>
      </c>
      <c r="K168" s="10">
        <v>200014</v>
      </c>
      <c r="L168" s="10">
        <f t="shared" si="67"/>
        <v>38</v>
      </c>
      <c r="M168" s="4"/>
      <c r="N168" s="10">
        <v>0</v>
      </c>
      <c r="O168" s="10">
        <v>0</v>
      </c>
      <c r="P168" s="10">
        <v>0</v>
      </c>
      <c r="Q168" s="10">
        <v>0</v>
      </c>
      <c r="R168" s="10">
        <v>0</v>
      </c>
    </row>
    <row r="169" spans="2:18" ht="15.75">
      <c r="B169" s="4">
        <f t="shared" si="50"/>
        <v>166</v>
      </c>
      <c r="C169" s="4">
        <f t="shared" si="51"/>
        <v>0</v>
      </c>
      <c r="D169" s="4">
        <f t="shared" si="55"/>
        <v>17</v>
      </c>
      <c r="E169" s="4">
        <f t="shared" si="56"/>
        <v>5</v>
      </c>
      <c r="F169" s="10" t="str">
        <f t="shared" si="63"/>
        <v>200014:38</v>
      </c>
      <c r="G169" s="4" t="s">
        <v>132</v>
      </c>
      <c r="I169" s="4" t="str">
        <f t="shared" si="64"/>
        <v>{"HP":0,"ATK":0,"MAG":0,"DEF":0,"MDEF":0}</v>
      </c>
      <c r="K169" s="10">
        <v>200014</v>
      </c>
      <c r="L169" s="10">
        <f t="shared" si="67"/>
        <v>38</v>
      </c>
      <c r="M169" s="4"/>
      <c r="N169" s="10">
        <v>0</v>
      </c>
      <c r="O169" s="10">
        <v>0</v>
      </c>
      <c r="P169" s="10">
        <v>0</v>
      </c>
      <c r="Q169" s="10">
        <v>0</v>
      </c>
      <c r="R169" s="10">
        <v>0</v>
      </c>
    </row>
    <row r="170" spans="2:18" ht="15.75">
      <c r="B170" s="4">
        <f t="shared" si="50"/>
        <v>167</v>
      </c>
      <c r="C170" s="4">
        <f t="shared" si="51"/>
        <v>0</v>
      </c>
      <c r="D170" s="4">
        <f t="shared" si="55"/>
        <v>17</v>
      </c>
      <c r="E170" s="4">
        <f t="shared" si="56"/>
        <v>6</v>
      </c>
      <c r="F170" s="10" t="str">
        <f t="shared" si="63"/>
        <v>200014:38</v>
      </c>
      <c r="G170" s="4" t="s">
        <v>132</v>
      </c>
      <c r="I170" s="4" t="str">
        <f t="shared" si="64"/>
        <v>{"HP":0,"ATK":0,"MAG":0,"DEF":0,"MDEF":0}</v>
      </c>
      <c r="K170" s="10">
        <v>200014</v>
      </c>
      <c r="L170" s="10">
        <f t="shared" si="67"/>
        <v>38</v>
      </c>
      <c r="M170" s="4"/>
      <c r="N170" s="10">
        <v>0</v>
      </c>
      <c r="O170" s="10">
        <v>0</v>
      </c>
      <c r="P170" s="10">
        <v>0</v>
      </c>
      <c r="Q170" s="10">
        <v>0</v>
      </c>
      <c r="R170" s="10">
        <v>0</v>
      </c>
    </row>
    <row r="171" spans="2:18" ht="15.75">
      <c r="B171" s="4">
        <f t="shared" si="50"/>
        <v>168</v>
      </c>
      <c r="C171" s="4">
        <f t="shared" si="51"/>
        <v>0</v>
      </c>
      <c r="D171" s="4">
        <f t="shared" si="55"/>
        <v>17</v>
      </c>
      <c r="E171" s="4">
        <f t="shared" si="56"/>
        <v>7</v>
      </c>
      <c r="F171" s="10" t="str">
        <f t="shared" si="63"/>
        <v>200014:38</v>
      </c>
      <c r="G171" s="4" t="s">
        <v>132</v>
      </c>
      <c r="I171" s="4" t="str">
        <f t="shared" si="64"/>
        <v>{"HP":0,"ATK":0,"MAG":0,"DEF":0,"MDEF":0}</v>
      </c>
      <c r="K171" s="10">
        <v>200014</v>
      </c>
      <c r="L171" s="10">
        <f t="shared" si="67"/>
        <v>38</v>
      </c>
      <c r="M171" s="4"/>
      <c r="N171" s="10">
        <v>0</v>
      </c>
      <c r="O171" s="10">
        <v>0</v>
      </c>
      <c r="P171" s="10">
        <v>0</v>
      </c>
      <c r="Q171" s="10">
        <v>0</v>
      </c>
      <c r="R171" s="10">
        <v>0</v>
      </c>
    </row>
    <row r="172" spans="2:18" ht="15.75">
      <c r="B172" s="4">
        <f t="shared" si="50"/>
        <v>169</v>
      </c>
      <c r="C172" s="4">
        <f t="shared" si="51"/>
        <v>0</v>
      </c>
      <c r="D172" s="4">
        <f t="shared" si="55"/>
        <v>17</v>
      </c>
      <c r="E172" s="4">
        <f t="shared" si="56"/>
        <v>8</v>
      </c>
      <c r="F172" s="10" t="str">
        <f t="shared" si="63"/>
        <v>200014:38</v>
      </c>
      <c r="G172" s="4" t="s">
        <v>132</v>
      </c>
      <c r="I172" s="4" t="str">
        <f t="shared" si="64"/>
        <v>{"HP":0,"ATK":0,"MAG":0,"DEF":0,"MDEF":0}</v>
      </c>
      <c r="K172" s="10">
        <v>200014</v>
      </c>
      <c r="L172" s="10">
        <f t="shared" si="67"/>
        <v>38</v>
      </c>
      <c r="M172" s="4"/>
      <c r="N172" s="10">
        <v>0</v>
      </c>
      <c r="O172" s="10">
        <v>0</v>
      </c>
      <c r="P172" s="10">
        <v>0</v>
      </c>
      <c r="Q172" s="10">
        <v>0</v>
      </c>
      <c r="R172" s="10">
        <v>0</v>
      </c>
    </row>
    <row r="173" spans="2:18" ht="15.75">
      <c r="B173" s="4">
        <f t="shared" si="50"/>
        <v>170</v>
      </c>
      <c r="C173" s="4">
        <f t="shared" si="51"/>
        <v>0</v>
      </c>
      <c r="D173" s="4">
        <f t="shared" si="55"/>
        <v>17</v>
      </c>
      <c r="E173" s="4">
        <f t="shared" si="56"/>
        <v>9</v>
      </c>
      <c r="F173" s="10" t="str">
        <f t="shared" si="63"/>
        <v>200014:38</v>
      </c>
      <c r="G173" s="4" t="s">
        <v>132</v>
      </c>
      <c r="I173" s="4" t="str">
        <f t="shared" si="64"/>
        <v>{"HP":0,"ATK":0,"MAG":0,"DEF":0,"MDEF":0}</v>
      </c>
      <c r="K173" s="10">
        <v>200014</v>
      </c>
      <c r="L173" s="10">
        <f t="shared" si="67"/>
        <v>38</v>
      </c>
      <c r="M173" s="4"/>
      <c r="N173" s="10">
        <v>0</v>
      </c>
      <c r="O173" s="10">
        <v>0</v>
      </c>
      <c r="P173" s="10">
        <v>0</v>
      </c>
      <c r="Q173" s="10">
        <v>0</v>
      </c>
      <c r="R173" s="10">
        <v>0</v>
      </c>
    </row>
    <row r="174" spans="2:18" ht="15.75">
      <c r="B174" s="4">
        <f t="shared" si="50"/>
        <v>171</v>
      </c>
      <c r="C174" s="4">
        <f t="shared" si="51"/>
        <v>0</v>
      </c>
      <c r="D174" s="4">
        <f t="shared" si="55"/>
        <v>18</v>
      </c>
      <c r="E174" s="4">
        <f t="shared" si="56"/>
        <v>0</v>
      </c>
      <c r="F174" s="10" t="str">
        <f t="shared" si="63"/>
        <v>200014:114</v>
      </c>
      <c r="G174" s="4" t="s">
        <v>132</v>
      </c>
      <c r="I174" s="4" t="str">
        <f t="shared" si="64"/>
        <v>{"HP":0,"ATK":0,"MAG":0,"DEF":0,"MDEF":0}</v>
      </c>
      <c r="K174" s="10">
        <v>200014</v>
      </c>
      <c r="L174" s="10">
        <f t="shared" si="65"/>
        <v>114</v>
      </c>
      <c r="M174" s="4"/>
      <c r="N174" s="10">
        <v>0</v>
      </c>
      <c r="O174" s="10">
        <v>0</v>
      </c>
      <c r="P174" s="10">
        <v>0</v>
      </c>
      <c r="Q174" s="10">
        <v>0</v>
      </c>
      <c r="R174" s="10">
        <v>0</v>
      </c>
    </row>
    <row r="175" spans="2:18" ht="15.75">
      <c r="B175" s="4">
        <f t="shared" si="50"/>
        <v>172</v>
      </c>
      <c r="C175" s="4">
        <f t="shared" si="51"/>
        <v>0</v>
      </c>
      <c r="D175" s="4">
        <f t="shared" si="55"/>
        <v>18</v>
      </c>
      <c r="E175" s="4">
        <f t="shared" si="56"/>
        <v>1</v>
      </c>
      <c r="F175" s="10" t="str">
        <f t="shared" si="63"/>
        <v>200014:43</v>
      </c>
      <c r="G175" s="4" t="s">
        <v>132</v>
      </c>
      <c r="I175" s="4" t="str">
        <f t="shared" si="64"/>
        <v>{"HP":0,"ATK":0,"MAG":0,"DEF":0,"MDEF":0}</v>
      </c>
      <c r="K175" s="10">
        <v>200014</v>
      </c>
      <c r="L175" s="10">
        <f t="shared" si="66"/>
        <v>43</v>
      </c>
      <c r="M175" s="4"/>
      <c r="N175" s="10">
        <v>0</v>
      </c>
      <c r="O175" s="10">
        <v>0</v>
      </c>
      <c r="P175" s="10">
        <v>0</v>
      </c>
      <c r="Q175" s="10">
        <v>0</v>
      </c>
      <c r="R175" s="10">
        <v>0</v>
      </c>
    </row>
    <row r="176" spans="2:18" ht="15.75">
      <c r="B176" s="4">
        <f t="shared" si="50"/>
        <v>173</v>
      </c>
      <c r="C176" s="4">
        <f t="shared" si="51"/>
        <v>0</v>
      </c>
      <c r="D176" s="4">
        <f t="shared" si="55"/>
        <v>18</v>
      </c>
      <c r="E176" s="4">
        <f t="shared" si="56"/>
        <v>2</v>
      </c>
      <c r="F176" s="10" t="str">
        <f t="shared" si="63"/>
        <v>200014:43</v>
      </c>
      <c r="G176" s="4" t="s">
        <v>132</v>
      </c>
      <c r="I176" s="4" t="str">
        <f t="shared" si="64"/>
        <v>{"HP":0,"ATK":0,"MAG":0,"DEF":0,"MDEF":0}</v>
      </c>
      <c r="K176" s="10">
        <v>200014</v>
      </c>
      <c r="L176" s="10">
        <f t="shared" si="67"/>
        <v>43</v>
      </c>
      <c r="M176" s="4"/>
      <c r="N176" s="10">
        <v>0</v>
      </c>
      <c r="O176" s="10">
        <v>0</v>
      </c>
      <c r="P176" s="10">
        <v>0</v>
      </c>
      <c r="Q176" s="10">
        <v>0</v>
      </c>
      <c r="R176" s="10">
        <v>0</v>
      </c>
    </row>
    <row r="177" spans="2:18" ht="15.75">
      <c r="B177" s="4">
        <f t="shared" si="50"/>
        <v>174</v>
      </c>
      <c r="C177" s="4">
        <f t="shared" si="51"/>
        <v>0</v>
      </c>
      <c r="D177" s="4">
        <f t="shared" si="55"/>
        <v>18</v>
      </c>
      <c r="E177" s="4">
        <f t="shared" si="56"/>
        <v>3</v>
      </c>
      <c r="F177" s="10" t="str">
        <f t="shared" si="63"/>
        <v>200014:43</v>
      </c>
      <c r="G177" s="4" t="s">
        <v>132</v>
      </c>
      <c r="I177" s="4" t="str">
        <f t="shared" si="64"/>
        <v>{"HP":0,"ATK":0,"MAG":0,"DEF":0,"MDEF":0}</v>
      </c>
      <c r="K177" s="10">
        <v>200014</v>
      </c>
      <c r="L177" s="10">
        <f t="shared" si="67"/>
        <v>43</v>
      </c>
      <c r="M177" s="4"/>
      <c r="N177" s="10">
        <v>0</v>
      </c>
      <c r="O177" s="10">
        <v>0</v>
      </c>
      <c r="P177" s="10">
        <v>0</v>
      </c>
      <c r="Q177" s="10">
        <v>0</v>
      </c>
      <c r="R177" s="10">
        <v>0</v>
      </c>
    </row>
    <row r="178" spans="2:18" ht="15.75">
      <c r="B178" s="4">
        <f t="shared" si="50"/>
        <v>175</v>
      </c>
      <c r="C178" s="4">
        <f t="shared" si="51"/>
        <v>0</v>
      </c>
      <c r="D178" s="4">
        <f t="shared" si="55"/>
        <v>18</v>
      </c>
      <c r="E178" s="4">
        <f t="shared" si="56"/>
        <v>4</v>
      </c>
      <c r="F178" s="10" t="str">
        <f t="shared" si="63"/>
        <v>200014:43</v>
      </c>
      <c r="G178" s="4" t="s">
        <v>132</v>
      </c>
      <c r="I178" s="4" t="str">
        <f t="shared" si="64"/>
        <v>{"HP":0,"ATK":0,"MAG":0,"DEF":0,"MDEF":0}</v>
      </c>
      <c r="K178" s="10">
        <v>200014</v>
      </c>
      <c r="L178" s="10">
        <f t="shared" si="67"/>
        <v>43</v>
      </c>
      <c r="M178" s="4"/>
      <c r="N178" s="10">
        <v>0</v>
      </c>
      <c r="O178" s="10">
        <v>0</v>
      </c>
      <c r="P178" s="10">
        <v>0</v>
      </c>
      <c r="Q178" s="10">
        <v>0</v>
      </c>
      <c r="R178" s="10">
        <v>0</v>
      </c>
    </row>
    <row r="179" spans="2:18" ht="15.75">
      <c r="B179" s="4">
        <f t="shared" si="50"/>
        <v>176</v>
      </c>
      <c r="C179" s="4">
        <f t="shared" si="51"/>
        <v>0</v>
      </c>
      <c r="D179" s="4">
        <f t="shared" si="55"/>
        <v>18</v>
      </c>
      <c r="E179" s="4">
        <f t="shared" si="56"/>
        <v>5</v>
      </c>
      <c r="F179" s="10" t="str">
        <f t="shared" si="63"/>
        <v>200014:43</v>
      </c>
      <c r="G179" s="4" t="s">
        <v>132</v>
      </c>
      <c r="I179" s="4" t="str">
        <f t="shared" si="64"/>
        <v>{"HP":0,"ATK":0,"MAG":0,"DEF":0,"MDEF":0}</v>
      </c>
      <c r="K179" s="10">
        <v>200014</v>
      </c>
      <c r="L179" s="10">
        <f t="shared" si="67"/>
        <v>43</v>
      </c>
      <c r="M179" s="4"/>
      <c r="N179" s="10">
        <v>0</v>
      </c>
      <c r="O179" s="10">
        <v>0</v>
      </c>
      <c r="P179" s="10">
        <v>0</v>
      </c>
      <c r="Q179" s="10">
        <v>0</v>
      </c>
      <c r="R179" s="10">
        <v>0</v>
      </c>
    </row>
    <row r="180" spans="2:18" ht="15.75">
      <c r="B180" s="4">
        <f t="shared" si="50"/>
        <v>177</v>
      </c>
      <c r="C180" s="4">
        <f t="shared" si="51"/>
        <v>0</v>
      </c>
      <c r="D180" s="4">
        <f t="shared" si="55"/>
        <v>18</v>
      </c>
      <c r="E180" s="4">
        <f t="shared" si="56"/>
        <v>6</v>
      </c>
      <c r="F180" s="10" t="str">
        <f t="shared" si="63"/>
        <v>200014:43</v>
      </c>
      <c r="G180" s="4" t="s">
        <v>132</v>
      </c>
      <c r="I180" s="4" t="str">
        <f t="shared" si="64"/>
        <v>{"HP":0,"ATK":0,"MAG":0,"DEF":0,"MDEF":0}</v>
      </c>
      <c r="K180" s="10">
        <v>200014</v>
      </c>
      <c r="L180" s="10">
        <f t="shared" si="67"/>
        <v>43</v>
      </c>
      <c r="M180" s="4"/>
      <c r="N180" s="10">
        <v>0</v>
      </c>
      <c r="O180" s="10">
        <v>0</v>
      </c>
      <c r="P180" s="10">
        <v>0</v>
      </c>
      <c r="Q180" s="10">
        <v>0</v>
      </c>
      <c r="R180" s="10">
        <v>0</v>
      </c>
    </row>
    <row r="181" spans="2:18" ht="15.75">
      <c r="B181" s="4">
        <f t="shared" si="50"/>
        <v>178</v>
      </c>
      <c r="C181" s="4">
        <f t="shared" si="51"/>
        <v>0</v>
      </c>
      <c r="D181" s="4">
        <f t="shared" si="55"/>
        <v>18</v>
      </c>
      <c r="E181" s="4">
        <f t="shared" si="56"/>
        <v>7</v>
      </c>
      <c r="F181" s="10" t="str">
        <f t="shared" si="63"/>
        <v>200014:43</v>
      </c>
      <c r="G181" s="4" t="s">
        <v>132</v>
      </c>
      <c r="I181" s="4" t="str">
        <f t="shared" si="64"/>
        <v>{"HP":0,"ATK":0,"MAG":0,"DEF":0,"MDEF":0}</v>
      </c>
      <c r="K181" s="10">
        <v>200014</v>
      </c>
      <c r="L181" s="10">
        <f t="shared" si="67"/>
        <v>43</v>
      </c>
      <c r="M181" s="4"/>
      <c r="N181" s="10">
        <v>0</v>
      </c>
      <c r="O181" s="10">
        <v>0</v>
      </c>
      <c r="P181" s="10">
        <v>0</v>
      </c>
      <c r="Q181" s="10">
        <v>0</v>
      </c>
      <c r="R181" s="10">
        <v>0</v>
      </c>
    </row>
    <row r="182" spans="2:18" ht="15.75">
      <c r="B182" s="4">
        <f t="shared" si="50"/>
        <v>179</v>
      </c>
      <c r="C182" s="4">
        <f t="shared" si="51"/>
        <v>0</v>
      </c>
      <c r="D182" s="4">
        <f t="shared" si="55"/>
        <v>18</v>
      </c>
      <c r="E182" s="4">
        <f t="shared" si="56"/>
        <v>8</v>
      </c>
      <c r="F182" s="10" t="str">
        <f t="shared" si="63"/>
        <v>200014:43</v>
      </c>
      <c r="G182" s="4" t="s">
        <v>132</v>
      </c>
      <c r="I182" s="4" t="str">
        <f t="shared" si="64"/>
        <v>{"HP":0,"ATK":0,"MAG":0,"DEF":0,"MDEF":0}</v>
      </c>
      <c r="K182" s="10">
        <v>200014</v>
      </c>
      <c r="L182" s="10">
        <f t="shared" si="67"/>
        <v>43</v>
      </c>
      <c r="M182" s="4"/>
      <c r="N182" s="10">
        <v>0</v>
      </c>
      <c r="O182" s="10">
        <v>0</v>
      </c>
      <c r="P182" s="10">
        <v>0</v>
      </c>
      <c r="Q182" s="10">
        <v>0</v>
      </c>
      <c r="R182" s="10">
        <v>0</v>
      </c>
    </row>
    <row r="183" spans="2:18" ht="15.75">
      <c r="B183" s="4">
        <f t="shared" si="50"/>
        <v>180</v>
      </c>
      <c r="C183" s="4">
        <f t="shared" si="51"/>
        <v>0</v>
      </c>
      <c r="D183" s="4">
        <f t="shared" si="55"/>
        <v>18</v>
      </c>
      <c r="E183" s="4">
        <f t="shared" si="56"/>
        <v>9</v>
      </c>
      <c r="F183" s="10" t="str">
        <f t="shared" si="63"/>
        <v>200014:43</v>
      </c>
      <c r="G183" s="4" t="s">
        <v>132</v>
      </c>
      <c r="I183" s="4" t="str">
        <f t="shared" si="64"/>
        <v>{"HP":0,"ATK":0,"MAG":0,"DEF":0,"MDEF":0}</v>
      </c>
      <c r="K183" s="10">
        <v>200014</v>
      </c>
      <c r="L183" s="10">
        <f t="shared" si="67"/>
        <v>43</v>
      </c>
      <c r="M183" s="4"/>
      <c r="N183" s="10">
        <v>0</v>
      </c>
      <c r="O183" s="10">
        <v>0</v>
      </c>
      <c r="P183" s="10">
        <v>0</v>
      </c>
      <c r="Q183" s="10">
        <v>0</v>
      </c>
      <c r="R183" s="10">
        <v>0</v>
      </c>
    </row>
    <row r="184" spans="2:18" ht="15.75">
      <c r="B184" s="4">
        <f t="shared" si="50"/>
        <v>181</v>
      </c>
      <c r="C184" s="4">
        <f t="shared" si="51"/>
        <v>0</v>
      </c>
      <c r="D184" s="4">
        <f t="shared" si="55"/>
        <v>19</v>
      </c>
      <c r="E184" s="4">
        <f t="shared" si="56"/>
        <v>0</v>
      </c>
      <c r="F184" s="10" t="str">
        <f t="shared" si="63"/>
        <v>200014:129</v>
      </c>
      <c r="G184" s="4" t="s">
        <v>132</v>
      </c>
      <c r="I184" s="4" t="str">
        <f t="shared" si="64"/>
        <v>{"HP":0,"ATK":0,"MAG":0,"DEF":0,"MDEF":0}</v>
      </c>
      <c r="K184" s="10">
        <v>200014</v>
      </c>
      <c r="L184" s="10">
        <f>ROUND(L183*3,)</f>
        <v>129</v>
      </c>
      <c r="M184" s="4"/>
      <c r="N184" s="10">
        <v>0</v>
      </c>
      <c r="O184" s="10">
        <v>0</v>
      </c>
      <c r="P184" s="10">
        <v>0</v>
      </c>
      <c r="Q184" s="10">
        <v>0</v>
      </c>
      <c r="R184" s="10">
        <v>0</v>
      </c>
    </row>
    <row r="185" spans="2:18" ht="15.75">
      <c r="B185" s="4">
        <f t="shared" si="50"/>
        <v>182</v>
      </c>
      <c r="C185" s="4">
        <f t="shared" si="51"/>
        <v>0</v>
      </c>
      <c r="D185" s="4">
        <f t="shared" si="55"/>
        <v>19</v>
      </c>
      <c r="E185" s="4">
        <f t="shared" si="56"/>
        <v>1</v>
      </c>
      <c r="F185" s="10" t="str">
        <f t="shared" si="63"/>
        <v>200014:47</v>
      </c>
      <c r="G185" s="4" t="s">
        <v>132</v>
      </c>
      <c r="I185" s="4" t="str">
        <f t="shared" si="64"/>
        <v>{"HP":0,"ATK":0,"MAG":0,"DEF":0,"MDEF":0}</v>
      </c>
      <c r="K185" s="10">
        <v>200014</v>
      </c>
      <c r="L185" s="10">
        <f t="shared" si="66"/>
        <v>47</v>
      </c>
      <c r="M185" s="4"/>
      <c r="N185" s="10">
        <v>0</v>
      </c>
      <c r="O185" s="10">
        <v>0</v>
      </c>
      <c r="P185" s="10">
        <v>0</v>
      </c>
      <c r="Q185" s="10">
        <v>0</v>
      </c>
      <c r="R185" s="10">
        <v>0</v>
      </c>
    </row>
    <row r="186" spans="2:18" ht="15.75">
      <c r="B186" s="4">
        <f t="shared" si="50"/>
        <v>183</v>
      </c>
      <c r="C186" s="4">
        <f t="shared" si="51"/>
        <v>0</v>
      </c>
      <c r="D186" s="4">
        <f t="shared" si="55"/>
        <v>19</v>
      </c>
      <c r="E186" s="4">
        <f t="shared" si="56"/>
        <v>2</v>
      </c>
      <c r="F186" s="10" t="str">
        <f t="shared" si="63"/>
        <v>200014:47</v>
      </c>
      <c r="G186" s="4" t="s">
        <v>132</v>
      </c>
      <c r="I186" s="4" t="str">
        <f t="shared" si="64"/>
        <v>{"HP":0,"ATK":0,"MAG":0,"DEF":0,"MDEF":0}</v>
      </c>
      <c r="K186" s="10">
        <v>200014</v>
      </c>
      <c r="L186" s="10">
        <f t="shared" si="67"/>
        <v>47</v>
      </c>
      <c r="M186" s="4"/>
      <c r="N186" s="10">
        <v>0</v>
      </c>
      <c r="O186" s="10">
        <v>0</v>
      </c>
      <c r="P186" s="10">
        <v>0</v>
      </c>
      <c r="Q186" s="10">
        <v>0</v>
      </c>
      <c r="R186" s="10">
        <v>0</v>
      </c>
    </row>
    <row r="187" spans="2:18" ht="15.75">
      <c r="B187" s="4">
        <f t="shared" si="50"/>
        <v>184</v>
      </c>
      <c r="C187" s="4">
        <f t="shared" si="51"/>
        <v>0</v>
      </c>
      <c r="D187" s="4">
        <f t="shared" si="55"/>
        <v>19</v>
      </c>
      <c r="E187" s="4">
        <f t="shared" si="56"/>
        <v>3</v>
      </c>
      <c r="F187" s="10" t="str">
        <f t="shared" si="63"/>
        <v>200014:47</v>
      </c>
      <c r="G187" s="4" t="s">
        <v>132</v>
      </c>
      <c r="I187" s="4" t="str">
        <f t="shared" si="64"/>
        <v>{"HP":0,"ATK":0,"MAG":0,"DEF":0,"MDEF":0}</v>
      </c>
      <c r="K187" s="10">
        <v>200014</v>
      </c>
      <c r="L187" s="10">
        <f t="shared" si="67"/>
        <v>47</v>
      </c>
      <c r="M187" s="4"/>
      <c r="N187" s="10">
        <v>0</v>
      </c>
      <c r="O187" s="10">
        <v>0</v>
      </c>
      <c r="P187" s="10">
        <v>0</v>
      </c>
      <c r="Q187" s="10">
        <v>0</v>
      </c>
      <c r="R187" s="10">
        <v>0</v>
      </c>
    </row>
    <row r="188" spans="2:18" ht="15.75">
      <c r="B188" s="4">
        <f t="shared" si="50"/>
        <v>185</v>
      </c>
      <c r="C188" s="4">
        <f t="shared" si="51"/>
        <v>0</v>
      </c>
      <c r="D188" s="4">
        <f t="shared" si="55"/>
        <v>19</v>
      </c>
      <c r="E188" s="4">
        <f t="shared" si="56"/>
        <v>4</v>
      </c>
      <c r="F188" s="10" t="str">
        <f t="shared" si="63"/>
        <v>200014:47</v>
      </c>
      <c r="G188" s="4" t="s">
        <v>132</v>
      </c>
      <c r="I188" s="4" t="str">
        <f t="shared" si="64"/>
        <v>{"HP":0,"ATK":0,"MAG":0,"DEF":0,"MDEF":0}</v>
      </c>
      <c r="K188" s="10">
        <v>200014</v>
      </c>
      <c r="L188" s="10">
        <f t="shared" si="67"/>
        <v>47</v>
      </c>
      <c r="M188" s="4"/>
      <c r="N188" s="10">
        <v>0</v>
      </c>
      <c r="O188" s="10">
        <v>0</v>
      </c>
      <c r="P188" s="10">
        <v>0</v>
      </c>
      <c r="Q188" s="10">
        <v>0</v>
      </c>
      <c r="R188" s="10">
        <v>0</v>
      </c>
    </row>
    <row r="189" spans="2:18" ht="15.75">
      <c r="B189" s="4">
        <f t="shared" si="50"/>
        <v>186</v>
      </c>
      <c r="C189" s="4">
        <f t="shared" si="51"/>
        <v>0</v>
      </c>
      <c r="D189" s="4">
        <f t="shared" si="55"/>
        <v>19</v>
      </c>
      <c r="E189" s="4">
        <f t="shared" si="56"/>
        <v>5</v>
      </c>
      <c r="F189" s="10" t="str">
        <f t="shared" si="63"/>
        <v>200014:47</v>
      </c>
      <c r="G189" s="4" t="s">
        <v>132</v>
      </c>
      <c r="I189" s="4" t="str">
        <f t="shared" si="64"/>
        <v>{"HP":0,"ATK":0,"MAG":0,"DEF":0,"MDEF":0}</v>
      </c>
      <c r="K189" s="10">
        <v>200014</v>
      </c>
      <c r="L189" s="10">
        <f t="shared" si="67"/>
        <v>47</v>
      </c>
      <c r="M189" s="4"/>
      <c r="N189" s="10">
        <v>0</v>
      </c>
      <c r="O189" s="10">
        <v>0</v>
      </c>
      <c r="P189" s="10">
        <v>0</v>
      </c>
      <c r="Q189" s="10">
        <v>0</v>
      </c>
      <c r="R189" s="10">
        <v>0</v>
      </c>
    </row>
    <row r="190" spans="2:18" ht="15.75">
      <c r="B190" s="4">
        <f t="shared" si="50"/>
        <v>187</v>
      </c>
      <c r="C190" s="4">
        <f t="shared" si="51"/>
        <v>0</v>
      </c>
      <c r="D190" s="4">
        <f t="shared" si="55"/>
        <v>19</v>
      </c>
      <c r="E190" s="4">
        <f t="shared" si="56"/>
        <v>6</v>
      </c>
      <c r="F190" s="10" t="str">
        <f t="shared" si="63"/>
        <v>200014:47</v>
      </c>
      <c r="G190" s="4" t="s">
        <v>132</v>
      </c>
      <c r="I190" s="4" t="str">
        <f t="shared" si="64"/>
        <v>{"HP":0,"ATK":0,"MAG":0,"DEF":0,"MDEF":0}</v>
      </c>
      <c r="K190" s="10">
        <v>200014</v>
      </c>
      <c r="L190" s="10">
        <f t="shared" si="67"/>
        <v>47</v>
      </c>
      <c r="M190" s="4"/>
      <c r="N190" s="10">
        <v>0</v>
      </c>
      <c r="O190" s="10">
        <v>0</v>
      </c>
      <c r="P190" s="10">
        <v>0</v>
      </c>
      <c r="Q190" s="10">
        <v>0</v>
      </c>
      <c r="R190" s="10">
        <v>0</v>
      </c>
    </row>
    <row r="191" spans="2:18" ht="15.75">
      <c r="B191" s="4">
        <f t="shared" si="50"/>
        <v>188</v>
      </c>
      <c r="C191" s="4">
        <f t="shared" si="51"/>
        <v>0</v>
      </c>
      <c r="D191" s="4">
        <f t="shared" si="55"/>
        <v>19</v>
      </c>
      <c r="E191" s="4">
        <f t="shared" si="56"/>
        <v>7</v>
      </c>
      <c r="F191" s="10" t="str">
        <f t="shared" si="63"/>
        <v>200014:47</v>
      </c>
      <c r="G191" s="4" t="s">
        <v>132</v>
      </c>
      <c r="I191" s="4" t="str">
        <f t="shared" si="64"/>
        <v>{"HP":0,"ATK":0,"MAG":0,"DEF":0,"MDEF":0}</v>
      </c>
      <c r="K191" s="10">
        <v>200014</v>
      </c>
      <c r="L191" s="10">
        <f t="shared" si="67"/>
        <v>47</v>
      </c>
      <c r="M191" s="4"/>
      <c r="N191" s="10">
        <v>0</v>
      </c>
      <c r="O191" s="10">
        <v>0</v>
      </c>
      <c r="P191" s="10">
        <v>0</v>
      </c>
      <c r="Q191" s="10">
        <v>0</v>
      </c>
      <c r="R191" s="10">
        <v>0</v>
      </c>
    </row>
    <row r="192" spans="2:18" ht="15.75">
      <c r="B192" s="4">
        <f t="shared" si="50"/>
        <v>189</v>
      </c>
      <c r="C192" s="4">
        <f t="shared" si="51"/>
        <v>0</v>
      </c>
      <c r="D192" s="4">
        <f t="shared" si="55"/>
        <v>19</v>
      </c>
      <c r="E192" s="4">
        <f t="shared" si="56"/>
        <v>8</v>
      </c>
      <c r="F192" s="10" t="str">
        <f t="shared" si="63"/>
        <v>200014:47</v>
      </c>
      <c r="G192" s="4" t="s">
        <v>132</v>
      </c>
      <c r="I192" s="4" t="str">
        <f t="shared" si="64"/>
        <v>{"HP":0,"ATK":0,"MAG":0,"DEF":0,"MDEF":0}</v>
      </c>
      <c r="K192" s="10">
        <v>200014</v>
      </c>
      <c r="L192" s="10">
        <f t="shared" si="67"/>
        <v>47</v>
      </c>
      <c r="M192" s="4"/>
      <c r="N192" s="10">
        <v>0</v>
      </c>
      <c r="O192" s="10">
        <v>0</v>
      </c>
      <c r="P192" s="10">
        <v>0</v>
      </c>
      <c r="Q192" s="10">
        <v>0</v>
      </c>
      <c r="R192" s="10">
        <v>0</v>
      </c>
    </row>
    <row r="193" spans="2:18" ht="15.75">
      <c r="B193" s="4">
        <f t="shared" si="50"/>
        <v>190</v>
      </c>
      <c r="C193" s="4">
        <f t="shared" si="51"/>
        <v>0</v>
      </c>
      <c r="D193" s="4">
        <f t="shared" si="55"/>
        <v>19</v>
      </c>
      <c r="E193" s="4">
        <f t="shared" si="56"/>
        <v>9</v>
      </c>
      <c r="F193" s="10" t="str">
        <f t="shared" si="63"/>
        <v>200014:47</v>
      </c>
      <c r="G193" s="4" t="s">
        <v>132</v>
      </c>
      <c r="I193" s="4" t="str">
        <f t="shared" si="64"/>
        <v>{"HP":0,"ATK":0,"MAG":0,"DEF":0,"MDEF":0}</v>
      </c>
      <c r="K193" s="10">
        <v>200014</v>
      </c>
      <c r="L193" s="10">
        <f t="shared" si="67"/>
        <v>47</v>
      </c>
      <c r="M193" s="4"/>
      <c r="N193" s="10">
        <v>0</v>
      </c>
      <c r="O193" s="10">
        <v>0</v>
      </c>
      <c r="P193" s="10">
        <v>0</v>
      </c>
      <c r="Q193" s="10">
        <v>0</v>
      </c>
      <c r="R193" s="10">
        <v>0</v>
      </c>
    </row>
    <row r="194" spans="2:18" ht="15.75">
      <c r="B194" s="4">
        <f t="shared" si="50"/>
        <v>191</v>
      </c>
      <c r="C194" s="4">
        <f t="shared" si="51"/>
        <v>0</v>
      </c>
      <c r="D194" s="4">
        <f t="shared" si="55"/>
        <v>20</v>
      </c>
      <c r="E194" s="4">
        <f t="shared" si="56"/>
        <v>0</v>
      </c>
      <c r="F194" s="10" t="str">
        <f t="shared" ref="F194:F203" si="68">K194&amp;":"&amp;L194</f>
        <v>200014:141</v>
      </c>
      <c r="G194" s="4" t="s">
        <v>132</v>
      </c>
      <c r="I194" s="4" t="str">
        <f t="shared" ref="I194:I457" si="69">"{"&amp;N$2&amp;":"&amp;N194&amp;","&amp;O$2&amp;":"&amp;O194&amp;","&amp;P$2&amp;":"&amp;P194&amp;","&amp;Q$2&amp;":"&amp;Q194&amp;","&amp;R$2&amp;":"&amp;R194&amp;"}"</f>
        <v>{"HP":0,"ATK":0,"MAG":0,"DEF":0,"MDEF":0}</v>
      </c>
      <c r="K194" s="10">
        <v>200014</v>
      </c>
      <c r="L194" s="10">
        <f>ROUND(L193*3,)</f>
        <v>141</v>
      </c>
      <c r="M194" s="4"/>
      <c r="N194" s="10">
        <v>0</v>
      </c>
      <c r="O194" s="10">
        <v>0</v>
      </c>
      <c r="P194" s="10">
        <v>0</v>
      </c>
      <c r="Q194" s="10">
        <v>0</v>
      </c>
      <c r="R194" s="10">
        <v>0</v>
      </c>
    </row>
    <row r="195" spans="2:18" ht="15.75">
      <c r="B195" s="4">
        <f t="shared" si="50"/>
        <v>192</v>
      </c>
      <c r="C195" s="4">
        <f t="shared" si="51"/>
        <v>0</v>
      </c>
      <c r="D195" s="4">
        <f t="shared" si="55"/>
        <v>20</v>
      </c>
      <c r="E195" s="4">
        <f t="shared" si="56"/>
        <v>1</v>
      </c>
      <c r="F195" s="10" t="str">
        <f t="shared" si="68"/>
        <v>200014:52</v>
      </c>
      <c r="G195" s="4" t="s">
        <v>132</v>
      </c>
      <c r="I195" s="4" t="str">
        <f t="shared" si="69"/>
        <v>{"HP":0,"ATK":0,"MAG":0,"DEF":0,"MDEF":0}</v>
      </c>
      <c r="K195" s="10">
        <v>200014</v>
      </c>
      <c r="L195" s="10">
        <f t="shared" si="66"/>
        <v>52</v>
      </c>
      <c r="M195" s="4"/>
      <c r="N195" s="10">
        <v>0</v>
      </c>
      <c r="O195" s="10">
        <v>0</v>
      </c>
      <c r="P195" s="10">
        <v>0</v>
      </c>
      <c r="Q195" s="10">
        <v>0</v>
      </c>
      <c r="R195" s="10">
        <v>0</v>
      </c>
    </row>
    <row r="196" spans="2:18" ht="15.75">
      <c r="B196" s="4">
        <f t="shared" si="50"/>
        <v>193</v>
      </c>
      <c r="C196" s="4">
        <f t="shared" si="51"/>
        <v>0</v>
      </c>
      <c r="D196" s="4">
        <f t="shared" si="55"/>
        <v>20</v>
      </c>
      <c r="E196" s="4">
        <f t="shared" si="56"/>
        <v>2</v>
      </c>
      <c r="F196" s="10" t="str">
        <f t="shared" si="68"/>
        <v>200014:52</v>
      </c>
      <c r="G196" s="4" t="s">
        <v>132</v>
      </c>
      <c r="I196" s="4" t="str">
        <f t="shared" si="69"/>
        <v>{"HP":0,"ATK":0,"MAG":0,"DEF":0,"MDEF":0}</v>
      </c>
      <c r="K196" s="10">
        <v>200014</v>
      </c>
      <c r="L196" s="10">
        <f t="shared" si="67"/>
        <v>52</v>
      </c>
      <c r="M196" s="4"/>
      <c r="N196" s="10">
        <v>0</v>
      </c>
      <c r="O196" s="10">
        <v>0</v>
      </c>
      <c r="P196" s="10">
        <v>0</v>
      </c>
      <c r="Q196" s="10">
        <v>0</v>
      </c>
      <c r="R196" s="10">
        <v>0</v>
      </c>
    </row>
    <row r="197" spans="2:18" ht="15.75">
      <c r="B197" s="4">
        <f t="shared" si="50"/>
        <v>194</v>
      </c>
      <c r="C197" s="4">
        <f t="shared" si="51"/>
        <v>0</v>
      </c>
      <c r="D197" s="4">
        <f t="shared" si="55"/>
        <v>20</v>
      </c>
      <c r="E197" s="4">
        <f t="shared" si="56"/>
        <v>3</v>
      </c>
      <c r="F197" s="10" t="str">
        <f t="shared" si="68"/>
        <v>200014:52</v>
      </c>
      <c r="G197" s="4" t="s">
        <v>132</v>
      </c>
      <c r="I197" s="4" t="str">
        <f t="shared" si="69"/>
        <v>{"HP":0,"ATK":0,"MAG":0,"DEF":0,"MDEF":0}</v>
      </c>
      <c r="K197" s="10">
        <v>200014</v>
      </c>
      <c r="L197" s="10">
        <f t="shared" si="67"/>
        <v>52</v>
      </c>
      <c r="M197" s="4"/>
      <c r="N197" s="10">
        <v>0</v>
      </c>
      <c r="O197" s="10">
        <v>0</v>
      </c>
      <c r="P197" s="10">
        <v>0</v>
      </c>
      <c r="Q197" s="10">
        <v>0</v>
      </c>
      <c r="R197" s="10">
        <v>0</v>
      </c>
    </row>
    <row r="198" spans="2:18" ht="15.75">
      <c r="B198" s="4">
        <f t="shared" ref="B198:B261" si="70">B197+1</f>
        <v>195</v>
      </c>
      <c r="C198" s="4">
        <f t="shared" ref="C198:C261" si="71">C197</f>
        <v>0</v>
      </c>
      <c r="D198" s="4">
        <f t="shared" si="55"/>
        <v>20</v>
      </c>
      <c r="E198" s="4">
        <f t="shared" si="56"/>
        <v>4</v>
      </c>
      <c r="F198" s="10" t="str">
        <f t="shared" si="68"/>
        <v>200014:52</v>
      </c>
      <c r="G198" s="4" t="s">
        <v>132</v>
      </c>
      <c r="I198" s="4" t="str">
        <f t="shared" si="69"/>
        <v>{"HP":0,"ATK":0,"MAG":0,"DEF":0,"MDEF":0}</v>
      </c>
      <c r="K198" s="10">
        <v>200014</v>
      </c>
      <c r="L198" s="10">
        <f t="shared" si="67"/>
        <v>52</v>
      </c>
      <c r="M198" s="4"/>
      <c r="N198" s="10">
        <v>0</v>
      </c>
      <c r="O198" s="10">
        <v>0</v>
      </c>
      <c r="P198" s="10">
        <v>0</v>
      </c>
      <c r="Q198" s="10">
        <v>0</v>
      </c>
      <c r="R198" s="10">
        <v>0</v>
      </c>
    </row>
    <row r="199" spans="2:18" ht="15.75">
      <c r="B199" s="4">
        <f t="shared" si="70"/>
        <v>196</v>
      </c>
      <c r="C199" s="4">
        <f t="shared" si="71"/>
        <v>0</v>
      </c>
      <c r="D199" s="4">
        <f t="shared" si="55"/>
        <v>20</v>
      </c>
      <c r="E199" s="4">
        <f t="shared" si="56"/>
        <v>5</v>
      </c>
      <c r="F199" s="10" t="str">
        <f t="shared" si="68"/>
        <v>200014:52</v>
      </c>
      <c r="G199" s="4" t="s">
        <v>132</v>
      </c>
      <c r="I199" s="4" t="str">
        <f t="shared" si="69"/>
        <v>{"HP":0,"ATK":0,"MAG":0,"DEF":0,"MDEF":0}</v>
      </c>
      <c r="K199" s="10">
        <v>200014</v>
      </c>
      <c r="L199" s="10">
        <f t="shared" si="67"/>
        <v>52</v>
      </c>
      <c r="M199" s="4"/>
      <c r="N199" s="10">
        <v>0</v>
      </c>
      <c r="O199" s="10">
        <v>0</v>
      </c>
      <c r="P199" s="10">
        <v>0</v>
      </c>
      <c r="Q199" s="10">
        <v>0</v>
      </c>
      <c r="R199" s="10">
        <v>0</v>
      </c>
    </row>
    <row r="200" spans="2:18" ht="15.75">
      <c r="B200" s="4">
        <f t="shared" si="70"/>
        <v>197</v>
      </c>
      <c r="C200" s="4">
        <f t="shared" si="71"/>
        <v>0</v>
      </c>
      <c r="D200" s="4">
        <f t="shared" si="55"/>
        <v>20</v>
      </c>
      <c r="E200" s="4">
        <f t="shared" si="56"/>
        <v>6</v>
      </c>
      <c r="F200" s="10" t="str">
        <f t="shared" si="68"/>
        <v>200014:52</v>
      </c>
      <c r="G200" s="4" t="s">
        <v>132</v>
      </c>
      <c r="I200" s="4" t="str">
        <f t="shared" si="69"/>
        <v>{"HP":0,"ATK":0,"MAG":0,"DEF":0,"MDEF":0}</v>
      </c>
      <c r="K200" s="10">
        <v>200014</v>
      </c>
      <c r="L200" s="10">
        <f t="shared" si="67"/>
        <v>52</v>
      </c>
      <c r="M200" s="4"/>
      <c r="N200" s="10">
        <v>0</v>
      </c>
      <c r="O200" s="10">
        <v>0</v>
      </c>
      <c r="P200" s="10">
        <v>0</v>
      </c>
      <c r="Q200" s="10">
        <v>0</v>
      </c>
      <c r="R200" s="10">
        <v>0</v>
      </c>
    </row>
    <row r="201" spans="2:18" ht="15.75">
      <c r="B201" s="4">
        <f t="shared" si="70"/>
        <v>198</v>
      </c>
      <c r="C201" s="4">
        <f t="shared" si="71"/>
        <v>0</v>
      </c>
      <c r="D201" s="4">
        <f t="shared" si="55"/>
        <v>20</v>
      </c>
      <c r="E201" s="4">
        <f t="shared" si="56"/>
        <v>7</v>
      </c>
      <c r="F201" s="10" t="str">
        <f t="shared" si="68"/>
        <v>200014:52</v>
      </c>
      <c r="G201" s="4" t="s">
        <v>132</v>
      </c>
      <c r="I201" s="4" t="str">
        <f t="shared" si="69"/>
        <v>{"HP":0,"ATK":0,"MAG":0,"DEF":0,"MDEF":0}</v>
      </c>
      <c r="K201" s="10">
        <v>200014</v>
      </c>
      <c r="L201" s="10">
        <f t="shared" si="67"/>
        <v>52</v>
      </c>
      <c r="M201" s="4"/>
      <c r="N201" s="10">
        <v>0</v>
      </c>
      <c r="O201" s="10">
        <v>0</v>
      </c>
      <c r="P201" s="10">
        <v>0</v>
      </c>
      <c r="Q201" s="10">
        <v>0</v>
      </c>
      <c r="R201" s="10">
        <v>0</v>
      </c>
    </row>
    <row r="202" spans="2:18" ht="15.75">
      <c r="B202" s="4">
        <f t="shared" si="70"/>
        <v>199</v>
      </c>
      <c r="C202" s="4">
        <f t="shared" si="71"/>
        <v>0</v>
      </c>
      <c r="D202" s="4">
        <f t="shared" si="55"/>
        <v>20</v>
      </c>
      <c r="E202" s="4">
        <f t="shared" si="56"/>
        <v>8</v>
      </c>
      <c r="F202" s="10" t="str">
        <f t="shared" si="68"/>
        <v>200014:52</v>
      </c>
      <c r="G202" s="4" t="s">
        <v>132</v>
      </c>
      <c r="I202" s="4" t="str">
        <f t="shared" si="69"/>
        <v>{"HP":0,"ATK":0,"MAG":0,"DEF":0,"MDEF":0}</v>
      </c>
      <c r="K202" s="10">
        <v>200014</v>
      </c>
      <c r="L202" s="10">
        <f t="shared" si="67"/>
        <v>52</v>
      </c>
      <c r="M202" s="4"/>
      <c r="N202" s="10">
        <v>0</v>
      </c>
      <c r="O202" s="10">
        <v>0</v>
      </c>
      <c r="P202" s="10">
        <v>0</v>
      </c>
      <c r="Q202" s="10">
        <v>0</v>
      </c>
      <c r="R202" s="10">
        <v>0</v>
      </c>
    </row>
    <row r="203" spans="2:18" ht="15.75">
      <c r="B203" s="4">
        <f t="shared" si="70"/>
        <v>200</v>
      </c>
      <c r="C203" s="4">
        <f t="shared" si="71"/>
        <v>0</v>
      </c>
      <c r="D203" s="4">
        <f t="shared" si="55"/>
        <v>20</v>
      </c>
      <c r="E203" s="4">
        <f t="shared" si="56"/>
        <v>9</v>
      </c>
      <c r="F203" s="10" t="str">
        <f t="shared" si="68"/>
        <v>200014:52</v>
      </c>
      <c r="G203" s="4" t="s">
        <v>132</v>
      </c>
      <c r="I203" s="4" t="str">
        <f t="shared" si="69"/>
        <v>{"HP":0,"ATK":0,"MAG":0,"DEF":0,"MDEF":0}</v>
      </c>
      <c r="K203" s="10">
        <v>200014</v>
      </c>
      <c r="L203" s="10">
        <f t="shared" si="67"/>
        <v>52</v>
      </c>
      <c r="M203" s="4"/>
      <c r="N203" s="10">
        <v>0</v>
      </c>
      <c r="O203" s="10">
        <v>0</v>
      </c>
      <c r="P203" s="10">
        <v>0</v>
      </c>
      <c r="Q203" s="10">
        <v>0</v>
      </c>
      <c r="R203" s="10">
        <v>0</v>
      </c>
    </row>
    <row r="204" spans="2:18" ht="15.75">
      <c r="B204" s="4">
        <f t="shared" si="70"/>
        <v>201</v>
      </c>
      <c r="C204" s="4">
        <f t="shared" si="71"/>
        <v>0</v>
      </c>
      <c r="D204" s="4">
        <f t="shared" si="55"/>
        <v>21</v>
      </c>
      <c r="E204" s="4">
        <f t="shared" si="56"/>
        <v>0</v>
      </c>
      <c r="F204" s="10" t="str">
        <f t="shared" ref="F204:F267" si="72">K204&amp;":"&amp;L204</f>
        <v>200014:156</v>
      </c>
      <c r="G204" s="4" t="s">
        <v>132</v>
      </c>
      <c r="I204" s="4" t="str">
        <f t="shared" ref="I204:I267" si="73">"{"&amp;N$2&amp;":"&amp;N204&amp;","&amp;O$2&amp;":"&amp;O204&amp;","&amp;P$2&amp;":"&amp;P204&amp;","&amp;Q$2&amp;":"&amp;Q204&amp;","&amp;R$2&amp;":"&amp;R204&amp;"}"</f>
        <v>{"HP":0,"ATK":0,"MAG":0,"DEF":0,"MDEF":0}</v>
      </c>
      <c r="K204" s="10">
        <v>200014</v>
      </c>
      <c r="L204" s="10">
        <f>ROUND(L203*3,)</f>
        <v>156</v>
      </c>
      <c r="M204" s="4"/>
      <c r="N204" s="10">
        <v>0</v>
      </c>
      <c r="O204" s="10">
        <v>0</v>
      </c>
      <c r="P204" s="10">
        <v>0</v>
      </c>
      <c r="Q204" s="10">
        <v>0</v>
      </c>
      <c r="R204" s="10">
        <v>0</v>
      </c>
    </row>
    <row r="205" spans="2:18" ht="15.75">
      <c r="B205" s="4">
        <f t="shared" si="70"/>
        <v>202</v>
      </c>
      <c r="C205" s="4">
        <f t="shared" si="71"/>
        <v>0</v>
      </c>
      <c r="D205" s="4">
        <f t="shared" si="55"/>
        <v>21</v>
      </c>
      <c r="E205" s="4">
        <f t="shared" si="56"/>
        <v>1</v>
      </c>
      <c r="F205" s="10" t="str">
        <f t="shared" si="72"/>
        <v>200014:57</v>
      </c>
      <c r="G205" s="4" t="s">
        <v>132</v>
      </c>
      <c r="I205" s="4" t="str">
        <f t="shared" si="73"/>
        <v>{"HP":0,"ATK":0,"MAG":0,"DEF":0,"MDEF":0}</v>
      </c>
      <c r="K205" s="10">
        <v>200014</v>
      </c>
      <c r="L205" s="10">
        <f t="shared" ref="L205" si="74">ROUND(D204*D204/8,)+2</f>
        <v>57</v>
      </c>
      <c r="M205" s="4"/>
      <c r="N205" s="10">
        <v>0</v>
      </c>
      <c r="O205" s="10">
        <v>0</v>
      </c>
      <c r="P205" s="10">
        <v>0</v>
      </c>
      <c r="Q205" s="10">
        <v>0</v>
      </c>
      <c r="R205" s="10">
        <v>0</v>
      </c>
    </row>
    <row r="206" spans="2:18" ht="15.75">
      <c r="B206" s="4">
        <f t="shared" si="70"/>
        <v>203</v>
      </c>
      <c r="C206" s="4">
        <f t="shared" si="71"/>
        <v>0</v>
      </c>
      <c r="D206" s="4">
        <f t="shared" si="55"/>
        <v>21</v>
      </c>
      <c r="E206" s="4">
        <f t="shared" si="56"/>
        <v>2</v>
      </c>
      <c r="F206" s="10" t="str">
        <f t="shared" si="72"/>
        <v>200014:57</v>
      </c>
      <c r="G206" s="4" t="s">
        <v>132</v>
      </c>
      <c r="I206" s="4" t="str">
        <f t="shared" si="73"/>
        <v>{"HP":0,"ATK":0,"MAG":0,"DEF":0,"MDEF":0}</v>
      </c>
      <c r="K206" s="10">
        <v>200014</v>
      </c>
      <c r="L206" s="10">
        <f t="shared" si="67"/>
        <v>57</v>
      </c>
      <c r="M206" s="4"/>
      <c r="N206" s="10">
        <v>0</v>
      </c>
      <c r="O206" s="10">
        <v>0</v>
      </c>
      <c r="P206" s="10">
        <v>0</v>
      </c>
      <c r="Q206" s="10">
        <v>0</v>
      </c>
      <c r="R206" s="10">
        <v>0</v>
      </c>
    </row>
    <row r="207" spans="2:18" ht="15.75">
      <c r="B207" s="4">
        <f t="shared" si="70"/>
        <v>204</v>
      </c>
      <c r="C207" s="4">
        <f t="shared" si="71"/>
        <v>0</v>
      </c>
      <c r="D207" s="4">
        <f t="shared" ref="D207:D270" si="75">D197+1</f>
        <v>21</v>
      </c>
      <c r="E207" s="4">
        <f t="shared" ref="E207:E270" si="76">E197</f>
        <v>3</v>
      </c>
      <c r="F207" s="10" t="str">
        <f t="shared" si="72"/>
        <v>200014:57</v>
      </c>
      <c r="G207" s="4" t="s">
        <v>132</v>
      </c>
      <c r="I207" s="4" t="str">
        <f t="shared" si="73"/>
        <v>{"HP":0,"ATK":0,"MAG":0,"DEF":0,"MDEF":0}</v>
      </c>
      <c r="K207" s="10">
        <v>200014</v>
      </c>
      <c r="L207" s="10">
        <f t="shared" si="67"/>
        <v>57</v>
      </c>
      <c r="M207" s="4"/>
      <c r="N207" s="10">
        <v>0</v>
      </c>
      <c r="O207" s="10">
        <v>0</v>
      </c>
      <c r="P207" s="10">
        <v>0</v>
      </c>
      <c r="Q207" s="10">
        <v>0</v>
      </c>
      <c r="R207" s="10">
        <v>0</v>
      </c>
    </row>
    <row r="208" spans="2:18" ht="15.75">
      <c r="B208" s="4">
        <f t="shared" si="70"/>
        <v>205</v>
      </c>
      <c r="C208" s="4">
        <f t="shared" si="71"/>
        <v>0</v>
      </c>
      <c r="D208" s="4">
        <f t="shared" si="75"/>
        <v>21</v>
      </c>
      <c r="E208" s="4">
        <f t="shared" si="76"/>
        <v>4</v>
      </c>
      <c r="F208" s="10" t="str">
        <f t="shared" si="72"/>
        <v>200014:57</v>
      </c>
      <c r="G208" s="4" t="s">
        <v>132</v>
      </c>
      <c r="I208" s="4" t="str">
        <f t="shared" si="73"/>
        <v>{"HP":0,"ATK":0,"MAG":0,"DEF":0,"MDEF":0}</v>
      </c>
      <c r="K208" s="10">
        <v>200014</v>
      </c>
      <c r="L208" s="10">
        <f t="shared" si="67"/>
        <v>57</v>
      </c>
      <c r="M208" s="4"/>
      <c r="N208" s="10">
        <v>0</v>
      </c>
      <c r="O208" s="10">
        <v>0</v>
      </c>
      <c r="P208" s="10">
        <v>0</v>
      </c>
      <c r="Q208" s="10">
        <v>0</v>
      </c>
      <c r="R208" s="10">
        <v>0</v>
      </c>
    </row>
    <row r="209" spans="2:18" ht="15.75">
      <c r="B209" s="4">
        <f t="shared" si="70"/>
        <v>206</v>
      </c>
      <c r="C209" s="4">
        <f t="shared" si="71"/>
        <v>0</v>
      </c>
      <c r="D209" s="4">
        <f t="shared" si="75"/>
        <v>21</v>
      </c>
      <c r="E209" s="4">
        <f t="shared" si="76"/>
        <v>5</v>
      </c>
      <c r="F209" s="10" t="str">
        <f t="shared" si="72"/>
        <v>200014:57</v>
      </c>
      <c r="G209" s="4" t="s">
        <v>132</v>
      </c>
      <c r="I209" s="4" t="str">
        <f t="shared" si="73"/>
        <v>{"HP":0,"ATK":0,"MAG":0,"DEF":0,"MDEF":0}</v>
      </c>
      <c r="K209" s="10">
        <v>200014</v>
      </c>
      <c r="L209" s="10">
        <f t="shared" si="67"/>
        <v>57</v>
      </c>
      <c r="M209" s="4"/>
      <c r="N209" s="10">
        <v>0</v>
      </c>
      <c r="O209" s="10">
        <v>0</v>
      </c>
      <c r="P209" s="10">
        <v>0</v>
      </c>
      <c r="Q209" s="10">
        <v>0</v>
      </c>
      <c r="R209" s="10">
        <v>0</v>
      </c>
    </row>
    <row r="210" spans="2:18" ht="15.75">
      <c r="B210" s="4">
        <f t="shared" si="70"/>
        <v>207</v>
      </c>
      <c r="C210" s="4">
        <f t="shared" si="71"/>
        <v>0</v>
      </c>
      <c r="D210" s="4">
        <f t="shared" si="75"/>
        <v>21</v>
      </c>
      <c r="E210" s="4">
        <f t="shared" si="76"/>
        <v>6</v>
      </c>
      <c r="F210" s="10" t="str">
        <f t="shared" si="72"/>
        <v>200014:57</v>
      </c>
      <c r="G210" s="4" t="s">
        <v>132</v>
      </c>
      <c r="I210" s="4" t="str">
        <f t="shared" si="73"/>
        <v>{"HP":0,"ATK":0,"MAG":0,"DEF":0,"MDEF":0}</v>
      </c>
      <c r="K210" s="10">
        <v>200014</v>
      </c>
      <c r="L210" s="10">
        <f t="shared" si="67"/>
        <v>57</v>
      </c>
      <c r="M210" s="4"/>
      <c r="N210" s="10">
        <v>0</v>
      </c>
      <c r="O210" s="10">
        <v>0</v>
      </c>
      <c r="P210" s="10">
        <v>0</v>
      </c>
      <c r="Q210" s="10">
        <v>0</v>
      </c>
      <c r="R210" s="10">
        <v>0</v>
      </c>
    </row>
    <row r="211" spans="2:18" ht="15.75">
      <c r="B211" s="4">
        <f t="shared" si="70"/>
        <v>208</v>
      </c>
      <c r="C211" s="4">
        <f t="shared" si="71"/>
        <v>0</v>
      </c>
      <c r="D211" s="4">
        <f t="shared" si="75"/>
        <v>21</v>
      </c>
      <c r="E211" s="4">
        <f t="shared" si="76"/>
        <v>7</v>
      </c>
      <c r="F211" s="10" t="str">
        <f t="shared" si="72"/>
        <v>200014:57</v>
      </c>
      <c r="G211" s="4" t="s">
        <v>132</v>
      </c>
      <c r="I211" s="4" t="str">
        <f t="shared" si="73"/>
        <v>{"HP":0,"ATK":0,"MAG":0,"DEF":0,"MDEF":0}</v>
      </c>
      <c r="K211" s="10">
        <v>200014</v>
      </c>
      <c r="L211" s="10">
        <f t="shared" si="67"/>
        <v>57</v>
      </c>
      <c r="M211" s="4"/>
      <c r="N211" s="10">
        <v>0</v>
      </c>
      <c r="O211" s="10">
        <v>0</v>
      </c>
      <c r="P211" s="10">
        <v>0</v>
      </c>
      <c r="Q211" s="10">
        <v>0</v>
      </c>
      <c r="R211" s="10">
        <v>0</v>
      </c>
    </row>
    <row r="212" spans="2:18" ht="15.75">
      <c r="B212" s="4">
        <f t="shared" si="70"/>
        <v>209</v>
      </c>
      <c r="C212" s="4">
        <f t="shared" si="71"/>
        <v>0</v>
      </c>
      <c r="D212" s="4">
        <f t="shared" si="75"/>
        <v>21</v>
      </c>
      <c r="E212" s="4">
        <f t="shared" si="76"/>
        <v>8</v>
      </c>
      <c r="F212" s="10" t="str">
        <f t="shared" si="72"/>
        <v>200014:57</v>
      </c>
      <c r="G212" s="4" t="s">
        <v>132</v>
      </c>
      <c r="I212" s="4" t="str">
        <f t="shared" si="73"/>
        <v>{"HP":0,"ATK":0,"MAG":0,"DEF":0,"MDEF":0}</v>
      </c>
      <c r="K212" s="10">
        <v>200014</v>
      </c>
      <c r="L212" s="10">
        <f t="shared" si="67"/>
        <v>57</v>
      </c>
      <c r="M212" s="4"/>
      <c r="N212" s="10">
        <v>0</v>
      </c>
      <c r="O212" s="10">
        <v>0</v>
      </c>
      <c r="P212" s="10">
        <v>0</v>
      </c>
      <c r="Q212" s="10">
        <v>0</v>
      </c>
      <c r="R212" s="10">
        <v>0</v>
      </c>
    </row>
    <row r="213" spans="2:18" ht="15.75">
      <c r="B213" s="4">
        <f t="shared" si="70"/>
        <v>210</v>
      </c>
      <c r="C213" s="4">
        <f t="shared" si="71"/>
        <v>0</v>
      </c>
      <c r="D213" s="4">
        <f t="shared" si="75"/>
        <v>21</v>
      </c>
      <c r="E213" s="4">
        <f t="shared" si="76"/>
        <v>9</v>
      </c>
      <c r="F213" s="10" t="str">
        <f t="shared" si="72"/>
        <v>200014:57</v>
      </c>
      <c r="G213" s="4" t="s">
        <v>132</v>
      </c>
      <c r="I213" s="4" t="str">
        <f t="shared" si="73"/>
        <v>{"HP":0,"ATK":0,"MAG":0,"DEF":0,"MDEF":0}</v>
      </c>
      <c r="K213" s="10">
        <v>200014</v>
      </c>
      <c r="L213" s="10">
        <f t="shared" si="67"/>
        <v>57</v>
      </c>
      <c r="M213" s="4"/>
      <c r="N213" s="10">
        <v>0</v>
      </c>
      <c r="O213" s="10">
        <v>0</v>
      </c>
      <c r="P213" s="10">
        <v>0</v>
      </c>
      <c r="Q213" s="10">
        <v>0</v>
      </c>
      <c r="R213" s="10">
        <v>0</v>
      </c>
    </row>
    <row r="214" spans="2:18" ht="15.75">
      <c r="B214" s="4">
        <f t="shared" si="70"/>
        <v>211</v>
      </c>
      <c r="C214" s="4">
        <f t="shared" si="71"/>
        <v>0</v>
      </c>
      <c r="D214" s="4">
        <f t="shared" si="75"/>
        <v>22</v>
      </c>
      <c r="E214" s="4">
        <f t="shared" si="76"/>
        <v>0</v>
      </c>
      <c r="F214" s="10" t="str">
        <f t="shared" si="72"/>
        <v>200014:171</v>
      </c>
      <c r="G214" s="4" t="s">
        <v>132</v>
      </c>
      <c r="I214" s="4" t="str">
        <f t="shared" si="73"/>
        <v>{"HP":0,"ATK":0,"MAG":0,"DEF":0,"MDEF":0}</v>
      </c>
      <c r="K214" s="10">
        <v>200014</v>
      </c>
      <c r="L214" s="10">
        <f>ROUND(L213*3,)</f>
        <v>171</v>
      </c>
      <c r="M214" s="4"/>
      <c r="N214" s="10">
        <v>0</v>
      </c>
      <c r="O214" s="10">
        <v>0</v>
      </c>
      <c r="P214" s="10">
        <v>0</v>
      </c>
      <c r="Q214" s="10">
        <v>0</v>
      </c>
      <c r="R214" s="10">
        <v>0</v>
      </c>
    </row>
    <row r="215" spans="2:18" ht="15.75">
      <c r="B215" s="4">
        <f t="shared" si="70"/>
        <v>212</v>
      </c>
      <c r="C215" s="4">
        <f t="shared" si="71"/>
        <v>0</v>
      </c>
      <c r="D215" s="4">
        <f t="shared" si="75"/>
        <v>22</v>
      </c>
      <c r="E215" s="4">
        <f t="shared" si="76"/>
        <v>1</v>
      </c>
      <c r="F215" s="10" t="str">
        <f t="shared" si="72"/>
        <v>200014:63</v>
      </c>
      <c r="G215" s="4" t="s">
        <v>132</v>
      </c>
      <c r="I215" s="4" t="str">
        <f t="shared" si="73"/>
        <v>{"HP":0,"ATK":0,"MAG":0,"DEF":0,"MDEF":0}</v>
      </c>
      <c r="K215" s="10">
        <v>200014</v>
      </c>
      <c r="L215" s="10">
        <f t="shared" ref="L215" si="77">ROUND(D214*D214/8,)+2</f>
        <v>63</v>
      </c>
      <c r="M215" s="4"/>
      <c r="N215" s="10">
        <v>0</v>
      </c>
      <c r="O215" s="10">
        <v>0</v>
      </c>
      <c r="P215" s="10">
        <v>0</v>
      </c>
      <c r="Q215" s="10">
        <v>0</v>
      </c>
      <c r="R215" s="10">
        <v>0</v>
      </c>
    </row>
    <row r="216" spans="2:18" ht="15.75">
      <c r="B216" s="4">
        <f t="shared" si="70"/>
        <v>213</v>
      </c>
      <c r="C216" s="4">
        <f t="shared" si="71"/>
        <v>0</v>
      </c>
      <c r="D216" s="4">
        <f t="shared" si="75"/>
        <v>22</v>
      </c>
      <c r="E216" s="4">
        <f t="shared" si="76"/>
        <v>2</v>
      </c>
      <c r="F216" s="10" t="str">
        <f t="shared" si="72"/>
        <v>200014:63</v>
      </c>
      <c r="G216" s="4" t="s">
        <v>132</v>
      </c>
      <c r="I216" s="4" t="str">
        <f t="shared" si="73"/>
        <v>{"HP":0,"ATK":0,"MAG":0,"DEF":0,"MDEF":0}</v>
      </c>
      <c r="K216" s="10">
        <v>200014</v>
      </c>
      <c r="L216" s="10">
        <f t="shared" si="67"/>
        <v>63</v>
      </c>
      <c r="M216" s="4"/>
      <c r="N216" s="10">
        <v>0</v>
      </c>
      <c r="O216" s="10">
        <v>0</v>
      </c>
      <c r="P216" s="10">
        <v>0</v>
      </c>
      <c r="Q216" s="10">
        <v>0</v>
      </c>
      <c r="R216" s="10">
        <v>0</v>
      </c>
    </row>
    <row r="217" spans="2:18" ht="15.75">
      <c r="B217" s="4">
        <f t="shared" si="70"/>
        <v>214</v>
      </c>
      <c r="C217" s="4">
        <f t="shared" si="71"/>
        <v>0</v>
      </c>
      <c r="D217" s="4">
        <f t="shared" si="75"/>
        <v>22</v>
      </c>
      <c r="E217" s="4">
        <f t="shared" si="76"/>
        <v>3</v>
      </c>
      <c r="F217" s="10" t="str">
        <f t="shared" si="72"/>
        <v>200014:63</v>
      </c>
      <c r="G217" s="4" t="s">
        <v>132</v>
      </c>
      <c r="I217" s="4" t="str">
        <f t="shared" si="73"/>
        <v>{"HP":0,"ATK":0,"MAG":0,"DEF":0,"MDEF":0}</v>
      </c>
      <c r="K217" s="10">
        <v>200014</v>
      </c>
      <c r="L217" s="10">
        <f t="shared" si="67"/>
        <v>63</v>
      </c>
      <c r="M217" s="4"/>
      <c r="N217" s="10">
        <v>0</v>
      </c>
      <c r="O217" s="10">
        <v>0</v>
      </c>
      <c r="P217" s="10">
        <v>0</v>
      </c>
      <c r="Q217" s="10">
        <v>0</v>
      </c>
      <c r="R217" s="10">
        <v>0</v>
      </c>
    </row>
    <row r="218" spans="2:18" ht="15.75">
      <c r="B218" s="4">
        <f t="shared" si="70"/>
        <v>215</v>
      </c>
      <c r="C218" s="4">
        <f t="shared" si="71"/>
        <v>0</v>
      </c>
      <c r="D218" s="4">
        <f t="shared" si="75"/>
        <v>22</v>
      </c>
      <c r="E218" s="4">
        <f t="shared" si="76"/>
        <v>4</v>
      </c>
      <c r="F218" s="10" t="str">
        <f t="shared" si="72"/>
        <v>200014:63</v>
      </c>
      <c r="G218" s="4" t="s">
        <v>132</v>
      </c>
      <c r="I218" s="4" t="str">
        <f t="shared" si="73"/>
        <v>{"HP":0,"ATK":0,"MAG":0,"DEF":0,"MDEF":0}</v>
      </c>
      <c r="K218" s="10">
        <v>200014</v>
      </c>
      <c r="L218" s="10">
        <f t="shared" si="67"/>
        <v>63</v>
      </c>
      <c r="M218" s="4"/>
      <c r="N218" s="10">
        <v>0</v>
      </c>
      <c r="O218" s="10">
        <v>0</v>
      </c>
      <c r="P218" s="10">
        <v>0</v>
      </c>
      <c r="Q218" s="10">
        <v>0</v>
      </c>
      <c r="R218" s="10">
        <v>0</v>
      </c>
    </row>
    <row r="219" spans="2:18" ht="15.75">
      <c r="B219" s="4">
        <f t="shared" si="70"/>
        <v>216</v>
      </c>
      <c r="C219" s="4">
        <f t="shared" si="71"/>
        <v>0</v>
      </c>
      <c r="D219" s="4">
        <f t="shared" si="75"/>
        <v>22</v>
      </c>
      <c r="E219" s="4">
        <f t="shared" si="76"/>
        <v>5</v>
      </c>
      <c r="F219" s="10" t="str">
        <f t="shared" si="72"/>
        <v>200014:63</v>
      </c>
      <c r="G219" s="4" t="s">
        <v>132</v>
      </c>
      <c r="I219" s="4" t="str">
        <f t="shared" si="73"/>
        <v>{"HP":0,"ATK":0,"MAG":0,"DEF":0,"MDEF":0}</v>
      </c>
      <c r="K219" s="10">
        <v>200014</v>
      </c>
      <c r="L219" s="10">
        <f t="shared" si="67"/>
        <v>63</v>
      </c>
      <c r="M219" s="4"/>
      <c r="N219" s="10">
        <v>0</v>
      </c>
      <c r="O219" s="10">
        <v>0</v>
      </c>
      <c r="P219" s="10">
        <v>0</v>
      </c>
      <c r="Q219" s="10">
        <v>0</v>
      </c>
      <c r="R219" s="10">
        <v>0</v>
      </c>
    </row>
    <row r="220" spans="2:18" ht="15.75">
      <c r="B220" s="4">
        <f t="shared" si="70"/>
        <v>217</v>
      </c>
      <c r="C220" s="4">
        <f t="shared" si="71"/>
        <v>0</v>
      </c>
      <c r="D220" s="4">
        <f t="shared" si="75"/>
        <v>22</v>
      </c>
      <c r="E220" s="4">
        <f t="shared" si="76"/>
        <v>6</v>
      </c>
      <c r="F220" s="10" t="str">
        <f t="shared" si="72"/>
        <v>200014:63</v>
      </c>
      <c r="G220" s="4" t="s">
        <v>132</v>
      </c>
      <c r="I220" s="4" t="str">
        <f t="shared" si="73"/>
        <v>{"HP":0,"ATK":0,"MAG":0,"DEF":0,"MDEF":0}</v>
      </c>
      <c r="K220" s="10">
        <v>200014</v>
      </c>
      <c r="L220" s="10">
        <f t="shared" si="67"/>
        <v>63</v>
      </c>
      <c r="M220" s="4"/>
      <c r="N220" s="10">
        <v>0</v>
      </c>
      <c r="O220" s="10">
        <v>0</v>
      </c>
      <c r="P220" s="10">
        <v>0</v>
      </c>
      <c r="Q220" s="10">
        <v>0</v>
      </c>
      <c r="R220" s="10">
        <v>0</v>
      </c>
    </row>
    <row r="221" spans="2:18" ht="15.75">
      <c r="B221" s="4">
        <f t="shared" si="70"/>
        <v>218</v>
      </c>
      <c r="C221" s="4">
        <f t="shared" si="71"/>
        <v>0</v>
      </c>
      <c r="D221" s="4">
        <f t="shared" si="75"/>
        <v>22</v>
      </c>
      <c r="E221" s="4">
        <f t="shared" si="76"/>
        <v>7</v>
      </c>
      <c r="F221" s="10" t="str">
        <f t="shared" si="72"/>
        <v>200014:63</v>
      </c>
      <c r="G221" s="4" t="s">
        <v>132</v>
      </c>
      <c r="I221" s="4" t="str">
        <f t="shared" si="73"/>
        <v>{"HP":0,"ATK":0,"MAG":0,"DEF":0,"MDEF":0}</v>
      </c>
      <c r="K221" s="10">
        <v>200014</v>
      </c>
      <c r="L221" s="10">
        <f t="shared" si="67"/>
        <v>63</v>
      </c>
      <c r="M221" s="4"/>
      <c r="N221" s="10">
        <v>0</v>
      </c>
      <c r="O221" s="10">
        <v>0</v>
      </c>
      <c r="P221" s="10">
        <v>0</v>
      </c>
      <c r="Q221" s="10">
        <v>0</v>
      </c>
      <c r="R221" s="10">
        <v>0</v>
      </c>
    </row>
    <row r="222" spans="2:18" ht="15.75">
      <c r="B222" s="4">
        <f t="shared" si="70"/>
        <v>219</v>
      </c>
      <c r="C222" s="4">
        <f t="shared" si="71"/>
        <v>0</v>
      </c>
      <c r="D222" s="4">
        <f t="shared" si="75"/>
        <v>22</v>
      </c>
      <c r="E222" s="4">
        <f t="shared" si="76"/>
        <v>8</v>
      </c>
      <c r="F222" s="10" t="str">
        <f t="shared" si="72"/>
        <v>200014:63</v>
      </c>
      <c r="G222" s="4" t="s">
        <v>132</v>
      </c>
      <c r="I222" s="4" t="str">
        <f t="shared" si="73"/>
        <v>{"HP":0,"ATK":0,"MAG":0,"DEF":0,"MDEF":0}</v>
      </c>
      <c r="K222" s="10">
        <v>200014</v>
      </c>
      <c r="L222" s="10">
        <f t="shared" si="67"/>
        <v>63</v>
      </c>
      <c r="M222" s="4"/>
      <c r="N222" s="10">
        <v>0</v>
      </c>
      <c r="O222" s="10">
        <v>0</v>
      </c>
      <c r="P222" s="10">
        <v>0</v>
      </c>
      <c r="Q222" s="10">
        <v>0</v>
      </c>
      <c r="R222" s="10">
        <v>0</v>
      </c>
    </row>
    <row r="223" spans="2:18" ht="15.75">
      <c r="B223" s="4">
        <f t="shared" si="70"/>
        <v>220</v>
      </c>
      <c r="C223" s="4">
        <f t="shared" si="71"/>
        <v>0</v>
      </c>
      <c r="D223" s="4">
        <f t="shared" si="75"/>
        <v>22</v>
      </c>
      <c r="E223" s="4">
        <f t="shared" si="76"/>
        <v>9</v>
      </c>
      <c r="F223" s="10" t="str">
        <f t="shared" si="72"/>
        <v>200014:63</v>
      </c>
      <c r="G223" s="4" t="s">
        <v>132</v>
      </c>
      <c r="I223" s="4" t="str">
        <f t="shared" si="73"/>
        <v>{"HP":0,"ATK":0,"MAG":0,"DEF":0,"MDEF":0}</v>
      </c>
      <c r="K223" s="10">
        <v>200014</v>
      </c>
      <c r="L223" s="10">
        <f t="shared" si="67"/>
        <v>63</v>
      </c>
      <c r="M223" s="4"/>
      <c r="N223" s="10">
        <v>0</v>
      </c>
      <c r="O223" s="10">
        <v>0</v>
      </c>
      <c r="P223" s="10">
        <v>0</v>
      </c>
      <c r="Q223" s="10">
        <v>0</v>
      </c>
      <c r="R223" s="10">
        <v>0</v>
      </c>
    </row>
    <row r="224" spans="2:18" ht="15.75">
      <c r="B224" s="4">
        <f t="shared" si="70"/>
        <v>221</v>
      </c>
      <c r="C224" s="4">
        <f t="shared" si="71"/>
        <v>0</v>
      </c>
      <c r="D224" s="4">
        <f t="shared" si="75"/>
        <v>23</v>
      </c>
      <c r="E224" s="4">
        <f t="shared" si="76"/>
        <v>0</v>
      </c>
      <c r="F224" s="10" t="str">
        <f t="shared" si="72"/>
        <v>200014:189</v>
      </c>
      <c r="G224" s="4" t="s">
        <v>132</v>
      </c>
      <c r="I224" s="4" t="str">
        <f t="shared" si="73"/>
        <v>{"HP":0,"ATK":0,"MAG":0,"DEF":0,"MDEF":0}</v>
      </c>
      <c r="K224" s="10">
        <v>200014</v>
      </c>
      <c r="L224" s="10">
        <f>ROUND(L223*3,)</f>
        <v>189</v>
      </c>
      <c r="M224" s="4"/>
      <c r="N224" s="10">
        <v>0</v>
      </c>
      <c r="O224" s="10">
        <v>0</v>
      </c>
      <c r="P224" s="10">
        <v>0</v>
      </c>
      <c r="Q224" s="10">
        <v>0</v>
      </c>
      <c r="R224" s="10">
        <v>0</v>
      </c>
    </row>
    <row r="225" spans="2:18" ht="15.75">
      <c r="B225" s="4">
        <f t="shared" si="70"/>
        <v>222</v>
      </c>
      <c r="C225" s="4">
        <f t="shared" si="71"/>
        <v>0</v>
      </c>
      <c r="D225" s="4">
        <f t="shared" si="75"/>
        <v>23</v>
      </c>
      <c r="E225" s="4">
        <f t="shared" si="76"/>
        <v>1</v>
      </c>
      <c r="F225" s="10" t="str">
        <f t="shared" si="72"/>
        <v>200014:68</v>
      </c>
      <c r="G225" s="4" t="s">
        <v>132</v>
      </c>
      <c r="I225" s="4" t="str">
        <f t="shared" si="73"/>
        <v>{"HP":0,"ATK":0,"MAG":0,"DEF":0,"MDEF":0}</v>
      </c>
      <c r="K225" s="10">
        <v>200014</v>
      </c>
      <c r="L225" s="10">
        <f t="shared" ref="L225" si="78">ROUND(D224*D224/8,)+2</f>
        <v>68</v>
      </c>
      <c r="M225" s="4"/>
      <c r="N225" s="10">
        <v>0</v>
      </c>
      <c r="O225" s="10">
        <v>0</v>
      </c>
      <c r="P225" s="10">
        <v>0</v>
      </c>
      <c r="Q225" s="10">
        <v>0</v>
      </c>
      <c r="R225" s="10">
        <v>0</v>
      </c>
    </row>
    <row r="226" spans="2:18" ht="15.75">
      <c r="B226" s="4">
        <f t="shared" si="70"/>
        <v>223</v>
      </c>
      <c r="C226" s="4">
        <f t="shared" si="71"/>
        <v>0</v>
      </c>
      <c r="D226" s="4">
        <f t="shared" si="75"/>
        <v>23</v>
      </c>
      <c r="E226" s="4">
        <f t="shared" si="76"/>
        <v>2</v>
      </c>
      <c r="F226" s="10" t="str">
        <f t="shared" si="72"/>
        <v>200014:68</v>
      </c>
      <c r="G226" s="4" t="s">
        <v>132</v>
      </c>
      <c r="I226" s="4" t="str">
        <f t="shared" si="73"/>
        <v>{"HP":0,"ATK":0,"MAG":0,"DEF":0,"MDEF":0}</v>
      </c>
      <c r="K226" s="10">
        <v>200014</v>
      </c>
      <c r="L226" s="10">
        <f t="shared" si="67"/>
        <v>68</v>
      </c>
      <c r="M226" s="4"/>
      <c r="N226" s="10">
        <v>0</v>
      </c>
      <c r="O226" s="10">
        <v>0</v>
      </c>
      <c r="P226" s="10">
        <v>0</v>
      </c>
      <c r="Q226" s="10">
        <v>0</v>
      </c>
      <c r="R226" s="10">
        <v>0</v>
      </c>
    </row>
    <row r="227" spans="2:18" ht="15.75">
      <c r="B227" s="4">
        <f t="shared" si="70"/>
        <v>224</v>
      </c>
      <c r="C227" s="4">
        <f t="shared" si="71"/>
        <v>0</v>
      </c>
      <c r="D227" s="4">
        <f t="shared" si="75"/>
        <v>23</v>
      </c>
      <c r="E227" s="4">
        <f t="shared" si="76"/>
        <v>3</v>
      </c>
      <c r="F227" s="10" t="str">
        <f t="shared" si="72"/>
        <v>200014:68</v>
      </c>
      <c r="G227" s="4" t="s">
        <v>132</v>
      </c>
      <c r="I227" s="4" t="str">
        <f t="shared" si="73"/>
        <v>{"HP":0,"ATK":0,"MAG":0,"DEF":0,"MDEF":0}</v>
      </c>
      <c r="K227" s="10">
        <v>200014</v>
      </c>
      <c r="L227" s="10">
        <f t="shared" si="67"/>
        <v>68</v>
      </c>
      <c r="M227" s="4"/>
      <c r="N227" s="10">
        <v>0</v>
      </c>
      <c r="O227" s="10">
        <v>0</v>
      </c>
      <c r="P227" s="10">
        <v>0</v>
      </c>
      <c r="Q227" s="10">
        <v>0</v>
      </c>
      <c r="R227" s="10">
        <v>0</v>
      </c>
    </row>
    <row r="228" spans="2:18" ht="15.75">
      <c r="B228" s="4">
        <f t="shared" si="70"/>
        <v>225</v>
      </c>
      <c r="C228" s="4">
        <f t="shared" si="71"/>
        <v>0</v>
      </c>
      <c r="D228" s="4">
        <f t="shared" si="75"/>
        <v>23</v>
      </c>
      <c r="E228" s="4">
        <f t="shared" si="76"/>
        <v>4</v>
      </c>
      <c r="F228" s="10" t="str">
        <f t="shared" si="72"/>
        <v>200014:68</v>
      </c>
      <c r="G228" s="4" t="s">
        <v>132</v>
      </c>
      <c r="I228" s="4" t="str">
        <f t="shared" si="73"/>
        <v>{"HP":0,"ATK":0,"MAG":0,"DEF":0,"MDEF":0}</v>
      </c>
      <c r="K228" s="10">
        <v>200014</v>
      </c>
      <c r="L228" s="10">
        <f t="shared" si="67"/>
        <v>68</v>
      </c>
      <c r="M228" s="4"/>
      <c r="N228" s="10">
        <v>0</v>
      </c>
      <c r="O228" s="10">
        <v>0</v>
      </c>
      <c r="P228" s="10">
        <v>0</v>
      </c>
      <c r="Q228" s="10">
        <v>0</v>
      </c>
      <c r="R228" s="10">
        <v>0</v>
      </c>
    </row>
    <row r="229" spans="2:18" ht="15.75">
      <c r="B229" s="4">
        <f t="shared" si="70"/>
        <v>226</v>
      </c>
      <c r="C229" s="4">
        <f t="shared" si="71"/>
        <v>0</v>
      </c>
      <c r="D229" s="4">
        <f t="shared" si="75"/>
        <v>23</v>
      </c>
      <c r="E229" s="4">
        <f t="shared" si="76"/>
        <v>5</v>
      </c>
      <c r="F229" s="10" t="str">
        <f t="shared" si="72"/>
        <v>200014:68</v>
      </c>
      <c r="G229" s="4" t="s">
        <v>132</v>
      </c>
      <c r="I229" s="4" t="str">
        <f t="shared" si="73"/>
        <v>{"HP":0,"ATK":0,"MAG":0,"DEF":0,"MDEF":0}</v>
      </c>
      <c r="K229" s="10">
        <v>200014</v>
      </c>
      <c r="L229" s="10">
        <f t="shared" si="67"/>
        <v>68</v>
      </c>
      <c r="M229" s="4"/>
      <c r="N229" s="10">
        <v>0</v>
      </c>
      <c r="O229" s="10">
        <v>0</v>
      </c>
      <c r="P229" s="10">
        <v>0</v>
      </c>
      <c r="Q229" s="10">
        <v>0</v>
      </c>
      <c r="R229" s="10">
        <v>0</v>
      </c>
    </row>
    <row r="230" spans="2:18" ht="15.75">
      <c r="B230" s="4">
        <f t="shared" si="70"/>
        <v>227</v>
      </c>
      <c r="C230" s="4">
        <f t="shared" si="71"/>
        <v>0</v>
      </c>
      <c r="D230" s="4">
        <f t="shared" si="75"/>
        <v>23</v>
      </c>
      <c r="E230" s="4">
        <f t="shared" si="76"/>
        <v>6</v>
      </c>
      <c r="F230" s="10" t="str">
        <f t="shared" si="72"/>
        <v>200014:68</v>
      </c>
      <c r="G230" s="4" t="s">
        <v>132</v>
      </c>
      <c r="I230" s="4" t="str">
        <f t="shared" si="73"/>
        <v>{"HP":0,"ATK":0,"MAG":0,"DEF":0,"MDEF":0}</v>
      </c>
      <c r="K230" s="10">
        <v>200014</v>
      </c>
      <c r="L230" s="10">
        <f t="shared" ref="L230:L253" si="79">L229</f>
        <v>68</v>
      </c>
      <c r="M230" s="4"/>
      <c r="N230" s="10">
        <v>0</v>
      </c>
      <c r="O230" s="10">
        <v>0</v>
      </c>
      <c r="P230" s="10">
        <v>0</v>
      </c>
      <c r="Q230" s="10">
        <v>0</v>
      </c>
      <c r="R230" s="10">
        <v>0</v>
      </c>
    </row>
    <row r="231" spans="2:18" ht="15.75">
      <c r="B231" s="4">
        <f t="shared" si="70"/>
        <v>228</v>
      </c>
      <c r="C231" s="4">
        <f t="shared" si="71"/>
        <v>0</v>
      </c>
      <c r="D231" s="4">
        <f t="shared" si="75"/>
        <v>23</v>
      </c>
      <c r="E231" s="4">
        <f t="shared" si="76"/>
        <v>7</v>
      </c>
      <c r="F231" s="10" t="str">
        <f t="shared" si="72"/>
        <v>200014:68</v>
      </c>
      <c r="G231" s="4" t="s">
        <v>132</v>
      </c>
      <c r="I231" s="4" t="str">
        <f t="shared" si="73"/>
        <v>{"HP":0,"ATK":0,"MAG":0,"DEF":0,"MDEF":0}</v>
      </c>
      <c r="K231" s="10">
        <v>200014</v>
      </c>
      <c r="L231" s="10">
        <f t="shared" si="79"/>
        <v>68</v>
      </c>
      <c r="M231" s="4"/>
      <c r="N231" s="10">
        <v>0</v>
      </c>
      <c r="O231" s="10">
        <v>0</v>
      </c>
      <c r="P231" s="10">
        <v>0</v>
      </c>
      <c r="Q231" s="10">
        <v>0</v>
      </c>
      <c r="R231" s="10">
        <v>0</v>
      </c>
    </row>
    <row r="232" spans="2:18" ht="15.75">
      <c r="B232" s="4">
        <f t="shared" si="70"/>
        <v>229</v>
      </c>
      <c r="C232" s="4">
        <f t="shared" si="71"/>
        <v>0</v>
      </c>
      <c r="D232" s="4">
        <f t="shared" si="75"/>
        <v>23</v>
      </c>
      <c r="E232" s="4">
        <f t="shared" si="76"/>
        <v>8</v>
      </c>
      <c r="F232" s="10" t="str">
        <f t="shared" si="72"/>
        <v>200014:68</v>
      </c>
      <c r="G232" s="4" t="s">
        <v>132</v>
      </c>
      <c r="I232" s="4" t="str">
        <f t="shared" si="73"/>
        <v>{"HP":0,"ATK":0,"MAG":0,"DEF":0,"MDEF":0}</v>
      </c>
      <c r="K232" s="10">
        <v>200014</v>
      </c>
      <c r="L232" s="10">
        <f t="shared" si="79"/>
        <v>68</v>
      </c>
      <c r="M232" s="4"/>
      <c r="N232" s="10">
        <v>0</v>
      </c>
      <c r="O232" s="10">
        <v>0</v>
      </c>
      <c r="P232" s="10">
        <v>0</v>
      </c>
      <c r="Q232" s="10">
        <v>0</v>
      </c>
      <c r="R232" s="10">
        <v>0</v>
      </c>
    </row>
    <row r="233" spans="2:18" ht="15.75">
      <c r="B233" s="4">
        <f t="shared" si="70"/>
        <v>230</v>
      </c>
      <c r="C233" s="4">
        <f t="shared" si="71"/>
        <v>0</v>
      </c>
      <c r="D233" s="4">
        <f t="shared" si="75"/>
        <v>23</v>
      </c>
      <c r="E233" s="4">
        <f t="shared" si="76"/>
        <v>9</v>
      </c>
      <c r="F233" s="10" t="str">
        <f t="shared" si="72"/>
        <v>200014:68</v>
      </c>
      <c r="G233" s="4" t="s">
        <v>132</v>
      </c>
      <c r="I233" s="4" t="str">
        <f t="shared" si="73"/>
        <v>{"HP":0,"ATK":0,"MAG":0,"DEF":0,"MDEF":0}</v>
      </c>
      <c r="K233" s="10">
        <v>200014</v>
      </c>
      <c r="L233" s="10">
        <f t="shared" si="79"/>
        <v>68</v>
      </c>
      <c r="M233" s="4"/>
      <c r="N233" s="10">
        <v>0</v>
      </c>
      <c r="O233" s="10">
        <v>0</v>
      </c>
      <c r="P233" s="10">
        <v>0</v>
      </c>
      <c r="Q233" s="10">
        <v>0</v>
      </c>
      <c r="R233" s="10">
        <v>0</v>
      </c>
    </row>
    <row r="234" spans="2:18" ht="15.75">
      <c r="B234" s="4">
        <f t="shared" si="70"/>
        <v>231</v>
      </c>
      <c r="C234" s="4">
        <f t="shared" si="71"/>
        <v>0</v>
      </c>
      <c r="D234" s="4">
        <f t="shared" si="75"/>
        <v>24</v>
      </c>
      <c r="E234" s="4">
        <f t="shared" si="76"/>
        <v>0</v>
      </c>
      <c r="F234" s="10" t="str">
        <f t="shared" si="72"/>
        <v>200014:204</v>
      </c>
      <c r="G234" s="4" t="s">
        <v>132</v>
      </c>
      <c r="I234" s="4" t="str">
        <f t="shared" si="73"/>
        <v>{"HP":0,"ATK":0,"MAG":0,"DEF":0,"MDEF":0}</v>
      </c>
      <c r="K234" s="10">
        <v>200014</v>
      </c>
      <c r="L234" s="10">
        <f>ROUND(L233*3,)</f>
        <v>204</v>
      </c>
      <c r="M234" s="4"/>
      <c r="N234" s="10">
        <v>0</v>
      </c>
      <c r="O234" s="10">
        <v>0</v>
      </c>
      <c r="P234" s="10">
        <v>0</v>
      </c>
      <c r="Q234" s="10">
        <v>0</v>
      </c>
      <c r="R234" s="10">
        <v>0</v>
      </c>
    </row>
    <row r="235" spans="2:18" ht="15.75">
      <c r="B235" s="4">
        <f t="shared" si="70"/>
        <v>232</v>
      </c>
      <c r="C235" s="4">
        <f t="shared" si="71"/>
        <v>0</v>
      </c>
      <c r="D235" s="4">
        <f t="shared" si="75"/>
        <v>24</v>
      </c>
      <c r="E235" s="4">
        <f t="shared" si="76"/>
        <v>1</v>
      </c>
      <c r="F235" s="10" t="str">
        <f t="shared" si="72"/>
        <v>200014:74</v>
      </c>
      <c r="G235" s="4" t="s">
        <v>132</v>
      </c>
      <c r="I235" s="4" t="str">
        <f t="shared" si="73"/>
        <v>{"HP":0,"ATK":0,"MAG":0,"DEF":0,"MDEF":0}</v>
      </c>
      <c r="K235" s="10">
        <v>200014</v>
      </c>
      <c r="L235" s="10">
        <f t="shared" ref="L235" si="80">ROUND(D234*D234/8,)+2</f>
        <v>74</v>
      </c>
      <c r="M235" s="4"/>
      <c r="N235" s="10">
        <v>0</v>
      </c>
      <c r="O235" s="10">
        <v>0</v>
      </c>
      <c r="P235" s="10">
        <v>0</v>
      </c>
      <c r="Q235" s="10">
        <v>0</v>
      </c>
      <c r="R235" s="10">
        <v>0</v>
      </c>
    </row>
    <row r="236" spans="2:18" ht="15.75">
      <c r="B236" s="4">
        <f t="shared" si="70"/>
        <v>233</v>
      </c>
      <c r="C236" s="4">
        <f t="shared" si="71"/>
        <v>0</v>
      </c>
      <c r="D236" s="4">
        <f t="shared" si="75"/>
        <v>24</v>
      </c>
      <c r="E236" s="4">
        <f t="shared" si="76"/>
        <v>2</v>
      </c>
      <c r="F236" s="10" t="str">
        <f t="shared" si="72"/>
        <v>200014:74</v>
      </c>
      <c r="G236" s="4" t="s">
        <v>132</v>
      </c>
      <c r="I236" s="4" t="str">
        <f t="shared" si="73"/>
        <v>{"HP":0,"ATK":0,"MAG":0,"DEF":0,"MDEF":0}</v>
      </c>
      <c r="K236" s="10">
        <v>200014</v>
      </c>
      <c r="L236" s="10">
        <f t="shared" si="79"/>
        <v>74</v>
      </c>
      <c r="M236" s="4"/>
      <c r="N236" s="10">
        <v>0</v>
      </c>
      <c r="O236" s="10">
        <v>0</v>
      </c>
      <c r="P236" s="10">
        <v>0</v>
      </c>
      <c r="Q236" s="10">
        <v>0</v>
      </c>
      <c r="R236" s="10">
        <v>0</v>
      </c>
    </row>
    <row r="237" spans="2:18" ht="15.75">
      <c r="B237" s="4">
        <f t="shared" si="70"/>
        <v>234</v>
      </c>
      <c r="C237" s="4">
        <f t="shared" si="71"/>
        <v>0</v>
      </c>
      <c r="D237" s="4">
        <f t="shared" si="75"/>
        <v>24</v>
      </c>
      <c r="E237" s="4">
        <f t="shared" si="76"/>
        <v>3</v>
      </c>
      <c r="F237" s="10" t="str">
        <f t="shared" si="72"/>
        <v>200014:74</v>
      </c>
      <c r="G237" s="4" t="s">
        <v>132</v>
      </c>
      <c r="I237" s="4" t="str">
        <f t="shared" si="73"/>
        <v>{"HP":0,"ATK":0,"MAG":0,"DEF":0,"MDEF":0}</v>
      </c>
      <c r="K237" s="10">
        <v>200014</v>
      </c>
      <c r="L237" s="10">
        <f t="shared" si="79"/>
        <v>74</v>
      </c>
      <c r="M237" s="4"/>
      <c r="N237" s="10">
        <v>0</v>
      </c>
      <c r="O237" s="10">
        <v>0</v>
      </c>
      <c r="P237" s="10">
        <v>0</v>
      </c>
      <c r="Q237" s="10">
        <v>0</v>
      </c>
      <c r="R237" s="10">
        <v>0</v>
      </c>
    </row>
    <row r="238" spans="2:18" ht="15.75">
      <c r="B238" s="4">
        <f t="shared" si="70"/>
        <v>235</v>
      </c>
      <c r="C238" s="4">
        <f t="shared" si="71"/>
        <v>0</v>
      </c>
      <c r="D238" s="4">
        <f t="shared" si="75"/>
        <v>24</v>
      </c>
      <c r="E238" s="4">
        <f t="shared" si="76"/>
        <v>4</v>
      </c>
      <c r="F238" s="10" t="str">
        <f t="shared" si="72"/>
        <v>200014:74</v>
      </c>
      <c r="G238" s="4" t="s">
        <v>132</v>
      </c>
      <c r="I238" s="4" t="str">
        <f t="shared" si="73"/>
        <v>{"HP":0,"ATK":0,"MAG":0,"DEF":0,"MDEF":0}</v>
      </c>
      <c r="K238" s="10">
        <v>200014</v>
      </c>
      <c r="L238" s="10">
        <f t="shared" si="79"/>
        <v>74</v>
      </c>
      <c r="M238" s="4"/>
      <c r="N238" s="10">
        <v>0</v>
      </c>
      <c r="O238" s="10">
        <v>0</v>
      </c>
      <c r="P238" s="10">
        <v>0</v>
      </c>
      <c r="Q238" s="10">
        <v>0</v>
      </c>
      <c r="R238" s="10">
        <v>0</v>
      </c>
    </row>
    <row r="239" spans="2:18" ht="15.75">
      <c r="B239" s="4">
        <f t="shared" si="70"/>
        <v>236</v>
      </c>
      <c r="C239" s="4">
        <f t="shared" si="71"/>
        <v>0</v>
      </c>
      <c r="D239" s="4">
        <f t="shared" si="75"/>
        <v>24</v>
      </c>
      <c r="E239" s="4">
        <f t="shared" si="76"/>
        <v>5</v>
      </c>
      <c r="F239" s="10" t="str">
        <f t="shared" si="72"/>
        <v>200014:74</v>
      </c>
      <c r="G239" s="4" t="s">
        <v>132</v>
      </c>
      <c r="I239" s="4" t="str">
        <f t="shared" si="73"/>
        <v>{"HP":0,"ATK":0,"MAG":0,"DEF":0,"MDEF":0}</v>
      </c>
      <c r="K239" s="10">
        <v>200014</v>
      </c>
      <c r="L239" s="10">
        <f t="shared" si="79"/>
        <v>74</v>
      </c>
      <c r="M239" s="4"/>
      <c r="N239" s="10">
        <v>0</v>
      </c>
      <c r="O239" s="10">
        <v>0</v>
      </c>
      <c r="P239" s="10">
        <v>0</v>
      </c>
      <c r="Q239" s="10">
        <v>0</v>
      </c>
      <c r="R239" s="10">
        <v>0</v>
      </c>
    </row>
    <row r="240" spans="2:18" ht="15.75">
      <c r="B240" s="4">
        <f t="shared" si="70"/>
        <v>237</v>
      </c>
      <c r="C240" s="4">
        <f t="shared" si="71"/>
        <v>0</v>
      </c>
      <c r="D240" s="4">
        <f t="shared" si="75"/>
        <v>24</v>
      </c>
      <c r="E240" s="4">
        <f t="shared" si="76"/>
        <v>6</v>
      </c>
      <c r="F240" s="10" t="str">
        <f t="shared" si="72"/>
        <v>200014:74</v>
      </c>
      <c r="G240" s="4" t="s">
        <v>132</v>
      </c>
      <c r="I240" s="4" t="str">
        <f t="shared" si="73"/>
        <v>{"HP":0,"ATK":0,"MAG":0,"DEF":0,"MDEF":0}</v>
      </c>
      <c r="K240" s="10">
        <v>200014</v>
      </c>
      <c r="L240" s="10">
        <f t="shared" si="79"/>
        <v>74</v>
      </c>
      <c r="M240" s="4"/>
      <c r="N240" s="10">
        <v>0</v>
      </c>
      <c r="O240" s="10">
        <v>0</v>
      </c>
      <c r="P240" s="10">
        <v>0</v>
      </c>
      <c r="Q240" s="10">
        <v>0</v>
      </c>
      <c r="R240" s="10">
        <v>0</v>
      </c>
    </row>
    <row r="241" spans="2:18" ht="15.75">
      <c r="B241" s="4">
        <f t="shared" si="70"/>
        <v>238</v>
      </c>
      <c r="C241" s="4">
        <f t="shared" si="71"/>
        <v>0</v>
      </c>
      <c r="D241" s="4">
        <f t="shared" si="75"/>
        <v>24</v>
      </c>
      <c r="E241" s="4">
        <f t="shared" si="76"/>
        <v>7</v>
      </c>
      <c r="F241" s="10" t="str">
        <f t="shared" si="72"/>
        <v>200014:74</v>
      </c>
      <c r="G241" s="4" t="s">
        <v>132</v>
      </c>
      <c r="I241" s="4" t="str">
        <f t="shared" si="73"/>
        <v>{"HP":0,"ATK":0,"MAG":0,"DEF":0,"MDEF":0}</v>
      </c>
      <c r="K241" s="10">
        <v>200014</v>
      </c>
      <c r="L241" s="10">
        <f t="shared" si="79"/>
        <v>74</v>
      </c>
      <c r="M241" s="4"/>
      <c r="N241" s="10">
        <v>0</v>
      </c>
      <c r="O241" s="10">
        <v>0</v>
      </c>
      <c r="P241" s="10">
        <v>0</v>
      </c>
      <c r="Q241" s="10">
        <v>0</v>
      </c>
      <c r="R241" s="10">
        <v>0</v>
      </c>
    </row>
    <row r="242" spans="2:18" ht="15.75">
      <c r="B242" s="4">
        <f t="shared" si="70"/>
        <v>239</v>
      </c>
      <c r="C242" s="4">
        <f t="shared" si="71"/>
        <v>0</v>
      </c>
      <c r="D242" s="4">
        <f t="shared" si="75"/>
        <v>24</v>
      </c>
      <c r="E242" s="4">
        <f t="shared" si="76"/>
        <v>8</v>
      </c>
      <c r="F242" s="10" t="str">
        <f t="shared" si="72"/>
        <v>200014:74</v>
      </c>
      <c r="G242" s="4" t="s">
        <v>132</v>
      </c>
      <c r="I242" s="4" t="str">
        <f t="shared" si="73"/>
        <v>{"HP":0,"ATK":0,"MAG":0,"DEF":0,"MDEF":0}</v>
      </c>
      <c r="K242" s="10">
        <v>200014</v>
      </c>
      <c r="L242" s="10">
        <f t="shared" si="79"/>
        <v>74</v>
      </c>
      <c r="M242" s="4"/>
      <c r="N242" s="10">
        <v>0</v>
      </c>
      <c r="O242" s="10">
        <v>0</v>
      </c>
      <c r="P242" s="10">
        <v>0</v>
      </c>
      <c r="Q242" s="10">
        <v>0</v>
      </c>
      <c r="R242" s="10">
        <v>0</v>
      </c>
    </row>
    <row r="243" spans="2:18" ht="15.75">
      <c r="B243" s="4">
        <f t="shared" si="70"/>
        <v>240</v>
      </c>
      <c r="C243" s="4">
        <f t="shared" si="71"/>
        <v>0</v>
      </c>
      <c r="D243" s="4">
        <f t="shared" si="75"/>
        <v>24</v>
      </c>
      <c r="E243" s="4">
        <f t="shared" si="76"/>
        <v>9</v>
      </c>
      <c r="F243" s="10" t="str">
        <f t="shared" si="72"/>
        <v>200014:74</v>
      </c>
      <c r="G243" s="4" t="s">
        <v>132</v>
      </c>
      <c r="I243" s="4" t="str">
        <f t="shared" si="73"/>
        <v>{"HP":0,"ATK":0,"MAG":0,"DEF":0,"MDEF":0}</v>
      </c>
      <c r="K243" s="10">
        <v>200014</v>
      </c>
      <c r="L243" s="10">
        <f t="shared" si="79"/>
        <v>74</v>
      </c>
      <c r="M243" s="4"/>
      <c r="N243" s="10">
        <v>0</v>
      </c>
      <c r="O243" s="10">
        <v>0</v>
      </c>
      <c r="P243" s="10">
        <v>0</v>
      </c>
      <c r="Q243" s="10">
        <v>0</v>
      </c>
      <c r="R243" s="10">
        <v>0</v>
      </c>
    </row>
    <row r="244" spans="2:18" ht="15.75">
      <c r="B244" s="4">
        <f t="shared" si="70"/>
        <v>241</v>
      </c>
      <c r="C244" s="4">
        <f t="shared" si="71"/>
        <v>0</v>
      </c>
      <c r="D244" s="4">
        <f t="shared" si="75"/>
        <v>25</v>
      </c>
      <c r="E244" s="4">
        <f t="shared" si="76"/>
        <v>0</v>
      </c>
      <c r="F244" s="10" t="str">
        <f t="shared" si="72"/>
        <v>200014:222</v>
      </c>
      <c r="G244" s="4" t="s">
        <v>132</v>
      </c>
      <c r="I244" s="4" t="str">
        <f t="shared" si="73"/>
        <v>{"HP":0,"ATK":0,"MAG":0,"DEF":0,"MDEF":0}</v>
      </c>
      <c r="K244" s="10">
        <v>200014</v>
      </c>
      <c r="L244" s="10">
        <f>ROUND(L243*3,)</f>
        <v>222</v>
      </c>
      <c r="M244" s="4"/>
      <c r="N244" s="10">
        <v>0</v>
      </c>
      <c r="O244" s="10">
        <v>0</v>
      </c>
      <c r="P244" s="10">
        <v>0</v>
      </c>
      <c r="Q244" s="10">
        <v>0</v>
      </c>
      <c r="R244" s="10">
        <v>0</v>
      </c>
    </row>
    <row r="245" spans="2:18" ht="15.75">
      <c r="B245" s="4">
        <f t="shared" si="70"/>
        <v>242</v>
      </c>
      <c r="C245" s="4">
        <f t="shared" si="71"/>
        <v>0</v>
      </c>
      <c r="D245" s="4">
        <f t="shared" si="75"/>
        <v>25</v>
      </c>
      <c r="E245" s="4">
        <f t="shared" si="76"/>
        <v>1</v>
      </c>
      <c r="F245" s="10" t="str">
        <f t="shared" si="72"/>
        <v>200014:80</v>
      </c>
      <c r="G245" s="4" t="s">
        <v>132</v>
      </c>
      <c r="I245" s="4" t="str">
        <f t="shared" si="73"/>
        <v>{"HP":0,"ATK":0,"MAG":0,"DEF":0,"MDEF":0}</v>
      </c>
      <c r="K245" s="10">
        <v>200014</v>
      </c>
      <c r="L245" s="10">
        <f t="shared" ref="L245" si="81">ROUND(D244*D244/8,)+2</f>
        <v>80</v>
      </c>
      <c r="M245" s="4"/>
      <c r="N245" s="10">
        <v>0</v>
      </c>
      <c r="O245" s="10">
        <v>0</v>
      </c>
      <c r="P245" s="10">
        <v>0</v>
      </c>
      <c r="Q245" s="10">
        <v>0</v>
      </c>
      <c r="R245" s="10">
        <v>0</v>
      </c>
    </row>
    <row r="246" spans="2:18" ht="15.75">
      <c r="B246" s="4">
        <f t="shared" si="70"/>
        <v>243</v>
      </c>
      <c r="C246" s="4">
        <f t="shared" si="71"/>
        <v>0</v>
      </c>
      <c r="D246" s="4">
        <f t="shared" si="75"/>
        <v>25</v>
      </c>
      <c r="E246" s="4">
        <f t="shared" si="76"/>
        <v>2</v>
      </c>
      <c r="F246" s="10" t="str">
        <f t="shared" si="72"/>
        <v>200014:80</v>
      </c>
      <c r="G246" s="4" t="s">
        <v>132</v>
      </c>
      <c r="I246" s="4" t="str">
        <f t="shared" si="73"/>
        <v>{"HP":0,"ATK":0,"MAG":0,"DEF":0,"MDEF":0}</v>
      </c>
      <c r="K246" s="10">
        <v>200014</v>
      </c>
      <c r="L246" s="10">
        <f t="shared" si="79"/>
        <v>80</v>
      </c>
      <c r="M246" s="4"/>
      <c r="N246" s="10">
        <v>0</v>
      </c>
      <c r="O246" s="10">
        <v>0</v>
      </c>
      <c r="P246" s="10">
        <v>0</v>
      </c>
      <c r="Q246" s="10">
        <v>0</v>
      </c>
      <c r="R246" s="10">
        <v>0</v>
      </c>
    </row>
    <row r="247" spans="2:18" ht="15.75">
      <c r="B247" s="4">
        <f t="shared" si="70"/>
        <v>244</v>
      </c>
      <c r="C247" s="4">
        <f t="shared" si="71"/>
        <v>0</v>
      </c>
      <c r="D247" s="4">
        <f t="shared" si="75"/>
        <v>25</v>
      </c>
      <c r="E247" s="4">
        <f t="shared" si="76"/>
        <v>3</v>
      </c>
      <c r="F247" s="10" t="str">
        <f t="shared" si="72"/>
        <v>200014:80</v>
      </c>
      <c r="G247" s="4" t="s">
        <v>132</v>
      </c>
      <c r="I247" s="4" t="str">
        <f t="shared" si="73"/>
        <v>{"HP":0,"ATK":0,"MAG":0,"DEF":0,"MDEF":0}</v>
      </c>
      <c r="K247" s="10">
        <v>200014</v>
      </c>
      <c r="L247" s="10">
        <f t="shared" si="79"/>
        <v>80</v>
      </c>
      <c r="M247" s="4"/>
      <c r="N247" s="10">
        <v>0</v>
      </c>
      <c r="O247" s="10">
        <v>0</v>
      </c>
      <c r="P247" s="10">
        <v>0</v>
      </c>
      <c r="Q247" s="10">
        <v>0</v>
      </c>
      <c r="R247" s="10">
        <v>0</v>
      </c>
    </row>
    <row r="248" spans="2:18" ht="15.75">
      <c r="B248" s="4">
        <f t="shared" si="70"/>
        <v>245</v>
      </c>
      <c r="C248" s="4">
        <f t="shared" si="71"/>
        <v>0</v>
      </c>
      <c r="D248" s="4">
        <f t="shared" si="75"/>
        <v>25</v>
      </c>
      <c r="E248" s="4">
        <f t="shared" si="76"/>
        <v>4</v>
      </c>
      <c r="F248" s="10" t="str">
        <f t="shared" si="72"/>
        <v>200014:80</v>
      </c>
      <c r="G248" s="4" t="s">
        <v>132</v>
      </c>
      <c r="I248" s="4" t="str">
        <f t="shared" si="73"/>
        <v>{"HP":0,"ATK":0,"MAG":0,"DEF":0,"MDEF":0}</v>
      </c>
      <c r="K248" s="10">
        <v>200014</v>
      </c>
      <c r="L248" s="10">
        <f t="shared" si="79"/>
        <v>80</v>
      </c>
      <c r="M248" s="4"/>
      <c r="N248" s="10">
        <v>0</v>
      </c>
      <c r="O248" s="10">
        <v>0</v>
      </c>
      <c r="P248" s="10">
        <v>0</v>
      </c>
      <c r="Q248" s="10">
        <v>0</v>
      </c>
      <c r="R248" s="10">
        <v>0</v>
      </c>
    </row>
    <row r="249" spans="2:18" ht="15.75">
      <c r="B249" s="4">
        <f t="shared" si="70"/>
        <v>246</v>
      </c>
      <c r="C249" s="4">
        <f t="shared" si="71"/>
        <v>0</v>
      </c>
      <c r="D249" s="4">
        <f t="shared" si="75"/>
        <v>25</v>
      </c>
      <c r="E249" s="4">
        <f t="shared" si="76"/>
        <v>5</v>
      </c>
      <c r="F249" s="10" t="str">
        <f t="shared" si="72"/>
        <v>200014:80</v>
      </c>
      <c r="G249" s="4" t="s">
        <v>132</v>
      </c>
      <c r="I249" s="4" t="str">
        <f t="shared" si="73"/>
        <v>{"HP":0,"ATK":0,"MAG":0,"DEF":0,"MDEF":0}</v>
      </c>
      <c r="K249" s="10">
        <v>200014</v>
      </c>
      <c r="L249" s="10">
        <f t="shared" si="79"/>
        <v>80</v>
      </c>
      <c r="M249" s="4"/>
      <c r="N249" s="10">
        <v>0</v>
      </c>
      <c r="O249" s="10">
        <v>0</v>
      </c>
      <c r="P249" s="10">
        <v>0</v>
      </c>
      <c r="Q249" s="10">
        <v>0</v>
      </c>
      <c r="R249" s="10">
        <v>0</v>
      </c>
    </row>
    <row r="250" spans="2:18" ht="15.75">
      <c r="B250" s="4">
        <f t="shared" si="70"/>
        <v>247</v>
      </c>
      <c r="C250" s="4">
        <f t="shared" si="71"/>
        <v>0</v>
      </c>
      <c r="D250" s="4">
        <f t="shared" si="75"/>
        <v>25</v>
      </c>
      <c r="E250" s="4">
        <f t="shared" si="76"/>
        <v>6</v>
      </c>
      <c r="F250" s="10" t="str">
        <f t="shared" si="72"/>
        <v>200014:80</v>
      </c>
      <c r="G250" s="4" t="s">
        <v>132</v>
      </c>
      <c r="I250" s="4" t="str">
        <f t="shared" si="73"/>
        <v>{"HP":0,"ATK":0,"MAG":0,"DEF":0,"MDEF":0}</v>
      </c>
      <c r="K250" s="10">
        <v>200014</v>
      </c>
      <c r="L250" s="10">
        <f t="shared" si="79"/>
        <v>80</v>
      </c>
      <c r="M250" s="4"/>
      <c r="N250" s="10">
        <v>0</v>
      </c>
      <c r="O250" s="10">
        <v>0</v>
      </c>
      <c r="P250" s="10">
        <v>0</v>
      </c>
      <c r="Q250" s="10">
        <v>0</v>
      </c>
      <c r="R250" s="10">
        <v>0</v>
      </c>
    </row>
    <row r="251" spans="2:18" ht="15.75">
      <c r="B251" s="4">
        <f t="shared" si="70"/>
        <v>248</v>
      </c>
      <c r="C251" s="4">
        <f t="shared" si="71"/>
        <v>0</v>
      </c>
      <c r="D251" s="4">
        <f t="shared" si="75"/>
        <v>25</v>
      </c>
      <c r="E251" s="4">
        <f t="shared" si="76"/>
        <v>7</v>
      </c>
      <c r="F251" s="10" t="str">
        <f t="shared" si="72"/>
        <v>200014:80</v>
      </c>
      <c r="G251" s="4" t="s">
        <v>132</v>
      </c>
      <c r="I251" s="4" t="str">
        <f t="shared" si="73"/>
        <v>{"HP":0,"ATK":0,"MAG":0,"DEF":0,"MDEF":0}</v>
      </c>
      <c r="K251" s="10">
        <v>200014</v>
      </c>
      <c r="L251" s="10">
        <f t="shared" si="79"/>
        <v>80</v>
      </c>
      <c r="M251" s="4"/>
      <c r="N251" s="10">
        <v>0</v>
      </c>
      <c r="O251" s="10">
        <v>0</v>
      </c>
      <c r="P251" s="10">
        <v>0</v>
      </c>
      <c r="Q251" s="10">
        <v>0</v>
      </c>
      <c r="R251" s="10">
        <v>0</v>
      </c>
    </row>
    <row r="252" spans="2:18" ht="15.75">
      <c r="B252" s="4">
        <f t="shared" si="70"/>
        <v>249</v>
      </c>
      <c r="C252" s="4">
        <f t="shared" si="71"/>
        <v>0</v>
      </c>
      <c r="D252" s="4">
        <f t="shared" si="75"/>
        <v>25</v>
      </c>
      <c r="E252" s="4">
        <f t="shared" si="76"/>
        <v>8</v>
      </c>
      <c r="F252" s="10" t="str">
        <f t="shared" si="72"/>
        <v>200014:80</v>
      </c>
      <c r="G252" s="4" t="s">
        <v>132</v>
      </c>
      <c r="I252" s="4" t="str">
        <f t="shared" si="73"/>
        <v>{"HP":0,"ATK":0,"MAG":0,"DEF":0,"MDEF":0}</v>
      </c>
      <c r="K252" s="10">
        <v>200014</v>
      </c>
      <c r="L252" s="10">
        <f t="shared" si="79"/>
        <v>80</v>
      </c>
      <c r="M252" s="4"/>
      <c r="N252" s="10">
        <v>0</v>
      </c>
      <c r="O252" s="10">
        <v>0</v>
      </c>
      <c r="P252" s="10">
        <v>0</v>
      </c>
      <c r="Q252" s="10">
        <v>0</v>
      </c>
      <c r="R252" s="10">
        <v>0</v>
      </c>
    </row>
    <row r="253" spans="2:18" ht="15.75">
      <c r="B253" s="4">
        <f t="shared" si="70"/>
        <v>250</v>
      </c>
      <c r="C253" s="4">
        <f t="shared" si="71"/>
        <v>0</v>
      </c>
      <c r="D253" s="4">
        <f t="shared" si="75"/>
        <v>25</v>
      </c>
      <c r="E253" s="4">
        <f t="shared" si="76"/>
        <v>9</v>
      </c>
      <c r="F253" s="10" t="str">
        <f t="shared" si="72"/>
        <v>200014:80</v>
      </c>
      <c r="G253" s="4" t="s">
        <v>132</v>
      </c>
      <c r="I253" s="4" t="str">
        <f t="shared" si="73"/>
        <v>{"HP":0,"ATK":0,"MAG":0,"DEF":0,"MDEF":0}</v>
      </c>
      <c r="K253" s="10">
        <v>200014</v>
      </c>
      <c r="L253" s="10">
        <f t="shared" si="79"/>
        <v>80</v>
      </c>
      <c r="M253" s="4"/>
      <c r="N253" s="10">
        <v>0</v>
      </c>
      <c r="O253" s="10">
        <v>0</v>
      </c>
      <c r="P253" s="10">
        <v>0</v>
      </c>
      <c r="Q253" s="10">
        <v>0</v>
      </c>
      <c r="R253" s="10">
        <v>0</v>
      </c>
    </row>
    <row r="254" spans="2:18" ht="15.75">
      <c r="B254" s="4">
        <f t="shared" si="70"/>
        <v>251</v>
      </c>
      <c r="C254" s="4">
        <f t="shared" si="71"/>
        <v>0</v>
      </c>
      <c r="D254" s="4">
        <f t="shared" si="75"/>
        <v>26</v>
      </c>
      <c r="E254" s="4">
        <f t="shared" si="76"/>
        <v>0</v>
      </c>
      <c r="F254" s="10" t="str">
        <f t="shared" si="72"/>
        <v>200014:240</v>
      </c>
      <c r="G254" s="4" t="s">
        <v>132</v>
      </c>
      <c r="I254" s="4" t="str">
        <f t="shared" si="73"/>
        <v>{"HP":0,"ATK":0,"MAG":0,"DEF":0,"MDEF":0}</v>
      </c>
      <c r="K254" s="10">
        <v>200014</v>
      </c>
      <c r="L254" s="10">
        <f>ROUND(L253*3,)</f>
        <v>240</v>
      </c>
      <c r="M254" s="4"/>
      <c r="N254" s="10">
        <v>0</v>
      </c>
      <c r="O254" s="10">
        <v>0</v>
      </c>
      <c r="P254" s="10">
        <v>0</v>
      </c>
      <c r="Q254" s="10">
        <v>0</v>
      </c>
      <c r="R254" s="10">
        <v>0</v>
      </c>
    </row>
    <row r="255" spans="2:18" ht="15.75">
      <c r="B255" s="4">
        <f t="shared" si="70"/>
        <v>252</v>
      </c>
      <c r="C255" s="4">
        <f t="shared" si="71"/>
        <v>0</v>
      </c>
      <c r="D255" s="4">
        <f t="shared" si="75"/>
        <v>26</v>
      </c>
      <c r="E255" s="4">
        <f t="shared" si="76"/>
        <v>1</v>
      </c>
      <c r="F255" s="10" t="str">
        <f t="shared" si="72"/>
        <v>200014:87</v>
      </c>
      <c r="G255" s="4" t="s">
        <v>132</v>
      </c>
      <c r="I255" s="4" t="str">
        <f t="shared" si="73"/>
        <v>{"HP":0,"ATK":0,"MAG":0,"DEF":0,"MDEF":0}</v>
      </c>
      <c r="K255" s="10">
        <v>200014</v>
      </c>
      <c r="L255" s="10">
        <f t="shared" ref="L255" si="82">ROUND(D254*D254/8,)+2</f>
        <v>87</v>
      </c>
      <c r="M255" s="4"/>
      <c r="N255" s="10">
        <v>0</v>
      </c>
      <c r="O255" s="10">
        <v>0</v>
      </c>
      <c r="P255" s="10">
        <v>0</v>
      </c>
      <c r="Q255" s="10">
        <v>0</v>
      </c>
      <c r="R255" s="10">
        <v>0</v>
      </c>
    </row>
    <row r="256" spans="2:18" ht="15.75">
      <c r="B256" s="4">
        <f t="shared" si="70"/>
        <v>253</v>
      </c>
      <c r="C256" s="4">
        <f t="shared" si="71"/>
        <v>0</v>
      </c>
      <c r="D256" s="4">
        <f t="shared" si="75"/>
        <v>26</v>
      </c>
      <c r="E256" s="4">
        <f t="shared" si="76"/>
        <v>2</v>
      </c>
      <c r="F256" s="10" t="str">
        <f t="shared" si="72"/>
        <v>200014:87</v>
      </c>
      <c r="G256" s="4" t="s">
        <v>132</v>
      </c>
      <c r="I256" s="4" t="str">
        <f t="shared" si="73"/>
        <v>{"HP":0,"ATK":0,"MAG":0,"DEF":0,"MDEF":0}</v>
      </c>
      <c r="K256" s="10">
        <v>200014</v>
      </c>
      <c r="L256" s="10">
        <f t="shared" ref="L256:L283" si="83">L255</f>
        <v>87</v>
      </c>
      <c r="M256" s="4"/>
      <c r="N256" s="10">
        <v>0</v>
      </c>
      <c r="O256" s="10">
        <v>0</v>
      </c>
      <c r="P256" s="10">
        <v>0</v>
      </c>
      <c r="Q256" s="10">
        <v>0</v>
      </c>
      <c r="R256" s="10">
        <v>0</v>
      </c>
    </row>
    <row r="257" spans="2:18" ht="15.75">
      <c r="B257" s="4">
        <f t="shared" si="70"/>
        <v>254</v>
      </c>
      <c r="C257" s="4">
        <f t="shared" si="71"/>
        <v>0</v>
      </c>
      <c r="D257" s="4">
        <f t="shared" si="75"/>
        <v>26</v>
      </c>
      <c r="E257" s="4">
        <f t="shared" si="76"/>
        <v>3</v>
      </c>
      <c r="F257" s="10" t="str">
        <f t="shared" si="72"/>
        <v>200014:87</v>
      </c>
      <c r="G257" s="4" t="s">
        <v>132</v>
      </c>
      <c r="I257" s="4" t="str">
        <f t="shared" si="73"/>
        <v>{"HP":0,"ATK":0,"MAG":0,"DEF":0,"MDEF":0}</v>
      </c>
      <c r="K257" s="10">
        <v>200014</v>
      </c>
      <c r="L257" s="10">
        <f t="shared" si="83"/>
        <v>87</v>
      </c>
      <c r="M257" s="4"/>
      <c r="N257" s="10">
        <v>0</v>
      </c>
      <c r="O257" s="10">
        <v>0</v>
      </c>
      <c r="P257" s="10">
        <v>0</v>
      </c>
      <c r="Q257" s="10">
        <v>0</v>
      </c>
      <c r="R257" s="10">
        <v>0</v>
      </c>
    </row>
    <row r="258" spans="2:18" ht="15.75">
      <c r="B258" s="4">
        <f t="shared" si="70"/>
        <v>255</v>
      </c>
      <c r="C258" s="4">
        <f t="shared" si="71"/>
        <v>0</v>
      </c>
      <c r="D258" s="4">
        <f t="shared" si="75"/>
        <v>26</v>
      </c>
      <c r="E258" s="4">
        <f t="shared" si="76"/>
        <v>4</v>
      </c>
      <c r="F258" s="10" t="str">
        <f t="shared" si="72"/>
        <v>200014:87</v>
      </c>
      <c r="G258" s="4" t="s">
        <v>132</v>
      </c>
      <c r="I258" s="4" t="str">
        <f t="shared" si="73"/>
        <v>{"HP":0,"ATK":0,"MAG":0,"DEF":0,"MDEF":0}</v>
      </c>
      <c r="K258" s="10">
        <v>200014</v>
      </c>
      <c r="L258" s="10">
        <f t="shared" si="83"/>
        <v>87</v>
      </c>
      <c r="M258" s="4"/>
      <c r="N258" s="10">
        <v>0</v>
      </c>
      <c r="O258" s="10">
        <v>0</v>
      </c>
      <c r="P258" s="10">
        <v>0</v>
      </c>
      <c r="Q258" s="10">
        <v>0</v>
      </c>
      <c r="R258" s="10">
        <v>0</v>
      </c>
    </row>
    <row r="259" spans="2:18" ht="15.75">
      <c r="B259" s="4">
        <f t="shared" si="70"/>
        <v>256</v>
      </c>
      <c r="C259" s="4">
        <f t="shared" si="71"/>
        <v>0</v>
      </c>
      <c r="D259" s="4">
        <f t="shared" si="75"/>
        <v>26</v>
      </c>
      <c r="E259" s="4">
        <f t="shared" si="76"/>
        <v>5</v>
      </c>
      <c r="F259" s="10" t="str">
        <f t="shared" si="72"/>
        <v>200014:87</v>
      </c>
      <c r="G259" s="4" t="s">
        <v>132</v>
      </c>
      <c r="I259" s="4" t="str">
        <f t="shared" si="73"/>
        <v>{"HP":0,"ATK":0,"MAG":0,"DEF":0,"MDEF":0}</v>
      </c>
      <c r="K259" s="10">
        <v>200014</v>
      </c>
      <c r="L259" s="10">
        <f t="shared" si="83"/>
        <v>87</v>
      </c>
      <c r="M259" s="4"/>
      <c r="N259" s="10">
        <v>0</v>
      </c>
      <c r="O259" s="10">
        <v>0</v>
      </c>
      <c r="P259" s="10">
        <v>0</v>
      </c>
      <c r="Q259" s="10">
        <v>0</v>
      </c>
      <c r="R259" s="10">
        <v>0</v>
      </c>
    </row>
    <row r="260" spans="2:18" ht="15.75">
      <c r="B260" s="4">
        <f t="shared" si="70"/>
        <v>257</v>
      </c>
      <c r="C260" s="4">
        <f t="shared" si="71"/>
        <v>0</v>
      </c>
      <c r="D260" s="4">
        <f t="shared" si="75"/>
        <v>26</v>
      </c>
      <c r="E260" s="4">
        <f t="shared" si="76"/>
        <v>6</v>
      </c>
      <c r="F260" s="10" t="str">
        <f t="shared" si="72"/>
        <v>200014:87</v>
      </c>
      <c r="G260" s="4" t="s">
        <v>132</v>
      </c>
      <c r="I260" s="4" t="str">
        <f t="shared" si="73"/>
        <v>{"HP":0,"ATK":0,"MAG":0,"DEF":0,"MDEF":0}</v>
      </c>
      <c r="K260" s="10">
        <v>200014</v>
      </c>
      <c r="L260" s="10">
        <f t="shared" si="83"/>
        <v>87</v>
      </c>
      <c r="M260" s="4"/>
      <c r="N260" s="10">
        <v>0</v>
      </c>
      <c r="O260" s="10">
        <v>0</v>
      </c>
      <c r="P260" s="10">
        <v>0</v>
      </c>
      <c r="Q260" s="10">
        <v>0</v>
      </c>
      <c r="R260" s="10">
        <v>0</v>
      </c>
    </row>
    <row r="261" spans="2:18" ht="15.75">
      <c r="B261" s="4">
        <f t="shared" si="70"/>
        <v>258</v>
      </c>
      <c r="C261" s="4">
        <f t="shared" si="71"/>
        <v>0</v>
      </c>
      <c r="D261" s="4">
        <f t="shared" si="75"/>
        <v>26</v>
      </c>
      <c r="E261" s="4">
        <f t="shared" si="76"/>
        <v>7</v>
      </c>
      <c r="F261" s="10" t="str">
        <f t="shared" si="72"/>
        <v>200014:87</v>
      </c>
      <c r="G261" s="4" t="s">
        <v>132</v>
      </c>
      <c r="I261" s="4" t="str">
        <f t="shared" si="73"/>
        <v>{"HP":0,"ATK":0,"MAG":0,"DEF":0,"MDEF":0}</v>
      </c>
      <c r="K261" s="10">
        <v>200014</v>
      </c>
      <c r="L261" s="10">
        <f t="shared" si="83"/>
        <v>87</v>
      </c>
      <c r="M261" s="4"/>
      <c r="N261" s="10">
        <v>0</v>
      </c>
      <c r="O261" s="10">
        <v>0</v>
      </c>
      <c r="P261" s="10">
        <v>0</v>
      </c>
      <c r="Q261" s="10">
        <v>0</v>
      </c>
      <c r="R261" s="10">
        <v>0</v>
      </c>
    </row>
    <row r="262" spans="2:18" ht="15.75">
      <c r="B262" s="4">
        <f t="shared" ref="B262:B325" si="84">B261+1</f>
        <v>259</v>
      </c>
      <c r="C262" s="4">
        <f t="shared" ref="C262:C325" si="85">C261</f>
        <v>0</v>
      </c>
      <c r="D262" s="4">
        <f t="shared" si="75"/>
        <v>26</v>
      </c>
      <c r="E262" s="4">
        <f t="shared" si="76"/>
        <v>8</v>
      </c>
      <c r="F262" s="10" t="str">
        <f t="shared" si="72"/>
        <v>200014:87</v>
      </c>
      <c r="G262" s="4" t="s">
        <v>132</v>
      </c>
      <c r="I262" s="4" t="str">
        <f t="shared" si="73"/>
        <v>{"HP":0,"ATK":0,"MAG":0,"DEF":0,"MDEF":0}</v>
      </c>
      <c r="K262" s="10">
        <v>200014</v>
      </c>
      <c r="L262" s="10">
        <f t="shared" si="83"/>
        <v>87</v>
      </c>
      <c r="M262" s="4"/>
      <c r="N262" s="10">
        <v>0</v>
      </c>
      <c r="O262" s="10">
        <v>0</v>
      </c>
      <c r="P262" s="10">
        <v>0</v>
      </c>
      <c r="Q262" s="10">
        <v>0</v>
      </c>
      <c r="R262" s="10">
        <v>0</v>
      </c>
    </row>
    <row r="263" spans="2:18" ht="15.75">
      <c r="B263" s="4">
        <f t="shared" si="84"/>
        <v>260</v>
      </c>
      <c r="C263" s="4">
        <f t="shared" si="85"/>
        <v>0</v>
      </c>
      <c r="D263" s="4">
        <f t="shared" si="75"/>
        <v>26</v>
      </c>
      <c r="E263" s="4">
        <f t="shared" si="76"/>
        <v>9</v>
      </c>
      <c r="F263" s="10" t="str">
        <f t="shared" si="72"/>
        <v>200014:87</v>
      </c>
      <c r="G263" s="4" t="s">
        <v>132</v>
      </c>
      <c r="I263" s="4" t="str">
        <f t="shared" si="73"/>
        <v>{"HP":0,"ATK":0,"MAG":0,"DEF":0,"MDEF":0}</v>
      </c>
      <c r="K263" s="10">
        <v>200014</v>
      </c>
      <c r="L263" s="10">
        <f t="shared" si="83"/>
        <v>87</v>
      </c>
      <c r="M263" s="4"/>
      <c r="N263" s="10">
        <v>0</v>
      </c>
      <c r="O263" s="10">
        <v>0</v>
      </c>
      <c r="P263" s="10">
        <v>0</v>
      </c>
      <c r="Q263" s="10">
        <v>0</v>
      </c>
      <c r="R263" s="10">
        <v>0</v>
      </c>
    </row>
    <row r="264" spans="2:18" ht="15.75">
      <c r="B264" s="4">
        <f t="shared" si="84"/>
        <v>261</v>
      </c>
      <c r="C264" s="4">
        <f t="shared" si="85"/>
        <v>0</v>
      </c>
      <c r="D264" s="4">
        <f t="shared" si="75"/>
        <v>27</v>
      </c>
      <c r="E264" s="4">
        <f t="shared" si="76"/>
        <v>0</v>
      </c>
      <c r="F264" s="10" t="str">
        <f t="shared" si="72"/>
        <v>200014:261</v>
      </c>
      <c r="G264" s="4" t="s">
        <v>132</v>
      </c>
      <c r="I264" s="4" t="str">
        <f t="shared" si="73"/>
        <v>{"HP":0,"ATK":0,"MAG":0,"DEF":0,"MDEF":0}</v>
      </c>
      <c r="K264" s="10">
        <v>200014</v>
      </c>
      <c r="L264" s="10">
        <f>ROUND(L263*3,)</f>
        <v>261</v>
      </c>
      <c r="M264" s="4"/>
      <c r="N264" s="10">
        <v>0</v>
      </c>
      <c r="O264" s="10">
        <v>0</v>
      </c>
      <c r="P264" s="10">
        <v>0</v>
      </c>
      <c r="Q264" s="10">
        <v>0</v>
      </c>
      <c r="R264" s="10">
        <v>0</v>
      </c>
    </row>
    <row r="265" spans="2:18" ht="15.75">
      <c r="B265" s="4">
        <f t="shared" si="84"/>
        <v>262</v>
      </c>
      <c r="C265" s="4">
        <f t="shared" si="85"/>
        <v>0</v>
      </c>
      <c r="D265" s="4">
        <f t="shared" si="75"/>
        <v>27</v>
      </c>
      <c r="E265" s="4">
        <f t="shared" si="76"/>
        <v>1</v>
      </c>
      <c r="F265" s="10" t="str">
        <f t="shared" si="72"/>
        <v>200014:93</v>
      </c>
      <c r="G265" s="4" t="s">
        <v>132</v>
      </c>
      <c r="I265" s="4" t="str">
        <f t="shared" si="73"/>
        <v>{"HP":0,"ATK":0,"MAG":0,"DEF":0,"MDEF":0}</v>
      </c>
      <c r="K265" s="10">
        <v>200014</v>
      </c>
      <c r="L265" s="10">
        <f t="shared" ref="L265" si="86">ROUND(D264*D264/8,)+2</f>
        <v>93</v>
      </c>
      <c r="M265" s="4"/>
      <c r="N265" s="10">
        <v>0</v>
      </c>
      <c r="O265" s="10">
        <v>0</v>
      </c>
      <c r="P265" s="10">
        <v>0</v>
      </c>
      <c r="Q265" s="10">
        <v>0</v>
      </c>
      <c r="R265" s="10">
        <v>0</v>
      </c>
    </row>
    <row r="266" spans="2:18" ht="15.75">
      <c r="B266" s="4">
        <f t="shared" si="84"/>
        <v>263</v>
      </c>
      <c r="C266" s="4">
        <f t="shared" si="85"/>
        <v>0</v>
      </c>
      <c r="D266" s="4">
        <f t="shared" si="75"/>
        <v>27</v>
      </c>
      <c r="E266" s="4">
        <f t="shared" si="76"/>
        <v>2</v>
      </c>
      <c r="F266" s="10" t="str">
        <f t="shared" si="72"/>
        <v>200014:93</v>
      </c>
      <c r="G266" s="4" t="s">
        <v>132</v>
      </c>
      <c r="I266" s="4" t="str">
        <f t="shared" si="73"/>
        <v>{"HP":0,"ATK":0,"MAG":0,"DEF":0,"MDEF":0}</v>
      </c>
      <c r="K266" s="10">
        <v>200014</v>
      </c>
      <c r="L266" s="10">
        <f t="shared" si="83"/>
        <v>93</v>
      </c>
      <c r="M266" s="4"/>
      <c r="N266" s="10">
        <v>0</v>
      </c>
      <c r="O266" s="10">
        <v>0</v>
      </c>
      <c r="P266" s="10">
        <v>0</v>
      </c>
      <c r="Q266" s="10">
        <v>0</v>
      </c>
      <c r="R266" s="10">
        <v>0</v>
      </c>
    </row>
    <row r="267" spans="2:18" ht="15.75">
      <c r="B267" s="4">
        <f t="shared" si="84"/>
        <v>264</v>
      </c>
      <c r="C267" s="4">
        <f t="shared" si="85"/>
        <v>0</v>
      </c>
      <c r="D267" s="4">
        <f t="shared" si="75"/>
        <v>27</v>
      </c>
      <c r="E267" s="4">
        <f t="shared" si="76"/>
        <v>3</v>
      </c>
      <c r="F267" s="10" t="str">
        <f t="shared" si="72"/>
        <v>200014:93</v>
      </c>
      <c r="G267" s="4" t="s">
        <v>132</v>
      </c>
      <c r="I267" s="4" t="str">
        <f t="shared" si="73"/>
        <v>{"HP":0,"ATK":0,"MAG":0,"DEF":0,"MDEF":0}</v>
      </c>
      <c r="K267" s="10">
        <v>200014</v>
      </c>
      <c r="L267" s="10">
        <f t="shared" si="83"/>
        <v>93</v>
      </c>
      <c r="M267" s="4"/>
      <c r="N267" s="10">
        <v>0</v>
      </c>
      <c r="O267" s="10">
        <v>0</v>
      </c>
      <c r="P267" s="10">
        <v>0</v>
      </c>
      <c r="Q267" s="10">
        <v>0</v>
      </c>
      <c r="R267" s="10">
        <v>0</v>
      </c>
    </row>
    <row r="268" spans="2:18" ht="15.75">
      <c r="B268" s="4">
        <f t="shared" si="84"/>
        <v>265</v>
      </c>
      <c r="C268" s="4">
        <f t="shared" si="85"/>
        <v>0</v>
      </c>
      <c r="D268" s="4">
        <f t="shared" si="75"/>
        <v>27</v>
      </c>
      <c r="E268" s="4">
        <f t="shared" si="76"/>
        <v>4</v>
      </c>
      <c r="F268" s="10" t="str">
        <f t="shared" ref="F268:F331" si="87">K268&amp;":"&amp;L268</f>
        <v>200014:93</v>
      </c>
      <c r="G268" s="4" t="s">
        <v>132</v>
      </c>
      <c r="I268" s="4" t="str">
        <f t="shared" ref="I268:I331" si="88">"{"&amp;N$2&amp;":"&amp;N268&amp;","&amp;O$2&amp;":"&amp;O268&amp;","&amp;P$2&amp;":"&amp;P268&amp;","&amp;Q$2&amp;":"&amp;Q268&amp;","&amp;R$2&amp;":"&amp;R268&amp;"}"</f>
        <v>{"HP":0,"ATK":0,"MAG":0,"DEF":0,"MDEF":0}</v>
      </c>
      <c r="K268" s="10">
        <v>200014</v>
      </c>
      <c r="L268" s="10">
        <f t="shared" si="83"/>
        <v>93</v>
      </c>
      <c r="M268" s="4"/>
      <c r="N268" s="10">
        <v>0</v>
      </c>
      <c r="O268" s="10">
        <v>0</v>
      </c>
      <c r="P268" s="10">
        <v>0</v>
      </c>
      <c r="Q268" s="10">
        <v>0</v>
      </c>
      <c r="R268" s="10">
        <v>0</v>
      </c>
    </row>
    <row r="269" spans="2:18" ht="15.75">
      <c r="B269" s="4">
        <f t="shared" si="84"/>
        <v>266</v>
      </c>
      <c r="C269" s="4">
        <f t="shared" si="85"/>
        <v>0</v>
      </c>
      <c r="D269" s="4">
        <f t="shared" si="75"/>
        <v>27</v>
      </c>
      <c r="E269" s="4">
        <f t="shared" si="76"/>
        <v>5</v>
      </c>
      <c r="F269" s="10" t="str">
        <f t="shared" si="87"/>
        <v>200014:93</v>
      </c>
      <c r="G269" s="4" t="s">
        <v>132</v>
      </c>
      <c r="I269" s="4" t="str">
        <f t="shared" si="88"/>
        <v>{"HP":0,"ATK":0,"MAG":0,"DEF":0,"MDEF":0}</v>
      </c>
      <c r="K269" s="10">
        <v>200014</v>
      </c>
      <c r="L269" s="10">
        <f t="shared" si="83"/>
        <v>93</v>
      </c>
      <c r="M269" s="4"/>
      <c r="N269" s="10">
        <v>0</v>
      </c>
      <c r="O269" s="10">
        <v>0</v>
      </c>
      <c r="P269" s="10">
        <v>0</v>
      </c>
      <c r="Q269" s="10">
        <v>0</v>
      </c>
      <c r="R269" s="10">
        <v>0</v>
      </c>
    </row>
    <row r="270" spans="2:18" ht="15.75">
      <c r="B270" s="4">
        <f t="shared" si="84"/>
        <v>267</v>
      </c>
      <c r="C270" s="4">
        <f t="shared" si="85"/>
        <v>0</v>
      </c>
      <c r="D270" s="4">
        <f t="shared" si="75"/>
        <v>27</v>
      </c>
      <c r="E270" s="4">
        <f t="shared" si="76"/>
        <v>6</v>
      </c>
      <c r="F270" s="10" t="str">
        <f t="shared" si="87"/>
        <v>200014:93</v>
      </c>
      <c r="G270" s="4" t="s">
        <v>132</v>
      </c>
      <c r="I270" s="4" t="str">
        <f t="shared" si="88"/>
        <v>{"HP":0,"ATK":0,"MAG":0,"DEF":0,"MDEF":0}</v>
      </c>
      <c r="K270" s="10">
        <v>200014</v>
      </c>
      <c r="L270" s="10">
        <f t="shared" si="83"/>
        <v>93</v>
      </c>
      <c r="M270" s="4"/>
      <c r="N270" s="10">
        <v>0</v>
      </c>
      <c r="O270" s="10">
        <v>0</v>
      </c>
      <c r="P270" s="10">
        <v>0</v>
      </c>
      <c r="Q270" s="10">
        <v>0</v>
      </c>
      <c r="R270" s="10">
        <v>0</v>
      </c>
    </row>
    <row r="271" spans="2:18" ht="15.75">
      <c r="B271" s="4">
        <f t="shared" si="84"/>
        <v>268</v>
      </c>
      <c r="C271" s="4">
        <f t="shared" si="85"/>
        <v>0</v>
      </c>
      <c r="D271" s="4">
        <f t="shared" ref="D271:D334" si="89">D261+1</f>
        <v>27</v>
      </c>
      <c r="E271" s="4">
        <f t="shared" ref="E271:E334" si="90">E261</f>
        <v>7</v>
      </c>
      <c r="F271" s="10" t="str">
        <f t="shared" si="87"/>
        <v>200014:93</v>
      </c>
      <c r="G271" s="4" t="s">
        <v>132</v>
      </c>
      <c r="I271" s="4" t="str">
        <f t="shared" si="88"/>
        <v>{"HP":0,"ATK":0,"MAG":0,"DEF":0,"MDEF":0}</v>
      </c>
      <c r="K271" s="10">
        <v>200014</v>
      </c>
      <c r="L271" s="10">
        <f t="shared" si="83"/>
        <v>93</v>
      </c>
      <c r="M271" s="4"/>
      <c r="N271" s="10">
        <v>0</v>
      </c>
      <c r="O271" s="10">
        <v>0</v>
      </c>
      <c r="P271" s="10">
        <v>0</v>
      </c>
      <c r="Q271" s="10">
        <v>0</v>
      </c>
      <c r="R271" s="10">
        <v>0</v>
      </c>
    </row>
    <row r="272" spans="2:18" ht="15.75">
      <c r="B272" s="4">
        <f t="shared" si="84"/>
        <v>269</v>
      </c>
      <c r="C272" s="4">
        <f t="shared" si="85"/>
        <v>0</v>
      </c>
      <c r="D272" s="4">
        <f t="shared" si="89"/>
        <v>27</v>
      </c>
      <c r="E272" s="4">
        <f t="shared" si="90"/>
        <v>8</v>
      </c>
      <c r="F272" s="10" t="str">
        <f t="shared" si="87"/>
        <v>200014:93</v>
      </c>
      <c r="G272" s="4" t="s">
        <v>132</v>
      </c>
      <c r="I272" s="4" t="str">
        <f t="shared" si="88"/>
        <v>{"HP":0,"ATK":0,"MAG":0,"DEF":0,"MDEF":0}</v>
      </c>
      <c r="K272" s="10">
        <v>200014</v>
      </c>
      <c r="L272" s="10">
        <f t="shared" si="83"/>
        <v>93</v>
      </c>
      <c r="M272" s="4"/>
      <c r="N272" s="10">
        <v>0</v>
      </c>
      <c r="O272" s="10">
        <v>0</v>
      </c>
      <c r="P272" s="10">
        <v>0</v>
      </c>
      <c r="Q272" s="10">
        <v>0</v>
      </c>
      <c r="R272" s="10">
        <v>0</v>
      </c>
    </row>
    <row r="273" spans="2:18" ht="15.75">
      <c r="B273" s="4">
        <f t="shared" si="84"/>
        <v>270</v>
      </c>
      <c r="C273" s="4">
        <f t="shared" si="85"/>
        <v>0</v>
      </c>
      <c r="D273" s="4">
        <f t="shared" si="89"/>
        <v>27</v>
      </c>
      <c r="E273" s="4">
        <f t="shared" si="90"/>
        <v>9</v>
      </c>
      <c r="F273" s="10" t="str">
        <f t="shared" si="87"/>
        <v>200014:93</v>
      </c>
      <c r="G273" s="4" t="s">
        <v>132</v>
      </c>
      <c r="I273" s="4" t="str">
        <f t="shared" si="88"/>
        <v>{"HP":0,"ATK":0,"MAG":0,"DEF":0,"MDEF":0}</v>
      </c>
      <c r="K273" s="10">
        <v>200014</v>
      </c>
      <c r="L273" s="10">
        <f t="shared" si="83"/>
        <v>93</v>
      </c>
      <c r="M273" s="4"/>
      <c r="N273" s="10">
        <v>0</v>
      </c>
      <c r="O273" s="10">
        <v>0</v>
      </c>
      <c r="P273" s="10">
        <v>0</v>
      </c>
      <c r="Q273" s="10">
        <v>0</v>
      </c>
      <c r="R273" s="10">
        <v>0</v>
      </c>
    </row>
    <row r="274" spans="2:18" ht="15.75">
      <c r="B274" s="4">
        <f t="shared" si="84"/>
        <v>271</v>
      </c>
      <c r="C274" s="4">
        <f t="shared" si="85"/>
        <v>0</v>
      </c>
      <c r="D274" s="4">
        <f t="shared" si="89"/>
        <v>28</v>
      </c>
      <c r="E274" s="4">
        <f t="shared" si="90"/>
        <v>0</v>
      </c>
      <c r="F274" s="10" t="str">
        <f t="shared" si="87"/>
        <v>200014:279</v>
      </c>
      <c r="G274" s="4" t="s">
        <v>132</v>
      </c>
      <c r="I274" s="4" t="str">
        <f t="shared" si="88"/>
        <v>{"HP":0,"ATK":0,"MAG":0,"DEF":0,"MDEF":0}</v>
      </c>
      <c r="K274" s="10">
        <v>200014</v>
      </c>
      <c r="L274" s="10">
        <f>ROUND(L273*3,)</f>
        <v>279</v>
      </c>
      <c r="M274" s="4"/>
      <c r="N274" s="10">
        <v>0</v>
      </c>
      <c r="O274" s="10">
        <v>0</v>
      </c>
      <c r="P274" s="10">
        <v>0</v>
      </c>
      <c r="Q274" s="10">
        <v>0</v>
      </c>
      <c r="R274" s="10">
        <v>0</v>
      </c>
    </row>
    <row r="275" spans="2:18" ht="15.75">
      <c r="B275" s="4">
        <f t="shared" si="84"/>
        <v>272</v>
      </c>
      <c r="C275" s="4">
        <f t="shared" si="85"/>
        <v>0</v>
      </c>
      <c r="D275" s="4">
        <f t="shared" si="89"/>
        <v>28</v>
      </c>
      <c r="E275" s="4">
        <f t="shared" si="90"/>
        <v>1</v>
      </c>
      <c r="F275" s="10" t="str">
        <f t="shared" si="87"/>
        <v>200014:100</v>
      </c>
      <c r="G275" s="4" t="s">
        <v>132</v>
      </c>
      <c r="I275" s="4" t="str">
        <f t="shared" si="88"/>
        <v>{"HP":0,"ATK":0,"MAG":0,"DEF":0,"MDEF":0}</v>
      </c>
      <c r="K275" s="10">
        <v>200014</v>
      </c>
      <c r="L275" s="10">
        <f t="shared" ref="L275" si="91">ROUND(D274*D274/8,)+2</f>
        <v>100</v>
      </c>
      <c r="M275" s="4"/>
      <c r="N275" s="10">
        <v>0</v>
      </c>
      <c r="O275" s="10">
        <v>0</v>
      </c>
      <c r="P275" s="10">
        <v>0</v>
      </c>
      <c r="Q275" s="10">
        <v>0</v>
      </c>
      <c r="R275" s="10">
        <v>0</v>
      </c>
    </row>
    <row r="276" spans="2:18" ht="15.75">
      <c r="B276" s="4">
        <f t="shared" si="84"/>
        <v>273</v>
      </c>
      <c r="C276" s="4">
        <f t="shared" si="85"/>
        <v>0</v>
      </c>
      <c r="D276" s="4">
        <f t="shared" si="89"/>
        <v>28</v>
      </c>
      <c r="E276" s="4">
        <f t="shared" si="90"/>
        <v>2</v>
      </c>
      <c r="F276" s="10" t="str">
        <f t="shared" si="87"/>
        <v>200014:100</v>
      </c>
      <c r="G276" s="4" t="s">
        <v>132</v>
      </c>
      <c r="I276" s="4" t="str">
        <f t="shared" si="88"/>
        <v>{"HP":0,"ATK":0,"MAG":0,"DEF":0,"MDEF":0}</v>
      </c>
      <c r="K276" s="10">
        <v>200014</v>
      </c>
      <c r="L276" s="10">
        <f t="shared" si="83"/>
        <v>100</v>
      </c>
      <c r="M276" s="4"/>
      <c r="N276" s="10">
        <v>0</v>
      </c>
      <c r="O276" s="10">
        <v>0</v>
      </c>
      <c r="P276" s="10">
        <v>0</v>
      </c>
      <c r="Q276" s="10">
        <v>0</v>
      </c>
      <c r="R276" s="10">
        <v>0</v>
      </c>
    </row>
    <row r="277" spans="2:18" ht="15.75">
      <c r="B277" s="4">
        <f t="shared" si="84"/>
        <v>274</v>
      </c>
      <c r="C277" s="4">
        <f t="shared" si="85"/>
        <v>0</v>
      </c>
      <c r="D277" s="4">
        <f t="shared" si="89"/>
        <v>28</v>
      </c>
      <c r="E277" s="4">
        <f t="shared" si="90"/>
        <v>3</v>
      </c>
      <c r="F277" s="10" t="str">
        <f t="shared" si="87"/>
        <v>200014:100</v>
      </c>
      <c r="G277" s="4" t="s">
        <v>132</v>
      </c>
      <c r="I277" s="4" t="str">
        <f t="shared" si="88"/>
        <v>{"HP":0,"ATK":0,"MAG":0,"DEF":0,"MDEF":0}</v>
      </c>
      <c r="K277" s="10">
        <v>200014</v>
      </c>
      <c r="L277" s="10">
        <f t="shared" si="83"/>
        <v>100</v>
      </c>
      <c r="M277" s="4"/>
      <c r="N277" s="10">
        <v>0</v>
      </c>
      <c r="O277" s="10">
        <v>0</v>
      </c>
      <c r="P277" s="10">
        <v>0</v>
      </c>
      <c r="Q277" s="10">
        <v>0</v>
      </c>
      <c r="R277" s="10">
        <v>0</v>
      </c>
    </row>
    <row r="278" spans="2:18" ht="15.75">
      <c r="B278" s="4">
        <f t="shared" si="84"/>
        <v>275</v>
      </c>
      <c r="C278" s="4">
        <f t="shared" si="85"/>
        <v>0</v>
      </c>
      <c r="D278" s="4">
        <f t="shared" si="89"/>
        <v>28</v>
      </c>
      <c r="E278" s="4">
        <f t="shared" si="90"/>
        <v>4</v>
      </c>
      <c r="F278" s="10" t="str">
        <f t="shared" si="87"/>
        <v>200014:100</v>
      </c>
      <c r="G278" s="4" t="s">
        <v>132</v>
      </c>
      <c r="I278" s="4" t="str">
        <f t="shared" si="88"/>
        <v>{"HP":0,"ATK":0,"MAG":0,"DEF":0,"MDEF":0}</v>
      </c>
      <c r="K278" s="10">
        <v>200014</v>
      </c>
      <c r="L278" s="10">
        <f t="shared" si="83"/>
        <v>100</v>
      </c>
      <c r="M278" s="4"/>
      <c r="N278" s="10">
        <v>0</v>
      </c>
      <c r="O278" s="10">
        <v>0</v>
      </c>
      <c r="P278" s="10">
        <v>0</v>
      </c>
      <c r="Q278" s="10">
        <v>0</v>
      </c>
      <c r="R278" s="10">
        <v>0</v>
      </c>
    </row>
    <row r="279" spans="2:18" ht="15.75">
      <c r="B279" s="4">
        <f t="shared" si="84"/>
        <v>276</v>
      </c>
      <c r="C279" s="4">
        <f t="shared" si="85"/>
        <v>0</v>
      </c>
      <c r="D279" s="4">
        <f t="shared" si="89"/>
        <v>28</v>
      </c>
      <c r="E279" s="4">
        <f t="shared" si="90"/>
        <v>5</v>
      </c>
      <c r="F279" s="10" t="str">
        <f t="shared" si="87"/>
        <v>200014:100</v>
      </c>
      <c r="G279" s="4" t="s">
        <v>132</v>
      </c>
      <c r="I279" s="4" t="str">
        <f t="shared" si="88"/>
        <v>{"HP":0,"ATK":0,"MAG":0,"DEF":0,"MDEF":0}</v>
      </c>
      <c r="K279" s="10">
        <v>200014</v>
      </c>
      <c r="L279" s="10">
        <f t="shared" si="83"/>
        <v>100</v>
      </c>
      <c r="M279" s="4"/>
      <c r="N279" s="10">
        <v>0</v>
      </c>
      <c r="O279" s="10">
        <v>0</v>
      </c>
      <c r="P279" s="10">
        <v>0</v>
      </c>
      <c r="Q279" s="10">
        <v>0</v>
      </c>
      <c r="R279" s="10">
        <v>0</v>
      </c>
    </row>
    <row r="280" spans="2:18" ht="15.75">
      <c r="B280" s="4">
        <f t="shared" si="84"/>
        <v>277</v>
      </c>
      <c r="C280" s="4">
        <f t="shared" si="85"/>
        <v>0</v>
      </c>
      <c r="D280" s="4">
        <f t="shared" si="89"/>
        <v>28</v>
      </c>
      <c r="E280" s="4">
        <f t="shared" si="90"/>
        <v>6</v>
      </c>
      <c r="F280" s="10" t="str">
        <f t="shared" si="87"/>
        <v>200014:100</v>
      </c>
      <c r="G280" s="4" t="s">
        <v>132</v>
      </c>
      <c r="I280" s="4" t="str">
        <f t="shared" si="88"/>
        <v>{"HP":0,"ATK":0,"MAG":0,"DEF":0,"MDEF":0}</v>
      </c>
      <c r="K280" s="10">
        <v>200014</v>
      </c>
      <c r="L280" s="10">
        <f t="shared" si="83"/>
        <v>100</v>
      </c>
      <c r="M280" s="4"/>
      <c r="N280" s="10">
        <v>0</v>
      </c>
      <c r="O280" s="10">
        <v>0</v>
      </c>
      <c r="P280" s="10">
        <v>0</v>
      </c>
      <c r="Q280" s="10">
        <v>0</v>
      </c>
      <c r="R280" s="10">
        <v>0</v>
      </c>
    </row>
    <row r="281" spans="2:18" ht="15.75">
      <c r="B281" s="4">
        <f t="shared" si="84"/>
        <v>278</v>
      </c>
      <c r="C281" s="4">
        <f t="shared" si="85"/>
        <v>0</v>
      </c>
      <c r="D281" s="4">
        <f t="shared" si="89"/>
        <v>28</v>
      </c>
      <c r="E281" s="4">
        <f t="shared" si="90"/>
        <v>7</v>
      </c>
      <c r="F281" s="10" t="str">
        <f t="shared" si="87"/>
        <v>200014:100</v>
      </c>
      <c r="G281" s="4" t="s">
        <v>132</v>
      </c>
      <c r="I281" s="4" t="str">
        <f t="shared" si="88"/>
        <v>{"HP":0,"ATK":0,"MAG":0,"DEF":0,"MDEF":0}</v>
      </c>
      <c r="K281" s="10">
        <v>200014</v>
      </c>
      <c r="L281" s="10">
        <f t="shared" si="83"/>
        <v>100</v>
      </c>
      <c r="M281" s="4"/>
      <c r="N281" s="10">
        <v>0</v>
      </c>
      <c r="O281" s="10">
        <v>0</v>
      </c>
      <c r="P281" s="10">
        <v>0</v>
      </c>
      <c r="Q281" s="10">
        <v>0</v>
      </c>
      <c r="R281" s="10">
        <v>0</v>
      </c>
    </row>
    <row r="282" spans="2:18" ht="15.75">
      <c r="B282" s="4">
        <f t="shared" si="84"/>
        <v>279</v>
      </c>
      <c r="C282" s="4">
        <f t="shared" si="85"/>
        <v>0</v>
      </c>
      <c r="D282" s="4">
        <f t="shared" si="89"/>
        <v>28</v>
      </c>
      <c r="E282" s="4">
        <f t="shared" si="90"/>
        <v>8</v>
      </c>
      <c r="F282" s="10" t="str">
        <f t="shared" si="87"/>
        <v>200014:100</v>
      </c>
      <c r="G282" s="4" t="s">
        <v>132</v>
      </c>
      <c r="I282" s="4" t="str">
        <f t="shared" si="88"/>
        <v>{"HP":0,"ATK":0,"MAG":0,"DEF":0,"MDEF":0}</v>
      </c>
      <c r="K282" s="10">
        <v>200014</v>
      </c>
      <c r="L282" s="10">
        <f t="shared" si="83"/>
        <v>100</v>
      </c>
      <c r="M282" s="4"/>
      <c r="N282" s="10">
        <v>0</v>
      </c>
      <c r="O282" s="10">
        <v>0</v>
      </c>
      <c r="P282" s="10">
        <v>0</v>
      </c>
      <c r="Q282" s="10">
        <v>0</v>
      </c>
      <c r="R282" s="10">
        <v>0</v>
      </c>
    </row>
    <row r="283" spans="2:18" ht="15.75">
      <c r="B283" s="4">
        <f t="shared" si="84"/>
        <v>280</v>
      </c>
      <c r="C283" s="4">
        <f t="shared" si="85"/>
        <v>0</v>
      </c>
      <c r="D283" s="4">
        <f t="shared" si="89"/>
        <v>28</v>
      </c>
      <c r="E283" s="4">
        <f t="shared" si="90"/>
        <v>9</v>
      </c>
      <c r="F283" s="10" t="str">
        <f t="shared" si="87"/>
        <v>200014:100</v>
      </c>
      <c r="G283" s="4" t="s">
        <v>132</v>
      </c>
      <c r="I283" s="4" t="str">
        <f t="shared" si="88"/>
        <v>{"HP":0,"ATK":0,"MAG":0,"DEF":0,"MDEF":0}</v>
      </c>
      <c r="K283" s="10">
        <v>200014</v>
      </c>
      <c r="L283" s="10">
        <f t="shared" si="83"/>
        <v>100</v>
      </c>
      <c r="M283" s="4"/>
      <c r="N283" s="10">
        <v>0</v>
      </c>
      <c r="O283" s="10">
        <v>0</v>
      </c>
      <c r="P283" s="10">
        <v>0</v>
      </c>
      <c r="Q283" s="10">
        <v>0</v>
      </c>
      <c r="R283" s="10">
        <v>0</v>
      </c>
    </row>
    <row r="284" spans="2:18" ht="15.75">
      <c r="B284" s="4">
        <f t="shared" si="84"/>
        <v>281</v>
      </c>
      <c r="C284" s="4">
        <f t="shared" si="85"/>
        <v>0</v>
      </c>
      <c r="D284" s="4">
        <f t="shared" si="89"/>
        <v>29</v>
      </c>
      <c r="E284" s="4">
        <f t="shared" si="90"/>
        <v>0</v>
      </c>
      <c r="F284" s="10" t="str">
        <f t="shared" si="87"/>
        <v>200014:300</v>
      </c>
      <c r="G284" s="4" t="s">
        <v>132</v>
      </c>
      <c r="I284" s="4" t="str">
        <f t="shared" si="88"/>
        <v>{"HP":0,"ATK":0,"MAG":0,"DEF":0,"MDEF":0}</v>
      </c>
      <c r="K284" s="10">
        <v>200014</v>
      </c>
      <c r="L284" s="10">
        <f>ROUND(L283*3,)</f>
        <v>300</v>
      </c>
      <c r="M284" s="4"/>
      <c r="N284" s="10">
        <v>0</v>
      </c>
      <c r="O284" s="10">
        <v>0</v>
      </c>
      <c r="P284" s="10">
        <v>0</v>
      </c>
      <c r="Q284" s="10">
        <v>0</v>
      </c>
      <c r="R284" s="10">
        <v>0</v>
      </c>
    </row>
    <row r="285" spans="2:18" ht="15.75">
      <c r="B285" s="4">
        <f t="shared" si="84"/>
        <v>282</v>
      </c>
      <c r="C285" s="4">
        <f t="shared" si="85"/>
        <v>0</v>
      </c>
      <c r="D285" s="4">
        <f t="shared" si="89"/>
        <v>29</v>
      </c>
      <c r="E285" s="4">
        <f t="shared" si="90"/>
        <v>1</v>
      </c>
      <c r="F285" s="10" t="str">
        <f t="shared" si="87"/>
        <v>200014:107</v>
      </c>
      <c r="G285" s="4" t="s">
        <v>132</v>
      </c>
      <c r="I285" s="4" t="str">
        <f t="shared" si="88"/>
        <v>{"HP":0,"ATK":0,"MAG":0,"DEF":0,"MDEF":0}</v>
      </c>
      <c r="K285" s="10">
        <v>200014</v>
      </c>
      <c r="L285" s="10">
        <f t="shared" ref="L285" si="92">ROUND(D284*D284/8,)+2</f>
        <v>107</v>
      </c>
      <c r="M285" s="4"/>
      <c r="N285" s="10">
        <v>0</v>
      </c>
      <c r="O285" s="10">
        <v>0</v>
      </c>
      <c r="P285" s="10">
        <v>0</v>
      </c>
      <c r="Q285" s="10">
        <v>0</v>
      </c>
      <c r="R285" s="10">
        <v>0</v>
      </c>
    </row>
    <row r="286" spans="2:18" ht="15.75">
      <c r="B286" s="4">
        <f t="shared" si="84"/>
        <v>283</v>
      </c>
      <c r="C286" s="4">
        <f t="shared" si="85"/>
        <v>0</v>
      </c>
      <c r="D286" s="4">
        <f t="shared" si="89"/>
        <v>29</v>
      </c>
      <c r="E286" s="4">
        <f t="shared" si="90"/>
        <v>2</v>
      </c>
      <c r="F286" s="10" t="str">
        <f t="shared" si="87"/>
        <v>200014:107</v>
      </c>
      <c r="G286" s="4" t="s">
        <v>132</v>
      </c>
      <c r="I286" s="4" t="str">
        <f t="shared" si="88"/>
        <v>{"HP":0,"ATK":0,"MAG":0,"DEF":0,"MDEF":0}</v>
      </c>
      <c r="K286" s="10">
        <v>200014</v>
      </c>
      <c r="L286" s="10">
        <f t="shared" ref="L286:L313" si="93">L285</f>
        <v>107</v>
      </c>
      <c r="M286" s="4"/>
      <c r="N286" s="10">
        <v>0</v>
      </c>
      <c r="O286" s="10">
        <v>0</v>
      </c>
      <c r="P286" s="10">
        <v>0</v>
      </c>
      <c r="Q286" s="10">
        <v>0</v>
      </c>
      <c r="R286" s="10">
        <v>0</v>
      </c>
    </row>
    <row r="287" spans="2:18" ht="15.75">
      <c r="B287" s="4">
        <f t="shared" si="84"/>
        <v>284</v>
      </c>
      <c r="C287" s="4">
        <f t="shared" si="85"/>
        <v>0</v>
      </c>
      <c r="D287" s="4">
        <f t="shared" si="89"/>
        <v>29</v>
      </c>
      <c r="E287" s="4">
        <f t="shared" si="90"/>
        <v>3</v>
      </c>
      <c r="F287" s="10" t="str">
        <f t="shared" si="87"/>
        <v>200014:107</v>
      </c>
      <c r="G287" s="4" t="s">
        <v>132</v>
      </c>
      <c r="I287" s="4" t="str">
        <f t="shared" si="88"/>
        <v>{"HP":0,"ATK":0,"MAG":0,"DEF":0,"MDEF":0}</v>
      </c>
      <c r="K287" s="10">
        <v>200014</v>
      </c>
      <c r="L287" s="10">
        <f t="shared" si="93"/>
        <v>107</v>
      </c>
      <c r="M287" s="4"/>
      <c r="N287" s="10">
        <v>0</v>
      </c>
      <c r="O287" s="10">
        <v>0</v>
      </c>
      <c r="P287" s="10">
        <v>0</v>
      </c>
      <c r="Q287" s="10">
        <v>0</v>
      </c>
      <c r="R287" s="10">
        <v>0</v>
      </c>
    </row>
    <row r="288" spans="2:18" ht="15.75">
      <c r="B288" s="4">
        <f t="shared" si="84"/>
        <v>285</v>
      </c>
      <c r="C288" s="4">
        <f t="shared" si="85"/>
        <v>0</v>
      </c>
      <c r="D288" s="4">
        <f t="shared" si="89"/>
        <v>29</v>
      </c>
      <c r="E288" s="4">
        <f t="shared" si="90"/>
        <v>4</v>
      </c>
      <c r="F288" s="10" t="str">
        <f t="shared" si="87"/>
        <v>200014:107</v>
      </c>
      <c r="G288" s="4" t="s">
        <v>132</v>
      </c>
      <c r="I288" s="4" t="str">
        <f t="shared" si="88"/>
        <v>{"HP":0,"ATK":0,"MAG":0,"DEF":0,"MDEF":0}</v>
      </c>
      <c r="K288" s="10">
        <v>200014</v>
      </c>
      <c r="L288" s="10">
        <f t="shared" si="93"/>
        <v>107</v>
      </c>
      <c r="M288" s="4"/>
      <c r="N288" s="10">
        <v>0</v>
      </c>
      <c r="O288" s="10">
        <v>0</v>
      </c>
      <c r="P288" s="10">
        <v>0</v>
      </c>
      <c r="Q288" s="10">
        <v>0</v>
      </c>
      <c r="R288" s="10">
        <v>0</v>
      </c>
    </row>
    <row r="289" spans="2:18" ht="15.75">
      <c r="B289" s="4">
        <f t="shared" si="84"/>
        <v>286</v>
      </c>
      <c r="C289" s="4">
        <f t="shared" si="85"/>
        <v>0</v>
      </c>
      <c r="D289" s="4">
        <f t="shared" si="89"/>
        <v>29</v>
      </c>
      <c r="E289" s="4">
        <f t="shared" si="90"/>
        <v>5</v>
      </c>
      <c r="F289" s="10" t="str">
        <f t="shared" si="87"/>
        <v>200014:107</v>
      </c>
      <c r="G289" s="4" t="s">
        <v>132</v>
      </c>
      <c r="I289" s="4" t="str">
        <f t="shared" si="88"/>
        <v>{"HP":0,"ATK":0,"MAG":0,"DEF":0,"MDEF":0}</v>
      </c>
      <c r="K289" s="10">
        <v>200014</v>
      </c>
      <c r="L289" s="10">
        <f t="shared" si="93"/>
        <v>107</v>
      </c>
      <c r="M289" s="4"/>
      <c r="N289" s="10">
        <v>0</v>
      </c>
      <c r="O289" s="10">
        <v>0</v>
      </c>
      <c r="P289" s="10">
        <v>0</v>
      </c>
      <c r="Q289" s="10">
        <v>0</v>
      </c>
      <c r="R289" s="10">
        <v>0</v>
      </c>
    </row>
    <row r="290" spans="2:18" ht="15.75">
      <c r="B290" s="4">
        <f t="shared" si="84"/>
        <v>287</v>
      </c>
      <c r="C290" s="4">
        <f t="shared" si="85"/>
        <v>0</v>
      </c>
      <c r="D290" s="4">
        <f t="shared" si="89"/>
        <v>29</v>
      </c>
      <c r="E290" s="4">
        <f t="shared" si="90"/>
        <v>6</v>
      </c>
      <c r="F290" s="10" t="str">
        <f t="shared" si="87"/>
        <v>200014:107</v>
      </c>
      <c r="G290" s="4" t="s">
        <v>132</v>
      </c>
      <c r="I290" s="4" t="str">
        <f t="shared" si="88"/>
        <v>{"HP":0,"ATK":0,"MAG":0,"DEF":0,"MDEF":0}</v>
      </c>
      <c r="K290" s="10">
        <v>200014</v>
      </c>
      <c r="L290" s="10">
        <f t="shared" si="93"/>
        <v>107</v>
      </c>
      <c r="M290" s="4"/>
      <c r="N290" s="10">
        <v>0</v>
      </c>
      <c r="O290" s="10">
        <v>0</v>
      </c>
      <c r="P290" s="10">
        <v>0</v>
      </c>
      <c r="Q290" s="10">
        <v>0</v>
      </c>
      <c r="R290" s="10">
        <v>0</v>
      </c>
    </row>
    <row r="291" spans="2:18" ht="15.75">
      <c r="B291" s="4">
        <f t="shared" si="84"/>
        <v>288</v>
      </c>
      <c r="C291" s="4">
        <f t="shared" si="85"/>
        <v>0</v>
      </c>
      <c r="D291" s="4">
        <f t="shared" si="89"/>
        <v>29</v>
      </c>
      <c r="E291" s="4">
        <f t="shared" si="90"/>
        <v>7</v>
      </c>
      <c r="F291" s="10" t="str">
        <f t="shared" si="87"/>
        <v>200014:107</v>
      </c>
      <c r="G291" s="4" t="s">
        <v>132</v>
      </c>
      <c r="I291" s="4" t="str">
        <f t="shared" si="88"/>
        <v>{"HP":0,"ATK":0,"MAG":0,"DEF":0,"MDEF":0}</v>
      </c>
      <c r="K291" s="10">
        <v>200014</v>
      </c>
      <c r="L291" s="10">
        <f t="shared" si="93"/>
        <v>107</v>
      </c>
      <c r="M291" s="4"/>
      <c r="N291" s="10">
        <v>0</v>
      </c>
      <c r="O291" s="10">
        <v>0</v>
      </c>
      <c r="P291" s="10">
        <v>0</v>
      </c>
      <c r="Q291" s="10">
        <v>0</v>
      </c>
      <c r="R291" s="10">
        <v>0</v>
      </c>
    </row>
    <row r="292" spans="2:18" ht="15.75">
      <c r="B292" s="4">
        <f t="shared" si="84"/>
        <v>289</v>
      </c>
      <c r="C292" s="4">
        <f t="shared" si="85"/>
        <v>0</v>
      </c>
      <c r="D292" s="4">
        <f t="shared" si="89"/>
        <v>29</v>
      </c>
      <c r="E292" s="4">
        <f t="shared" si="90"/>
        <v>8</v>
      </c>
      <c r="F292" s="10" t="str">
        <f t="shared" si="87"/>
        <v>200014:107</v>
      </c>
      <c r="G292" s="4" t="s">
        <v>132</v>
      </c>
      <c r="I292" s="4" t="str">
        <f t="shared" si="88"/>
        <v>{"HP":0,"ATK":0,"MAG":0,"DEF":0,"MDEF":0}</v>
      </c>
      <c r="K292" s="10">
        <v>200014</v>
      </c>
      <c r="L292" s="10">
        <f t="shared" si="93"/>
        <v>107</v>
      </c>
      <c r="M292" s="4"/>
      <c r="N292" s="10">
        <v>0</v>
      </c>
      <c r="O292" s="10">
        <v>0</v>
      </c>
      <c r="P292" s="10">
        <v>0</v>
      </c>
      <c r="Q292" s="10">
        <v>0</v>
      </c>
      <c r="R292" s="10">
        <v>0</v>
      </c>
    </row>
    <row r="293" spans="2:18" ht="15.75">
      <c r="B293" s="4">
        <f t="shared" si="84"/>
        <v>290</v>
      </c>
      <c r="C293" s="4">
        <f t="shared" si="85"/>
        <v>0</v>
      </c>
      <c r="D293" s="4">
        <f t="shared" si="89"/>
        <v>29</v>
      </c>
      <c r="E293" s="4">
        <f t="shared" si="90"/>
        <v>9</v>
      </c>
      <c r="F293" s="10" t="str">
        <f t="shared" si="87"/>
        <v>200014:107</v>
      </c>
      <c r="G293" s="4" t="s">
        <v>132</v>
      </c>
      <c r="I293" s="4" t="str">
        <f t="shared" si="88"/>
        <v>{"HP":0,"ATK":0,"MAG":0,"DEF":0,"MDEF":0}</v>
      </c>
      <c r="K293" s="10">
        <v>200014</v>
      </c>
      <c r="L293" s="10">
        <f t="shared" si="93"/>
        <v>107</v>
      </c>
      <c r="M293" s="4"/>
      <c r="N293" s="10">
        <v>0</v>
      </c>
      <c r="O293" s="10">
        <v>0</v>
      </c>
      <c r="P293" s="10">
        <v>0</v>
      </c>
      <c r="Q293" s="10">
        <v>0</v>
      </c>
      <c r="R293" s="10">
        <v>0</v>
      </c>
    </row>
    <row r="294" spans="2:18" ht="15.75">
      <c r="B294" s="4">
        <f t="shared" si="84"/>
        <v>291</v>
      </c>
      <c r="C294" s="4">
        <f t="shared" si="85"/>
        <v>0</v>
      </c>
      <c r="D294" s="4">
        <f t="shared" si="89"/>
        <v>30</v>
      </c>
      <c r="E294" s="4">
        <f t="shared" si="90"/>
        <v>0</v>
      </c>
      <c r="F294" s="10" t="str">
        <f t="shared" si="87"/>
        <v>200014:321</v>
      </c>
      <c r="G294" s="4" t="s">
        <v>132</v>
      </c>
      <c r="I294" s="4" t="str">
        <f t="shared" si="88"/>
        <v>{"HP":0,"ATK":0,"MAG":0,"DEF":0,"MDEF":0}</v>
      </c>
      <c r="K294" s="10">
        <v>200014</v>
      </c>
      <c r="L294" s="10">
        <f>ROUND(L293*3,)</f>
        <v>321</v>
      </c>
      <c r="M294" s="4"/>
      <c r="N294" s="10">
        <v>0</v>
      </c>
      <c r="O294" s="10">
        <v>0</v>
      </c>
      <c r="P294" s="10">
        <v>0</v>
      </c>
      <c r="Q294" s="10">
        <v>0</v>
      </c>
      <c r="R294" s="10">
        <v>0</v>
      </c>
    </row>
    <row r="295" spans="2:18" ht="15.75">
      <c r="B295" s="4">
        <f t="shared" si="84"/>
        <v>292</v>
      </c>
      <c r="C295" s="4">
        <f t="shared" si="85"/>
        <v>0</v>
      </c>
      <c r="D295" s="4">
        <f t="shared" si="89"/>
        <v>30</v>
      </c>
      <c r="E295" s="4">
        <f t="shared" si="90"/>
        <v>1</v>
      </c>
      <c r="F295" s="10" t="str">
        <f t="shared" si="87"/>
        <v>200014:115</v>
      </c>
      <c r="G295" s="4" t="s">
        <v>132</v>
      </c>
      <c r="I295" s="4" t="str">
        <f t="shared" si="88"/>
        <v>{"HP":0,"ATK":0,"MAG":0,"DEF":0,"MDEF":0}</v>
      </c>
      <c r="K295" s="10">
        <v>200014</v>
      </c>
      <c r="L295" s="10">
        <f t="shared" ref="L295" si="94">ROUND(D294*D294/8,)+2</f>
        <v>115</v>
      </c>
      <c r="M295" s="4"/>
      <c r="N295" s="10">
        <v>0</v>
      </c>
      <c r="O295" s="10">
        <v>0</v>
      </c>
      <c r="P295" s="10">
        <v>0</v>
      </c>
      <c r="Q295" s="10">
        <v>0</v>
      </c>
      <c r="R295" s="10">
        <v>0</v>
      </c>
    </row>
    <row r="296" spans="2:18" ht="15.75">
      <c r="B296" s="4">
        <f t="shared" si="84"/>
        <v>293</v>
      </c>
      <c r="C296" s="4">
        <f t="shared" si="85"/>
        <v>0</v>
      </c>
      <c r="D296" s="4">
        <f t="shared" si="89"/>
        <v>30</v>
      </c>
      <c r="E296" s="4">
        <f t="shared" si="90"/>
        <v>2</v>
      </c>
      <c r="F296" s="10" t="str">
        <f t="shared" si="87"/>
        <v>200014:115</v>
      </c>
      <c r="G296" s="4" t="s">
        <v>132</v>
      </c>
      <c r="I296" s="4" t="str">
        <f t="shared" si="88"/>
        <v>{"HP":0,"ATK":0,"MAG":0,"DEF":0,"MDEF":0}</v>
      </c>
      <c r="K296" s="10">
        <v>200014</v>
      </c>
      <c r="L296" s="10">
        <f t="shared" si="93"/>
        <v>115</v>
      </c>
      <c r="M296" s="4"/>
      <c r="N296" s="10">
        <v>0</v>
      </c>
      <c r="O296" s="10">
        <v>0</v>
      </c>
      <c r="P296" s="10">
        <v>0</v>
      </c>
      <c r="Q296" s="10">
        <v>0</v>
      </c>
      <c r="R296" s="10">
        <v>0</v>
      </c>
    </row>
    <row r="297" spans="2:18" ht="15.75">
      <c r="B297" s="4">
        <f t="shared" si="84"/>
        <v>294</v>
      </c>
      <c r="C297" s="4">
        <f t="shared" si="85"/>
        <v>0</v>
      </c>
      <c r="D297" s="4">
        <f t="shared" si="89"/>
        <v>30</v>
      </c>
      <c r="E297" s="4">
        <f t="shared" si="90"/>
        <v>3</v>
      </c>
      <c r="F297" s="10" t="str">
        <f t="shared" si="87"/>
        <v>200014:115</v>
      </c>
      <c r="G297" s="4" t="s">
        <v>132</v>
      </c>
      <c r="I297" s="4" t="str">
        <f t="shared" si="88"/>
        <v>{"HP":0,"ATK":0,"MAG":0,"DEF":0,"MDEF":0}</v>
      </c>
      <c r="K297" s="10">
        <v>200014</v>
      </c>
      <c r="L297" s="10">
        <f t="shared" si="93"/>
        <v>115</v>
      </c>
      <c r="M297" s="4"/>
      <c r="N297" s="10">
        <v>0</v>
      </c>
      <c r="O297" s="10">
        <v>0</v>
      </c>
      <c r="P297" s="10">
        <v>0</v>
      </c>
      <c r="Q297" s="10">
        <v>0</v>
      </c>
      <c r="R297" s="10">
        <v>0</v>
      </c>
    </row>
    <row r="298" spans="2:18" ht="15.75">
      <c r="B298" s="4">
        <f t="shared" si="84"/>
        <v>295</v>
      </c>
      <c r="C298" s="4">
        <f t="shared" si="85"/>
        <v>0</v>
      </c>
      <c r="D298" s="4">
        <f t="shared" si="89"/>
        <v>30</v>
      </c>
      <c r="E298" s="4">
        <f t="shared" si="90"/>
        <v>4</v>
      </c>
      <c r="F298" s="10" t="str">
        <f t="shared" si="87"/>
        <v>200014:115</v>
      </c>
      <c r="G298" s="4" t="s">
        <v>132</v>
      </c>
      <c r="I298" s="4" t="str">
        <f t="shared" si="88"/>
        <v>{"HP":0,"ATK":0,"MAG":0,"DEF":0,"MDEF":0}</v>
      </c>
      <c r="K298" s="10">
        <v>200014</v>
      </c>
      <c r="L298" s="10">
        <f t="shared" si="93"/>
        <v>115</v>
      </c>
      <c r="M298" s="4"/>
      <c r="N298" s="10">
        <v>0</v>
      </c>
      <c r="O298" s="10">
        <v>0</v>
      </c>
      <c r="P298" s="10">
        <v>0</v>
      </c>
      <c r="Q298" s="10">
        <v>0</v>
      </c>
      <c r="R298" s="10">
        <v>0</v>
      </c>
    </row>
    <row r="299" spans="2:18" ht="15.75">
      <c r="B299" s="4">
        <f t="shared" si="84"/>
        <v>296</v>
      </c>
      <c r="C299" s="4">
        <f t="shared" si="85"/>
        <v>0</v>
      </c>
      <c r="D299" s="4">
        <f t="shared" si="89"/>
        <v>30</v>
      </c>
      <c r="E299" s="4">
        <f t="shared" si="90"/>
        <v>5</v>
      </c>
      <c r="F299" s="10" t="str">
        <f t="shared" si="87"/>
        <v>200014:115</v>
      </c>
      <c r="G299" s="4" t="s">
        <v>132</v>
      </c>
      <c r="I299" s="4" t="str">
        <f t="shared" si="88"/>
        <v>{"HP":0,"ATK":0,"MAG":0,"DEF":0,"MDEF":0}</v>
      </c>
      <c r="K299" s="10">
        <v>200014</v>
      </c>
      <c r="L299" s="10">
        <f t="shared" si="93"/>
        <v>115</v>
      </c>
      <c r="M299" s="4"/>
      <c r="N299" s="10">
        <v>0</v>
      </c>
      <c r="O299" s="10">
        <v>0</v>
      </c>
      <c r="P299" s="10">
        <v>0</v>
      </c>
      <c r="Q299" s="10">
        <v>0</v>
      </c>
      <c r="R299" s="10">
        <v>0</v>
      </c>
    </row>
    <row r="300" spans="2:18" ht="15.75">
      <c r="B300" s="4">
        <f t="shared" si="84"/>
        <v>297</v>
      </c>
      <c r="C300" s="4">
        <f t="shared" si="85"/>
        <v>0</v>
      </c>
      <c r="D300" s="4">
        <f t="shared" si="89"/>
        <v>30</v>
      </c>
      <c r="E300" s="4">
        <f t="shared" si="90"/>
        <v>6</v>
      </c>
      <c r="F300" s="10" t="str">
        <f t="shared" si="87"/>
        <v>200014:115</v>
      </c>
      <c r="G300" s="4" t="s">
        <v>132</v>
      </c>
      <c r="I300" s="4" t="str">
        <f t="shared" si="88"/>
        <v>{"HP":0,"ATK":0,"MAG":0,"DEF":0,"MDEF":0}</v>
      </c>
      <c r="K300" s="10">
        <v>200014</v>
      </c>
      <c r="L300" s="10">
        <f t="shared" si="93"/>
        <v>115</v>
      </c>
      <c r="M300" s="4"/>
      <c r="N300" s="10">
        <v>0</v>
      </c>
      <c r="O300" s="10">
        <v>0</v>
      </c>
      <c r="P300" s="10">
        <v>0</v>
      </c>
      <c r="Q300" s="10">
        <v>0</v>
      </c>
      <c r="R300" s="10">
        <v>0</v>
      </c>
    </row>
    <row r="301" spans="2:18" ht="15.75">
      <c r="B301" s="4">
        <f t="shared" si="84"/>
        <v>298</v>
      </c>
      <c r="C301" s="4">
        <f t="shared" si="85"/>
        <v>0</v>
      </c>
      <c r="D301" s="4">
        <f t="shared" si="89"/>
        <v>30</v>
      </c>
      <c r="E301" s="4">
        <f t="shared" si="90"/>
        <v>7</v>
      </c>
      <c r="F301" s="10" t="str">
        <f t="shared" si="87"/>
        <v>200014:115</v>
      </c>
      <c r="G301" s="4" t="s">
        <v>132</v>
      </c>
      <c r="I301" s="4" t="str">
        <f t="shared" si="88"/>
        <v>{"HP":0,"ATK":0,"MAG":0,"DEF":0,"MDEF":0}</v>
      </c>
      <c r="K301" s="10">
        <v>200014</v>
      </c>
      <c r="L301" s="10">
        <f t="shared" si="93"/>
        <v>115</v>
      </c>
      <c r="M301" s="4"/>
      <c r="N301" s="10">
        <v>0</v>
      </c>
      <c r="O301" s="10">
        <v>0</v>
      </c>
      <c r="P301" s="10">
        <v>0</v>
      </c>
      <c r="Q301" s="10">
        <v>0</v>
      </c>
      <c r="R301" s="10">
        <v>0</v>
      </c>
    </row>
    <row r="302" spans="2:18" ht="15.75">
      <c r="B302" s="4">
        <f t="shared" si="84"/>
        <v>299</v>
      </c>
      <c r="C302" s="4">
        <f t="shared" si="85"/>
        <v>0</v>
      </c>
      <c r="D302" s="4">
        <f t="shared" si="89"/>
        <v>30</v>
      </c>
      <c r="E302" s="4">
        <f t="shared" si="90"/>
        <v>8</v>
      </c>
      <c r="F302" s="10" t="str">
        <f t="shared" si="87"/>
        <v>200014:115</v>
      </c>
      <c r="G302" s="4" t="s">
        <v>132</v>
      </c>
      <c r="I302" s="4" t="str">
        <f t="shared" si="88"/>
        <v>{"HP":0,"ATK":0,"MAG":0,"DEF":0,"MDEF":0}</v>
      </c>
      <c r="K302" s="10">
        <v>200014</v>
      </c>
      <c r="L302" s="10">
        <f t="shared" si="93"/>
        <v>115</v>
      </c>
      <c r="M302" s="4"/>
      <c r="N302" s="10">
        <v>0</v>
      </c>
      <c r="O302" s="10">
        <v>0</v>
      </c>
      <c r="P302" s="10">
        <v>0</v>
      </c>
      <c r="Q302" s="10">
        <v>0</v>
      </c>
      <c r="R302" s="10">
        <v>0</v>
      </c>
    </row>
    <row r="303" spans="2:18" ht="15.75">
      <c r="B303" s="4">
        <f t="shared" si="84"/>
        <v>300</v>
      </c>
      <c r="C303" s="4">
        <f t="shared" si="85"/>
        <v>0</v>
      </c>
      <c r="D303" s="4">
        <f t="shared" si="89"/>
        <v>30</v>
      </c>
      <c r="E303" s="4">
        <f t="shared" si="90"/>
        <v>9</v>
      </c>
      <c r="F303" s="10" t="str">
        <f t="shared" si="87"/>
        <v>200014:115</v>
      </c>
      <c r="G303" s="4" t="s">
        <v>132</v>
      </c>
      <c r="I303" s="4" t="str">
        <f t="shared" si="88"/>
        <v>{"HP":0,"ATK":0,"MAG":0,"DEF":0,"MDEF":0}</v>
      </c>
      <c r="K303" s="10">
        <v>200014</v>
      </c>
      <c r="L303" s="10">
        <f t="shared" si="93"/>
        <v>115</v>
      </c>
      <c r="M303" s="4"/>
      <c r="N303" s="10">
        <v>0</v>
      </c>
      <c r="O303" s="10">
        <v>0</v>
      </c>
      <c r="P303" s="10">
        <v>0</v>
      </c>
      <c r="Q303" s="10">
        <v>0</v>
      </c>
      <c r="R303" s="10">
        <v>0</v>
      </c>
    </row>
    <row r="304" spans="2:18" ht="15.75">
      <c r="B304" s="4">
        <f t="shared" si="84"/>
        <v>301</v>
      </c>
      <c r="C304" s="4">
        <f t="shared" si="85"/>
        <v>0</v>
      </c>
      <c r="D304" s="4">
        <f t="shared" si="89"/>
        <v>31</v>
      </c>
      <c r="E304" s="4">
        <f t="shared" si="90"/>
        <v>0</v>
      </c>
      <c r="F304" s="10" t="str">
        <f t="shared" si="87"/>
        <v>200014:345</v>
      </c>
      <c r="G304" s="4" t="s">
        <v>132</v>
      </c>
      <c r="I304" s="4" t="str">
        <f t="shared" si="88"/>
        <v>{"HP":0,"ATK":0,"MAG":0,"DEF":0,"MDEF":0}</v>
      </c>
      <c r="K304" s="10">
        <v>200014</v>
      </c>
      <c r="L304" s="10">
        <f>ROUND(L303*3,)</f>
        <v>345</v>
      </c>
      <c r="M304" s="4"/>
      <c r="N304" s="10">
        <v>0</v>
      </c>
      <c r="O304" s="10">
        <v>0</v>
      </c>
      <c r="P304" s="10">
        <v>0</v>
      </c>
      <c r="Q304" s="10">
        <v>0</v>
      </c>
      <c r="R304" s="10">
        <v>0</v>
      </c>
    </row>
    <row r="305" spans="2:18" ht="15.75">
      <c r="B305" s="4">
        <f t="shared" si="84"/>
        <v>302</v>
      </c>
      <c r="C305" s="4">
        <f t="shared" si="85"/>
        <v>0</v>
      </c>
      <c r="D305" s="4">
        <f t="shared" si="89"/>
        <v>31</v>
      </c>
      <c r="E305" s="4">
        <f t="shared" si="90"/>
        <v>1</v>
      </c>
      <c r="F305" s="10" t="str">
        <f t="shared" si="87"/>
        <v>200014:122</v>
      </c>
      <c r="G305" s="4" t="s">
        <v>132</v>
      </c>
      <c r="I305" s="4" t="str">
        <f t="shared" si="88"/>
        <v>{"HP":0,"ATK":0,"MAG":0,"DEF":0,"MDEF":0}</v>
      </c>
      <c r="K305" s="10">
        <v>200014</v>
      </c>
      <c r="L305" s="10">
        <f t="shared" ref="L305" si="95">ROUND(D304*D304/8,)+2</f>
        <v>122</v>
      </c>
      <c r="M305" s="4"/>
      <c r="N305" s="10">
        <v>0</v>
      </c>
      <c r="O305" s="10">
        <v>0</v>
      </c>
      <c r="P305" s="10">
        <v>0</v>
      </c>
      <c r="Q305" s="10">
        <v>0</v>
      </c>
      <c r="R305" s="10">
        <v>0</v>
      </c>
    </row>
    <row r="306" spans="2:18" ht="15.75">
      <c r="B306" s="4">
        <f t="shared" si="84"/>
        <v>303</v>
      </c>
      <c r="C306" s="4">
        <f t="shared" si="85"/>
        <v>0</v>
      </c>
      <c r="D306" s="4">
        <f t="shared" si="89"/>
        <v>31</v>
      </c>
      <c r="E306" s="4">
        <f t="shared" si="90"/>
        <v>2</v>
      </c>
      <c r="F306" s="10" t="str">
        <f t="shared" si="87"/>
        <v>200014:122</v>
      </c>
      <c r="G306" s="4" t="s">
        <v>132</v>
      </c>
      <c r="I306" s="4" t="str">
        <f t="shared" si="88"/>
        <v>{"HP":0,"ATK":0,"MAG":0,"DEF":0,"MDEF":0}</v>
      </c>
      <c r="K306" s="10">
        <v>200014</v>
      </c>
      <c r="L306" s="10">
        <f t="shared" si="93"/>
        <v>122</v>
      </c>
      <c r="M306" s="4"/>
      <c r="N306" s="10">
        <v>0</v>
      </c>
      <c r="O306" s="10">
        <v>0</v>
      </c>
      <c r="P306" s="10">
        <v>0</v>
      </c>
      <c r="Q306" s="10">
        <v>0</v>
      </c>
      <c r="R306" s="10">
        <v>0</v>
      </c>
    </row>
    <row r="307" spans="2:18" ht="15.75">
      <c r="B307" s="4">
        <f t="shared" si="84"/>
        <v>304</v>
      </c>
      <c r="C307" s="4">
        <f t="shared" si="85"/>
        <v>0</v>
      </c>
      <c r="D307" s="4">
        <f t="shared" si="89"/>
        <v>31</v>
      </c>
      <c r="E307" s="4">
        <f t="shared" si="90"/>
        <v>3</v>
      </c>
      <c r="F307" s="10" t="str">
        <f t="shared" si="87"/>
        <v>200014:122</v>
      </c>
      <c r="G307" s="4" t="s">
        <v>132</v>
      </c>
      <c r="I307" s="4" t="str">
        <f t="shared" si="88"/>
        <v>{"HP":0,"ATK":0,"MAG":0,"DEF":0,"MDEF":0}</v>
      </c>
      <c r="K307" s="10">
        <v>200014</v>
      </c>
      <c r="L307" s="10">
        <f t="shared" si="93"/>
        <v>122</v>
      </c>
      <c r="M307" s="4"/>
      <c r="N307" s="10">
        <v>0</v>
      </c>
      <c r="O307" s="10">
        <v>0</v>
      </c>
      <c r="P307" s="10">
        <v>0</v>
      </c>
      <c r="Q307" s="10">
        <v>0</v>
      </c>
      <c r="R307" s="10">
        <v>0</v>
      </c>
    </row>
    <row r="308" spans="2:18" ht="15.75">
      <c r="B308" s="4">
        <f t="shared" si="84"/>
        <v>305</v>
      </c>
      <c r="C308" s="4">
        <f t="shared" si="85"/>
        <v>0</v>
      </c>
      <c r="D308" s="4">
        <f t="shared" si="89"/>
        <v>31</v>
      </c>
      <c r="E308" s="4">
        <f t="shared" si="90"/>
        <v>4</v>
      </c>
      <c r="F308" s="10" t="str">
        <f t="shared" si="87"/>
        <v>200014:122</v>
      </c>
      <c r="G308" s="4" t="s">
        <v>132</v>
      </c>
      <c r="I308" s="4" t="str">
        <f t="shared" si="88"/>
        <v>{"HP":0,"ATK":0,"MAG":0,"DEF":0,"MDEF":0}</v>
      </c>
      <c r="K308" s="10">
        <v>200014</v>
      </c>
      <c r="L308" s="10">
        <f t="shared" si="93"/>
        <v>122</v>
      </c>
      <c r="M308" s="4"/>
      <c r="N308" s="10">
        <v>0</v>
      </c>
      <c r="O308" s="10">
        <v>0</v>
      </c>
      <c r="P308" s="10">
        <v>0</v>
      </c>
      <c r="Q308" s="10">
        <v>0</v>
      </c>
      <c r="R308" s="10">
        <v>0</v>
      </c>
    </row>
    <row r="309" spans="2:18" ht="15.75">
      <c r="B309" s="4">
        <f t="shared" si="84"/>
        <v>306</v>
      </c>
      <c r="C309" s="4">
        <f t="shared" si="85"/>
        <v>0</v>
      </c>
      <c r="D309" s="4">
        <f t="shared" si="89"/>
        <v>31</v>
      </c>
      <c r="E309" s="4">
        <f t="shared" si="90"/>
        <v>5</v>
      </c>
      <c r="F309" s="10" t="str">
        <f t="shared" si="87"/>
        <v>200014:122</v>
      </c>
      <c r="G309" s="4" t="s">
        <v>132</v>
      </c>
      <c r="I309" s="4" t="str">
        <f t="shared" si="88"/>
        <v>{"HP":0,"ATK":0,"MAG":0,"DEF":0,"MDEF":0}</v>
      </c>
      <c r="K309" s="10">
        <v>200014</v>
      </c>
      <c r="L309" s="10">
        <f t="shared" si="93"/>
        <v>122</v>
      </c>
      <c r="M309" s="4"/>
      <c r="N309" s="10">
        <v>0</v>
      </c>
      <c r="O309" s="10">
        <v>0</v>
      </c>
      <c r="P309" s="10">
        <v>0</v>
      </c>
      <c r="Q309" s="10">
        <v>0</v>
      </c>
      <c r="R309" s="10">
        <v>0</v>
      </c>
    </row>
    <row r="310" spans="2:18" ht="15.75">
      <c r="B310" s="4">
        <f t="shared" si="84"/>
        <v>307</v>
      </c>
      <c r="C310" s="4">
        <f t="shared" si="85"/>
        <v>0</v>
      </c>
      <c r="D310" s="4">
        <f t="shared" si="89"/>
        <v>31</v>
      </c>
      <c r="E310" s="4">
        <f t="shared" si="90"/>
        <v>6</v>
      </c>
      <c r="F310" s="10" t="str">
        <f t="shared" si="87"/>
        <v>200014:122</v>
      </c>
      <c r="G310" s="4" t="s">
        <v>132</v>
      </c>
      <c r="I310" s="4" t="str">
        <f t="shared" si="88"/>
        <v>{"HP":0,"ATK":0,"MAG":0,"DEF":0,"MDEF":0}</v>
      </c>
      <c r="K310" s="10">
        <v>200014</v>
      </c>
      <c r="L310" s="10">
        <f t="shared" si="93"/>
        <v>122</v>
      </c>
      <c r="M310" s="4"/>
      <c r="N310" s="10">
        <v>0</v>
      </c>
      <c r="O310" s="10">
        <v>0</v>
      </c>
      <c r="P310" s="10">
        <v>0</v>
      </c>
      <c r="Q310" s="10">
        <v>0</v>
      </c>
      <c r="R310" s="10">
        <v>0</v>
      </c>
    </row>
    <row r="311" spans="2:18" ht="15.75">
      <c r="B311" s="4">
        <f t="shared" si="84"/>
        <v>308</v>
      </c>
      <c r="C311" s="4">
        <f t="shared" si="85"/>
        <v>0</v>
      </c>
      <c r="D311" s="4">
        <f t="shared" si="89"/>
        <v>31</v>
      </c>
      <c r="E311" s="4">
        <f t="shared" si="90"/>
        <v>7</v>
      </c>
      <c r="F311" s="10" t="str">
        <f t="shared" si="87"/>
        <v>200014:122</v>
      </c>
      <c r="G311" s="4" t="s">
        <v>132</v>
      </c>
      <c r="I311" s="4" t="str">
        <f t="shared" si="88"/>
        <v>{"HP":0,"ATK":0,"MAG":0,"DEF":0,"MDEF":0}</v>
      </c>
      <c r="K311" s="10">
        <v>200014</v>
      </c>
      <c r="L311" s="10">
        <f t="shared" si="93"/>
        <v>122</v>
      </c>
      <c r="M311" s="4"/>
      <c r="N311" s="10">
        <v>0</v>
      </c>
      <c r="O311" s="10">
        <v>0</v>
      </c>
      <c r="P311" s="10">
        <v>0</v>
      </c>
      <c r="Q311" s="10">
        <v>0</v>
      </c>
      <c r="R311" s="10">
        <v>0</v>
      </c>
    </row>
    <row r="312" spans="2:18" ht="15.75">
      <c r="B312" s="4">
        <f t="shared" si="84"/>
        <v>309</v>
      </c>
      <c r="C312" s="4">
        <f t="shared" si="85"/>
        <v>0</v>
      </c>
      <c r="D312" s="4">
        <f t="shared" si="89"/>
        <v>31</v>
      </c>
      <c r="E312" s="4">
        <f t="shared" si="90"/>
        <v>8</v>
      </c>
      <c r="F312" s="10" t="str">
        <f t="shared" si="87"/>
        <v>200014:122</v>
      </c>
      <c r="G312" s="4" t="s">
        <v>132</v>
      </c>
      <c r="I312" s="4" t="str">
        <f t="shared" si="88"/>
        <v>{"HP":0,"ATK":0,"MAG":0,"DEF":0,"MDEF":0}</v>
      </c>
      <c r="K312" s="10">
        <v>200014</v>
      </c>
      <c r="L312" s="10">
        <f t="shared" si="93"/>
        <v>122</v>
      </c>
      <c r="M312" s="4"/>
      <c r="N312" s="10">
        <v>0</v>
      </c>
      <c r="O312" s="10">
        <v>0</v>
      </c>
      <c r="P312" s="10">
        <v>0</v>
      </c>
      <c r="Q312" s="10">
        <v>0</v>
      </c>
      <c r="R312" s="10">
        <v>0</v>
      </c>
    </row>
    <row r="313" spans="2:18" ht="15.75">
      <c r="B313" s="4">
        <f t="shared" si="84"/>
        <v>310</v>
      </c>
      <c r="C313" s="4">
        <f t="shared" si="85"/>
        <v>0</v>
      </c>
      <c r="D313" s="4">
        <f t="shared" si="89"/>
        <v>31</v>
      </c>
      <c r="E313" s="4">
        <f t="shared" si="90"/>
        <v>9</v>
      </c>
      <c r="F313" s="10" t="str">
        <f t="shared" si="87"/>
        <v>200014:122</v>
      </c>
      <c r="G313" s="4" t="s">
        <v>132</v>
      </c>
      <c r="I313" s="4" t="str">
        <f t="shared" si="88"/>
        <v>{"HP":0,"ATK":0,"MAG":0,"DEF":0,"MDEF":0}</v>
      </c>
      <c r="K313" s="10">
        <v>200014</v>
      </c>
      <c r="L313" s="10">
        <f t="shared" si="93"/>
        <v>122</v>
      </c>
      <c r="M313" s="4"/>
      <c r="N313" s="10">
        <v>0</v>
      </c>
      <c r="O313" s="10">
        <v>0</v>
      </c>
      <c r="P313" s="10">
        <v>0</v>
      </c>
      <c r="Q313" s="10">
        <v>0</v>
      </c>
      <c r="R313" s="10">
        <v>0</v>
      </c>
    </row>
    <row r="314" spans="2:18" ht="15.75">
      <c r="B314" s="4">
        <f t="shared" si="84"/>
        <v>311</v>
      </c>
      <c r="C314" s="4">
        <f t="shared" si="85"/>
        <v>0</v>
      </c>
      <c r="D314" s="4">
        <f t="shared" si="89"/>
        <v>32</v>
      </c>
      <c r="E314" s="4">
        <f t="shared" si="90"/>
        <v>0</v>
      </c>
      <c r="F314" s="10" t="str">
        <f t="shared" si="87"/>
        <v>200014:366</v>
      </c>
      <c r="G314" s="4" t="s">
        <v>132</v>
      </c>
      <c r="I314" s="4" t="str">
        <f t="shared" si="88"/>
        <v>{"HP":0,"ATK":0,"MAG":0,"DEF":0,"MDEF":0}</v>
      </c>
      <c r="K314" s="10">
        <v>200014</v>
      </c>
      <c r="L314" s="10">
        <f>ROUND(L313*3,)</f>
        <v>366</v>
      </c>
      <c r="M314" s="4"/>
      <c r="N314" s="10">
        <v>0</v>
      </c>
      <c r="O314" s="10">
        <v>0</v>
      </c>
      <c r="P314" s="10">
        <v>0</v>
      </c>
      <c r="Q314" s="10">
        <v>0</v>
      </c>
      <c r="R314" s="10">
        <v>0</v>
      </c>
    </row>
    <row r="315" spans="2:18" ht="15.75">
      <c r="B315" s="4">
        <f t="shared" si="84"/>
        <v>312</v>
      </c>
      <c r="C315" s="4">
        <f t="shared" si="85"/>
        <v>0</v>
      </c>
      <c r="D315" s="4">
        <f t="shared" si="89"/>
        <v>32</v>
      </c>
      <c r="E315" s="4">
        <f t="shared" si="90"/>
        <v>1</v>
      </c>
      <c r="F315" s="10" t="str">
        <f t="shared" si="87"/>
        <v>200014:130</v>
      </c>
      <c r="G315" s="4" t="s">
        <v>132</v>
      </c>
      <c r="I315" s="4" t="str">
        <f t="shared" si="88"/>
        <v>{"HP":0,"ATK":0,"MAG":0,"DEF":0,"MDEF":0}</v>
      </c>
      <c r="K315" s="10">
        <v>200014</v>
      </c>
      <c r="L315" s="10">
        <f t="shared" ref="L315" si="96">ROUND(D314*D314/8,)+2</f>
        <v>130</v>
      </c>
      <c r="M315" s="4"/>
      <c r="N315" s="10">
        <v>0</v>
      </c>
      <c r="O315" s="10">
        <v>0</v>
      </c>
      <c r="P315" s="10">
        <v>0</v>
      </c>
      <c r="Q315" s="10">
        <v>0</v>
      </c>
      <c r="R315" s="10">
        <v>0</v>
      </c>
    </row>
    <row r="316" spans="2:18" ht="15.75">
      <c r="B316" s="4">
        <f t="shared" si="84"/>
        <v>313</v>
      </c>
      <c r="C316" s="4">
        <f t="shared" si="85"/>
        <v>0</v>
      </c>
      <c r="D316" s="4">
        <f t="shared" si="89"/>
        <v>32</v>
      </c>
      <c r="E316" s="4">
        <f t="shared" si="90"/>
        <v>2</v>
      </c>
      <c r="F316" s="10" t="str">
        <f t="shared" si="87"/>
        <v>200014:130</v>
      </c>
      <c r="G316" s="4" t="s">
        <v>132</v>
      </c>
      <c r="I316" s="4" t="str">
        <f t="shared" si="88"/>
        <v>{"HP":0,"ATK":0,"MAG":0,"DEF":0,"MDEF":0}</v>
      </c>
      <c r="K316" s="10">
        <v>200014</v>
      </c>
      <c r="L316" s="10">
        <f t="shared" ref="L316:L343" si="97">L315</f>
        <v>130</v>
      </c>
      <c r="M316" s="4"/>
      <c r="N316" s="10">
        <v>0</v>
      </c>
      <c r="O316" s="10">
        <v>0</v>
      </c>
      <c r="P316" s="10">
        <v>0</v>
      </c>
      <c r="Q316" s="10">
        <v>0</v>
      </c>
      <c r="R316" s="10">
        <v>0</v>
      </c>
    </row>
    <row r="317" spans="2:18" ht="15.75">
      <c r="B317" s="4">
        <f t="shared" si="84"/>
        <v>314</v>
      </c>
      <c r="C317" s="4">
        <f t="shared" si="85"/>
        <v>0</v>
      </c>
      <c r="D317" s="4">
        <f t="shared" si="89"/>
        <v>32</v>
      </c>
      <c r="E317" s="4">
        <f t="shared" si="90"/>
        <v>3</v>
      </c>
      <c r="F317" s="10" t="str">
        <f t="shared" si="87"/>
        <v>200014:130</v>
      </c>
      <c r="G317" s="4" t="s">
        <v>132</v>
      </c>
      <c r="I317" s="4" t="str">
        <f t="shared" si="88"/>
        <v>{"HP":0,"ATK":0,"MAG":0,"DEF":0,"MDEF":0}</v>
      </c>
      <c r="K317" s="10">
        <v>200014</v>
      </c>
      <c r="L317" s="10">
        <f t="shared" si="97"/>
        <v>130</v>
      </c>
      <c r="M317" s="4"/>
      <c r="N317" s="10">
        <v>0</v>
      </c>
      <c r="O317" s="10">
        <v>0</v>
      </c>
      <c r="P317" s="10">
        <v>0</v>
      </c>
      <c r="Q317" s="10">
        <v>0</v>
      </c>
      <c r="R317" s="10">
        <v>0</v>
      </c>
    </row>
    <row r="318" spans="2:18" ht="15.75">
      <c r="B318" s="4">
        <f t="shared" si="84"/>
        <v>315</v>
      </c>
      <c r="C318" s="4">
        <f t="shared" si="85"/>
        <v>0</v>
      </c>
      <c r="D318" s="4">
        <f t="shared" si="89"/>
        <v>32</v>
      </c>
      <c r="E318" s="4">
        <f t="shared" si="90"/>
        <v>4</v>
      </c>
      <c r="F318" s="10" t="str">
        <f t="shared" si="87"/>
        <v>200014:130</v>
      </c>
      <c r="G318" s="4" t="s">
        <v>132</v>
      </c>
      <c r="I318" s="4" t="str">
        <f t="shared" si="88"/>
        <v>{"HP":0,"ATK":0,"MAG":0,"DEF":0,"MDEF":0}</v>
      </c>
      <c r="K318" s="10">
        <v>200014</v>
      </c>
      <c r="L318" s="10">
        <f t="shared" si="97"/>
        <v>130</v>
      </c>
      <c r="M318" s="4"/>
      <c r="N318" s="10">
        <v>0</v>
      </c>
      <c r="O318" s="10">
        <v>0</v>
      </c>
      <c r="P318" s="10">
        <v>0</v>
      </c>
      <c r="Q318" s="10">
        <v>0</v>
      </c>
      <c r="R318" s="10">
        <v>0</v>
      </c>
    </row>
    <row r="319" spans="2:18" ht="15.75">
      <c r="B319" s="4">
        <f t="shared" si="84"/>
        <v>316</v>
      </c>
      <c r="C319" s="4">
        <f t="shared" si="85"/>
        <v>0</v>
      </c>
      <c r="D319" s="4">
        <f t="shared" si="89"/>
        <v>32</v>
      </c>
      <c r="E319" s="4">
        <f t="shared" si="90"/>
        <v>5</v>
      </c>
      <c r="F319" s="10" t="str">
        <f t="shared" si="87"/>
        <v>200014:130</v>
      </c>
      <c r="G319" s="4" t="s">
        <v>132</v>
      </c>
      <c r="I319" s="4" t="str">
        <f t="shared" si="88"/>
        <v>{"HP":0,"ATK":0,"MAG":0,"DEF":0,"MDEF":0}</v>
      </c>
      <c r="K319" s="10">
        <v>200014</v>
      </c>
      <c r="L319" s="10">
        <f t="shared" si="97"/>
        <v>130</v>
      </c>
      <c r="M319" s="4"/>
      <c r="N319" s="10">
        <v>0</v>
      </c>
      <c r="O319" s="10">
        <v>0</v>
      </c>
      <c r="P319" s="10">
        <v>0</v>
      </c>
      <c r="Q319" s="10">
        <v>0</v>
      </c>
      <c r="R319" s="10">
        <v>0</v>
      </c>
    </row>
    <row r="320" spans="2:18" ht="15.75">
      <c r="B320" s="4">
        <f t="shared" si="84"/>
        <v>317</v>
      </c>
      <c r="C320" s="4">
        <f t="shared" si="85"/>
        <v>0</v>
      </c>
      <c r="D320" s="4">
        <f t="shared" si="89"/>
        <v>32</v>
      </c>
      <c r="E320" s="4">
        <f t="shared" si="90"/>
        <v>6</v>
      </c>
      <c r="F320" s="10" t="str">
        <f t="shared" si="87"/>
        <v>200014:130</v>
      </c>
      <c r="G320" s="4" t="s">
        <v>132</v>
      </c>
      <c r="I320" s="4" t="str">
        <f t="shared" si="88"/>
        <v>{"HP":0,"ATK":0,"MAG":0,"DEF":0,"MDEF":0}</v>
      </c>
      <c r="K320" s="10">
        <v>200014</v>
      </c>
      <c r="L320" s="10">
        <f t="shared" si="97"/>
        <v>130</v>
      </c>
      <c r="M320" s="4"/>
      <c r="N320" s="10">
        <v>0</v>
      </c>
      <c r="O320" s="10">
        <v>0</v>
      </c>
      <c r="P320" s="10">
        <v>0</v>
      </c>
      <c r="Q320" s="10">
        <v>0</v>
      </c>
      <c r="R320" s="10">
        <v>0</v>
      </c>
    </row>
    <row r="321" spans="2:18" ht="15.75">
      <c r="B321" s="4">
        <f t="shared" si="84"/>
        <v>318</v>
      </c>
      <c r="C321" s="4">
        <f t="shared" si="85"/>
        <v>0</v>
      </c>
      <c r="D321" s="4">
        <f t="shared" si="89"/>
        <v>32</v>
      </c>
      <c r="E321" s="4">
        <f t="shared" si="90"/>
        <v>7</v>
      </c>
      <c r="F321" s="10" t="str">
        <f t="shared" si="87"/>
        <v>200014:130</v>
      </c>
      <c r="G321" s="4" t="s">
        <v>132</v>
      </c>
      <c r="I321" s="4" t="str">
        <f t="shared" si="88"/>
        <v>{"HP":0,"ATK":0,"MAG":0,"DEF":0,"MDEF":0}</v>
      </c>
      <c r="K321" s="10">
        <v>200014</v>
      </c>
      <c r="L321" s="10">
        <f t="shared" si="97"/>
        <v>130</v>
      </c>
      <c r="M321" s="4"/>
      <c r="N321" s="10">
        <v>0</v>
      </c>
      <c r="O321" s="10">
        <v>0</v>
      </c>
      <c r="P321" s="10">
        <v>0</v>
      </c>
      <c r="Q321" s="10">
        <v>0</v>
      </c>
      <c r="R321" s="10">
        <v>0</v>
      </c>
    </row>
    <row r="322" spans="2:18" ht="15.75">
      <c r="B322" s="4">
        <f t="shared" si="84"/>
        <v>319</v>
      </c>
      <c r="C322" s="4">
        <f t="shared" si="85"/>
        <v>0</v>
      </c>
      <c r="D322" s="4">
        <f t="shared" si="89"/>
        <v>32</v>
      </c>
      <c r="E322" s="4">
        <f t="shared" si="90"/>
        <v>8</v>
      </c>
      <c r="F322" s="10" t="str">
        <f t="shared" si="87"/>
        <v>200014:130</v>
      </c>
      <c r="G322" s="4" t="s">
        <v>132</v>
      </c>
      <c r="I322" s="4" t="str">
        <f t="shared" si="88"/>
        <v>{"HP":0,"ATK":0,"MAG":0,"DEF":0,"MDEF":0}</v>
      </c>
      <c r="K322" s="10">
        <v>200014</v>
      </c>
      <c r="L322" s="10">
        <f t="shared" si="97"/>
        <v>130</v>
      </c>
      <c r="M322" s="4"/>
      <c r="N322" s="10">
        <v>0</v>
      </c>
      <c r="O322" s="10">
        <v>0</v>
      </c>
      <c r="P322" s="10">
        <v>0</v>
      </c>
      <c r="Q322" s="10">
        <v>0</v>
      </c>
      <c r="R322" s="10">
        <v>0</v>
      </c>
    </row>
    <row r="323" spans="2:18" ht="15.75">
      <c r="B323" s="4">
        <f t="shared" si="84"/>
        <v>320</v>
      </c>
      <c r="C323" s="4">
        <f t="shared" si="85"/>
        <v>0</v>
      </c>
      <c r="D323" s="4">
        <f t="shared" si="89"/>
        <v>32</v>
      </c>
      <c r="E323" s="4">
        <f t="shared" si="90"/>
        <v>9</v>
      </c>
      <c r="F323" s="10" t="str">
        <f t="shared" si="87"/>
        <v>200014:130</v>
      </c>
      <c r="G323" s="4" t="s">
        <v>132</v>
      </c>
      <c r="I323" s="4" t="str">
        <f t="shared" si="88"/>
        <v>{"HP":0,"ATK":0,"MAG":0,"DEF":0,"MDEF":0}</v>
      </c>
      <c r="K323" s="10">
        <v>200014</v>
      </c>
      <c r="L323" s="10">
        <f t="shared" si="97"/>
        <v>130</v>
      </c>
      <c r="M323" s="4"/>
      <c r="N323" s="10">
        <v>0</v>
      </c>
      <c r="O323" s="10">
        <v>0</v>
      </c>
      <c r="P323" s="10">
        <v>0</v>
      </c>
      <c r="Q323" s="10">
        <v>0</v>
      </c>
      <c r="R323" s="10">
        <v>0</v>
      </c>
    </row>
    <row r="324" spans="2:18" ht="15.75">
      <c r="B324" s="4">
        <f t="shared" si="84"/>
        <v>321</v>
      </c>
      <c r="C324" s="4">
        <f t="shared" si="85"/>
        <v>0</v>
      </c>
      <c r="D324" s="4">
        <f t="shared" si="89"/>
        <v>33</v>
      </c>
      <c r="E324" s="4">
        <f t="shared" si="90"/>
        <v>0</v>
      </c>
      <c r="F324" s="10" t="str">
        <f t="shared" si="87"/>
        <v>200014:390</v>
      </c>
      <c r="G324" s="4" t="s">
        <v>132</v>
      </c>
      <c r="I324" s="4" t="str">
        <f t="shared" si="88"/>
        <v>{"HP":0,"ATK":0,"MAG":0,"DEF":0,"MDEF":0}</v>
      </c>
      <c r="K324" s="10">
        <v>200014</v>
      </c>
      <c r="L324" s="10">
        <f>ROUND(L323*3,)</f>
        <v>390</v>
      </c>
      <c r="M324" s="4"/>
      <c r="N324" s="10">
        <v>0</v>
      </c>
      <c r="O324" s="10">
        <v>0</v>
      </c>
      <c r="P324" s="10">
        <v>0</v>
      </c>
      <c r="Q324" s="10">
        <v>0</v>
      </c>
      <c r="R324" s="10">
        <v>0</v>
      </c>
    </row>
    <row r="325" spans="2:18" ht="15.75">
      <c r="B325" s="4">
        <f t="shared" si="84"/>
        <v>322</v>
      </c>
      <c r="C325" s="4">
        <f t="shared" si="85"/>
        <v>0</v>
      </c>
      <c r="D325" s="4">
        <f t="shared" si="89"/>
        <v>33</v>
      </c>
      <c r="E325" s="4">
        <f t="shared" si="90"/>
        <v>1</v>
      </c>
      <c r="F325" s="10" t="str">
        <f t="shared" si="87"/>
        <v>200014:138</v>
      </c>
      <c r="G325" s="4" t="s">
        <v>132</v>
      </c>
      <c r="I325" s="4" t="str">
        <f t="shared" si="88"/>
        <v>{"HP":0,"ATK":0,"MAG":0,"DEF":0,"MDEF":0}</v>
      </c>
      <c r="K325" s="10">
        <v>200014</v>
      </c>
      <c r="L325" s="10">
        <f t="shared" ref="L325" si="98">ROUND(D324*D324/8,)+2</f>
        <v>138</v>
      </c>
      <c r="M325" s="4"/>
      <c r="N325" s="10">
        <v>0</v>
      </c>
      <c r="O325" s="10">
        <v>0</v>
      </c>
      <c r="P325" s="10">
        <v>0</v>
      </c>
      <c r="Q325" s="10">
        <v>0</v>
      </c>
      <c r="R325" s="10">
        <v>0</v>
      </c>
    </row>
    <row r="326" spans="2:18" ht="15.75">
      <c r="B326" s="4">
        <f t="shared" ref="B326:B389" si="99">B325+1</f>
        <v>323</v>
      </c>
      <c r="C326" s="4">
        <f t="shared" ref="C326:C389" si="100">C325</f>
        <v>0</v>
      </c>
      <c r="D326" s="4">
        <f t="shared" si="89"/>
        <v>33</v>
      </c>
      <c r="E326" s="4">
        <f t="shared" si="90"/>
        <v>2</v>
      </c>
      <c r="F326" s="10" t="str">
        <f t="shared" si="87"/>
        <v>200014:138</v>
      </c>
      <c r="G326" s="4" t="s">
        <v>132</v>
      </c>
      <c r="I326" s="4" t="str">
        <f t="shared" si="88"/>
        <v>{"HP":0,"ATK":0,"MAG":0,"DEF":0,"MDEF":0}</v>
      </c>
      <c r="K326" s="10">
        <v>200014</v>
      </c>
      <c r="L326" s="10">
        <f t="shared" si="97"/>
        <v>138</v>
      </c>
      <c r="M326" s="4"/>
      <c r="N326" s="10">
        <v>0</v>
      </c>
      <c r="O326" s="10">
        <v>0</v>
      </c>
      <c r="P326" s="10">
        <v>0</v>
      </c>
      <c r="Q326" s="10">
        <v>0</v>
      </c>
      <c r="R326" s="10">
        <v>0</v>
      </c>
    </row>
    <row r="327" spans="2:18" ht="15.75">
      <c r="B327" s="4">
        <f t="shared" si="99"/>
        <v>324</v>
      </c>
      <c r="C327" s="4">
        <f t="shared" si="100"/>
        <v>0</v>
      </c>
      <c r="D327" s="4">
        <f t="shared" si="89"/>
        <v>33</v>
      </c>
      <c r="E327" s="4">
        <f t="shared" si="90"/>
        <v>3</v>
      </c>
      <c r="F327" s="10" t="str">
        <f t="shared" si="87"/>
        <v>200014:138</v>
      </c>
      <c r="G327" s="4" t="s">
        <v>132</v>
      </c>
      <c r="I327" s="4" t="str">
        <f t="shared" si="88"/>
        <v>{"HP":0,"ATK":0,"MAG":0,"DEF":0,"MDEF":0}</v>
      </c>
      <c r="K327" s="10">
        <v>200014</v>
      </c>
      <c r="L327" s="10">
        <f t="shared" si="97"/>
        <v>138</v>
      </c>
      <c r="M327" s="4"/>
      <c r="N327" s="10">
        <v>0</v>
      </c>
      <c r="O327" s="10">
        <v>0</v>
      </c>
      <c r="P327" s="10">
        <v>0</v>
      </c>
      <c r="Q327" s="10">
        <v>0</v>
      </c>
      <c r="R327" s="10">
        <v>0</v>
      </c>
    </row>
    <row r="328" spans="2:18" ht="15.75">
      <c r="B328" s="4">
        <f t="shared" si="99"/>
        <v>325</v>
      </c>
      <c r="C328" s="4">
        <f t="shared" si="100"/>
        <v>0</v>
      </c>
      <c r="D328" s="4">
        <f t="shared" si="89"/>
        <v>33</v>
      </c>
      <c r="E328" s="4">
        <f t="shared" si="90"/>
        <v>4</v>
      </c>
      <c r="F328" s="10" t="str">
        <f t="shared" si="87"/>
        <v>200014:138</v>
      </c>
      <c r="G328" s="4" t="s">
        <v>132</v>
      </c>
      <c r="I328" s="4" t="str">
        <f t="shared" si="88"/>
        <v>{"HP":0,"ATK":0,"MAG":0,"DEF":0,"MDEF":0}</v>
      </c>
      <c r="K328" s="10">
        <v>200014</v>
      </c>
      <c r="L328" s="10">
        <f t="shared" si="97"/>
        <v>138</v>
      </c>
      <c r="M328" s="4"/>
      <c r="N328" s="10">
        <v>0</v>
      </c>
      <c r="O328" s="10">
        <v>0</v>
      </c>
      <c r="P328" s="10">
        <v>0</v>
      </c>
      <c r="Q328" s="10">
        <v>0</v>
      </c>
      <c r="R328" s="10">
        <v>0</v>
      </c>
    </row>
    <row r="329" spans="2:18" ht="15.75">
      <c r="B329" s="4">
        <f t="shared" si="99"/>
        <v>326</v>
      </c>
      <c r="C329" s="4">
        <f t="shared" si="100"/>
        <v>0</v>
      </c>
      <c r="D329" s="4">
        <f t="shared" si="89"/>
        <v>33</v>
      </c>
      <c r="E329" s="4">
        <f t="shared" si="90"/>
        <v>5</v>
      </c>
      <c r="F329" s="10" t="str">
        <f t="shared" si="87"/>
        <v>200014:138</v>
      </c>
      <c r="G329" s="4" t="s">
        <v>132</v>
      </c>
      <c r="I329" s="4" t="str">
        <f t="shared" si="88"/>
        <v>{"HP":0,"ATK":0,"MAG":0,"DEF":0,"MDEF":0}</v>
      </c>
      <c r="K329" s="10">
        <v>200014</v>
      </c>
      <c r="L329" s="10">
        <f t="shared" si="97"/>
        <v>138</v>
      </c>
      <c r="M329" s="4"/>
      <c r="N329" s="10">
        <v>0</v>
      </c>
      <c r="O329" s="10">
        <v>0</v>
      </c>
      <c r="P329" s="10">
        <v>0</v>
      </c>
      <c r="Q329" s="10">
        <v>0</v>
      </c>
      <c r="R329" s="10">
        <v>0</v>
      </c>
    </row>
    <row r="330" spans="2:18" ht="15.75">
      <c r="B330" s="4">
        <f t="shared" si="99"/>
        <v>327</v>
      </c>
      <c r="C330" s="4">
        <f t="shared" si="100"/>
        <v>0</v>
      </c>
      <c r="D330" s="4">
        <f t="shared" si="89"/>
        <v>33</v>
      </c>
      <c r="E330" s="4">
        <f t="shared" si="90"/>
        <v>6</v>
      </c>
      <c r="F330" s="10" t="str">
        <f t="shared" si="87"/>
        <v>200014:138</v>
      </c>
      <c r="G330" s="4" t="s">
        <v>132</v>
      </c>
      <c r="I330" s="4" t="str">
        <f t="shared" si="88"/>
        <v>{"HP":0,"ATK":0,"MAG":0,"DEF":0,"MDEF":0}</v>
      </c>
      <c r="K330" s="10">
        <v>200014</v>
      </c>
      <c r="L330" s="10">
        <f t="shared" si="97"/>
        <v>138</v>
      </c>
      <c r="M330" s="4"/>
      <c r="N330" s="10">
        <v>0</v>
      </c>
      <c r="O330" s="10">
        <v>0</v>
      </c>
      <c r="P330" s="10">
        <v>0</v>
      </c>
      <c r="Q330" s="10">
        <v>0</v>
      </c>
      <c r="R330" s="10">
        <v>0</v>
      </c>
    </row>
    <row r="331" spans="2:18" ht="15.75">
      <c r="B331" s="4">
        <f t="shared" si="99"/>
        <v>328</v>
      </c>
      <c r="C331" s="4">
        <f t="shared" si="100"/>
        <v>0</v>
      </c>
      <c r="D331" s="4">
        <f t="shared" si="89"/>
        <v>33</v>
      </c>
      <c r="E331" s="4">
        <f t="shared" si="90"/>
        <v>7</v>
      </c>
      <c r="F331" s="10" t="str">
        <f t="shared" si="87"/>
        <v>200014:138</v>
      </c>
      <c r="G331" s="4" t="s">
        <v>132</v>
      </c>
      <c r="I331" s="4" t="str">
        <f t="shared" si="88"/>
        <v>{"HP":0,"ATK":0,"MAG":0,"DEF":0,"MDEF":0}</v>
      </c>
      <c r="K331" s="10">
        <v>200014</v>
      </c>
      <c r="L331" s="10">
        <f t="shared" si="97"/>
        <v>138</v>
      </c>
      <c r="M331" s="4"/>
      <c r="N331" s="10">
        <v>0</v>
      </c>
      <c r="O331" s="10">
        <v>0</v>
      </c>
      <c r="P331" s="10">
        <v>0</v>
      </c>
      <c r="Q331" s="10">
        <v>0</v>
      </c>
      <c r="R331" s="10">
        <v>0</v>
      </c>
    </row>
    <row r="332" spans="2:18" ht="15.75">
      <c r="B332" s="4">
        <f t="shared" si="99"/>
        <v>329</v>
      </c>
      <c r="C332" s="4">
        <f t="shared" si="100"/>
        <v>0</v>
      </c>
      <c r="D332" s="4">
        <f t="shared" si="89"/>
        <v>33</v>
      </c>
      <c r="E332" s="4">
        <f t="shared" si="90"/>
        <v>8</v>
      </c>
      <c r="F332" s="10" t="str">
        <f t="shared" ref="F332:F395" si="101">K332&amp;":"&amp;L332</f>
        <v>200014:138</v>
      </c>
      <c r="G332" s="4" t="s">
        <v>132</v>
      </c>
      <c r="I332" s="4" t="str">
        <f t="shared" ref="I332:I395" si="102">"{"&amp;N$2&amp;":"&amp;N332&amp;","&amp;O$2&amp;":"&amp;O332&amp;","&amp;P$2&amp;":"&amp;P332&amp;","&amp;Q$2&amp;":"&amp;Q332&amp;","&amp;R$2&amp;":"&amp;R332&amp;"}"</f>
        <v>{"HP":0,"ATK":0,"MAG":0,"DEF":0,"MDEF":0}</v>
      </c>
      <c r="K332" s="10">
        <v>200014</v>
      </c>
      <c r="L332" s="10">
        <f t="shared" si="97"/>
        <v>138</v>
      </c>
      <c r="M332" s="4"/>
      <c r="N332" s="10">
        <v>0</v>
      </c>
      <c r="O332" s="10">
        <v>0</v>
      </c>
      <c r="P332" s="10">
        <v>0</v>
      </c>
      <c r="Q332" s="10">
        <v>0</v>
      </c>
      <c r="R332" s="10">
        <v>0</v>
      </c>
    </row>
    <row r="333" spans="2:18" ht="15.75">
      <c r="B333" s="4">
        <f t="shared" si="99"/>
        <v>330</v>
      </c>
      <c r="C333" s="4">
        <f t="shared" si="100"/>
        <v>0</v>
      </c>
      <c r="D333" s="4">
        <f t="shared" si="89"/>
        <v>33</v>
      </c>
      <c r="E333" s="4">
        <f t="shared" si="90"/>
        <v>9</v>
      </c>
      <c r="F333" s="10" t="str">
        <f t="shared" si="101"/>
        <v>200014:138</v>
      </c>
      <c r="G333" s="4" t="s">
        <v>132</v>
      </c>
      <c r="I333" s="4" t="str">
        <f t="shared" si="102"/>
        <v>{"HP":0,"ATK":0,"MAG":0,"DEF":0,"MDEF":0}</v>
      </c>
      <c r="K333" s="10">
        <v>200014</v>
      </c>
      <c r="L333" s="10">
        <f t="shared" si="97"/>
        <v>138</v>
      </c>
      <c r="M333" s="4"/>
      <c r="N333" s="10">
        <v>0</v>
      </c>
      <c r="O333" s="10">
        <v>0</v>
      </c>
      <c r="P333" s="10">
        <v>0</v>
      </c>
      <c r="Q333" s="10">
        <v>0</v>
      </c>
      <c r="R333" s="10">
        <v>0</v>
      </c>
    </row>
    <row r="334" spans="2:18" ht="15.75">
      <c r="B334" s="4">
        <f t="shared" si="99"/>
        <v>331</v>
      </c>
      <c r="C334" s="4">
        <f t="shared" si="100"/>
        <v>0</v>
      </c>
      <c r="D334" s="4">
        <f t="shared" si="89"/>
        <v>34</v>
      </c>
      <c r="E334" s="4">
        <f t="shared" si="90"/>
        <v>0</v>
      </c>
      <c r="F334" s="10" t="str">
        <f t="shared" si="101"/>
        <v>200014:414</v>
      </c>
      <c r="G334" s="4" t="s">
        <v>132</v>
      </c>
      <c r="I334" s="4" t="str">
        <f t="shared" si="102"/>
        <v>{"HP":0,"ATK":0,"MAG":0,"DEF":0,"MDEF":0}</v>
      </c>
      <c r="K334" s="10">
        <v>200014</v>
      </c>
      <c r="L334" s="10">
        <f>ROUND(L333*3,)</f>
        <v>414</v>
      </c>
      <c r="M334" s="4"/>
      <c r="N334" s="10">
        <v>0</v>
      </c>
      <c r="O334" s="10">
        <v>0</v>
      </c>
      <c r="P334" s="10">
        <v>0</v>
      </c>
      <c r="Q334" s="10">
        <v>0</v>
      </c>
      <c r="R334" s="10">
        <v>0</v>
      </c>
    </row>
    <row r="335" spans="2:18" ht="15.75">
      <c r="B335" s="4">
        <f t="shared" si="99"/>
        <v>332</v>
      </c>
      <c r="C335" s="4">
        <f t="shared" si="100"/>
        <v>0</v>
      </c>
      <c r="D335" s="4">
        <f t="shared" ref="D335:D398" si="103">D325+1</f>
        <v>34</v>
      </c>
      <c r="E335" s="4">
        <f t="shared" ref="E335:E398" si="104">E325</f>
        <v>1</v>
      </c>
      <c r="F335" s="10" t="str">
        <f t="shared" si="101"/>
        <v>200014:147</v>
      </c>
      <c r="G335" s="4" t="s">
        <v>132</v>
      </c>
      <c r="I335" s="4" t="str">
        <f t="shared" si="102"/>
        <v>{"HP":0,"ATK":0,"MAG":0,"DEF":0,"MDEF":0}</v>
      </c>
      <c r="K335" s="10">
        <v>200014</v>
      </c>
      <c r="L335" s="10">
        <f t="shared" ref="L335" si="105">ROUND(D334*D334/8,)+2</f>
        <v>147</v>
      </c>
      <c r="M335" s="4"/>
      <c r="N335" s="10">
        <v>0</v>
      </c>
      <c r="O335" s="10">
        <v>0</v>
      </c>
      <c r="P335" s="10">
        <v>0</v>
      </c>
      <c r="Q335" s="10">
        <v>0</v>
      </c>
      <c r="R335" s="10">
        <v>0</v>
      </c>
    </row>
    <row r="336" spans="2:18" ht="15.75">
      <c r="B336" s="4">
        <f t="shared" si="99"/>
        <v>333</v>
      </c>
      <c r="C336" s="4">
        <f t="shared" si="100"/>
        <v>0</v>
      </c>
      <c r="D336" s="4">
        <f t="shared" si="103"/>
        <v>34</v>
      </c>
      <c r="E336" s="4">
        <f t="shared" si="104"/>
        <v>2</v>
      </c>
      <c r="F336" s="10" t="str">
        <f t="shared" si="101"/>
        <v>200014:147</v>
      </c>
      <c r="G336" s="4" t="s">
        <v>132</v>
      </c>
      <c r="I336" s="4" t="str">
        <f t="shared" si="102"/>
        <v>{"HP":0,"ATK":0,"MAG":0,"DEF":0,"MDEF":0}</v>
      </c>
      <c r="K336" s="10">
        <v>200014</v>
      </c>
      <c r="L336" s="10">
        <f t="shared" si="97"/>
        <v>147</v>
      </c>
      <c r="M336" s="4"/>
      <c r="N336" s="10">
        <v>0</v>
      </c>
      <c r="O336" s="10">
        <v>0</v>
      </c>
      <c r="P336" s="10">
        <v>0</v>
      </c>
      <c r="Q336" s="10">
        <v>0</v>
      </c>
      <c r="R336" s="10">
        <v>0</v>
      </c>
    </row>
    <row r="337" spans="2:18" ht="15.75">
      <c r="B337" s="4">
        <f t="shared" si="99"/>
        <v>334</v>
      </c>
      <c r="C337" s="4">
        <f t="shared" si="100"/>
        <v>0</v>
      </c>
      <c r="D337" s="4">
        <f t="shared" si="103"/>
        <v>34</v>
      </c>
      <c r="E337" s="4">
        <f t="shared" si="104"/>
        <v>3</v>
      </c>
      <c r="F337" s="10" t="str">
        <f t="shared" si="101"/>
        <v>200014:147</v>
      </c>
      <c r="G337" s="4" t="s">
        <v>132</v>
      </c>
      <c r="I337" s="4" t="str">
        <f t="shared" si="102"/>
        <v>{"HP":0,"ATK":0,"MAG":0,"DEF":0,"MDEF":0}</v>
      </c>
      <c r="K337" s="10">
        <v>200014</v>
      </c>
      <c r="L337" s="10">
        <f t="shared" si="97"/>
        <v>147</v>
      </c>
      <c r="M337" s="4"/>
      <c r="N337" s="10">
        <v>0</v>
      </c>
      <c r="O337" s="10">
        <v>0</v>
      </c>
      <c r="P337" s="10">
        <v>0</v>
      </c>
      <c r="Q337" s="10">
        <v>0</v>
      </c>
      <c r="R337" s="10">
        <v>0</v>
      </c>
    </row>
    <row r="338" spans="2:18" ht="15.75">
      <c r="B338" s="4">
        <f t="shared" si="99"/>
        <v>335</v>
      </c>
      <c r="C338" s="4">
        <f t="shared" si="100"/>
        <v>0</v>
      </c>
      <c r="D338" s="4">
        <f t="shared" si="103"/>
        <v>34</v>
      </c>
      <c r="E338" s="4">
        <f t="shared" si="104"/>
        <v>4</v>
      </c>
      <c r="F338" s="10" t="str">
        <f t="shared" si="101"/>
        <v>200014:147</v>
      </c>
      <c r="G338" s="4" t="s">
        <v>132</v>
      </c>
      <c r="I338" s="4" t="str">
        <f t="shared" si="102"/>
        <v>{"HP":0,"ATK":0,"MAG":0,"DEF":0,"MDEF":0}</v>
      </c>
      <c r="K338" s="10">
        <v>200014</v>
      </c>
      <c r="L338" s="10">
        <f t="shared" si="97"/>
        <v>147</v>
      </c>
      <c r="M338" s="4"/>
      <c r="N338" s="10">
        <v>0</v>
      </c>
      <c r="O338" s="10">
        <v>0</v>
      </c>
      <c r="P338" s="10">
        <v>0</v>
      </c>
      <c r="Q338" s="10">
        <v>0</v>
      </c>
      <c r="R338" s="10">
        <v>0</v>
      </c>
    </row>
    <row r="339" spans="2:18" ht="15.75">
      <c r="B339" s="4">
        <f t="shared" si="99"/>
        <v>336</v>
      </c>
      <c r="C339" s="4">
        <f t="shared" si="100"/>
        <v>0</v>
      </c>
      <c r="D339" s="4">
        <f t="shared" si="103"/>
        <v>34</v>
      </c>
      <c r="E339" s="4">
        <f t="shared" si="104"/>
        <v>5</v>
      </c>
      <c r="F339" s="10" t="str">
        <f t="shared" si="101"/>
        <v>200014:147</v>
      </c>
      <c r="G339" s="4" t="s">
        <v>132</v>
      </c>
      <c r="I339" s="4" t="str">
        <f t="shared" si="102"/>
        <v>{"HP":0,"ATK":0,"MAG":0,"DEF":0,"MDEF":0}</v>
      </c>
      <c r="K339" s="10">
        <v>200014</v>
      </c>
      <c r="L339" s="10">
        <f t="shared" si="97"/>
        <v>147</v>
      </c>
      <c r="M339" s="4"/>
      <c r="N339" s="10">
        <v>0</v>
      </c>
      <c r="O339" s="10">
        <v>0</v>
      </c>
      <c r="P339" s="10">
        <v>0</v>
      </c>
      <c r="Q339" s="10">
        <v>0</v>
      </c>
      <c r="R339" s="10">
        <v>0</v>
      </c>
    </row>
    <row r="340" spans="2:18" ht="15.75">
      <c r="B340" s="4">
        <f t="shared" si="99"/>
        <v>337</v>
      </c>
      <c r="C340" s="4">
        <f t="shared" si="100"/>
        <v>0</v>
      </c>
      <c r="D340" s="4">
        <f t="shared" si="103"/>
        <v>34</v>
      </c>
      <c r="E340" s="4">
        <f t="shared" si="104"/>
        <v>6</v>
      </c>
      <c r="F340" s="10" t="str">
        <f t="shared" si="101"/>
        <v>200014:147</v>
      </c>
      <c r="G340" s="4" t="s">
        <v>132</v>
      </c>
      <c r="I340" s="4" t="str">
        <f t="shared" si="102"/>
        <v>{"HP":0,"ATK":0,"MAG":0,"DEF":0,"MDEF":0}</v>
      </c>
      <c r="K340" s="10">
        <v>200014</v>
      </c>
      <c r="L340" s="10">
        <f t="shared" si="97"/>
        <v>147</v>
      </c>
      <c r="M340" s="4"/>
      <c r="N340" s="10">
        <v>0</v>
      </c>
      <c r="O340" s="10">
        <v>0</v>
      </c>
      <c r="P340" s="10">
        <v>0</v>
      </c>
      <c r="Q340" s="10">
        <v>0</v>
      </c>
      <c r="R340" s="10">
        <v>0</v>
      </c>
    </row>
    <row r="341" spans="2:18" ht="15.75">
      <c r="B341" s="4">
        <f t="shared" si="99"/>
        <v>338</v>
      </c>
      <c r="C341" s="4">
        <f t="shared" si="100"/>
        <v>0</v>
      </c>
      <c r="D341" s="4">
        <f t="shared" si="103"/>
        <v>34</v>
      </c>
      <c r="E341" s="4">
        <f t="shared" si="104"/>
        <v>7</v>
      </c>
      <c r="F341" s="10" t="str">
        <f t="shared" si="101"/>
        <v>200014:147</v>
      </c>
      <c r="G341" s="4" t="s">
        <v>132</v>
      </c>
      <c r="I341" s="4" t="str">
        <f t="shared" si="102"/>
        <v>{"HP":0,"ATK":0,"MAG":0,"DEF":0,"MDEF":0}</v>
      </c>
      <c r="K341" s="10">
        <v>200014</v>
      </c>
      <c r="L341" s="10">
        <f t="shared" si="97"/>
        <v>147</v>
      </c>
      <c r="M341" s="4"/>
      <c r="N341" s="10">
        <v>0</v>
      </c>
      <c r="O341" s="10">
        <v>0</v>
      </c>
      <c r="P341" s="10">
        <v>0</v>
      </c>
      <c r="Q341" s="10">
        <v>0</v>
      </c>
      <c r="R341" s="10">
        <v>0</v>
      </c>
    </row>
    <row r="342" spans="2:18" ht="15.75">
      <c r="B342" s="4">
        <f t="shared" si="99"/>
        <v>339</v>
      </c>
      <c r="C342" s="4">
        <f t="shared" si="100"/>
        <v>0</v>
      </c>
      <c r="D342" s="4">
        <f t="shared" si="103"/>
        <v>34</v>
      </c>
      <c r="E342" s="4">
        <f t="shared" si="104"/>
        <v>8</v>
      </c>
      <c r="F342" s="10" t="str">
        <f t="shared" si="101"/>
        <v>200014:147</v>
      </c>
      <c r="G342" s="4" t="s">
        <v>132</v>
      </c>
      <c r="I342" s="4" t="str">
        <f t="shared" si="102"/>
        <v>{"HP":0,"ATK":0,"MAG":0,"DEF":0,"MDEF":0}</v>
      </c>
      <c r="K342" s="10">
        <v>200014</v>
      </c>
      <c r="L342" s="10">
        <f t="shared" si="97"/>
        <v>147</v>
      </c>
      <c r="M342" s="4"/>
      <c r="N342" s="10">
        <v>0</v>
      </c>
      <c r="O342" s="10">
        <v>0</v>
      </c>
      <c r="P342" s="10">
        <v>0</v>
      </c>
      <c r="Q342" s="10">
        <v>0</v>
      </c>
      <c r="R342" s="10">
        <v>0</v>
      </c>
    </row>
    <row r="343" spans="2:18" ht="15.75">
      <c r="B343" s="4">
        <f t="shared" si="99"/>
        <v>340</v>
      </c>
      <c r="C343" s="4">
        <f t="shared" si="100"/>
        <v>0</v>
      </c>
      <c r="D343" s="4">
        <f t="shared" si="103"/>
        <v>34</v>
      </c>
      <c r="E343" s="4">
        <f t="shared" si="104"/>
        <v>9</v>
      </c>
      <c r="F343" s="10" t="str">
        <f t="shared" si="101"/>
        <v>200014:147</v>
      </c>
      <c r="G343" s="4" t="s">
        <v>132</v>
      </c>
      <c r="I343" s="4" t="str">
        <f t="shared" si="102"/>
        <v>{"HP":0,"ATK":0,"MAG":0,"DEF":0,"MDEF":0}</v>
      </c>
      <c r="K343" s="10">
        <v>200014</v>
      </c>
      <c r="L343" s="10">
        <f t="shared" si="97"/>
        <v>147</v>
      </c>
      <c r="M343" s="4"/>
      <c r="N343" s="10">
        <v>0</v>
      </c>
      <c r="O343" s="10">
        <v>0</v>
      </c>
      <c r="P343" s="10">
        <v>0</v>
      </c>
      <c r="Q343" s="10">
        <v>0</v>
      </c>
      <c r="R343" s="10">
        <v>0</v>
      </c>
    </row>
    <row r="344" spans="2:18" ht="15.75">
      <c r="B344" s="4">
        <f t="shared" si="99"/>
        <v>341</v>
      </c>
      <c r="C344" s="4">
        <f t="shared" si="100"/>
        <v>0</v>
      </c>
      <c r="D344" s="4">
        <f t="shared" si="103"/>
        <v>35</v>
      </c>
      <c r="E344" s="4">
        <f t="shared" si="104"/>
        <v>0</v>
      </c>
      <c r="F344" s="10" t="str">
        <f t="shared" si="101"/>
        <v>200014:441</v>
      </c>
      <c r="G344" s="4" t="s">
        <v>132</v>
      </c>
      <c r="I344" s="4" t="str">
        <f t="shared" si="102"/>
        <v>{"HP":0,"ATK":0,"MAG":0,"DEF":0,"MDEF":0}</v>
      </c>
      <c r="K344" s="10">
        <v>200014</v>
      </c>
      <c r="L344" s="10">
        <f>ROUND(L343*3,)</f>
        <v>441</v>
      </c>
      <c r="M344" s="4"/>
      <c r="N344" s="10">
        <v>0</v>
      </c>
      <c r="O344" s="10">
        <v>0</v>
      </c>
      <c r="P344" s="10">
        <v>0</v>
      </c>
      <c r="Q344" s="10">
        <v>0</v>
      </c>
      <c r="R344" s="10">
        <v>0</v>
      </c>
    </row>
    <row r="345" spans="2:18" ht="15.75">
      <c r="B345" s="4">
        <f t="shared" si="99"/>
        <v>342</v>
      </c>
      <c r="C345" s="4">
        <f t="shared" si="100"/>
        <v>0</v>
      </c>
      <c r="D345" s="4">
        <f t="shared" si="103"/>
        <v>35</v>
      </c>
      <c r="E345" s="4">
        <f t="shared" si="104"/>
        <v>1</v>
      </c>
      <c r="F345" s="10" t="str">
        <f t="shared" si="101"/>
        <v>200014:155</v>
      </c>
      <c r="G345" s="4" t="s">
        <v>132</v>
      </c>
      <c r="I345" s="4" t="str">
        <f t="shared" si="102"/>
        <v>{"HP":0,"ATK":0,"MAG":0,"DEF":0,"MDEF":0}</v>
      </c>
      <c r="K345" s="10">
        <v>200014</v>
      </c>
      <c r="L345" s="10">
        <f t="shared" ref="L345" si="106">ROUND(D344*D344/8,)+2</f>
        <v>155</v>
      </c>
      <c r="M345" s="4"/>
      <c r="N345" s="10">
        <v>0</v>
      </c>
      <c r="O345" s="10">
        <v>0</v>
      </c>
      <c r="P345" s="10">
        <v>0</v>
      </c>
      <c r="Q345" s="10">
        <v>0</v>
      </c>
      <c r="R345" s="10">
        <v>0</v>
      </c>
    </row>
    <row r="346" spans="2:18" ht="15.75">
      <c r="B346" s="4">
        <f t="shared" si="99"/>
        <v>343</v>
      </c>
      <c r="C346" s="4">
        <f t="shared" si="100"/>
        <v>0</v>
      </c>
      <c r="D346" s="4">
        <f t="shared" si="103"/>
        <v>35</v>
      </c>
      <c r="E346" s="4">
        <f t="shared" si="104"/>
        <v>2</v>
      </c>
      <c r="F346" s="10" t="str">
        <f t="shared" si="101"/>
        <v>200014:155</v>
      </c>
      <c r="G346" s="4" t="s">
        <v>132</v>
      </c>
      <c r="I346" s="4" t="str">
        <f t="shared" si="102"/>
        <v>{"HP":0,"ATK":0,"MAG":0,"DEF":0,"MDEF":0}</v>
      </c>
      <c r="K346" s="10">
        <v>200014</v>
      </c>
      <c r="L346" s="10">
        <f t="shared" ref="L346:L373" si="107">L345</f>
        <v>155</v>
      </c>
      <c r="M346" s="4"/>
      <c r="N346" s="10">
        <v>0</v>
      </c>
      <c r="O346" s="10">
        <v>0</v>
      </c>
      <c r="P346" s="10">
        <v>0</v>
      </c>
      <c r="Q346" s="10">
        <v>0</v>
      </c>
      <c r="R346" s="10">
        <v>0</v>
      </c>
    </row>
    <row r="347" spans="2:18" ht="15.75">
      <c r="B347" s="4">
        <f t="shared" si="99"/>
        <v>344</v>
      </c>
      <c r="C347" s="4">
        <f t="shared" si="100"/>
        <v>0</v>
      </c>
      <c r="D347" s="4">
        <f t="shared" si="103"/>
        <v>35</v>
      </c>
      <c r="E347" s="4">
        <f t="shared" si="104"/>
        <v>3</v>
      </c>
      <c r="F347" s="10" t="str">
        <f t="shared" si="101"/>
        <v>200014:155</v>
      </c>
      <c r="G347" s="4" t="s">
        <v>132</v>
      </c>
      <c r="I347" s="4" t="str">
        <f t="shared" si="102"/>
        <v>{"HP":0,"ATK":0,"MAG":0,"DEF":0,"MDEF":0}</v>
      </c>
      <c r="K347" s="10">
        <v>200014</v>
      </c>
      <c r="L347" s="10">
        <f t="shared" si="107"/>
        <v>155</v>
      </c>
      <c r="M347" s="4"/>
      <c r="N347" s="10">
        <v>0</v>
      </c>
      <c r="O347" s="10">
        <v>0</v>
      </c>
      <c r="P347" s="10">
        <v>0</v>
      </c>
      <c r="Q347" s="10">
        <v>0</v>
      </c>
      <c r="R347" s="10">
        <v>0</v>
      </c>
    </row>
    <row r="348" spans="2:18" ht="15.75">
      <c r="B348" s="4">
        <f t="shared" si="99"/>
        <v>345</v>
      </c>
      <c r="C348" s="4">
        <f t="shared" si="100"/>
        <v>0</v>
      </c>
      <c r="D348" s="4">
        <f t="shared" si="103"/>
        <v>35</v>
      </c>
      <c r="E348" s="4">
        <f t="shared" si="104"/>
        <v>4</v>
      </c>
      <c r="F348" s="10" t="str">
        <f t="shared" si="101"/>
        <v>200014:155</v>
      </c>
      <c r="G348" s="4" t="s">
        <v>132</v>
      </c>
      <c r="I348" s="4" t="str">
        <f t="shared" si="102"/>
        <v>{"HP":0,"ATK":0,"MAG":0,"DEF":0,"MDEF":0}</v>
      </c>
      <c r="K348" s="10">
        <v>200014</v>
      </c>
      <c r="L348" s="10">
        <f t="shared" si="107"/>
        <v>155</v>
      </c>
      <c r="M348" s="4"/>
      <c r="N348" s="10">
        <v>0</v>
      </c>
      <c r="O348" s="10">
        <v>0</v>
      </c>
      <c r="P348" s="10">
        <v>0</v>
      </c>
      <c r="Q348" s="10">
        <v>0</v>
      </c>
      <c r="R348" s="10">
        <v>0</v>
      </c>
    </row>
    <row r="349" spans="2:18" ht="15.75">
      <c r="B349" s="4">
        <f t="shared" si="99"/>
        <v>346</v>
      </c>
      <c r="C349" s="4">
        <f t="shared" si="100"/>
        <v>0</v>
      </c>
      <c r="D349" s="4">
        <f t="shared" si="103"/>
        <v>35</v>
      </c>
      <c r="E349" s="4">
        <f t="shared" si="104"/>
        <v>5</v>
      </c>
      <c r="F349" s="10" t="str">
        <f t="shared" si="101"/>
        <v>200014:155</v>
      </c>
      <c r="G349" s="4" t="s">
        <v>132</v>
      </c>
      <c r="I349" s="4" t="str">
        <f t="shared" si="102"/>
        <v>{"HP":0,"ATK":0,"MAG":0,"DEF":0,"MDEF":0}</v>
      </c>
      <c r="K349" s="10">
        <v>200014</v>
      </c>
      <c r="L349" s="10">
        <f t="shared" si="107"/>
        <v>155</v>
      </c>
      <c r="M349" s="4"/>
      <c r="N349" s="10">
        <v>0</v>
      </c>
      <c r="O349" s="10">
        <v>0</v>
      </c>
      <c r="P349" s="10">
        <v>0</v>
      </c>
      <c r="Q349" s="10">
        <v>0</v>
      </c>
      <c r="R349" s="10">
        <v>0</v>
      </c>
    </row>
    <row r="350" spans="2:18" ht="15.75">
      <c r="B350" s="4">
        <f t="shared" si="99"/>
        <v>347</v>
      </c>
      <c r="C350" s="4">
        <f t="shared" si="100"/>
        <v>0</v>
      </c>
      <c r="D350" s="4">
        <f t="shared" si="103"/>
        <v>35</v>
      </c>
      <c r="E350" s="4">
        <f t="shared" si="104"/>
        <v>6</v>
      </c>
      <c r="F350" s="10" t="str">
        <f t="shared" si="101"/>
        <v>200014:155</v>
      </c>
      <c r="G350" s="4" t="s">
        <v>132</v>
      </c>
      <c r="I350" s="4" t="str">
        <f t="shared" si="102"/>
        <v>{"HP":0,"ATK":0,"MAG":0,"DEF":0,"MDEF":0}</v>
      </c>
      <c r="K350" s="10">
        <v>200014</v>
      </c>
      <c r="L350" s="10">
        <f t="shared" si="107"/>
        <v>155</v>
      </c>
      <c r="M350" s="4"/>
      <c r="N350" s="10">
        <v>0</v>
      </c>
      <c r="O350" s="10">
        <v>0</v>
      </c>
      <c r="P350" s="10">
        <v>0</v>
      </c>
      <c r="Q350" s="10">
        <v>0</v>
      </c>
      <c r="R350" s="10">
        <v>0</v>
      </c>
    </row>
    <row r="351" spans="2:18" ht="15.75">
      <c r="B351" s="4">
        <f t="shared" si="99"/>
        <v>348</v>
      </c>
      <c r="C351" s="4">
        <f t="shared" si="100"/>
        <v>0</v>
      </c>
      <c r="D351" s="4">
        <f t="shared" si="103"/>
        <v>35</v>
      </c>
      <c r="E351" s="4">
        <f t="shared" si="104"/>
        <v>7</v>
      </c>
      <c r="F351" s="10" t="str">
        <f t="shared" si="101"/>
        <v>200014:155</v>
      </c>
      <c r="G351" s="4" t="s">
        <v>132</v>
      </c>
      <c r="I351" s="4" t="str">
        <f t="shared" si="102"/>
        <v>{"HP":0,"ATK":0,"MAG":0,"DEF":0,"MDEF":0}</v>
      </c>
      <c r="K351" s="10">
        <v>200014</v>
      </c>
      <c r="L351" s="10">
        <f t="shared" si="107"/>
        <v>155</v>
      </c>
      <c r="M351" s="4"/>
      <c r="N351" s="10">
        <v>0</v>
      </c>
      <c r="O351" s="10">
        <v>0</v>
      </c>
      <c r="P351" s="10">
        <v>0</v>
      </c>
      <c r="Q351" s="10">
        <v>0</v>
      </c>
      <c r="R351" s="10">
        <v>0</v>
      </c>
    </row>
    <row r="352" spans="2:18" ht="15.75">
      <c r="B352" s="4">
        <f t="shared" si="99"/>
        <v>349</v>
      </c>
      <c r="C352" s="4">
        <f t="shared" si="100"/>
        <v>0</v>
      </c>
      <c r="D352" s="4">
        <f t="shared" si="103"/>
        <v>35</v>
      </c>
      <c r="E352" s="4">
        <f t="shared" si="104"/>
        <v>8</v>
      </c>
      <c r="F352" s="10" t="str">
        <f t="shared" si="101"/>
        <v>200014:155</v>
      </c>
      <c r="G352" s="4" t="s">
        <v>132</v>
      </c>
      <c r="I352" s="4" t="str">
        <f t="shared" si="102"/>
        <v>{"HP":0,"ATK":0,"MAG":0,"DEF":0,"MDEF":0}</v>
      </c>
      <c r="K352" s="10">
        <v>200014</v>
      </c>
      <c r="L352" s="10">
        <f t="shared" si="107"/>
        <v>155</v>
      </c>
      <c r="M352" s="4"/>
      <c r="N352" s="10">
        <v>0</v>
      </c>
      <c r="O352" s="10">
        <v>0</v>
      </c>
      <c r="P352" s="10">
        <v>0</v>
      </c>
      <c r="Q352" s="10">
        <v>0</v>
      </c>
      <c r="R352" s="10">
        <v>0</v>
      </c>
    </row>
    <row r="353" spans="2:18" ht="15.75">
      <c r="B353" s="4">
        <f t="shared" si="99"/>
        <v>350</v>
      </c>
      <c r="C353" s="4">
        <f t="shared" si="100"/>
        <v>0</v>
      </c>
      <c r="D353" s="4">
        <f t="shared" si="103"/>
        <v>35</v>
      </c>
      <c r="E353" s="4">
        <f t="shared" si="104"/>
        <v>9</v>
      </c>
      <c r="F353" s="10" t="str">
        <f t="shared" si="101"/>
        <v>200014:155</v>
      </c>
      <c r="G353" s="4" t="s">
        <v>132</v>
      </c>
      <c r="I353" s="4" t="str">
        <f t="shared" si="102"/>
        <v>{"HP":0,"ATK":0,"MAG":0,"DEF":0,"MDEF":0}</v>
      </c>
      <c r="K353" s="10">
        <v>200014</v>
      </c>
      <c r="L353" s="10">
        <f t="shared" si="107"/>
        <v>155</v>
      </c>
      <c r="M353" s="4"/>
      <c r="N353" s="10">
        <v>0</v>
      </c>
      <c r="O353" s="10">
        <v>0</v>
      </c>
      <c r="P353" s="10">
        <v>0</v>
      </c>
      <c r="Q353" s="10">
        <v>0</v>
      </c>
      <c r="R353" s="10">
        <v>0</v>
      </c>
    </row>
    <row r="354" spans="2:18" ht="15.75">
      <c r="B354" s="4">
        <f t="shared" si="99"/>
        <v>351</v>
      </c>
      <c r="C354" s="4">
        <f t="shared" si="100"/>
        <v>0</v>
      </c>
      <c r="D354" s="4">
        <f t="shared" si="103"/>
        <v>36</v>
      </c>
      <c r="E354" s="4">
        <f t="shared" si="104"/>
        <v>0</v>
      </c>
      <c r="F354" s="10" t="str">
        <f t="shared" si="101"/>
        <v>200014:465</v>
      </c>
      <c r="G354" s="4" t="s">
        <v>132</v>
      </c>
      <c r="I354" s="4" t="str">
        <f t="shared" si="102"/>
        <v>{"HP":0,"ATK":0,"MAG":0,"DEF":0,"MDEF":0}</v>
      </c>
      <c r="K354" s="10">
        <v>200014</v>
      </c>
      <c r="L354" s="10">
        <f>ROUND(L353*3,)</f>
        <v>465</v>
      </c>
      <c r="M354" s="4"/>
      <c r="N354" s="10">
        <v>0</v>
      </c>
      <c r="O354" s="10">
        <v>0</v>
      </c>
      <c r="P354" s="10">
        <v>0</v>
      </c>
      <c r="Q354" s="10">
        <v>0</v>
      </c>
      <c r="R354" s="10">
        <v>0</v>
      </c>
    </row>
    <row r="355" spans="2:18" ht="15.75">
      <c r="B355" s="4">
        <f t="shared" si="99"/>
        <v>352</v>
      </c>
      <c r="C355" s="4">
        <f t="shared" si="100"/>
        <v>0</v>
      </c>
      <c r="D355" s="4">
        <f t="shared" si="103"/>
        <v>36</v>
      </c>
      <c r="E355" s="4">
        <f t="shared" si="104"/>
        <v>1</v>
      </c>
      <c r="F355" s="10" t="str">
        <f t="shared" si="101"/>
        <v>200014:164</v>
      </c>
      <c r="G355" s="4" t="s">
        <v>132</v>
      </c>
      <c r="I355" s="4" t="str">
        <f t="shared" si="102"/>
        <v>{"HP":0,"ATK":0,"MAG":0,"DEF":0,"MDEF":0}</v>
      </c>
      <c r="K355" s="10">
        <v>200014</v>
      </c>
      <c r="L355" s="10">
        <f t="shared" ref="L355" si="108">ROUND(D354*D354/8,)+2</f>
        <v>164</v>
      </c>
      <c r="M355" s="4"/>
      <c r="N355" s="10">
        <v>0</v>
      </c>
      <c r="O355" s="10">
        <v>0</v>
      </c>
      <c r="P355" s="10">
        <v>0</v>
      </c>
      <c r="Q355" s="10">
        <v>0</v>
      </c>
      <c r="R355" s="10">
        <v>0</v>
      </c>
    </row>
    <row r="356" spans="2:18" ht="15.75">
      <c r="B356" s="4">
        <f t="shared" si="99"/>
        <v>353</v>
      </c>
      <c r="C356" s="4">
        <f t="shared" si="100"/>
        <v>0</v>
      </c>
      <c r="D356" s="4">
        <f t="shared" si="103"/>
        <v>36</v>
      </c>
      <c r="E356" s="4">
        <f t="shared" si="104"/>
        <v>2</v>
      </c>
      <c r="F356" s="10" t="str">
        <f t="shared" si="101"/>
        <v>200014:164</v>
      </c>
      <c r="G356" s="4" t="s">
        <v>132</v>
      </c>
      <c r="I356" s="4" t="str">
        <f t="shared" si="102"/>
        <v>{"HP":0,"ATK":0,"MAG":0,"DEF":0,"MDEF":0}</v>
      </c>
      <c r="K356" s="10">
        <v>200014</v>
      </c>
      <c r="L356" s="10">
        <f t="shared" si="107"/>
        <v>164</v>
      </c>
      <c r="M356" s="4"/>
      <c r="N356" s="10">
        <v>0</v>
      </c>
      <c r="O356" s="10">
        <v>0</v>
      </c>
      <c r="P356" s="10">
        <v>0</v>
      </c>
      <c r="Q356" s="10">
        <v>0</v>
      </c>
      <c r="R356" s="10">
        <v>0</v>
      </c>
    </row>
    <row r="357" spans="2:18" ht="15.75">
      <c r="B357" s="4">
        <f t="shared" si="99"/>
        <v>354</v>
      </c>
      <c r="C357" s="4">
        <f t="shared" si="100"/>
        <v>0</v>
      </c>
      <c r="D357" s="4">
        <f t="shared" si="103"/>
        <v>36</v>
      </c>
      <c r="E357" s="4">
        <f t="shared" si="104"/>
        <v>3</v>
      </c>
      <c r="F357" s="10" t="str">
        <f t="shared" si="101"/>
        <v>200014:164</v>
      </c>
      <c r="G357" s="4" t="s">
        <v>132</v>
      </c>
      <c r="I357" s="4" t="str">
        <f t="shared" si="102"/>
        <v>{"HP":0,"ATK":0,"MAG":0,"DEF":0,"MDEF":0}</v>
      </c>
      <c r="K357" s="10">
        <v>200014</v>
      </c>
      <c r="L357" s="10">
        <f t="shared" si="107"/>
        <v>164</v>
      </c>
      <c r="M357" s="4"/>
      <c r="N357" s="10">
        <v>0</v>
      </c>
      <c r="O357" s="10">
        <v>0</v>
      </c>
      <c r="P357" s="10">
        <v>0</v>
      </c>
      <c r="Q357" s="10">
        <v>0</v>
      </c>
      <c r="R357" s="10">
        <v>0</v>
      </c>
    </row>
    <row r="358" spans="2:18" ht="15.75">
      <c r="B358" s="4">
        <f t="shared" si="99"/>
        <v>355</v>
      </c>
      <c r="C358" s="4">
        <f t="shared" si="100"/>
        <v>0</v>
      </c>
      <c r="D358" s="4">
        <f t="shared" si="103"/>
        <v>36</v>
      </c>
      <c r="E358" s="4">
        <f t="shared" si="104"/>
        <v>4</v>
      </c>
      <c r="F358" s="10" t="str">
        <f t="shared" si="101"/>
        <v>200014:164</v>
      </c>
      <c r="G358" s="4" t="s">
        <v>132</v>
      </c>
      <c r="I358" s="4" t="str">
        <f t="shared" si="102"/>
        <v>{"HP":0,"ATK":0,"MAG":0,"DEF":0,"MDEF":0}</v>
      </c>
      <c r="K358" s="10">
        <v>200014</v>
      </c>
      <c r="L358" s="10">
        <f t="shared" si="107"/>
        <v>164</v>
      </c>
      <c r="M358" s="4"/>
      <c r="N358" s="10">
        <v>0</v>
      </c>
      <c r="O358" s="10">
        <v>0</v>
      </c>
      <c r="P358" s="10">
        <v>0</v>
      </c>
      <c r="Q358" s="10">
        <v>0</v>
      </c>
      <c r="R358" s="10">
        <v>0</v>
      </c>
    </row>
    <row r="359" spans="2:18" ht="15.75">
      <c r="B359" s="4">
        <f t="shared" si="99"/>
        <v>356</v>
      </c>
      <c r="C359" s="4">
        <f t="shared" si="100"/>
        <v>0</v>
      </c>
      <c r="D359" s="4">
        <f t="shared" si="103"/>
        <v>36</v>
      </c>
      <c r="E359" s="4">
        <f t="shared" si="104"/>
        <v>5</v>
      </c>
      <c r="F359" s="10" t="str">
        <f t="shared" si="101"/>
        <v>200014:164</v>
      </c>
      <c r="G359" s="4" t="s">
        <v>132</v>
      </c>
      <c r="I359" s="4" t="str">
        <f t="shared" si="102"/>
        <v>{"HP":0,"ATK":0,"MAG":0,"DEF":0,"MDEF":0}</v>
      </c>
      <c r="K359" s="10">
        <v>200014</v>
      </c>
      <c r="L359" s="10">
        <f t="shared" si="107"/>
        <v>164</v>
      </c>
      <c r="M359" s="4"/>
      <c r="N359" s="10">
        <v>0</v>
      </c>
      <c r="O359" s="10">
        <v>0</v>
      </c>
      <c r="P359" s="10">
        <v>0</v>
      </c>
      <c r="Q359" s="10">
        <v>0</v>
      </c>
      <c r="R359" s="10">
        <v>0</v>
      </c>
    </row>
    <row r="360" spans="2:18" ht="15.75">
      <c r="B360" s="4">
        <f t="shared" si="99"/>
        <v>357</v>
      </c>
      <c r="C360" s="4">
        <f t="shared" si="100"/>
        <v>0</v>
      </c>
      <c r="D360" s="4">
        <f t="shared" si="103"/>
        <v>36</v>
      </c>
      <c r="E360" s="4">
        <f t="shared" si="104"/>
        <v>6</v>
      </c>
      <c r="F360" s="10" t="str">
        <f t="shared" si="101"/>
        <v>200014:164</v>
      </c>
      <c r="G360" s="4" t="s">
        <v>132</v>
      </c>
      <c r="I360" s="4" t="str">
        <f t="shared" si="102"/>
        <v>{"HP":0,"ATK":0,"MAG":0,"DEF":0,"MDEF":0}</v>
      </c>
      <c r="K360" s="10">
        <v>200014</v>
      </c>
      <c r="L360" s="10">
        <f t="shared" si="107"/>
        <v>164</v>
      </c>
      <c r="M360" s="4"/>
      <c r="N360" s="10">
        <v>0</v>
      </c>
      <c r="O360" s="10">
        <v>0</v>
      </c>
      <c r="P360" s="10">
        <v>0</v>
      </c>
      <c r="Q360" s="10">
        <v>0</v>
      </c>
      <c r="R360" s="10">
        <v>0</v>
      </c>
    </row>
    <row r="361" spans="2:18" ht="15.75">
      <c r="B361" s="4">
        <f t="shared" si="99"/>
        <v>358</v>
      </c>
      <c r="C361" s="4">
        <f t="shared" si="100"/>
        <v>0</v>
      </c>
      <c r="D361" s="4">
        <f t="shared" si="103"/>
        <v>36</v>
      </c>
      <c r="E361" s="4">
        <f t="shared" si="104"/>
        <v>7</v>
      </c>
      <c r="F361" s="10" t="str">
        <f t="shared" si="101"/>
        <v>200014:164</v>
      </c>
      <c r="G361" s="4" t="s">
        <v>132</v>
      </c>
      <c r="I361" s="4" t="str">
        <f t="shared" si="102"/>
        <v>{"HP":0,"ATK":0,"MAG":0,"DEF":0,"MDEF":0}</v>
      </c>
      <c r="K361" s="10">
        <v>200014</v>
      </c>
      <c r="L361" s="10">
        <f t="shared" si="107"/>
        <v>164</v>
      </c>
      <c r="M361" s="4"/>
      <c r="N361" s="10">
        <v>0</v>
      </c>
      <c r="O361" s="10">
        <v>0</v>
      </c>
      <c r="P361" s="10">
        <v>0</v>
      </c>
      <c r="Q361" s="10">
        <v>0</v>
      </c>
      <c r="R361" s="10">
        <v>0</v>
      </c>
    </row>
    <row r="362" spans="2:18" ht="15.75">
      <c r="B362" s="4">
        <f t="shared" si="99"/>
        <v>359</v>
      </c>
      <c r="C362" s="4">
        <f t="shared" si="100"/>
        <v>0</v>
      </c>
      <c r="D362" s="4">
        <f t="shared" si="103"/>
        <v>36</v>
      </c>
      <c r="E362" s="4">
        <f t="shared" si="104"/>
        <v>8</v>
      </c>
      <c r="F362" s="10" t="str">
        <f t="shared" si="101"/>
        <v>200014:164</v>
      </c>
      <c r="G362" s="4" t="s">
        <v>132</v>
      </c>
      <c r="I362" s="4" t="str">
        <f t="shared" si="102"/>
        <v>{"HP":0,"ATK":0,"MAG":0,"DEF":0,"MDEF":0}</v>
      </c>
      <c r="K362" s="10">
        <v>200014</v>
      </c>
      <c r="L362" s="10">
        <f t="shared" si="107"/>
        <v>164</v>
      </c>
      <c r="M362" s="4"/>
      <c r="N362" s="10">
        <v>0</v>
      </c>
      <c r="O362" s="10">
        <v>0</v>
      </c>
      <c r="P362" s="10">
        <v>0</v>
      </c>
      <c r="Q362" s="10">
        <v>0</v>
      </c>
      <c r="R362" s="10">
        <v>0</v>
      </c>
    </row>
    <row r="363" spans="2:18" ht="15.75">
      <c r="B363" s="4">
        <f t="shared" si="99"/>
        <v>360</v>
      </c>
      <c r="C363" s="4">
        <f t="shared" si="100"/>
        <v>0</v>
      </c>
      <c r="D363" s="4">
        <f t="shared" si="103"/>
        <v>36</v>
      </c>
      <c r="E363" s="4">
        <f t="shared" si="104"/>
        <v>9</v>
      </c>
      <c r="F363" s="10" t="str">
        <f t="shared" si="101"/>
        <v>200014:164</v>
      </c>
      <c r="G363" s="4" t="s">
        <v>132</v>
      </c>
      <c r="I363" s="4" t="str">
        <f t="shared" si="102"/>
        <v>{"HP":0,"ATK":0,"MAG":0,"DEF":0,"MDEF":0}</v>
      </c>
      <c r="K363" s="10">
        <v>200014</v>
      </c>
      <c r="L363" s="10">
        <f t="shared" si="107"/>
        <v>164</v>
      </c>
      <c r="M363" s="4"/>
      <c r="N363" s="10">
        <v>0</v>
      </c>
      <c r="O363" s="10">
        <v>0</v>
      </c>
      <c r="P363" s="10">
        <v>0</v>
      </c>
      <c r="Q363" s="10">
        <v>0</v>
      </c>
      <c r="R363" s="10">
        <v>0</v>
      </c>
    </row>
    <row r="364" spans="2:18" ht="15.75">
      <c r="B364" s="4">
        <f t="shared" si="99"/>
        <v>361</v>
      </c>
      <c r="C364" s="4">
        <f t="shared" si="100"/>
        <v>0</v>
      </c>
      <c r="D364" s="4">
        <f t="shared" si="103"/>
        <v>37</v>
      </c>
      <c r="E364" s="4">
        <f t="shared" si="104"/>
        <v>0</v>
      </c>
      <c r="F364" s="10" t="str">
        <f t="shared" si="101"/>
        <v>200014:492</v>
      </c>
      <c r="G364" s="4" t="s">
        <v>132</v>
      </c>
      <c r="I364" s="4" t="str">
        <f t="shared" si="102"/>
        <v>{"HP":0,"ATK":0,"MAG":0,"DEF":0,"MDEF":0}</v>
      </c>
      <c r="K364" s="10">
        <v>200014</v>
      </c>
      <c r="L364" s="10">
        <f>ROUND(L363*3,)</f>
        <v>492</v>
      </c>
      <c r="M364" s="4"/>
      <c r="N364" s="10">
        <v>0</v>
      </c>
      <c r="O364" s="10">
        <v>0</v>
      </c>
      <c r="P364" s="10">
        <v>0</v>
      </c>
      <c r="Q364" s="10">
        <v>0</v>
      </c>
      <c r="R364" s="10">
        <v>0</v>
      </c>
    </row>
    <row r="365" spans="2:18" ht="15.75">
      <c r="B365" s="4">
        <f t="shared" si="99"/>
        <v>362</v>
      </c>
      <c r="C365" s="4">
        <f t="shared" si="100"/>
        <v>0</v>
      </c>
      <c r="D365" s="4">
        <f t="shared" si="103"/>
        <v>37</v>
      </c>
      <c r="E365" s="4">
        <f t="shared" si="104"/>
        <v>1</v>
      </c>
      <c r="F365" s="10" t="str">
        <f t="shared" si="101"/>
        <v>200014:173</v>
      </c>
      <c r="G365" s="4" t="s">
        <v>132</v>
      </c>
      <c r="I365" s="4" t="str">
        <f t="shared" si="102"/>
        <v>{"HP":0,"ATK":0,"MAG":0,"DEF":0,"MDEF":0}</v>
      </c>
      <c r="K365" s="10">
        <v>200014</v>
      </c>
      <c r="L365" s="10">
        <f t="shared" ref="L365" si="109">ROUND(D364*D364/8,)+2</f>
        <v>173</v>
      </c>
      <c r="M365" s="4"/>
      <c r="N365" s="10">
        <v>0</v>
      </c>
      <c r="O365" s="10">
        <v>0</v>
      </c>
      <c r="P365" s="10">
        <v>0</v>
      </c>
      <c r="Q365" s="10">
        <v>0</v>
      </c>
      <c r="R365" s="10">
        <v>0</v>
      </c>
    </row>
    <row r="366" spans="2:18" ht="15.75">
      <c r="B366" s="4">
        <f t="shared" si="99"/>
        <v>363</v>
      </c>
      <c r="C366" s="4">
        <f t="shared" si="100"/>
        <v>0</v>
      </c>
      <c r="D366" s="4">
        <f t="shared" si="103"/>
        <v>37</v>
      </c>
      <c r="E366" s="4">
        <f t="shared" si="104"/>
        <v>2</v>
      </c>
      <c r="F366" s="10" t="str">
        <f t="shared" si="101"/>
        <v>200014:173</v>
      </c>
      <c r="G366" s="4" t="s">
        <v>132</v>
      </c>
      <c r="I366" s="4" t="str">
        <f t="shared" si="102"/>
        <v>{"HP":0,"ATK":0,"MAG":0,"DEF":0,"MDEF":0}</v>
      </c>
      <c r="K366" s="10">
        <v>200014</v>
      </c>
      <c r="L366" s="10">
        <f t="shared" si="107"/>
        <v>173</v>
      </c>
      <c r="M366" s="4"/>
      <c r="N366" s="10">
        <v>0</v>
      </c>
      <c r="O366" s="10">
        <v>0</v>
      </c>
      <c r="P366" s="10">
        <v>0</v>
      </c>
      <c r="Q366" s="10">
        <v>0</v>
      </c>
      <c r="R366" s="10">
        <v>0</v>
      </c>
    </row>
    <row r="367" spans="2:18" ht="15.75">
      <c r="B367" s="4">
        <f t="shared" si="99"/>
        <v>364</v>
      </c>
      <c r="C367" s="4">
        <f t="shared" si="100"/>
        <v>0</v>
      </c>
      <c r="D367" s="4">
        <f t="shared" si="103"/>
        <v>37</v>
      </c>
      <c r="E367" s="4">
        <f t="shared" si="104"/>
        <v>3</v>
      </c>
      <c r="F367" s="10" t="str">
        <f t="shared" si="101"/>
        <v>200014:173</v>
      </c>
      <c r="G367" s="4" t="s">
        <v>132</v>
      </c>
      <c r="I367" s="4" t="str">
        <f t="shared" si="102"/>
        <v>{"HP":0,"ATK":0,"MAG":0,"DEF":0,"MDEF":0}</v>
      </c>
      <c r="K367" s="10">
        <v>200014</v>
      </c>
      <c r="L367" s="10">
        <f t="shared" si="107"/>
        <v>173</v>
      </c>
      <c r="M367" s="4"/>
      <c r="N367" s="10">
        <v>0</v>
      </c>
      <c r="O367" s="10">
        <v>0</v>
      </c>
      <c r="P367" s="10">
        <v>0</v>
      </c>
      <c r="Q367" s="10">
        <v>0</v>
      </c>
      <c r="R367" s="10">
        <v>0</v>
      </c>
    </row>
    <row r="368" spans="2:18" ht="15.75">
      <c r="B368" s="4">
        <f t="shared" si="99"/>
        <v>365</v>
      </c>
      <c r="C368" s="4">
        <f t="shared" si="100"/>
        <v>0</v>
      </c>
      <c r="D368" s="4">
        <f t="shared" si="103"/>
        <v>37</v>
      </c>
      <c r="E368" s="4">
        <f t="shared" si="104"/>
        <v>4</v>
      </c>
      <c r="F368" s="10" t="str">
        <f t="shared" si="101"/>
        <v>200014:173</v>
      </c>
      <c r="G368" s="4" t="s">
        <v>132</v>
      </c>
      <c r="I368" s="4" t="str">
        <f t="shared" si="102"/>
        <v>{"HP":0,"ATK":0,"MAG":0,"DEF":0,"MDEF":0}</v>
      </c>
      <c r="K368" s="10">
        <v>200014</v>
      </c>
      <c r="L368" s="10">
        <f t="shared" si="107"/>
        <v>173</v>
      </c>
      <c r="M368" s="4"/>
      <c r="N368" s="10">
        <v>0</v>
      </c>
      <c r="O368" s="10">
        <v>0</v>
      </c>
      <c r="P368" s="10">
        <v>0</v>
      </c>
      <c r="Q368" s="10">
        <v>0</v>
      </c>
      <c r="R368" s="10">
        <v>0</v>
      </c>
    </row>
    <row r="369" spans="2:18" ht="15.75">
      <c r="B369" s="4">
        <f t="shared" si="99"/>
        <v>366</v>
      </c>
      <c r="C369" s="4">
        <f t="shared" si="100"/>
        <v>0</v>
      </c>
      <c r="D369" s="4">
        <f t="shared" si="103"/>
        <v>37</v>
      </c>
      <c r="E369" s="4">
        <f t="shared" si="104"/>
        <v>5</v>
      </c>
      <c r="F369" s="10" t="str">
        <f t="shared" si="101"/>
        <v>200014:173</v>
      </c>
      <c r="G369" s="4" t="s">
        <v>132</v>
      </c>
      <c r="I369" s="4" t="str">
        <f t="shared" si="102"/>
        <v>{"HP":0,"ATK":0,"MAG":0,"DEF":0,"MDEF":0}</v>
      </c>
      <c r="K369" s="10">
        <v>200014</v>
      </c>
      <c r="L369" s="10">
        <f t="shared" si="107"/>
        <v>173</v>
      </c>
      <c r="M369" s="4"/>
      <c r="N369" s="10">
        <v>0</v>
      </c>
      <c r="O369" s="10">
        <v>0</v>
      </c>
      <c r="P369" s="10">
        <v>0</v>
      </c>
      <c r="Q369" s="10">
        <v>0</v>
      </c>
      <c r="R369" s="10">
        <v>0</v>
      </c>
    </row>
    <row r="370" spans="2:18" ht="15.75">
      <c r="B370" s="4">
        <f t="shared" si="99"/>
        <v>367</v>
      </c>
      <c r="C370" s="4">
        <f t="shared" si="100"/>
        <v>0</v>
      </c>
      <c r="D370" s="4">
        <f t="shared" si="103"/>
        <v>37</v>
      </c>
      <c r="E370" s="4">
        <f t="shared" si="104"/>
        <v>6</v>
      </c>
      <c r="F370" s="10" t="str">
        <f t="shared" si="101"/>
        <v>200014:173</v>
      </c>
      <c r="G370" s="4" t="s">
        <v>132</v>
      </c>
      <c r="I370" s="4" t="str">
        <f t="shared" si="102"/>
        <v>{"HP":0,"ATK":0,"MAG":0,"DEF":0,"MDEF":0}</v>
      </c>
      <c r="K370" s="10">
        <v>200014</v>
      </c>
      <c r="L370" s="10">
        <f t="shared" si="107"/>
        <v>173</v>
      </c>
      <c r="M370" s="4"/>
      <c r="N370" s="10">
        <v>0</v>
      </c>
      <c r="O370" s="10">
        <v>0</v>
      </c>
      <c r="P370" s="10">
        <v>0</v>
      </c>
      <c r="Q370" s="10">
        <v>0</v>
      </c>
      <c r="R370" s="10">
        <v>0</v>
      </c>
    </row>
    <row r="371" spans="2:18" ht="15.75">
      <c r="B371" s="4">
        <f t="shared" si="99"/>
        <v>368</v>
      </c>
      <c r="C371" s="4">
        <f t="shared" si="100"/>
        <v>0</v>
      </c>
      <c r="D371" s="4">
        <f t="shared" si="103"/>
        <v>37</v>
      </c>
      <c r="E371" s="4">
        <f t="shared" si="104"/>
        <v>7</v>
      </c>
      <c r="F371" s="10" t="str">
        <f t="shared" si="101"/>
        <v>200014:173</v>
      </c>
      <c r="G371" s="4" t="s">
        <v>132</v>
      </c>
      <c r="I371" s="4" t="str">
        <f t="shared" si="102"/>
        <v>{"HP":0,"ATK":0,"MAG":0,"DEF":0,"MDEF":0}</v>
      </c>
      <c r="K371" s="10">
        <v>200014</v>
      </c>
      <c r="L371" s="10">
        <f t="shared" si="107"/>
        <v>173</v>
      </c>
      <c r="M371" s="4"/>
      <c r="N371" s="10">
        <v>0</v>
      </c>
      <c r="O371" s="10">
        <v>0</v>
      </c>
      <c r="P371" s="10">
        <v>0</v>
      </c>
      <c r="Q371" s="10">
        <v>0</v>
      </c>
      <c r="R371" s="10">
        <v>0</v>
      </c>
    </row>
    <row r="372" spans="2:18" ht="15.75">
      <c r="B372" s="4">
        <f t="shared" si="99"/>
        <v>369</v>
      </c>
      <c r="C372" s="4">
        <f t="shared" si="100"/>
        <v>0</v>
      </c>
      <c r="D372" s="4">
        <f t="shared" si="103"/>
        <v>37</v>
      </c>
      <c r="E372" s="4">
        <f t="shared" si="104"/>
        <v>8</v>
      </c>
      <c r="F372" s="10" t="str">
        <f t="shared" si="101"/>
        <v>200014:173</v>
      </c>
      <c r="G372" s="4" t="s">
        <v>132</v>
      </c>
      <c r="I372" s="4" t="str">
        <f t="shared" si="102"/>
        <v>{"HP":0,"ATK":0,"MAG":0,"DEF":0,"MDEF":0}</v>
      </c>
      <c r="K372" s="10">
        <v>200014</v>
      </c>
      <c r="L372" s="10">
        <f t="shared" si="107"/>
        <v>173</v>
      </c>
      <c r="M372" s="4"/>
      <c r="N372" s="10">
        <v>0</v>
      </c>
      <c r="O372" s="10">
        <v>0</v>
      </c>
      <c r="P372" s="10">
        <v>0</v>
      </c>
      <c r="Q372" s="10">
        <v>0</v>
      </c>
      <c r="R372" s="10">
        <v>0</v>
      </c>
    </row>
    <row r="373" spans="2:18" ht="15.75">
      <c r="B373" s="4">
        <f t="shared" si="99"/>
        <v>370</v>
      </c>
      <c r="C373" s="4">
        <f t="shared" si="100"/>
        <v>0</v>
      </c>
      <c r="D373" s="4">
        <f t="shared" si="103"/>
        <v>37</v>
      </c>
      <c r="E373" s="4">
        <f t="shared" si="104"/>
        <v>9</v>
      </c>
      <c r="F373" s="10" t="str">
        <f t="shared" si="101"/>
        <v>200014:173</v>
      </c>
      <c r="G373" s="4" t="s">
        <v>132</v>
      </c>
      <c r="I373" s="4" t="str">
        <f t="shared" si="102"/>
        <v>{"HP":0,"ATK":0,"MAG":0,"DEF":0,"MDEF":0}</v>
      </c>
      <c r="K373" s="10">
        <v>200014</v>
      </c>
      <c r="L373" s="10">
        <f t="shared" si="107"/>
        <v>173</v>
      </c>
      <c r="M373" s="4"/>
      <c r="N373" s="10">
        <v>0</v>
      </c>
      <c r="O373" s="10">
        <v>0</v>
      </c>
      <c r="P373" s="10">
        <v>0</v>
      </c>
      <c r="Q373" s="10">
        <v>0</v>
      </c>
      <c r="R373" s="10">
        <v>0</v>
      </c>
    </row>
    <row r="374" spans="2:18" ht="15.75">
      <c r="B374" s="4">
        <f t="shared" si="99"/>
        <v>371</v>
      </c>
      <c r="C374" s="4">
        <f t="shared" si="100"/>
        <v>0</v>
      </c>
      <c r="D374" s="4">
        <f t="shared" si="103"/>
        <v>38</v>
      </c>
      <c r="E374" s="4">
        <f t="shared" si="104"/>
        <v>0</v>
      </c>
      <c r="F374" s="10" t="str">
        <f t="shared" si="101"/>
        <v>200014:519</v>
      </c>
      <c r="G374" s="4" t="s">
        <v>132</v>
      </c>
      <c r="I374" s="4" t="str">
        <f t="shared" si="102"/>
        <v>{"HP":0,"ATK":0,"MAG":0,"DEF":0,"MDEF":0}</v>
      </c>
      <c r="K374" s="10">
        <v>200014</v>
      </c>
      <c r="L374" s="10">
        <f>ROUND(L373*3,)</f>
        <v>519</v>
      </c>
      <c r="M374" s="4"/>
      <c r="N374" s="10">
        <v>0</v>
      </c>
      <c r="O374" s="10">
        <v>0</v>
      </c>
      <c r="P374" s="10">
        <v>0</v>
      </c>
      <c r="Q374" s="10">
        <v>0</v>
      </c>
      <c r="R374" s="10">
        <v>0</v>
      </c>
    </row>
    <row r="375" spans="2:18" ht="15.75">
      <c r="B375" s="4">
        <f t="shared" si="99"/>
        <v>372</v>
      </c>
      <c r="C375" s="4">
        <f t="shared" si="100"/>
        <v>0</v>
      </c>
      <c r="D375" s="4">
        <f t="shared" si="103"/>
        <v>38</v>
      </c>
      <c r="E375" s="4">
        <f t="shared" si="104"/>
        <v>1</v>
      </c>
      <c r="F375" s="10" t="str">
        <f t="shared" si="101"/>
        <v>200014:183</v>
      </c>
      <c r="G375" s="4" t="s">
        <v>132</v>
      </c>
      <c r="I375" s="4" t="str">
        <f t="shared" si="102"/>
        <v>{"HP":0,"ATK":0,"MAG":0,"DEF":0,"MDEF":0}</v>
      </c>
      <c r="K375" s="10">
        <v>200014</v>
      </c>
      <c r="L375" s="10">
        <f t="shared" ref="L375" si="110">ROUND(D374*D374/8,)+2</f>
        <v>183</v>
      </c>
      <c r="M375" s="4"/>
      <c r="N375" s="10">
        <v>0</v>
      </c>
      <c r="O375" s="10">
        <v>0</v>
      </c>
      <c r="P375" s="10">
        <v>0</v>
      </c>
      <c r="Q375" s="10">
        <v>0</v>
      </c>
      <c r="R375" s="10">
        <v>0</v>
      </c>
    </row>
    <row r="376" spans="2:18" ht="15.75">
      <c r="B376" s="4">
        <f t="shared" si="99"/>
        <v>373</v>
      </c>
      <c r="C376" s="4">
        <f t="shared" si="100"/>
        <v>0</v>
      </c>
      <c r="D376" s="4">
        <f t="shared" si="103"/>
        <v>38</v>
      </c>
      <c r="E376" s="4">
        <f t="shared" si="104"/>
        <v>2</v>
      </c>
      <c r="F376" s="10" t="str">
        <f t="shared" si="101"/>
        <v>200014:183</v>
      </c>
      <c r="G376" s="4" t="s">
        <v>132</v>
      </c>
      <c r="I376" s="4" t="str">
        <f t="shared" si="102"/>
        <v>{"HP":0,"ATK":0,"MAG":0,"DEF":0,"MDEF":0}</v>
      </c>
      <c r="K376" s="10">
        <v>200014</v>
      </c>
      <c r="L376" s="10">
        <f t="shared" ref="L376:L403" si="111">L375</f>
        <v>183</v>
      </c>
      <c r="M376" s="4"/>
      <c r="N376" s="10">
        <v>0</v>
      </c>
      <c r="O376" s="10">
        <v>0</v>
      </c>
      <c r="P376" s="10">
        <v>0</v>
      </c>
      <c r="Q376" s="10">
        <v>0</v>
      </c>
      <c r="R376" s="10">
        <v>0</v>
      </c>
    </row>
    <row r="377" spans="2:18" ht="15.75">
      <c r="B377" s="4">
        <f t="shared" si="99"/>
        <v>374</v>
      </c>
      <c r="C377" s="4">
        <f t="shared" si="100"/>
        <v>0</v>
      </c>
      <c r="D377" s="4">
        <f t="shared" si="103"/>
        <v>38</v>
      </c>
      <c r="E377" s="4">
        <f t="shared" si="104"/>
        <v>3</v>
      </c>
      <c r="F377" s="10" t="str">
        <f t="shared" si="101"/>
        <v>200014:183</v>
      </c>
      <c r="G377" s="4" t="s">
        <v>132</v>
      </c>
      <c r="I377" s="4" t="str">
        <f t="shared" si="102"/>
        <v>{"HP":0,"ATK":0,"MAG":0,"DEF":0,"MDEF":0}</v>
      </c>
      <c r="K377" s="10">
        <v>200014</v>
      </c>
      <c r="L377" s="10">
        <f t="shared" si="111"/>
        <v>183</v>
      </c>
      <c r="M377" s="4"/>
      <c r="N377" s="10">
        <v>0</v>
      </c>
      <c r="O377" s="10">
        <v>0</v>
      </c>
      <c r="P377" s="10">
        <v>0</v>
      </c>
      <c r="Q377" s="10">
        <v>0</v>
      </c>
      <c r="R377" s="10">
        <v>0</v>
      </c>
    </row>
    <row r="378" spans="2:18" ht="15.75">
      <c r="B378" s="4">
        <f t="shared" si="99"/>
        <v>375</v>
      </c>
      <c r="C378" s="4">
        <f t="shared" si="100"/>
        <v>0</v>
      </c>
      <c r="D378" s="4">
        <f t="shared" si="103"/>
        <v>38</v>
      </c>
      <c r="E378" s="4">
        <f t="shared" si="104"/>
        <v>4</v>
      </c>
      <c r="F378" s="10" t="str">
        <f t="shared" si="101"/>
        <v>200014:183</v>
      </c>
      <c r="G378" s="4" t="s">
        <v>132</v>
      </c>
      <c r="I378" s="4" t="str">
        <f t="shared" si="102"/>
        <v>{"HP":0,"ATK":0,"MAG":0,"DEF":0,"MDEF":0}</v>
      </c>
      <c r="K378" s="10">
        <v>200014</v>
      </c>
      <c r="L378" s="10">
        <f t="shared" si="111"/>
        <v>183</v>
      </c>
      <c r="M378" s="4"/>
      <c r="N378" s="10">
        <v>0</v>
      </c>
      <c r="O378" s="10">
        <v>0</v>
      </c>
      <c r="P378" s="10">
        <v>0</v>
      </c>
      <c r="Q378" s="10">
        <v>0</v>
      </c>
      <c r="R378" s="10">
        <v>0</v>
      </c>
    </row>
    <row r="379" spans="2:18" ht="15.75">
      <c r="B379" s="4">
        <f t="shared" si="99"/>
        <v>376</v>
      </c>
      <c r="C379" s="4">
        <f t="shared" si="100"/>
        <v>0</v>
      </c>
      <c r="D379" s="4">
        <f t="shared" si="103"/>
        <v>38</v>
      </c>
      <c r="E379" s="4">
        <f t="shared" si="104"/>
        <v>5</v>
      </c>
      <c r="F379" s="10" t="str">
        <f t="shared" si="101"/>
        <v>200014:183</v>
      </c>
      <c r="G379" s="4" t="s">
        <v>132</v>
      </c>
      <c r="I379" s="4" t="str">
        <f t="shared" si="102"/>
        <v>{"HP":0,"ATK":0,"MAG":0,"DEF":0,"MDEF":0}</v>
      </c>
      <c r="K379" s="10">
        <v>200014</v>
      </c>
      <c r="L379" s="10">
        <f t="shared" si="111"/>
        <v>183</v>
      </c>
      <c r="M379" s="4"/>
      <c r="N379" s="10">
        <v>0</v>
      </c>
      <c r="O379" s="10">
        <v>0</v>
      </c>
      <c r="P379" s="10">
        <v>0</v>
      </c>
      <c r="Q379" s="10">
        <v>0</v>
      </c>
      <c r="R379" s="10">
        <v>0</v>
      </c>
    </row>
    <row r="380" spans="2:18" ht="15.75">
      <c r="B380" s="4">
        <f t="shared" si="99"/>
        <v>377</v>
      </c>
      <c r="C380" s="4">
        <f t="shared" si="100"/>
        <v>0</v>
      </c>
      <c r="D380" s="4">
        <f t="shared" si="103"/>
        <v>38</v>
      </c>
      <c r="E380" s="4">
        <f t="shared" si="104"/>
        <v>6</v>
      </c>
      <c r="F380" s="10" t="str">
        <f t="shared" si="101"/>
        <v>200014:183</v>
      </c>
      <c r="G380" s="4" t="s">
        <v>132</v>
      </c>
      <c r="I380" s="4" t="str">
        <f t="shared" si="102"/>
        <v>{"HP":0,"ATK":0,"MAG":0,"DEF":0,"MDEF":0}</v>
      </c>
      <c r="K380" s="10">
        <v>200014</v>
      </c>
      <c r="L380" s="10">
        <f t="shared" si="111"/>
        <v>183</v>
      </c>
      <c r="M380" s="4"/>
      <c r="N380" s="10">
        <v>0</v>
      </c>
      <c r="O380" s="10">
        <v>0</v>
      </c>
      <c r="P380" s="10">
        <v>0</v>
      </c>
      <c r="Q380" s="10">
        <v>0</v>
      </c>
      <c r="R380" s="10">
        <v>0</v>
      </c>
    </row>
    <row r="381" spans="2:18" ht="15.75">
      <c r="B381" s="4">
        <f t="shared" si="99"/>
        <v>378</v>
      </c>
      <c r="C381" s="4">
        <f t="shared" si="100"/>
        <v>0</v>
      </c>
      <c r="D381" s="4">
        <f t="shared" si="103"/>
        <v>38</v>
      </c>
      <c r="E381" s="4">
        <f t="shared" si="104"/>
        <v>7</v>
      </c>
      <c r="F381" s="10" t="str">
        <f t="shared" si="101"/>
        <v>200014:183</v>
      </c>
      <c r="G381" s="4" t="s">
        <v>132</v>
      </c>
      <c r="I381" s="4" t="str">
        <f t="shared" si="102"/>
        <v>{"HP":0,"ATK":0,"MAG":0,"DEF":0,"MDEF":0}</v>
      </c>
      <c r="K381" s="10">
        <v>200014</v>
      </c>
      <c r="L381" s="10">
        <f t="shared" si="111"/>
        <v>183</v>
      </c>
      <c r="M381" s="4"/>
      <c r="N381" s="10">
        <v>0</v>
      </c>
      <c r="O381" s="10">
        <v>0</v>
      </c>
      <c r="P381" s="10">
        <v>0</v>
      </c>
      <c r="Q381" s="10">
        <v>0</v>
      </c>
      <c r="R381" s="10">
        <v>0</v>
      </c>
    </row>
    <row r="382" spans="2:18" ht="15.75">
      <c r="B382" s="4">
        <f t="shared" si="99"/>
        <v>379</v>
      </c>
      <c r="C382" s="4">
        <f t="shared" si="100"/>
        <v>0</v>
      </c>
      <c r="D382" s="4">
        <f t="shared" si="103"/>
        <v>38</v>
      </c>
      <c r="E382" s="4">
        <f t="shared" si="104"/>
        <v>8</v>
      </c>
      <c r="F382" s="10" t="str">
        <f t="shared" si="101"/>
        <v>200014:183</v>
      </c>
      <c r="G382" s="4" t="s">
        <v>132</v>
      </c>
      <c r="I382" s="4" t="str">
        <f t="shared" si="102"/>
        <v>{"HP":0,"ATK":0,"MAG":0,"DEF":0,"MDEF":0}</v>
      </c>
      <c r="K382" s="10">
        <v>200014</v>
      </c>
      <c r="L382" s="10">
        <f t="shared" si="111"/>
        <v>183</v>
      </c>
      <c r="M382" s="4"/>
      <c r="N382" s="10">
        <v>0</v>
      </c>
      <c r="O382" s="10">
        <v>0</v>
      </c>
      <c r="P382" s="10">
        <v>0</v>
      </c>
      <c r="Q382" s="10">
        <v>0</v>
      </c>
      <c r="R382" s="10">
        <v>0</v>
      </c>
    </row>
    <row r="383" spans="2:18" ht="15.75">
      <c r="B383" s="4">
        <f t="shared" si="99"/>
        <v>380</v>
      </c>
      <c r="C383" s="4">
        <f t="shared" si="100"/>
        <v>0</v>
      </c>
      <c r="D383" s="4">
        <f t="shared" si="103"/>
        <v>38</v>
      </c>
      <c r="E383" s="4">
        <f t="shared" si="104"/>
        <v>9</v>
      </c>
      <c r="F383" s="10" t="str">
        <f t="shared" si="101"/>
        <v>200014:183</v>
      </c>
      <c r="G383" s="4" t="s">
        <v>132</v>
      </c>
      <c r="I383" s="4" t="str">
        <f t="shared" si="102"/>
        <v>{"HP":0,"ATK":0,"MAG":0,"DEF":0,"MDEF":0}</v>
      </c>
      <c r="K383" s="10">
        <v>200014</v>
      </c>
      <c r="L383" s="10">
        <f t="shared" si="111"/>
        <v>183</v>
      </c>
      <c r="M383" s="4"/>
      <c r="N383" s="10">
        <v>0</v>
      </c>
      <c r="O383" s="10">
        <v>0</v>
      </c>
      <c r="P383" s="10">
        <v>0</v>
      </c>
      <c r="Q383" s="10">
        <v>0</v>
      </c>
      <c r="R383" s="10">
        <v>0</v>
      </c>
    </row>
    <row r="384" spans="2:18" ht="15.75">
      <c r="B384" s="4">
        <f t="shared" si="99"/>
        <v>381</v>
      </c>
      <c r="C384" s="4">
        <f t="shared" si="100"/>
        <v>0</v>
      </c>
      <c r="D384" s="4">
        <f t="shared" si="103"/>
        <v>39</v>
      </c>
      <c r="E384" s="4">
        <f t="shared" si="104"/>
        <v>0</v>
      </c>
      <c r="F384" s="10" t="str">
        <f t="shared" si="101"/>
        <v>200014:549</v>
      </c>
      <c r="G384" s="4" t="s">
        <v>132</v>
      </c>
      <c r="I384" s="4" t="str">
        <f t="shared" si="102"/>
        <v>{"HP":0,"ATK":0,"MAG":0,"DEF":0,"MDEF":0}</v>
      </c>
      <c r="K384" s="10">
        <v>200014</v>
      </c>
      <c r="L384" s="10">
        <f>ROUND(L383*3,)</f>
        <v>549</v>
      </c>
      <c r="M384" s="4"/>
      <c r="N384" s="10">
        <v>0</v>
      </c>
      <c r="O384" s="10">
        <v>0</v>
      </c>
      <c r="P384" s="10">
        <v>0</v>
      </c>
      <c r="Q384" s="10">
        <v>0</v>
      </c>
      <c r="R384" s="10">
        <v>0</v>
      </c>
    </row>
    <row r="385" spans="2:18" ht="15.75">
      <c r="B385" s="4">
        <f t="shared" si="99"/>
        <v>382</v>
      </c>
      <c r="C385" s="4">
        <f t="shared" si="100"/>
        <v>0</v>
      </c>
      <c r="D385" s="4">
        <f t="shared" si="103"/>
        <v>39</v>
      </c>
      <c r="E385" s="4">
        <f t="shared" si="104"/>
        <v>1</v>
      </c>
      <c r="F385" s="10" t="str">
        <f t="shared" si="101"/>
        <v>200014:192</v>
      </c>
      <c r="G385" s="4" t="s">
        <v>132</v>
      </c>
      <c r="I385" s="4" t="str">
        <f t="shared" si="102"/>
        <v>{"HP":0,"ATK":0,"MAG":0,"DEF":0,"MDEF":0}</v>
      </c>
      <c r="K385" s="10">
        <v>200014</v>
      </c>
      <c r="L385" s="10">
        <f t="shared" ref="L385" si="112">ROUND(D384*D384/8,)+2</f>
        <v>192</v>
      </c>
      <c r="M385" s="4"/>
      <c r="N385" s="10">
        <v>0</v>
      </c>
      <c r="O385" s="10">
        <v>0</v>
      </c>
      <c r="P385" s="10">
        <v>0</v>
      </c>
      <c r="Q385" s="10">
        <v>0</v>
      </c>
      <c r="R385" s="10">
        <v>0</v>
      </c>
    </row>
    <row r="386" spans="2:18" ht="15.75">
      <c r="B386" s="4">
        <f t="shared" si="99"/>
        <v>383</v>
      </c>
      <c r="C386" s="4">
        <f t="shared" si="100"/>
        <v>0</v>
      </c>
      <c r="D386" s="4">
        <f t="shared" si="103"/>
        <v>39</v>
      </c>
      <c r="E386" s="4">
        <f t="shared" si="104"/>
        <v>2</v>
      </c>
      <c r="F386" s="10" t="str">
        <f t="shared" si="101"/>
        <v>200014:192</v>
      </c>
      <c r="G386" s="4" t="s">
        <v>132</v>
      </c>
      <c r="I386" s="4" t="str">
        <f t="shared" si="102"/>
        <v>{"HP":0,"ATK":0,"MAG":0,"DEF":0,"MDEF":0}</v>
      </c>
      <c r="K386" s="10">
        <v>200014</v>
      </c>
      <c r="L386" s="10">
        <f t="shared" si="111"/>
        <v>192</v>
      </c>
      <c r="M386" s="4"/>
      <c r="N386" s="10">
        <v>0</v>
      </c>
      <c r="O386" s="10">
        <v>0</v>
      </c>
      <c r="P386" s="10">
        <v>0</v>
      </c>
      <c r="Q386" s="10">
        <v>0</v>
      </c>
      <c r="R386" s="10">
        <v>0</v>
      </c>
    </row>
    <row r="387" spans="2:18" ht="15.75">
      <c r="B387" s="4">
        <f t="shared" si="99"/>
        <v>384</v>
      </c>
      <c r="C387" s="4">
        <f t="shared" si="100"/>
        <v>0</v>
      </c>
      <c r="D387" s="4">
        <f t="shared" si="103"/>
        <v>39</v>
      </c>
      <c r="E387" s="4">
        <f t="shared" si="104"/>
        <v>3</v>
      </c>
      <c r="F387" s="10" t="str">
        <f t="shared" si="101"/>
        <v>200014:192</v>
      </c>
      <c r="G387" s="4" t="s">
        <v>132</v>
      </c>
      <c r="I387" s="4" t="str">
        <f t="shared" si="102"/>
        <v>{"HP":0,"ATK":0,"MAG":0,"DEF":0,"MDEF":0}</v>
      </c>
      <c r="K387" s="10">
        <v>200014</v>
      </c>
      <c r="L387" s="10">
        <f t="shared" si="111"/>
        <v>192</v>
      </c>
      <c r="M387" s="4"/>
      <c r="N387" s="10">
        <v>0</v>
      </c>
      <c r="O387" s="10">
        <v>0</v>
      </c>
      <c r="P387" s="10">
        <v>0</v>
      </c>
      <c r="Q387" s="10">
        <v>0</v>
      </c>
      <c r="R387" s="10">
        <v>0</v>
      </c>
    </row>
    <row r="388" spans="2:18" ht="15.75">
      <c r="B388" s="4">
        <f t="shared" si="99"/>
        <v>385</v>
      </c>
      <c r="C388" s="4">
        <f t="shared" si="100"/>
        <v>0</v>
      </c>
      <c r="D388" s="4">
        <f t="shared" si="103"/>
        <v>39</v>
      </c>
      <c r="E388" s="4">
        <f t="shared" si="104"/>
        <v>4</v>
      </c>
      <c r="F388" s="10" t="str">
        <f t="shared" si="101"/>
        <v>200014:192</v>
      </c>
      <c r="G388" s="4" t="s">
        <v>132</v>
      </c>
      <c r="I388" s="4" t="str">
        <f t="shared" si="102"/>
        <v>{"HP":0,"ATK":0,"MAG":0,"DEF":0,"MDEF":0}</v>
      </c>
      <c r="K388" s="10">
        <v>200014</v>
      </c>
      <c r="L388" s="10">
        <f t="shared" si="111"/>
        <v>192</v>
      </c>
      <c r="M388" s="4"/>
      <c r="N388" s="10">
        <v>0</v>
      </c>
      <c r="O388" s="10">
        <v>0</v>
      </c>
      <c r="P388" s="10">
        <v>0</v>
      </c>
      <c r="Q388" s="10">
        <v>0</v>
      </c>
      <c r="R388" s="10">
        <v>0</v>
      </c>
    </row>
    <row r="389" spans="2:18" ht="15.75">
      <c r="B389" s="4">
        <f t="shared" si="99"/>
        <v>386</v>
      </c>
      <c r="C389" s="4">
        <f t="shared" si="100"/>
        <v>0</v>
      </c>
      <c r="D389" s="4">
        <f t="shared" si="103"/>
        <v>39</v>
      </c>
      <c r="E389" s="4">
        <f t="shared" si="104"/>
        <v>5</v>
      </c>
      <c r="F389" s="10" t="str">
        <f t="shared" si="101"/>
        <v>200014:192</v>
      </c>
      <c r="G389" s="4" t="s">
        <v>132</v>
      </c>
      <c r="I389" s="4" t="str">
        <f t="shared" si="102"/>
        <v>{"HP":0,"ATK":0,"MAG":0,"DEF":0,"MDEF":0}</v>
      </c>
      <c r="K389" s="10">
        <v>200014</v>
      </c>
      <c r="L389" s="10">
        <f t="shared" si="111"/>
        <v>192</v>
      </c>
      <c r="M389" s="4"/>
      <c r="N389" s="10">
        <v>0</v>
      </c>
      <c r="O389" s="10">
        <v>0</v>
      </c>
      <c r="P389" s="10">
        <v>0</v>
      </c>
      <c r="Q389" s="10">
        <v>0</v>
      </c>
      <c r="R389" s="10">
        <v>0</v>
      </c>
    </row>
    <row r="390" spans="2:18" ht="15.75">
      <c r="B390" s="4">
        <f t="shared" ref="B390:B403" si="113">B389+1</f>
        <v>387</v>
      </c>
      <c r="C390" s="4">
        <f t="shared" ref="C390:C403" si="114">C389</f>
        <v>0</v>
      </c>
      <c r="D390" s="4">
        <f t="shared" si="103"/>
        <v>39</v>
      </c>
      <c r="E390" s="4">
        <f t="shared" si="104"/>
        <v>6</v>
      </c>
      <c r="F390" s="10" t="str">
        <f t="shared" si="101"/>
        <v>200014:192</v>
      </c>
      <c r="G390" s="4" t="s">
        <v>132</v>
      </c>
      <c r="I390" s="4" t="str">
        <f t="shared" si="102"/>
        <v>{"HP":0,"ATK":0,"MAG":0,"DEF":0,"MDEF":0}</v>
      </c>
      <c r="K390" s="10">
        <v>200014</v>
      </c>
      <c r="L390" s="10">
        <f t="shared" si="111"/>
        <v>192</v>
      </c>
      <c r="M390" s="4"/>
      <c r="N390" s="10">
        <v>0</v>
      </c>
      <c r="O390" s="10">
        <v>0</v>
      </c>
      <c r="P390" s="10">
        <v>0</v>
      </c>
      <c r="Q390" s="10">
        <v>0</v>
      </c>
      <c r="R390" s="10">
        <v>0</v>
      </c>
    </row>
    <row r="391" spans="2:18" ht="15.75">
      <c r="B391" s="4">
        <f t="shared" si="113"/>
        <v>388</v>
      </c>
      <c r="C391" s="4">
        <f t="shared" si="114"/>
        <v>0</v>
      </c>
      <c r="D391" s="4">
        <f t="shared" si="103"/>
        <v>39</v>
      </c>
      <c r="E391" s="4">
        <f t="shared" si="104"/>
        <v>7</v>
      </c>
      <c r="F391" s="10" t="str">
        <f t="shared" si="101"/>
        <v>200014:192</v>
      </c>
      <c r="G391" s="4" t="s">
        <v>132</v>
      </c>
      <c r="I391" s="4" t="str">
        <f t="shared" si="102"/>
        <v>{"HP":0,"ATK":0,"MAG":0,"DEF":0,"MDEF":0}</v>
      </c>
      <c r="K391" s="10">
        <v>200014</v>
      </c>
      <c r="L391" s="10">
        <f t="shared" si="111"/>
        <v>192</v>
      </c>
      <c r="M391" s="4"/>
      <c r="N391" s="10">
        <v>0</v>
      </c>
      <c r="O391" s="10">
        <v>0</v>
      </c>
      <c r="P391" s="10">
        <v>0</v>
      </c>
      <c r="Q391" s="10">
        <v>0</v>
      </c>
      <c r="R391" s="10">
        <v>0</v>
      </c>
    </row>
    <row r="392" spans="2:18" ht="15.75">
      <c r="B392" s="4">
        <f t="shared" si="113"/>
        <v>389</v>
      </c>
      <c r="C392" s="4">
        <f t="shared" si="114"/>
        <v>0</v>
      </c>
      <c r="D392" s="4">
        <f t="shared" si="103"/>
        <v>39</v>
      </c>
      <c r="E392" s="4">
        <f t="shared" si="104"/>
        <v>8</v>
      </c>
      <c r="F392" s="10" t="str">
        <f t="shared" si="101"/>
        <v>200014:192</v>
      </c>
      <c r="G392" s="4" t="s">
        <v>132</v>
      </c>
      <c r="I392" s="4" t="str">
        <f t="shared" si="102"/>
        <v>{"HP":0,"ATK":0,"MAG":0,"DEF":0,"MDEF":0}</v>
      </c>
      <c r="K392" s="10">
        <v>200014</v>
      </c>
      <c r="L392" s="10">
        <f t="shared" si="111"/>
        <v>192</v>
      </c>
      <c r="M392" s="4"/>
      <c r="N392" s="10">
        <v>0</v>
      </c>
      <c r="O392" s="10">
        <v>0</v>
      </c>
      <c r="P392" s="10">
        <v>0</v>
      </c>
      <c r="Q392" s="10">
        <v>0</v>
      </c>
      <c r="R392" s="10">
        <v>0</v>
      </c>
    </row>
    <row r="393" spans="2:18" ht="15.75">
      <c r="B393" s="4">
        <f t="shared" si="113"/>
        <v>390</v>
      </c>
      <c r="C393" s="4">
        <f t="shared" si="114"/>
        <v>0</v>
      </c>
      <c r="D393" s="4">
        <f t="shared" si="103"/>
        <v>39</v>
      </c>
      <c r="E393" s="4">
        <f t="shared" si="104"/>
        <v>9</v>
      </c>
      <c r="F393" s="10" t="str">
        <f t="shared" si="101"/>
        <v>200014:192</v>
      </c>
      <c r="G393" s="4" t="s">
        <v>132</v>
      </c>
      <c r="I393" s="4" t="str">
        <f t="shared" si="102"/>
        <v>{"HP":0,"ATK":0,"MAG":0,"DEF":0,"MDEF":0}</v>
      </c>
      <c r="K393" s="10">
        <v>200014</v>
      </c>
      <c r="L393" s="10">
        <f t="shared" si="111"/>
        <v>192</v>
      </c>
      <c r="M393" s="4"/>
      <c r="N393" s="10">
        <v>0</v>
      </c>
      <c r="O393" s="10">
        <v>0</v>
      </c>
      <c r="P393" s="10">
        <v>0</v>
      </c>
      <c r="Q393" s="10">
        <v>0</v>
      </c>
      <c r="R393" s="10">
        <v>0</v>
      </c>
    </row>
    <row r="394" spans="2:18" ht="15.75">
      <c r="B394" s="4">
        <f t="shared" si="113"/>
        <v>391</v>
      </c>
      <c r="C394" s="4">
        <f t="shared" si="114"/>
        <v>0</v>
      </c>
      <c r="D394" s="4">
        <f t="shared" si="103"/>
        <v>40</v>
      </c>
      <c r="E394" s="4">
        <f t="shared" si="104"/>
        <v>0</v>
      </c>
      <c r="F394" s="10" t="str">
        <f t="shared" si="101"/>
        <v>200014:576</v>
      </c>
      <c r="G394" s="4" t="s">
        <v>132</v>
      </c>
      <c r="I394" s="4" t="str">
        <f t="shared" si="102"/>
        <v>{"HP":0,"ATK":0,"MAG":0,"DEF":0,"MDEF":0}</v>
      </c>
      <c r="K394" s="10">
        <v>200014</v>
      </c>
      <c r="L394" s="10">
        <f>ROUND(L393*3,)</f>
        <v>576</v>
      </c>
      <c r="M394" s="4"/>
      <c r="N394" s="10">
        <v>0</v>
      </c>
      <c r="O394" s="10">
        <v>0</v>
      </c>
      <c r="P394" s="10">
        <v>0</v>
      </c>
      <c r="Q394" s="10">
        <v>0</v>
      </c>
      <c r="R394" s="10">
        <v>0</v>
      </c>
    </row>
    <row r="395" spans="2:18" ht="15.75">
      <c r="B395" s="4">
        <f t="shared" si="113"/>
        <v>392</v>
      </c>
      <c r="C395" s="4">
        <f t="shared" si="114"/>
        <v>0</v>
      </c>
      <c r="D395" s="4">
        <f t="shared" si="103"/>
        <v>40</v>
      </c>
      <c r="E395" s="4">
        <f t="shared" si="104"/>
        <v>1</v>
      </c>
      <c r="F395" s="10" t="str">
        <f t="shared" si="101"/>
        <v>200014:202</v>
      </c>
      <c r="G395" s="4" t="s">
        <v>132</v>
      </c>
      <c r="I395" s="4" t="str">
        <f t="shared" si="102"/>
        <v>{"HP":0,"ATK":0,"MAG":0,"DEF":0,"MDEF":0}</v>
      </c>
      <c r="K395" s="10">
        <v>200014</v>
      </c>
      <c r="L395" s="10">
        <f t="shared" ref="L395" si="115">ROUND(D394*D394/8,)+2</f>
        <v>202</v>
      </c>
      <c r="M395" s="4"/>
      <c r="N395" s="10">
        <v>0</v>
      </c>
      <c r="O395" s="10">
        <v>0</v>
      </c>
      <c r="P395" s="10">
        <v>0</v>
      </c>
      <c r="Q395" s="10">
        <v>0</v>
      </c>
      <c r="R395" s="10">
        <v>0</v>
      </c>
    </row>
    <row r="396" spans="2:18" ht="15.75">
      <c r="B396" s="4">
        <f t="shared" si="113"/>
        <v>393</v>
      </c>
      <c r="C396" s="4">
        <f t="shared" si="114"/>
        <v>0</v>
      </c>
      <c r="D396" s="4">
        <f t="shared" si="103"/>
        <v>40</v>
      </c>
      <c r="E396" s="4">
        <f t="shared" si="104"/>
        <v>2</v>
      </c>
      <c r="F396" s="10" t="str">
        <f t="shared" ref="F396:F403" si="116">K396&amp;":"&amp;L396</f>
        <v>200014:202</v>
      </c>
      <c r="G396" s="4" t="s">
        <v>132</v>
      </c>
      <c r="I396" s="4" t="str">
        <f t="shared" ref="I396:I403" si="117">"{"&amp;N$2&amp;":"&amp;N396&amp;","&amp;O$2&amp;":"&amp;O396&amp;","&amp;P$2&amp;":"&amp;P396&amp;","&amp;Q$2&amp;":"&amp;Q396&amp;","&amp;R$2&amp;":"&amp;R396&amp;"}"</f>
        <v>{"HP":0,"ATK":0,"MAG":0,"DEF":0,"MDEF":0}</v>
      </c>
      <c r="K396" s="10">
        <v>200014</v>
      </c>
      <c r="L396" s="10">
        <f t="shared" si="111"/>
        <v>202</v>
      </c>
      <c r="M396" s="4"/>
      <c r="N396" s="10">
        <v>0</v>
      </c>
      <c r="O396" s="10">
        <v>0</v>
      </c>
      <c r="P396" s="10">
        <v>0</v>
      </c>
      <c r="Q396" s="10">
        <v>0</v>
      </c>
      <c r="R396" s="10">
        <v>0</v>
      </c>
    </row>
    <row r="397" spans="2:18" ht="15.75">
      <c r="B397" s="4">
        <f t="shared" si="113"/>
        <v>394</v>
      </c>
      <c r="C397" s="4">
        <f t="shared" si="114"/>
        <v>0</v>
      </c>
      <c r="D397" s="4">
        <f t="shared" si="103"/>
        <v>40</v>
      </c>
      <c r="E397" s="4">
        <f t="shared" si="104"/>
        <v>3</v>
      </c>
      <c r="F397" s="10" t="str">
        <f t="shared" si="116"/>
        <v>200014:202</v>
      </c>
      <c r="G397" s="4" t="s">
        <v>132</v>
      </c>
      <c r="I397" s="4" t="str">
        <f t="shared" si="117"/>
        <v>{"HP":0,"ATK":0,"MAG":0,"DEF":0,"MDEF":0}</v>
      </c>
      <c r="K397" s="10">
        <v>200014</v>
      </c>
      <c r="L397" s="10">
        <f t="shared" si="111"/>
        <v>202</v>
      </c>
      <c r="M397" s="4"/>
      <c r="N397" s="10">
        <v>0</v>
      </c>
      <c r="O397" s="10">
        <v>0</v>
      </c>
      <c r="P397" s="10">
        <v>0</v>
      </c>
      <c r="Q397" s="10">
        <v>0</v>
      </c>
      <c r="R397" s="10">
        <v>0</v>
      </c>
    </row>
    <row r="398" spans="2:18" ht="15.75">
      <c r="B398" s="4">
        <f t="shared" si="113"/>
        <v>395</v>
      </c>
      <c r="C398" s="4">
        <f t="shared" si="114"/>
        <v>0</v>
      </c>
      <c r="D398" s="4">
        <f t="shared" si="103"/>
        <v>40</v>
      </c>
      <c r="E398" s="4">
        <f t="shared" si="104"/>
        <v>4</v>
      </c>
      <c r="F398" s="10" t="str">
        <f t="shared" si="116"/>
        <v>200014:202</v>
      </c>
      <c r="G398" s="4" t="s">
        <v>132</v>
      </c>
      <c r="I398" s="4" t="str">
        <f t="shared" si="117"/>
        <v>{"HP":0,"ATK":0,"MAG":0,"DEF":0,"MDEF":0}</v>
      </c>
      <c r="K398" s="10">
        <v>200014</v>
      </c>
      <c r="L398" s="10">
        <f t="shared" si="111"/>
        <v>202</v>
      </c>
      <c r="M398" s="4"/>
      <c r="N398" s="10">
        <v>0</v>
      </c>
      <c r="O398" s="10">
        <v>0</v>
      </c>
      <c r="P398" s="10">
        <v>0</v>
      </c>
      <c r="Q398" s="10">
        <v>0</v>
      </c>
      <c r="R398" s="10">
        <v>0</v>
      </c>
    </row>
    <row r="399" spans="2:18" ht="15.75">
      <c r="B399" s="4">
        <f t="shared" si="113"/>
        <v>396</v>
      </c>
      <c r="C399" s="4">
        <f t="shared" si="114"/>
        <v>0</v>
      </c>
      <c r="D399" s="4">
        <f t="shared" ref="D399:D403" si="118">D389+1</f>
        <v>40</v>
      </c>
      <c r="E399" s="4">
        <f t="shared" ref="E399:E403" si="119">E389</f>
        <v>5</v>
      </c>
      <c r="F399" s="10" t="str">
        <f t="shared" si="116"/>
        <v>200014:202</v>
      </c>
      <c r="G399" s="4" t="s">
        <v>132</v>
      </c>
      <c r="I399" s="4" t="str">
        <f t="shared" si="117"/>
        <v>{"HP":0,"ATK":0,"MAG":0,"DEF":0,"MDEF":0}</v>
      </c>
      <c r="K399" s="10">
        <v>200014</v>
      </c>
      <c r="L399" s="10">
        <f t="shared" si="111"/>
        <v>202</v>
      </c>
      <c r="M399" s="4"/>
      <c r="N399" s="10">
        <v>0</v>
      </c>
      <c r="O399" s="10">
        <v>0</v>
      </c>
      <c r="P399" s="10">
        <v>0</v>
      </c>
      <c r="Q399" s="10">
        <v>0</v>
      </c>
      <c r="R399" s="10">
        <v>0</v>
      </c>
    </row>
    <row r="400" spans="2:18" ht="15.75">
      <c r="B400" s="4">
        <f t="shared" si="113"/>
        <v>397</v>
      </c>
      <c r="C400" s="4">
        <f t="shared" si="114"/>
        <v>0</v>
      </c>
      <c r="D400" s="4">
        <f t="shared" si="118"/>
        <v>40</v>
      </c>
      <c r="E400" s="4">
        <f t="shared" si="119"/>
        <v>6</v>
      </c>
      <c r="F400" s="10" t="str">
        <f t="shared" si="116"/>
        <v>200014:202</v>
      </c>
      <c r="G400" s="4" t="s">
        <v>132</v>
      </c>
      <c r="I400" s="4" t="str">
        <f t="shared" si="117"/>
        <v>{"HP":0,"ATK":0,"MAG":0,"DEF":0,"MDEF":0}</v>
      </c>
      <c r="K400" s="10">
        <v>200014</v>
      </c>
      <c r="L400" s="10">
        <f t="shared" si="111"/>
        <v>202</v>
      </c>
      <c r="M400" s="4"/>
      <c r="N400" s="10">
        <v>0</v>
      </c>
      <c r="O400" s="10">
        <v>0</v>
      </c>
      <c r="P400" s="10">
        <v>0</v>
      </c>
      <c r="Q400" s="10">
        <v>0</v>
      </c>
      <c r="R400" s="10">
        <v>0</v>
      </c>
    </row>
    <row r="401" spans="1:25" ht="15.75">
      <c r="B401" s="4">
        <f t="shared" si="113"/>
        <v>398</v>
      </c>
      <c r="C401" s="4">
        <f t="shared" si="114"/>
        <v>0</v>
      </c>
      <c r="D401" s="4">
        <f t="shared" si="118"/>
        <v>40</v>
      </c>
      <c r="E401" s="4">
        <f t="shared" si="119"/>
        <v>7</v>
      </c>
      <c r="F401" s="10" t="str">
        <f t="shared" si="116"/>
        <v>200014:202</v>
      </c>
      <c r="G401" s="4" t="s">
        <v>132</v>
      </c>
      <c r="I401" s="4" t="str">
        <f t="shared" si="117"/>
        <v>{"HP":0,"ATK":0,"MAG":0,"DEF":0,"MDEF":0}</v>
      </c>
      <c r="K401" s="10">
        <v>200014</v>
      </c>
      <c r="L401" s="10">
        <f t="shared" si="111"/>
        <v>202</v>
      </c>
      <c r="M401" s="4"/>
      <c r="N401" s="10">
        <v>0</v>
      </c>
      <c r="O401" s="10">
        <v>0</v>
      </c>
      <c r="P401" s="10">
        <v>0</v>
      </c>
      <c r="Q401" s="10">
        <v>0</v>
      </c>
      <c r="R401" s="10">
        <v>0</v>
      </c>
    </row>
    <row r="402" spans="1:25" ht="15.75">
      <c r="B402" s="4">
        <f t="shared" si="113"/>
        <v>399</v>
      </c>
      <c r="C402" s="4">
        <f t="shared" si="114"/>
        <v>0</v>
      </c>
      <c r="D402" s="4">
        <f t="shared" si="118"/>
        <v>40</v>
      </c>
      <c r="E402" s="4">
        <f t="shared" si="119"/>
        <v>8</v>
      </c>
      <c r="F402" s="10" t="str">
        <f t="shared" si="116"/>
        <v>200014:202</v>
      </c>
      <c r="G402" s="4" t="s">
        <v>132</v>
      </c>
      <c r="I402" s="4" t="str">
        <f t="shared" si="117"/>
        <v>{"HP":0,"ATK":0,"MAG":0,"DEF":0,"MDEF":0}</v>
      </c>
      <c r="K402" s="10">
        <v>200014</v>
      </c>
      <c r="L402" s="10">
        <f t="shared" si="111"/>
        <v>202</v>
      </c>
      <c r="M402" s="4"/>
      <c r="N402" s="10">
        <v>0</v>
      </c>
      <c r="O402" s="10">
        <v>0</v>
      </c>
      <c r="P402" s="10">
        <v>0</v>
      </c>
      <c r="Q402" s="10">
        <v>0</v>
      </c>
      <c r="R402" s="10">
        <v>0</v>
      </c>
    </row>
    <row r="403" spans="1:25" ht="15.75">
      <c r="B403" s="4">
        <f t="shared" si="113"/>
        <v>400</v>
      </c>
      <c r="C403" s="4">
        <f t="shared" si="114"/>
        <v>0</v>
      </c>
      <c r="D403" s="4">
        <f t="shared" si="118"/>
        <v>40</v>
      </c>
      <c r="E403" s="4">
        <f t="shared" si="119"/>
        <v>9</v>
      </c>
      <c r="F403" s="10" t="str">
        <f t="shared" si="116"/>
        <v>200014:202</v>
      </c>
      <c r="G403" s="4" t="s">
        <v>132</v>
      </c>
      <c r="I403" s="4" t="str">
        <f t="shared" si="117"/>
        <v>{"HP":0,"ATK":0,"MAG":0,"DEF":0,"MDEF":0}</v>
      </c>
      <c r="K403" s="10">
        <v>200014</v>
      </c>
      <c r="L403" s="10">
        <f t="shared" si="111"/>
        <v>202</v>
      </c>
      <c r="M403" s="4"/>
      <c r="N403" s="10">
        <v>0</v>
      </c>
      <c r="O403" s="10">
        <v>0</v>
      </c>
      <c r="P403" s="10">
        <v>0</v>
      </c>
      <c r="Q403" s="10">
        <v>0</v>
      </c>
      <c r="R403" s="10">
        <v>0</v>
      </c>
    </row>
    <row r="404" spans="1:25" ht="15.75">
      <c r="B404" s="4"/>
      <c r="C404" s="4"/>
      <c r="D404" s="4"/>
      <c r="E404" s="4"/>
      <c r="F404" s="10"/>
      <c r="G404" s="4"/>
      <c r="I404" s="4"/>
      <c r="K404" s="10"/>
      <c r="L404" s="10"/>
      <c r="M404" s="4"/>
      <c r="N404" s="10"/>
      <c r="O404" s="10"/>
      <c r="P404" s="10"/>
      <c r="Q404" s="10"/>
      <c r="R404" s="10"/>
    </row>
    <row r="405" spans="1:25" ht="15.75">
      <c r="A405" s="4"/>
      <c r="B405" s="4">
        <f>C405*100000+D405*100+E405</f>
        <v>100100</v>
      </c>
      <c r="C405" s="4">
        <v>1</v>
      </c>
      <c r="D405" s="4">
        <v>1</v>
      </c>
      <c r="E405" s="4">
        <v>0</v>
      </c>
      <c r="F405" s="4">
        <v>0</v>
      </c>
      <c r="G405" s="4" t="s">
        <v>133</v>
      </c>
      <c r="I405" s="4" t="str">
        <f t="shared" si="69"/>
        <v>{"HP":1000,"ATK":300,"MAG":300,"DEF":100,"MDEF":100}</v>
      </c>
      <c r="K405" s="10">
        <v>0</v>
      </c>
      <c r="L405" s="10">
        <v>0</v>
      </c>
      <c r="M405" s="4"/>
      <c r="N405" s="4">
        <v>1000</v>
      </c>
      <c r="O405" s="4">
        <f>$N405/10*3</f>
        <v>300</v>
      </c>
      <c r="P405" s="4">
        <f>$N405/10*3</f>
        <v>300</v>
      </c>
      <c r="Q405" s="4">
        <f>$N405/10</f>
        <v>100</v>
      </c>
      <c r="R405" s="4">
        <f>$N405/10</f>
        <v>100</v>
      </c>
      <c r="S405" s="4"/>
      <c r="T405" s="4"/>
      <c r="U405" s="4"/>
      <c r="V405" s="4"/>
      <c r="W405" s="4"/>
      <c r="Y405">
        <v>200</v>
      </c>
    </row>
    <row r="406" spans="1:25" ht="15.75">
      <c r="A406" s="4"/>
      <c r="B406" s="4">
        <f>C406*100000+D406*100+E406</f>
        <v>100101</v>
      </c>
      <c r="C406" s="4">
        <f>C405</f>
        <v>1</v>
      </c>
      <c r="D406" s="4">
        <v>1</v>
      </c>
      <c r="E406" s="4">
        <v>1</v>
      </c>
      <c r="F406" s="10" t="str">
        <f t="shared" ref="F406:F434" si="120">K406&amp;":"&amp;L406</f>
        <v>200014:2</v>
      </c>
      <c r="G406" s="4" t="str">
        <f>G405</f>
        <v>对风阵造成伤害增加5%\n对天阵造成伤害增加2.5%</v>
      </c>
      <c r="I406" s="4" t="str">
        <f t="shared" si="69"/>
        <v>{"HP":1200,"ATK":360,"MAG":360,"DEF":120,"MDEF":120}</v>
      </c>
      <c r="K406" s="10">
        <v>200014</v>
      </c>
      <c r="L406" s="10">
        <f>ROUND(D405*D405/8,)+2</f>
        <v>2</v>
      </c>
      <c r="M406" s="4"/>
      <c r="N406" s="4">
        <f>N405+Y406</f>
        <v>1200</v>
      </c>
      <c r="O406" s="4">
        <f>$N406/10*3</f>
        <v>360</v>
      </c>
      <c r="P406" s="4">
        <f t="shared" ref="O406:P437" si="121">$N406/10*3</f>
        <v>360</v>
      </c>
      <c r="Q406" s="4">
        <f t="shared" ref="Q406:R437" si="122">$N406/10</f>
        <v>120</v>
      </c>
      <c r="R406" s="4">
        <f>$N406/10</f>
        <v>120</v>
      </c>
      <c r="S406" s="4"/>
      <c r="T406" s="4"/>
      <c r="U406" s="4"/>
      <c r="V406" s="4"/>
      <c r="W406" s="4"/>
      <c r="Y406">
        <v>200</v>
      </c>
    </row>
    <row r="407" spans="1:25" ht="15.75">
      <c r="A407" s="4"/>
      <c r="B407" s="4">
        <f>C407*100000+D407*100+E407</f>
        <v>100102</v>
      </c>
      <c r="C407" s="4">
        <f t="shared" ref="C407:C470" si="123">C406</f>
        <v>1</v>
      </c>
      <c r="D407" s="4">
        <v>1</v>
      </c>
      <c r="E407" s="4">
        <v>2</v>
      </c>
      <c r="F407" s="10" t="str">
        <f t="shared" si="120"/>
        <v>200014:2</v>
      </c>
      <c r="G407" s="4" t="str">
        <f t="shared" ref="G407:G470" si="124">G406</f>
        <v>对风阵造成伤害增加5%\n对天阵造成伤害增加2.5%</v>
      </c>
      <c r="I407" s="4" t="str">
        <f t="shared" si="69"/>
        <v>{"HP":1400,"ATK":420,"MAG":420,"DEF":140,"MDEF":140}</v>
      </c>
      <c r="K407" s="10">
        <v>200014</v>
      </c>
      <c r="L407" s="10">
        <f>L406</f>
        <v>2</v>
      </c>
      <c r="M407" s="4"/>
      <c r="N407" s="4">
        <f t="shared" ref="N407:N470" si="125">N406+Y407</f>
        <v>1400</v>
      </c>
      <c r="O407" s="4">
        <f t="shared" si="121"/>
        <v>420</v>
      </c>
      <c r="P407" s="4">
        <f t="shared" si="121"/>
        <v>420</v>
      </c>
      <c r="Q407" s="4">
        <f t="shared" si="122"/>
        <v>140</v>
      </c>
      <c r="R407" s="4">
        <f t="shared" si="122"/>
        <v>140</v>
      </c>
      <c r="S407" s="4"/>
      <c r="T407" s="4"/>
      <c r="U407" s="4"/>
      <c r="V407" s="4"/>
      <c r="W407" s="4"/>
      <c r="Y407">
        <v>200</v>
      </c>
    </row>
    <row r="408" spans="1:25" ht="15.75">
      <c r="B408" s="4">
        <f t="shared" ref="B408:B434" si="126">C408*100000+D408*100+E408</f>
        <v>100103</v>
      </c>
      <c r="C408" s="4">
        <f t="shared" si="123"/>
        <v>1</v>
      </c>
      <c r="D408" s="4">
        <v>1</v>
      </c>
      <c r="E408" s="4">
        <v>3</v>
      </c>
      <c r="F408" s="10" t="str">
        <f t="shared" si="120"/>
        <v>200014:2</v>
      </c>
      <c r="G408" s="4" t="str">
        <f t="shared" si="124"/>
        <v>对风阵造成伤害增加5%\n对天阵造成伤害增加2.5%</v>
      </c>
      <c r="I408" s="4" t="str">
        <f t="shared" si="69"/>
        <v>{"HP":1600,"ATK":480,"MAG":480,"DEF":160,"MDEF":160}</v>
      </c>
      <c r="K408" s="10">
        <v>200014</v>
      </c>
      <c r="L408" s="10">
        <f t="shared" ref="L408:L414" si="127">L407</f>
        <v>2</v>
      </c>
      <c r="M408" s="4"/>
      <c r="N408" s="4">
        <f t="shared" si="125"/>
        <v>1600</v>
      </c>
      <c r="O408" s="4">
        <f t="shared" si="121"/>
        <v>480</v>
      </c>
      <c r="P408" s="4">
        <f t="shared" si="121"/>
        <v>480</v>
      </c>
      <c r="Q408" s="4">
        <f t="shared" si="122"/>
        <v>160</v>
      </c>
      <c r="R408" s="4">
        <f t="shared" si="122"/>
        <v>160</v>
      </c>
      <c r="S408" s="4"/>
      <c r="T408" s="4"/>
      <c r="U408" s="4"/>
      <c r="V408" s="4"/>
      <c r="W408" s="4"/>
      <c r="Y408">
        <v>200</v>
      </c>
    </row>
    <row r="409" spans="1:25" ht="15.75">
      <c r="B409" s="4">
        <f t="shared" si="126"/>
        <v>100104</v>
      </c>
      <c r="C409" s="4">
        <f t="shared" si="123"/>
        <v>1</v>
      </c>
      <c r="D409" s="4">
        <v>1</v>
      </c>
      <c r="E409" s="4">
        <v>4</v>
      </c>
      <c r="F409" s="10" t="str">
        <f t="shared" si="120"/>
        <v>200014:2</v>
      </c>
      <c r="G409" s="4" t="str">
        <f t="shared" si="124"/>
        <v>对风阵造成伤害增加5%\n对天阵造成伤害增加2.5%</v>
      </c>
      <c r="I409" s="4" t="str">
        <f t="shared" si="69"/>
        <v>{"HP":1800,"ATK":540,"MAG":540,"DEF":180,"MDEF":180}</v>
      </c>
      <c r="K409" s="10">
        <v>200014</v>
      </c>
      <c r="L409" s="10">
        <f t="shared" si="127"/>
        <v>2</v>
      </c>
      <c r="M409" s="4"/>
      <c r="N409" s="4">
        <f t="shared" si="125"/>
        <v>1800</v>
      </c>
      <c r="O409" s="4">
        <f t="shared" si="121"/>
        <v>540</v>
      </c>
      <c r="P409" s="4">
        <f t="shared" si="121"/>
        <v>540</v>
      </c>
      <c r="Q409" s="4">
        <f t="shared" si="122"/>
        <v>180</v>
      </c>
      <c r="R409" s="4">
        <f t="shared" si="122"/>
        <v>180</v>
      </c>
      <c r="S409" s="4"/>
      <c r="T409" s="4"/>
      <c r="U409" s="4"/>
      <c r="V409" s="4"/>
      <c r="W409" s="4"/>
      <c r="Y409">
        <v>200</v>
      </c>
    </row>
    <row r="410" spans="1:25" ht="15.75">
      <c r="B410" s="4">
        <f t="shared" si="126"/>
        <v>100105</v>
      </c>
      <c r="C410" s="4">
        <f t="shared" si="123"/>
        <v>1</v>
      </c>
      <c r="D410" s="4">
        <v>1</v>
      </c>
      <c r="E410" s="4">
        <v>5</v>
      </c>
      <c r="F410" s="10" t="str">
        <f t="shared" si="120"/>
        <v>200014:2</v>
      </c>
      <c r="G410" s="4" t="str">
        <f t="shared" si="124"/>
        <v>对风阵造成伤害增加5%\n对天阵造成伤害增加2.5%</v>
      </c>
      <c r="I410" s="4" t="str">
        <f t="shared" si="69"/>
        <v>{"HP":2000,"ATK":600,"MAG":600,"DEF":200,"MDEF":200}</v>
      </c>
      <c r="K410" s="10">
        <v>200014</v>
      </c>
      <c r="L410" s="10">
        <f t="shared" si="127"/>
        <v>2</v>
      </c>
      <c r="M410" s="4"/>
      <c r="N410" s="4">
        <f t="shared" si="125"/>
        <v>2000</v>
      </c>
      <c r="O410" s="4">
        <f t="shared" si="121"/>
        <v>600</v>
      </c>
      <c r="P410" s="4">
        <f t="shared" si="121"/>
        <v>600</v>
      </c>
      <c r="Q410" s="4">
        <f t="shared" si="122"/>
        <v>200</v>
      </c>
      <c r="R410" s="4">
        <f t="shared" si="122"/>
        <v>200</v>
      </c>
      <c r="S410" s="4"/>
      <c r="T410" s="4"/>
      <c r="U410" s="4"/>
      <c r="V410" s="4"/>
      <c r="W410" s="4"/>
      <c r="Y410">
        <v>200</v>
      </c>
    </row>
    <row r="411" spans="1:25" ht="15.75">
      <c r="B411" s="4">
        <f t="shared" si="126"/>
        <v>100106</v>
      </c>
      <c r="C411" s="4">
        <f t="shared" si="123"/>
        <v>1</v>
      </c>
      <c r="D411" s="4">
        <v>1</v>
      </c>
      <c r="E411" s="4">
        <v>6</v>
      </c>
      <c r="F411" s="10" t="str">
        <f t="shared" si="120"/>
        <v>200014:2</v>
      </c>
      <c r="G411" s="4" t="str">
        <f t="shared" si="124"/>
        <v>对风阵造成伤害增加5%\n对天阵造成伤害增加2.5%</v>
      </c>
      <c r="I411" s="4" t="str">
        <f t="shared" si="69"/>
        <v>{"HP":2200,"ATK":660,"MAG":660,"DEF":220,"MDEF":220}</v>
      </c>
      <c r="K411" s="10">
        <v>200014</v>
      </c>
      <c r="L411" s="10">
        <f t="shared" si="127"/>
        <v>2</v>
      </c>
      <c r="M411" s="4"/>
      <c r="N411" s="4">
        <f t="shared" si="125"/>
        <v>2200</v>
      </c>
      <c r="O411" s="4">
        <f t="shared" si="121"/>
        <v>660</v>
      </c>
      <c r="P411" s="4">
        <f t="shared" si="121"/>
        <v>660</v>
      </c>
      <c r="Q411" s="4">
        <f t="shared" si="122"/>
        <v>220</v>
      </c>
      <c r="R411" s="4">
        <f t="shared" si="122"/>
        <v>220</v>
      </c>
      <c r="S411" s="4"/>
      <c r="T411" s="4"/>
      <c r="U411" s="4"/>
      <c r="V411" s="4"/>
      <c r="W411" s="4"/>
      <c r="Y411">
        <v>200</v>
      </c>
    </row>
    <row r="412" spans="1:25" ht="15.75">
      <c r="B412" s="4">
        <f t="shared" si="126"/>
        <v>100107</v>
      </c>
      <c r="C412" s="4">
        <f t="shared" si="123"/>
        <v>1</v>
      </c>
      <c r="D412" s="4">
        <v>1</v>
      </c>
      <c r="E412" s="4">
        <v>7</v>
      </c>
      <c r="F412" s="10" t="str">
        <f t="shared" si="120"/>
        <v>200014:2</v>
      </c>
      <c r="G412" s="4" t="str">
        <f t="shared" si="124"/>
        <v>对风阵造成伤害增加5%\n对天阵造成伤害增加2.5%</v>
      </c>
      <c r="I412" s="4" t="str">
        <f t="shared" si="69"/>
        <v>{"HP":2400,"ATK":720,"MAG":720,"DEF":240,"MDEF":240}</v>
      </c>
      <c r="K412" s="10">
        <v>200014</v>
      </c>
      <c r="L412" s="10">
        <f t="shared" si="127"/>
        <v>2</v>
      </c>
      <c r="M412" s="4"/>
      <c r="N412" s="4">
        <f t="shared" si="125"/>
        <v>2400</v>
      </c>
      <c r="O412" s="4">
        <f t="shared" si="121"/>
        <v>720</v>
      </c>
      <c r="P412" s="4">
        <f t="shared" si="121"/>
        <v>720</v>
      </c>
      <c r="Q412" s="4">
        <f t="shared" si="122"/>
        <v>240</v>
      </c>
      <c r="R412" s="4">
        <f t="shared" si="122"/>
        <v>240</v>
      </c>
      <c r="S412" s="4"/>
      <c r="T412" s="4"/>
      <c r="U412" s="4"/>
      <c r="V412" s="4"/>
      <c r="W412" s="4"/>
      <c r="Y412">
        <v>200</v>
      </c>
    </row>
    <row r="413" spans="1:25" ht="15.75">
      <c r="B413" s="4">
        <f t="shared" si="126"/>
        <v>100108</v>
      </c>
      <c r="C413" s="4">
        <f t="shared" si="123"/>
        <v>1</v>
      </c>
      <c r="D413" s="4">
        <v>1</v>
      </c>
      <c r="E413" s="4">
        <v>8</v>
      </c>
      <c r="F413" s="10" t="str">
        <f t="shared" si="120"/>
        <v>200014:2</v>
      </c>
      <c r="G413" s="4" t="str">
        <f t="shared" si="124"/>
        <v>对风阵造成伤害增加5%\n对天阵造成伤害增加2.5%</v>
      </c>
      <c r="I413" s="4" t="str">
        <f t="shared" si="69"/>
        <v>{"HP":2600,"ATK":780,"MAG":780,"DEF":260,"MDEF":260}</v>
      </c>
      <c r="K413" s="10">
        <v>200014</v>
      </c>
      <c r="L413" s="10">
        <f t="shared" si="127"/>
        <v>2</v>
      </c>
      <c r="M413" s="4"/>
      <c r="N413" s="4">
        <f t="shared" si="125"/>
        <v>2600</v>
      </c>
      <c r="O413" s="4">
        <f t="shared" si="121"/>
        <v>780</v>
      </c>
      <c r="P413" s="4">
        <f t="shared" si="121"/>
        <v>780</v>
      </c>
      <c r="Q413" s="4">
        <f t="shared" si="122"/>
        <v>260</v>
      </c>
      <c r="R413" s="4">
        <f t="shared" si="122"/>
        <v>260</v>
      </c>
      <c r="S413" s="4"/>
      <c r="T413" s="4"/>
      <c r="U413" s="4"/>
      <c r="V413" s="4"/>
      <c r="W413" s="4"/>
      <c r="Y413">
        <v>200</v>
      </c>
    </row>
    <row r="414" spans="1:25" ht="15.75">
      <c r="B414" s="4">
        <f t="shared" si="126"/>
        <v>100109</v>
      </c>
      <c r="C414" s="4">
        <f t="shared" si="123"/>
        <v>1</v>
      </c>
      <c r="D414" s="4">
        <v>1</v>
      </c>
      <c r="E414" s="4">
        <v>9</v>
      </c>
      <c r="F414" s="10" t="str">
        <f t="shared" si="120"/>
        <v>200014:2</v>
      </c>
      <c r="G414" s="4" t="str">
        <f t="shared" si="124"/>
        <v>对风阵造成伤害增加5%\n对天阵造成伤害增加2.5%</v>
      </c>
      <c r="I414" s="4" t="str">
        <f t="shared" si="69"/>
        <v>{"HP":2800,"ATK":840,"MAG":840,"DEF":280,"MDEF":280}</v>
      </c>
      <c r="K414" s="10">
        <v>200014</v>
      </c>
      <c r="L414" s="10">
        <f t="shared" si="127"/>
        <v>2</v>
      </c>
      <c r="M414" s="4"/>
      <c r="N414" s="4">
        <f t="shared" si="125"/>
        <v>2800</v>
      </c>
      <c r="O414" s="4">
        <f t="shared" si="121"/>
        <v>840</v>
      </c>
      <c r="P414" s="4">
        <f t="shared" si="121"/>
        <v>840</v>
      </c>
      <c r="Q414" s="4">
        <f t="shared" si="122"/>
        <v>280</v>
      </c>
      <c r="R414" s="4">
        <f t="shared" si="122"/>
        <v>280</v>
      </c>
      <c r="S414" s="4"/>
      <c r="T414" s="4"/>
      <c r="U414" s="4"/>
      <c r="V414" s="4"/>
      <c r="W414" s="4"/>
      <c r="Y414">
        <v>200</v>
      </c>
    </row>
    <row r="415" spans="1:25" ht="15.75">
      <c r="B415" s="4">
        <f t="shared" si="126"/>
        <v>100200</v>
      </c>
      <c r="C415" s="4">
        <f t="shared" si="123"/>
        <v>1</v>
      </c>
      <c r="D415" s="4">
        <f>D405+1</f>
        <v>2</v>
      </c>
      <c r="E415" s="4">
        <f>E405</f>
        <v>0</v>
      </c>
      <c r="F415" s="10" t="str">
        <f t="shared" si="120"/>
        <v>200014:6</v>
      </c>
      <c r="G415" s="4" t="str">
        <f t="shared" si="124"/>
        <v>对风阵造成伤害增加5%\n对天阵造成伤害增加2.5%</v>
      </c>
      <c r="I415" s="4" t="str">
        <f t="shared" si="69"/>
        <v>{"HP":3000,"ATK":900,"MAG":900,"DEF":300,"MDEF":300}</v>
      </c>
      <c r="K415" s="10">
        <v>200014</v>
      </c>
      <c r="L415" s="10">
        <f>ROUND(L414*3,)</f>
        <v>6</v>
      </c>
      <c r="M415" s="4"/>
      <c r="N415" s="4">
        <f t="shared" si="125"/>
        <v>3000</v>
      </c>
      <c r="O415" s="4">
        <f t="shared" si="121"/>
        <v>900</v>
      </c>
      <c r="P415" s="4">
        <f t="shared" si="121"/>
        <v>900</v>
      </c>
      <c r="Q415" s="4">
        <f t="shared" si="122"/>
        <v>300</v>
      </c>
      <c r="R415" s="4">
        <f t="shared" si="122"/>
        <v>300</v>
      </c>
      <c r="S415" s="4"/>
      <c r="T415" s="4"/>
      <c r="U415" s="4"/>
      <c r="V415" s="4"/>
      <c r="W415" s="4"/>
      <c r="Y415">
        <v>200</v>
      </c>
    </row>
    <row r="416" spans="1:25" ht="15.75">
      <c r="B416" s="4">
        <f t="shared" si="126"/>
        <v>100201</v>
      </c>
      <c r="C416" s="4">
        <f t="shared" si="123"/>
        <v>1</v>
      </c>
      <c r="D416" s="4">
        <f t="shared" ref="D416:D479" si="128">D406+1</f>
        <v>2</v>
      </c>
      <c r="E416" s="4">
        <f t="shared" ref="E416:E479" si="129">E406</f>
        <v>1</v>
      </c>
      <c r="F416" s="10" t="str">
        <f t="shared" si="120"/>
        <v>200014:3</v>
      </c>
      <c r="G416" s="4" t="str">
        <f t="shared" si="124"/>
        <v>对风阵造成伤害增加5%\n对天阵造成伤害增加2.5%</v>
      </c>
      <c r="I416" s="4" t="str">
        <f t="shared" si="69"/>
        <v>{"HP":3200,"ATK":960,"MAG":960,"DEF":320,"MDEF":320}</v>
      </c>
      <c r="K416" s="10">
        <v>200014</v>
      </c>
      <c r="L416" s="10">
        <f>ROUND(D415*D415/8,)+2</f>
        <v>3</v>
      </c>
      <c r="M416" s="4"/>
      <c r="N416" s="4">
        <f t="shared" si="125"/>
        <v>3200</v>
      </c>
      <c r="O416" s="4">
        <f t="shared" si="121"/>
        <v>960</v>
      </c>
      <c r="P416" s="4">
        <f t="shared" si="121"/>
        <v>960</v>
      </c>
      <c r="Q416" s="4">
        <f t="shared" si="122"/>
        <v>320</v>
      </c>
      <c r="R416" s="4">
        <f t="shared" si="122"/>
        <v>320</v>
      </c>
      <c r="S416" s="4"/>
      <c r="T416" s="4"/>
      <c r="U416" s="4"/>
      <c r="V416" s="4"/>
      <c r="W416" s="4"/>
      <c r="Y416">
        <v>200</v>
      </c>
    </row>
    <row r="417" spans="2:25" ht="15.75">
      <c r="B417" s="4">
        <f t="shared" si="126"/>
        <v>100202</v>
      </c>
      <c r="C417" s="4">
        <f t="shared" si="123"/>
        <v>1</v>
      </c>
      <c r="D417" s="4">
        <f t="shared" si="128"/>
        <v>2</v>
      </c>
      <c r="E417" s="4">
        <f t="shared" si="129"/>
        <v>2</v>
      </c>
      <c r="F417" s="10" t="str">
        <f t="shared" si="120"/>
        <v>200014:3</v>
      </c>
      <c r="G417" s="4" t="str">
        <f t="shared" si="124"/>
        <v>对风阵造成伤害增加5%\n对天阵造成伤害增加2.5%</v>
      </c>
      <c r="I417" s="4" t="str">
        <f t="shared" si="69"/>
        <v>{"HP":3400,"ATK":1020,"MAG":1020,"DEF":340,"MDEF":340}</v>
      </c>
      <c r="K417" s="10">
        <v>200014</v>
      </c>
      <c r="L417" s="10">
        <f t="shared" ref="L417:L480" si="130">L416</f>
        <v>3</v>
      </c>
      <c r="M417" s="4"/>
      <c r="N417" s="4">
        <f t="shared" si="125"/>
        <v>3400</v>
      </c>
      <c r="O417" s="4">
        <f t="shared" si="121"/>
        <v>1020</v>
      </c>
      <c r="P417" s="4">
        <f t="shared" si="121"/>
        <v>1020</v>
      </c>
      <c r="Q417" s="4">
        <f t="shared" si="122"/>
        <v>340</v>
      </c>
      <c r="R417" s="4">
        <f t="shared" si="122"/>
        <v>340</v>
      </c>
      <c r="S417" s="4"/>
      <c r="T417" s="4"/>
      <c r="U417" s="4"/>
      <c r="V417" s="4"/>
      <c r="W417" s="4"/>
      <c r="Y417">
        <v>200</v>
      </c>
    </row>
    <row r="418" spans="2:25" ht="15.75">
      <c r="B418" s="4">
        <f t="shared" si="126"/>
        <v>100203</v>
      </c>
      <c r="C418" s="4">
        <f t="shared" si="123"/>
        <v>1</v>
      </c>
      <c r="D418" s="4">
        <f t="shared" si="128"/>
        <v>2</v>
      </c>
      <c r="E418" s="4">
        <f t="shared" si="129"/>
        <v>3</v>
      </c>
      <c r="F418" s="10" t="str">
        <f t="shared" si="120"/>
        <v>200014:3</v>
      </c>
      <c r="G418" s="4" t="str">
        <f t="shared" si="124"/>
        <v>对风阵造成伤害增加5%\n对天阵造成伤害增加2.5%</v>
      </c>
      <c r="I418" s="4" t="str">
        <f t="shared" si="69"/>
        <v>{"HP":3600,"ATK":1080,"MAG":1080,"DEF":360,"MDEF":360}</v>
      </c>
      <c r="K418" s="10">
        <v>200014</v>
      </c>
      <c r="L418" s="10">
        <f t="shared" si="130"/>
        <v>3</v>
      </c>
      <c r="M418" s="4"/>
      <c r="N418" s="4">
        <f t="shared" si="125"/>
        <v>3600</v>
      </c>
      <c r="O418" s="4">
        <f t="shared" si="121"/>
        <v>1080</v>
      </c>
      <c r="P418" s="4">
        <f t="shared" si="121"/>
        <v>1080</v>
      </c>
      <c r="Q418" s="4">
        <f t="shared" si="122"/>
        <v>360</v>
      </c>
      <c r="R418" s="4">
        <f t="shared" si="122"/>
        <v>360</v>
      </c>
      <c r="S418" s="4"/>
      <c r="T418" s="4"/>
      <c r="U418" s="4"/>
      <c r="V418" s="4"/>
      <c r="W418" s="4"/>
      <c r="Y418">
        <v>200</v>
      </c>
    </row>
    <row r="419" spans="2:25" ht="15.75">
      <c r="B419" s="4">
        <f t="shared" si="126"/>
        <v>100204</v>
      </c>
      <c r="C419" s="4">
        <f t="shared" si="123"/>
        <v>1</v>
      </c>
      <c r="D419" s="4">
        <f t="shared" si="128"/>
        <v>2</v>
      </c>
      <c r="E419" s="4">
        <f t="shared" si="129"/>
        <v>4</v>
      </c>
      <c r="F419" s="10" t="str">
        <f t="shared" si="120"/>
        <v>200014:3</v>
      </c>
      <c r="G419" s="4" t="str">
        <f t="shared" si="124"/>
        <v>对风阵造成伤害增加5%\n对天阵造成伤害增加2.5%</v>
      </c>
      <c r="I419" s="4" t="str">
        <f t="shared" si="69"/>
        <v>{"HP":3800,"ATK":1140,"MAG":1140,"DEF":380,"MDEF":380}</v>
      </c>
      <c r="K419" s="10">
        <v>200014</v>
      </c>
      <c r="L419" s="10">
        <f t="shared" si="130"/>
        <v>3</v>
      </c>
      <c r="M419" s="4"/>
      <c r="N419" s="4">
        <f t="shared" si="125"/>
        <v>3800</v>
      </c>
      <c r="O419" s="4">
        <f t="shared" si="121"/>
        <v>1140</v>
      </c>
      <c r="P419" s="4">
        <f t="shared" si="121"/>
        <v>1140</v>
      </c>
      <c r="Q419" s="4">
        <f t="shared" si="122"/>
        <v>380</v>
      </c>
      <c r="R419" s="4">
        <f t="shared" si="122"/>
        <v>380</v>
      </c>
      <c r="S419" s="4"/>
      <c r="T419" s="4"/>
      <c r="U419" s="4"/>
      <c r="V419" s="4"/>
      <c r="W419" s="4"/>
      <c r="Y419">
        <v>200</v>
      </c>
    </row>
    <row r="420" spans="2:25" ht="15.75">
      <c r="B420" s="4">
        <f t="shared" si="126"/>
        <v>100205</v>
      </c>
      <c r="C420" s="4">
        <f t="shared" si="123"/>
        <v>1</v>
      </c>
      <c r="D420" s="4">
        <f t="shared" si="128"/>
        <v>2</v>
      </c>
      <c r="E420" s="4">
        <f t="shared" si="129"/>
        <v>5</v>
      </c>
      <c r="F420" s="10" t="str">
        <f t="shared" si="120"/>
        <v>200014:3</v>
      </c>
      <c r="G420" s="4" t="str">
        <f t="shared" si="124"/>
        <v>对风阵造成伤害增加5%\n对天阵造成伤害增加2.5%</v>
      </c>
      <c r="I420" s="4" t="str">
        <f t="shared" si="69"/>
        <v>{"HP":4000,"ATK":1200,"MAG":1200,"DEF":400,"MDEF":400}</v>
      </c>
      <c r="K420" s="10">
        <v>200014</v>
      </c>
      <c r="L420" s="10">
        <f t="shared" si="130"/>
        <v>3</v>
      </c>
      <c r="M420" s="4"/>
      <c r="N420" s="4">
        <f t="shared" si="125"/>
        <v>4000</v>
      </c>
      <c r="O420" s="4">
        <f t="shared" si="121"/>
        <v>1200</v>
      </c>
      <c r="P420" s="4">
        <f t="shared" si="121"/>
        <v>1200</v>
      </c>
      <c r="Q420" s="4">
        <f t="shared" si="122"/>
        <v>400</v>
      </c>
      <c r="R420" s="4">
        <f t="shared" si="122"/>
        <v>400</v>
      </c>
      <c r="S420" s="4"/>
      <c r="T420" s="4"/>
      <c r="U420" s="4"/>
      <c r="V420" s="4"/>
      <c r="W420" s="4"/>
      <c r="Y420">
        <v>200</v>
      </c>
    </row>
    <row r="421" spans="2:25" ht="15.75">
      <c r="B421" s="4">
        <f t="shared" si="126"/>
        <v>100206</v>
      </c>
      <c r="C421" s="4">
        <f t="shared" si="123"/>
        <v>1</v>
      </c>
      <c r="D421" s="4">
        <f t="shared" si="128"/>
        <v>2</v>
      </c>
      <c r="E421" s="4">
        <f t="shared" si="129"/>
        <v>6</v>
      </c>
      <c r="F421" s="10" t="str">
        <f t="shared" si="120"/>
        <v>200014:3</v>
      </c>
      <c r="G421" s="4" t="str">
        <f t="shared" si="124"/>
        <v>对风阵造成伤害增加5%\n对天阵造成伤害增加2.5%</v>
      </c>
      <c r="I421" s="4" t="str">
        <f t="shared" si="69"/>
        <v>{"HP":4200,"ATK":1260,"MAG":1260,"DEF":420,"MDEF":420}</v>
      </c>
      <c r="K421" s="10">
        <v>200014</v>
      </c>
      <c r="L421" s="10">
        <f t="shared" si="130"/>
        <v>3</v>
      </c>
      <c r="M421" s="4"/>
      <c r="N421" s="4">
        <f t="shared" si="125"/>
        <v>4200</v>
      </c>
      <c r="O421" s="4">
        <f t="shared" si="121"/>
        <v>1260</v>
      </c>
      <c r="P421" s="4">
        <f t="shared" si="121"/>
        <v>1260</v>
      </c>
      <c r="Q421" s="4">
        <f t="shared" si="122"/>
        <v>420</v>
      </c>
      <c r="R421" s="4">
        <f t="shared" si="122"/>
        <v>420</v>
      </c>
      <c r="S421" s="4"/>
      <c r="T421" s="4"/>
      <c r="U421" s="4"/>
      <c r="V421" s="4"/>
      <c r="W421" s="4"/>
      <c r="Y421">
        <v>200</v>
      </c>
    </row>
    <row r="422" spans="2:25" ht="15.75">
      <c r="B422" s="4">
        <f t="shared" si="126"/>
        <v>100207</v>
      </c>
      <c r="C422" s="4">
        <f t="shared" si="123"/>
        <v>1</v>
      </c>
      <c r="D422" s="4">
        <f t="shared" si="128"/>
        <v>2</v>
      </c>
      <c r="E422" s="4">
        <f t="shared" si="129"/>
        <v>7</v>
      </c>
      <c r="F422" s="10" t="str">
        <f t="shared" si="120"/>
        <v>200014:3</v>
      </c>
      <c r="G422" s="4" t="str">
        <f t="shared" si="124"/>
        <v>对风阵造成伤害增加5%\n对天阵造成伤害增加2.5%</v>
      </c>
      <c r="I422" s="4" t="str">
        <f t="shared" si="69"/>
        <v>{"HP":4400,"ATK":1320,"MAG":1320,"DEF":440,"MDEF":440}</v>
      </c>
      <c r="K422" s="10">
        <v>200014</v>
      </c>
      <c r="L422" s="10">
        <f t="shared" si="130"/>
        <v>3</v>
      </c>
      <c r="M422" s="4"/>
      <c r="N422" s="4">
        <f t="shared" si="125"/>
        <v>4400</v>
      </c>
      <c r="O422" s="4">
        <f t="shared" si="121"/>
        <v>1320</v>
      </c>
      <c r="P422" s="4">
        <f t="shared" si="121"/>
        <v>1320</v>
      </c>
      <c r="Q422" s="4">
        <f t="shared" si="122"/>
        <v>440</v>
      </c>
      <c r="R422" s="4">
        <f t="shared" si="122"/>
        <v>440</v>
      </c>
      <c r="S422" s="4"/>
      <c r="T422" s="4"/>
      <c r="U422" s="4"/>
      <c r="V422" s="4"/>
      <c r="W422" s="4"/>
      <c r="Y422">
        <v>200</v>
      </c>
    </row>
    <row r="423" spans="2:25" ht="15.75">
      <c r="B423" s="4">
        <f t="shared" si="126"/>
        <v>100208</v>
      </c>
      <c r="C423" s="4">
        <f t="shared" si="123"/>
        <v>1</v>
      </c>
      <c r="D423" s="4">
        <f t="shared" si="128"/>
        <v>2</v>
      </c>
      <c r="E423" s="4">
        <f t="shared" si="129"/>
        <v>8</v>
      </c>
      <c r="F423" s="10" t="str">
        <f t="shared" si="120"/>
        <v>200014:3</v>
      </c>
      <c r="G423" s="4" t="str">
        <f t="shared" si="124"/>
        <v>对风阵造成伤害增加5%\n对天阵造成伤害增加2.5%</v>
      </c>
      <c r="I423" s="4" t="str">
        <f t="shared" si="69"/>
        <v>{"HP":4600,"ATK":1380,"MAG":1380,"DEF":460,"MDEF":460}</v>
      </c>
      <c r="K423" s="10">
        <v>200014</v>
      </c>
      <c r="L423" s="10">
        <f t="shared" si="130"/>
        <v>3</v>
      </c>
      <c r="M423" s="4"/>
      <c r="N423" s="4">
        <f t="shared" si="125"/>
        <v>4600</v>
      </c>
      <c r="O423" s="4">
        <f t="shared" si="121"/>
        <v>1380</v>
      </c>
      <c r="P423" s="4">
        <f t="shared" si="121"/>
        <v>1380</v>
      </c>
      <c r="Q423" s="4">
        <f t="shared" si="122"/>
        <v>460</v>
      </c>
      <c r="R423" s="4">
        <f t="shared" si="122"/>
        <v>460</v>
      </c>
      <c r="S423" s="4"/>
      <c r="T423" s="4"/>
      <c r="U423" s="4"/>
      <c r="V423" s="4"/>
      <c r="W423" s="4"/>
      <c r="Y423">
        <v>200</v>
      </c>
    </row>
    <row r="424" spans="2:25" ht="15.75">
      <c r="B424" s="4">
        <f t="shared" si="126"/>
        <v>100209</v>
      </c>
      <c r="C424" s="4">
        <f t="shared" si="123"/>
        <v>1</v>
      </c>
      <c r="D424" s="4">
        <f t="shared" si="128"/>
        <v>2</v>
      </c>
      <c r="E424" s="4">
        <f t="shared" si="129"/>
        <v>9</v>
      </c>
      <c r="F424" s="10" t="str">
        <f t="shared" si="120"/>
        <v>200014:3</v>
      </c>
      <c r="G424" s="4" t="str">
        <f t="shared" si="124"/>
        <v>对风阵造成伤害增加5%\n对天阵造成伤害增加2.5%</v>
      </c>
      <c r="I424" s="4" t="str">
        <f t="shared" si="69"/>
        <v>{"HP":4800,"ATK":1440,"MAG":1440,"DEF":480,"MDEF":480}</v>
      </c>
      <c r="K424" s="10">
        <v>200014</v>
      </c>
      <c r="L424" s="10">
        <f t="shared" si="130"/>
        <v>3</v>
      </c>
      <c r="M424" s="4"/>
      <c r="N424" s="4">
        <f t="shared" si="125"/>
        <v>4800</v>
      </c>
      <c r="O424" s="4">
        <f t="shared" si="121"/>
        <v>1440</v>
      </c>
      <c r="P424" s="4">
        <f t="shared" si="121"/>
        <v>1440</v>
      </c>
      <c r="Q424" s="4">
        <f t="shared" si="122"/>
        <v>480</v>
      </c>
      <c r="R424" s="4">
        <f t="shared" si="122"/>
        <v>480</v>
      </c>
      <c r="S424" s="4"/>
      <c r="T424" s="4"/>
      <c r="U424" s="4"/>
      <c r="V424" s="4"/>
      <c r="W424" s="4"/>
      <c r="Y424">
        <v>200</v>
      </c>
    </row>
    <row r="425" spans="2:25" ht="15.75">
      <c r="B425" s="4">
        <f t="shared" si="126"/>
        <v>100300</v>
      </c>
      <c r="C425" s="4">
        <f t="shared" si="123"/>
        <v>1</v>
      </c>
      <c r="D425" s="4">
        <f t="shared" si="128"/>
        <v>3</v>
      </c>
      <c r="E425" s="4">
        <f t="shared" si="129"/>
        <v>0</v>
      </c>
      <c r="F425" s="10" t="str">
        <f t="shared" si="120"/>
        <v>200014:9</v>
      </c>
      <c r="G425" s="4" t="str">
        <f t="shared" si="124"/>
        <v>对风阵造成伤害增加5%\n对天阵造成伤害增加2.5%</v>
      </c>
      <c r="I425" s="4" t="str">
        <f t="shared" si="69"/>
        <v>{"HP":5060,"ATK":1518,"MAG":1518,"DEF":506,"MDEF":506}</v>
      </c>
      <c r="K425" s="10">
        <v>200014</v>
      </c>
      <c r="L425" s="10">
        <f t="shared" ref="L425" si="131">ROUND(L424*3,)</f>
        <v>9</v>
      </c>
      <c r="M425" s="4"/>
      <c r="N425" s="4">
        <f t="shared" si="125"/>
        <v>5060</v>
      </c>
      <c r="O425" s="4">
        <f t="shared" si="121"/>
        <v>1518</v>
      </c>
      <c r="P425" s="4">
        <f t="shared" si="121"/>
        <v>1518</v>
      </c>
      <c r="Q425" s="4">
        <f t="shared" si="122"/>
        <v>506</v>
      </c>
      <c r="R425" s="4">
        <f t="shared" si="122"/>
        <v>506</v>
      </c>
      <c r="S425" s="4"/>
      <c r="T425" s="4"/>
      <c r="U425" s="4"/>
      <c r="V425" s="4"/>
      <c r="W425" s="4"/>
      <c r="Y425">
        <f>Y405+60</f>
        <v>260</v>
      </c>
    </row>
    <row r="426" spans="2:25" ht="15.75">
      <c r="B426" s="4">
        <f t="shared" si="126"/>
        <v>100301</v>
      </c>
      <c r="C426" s="4">
        <f t="shared" si="123"/>
        <v>1</v>
      </c>
      <c r="D426" s="4">
        <f t="shared" si="128"/>
        <v>3</v>
      </c>
      <c r="E426" s="4">
        <f t="shared" si="129"/>
        <v>1</v>
      </c>
      <c r="F426" s="10" t="str">
        <f t="shared" si="120"/>
        <v>200014:3</v>
      </c>
      <c r="G426" s="4" t="str">
        <f t="shared" si="124"/>
        <v>对风阵造成伤害增加5%\n对天阵造成伤害增加2.5%</v>
      </c>
      <c r="I426" s="4" t="str">
        <f t="shared" si="69"/>
        <v>{"HP":5320,"ATK":1596,"MAG":1596,"DEF":532,"MDEF":532}</v>
      </c>
      <c r="K426" s="10">
        <v>200014</v>
      </c>
      <c r="L426" s="10">
        <f t="shared" ref="L426" si="132">ROUND(D425*D425/8,)+2</f>
        <v>3</v>
      </c>
      <c r="M426" s="4"/>
      <c r="N426" s="4">
        <f t="shared" si="125"/>
        <v>5320</v>
      </c>
      <c r="O426" s="4">
        <f t="shared" si="121"/>
        <v>1596</v>
      </c>
      <c r="P426" s="4">
        <f t="shared" si="121"/>
        <v>1596</v>
      </c>
      <c r="Q426" s="4">
        <f t="shared" si="122"/>
        <v>532</v>
      </c>
      <c r="R426" s="4">
        <f t="shared" si="122"/>
        <v>532</v>
      </c>
      <c r="S426" s="4"/>
      <c r="T426" s="4"/>
      <c r="U426" s="4"/>
      <c r="V426" s="4"/>
      <c r="W426" s="4"/>
      <c r="Y426">
        <f t="shared" ref="Y426:Y489" si="133">Y406+60</f>
        <v>260</v>
      </c>
    </row>
    <row r="427" spans="2:25" ht="15.75">
      <c r="B427" s="4">
        <f t="shared" si="126"/>
        <v>100302</v>
      </c>
      <c r="C427" s="4">
        <f t="shared" si="123"/>
        <v>1</v>
      </c>
      <c r="D427" s="4">
        <f t="shared" si="128"/>
        <v>3</v>
      </c>
      <c r="E427" s="4">
        <f t="shared" si="129"/>
        <v>2</v>
      </c>
      <c r="F427" s="10" t="str">
        <f t="shared" si="120"/>
        <v>200014:3</v>
      </c>
      <c r="G427" s="4" t="str">
        <f t="shared" si="124"/>
        <v>对风阵造成伤害增加5%\n对天阵造成伤害增加2.5%</v>
      </c>
      <c r="I427" s="4" t="str">
        <f t="shared" si="69"/>
        <v>{"HP":5580,"ATK":1674,"MAG":1674,"DEF":558,"MDEF":558}</v>
      </c>
      <c r="K427" s="10">
        <v>200014</v>
      </c>
      <c r="L427" s="10">
        <f t="shared" ref="L427" si="134">L426</f>
        <v>3</v>
      </c>
      <c r="M427" s="4"/>
      <c r="N427" s="4">
        <f t="shared" si="125"/>
        <v>5580</v>
      </c>
      <c r="O427" s="4">
        <f t="shared" si="121"/>
        <v>1674</v>
      </c>
      <c r="P427" s="4">
        <f t="shared" si="121"/>
        <v>1674</v>
      </c>
      <c r="Q427" s="4">
        <f t="shared" si="122"/>
        <v>558</v>
      </c>
      <c r="R427" s="4">
        <f t="shared" si="122"/>
        <v>558</v>
      </c>
      <c r="S427" s="4"/>
      <c r="T427" s="4"/>
      <c r="U427" s="4"/>
      <c r="V427" s="4"/>
      <c r="W427" s="4"/>
      <c r="Y427">
        <f t="shared" si="133"/>
        <v>260</v>
      </c>
    </row>
    <row r="428" spans="2:25" ht="15.75">
      <c r="B428" s="4">
        <f t="shared" si="126"/>
        <v>100303</v>
      </c>
      <c r="C428" s="4">
        <f t="shared" si="123"/>
        <v>1</v>
      </c>
      <c r="D428" s="4">
        <f t="shared" si="128"/>
        <v>3</v>
      </c>
      <c r="E428" s="4">
        <f t="shared" si="129"/>
        <v>3</v>
      </c>
      <c r="F428" s="10" t="str">
        <f t="shared" si="120"/>
        <v>200014:3</v>
      </c>
      <c r="G428" s="4" t="str">
        <f t="shared" si="124"/>
        <v>对风阵造成伤害增加5%\n对天阵造成伤害增加2.5%</v>
      </c>
      <c r="I428" s="4" t="str">
        <f t="shared" si="69"/>
        <v>{"HP":5840,"ATK":1752,"MAG":1752,"DEF":584,"MDEF":584}</v>
      </c>
      <c r="K428" s="10">
        <v>200014</v>
      </c>
      <c r="L428" s="10">
        <f t="shared" si="130"/>
        <v>3</v>
      </c>
      <c r="M428" s="4"/>
      <c r="N428" s="4">
        <f t="shared" si="125"/>
        <v>5840</v>
      </c>
      <c r="O428" s="4">
        <f t="shared" si="121"/>
        <v>1752</v>
      </c>
      <c r="P428" s="4">
        <f t="shared" si="121"/>
        <v>1752</v>
      </c>
      <c r="Q428" s="4">
        <f t="shared" si="122"/>
        <v>584</v>
      </c>
      <c r="R428" s="4">
        <f t="shared" si="122"/>
        <v>584</v>
      </c>
      <c r="S428" s="4"/>
      <c r="T428" s="4"/>
      <c r="U428" s="4"/>
      <c r="V428" s="4"/>
      <c r="W428" s="4"/>
      <c r="Y428">
        <f t="shared" si="133"/>
        <v>260</v>
      </c>
    </row>
    <row r="429" spans="2:25" ht="15.75">
      <c r="B429" s="4">
        <f t="shared" si="126"/>
        <v>100304</v>
      </c>
      <c r="C429" s="4">
        <f t="shared" si="123"/>
        <v>1</v>
      </c>
      <c r="D429" s="4">
        <f t="shared" si="128"/>
        <v>3</v>
      </c>
      <c r="E429" s="4">
        <f t="shared" si="129"/>
        <v>4</v>
      </c>
      <c r="F429" s="10" t="str">
        <f t="shared" si="120"/>
        <v>200014:3</v>
      </c>
      <c r="G429" s="4" t="str">
        <f t="shared" si="124"/>
        <v>对风阵造成伤害增加5%\n对天阵造成伤害增加2.5%</v>
      </c>
      <c r="I429" s="4" t="str">
        <f t="shared" si="69"/>
        <v>{"HP":6100,"ATK":1830,"MAG":1830,"DEF":610,"MDEF":610}</v>
      </c>
      <c r="K429" s="10">
        <v>200014</v>
      </c>
      <c r="L429" s="10">
        <f t="shared" si="130"/>
        <v>3</v>
      </c>
      <c r="M429" s="4"/>
      <c r="N429" s="4">
        <f t="shared" si="125"/>
        <v>6100</v>
      </c>
      <c r="O429" s="4">
        <f t="shared" si="121"/>
        <v>1830</v>
      </c>
      <c r="P429" s="4">
        <f t="shared" si="121"/>
        <v>1830</v>
      </c>
      <c r="Q429" s="4">
        <f t="shared" si="122"/>
        <v>610</v>
      </c>
      <c r="R429" s="4">
        <f t="shared" si="122"/>
        <v>610</v>
      </c>
      <c r="S429" s="4"/>
      <c r="T429" s="4"/>
      <c r="U429" s="4"/>
      <c r="V429" s="4"/>
      <c r="W429" s="4"/>
      <c r="Y429">
        <f t="shared" si="133"/>
        <v>260</v>
      </c>
    </row>
    <row r="430" spans="2:25" ht="15.75">
      <c r="B430" s="4">
        <f t="shared" si="126"/>
        <v>100305</v>
      </c>
      <c r="C430" s="4">
        <f t="shared" si="123"/>
        <v>1</v>
      </c>
      <c r="D430" s="4">
        <f t="shared" si="128"/>
        <v>3</v>
      </c>
      <c r="E430" s="4">
        <f t="shared" si="129"/>
        <v>5</v>
      </c>
      <c r="F430" s="10" t="str">
        <f t="shared" si="120"/>
        <v>200014:3</v>
      </c>
      <c r="G430" s="4" t="str">
        <f t="shared" si="124"/>
        <v>对风阵造成伤害增加5%\n对天阵造成伤害增加2.5%</v>
      </c>
      <c r="I430" s="4" t="str">
        <f t="shared" si="69"/>
        <v>{"HP":6360,"ATK":1908,"MAG":1908,"DEF":636,"MDEF":636}</v>
      </c>
      <c r="K430" s="10">
        <v>200014</v>
      </c>
      <c r="L430" s="10">
        <f t="shared" si="130"/>
        <v>3</v>
      </c>
      <c r="M430" s="4"/>
      <c r="N430" s="4">
        <f t="shared" si="125"/>
        <v>6360</v>
      </c>
      <c r="O430" s="4">
        <f t="shared" si="121"/>
        <v>1908</v>
      </c>
      <c r="P430" s="4">
        <f t="shared" si="121"/>
        <v>1908</v>
      </c>
      <c r="Q430" s="4">
        <f t="shared" si="122"/>
        <v>636</v>
      </c>
      <c r="R430" s="4">
        <f t="shared" si="122"/>
        <v>636</v>
      </c>
      <c r="S430" s="4"/>
      <c r="T430" s="4"/>
      <c r="U430" s="4"/>
      <c r="V430" s="4"/>
      <c r="W430" s="4"/>
      <c r="Y430">
        <f t="shared" si="133"/>
        <v>260</v>
      </c>
    </row>
    <row r="431" spans="2:25" ht="15.75">
      <c r="B431" s="4">
        <f t="shared" si="126"/>
        <v>100306</v>
      </c>
      <c r="C431" s="4">
        <f t="shared" si="123"/>
        <v>1</v>
      </c>
      <c r="D431" s="4">
        <f t="shared" si="128"/>
        <v>3</v>
      </c>
      <c r="E431" s="4">
        <f t="shared" si="129"/>
        <v>6</v>
      </c>
      <c r="F431" s="10" t="str">
        <f t="shared" si="120"/>
        <v>200014:3</v>
      </c>
      <c r="G431" s="4" t="str">
        <f t="shared" si="124"/>
        <v>对风阵造成伤害增加5%\n对天阵造成伤害增加2.5%</v>
      </c>
      <c r="I431" s="4" t="str">
        <f t="shared" si="69"/>
        <v>{"HP":6620,"ATK":1986,"MAG":1986,"DEF":662,"MDEF":662}</v>
      </c>
      <c r="K431" s="10">
        <v>200014</v>
      </c>
      <c r="L431" s="10">
        <f t="shared" si="130"/>
        <v>3</v>
      </c>
      <c r="M431" s="4"/>
      <c r="N431" s="4">
        <f t="shared" si="125"/>
        <v>6620</v>
      </c>
      <c r="O431" s="4">
        <f t="shared" si="121"/>
        <v>1986</v>
      </c>
      <c r="P431" s="4">
        <f t="shared" si="121"/>
        <v>1986</v>
      </c>
      <c r="Q431" s="4">
        <f t="shared" si="122"/>
        <v>662</v>
      </c>
      <c r="R431" s="4">
        <f t="shared" si="122"/>
        <v>662</v>
      </c>
      <c r="S431" s="4"/>
      <c r="T431" s="4"/>
      <c r="U431" s="4"/>
      <c r="V431" s="4"/>
      <c r="W431" s="4"/>
      <c r="Y431">
        <f t="shared" si="133"/>
        <v>260</v>
      </c>
    </row>
    <row r="432" spans="2:25" ht="15.75">
      <c r="B432" s="4">
        <f t="shared" si="126"/>
        <v>100307</v>
      </c>
      <c r="C432" s="4">
        <f t="shared" si="123"/>
        <v>1</v>
      </c>
      <c r="D432" s="4">
        <f t="shared" si="128"/>
        <v>3</v>
      </c>
      <c r="E432" s="4">
        <f t="shared" si="129"/>
        <v>7</v>
      </c>
      <c r="F432" s="10" t="str">
        <f t="shared" si="120"/>
        <v>200014:3</v>
      </c>
      <c r="G432" s="4" t="str">
        <f t="shared" si="124"/>
        <v>对风阵造成伤害增加5%\n对天阵造成伤害增加2.5%</v>
      </c>
      <c r="I432" s="4" t="str">
        <f t="shared" si="69"/>
        <v>{"HP":6880,"ATK":2064,"MAG":2064,"DEF":688,"MDEF":688}</v>
      </c>
      <c r="K432" s="10">
        <v>200014</v>
      </c>
      <c r="L432" s="10">
        <f t="shared" si="130"/>
        <v>3</v>
      </c>
      <c r="M432" s="4"/>
      <c r="N432" s="4">
        <f t="shared" si="125"/>
        <v>6880</v>
      </c>
      <c r="O432" s="4">
        <f t="shared" si="121"/>
        <v>2064</v>
      </c>
      <c r="P432" s="4">
        <f t="shared" si="121"/>
        <v>2064</v>
      </c>
      <c r="Q432" s="4">
        <f t="shared" si="122"/>
        <v>688</v>
      </c>
      <c r="R432" s="4">
        <f t="shared" si="122"/>
        <v>688</v>
      </c>
      <c r="S432" s="4"/>
      <c r="T432" s="4"/>
      <c r="U432" s="4"/>
      <c r="V432" s="4"/>
      <c r="W432" s="4"/>
      <c r="Y432">
        <f t="shared" si="133"/>
        <v>260</v>
      </c>
    </row>
    <row r="433" spans="2:25" ht="15.75">
      <c r="B433" s="4">
        <f t="shared" si="126"/>
        <v>100308</v>
      </c>
      <c r="C433" s="4">
        <f t="shared" si="123"/>
        <v>1</v>
      </c>
      <c r="D433" s="4">
        <f t="shared" si="128"/>
        <v>3</v>
      </c>
      <c r="E433" s="4">
        <f t="shared" si="129"/>
        <v>8</v>
      </c>
      <c r="F433" s="10" t="str">
        <f t="shared" si="120"/>
        <v>200014:3</v>
      </c>
      <c r="G433" s="4" t="str">
        <f t="shared" si="124"/>
        <v>对风阵造成伤害增加5%\n对天阵造成伤害增加2.5%</v>
      </c>
      <c r="I433" s="4" t="str">
        <f t="shared" si="69"/>
        <v>{"HP":7140,"ATK":2142,"MAG":2142,"DEF":714,"MDEF":714}</v>
      </c>
      <c r="K433" s="10">
        <v>200014</v>
      </c>
      <c r="L433" s="10">
        <f t="shared" si="130"/>
        <v>3</v>
      </c>
      <c r="M433" s="4"/>
      <c r="N433" s="4">
        <f t="shared" si="125"/>
        <v>7140</v>
      </c>
      <c r="O433" s="4">
        <f t="shared" si="121"/>
        <v>2142</v>
      </c>
      <c r="P433" s="4">
        <f t="shared" si="121"/>
        <v>2142</v>
      </c>
      <c r="Q433" s="4">
        <f t="shared" si="122"/>
        <v>714</v>
      </c>
      <c r="R433" s="4">
        <f t="shared" si="122"/>
        <v>714</v>
      </c>
      <c r="S433" s="4"/>
      <c r="T433" s="4"/>
      <c r="U433" s="4"/>
      <c r="V433" s="4"/>
      <c r="W433" s="4"/>
      <c r="Y433">
        <f t="shared" si="133"/>
        <v>260</v>
      </c>
    </row>
    <row r="434" spans="2:25" ht="15.75">
      <c r="B434" s="4">
        <f t="shared" si="126"/>
        <v>100309</v>
      </c>
      <c r="C434" s="4">
        <f t="shared" si="123"/>
        <v>1</v>
      </c>
      <c r="D434" s="4">
        <f t="shared" si="128"/>
        <v>3</v>
      </c>
      <c r="E434" s="4">
        <f t="shared" si="129"/>
        <v>9</v>
      </c>
      <c r="F434" s="10" t="str">
        <f t="shared" si="120"/>
        <v>200014:3</v>
      </c>
      <c r="G434" s="4" t="str">
        <f t="shared" si="124"/>
        <v>对风阵造成伤害增加5%\n对天阵造成伤害增加2.5%</v>
      </c>
      <c r="I434" s="4" t="str">
        <f t="shared" si="69"/>
        <v>{"HP":7400,"ATK":2220,"MAG":2220,"DEF":740,"MDEF":740}</v>
      </c>
      <c r="K434" s="10">
        <v>200014</v>
      </c>
      <c r="L434" s="10">
        <f t="shared" si="130"/>
        <v>3</v>
      </c>
      <c r="M434" s="4"/>
      <c r="N434" s="4">
        <f t="shared" si="125"/>
        <v>7400</v>
      </c>
      <c r="O434" s="4">
        <f t="shared" si="121"/>
        <v>2220</v>
      </c>
      <c r="P434" s="4">
        <f t="shared" si="121"/>
        <v>2220</v>
      </c>
      <c r="Q434" s="4">
        <f t="shared" si="122"/>
        <v>740</v>
      </c>
      <c r="R434" s="4">
        <f t="shared" si="122"/>
        <v>740</v>
      </c>
      <c r="S434" s="4"/>
      <c r="T434" s="4"/>
      <c r="U434" s="4"/>
      <c r="V434" s="4"/>
      <c r="W434" s="4"/>
      <c r="Y434">
        <f t="shared" si="133"/>
        <v>260</v>
      </c>
    </row>
    <row r="435" spans="2:25" ht="15.75">
      <c r="B435" s="4">
        <f t="shared" ref="B435:B498" si="135">C435*100000+D435*100+E435</f>
        <v>100400</v>
      </c>
      <c r="C435" s="4">
        <f t="shared" si="123"/>
        <v>1</v>
      </c>
      <c r="D435" s="4">
        <f t="shared" si="128"/>
        <v>4</v>
      </c>
      <c r="E435" s="4">
        <f t="shared" si="129"/>
        <v>0</v>
      </c>
      <c r="F435" s="10" t="str">
        <f t="shared" ref="F435:F498" si="136">K435&amp;":"&amp;L435</f>
        <v>200014:9</v>
      </c>
      <c r="G435" s="4" t="str">
        <f t="shared" si="124"/>
        <v>对风阵造成伤害增加5%\n对天阵造成伤害增加2.5%</v>
      </c>
      <c r="I435" s="4" t="str">
        <f t="shared" si="69"/>
        <v>{"HP":7660,"ATK":2298,"MAG":2298,"DEF":766,"MDEF":766}</v>
      </c>
      <c r="K435" s="10">
        <v>200014</v>
      </c>
      <c r="L435" s="10">
        <f t="shared" ref="L435" si="137">ROUND(L434*3,)</f>
        <v>9</v>
      </c>
      <c r="M435" s="4"/>
      <c r="N435" s="4">
        <f t="shared" si="125"/>
        <v>7660</v>
      </c>
      <c r="O435" s="4">
        <f t="shared" si="121"/>
        <v>2298</v>
      </c>
      <c r="P435" s="4">
        <f t="shared" si="121"/>
        <v>2298</v>
      </c>
      <c r="Q435" s="4">
        <f t="shared" si="122"/>
        <v>766</v>
      </c>
      <c r="R435" s="4">
        <f t="shared" si="122"/>
        <v>766</v>
      </c>
      <c r="Y435">
        <f t="shared" si="133"/>
        <v>260</v>
      </c>
    </row>
    <row r="436" spans="2:25" ht="15.75">
      <c r="B436" s="4">
        <f t="shared" si="135"/>
        <v>100401</v>
      </c>
      <c r="C436" s="4">
        <f t="shared" si="123"/>
        <v>1</v>
      </c>
      <c r="D436" s="4">
        <f t="shared" si="128"/>
        <v>4</v>
      </c>
      <c r="E436" s="4">
        <f t="shared" si="129"/>
        <v>1</v>
      </c>
      <c r="F436" s="10" t="str">
        <f t="shared" si="136"/>
        <v>200014:4</v>
      </c>
      <c r="G436" s="4" t="str">
        <f t="shared" si="124"/>
        <v>对风阵造成伤害增加5%\n对天阵造成伤害增加2.5%</v>
      </c>
      <c r="I436" s="4" t="str">
        <f t="shared" si="69"/>
        <v>{"HP":7920,"ATK":2376,"MAG":2376,"DEF":792,"MDEF":792}</v>
      </c>
      <c r="K436" s="10">
        <v>200014</v>
      </c>
      <c r="L436" s="10">
        <f t="shared" ref="L436" si="138">ROUND(D435*D435/8,)+2</f>
        <v>4</v>
      </c>
      <c r="M436" s="4"/>
      <c r="N436" s="4">
        <f t="shared" si="125"/>
        <v>7920</v>
      </c>
      <c r="O436" s="4">
        <f t="shared" si="121"/>
        <v>2376</v>
      </c>
      <c r="P436" s="4">
        <f t="shared" si="121"/>
        <v>2376</v>
      </c>
      <c r="Q436" s="4">
        <f t="shared" si="122"/>
        <v>792</v>
      </c>
      <c r="R436" s="4">
        <f t="shared" si="122"/>
        <v>792</v>
      </c>
      <c r="Y436">
        <f t="shared" si="133"/>
        <v>260</v>
      </c>
    </row>
    <row r="437" spans="2:25" ht="15.75">
      <c r="B437" s="4">
        <f t="shared" si="135"/>
        <v>100402</v>
      </c>
      <c r="C437" s="4">
        <f t="shared" si="123"/>
        <v>1</v>
      </c>
      <c r="D437" s="4">
        <f t="shared" si="128"/>
        <v>4</v>
      </c>
      <c r="E437" s="4">
        <f t="shared" si="129"/>
        <v>2</v>
      </c>
      <c r="F437" s="10" t="str">
        <f t="shared" si="136"/>
        <v>200014:4</v>
      </c>
      <c r="G437" s="4" t="str">
        <f t="shared" si="124"/>
        <v>对风阵造成伤害增加5%\n对天阵造成伤害增加2.5%</v>
      </c>
      <c r="I437" s="4" t="str">
        <f t="shared" si="69"/>
        <v>{"HP":8180,"ATK":2454,"MAG":2454,"DEF":818,"MDEF":818}</v>
      </c>
      <c r="K437" s="10">
        <v>200014</v>
      </c>
      <c r="L437" s="10">
        <f t="shared" ref="L437" si="139">L436</f>
        <v>4</v>
      </c>
      <c r="M437" s="4"/>
      <c r="N437" s="4">
        <f t="shared" si="125"/>
        <v>8180</v>
      </c>
      <c r="O437" s="4">
        <f t="shared" si="121"/>
        <v>2454</v>
      </c>
      <c r="P437" s="4">
        <f t="shared" si="121"/>
        <v>2454</v>
      </c>
      <c r="Q437" s="4">
        <f t="shared" si="122"/>
        <v>818</v>
      </c>
      <c r="R437" s="4">
        <f t="shared" si="122"/>
        <v>818</v>
      </c>
      <c r="Y437">
        <f t="shared" si="133"/>
        <v>260</v>
      </c>
    </row>
    <row r="438" spans="2:25" ht="15.75">
      <c r="B438" s="4">
        <f t="shared" si="135"/>
        <v>100403</v>
      </c>
      <c r="C438" s="4">
        <f t="shared" si="123"/>
        <v>1</v>
      </c>
      <c r="D438" s="4">
        <f t="shared" si="128"/>
        <v>4</v>
      </c>
      <c r="E438" s="4">
        <f t="shared" si="129"/>
        <v>3</v>
      </c>
      <c r="F438" s="10" t="str">
        <f t="shared" si="136"/>
        <v>200014:4</v>
      </c>
      <c r="G438" s="4" t="str">
        <f t="shared" si="124"/>
        <v>对风阵造成伤害增加5%\n对天阵造成伤害增加2.5%</v>
      </c>
      <c r="I438" s="4" t="str">
        <f t="shared" si="69"/>
        <v>{"HP":8440,"ATK":2532,"MAG":2532,"DEF":844,"MDEF":844}</v>
      </c>
      <c r="K438" s="10">
        <v>200014</v>
      </c>
      <c r="L438" s="10">
        <f t="shared" si="130"/>
        <v>4</v>
      </c>
      <c r="M438" s="4"/>
      <c r="N438" s="4">
        <f t="shared" si="125"/>
        <v>8440</v>
      </c>
      <c r="O438" s="4">
        <f t="shared" ref="O438:P469" si="140">$N438/10*3</f>
        <v>2532</v>
      </c>
      <c r="P438" s="4">
        <f t="shared" si="140"/>
        <v>2532</v>
      </c>
      <c r="Q438" s="4">
        <f t="shared" ref="Q438:R469" si="141">$N438/10</f>
        <v>844</v>
      </c>
      <c r="R438" s="4">
        <f t="shared" si="141"/>
        <v>844</v>
      </c>
      <c r="Y438">
        <f t="shared" si="133"/>
        <v>260</v>
      </c>
    </row>
    <row r="439" spans="2:25" ht="15.75">
      <c r="B439" s="4">
        <f t="shared" si="135"/>
        <v>100404</v>
      </c>
      <c r="C439" s="4">
        <f t="shared" si="123"/>
        <v>1</v>
      </c>
      <c r="D439" s="4">
        <f t="shared" si="128"/>
        <v>4</v>
      </c>
      <c r="E439" s="4">
        <f t="shared" si="129"/>
        <v>4</v>
      </c>
      <c r="F439" s="10" t="str">
        <f t="shared" si="136"/>
        <v>200014:4</v>
      </c>
      <c r="G439" s="4" t="str">
        <f t="shared" si="124"/>
        <v>对风阵造成伤害增加5%\n对天阵造成伤害增加2.5%</v>
      </c>
      <c r="I439" s="4" t="str">
        <f t="shared" si="69"/>
        <v>{"HP":8700,"ATK":2610,"MAG":2610,"DEF":870,"MDEF":870}</v>
      </c>
      <c r="K439" s="10">
        <v>200014</v>
      </c>
      <c r="L439" s="10">
        <f t="shared" si="130"/>
        <v>4</v>
      </c>
      <c r="M439" s="4"/>
      <c r="N439" s="4">
        <f t="shared" si="125"/>
        <v>8700</v>
      </c>
      <c r="O439" s="4">
        <f t="shared" si="140"/>
        <v>2610</v>
      </c>
      <c r="P439" s="4">
        <f t="shared" si="140"/>
        <v>2610</v>
      </c>
      <c r="Q439" s="4">
        <f t="shared" si="141"/>
        <v>870</v>
      </c>
      <c r="R439" s="4">
        <f t="shared" si="141"/>
        <v>870</v>
      </c>
      <c r="Y439">
        <f t="shared" si="133"/>
        <v>260</v>
      </c>
    </row>
    <row r="440" spans="2:25" ht="15.75">
      <c r="B440" s="4">
        <f t="shared" si="135"/>
        <v>100405</v>
      </c>
      <c r="C440" s="4">
        <f t="shared" si="123"/>
        <v>1</v>
      </c>
      <c r="D440" s="4">
        <f t="shared" si="128"/>
        <v>4</v>
      </c>
      <c r="E440" s="4">
        <f t="shared" si="129"/>
        <v>5</v>
      </c>
      <c r="F440" s="10" t="str">
        <f t="shared" si="136"/>
        <v>200014:4</v>
      </c>
      <c r="G440" s="4" t="str">
        <f t="shared" si="124"/>
        <v>对风阵造成伤害增加5%\n对天阵造成伤害增加2.5%</v>
      </c>
      <c r="I440" s="4" t="str">
        <f t="shared" si="69"/>
        <v>{"HP":8960,"ATK":2688,"MAG":2688,"DEF":896,"MDEF":896}</v>
      </c>
      <c r="K440" s="10">
        <v>200014</v>
      </c>
      <c r="L440" s="10">
        <f t="shared" si="130"/>
        <v>4</v>
      </c>
      <c r="M440" s="4"/>
      <c r="N440" s="4">
        <f t="shared" si="125"/>
        <v>8960</v>
      </c>
      <c r="O440" s="4">
        <f t="shared" si="140"/>
        <v>2688</v>
      </c>
      <c r="P440" s="4">
        <f t="shared" si="140"/>
        <v>2688</v>
      </c>
      <c r="Q440" s="4">
        <f t="shared" si="141"/>
        <v>896</v>
      </c>
      <c r="R440" s="4">
        <f t="shared" si="141"/>
        <v>896</v>
      </c>
      <c r="Y440">
        <f t="shared" si="133"/>
        <v>260</v>
      </c>
    </row>
    <row r="441" spans="2:25" ht="15.75">
      <c r="B441" s="4">
        <f t="shared" si="135"/>
        <v>100406</v>
      </c>
      <c r="C441" s="4">
        <f t="shared" si="123"/>
        <v>1</v>
      </c>
      <c r="D441" s="4">
        <f t="shared" si="128"/>
        <v>4</v>
      </c>
      <c r="E441" s="4">
        <f t="shared" si="129"/>
        <v>6</v>
      </c>
      <c r="F441" s="10" t="str">
        <f t="shared" si="136"/>
        <v>200014:4</v>
      </c>
      <c r="G441" s="4" t="str">
        <f t="shared" si="124"/>
        <v>对风阵造成伤害增加5%\n对天阵造成伤害增加2.5%</v>
      </c>
      <c r="I441" s="4" t="str">
        <f t="shared" si="69"/>
        <v>{"HP":9220,"ATK":2766,"MAG":2766,"DEF":922,"MDEF":922}</v>
      </c>
      <c r="K441" s="10">
        <v>200014</v>
      </c>
      <c r="L441" s="10">
        <f t="shared" si="130"/>
        <v>4</v>
      </c>
      <c r="M441" s="4"/>
      <c r="N441" s="4">
        <f t="shared" si="125"/>
        <v>9220</v>
      </c>
      <c r="O441" s="4">
        <f t="shared" si="140"/>
        <v>2766</v>
      </c>
      <c r="P441" s="4">
        <f t="shared" si="140"/>
        <v>2766</v>
      </c>
      <c r="Q441" s="4">
        <f t="shared" si="141"/>
        <v>922</v>
      </c>
      <c r="R441" s="4">
        <f t="shared" si="141"/>
        <v>922</v>
      </c>
      <c r="Y441">
        <f t="shared" si="133"/>
        <v>260</v>
      </c>
    </row>
    <row r="442" spans="2:25" ht="15.75">
      <c r="B442" s="4">
        <f t="shared" si="135"/>
        <v>100407</v>
      </c>
      <c r="C442" s="4">
        <f t="shared" si="123"/>
        <v>1</v>
      </c>
      <c r="D442" s="4">
        <f t="shared" si="128"/>
        <v>4</v>
      </c>
      <c r="E442" s="4">
        <f t="shared" si="129"/>
        <v>7</v>
      </c>
      <c r="F442" s="10" t="str">
        <f t="shared" si="136"/>
        <v>200014:4</v>
      </c>
      <c r="G442" s="4" t="str">
        <f t="shared" si="124"/>
        <v>对风阵造成伤害增加5%\n对天阵造成伤害增加2.5%</v>
      </c>
      <c r="I442" s="4" t="str">
        <f t="shared" si="69"/>
        <v>{"HP":9480,"ATK":2844,"MAG":2844,"DEF":948,"MDEF":948}</v>
      </c>
      <c r="K442" s="10">
        <v>200014</v>
      </c>
      <c r="L442" s="10">
        <f t="shared" si="130"/>
        <v>4</v>
      </c>
      <c r="M442" s="4"/>
      <c r="N442" s="4">
        <f t="shared" si="125"/>
        <v>9480</v>
      </c>
      <c r="O442" s="4">
        <f t="shared" si="140"/>
        <v>2844</v>
      </c>
      <c r="P442" s="4">
        <f t="shared" si="140"/>
        <v>2844</v>
      </c>
      <c r="Q442" s="4">
        <f t="shared" si="141"/>
        <v>948</v>
      </c>
      <c r="R442" s="4">
        <f t="shared" si="141"/>
        <v>948</v>
      </c>
      <c r="Y442">
        <f t="shared" si="133"/>
        <v>260</v>
      </c>
    </row>
    <row r="443" spans="2:25" ht="15.75">
      <c r="B443" s="4">
        <f t="shared" si="135"/>
        <v>100408</v>
      </c>
      <c r="C443" s="4">
        <f t="shared" si="123"/>
        <v>1</v>
      </c>
      <c r="D443" s="4">
        <f t="shared" si="128"/>
        <v>4</v>
      </c>
      <c r="E443" s="4">
        <f t="shared" si="129"/>
        <v>8</v>
      </c>
      <c r="F443" s="10" t="str">
        <f t="shared" si="136"/>
        <v>200014:4</v>
      </c>
      <c r="G443" s="4" t="str">
        <f t="shared" si="124"/>
        <v>对风阵造成伤害增加5%\n对天阵造成伤害增加2.5%</v>
      </c>
      <c r="I443" s="4" t="str">
        <f t="shared" si="69"/>
        <v>{"HP":9740,"ATK":2922,"MAG":2922,"DEF":974,"MDEF":974}</v>
      </c>
      <c r="K443" s="10">
        <v>200014</v>
      </c>
      <c r="L443" s="10">
        <f t="shared" si="130"/>
        <v>4</v>
      </c>
      <c r="M443" s="4"/>
      <c r="N443" s="4">
        <f t="shared" si="125"/>
        <v>9740</v>
      </c>
      <c r="O443" s="4">
        <f t="shared" si="140"/>
        <v>2922</v>
      </c>
      <c r="P443" s="4">
        <f t="shared" si="140"/>
        <v>2922</v>
      </c>
      <c r="Q443" s="4">
        <f t="shared" si="141"/>
        <v>974</v>
      </c>
      <c r="R443" s="4">
        <f t="shared" si="141"/>
        <v>974</v>
      </c>
      <c r="Y443">
        <f t="shared" si="133"/>
        <v>260</v>
      </c>
    </row>
    <row r="444" spans="2:25" ht="15.75">
      <c r="B444" s="4">
        <f t="shared" si="135"/>
        <v>100409</v>
      </c>
      <c r="C444" s="4">
        <f t="shared" si="123"/>
        <v>1</v>
      </c>
      <c r="D444" s="4">
        <f t="shared" si="128"/>
        <v>4</v>
      </c>
      <c r="E444" s="4">
        <f t="shared" si="129"/>
        <v>9</v>
      </c>
      <c r="F444" s="10" t="str">
        <f t="shared" si="136"/>
        <v>200014:4</v>
      </c>
      <c r="G444" s="4" t="str">
        <f t="shared" si="124"/>
        <v>对风阵造成伤害增加5%\n对天阵造成伤害增加2.5%</v>
      </c>
      <c r="I444" s="4" t="str">
        <f t="shared" si="69"/>
        <v>{"HP":10000,"ATK":3000,"MAG":3000,"DEF":1000,"MDEF":1000}</v>
      </c>
      <c r="K444" s="10">
        <v>200014</v>
      </c>
      <c r="L444" s="10">
        <f t="shared" si="130"/>
        <v>4</v>
      </c>
      <c r="M444" s="4"/>
      <c r="N444" s="4">
        <f t="shared" si="125"/>
        <v>10000</v>
      </c>
      <c r="O444" s="4">
        <f t="shared" si="140"/>
        <v>3000</v>
      </c>
      <c r="P444" s="4">
        <f t="shared" si="140"/>
        <v>3000</v>
      </c>
      <c r="Q444" s="4">
        <f t="shared" si="141"/>
        <v>1000</v>
      </c>
      <c r="R444" s="4">
        <f t="shared" si="141"/>
        <v>1000</v>
      </c>
      <c r="Y444">
        <f t="shared" si="133"/>
        <v>260</v>
      </c>
    </row>
    <row r="445" spans="2:25" ht="15.75">
      <c r="B445" s="4">
        <f t="shared" si="135"/>
        <v>100500</v>
      </c>
      <c r="C445" s="4">
        <f t="shared" si="123"/>
        <v>1</v>
      </c>
      <c r="D445" s="4">
        <f t="shared" si="128"/>
        <v>5</v>
      </c>
      <c r="E445" s="4">
        <f t="shared" si="129"/>
        <v>0</v>
      </c>
      <c r="F445" s="10" t="str">
        <f t="shared" si="136"/>
        <v>200014:12</v>
      </c>
      <c r="G445" s="4" t="str">
        <f t="shared" si="124"/>
        <v>对风阵造成伤害增加5%\n对天阵造成伤害增加2.5%</v>
      </c>
      <c r="I445" s="4" t="str">
        <f t="shared" si="69"/>
        <v>{"HP":10320,"ATK":3096,"MAG":3096,"DEF":1032,"MDEF":1032}</v>
      </c>
      <c r="K445" s="10">
        <v>200014</v>
      </c>
      <c r="L445" s="10">
        <f t="shared" ref="L445" si="142">ROUND(L444*3,)</f>
        <v>12</v>
      </c>
      <c r="M445" s="4"/>
      <c r="N445" s="4">
        <f t="shared" si="125"/>
        <v>10320</v>
      </c>
      <c r="O445" s="4">
        <f t="shared" si="140"/>
        <v>3096</v>
      </c>
      <c r="P445" s="4">
        <f t="shared" si="140"/>
        <v>3096</v>
      </c>
      <c r="Q445" s="4">
        <f t="shared" si="141"/>
        <v>1032</v>
      </c>
      <c r="R445" s="4">
        <f t="shared" si="141"/>
        <v>1032</v>
      </c>
      <c r="Y445">
        <f t="shared" si="133"/>
        <v>320</v>
      </c>
    </row>
    <row r="446" spans="2:25" ht="15.75">
      <c r="B446" s="4">
        <f t="shared" si="135"/>
        <v>100501</v>
      </c>
      <c r="C446" s="4">
        <f t="shared" si="123"/>
        <v>1</v>
      </c>
      <c r="D446" s="4">
        <f t="shared" si="128"/>
        <v>5</v>
      </c>
      <c r="E446" s="4">
        <f t="shared" si="129"/>
        <v>1</v>
      </c>
      <c r="F446" s="10" t="str">
        <f t="shared" si="136"/>
        <v>200014:5</v>
      </c>
      <c r="G446" s="4" t="str">
        <f t="shared" si="124"/>
        <v>对风阵造成伤害增加5%\n对天阵造成伤害增加2.5%</v>
      </c>
      <c r="I446" s="4" t="str">
        <f t="shared" si="69"/>
        <v>{"HP":10640,"ATK":3192,"MAG":3192,"DEF":1064,"MDEF":1064}</v>
      </c>
      <c r="K446" s="10">
        <v>200014</v>
      </c>
      <c r="L446" s="10">
        <f>ROUND(D445*D445/8,)+2</f>
        <v>5</v>
      </c>
      <c r="M446" s="4"/>
      <c r="N446" s="4">
        <f t="shared" si="125"/>
        <v>10640</v>
      </c>
      <c r="O446" s="4">
        <f t="shared" si="140"/>
        <v>3192</v>
      </c>
      <c r="P446" s="4">
        <f t="shared" si="140"/>
        <v>3192</v>
      </c>
      <c r="Q446" s="4">
        <f t="shared" si="141"/>
        <v>1064</v>
      </c>
      <c r="R446" s="4">
        <f t="shared" si="141"/>
        <v>1064</v>
      </c>
      <c r="Y446">
        <f t="shared" si="133"/>
        <v>320</v>
      </c>
    </row>
    <row r="447" spans="2:25" ht="15.75">
      <c r="B447" s="4">
        <f t="shared" si="135"/>
        <v>100502</v>
      </c>
      <c r="C447" s="4">
        <f t="shared" si="123"/>
        <v>1</v>
      </c>
      <c r="D447" s="4">
        <f t="shared" si="128"/>
        <v>5</v>
      </c>
      <c r="E447" s="4">
        <f t="shared" si="129"/>
        <v>2</v>
      </c>
      <c r="F447" s="10" t="str">
        <f t="shared" si="136"/>
        <v>200014:5</v>
      </c>
      <c r="G447" s="4" t="str">
        <f t="shared" si="124"/>
        <v>对风阵造成伤害增加5%\n对天阵造成伤害增加2.5%</v>
      </c>
      <c r="I447" s="4" t="str">
        <f t="shared" si="69"/>
        <v>{"HP":10960,"ATK":3288,"MAG":3288,"DEF":1096,"MDEF":1096}</v>
      </c>
      <c r="K447" s="10">
        <v>200014</v>
      </c>
      <c r="L447" s="10">
        <f t="shared" ref="L447" si="143">L446</f>
        <v>5</v>
      </c>
      <c r="M447" s="4"/>
      <c r="N447" s="4">
        <f t="shared" si="125"/>
        <v>10960</v>
      </c>
      <c r="O447" s="4">
        <f t="shared" si="140"/>
        <v>3288</v>
      </c>
      <c r="P447" s="4">
        <f t="shared" si="140"/>
        <v>3288</v>
      </c>
      <c r="Q447" s="4">
        <f t="shared" si="141"/>
        <v>1096</v>
      </c>
      <c r="R447" s="4">
        <f t="shared" si="141"/>
        <v>1096</v>
      </c>
      <c r="Y447">
        <f t="shared" si="133"/>
        <v>320</v>
      </c>
    </row>
    <row r="448" spans="2:25" ht="15.75">
      <c r="B448" s="4">
        <f t="shared" si="135"/>
        <v>100503</v>
      </c>
      <c r="C448" s="4">
        <f t="shared" si="123"/>
        <v>1</v>
      </c>
      <c r="D448" s="4">
        <f t="shared" si="128"/>
        <v>5</v>
      </c>
      <c r="E448" s="4">
        <f t="shared" si="129"/>
        <v>3</v>
      </c>
      <c r="F448" s="10" t="str">
        <f t="shared" si="136"/>
        <v>200014:5</v>
      </c>
      <c r="G448" s="4" t="str">
        <f t="shared" si="124"/>
        <v>对风阵造成伤害增加5%\n对天阵造成伤害增加2.5%</v>
      </c>
      <c r="I448" s="4" t="str">
        <f t="shared" si="69"/>
        <v>{"HP":11280,"ATK":3384,"MAG":3384,"DEF":1128,"MDEF":1128}</v>
      </c>
      <c r="K448" s="10">
        <v>200014</v>
      </c>
      <c r="L448" s="10">
        <f t="shared" si="130"/>
        <v>5</v>
      </c>
      <c r="M448" s="4"/>
      <c r="N448" s="4">
        <f t="shared" si="125"/>
        <v>11280</v>
      </c>
      <c r="O448" s="4">
        <f t="shared" si="140"/>
        <v>3384</v>
      </c>
      <c r="P448" s="4">
        <f t="shared" si="140"/>
        <v>3384</v>
      </c>
      <c r="Q448" s="4">
        <f t="shared" si="141"/>
        <v>1128</v>
      </c>
      <c r="R448" s="4">
        <f t="shared" si="141"/>
        <v>1128</v>
      </c>
      <c r="Y448">
        <f t="shared" si="133"/>
        <v>320</v>
      </c>
    </row>
    <row r="449" spans="2:25" ht="15.75">
      <c r="B449" s="4">
        <f t="shared" si="135"/>
        <v>100504</v>
      </c>
      <c r="C449" s="4">
        <f t="shared" si="123"/>
        <v>1</v>
      </c>
      <c r="D449" s="4">
        <f t="shared" si="128"/>
        <v>5</v>
      </c>
      <c r="E449" s="4">
        <f t="shared" si="129"/>
        <v>4</v>
      </c>
      <c r="F449" s="10" t="str">
        <f t="shared" si="136"/>
        <v>200014:5</v>
      </c>
      <c r="G449" s="4" t="str">
        <f t="shared" si="124"/>
        <v>对风阵造成伤害增加5%\n对天阵造成伤害增加2.5%</v>
      </c>
      <c r="I449" s="4" t="str">
        <f t="shared" si="69"/>
        <v>{"HP":11600,"ATK":3480,"MAG":3480,"DEF":1160,"MDEF":1160}</v>
      </c>
      <c r="K449" s="10">
        <v>200014</v>
      </c>
      <c r="L449" s="10">
        <f t="shared" si="130"/>
        <v>5</v>
      </c>
      <c r="M449" s="4"/>
      <c r="N449" s="4">
        <f t="shared" si="125"/>
        <v>11600</v>
      </c>
      <c r="O449" s="4">
        <f t="shared" si="140"/>
        <v>3480</v>
      </c>
      <c r="P449" s="4">
        <f t="shared" si="140"/>
        <v>3480</v>
      </c>
      <c r="Q449" s="4">
        <f t="shared" si="141"/>
        <v>1160</v>
      </c>
      <c r="R449" s="4">
        <f t="shared" si="141"/>
        <v>1160</v>
      </c>
      <c r="Y449">
        <f t="shared" si="133"/>
        <v>320</v>
      </c>
    </row>
    <row r="450" spans="2:25" ht="15.75">
      <c r="B450" s="4">
        <f t="shared" si="135"/>
        <v>100505</v>
      </c>
      <c r="C450" s="4">
        <f t="shared" si="123"/>
        <v>1</v>
      </c>
      <c r="D450" s="4">
        <f t="shared" si="128"/>
        <v>5</v>
      </c>
      <c r="E450" s="4">
        <f t="shared" si="129"/>
        <v>5</v>
      </c>
      <c r="F450" s="10" t="str">
        <f t="shared" si="136"/>
        <v>200014:5</v>
      </c>
      <c r="G450" s="4" t="str">
        <f t="shared" si="124"/>
        <v>对风阵造成伤害增加5%\n对天阵造成伤害增加2.5%</v>
      </c>
      <c r="I450" s="4" t="str">
        <f t="shared" si="69"/>
        <v>{"HP":11920,"ATK":3576,"MAG":3576,"DEF":1192,"MDEF":1192}</v>
      </c>
      <c r="K450" s="10">
        <v>200014</v>
      </c>
      <c r="L450" s="10">
        <f t="shared" si="130"/>
        <v>5</v>
      </c>
      <c r="M450" s="4"/>
      <c r="N450" s="4">
        <f t="shared" si="125"/>
        <v>11920</v>
      </c>
      <c r="O450" s="4">
        <f t="shared" si="140"/>
        <v>3576</v>
      </c>
      <c r="P450" s="4">
        <f t="shared" si="140"/>
        <v>3576</v>
      </c>
      <c r="Q450" s="4">
        <f t="shared" si="141"/>
        <v>1192</v>
      </c>
      <c r="R450" s="4">
        <f t="shared" si="141"/>
        <v>1192</v>
      </c>
      <c r="Y450">
        <f t="shared" si="133"/>
        <v>320</v>
      </c>
    </row>
    <row r="451" spans="2:25" ht="15.75">
      <c r="B451" s="4">
        <f t="shared" si="135"/>
        <v>100506</v>
      </c>
      <c r="C451" s="4">
        <f t="shared" si="123"/>
        <v>1</v>
      </c>
      <c r="D451" s="4">
        <f t="shared" si="128"/>
        <v>5</v>
      </c>
      <c r="E451" s="4">
        <f t="shared" si="129"/>
        <v>6</v>
      </c>
      <c r="F451" s="10" t="str">
        <f t="shared" si="136"/>
        <v>200014:5</v>
      </c>
      <c r="G451" s="4" t="str">
        <f t="shared" si="124"/>
        <v>对风阵造成伤害增加5%\n对天阵造成伤害增加2.5%</v>
      </c>
      <c r="I451" s="4" t="str">
        <f t="shared" si="69"/>
        <v>{"HP":12240,"ATK":3672,"MAG":3672,"DEF":1224,"MDEF":1224}</v>
      </c>
      <c r="K451" s="10">
        <v>200014</v>
      </c>
      <c r="L451" s="10">
        <f t="shared" si="130"/>
        <v>5</v>
      </c>
      <c r="M451" s="4"/>
      <c r="N451" s="4">
        <f t="shared" si="125"/>
        <v>12240</v>
      </c>
      <c r="O451" s="4">
        <f t="shared" si="140"/>
        <v>3672</v>
      </c>
      <c r="P451" s="4">
        <f t="shared" si="140"/>
        <v>3672</v>
      </c>
      <c r="Q451" s="4">
        <f t="shared" si="141"/>
        <v>1224</v>
      </c>
      <c r="R451" s="4">
        <f t="shared" si="141"/>
        <v>1224</v>
      </c>
      <c r="Y451">
        <f t="shared" si="133"/>
        <v>320</v>
      </c>
    </row>
    <row r="452" spans="2:25" ht="15.75">
      <c r="B452" s="4">
        <f t="shared" si="135"/>
        <v>100507</v>
      </c>
      <c r="C452" s="4">
        <f t="shared" si="123"/>
        <v>1</v>
      </c>
      <c r="D452" s="4">
        <f t="shared" si="128"/>
        <v>5</v>
      </c>
      <c r="E452" s="4">
        <f t="shared" si="129"/>
        <v>7</v>
      </c>
      <c r="F452" s="10" t="str">
        <f t="shared" si="136"/>
        <v>200014:5</v>
      </c>
      <c r="G452" s="4" t="str">
        <f t="shared" si="124"/>
        <v>对风阵造成伤害增加5%\n对天阵造成伤害增加2.5%</v>
      </c>
      <c r="I452" s="4" t="str">
        <f t="shared" si="69"/>
        <v>{"HP":12560,"ATK":3768,"MAG":3768,"DEF":1256,"MDEF":1256}</v>
      </c>
      <c r="K452" s="10">
        <v>200014</v>
      </c>
      <c r="L452" s="10">
        <f t="shared" si="130"/>
        <v>5</v>
      </c>
      <c r="M452" s="4"/>
      <c r="N452" s="4">
        <f t="shared" si="125"/>
        <v>12560</v>
      </c>
      <c r="O452" s="4">
        <f t="shared" si="140"/>
        <v>3768</v>
      </c>
      <c r="P452" s="4">
        <f t="shared" si="140"/>
        <v>3768</v>
      </c>
      <c r="Q452" s="4">
        <f t="shared" si="141"/>
        <v>1256</v>
      </c>
      <c r="R452" s="4">
        <f t="shared" si="141"/>
        <v>1256</v>
      </c>
      <c r="Y452">
        <f t="shared" si="133"/>
        <v>320</v>
      </c>
    </row>
    <row r="453" spans="2:25" ht="15.75">
      <c r="B453" s="4">
        <f t="shared" si="135"/>
        <v>100508</v>
      </c>
      <c r="C453" s="4">
        <f t="shared" si="123"/>
        <v>1</v>
      </c>
      <c r="D453" s="4">
        <f t="shared" si="128"/>
        <v>5</v>
      </c>
      <c r="E453" s="4">
        <f t="shared" si="129"/>
        <v>8</v>
      </c>
      <c r="F453" s="10" t="str">
        <f t="shared" si="136"/>
        <v>200014:5</v>
      </c>
      <c r="G453" s="4" t="str">
        <f t="shared" si="124"/>
        <v>对风阵造成伤害增加5%\n对天阵造成伤害增加2.5%</v>
      </c>
      <c r="I453" s="4" t="str">
        <f t="shared" si="69"/>
        <v>{"HP":12880,"ATK":3864,"MAG":3864,"DEF":1288,"MDEF":1288}</v>
      </c>
      <c r="K453" s="10">
        <v>200014</v>
      </c>
      <c r="L453" s="10">
        <f t="shared" si="130"/>
        <v>5</v>
      </c>
      <c r="M453" s="4"/>
      <c r="N453" s="4">
        <f t="shared" si="125"/>
        <v>12880</v>
      </c>
      <c r="O453" s="4">
        <f t="shared" si="140"/>
        <v>3864</v>
      </c>
      <c r="P453" s="4">
        <f t="shared" si="140"/>
        <v>3864</v>
      </c>
      <c r="Q453" s="4">
        <f t="shared" si="141"/>
        <v>1288</v>
      </c>
      <c r="R453" s="4">
        <f t="shared" si="141"/>
        <v>1288</v>
      </c>
      <c r="Y453">
        <f t="shared" si="133"/>
        <v>320</v>
      </c>
    </row>
    <row r="454" spans="2:25" ht="15.75">
      <c r="B454" s="4">
        <f t="shared" si="135"/>
        <v>100509</v>
      </c>
      <c r="C454" s="4">
        <f t="shared" si="123"/>
        <v>1</v>
      </c>
      <c r="D454" s="4">
        <f t="shared" si="128"/>
        <v>5</v>
      </c>
      <c r="E454" s="4">
        <f t="shared" si="129"/>
        <v>9</v>
      </c>
      <c r="F454" s="10" t="str">
        <f t="shared" si="136"/>
        <v>200014:5</v>
      </c>
      <c r="G454" s="4" t="str">
        <f t="shared" si="124"/>
        <v>对风阵造成伤害增加5%\n对天阵造成伤害增加2.5%</v>
      </c>
      <c r="I454" s="4" t="str">
        <f t="shared" si="69"/>
        <v>{"HP":13200,"ATK":3960,"MAG":3960,"DEF":1320,"MDEF":1320}</v>
      </c>
      <c r="K454" s="10">
        <v>200014</v>
      </c>
      <c r="L454" s="10">
        <f t="shared" si="130"/>
        <v>5</v>
      </c>
      <c r="M454" s="4"/>
      <c r="N454" s="4">
        <f t="shared" si="125"/>
        <v>13200</v>
      </c>
      <c r="O454" s="4">
        <f t="shared" si="140"/>
        <v>3960</v>
      </c>
      <c r="P454" s="4">
        <f t="shared" si="140"/>
        <v>3960</v>
      </c>
      <c r="Q454" s="4">
        <f t="shared" si="141"/>
        <v>1320</v>
      </c>
      <c r="R454" s="4">
        <f t="shared" si="141"/>
        <v>1320</v>
      </c>
      <c r="Y454">
        <f t="shared" si="133"/>
        <v>320</v>
      </c>
    </row>
    <row r="455" spans="2:25" ht="15.75">
      <c r="B455" s="4">
        <f t="shared" si="135"/>
        <v>100600</v>
      </c>
      <c r="C455" s="4">
        <f t="shared" si="123"/>
        <v>1</v>
      </c>
      <c r="D455" s="4">
        <f t="shared" si="128"/>
        <v>6</v>
      </c>
      <c r="E455" s="4">
        <f t="shared" si="129"/>
        <v>0</v>
      </c>
      <c r="F455" s="10" t="str">
        <f t="shared" si="136"/>
        <v>200014:15</v>
      </c>
      <c r="G455" s="4" t="str">
        <f t="shared" si="124"/>
        <v>对风阵造成伤害增加5%\n对天阵造成伤害增加2.5%</v>
      </c>
      <c r="I455" s="4" t="str">
        <f t="shared" si="69"/>
        <v>{"HP":13520,"ATK":4056,"MAG":4056,"DEF":1352,"MDEF":1352}</v>
      </c>
      <c r="K455" s="10">
        <v>200014</v>
      </c>
      <c r="L455" s="10">
        <f t="shared" ref="L455" si="144">ROUND(L454*3,)</f>
        <v>15</v>
      </c>
      <c r="M455" s="4"/>
      <c r="N455" s="4">
        <f t="shared" si="125"/>
        <v>13520</v>
      </c>
      <c r="O455" s="4">
        <f t="shared" si="140"/>
        <v>4056</v>
      </c>
      <c r="P455" s="4">
        <f t="shared" si="140"/>
        <v>4056</v>
      </c>
      <c r="Q455" s="4">
        <f t="shared" si="141"/>
        <v>1352</v>
      </c>
      <c r="R455" s="4">
        <f t="shared" si="141"/>
        <v>1352</v>
      </c>
      <c r="Y455">
        <f t="shared" si="133"/>
        <v>320</v>
      </c>
    </row>
    <row r="456" spans="2:25" ht="15.75">
      <c r="B456" s="4">
        <f t="shared" si="135"/>
        <v>100601</v>
      </c>
      <c r="C456" s="4">
        <f t="shared" si="123"/>
        <v>1</v>
      </c>
      <c r="D456" s="4">
        <f t="shared" si="128"/>
        <v>6</v>
      </c>
      <c r="E456" s="4">
        <f t="shared" si="129"/>
        <v>1</v>
      </c>
      <c r="F456" s="10" t="str">
        <f t="shared" si="136"/>
        <v>200014:7</v>
      </c>
      <c r="G456" s="4" t="str">
        <f t="shared" si="124"/>
        <v>对风阵造成伤害增加5%\n对天阵造成伤害增加2.5%</v>
      </c>
      <c r="I456" s="4" t="str">
        <f t="shared" si="69"/>
        <v>{"HP":13840,"ATK":4152,"MAG":4152,"DEF":1384,"MDEF":1384}</v>
      </c>
      <c r="K456" s="10">
        <v>200014</v>
      </c>
      <c r="L456" s="10">
        <f>ROUND(D455*D455/8,)+2</f>
        <v>7</v>
      </c>
      <c r="M456" s="4"/>
      <c r="N456" s="4">
        <f t="shared" si="125"/>
        <v>13840</v>
      </c>
      <c r="O456" s="4">
        <f t="shared" si="140"/>
        <v>4152</v>
      </c>
      <c r="P456" s="4">
        <f t="shared" si="140"/>
        <v>4152</v>
      </c>
      <c r="Q456" s="4">
        <f t="shared" si="141"/>
        <v>1384</v>
      </c>
      <c r="R456" s="4">
        <f t="shared" si="141"/>
        <v>1384</v>
      </c>
      <c r="Y456">
        <f t="shared" si="133"/>
        <v>320</v>
      </c>
    </row>
    <row r="457" spans="2:25" ht="15.75">
      <c r="B457" s="4">
        <f t="shared" si="135"/>
        <v>100602</v>
      </c>
      <c r="C457" s="4">
        <f t="shared" si="123"/>
        <v>1</v>
      </c>
      <c r="D457" s="4">
        <f t="shared" si="128"/>
        <v>6</v>
      </c>
      <c r="E457" s="4">
        <f t="shared" si="129"/>
        <v>2</v>
      </c>
      <c r="F457" s="10" t="str">
        <f t="shared" si="136"/>
        <v>200014:7</v>
      </c>
      <c r="G457" s="4" t="str">
        <f t="shared" si="124"/>
        <v>对风阵造成伤害增加5%\n对天阵造成伤害增加2.5%</v>
      </c>
      <c r="I457" s="4" t="str">
        <f t="shared" si="69"/>
        <v>{"HP":14160,"ATK":4248,"MAG":4248,"DEF":1416,"MDEF":1416}</v>
      </c>
      <c r="K457" s="10">
        <v>200014</v>
      </c>
      <c r="L457" s="10">
        <f t="shared" ref="L457" si="145">L456</f>
        <v>7</v>
      </c>
      <c r="M457" s="4"/>
      <c r="N457" s="4">
        <f t="shared" si="125"/>
        <v>14160</v>
      </c>
      <c r="O457" s="4">
        <f t="shared" si="140"/>
        <v>4248</v>
      </c>
      <c r="P457" s="4">
        <f t="shared" si="140"/>
        <v>4248</v>
      </c>
      <c r="Q457" s="4">
        <f t="shared" si="141"/>
        <v>1416</v>
      </c>
      <c r="R457" s="4">
        <f t="shared" si="141"/>
        <v>1416</v>
      </c>
      <c r="Y457">
        <f t="shared" si="133"/>
        <v>320</v>
      </c>
    </row>
    <row r="458" spans="2:25" ht="15.75">
      <c r="B458" s="4">
        <f t="shared" si="135"/>
        <v>100603</v>
      </c>
      <c r="C458" s="4">
        <f t="shared" si="123"/>
        <v>1</v>
      </c>
      <c r="D458" s="4">
        <f t="shared" si="128"/>
        <v>6</v>
      </c>
      <c r="E458" s="4">
        <f t="shared" si="129"/>
        <v>3</v>
      </c>
      <c r="F458" s="10" t="str">
        <f t="shared" si="136"/>
        <v>200014:7</v>
      </c>
      <c r="G458" s="4" t="str">
        <f t="shared" si="124"/>
        <v>对风阵造成伤害增加5%\n对天阵造成伤害增加2.5%</v>
      </c>
      <c r="I458" s="4" t="str">
        <f t="shared" ref="I458:I521" si="146">"{"&amp;N$2&amp;":"&amp;N458&amp;","&amp;O$2&amp;":"&amp;O458&amp;","&amp;P$2&amp;":"&amp;P458&amp;","&amp;Q$2&amp;":"&amp;Q458&amp;","&amp;R$2&amp;":"&amp;R458&amp;"}"</f>
        <v>{"HP":14480,"ATK":4344,"MAG":4344,"DEF":1448,"MDEF":1448}</v>
      </c>
      <c r="K458" s="10">
        <v>200014</v>
      </c>
      <c r="L458" s="10">
        <f t="shared" si="130"/>
        <v>7</v>
      </c>
      <c r="M458" s="4"/>
      <c r="N458" s="4">
        <f t="shared" si="125"/>
        <v>14480</v>
      </c>
      <c r="O458" s="4">
        <f t="shared" si="140"/>
        <v>4344</v>
      </c>
      <c r="P458" s="4">
        <f t="shared" si="140"/>
        <v>4344</v>
      </c>
      <c r="Q458" s="4">
        <f t="shared" si="141"/>
        <v>1448</v>
      </c>
      <c r="R458" s="4">
        <f t="shared" si="141"/>
        <v>1448</v>
      </c>
      <c r="Y458">
        <f t="shared" si="133"/>
        <v>320</v>
      </c>
    </row>
    <row r="459" spans="2:25" ht="15.75">
      <c r="B459" s="4">
        <f t="shared" si="135"/>
        <v>100604</v>
      </c>
      <c r="C459" s="4">
        <f t="shared" si="123"/>
        <v>1</v>
      </c>
      <c r="D459" s="4">
        <f t="shared" si="128"/>
        <v>6</v>
      </c>
      <c r="E459" s="4">
        <f t="shared" si="129"/>
        <v>4</v>
      </c>
      <c r="F459" s="10" t="str">
        <f t="shared" si="136"/>
        <v>200014:7</v>
      </c>
      <c r="G459" s="4" t="str">
        <f t="shared" si="124"/>
        <v>对风阵造成伤害增加5%\n对天阵造成伤害增加2.5%</v>
      </c>
      <c r="I459" s="4" t="str">
        <f t="shared" si="146"/>
        <v>{"HP":14800,"ATK":4440,"MAG":4440,"DEF":1480,"MDEF":1480}</v>
      </c>
      <c r="K459" s="10">
        <v>200014</v>
      </c>
      <c r="L459" s="10">
        <f t="shared" si="130"/>
        <v>7</v>
      </c>
      <c r="M459" s="4"/>
      <c r="N459" s="4">
        <f t="shared" si="125"/>
        <v>14800</v>
      </c>
      <c r="O459" s="4">
        <f t="shared" si="140"/>
        <v>4440</v>
      </c>
      <c r="P459" s="4">
        <f t="shared" si="140"/>
        <v>4440</v>
      </c>
      <c r="Q459" s="4">
        <f t="shared" si="141"/>
        <v>1480</v>
      </c>
      <c r="R459" s="4">
        <f t="shared" si="141"/>
        <v>1480</v>
      </c>
      <c r="Y459">
        <f t="shared" si="133"/>
        <v>320</v>
      </c>
    </row>
    <row r="460" spans="2:25" ht="15.75">
      <c r="B460" s="4">
        <f t="shared" si="135"/>
        <v>100605</v>
      </c>
      <c r="C460" s="4">
        <f t="shared" si="123"/>
        <v>1</v>
      </c>
      <c r="D460" s="4">
        <f t="shared" si="128"/>
        <v>6</v>
      </c>
      <c r="E460" s="4">
        <f t="shared" si="129"/>
        <v>5</v>
      </c>
      <c r="F460" s="10" t="str">
        <f t="shared" si="136"/>
        <v>200014:7</v>
      </c>
      <c r="G460" s="4" t="str">
        <f t="shared" si="124"/>
        <v>对风阵造成伤害增加5%\n对天阵造成伤害增加2.5%</v>
      </c>
      <c r="I460" s="4" t="str">
        <f t="shared" si="146"/>
        <v>{"HP":15120,"ATK":4536,"MAG":4536,"DEF":1512,"MDEF":1512}</v>
      </c>
      <c r="K460" s="10">
        <v>200014</v>
      </c>
      <c r="L460" s="10">
        <f t="shared" si="130"/>
        <v>7</v>
      </c>
      <c r="M460" s="4"/>
      <c r="N460" s="4">
        <f t="shared" si="125"/>
        <v>15120</v>
      </c>
      <c r="O460" s="4">
        <f t="shared" si="140"/>
        <v>4536</v>
      </c>
      <c r="P460" s="4">
        <f t="shared" si="140"/>
        <v>4536</v>
      </c>
      <c r="Q460" s="4">
        <f t="shared" si="141"/>
        <v>1512</v>
      </c>
      <c r="R460" s="4">
        <f t="shared" si="141"/>
        <v>1512</v>
      </c>
      <c r="Y460">
        <f t="shared" si="133"/>
        <v>320</v>
      </c>
    </row>
    <row r="461" spans="2:25" ht="15.75">
      <c r="B461" s="4">
        <f t="shared" si="135"/>
        <v>100606</v>
      </c>
      <c r="C461" s="4">
        <f t="shared" si="123"/>
        <v>1</v>
      </c>
      <c r="D461" s="4">
        <f t="shared" si="128"/>
        <v>6</v>
      </c>
      <c r="E461" s="4">
        <f t="shared" si="129"/>
        <v>6</v>
      </c>
      <c r="F461" s="10" t="str">
        <f t="shared" si="136"/>
        <v>200014:7</v>
      </c>
      <c r="G461" s="4" t="str">
        <f t="shared" si="124"/>
        <v>对风阵造成伤害增加5%\n对天阵造成伤害增加2.5%</v>
      </c>
      <c r="I461" s="4" t="str">
        <f t="shared" si="146"/>
        <v>{"HP":15440,"ATK":4632,"MAG":4632,"DEF":1544,"MDEF":1544}</v>
      </c>
      <c r="K461" s="10">
        <v>200014</v>
      </c>
      <c r="L461" s="10">
        <f t="shared" si="130"/>
        <v>7</v>
      </c>
      <c r="M461" s="4"/>
      <c r="N461" s="4">
        <f t="shared" si="125"/>
        <v>15440</v>
      </c>
      <c r="O461" s="4">
        <f t="shared" si="140"/>
        <v>4632</v>
      </c>
      <c r="P461" s="4">
        <f t="shared" si="140"/>
        <v>4632</v>
      </c>
      <c r="Q461" s="4">
        <f t="shared" si="141"/>
        <v>1544</v>
      </c>
      <c r="R461" s="4">
        <f t="shared" si="141"/>
        <v>1544</v>
      </c>
      <c r="Y461">
        <f t="shared" si="133"/>
        <v>320</v>
      </c>
    </row>
    <row r="462" spans="2:25" ht="15.75">
      <c r="B462" s="4">
        <f t="shared" si="135"/>
        <v>100607</v>
      </c>
      <c r="C462" s="4">
        <f t="shared" si="123"/>
        <v>1</v>
      </c>
      <c r="D462" s="4">
        <f t="shared" si="128"/>
        <v>6</v>
      </c>
      <c r="E462" s="4">
        <f t="shared" si="129"/>
        <v>7</v>
      </c>
      <c r="F462" s="10" t="str">
        <f t="shared" si="136"/>
        <v>200014:7</v>
      </c>
      <c r="G462" s="4" t="str">
        <f t="shared" si="124"/>
        <v>对风阵造成伤害增加5%\n对天阵造成伤害增加2.5%</v>
      </c>
      <c r="I462" s="4" t="str">
        <f t="shared" si="146"/>
        <v>{"HP":15760,"ATK":4728,"MAG":4728,"DEF":1576,"MDEF":1576}</v>
      </c>
      <c r="K462" s="10">
        <v>200014</v>
      </c>
      <c r="L462" s="10">
        <f t="shared" si="130"/>
        <v>7</v>
      </c>
      <c r="M462" s="4"/>
      <c r="N462" s="4">
        <f t="shared" si="125"/>
        <v>15760</v>
      </c>
      <c r="O462" s="4">
        <f t="shared" si="140"/>
        <v>4728</v>
      </c>
      <c r="P462" s="4">
        <f t="shared" si="140"/>
        <v>4728</v>
      </c>
      <c r="Q462" s="4">
        <f t="shared" si="141"/>
        <v>1576</v>
      </c>
      <c r="R462" s="4">
        <f t="shared" si="141"/>
        <v>1576</v>
      </c>
      <c r="Y462">
        <f t="shared" si="133"/>
        <v>320</v>
      </c>
    </row>
    <row r="463" spans="2:25" ht="15.75">
      <c r="B463" s="4">
        <f t="shared" si="135"/>
        <v>100608</v>
      </c>
      <c r="C463" s="4">
        <f t="shared" si="123"/>
        <v>1</v>
      </c>
      <c r="D463" s="4">
        <f t="shared" si="128"/>
        <v>6</v>
      </c>
      <c r="E463" s="4">
        <f t="shared" si="129"/>
        <v>8</v>
      </c>
      <c r="F463" s="10" t="str">
        <f t="shared" si="136"/>
        <v>200014:7</v>
      </c>
      <c r="G463" s="4" t="str">
        <f t="shared" si="124"/>
        <v>对风阵造成伤害增加5%\n对天阵造成伤害增加2.5%</v>
      </c>
      <c r="I463" s="4" t="str">
        <f t="shared" si="146"/>
        <v>{"HP":16080,"ATK":4824,"MAG":4824,"DEF":1608,"MDEF":1608}</v>
      </c>
      <c r="K463" s="10">
        <v>200014</v>
      </c>
      <c r="L463" s="10">
        <f t="shared" si="130"/>
        <v>7</v>
      </c>
      <c r="M463" s="4"/>
      <c r="N463" s="4">
        <f t="shared" si="125"/>
        <v>16080</v>
      </c>
      <c r="O463" s="4">
        <f t="shared" si="140"/>
        <v>4824</v>
      </c>
      <c r="P463" s="4">
        <f t="shared" si="140"/>
        <v>4824</v>
      </c>
      <c r="Q463" s="4">
        <f t="shared" si="141"/>
        <v>1608</v>
      </c>
      <c r="R463" s="4">
        <f t="shared" si="141"/>
        <v>1608</v>
      </c>
      <c r="Y463">
        <f t="shared" si="133"/>
        <v>320</v>
      </c>
    </row>
    <row r="464" spans="2:25" ht="15.75">
      <c r="B464" s="4">
        <f t="shared" si="135"/>
        <v>100609</v>
      </c>
      <c r="C464" s="4">
        <f t="shared" si="123"/>
        <v>1</v>
      </c>
      <c r="D464" s="4">
        <f t="shared" si="128"/>
        <v>6</v>
      </c>
      <c r="E464" s="4">
        <f t="shared" si="129"/>
        <v>9</v>
      </c>
      <c r="F464" s="10" t="str">
        <f t="shared" si="136"/>
        <v>200014:7</v>
      </c>
      <c r="G464" s="4" t="str">
        <f t="shared" si="124"/>
        <v>对风阵造成伤害增加5%\n对天阵造成伤害增加2.5%</v>
      </c>
      <c r="I464" s="4" t="str">
        <f t="shared" si="146"/>
        <v>{"HP":16400,"ATK":4920,"MAG":4920,"DEF":1640,"MDEF":1640}</v>
      </c>
      <c r="K464" s="10">
        <v>200014</v>
      </c>
      <c r="L464" s="10">
        <f t="shared" si="130"/>
        <v>7</v>
      </c>
      <c r="M464" s="4"/>
      <c r="N464" s="4">
        <f t="shared" si="125"/>
        <v>16400</v>
      </c>
      <c r="O464" s="4">
        <f t="shared" si="140"/>
        <v>4920</v>
      </c>
      <c r="P464" s="4">
        <f t="shared" si="140"/>
        <v>4920</v>
      </c>
      <c r="Q464" s="4">
        <f t="shared" si="141"/>
        <v>1640</v>
      </c>
      <c r="R464" s="4">
        <f t="shared" si="141"/>
        <v>1640</v>
      </c>
      <c r="Y464">
        <f t="shared" si="133"/>
        <v>320</v>
      </c>
    </row>
    <row r="465" spans="2:25" ht="15.75">
      <c r="B465" s="4">
        <f t="shared" si="135"/>
        <v>100700</v>
      </c>
      <c r="C465" s="4">
        <f t="shared" si="123"/>
        <v>1</v>
      </c>
      <c r="D465" s="4">
        <f t="shared" si="128"/>
        <v>7</v>
      </c>
      <c r="E465" s="4">
        <f t="shared" si="129"/>
        <v>0</v>
      </c>
      <c r="F465" s="10" t="str">
        <f t="shared" si="136"/>
        <v>200014:21</v>
      </c>
      <c r="G465" s="4" t="str">
        <f t="shared" si="124"/>
        <v>对风阵造成伤害增加5%\n对天阵造成伤害增加2.5%</v>
      </c>
      <c r="I465" s="4" t="str">
        <f t="shared" si="146"/>
        <v>{"HP":16780,"ATK":5034,"MAG":5034,"DEF":1678,"MDEF":1678}</v>
      </c>
      <c r="K465" s="10">
        <v>200014</v>
      </c>
      <c r="L465" s="10">
        <f t="shared" ref="L465" si="147">ROUND(L464*3,)</f>
        <v>21</v>
      </c>
      <c r="M465" s="4"/>
      <c r="N465" s="4">
        <f t="shared" si="125"/>
        <v>16780</v>
      </c>
      <c r="O465" s="4">
        <f t="shared" si="140"/>
        <v>5034</v>
      </c>
      <c r="P465" s="4">
        <f t="shared" si="140"/>
        <v>5034</v>
      </c>
      <c r="Q465" s="4">
        <f t="shared" si="141"/>
        <v>1678</v>
      </c>
      <c r="R465" s="4">
        <f t="shared" si="141"/>
        <v>1678</v>
      </c>
      <c r="Y465">
        <f t="shared" si="133"/>
        <v>380</v>
      </c>
    </row>
    <row r="466" spans="2:25" ht="15.75">
      <c r="B466" s="4">
        <f t="shared" si="135"/>
        <v>100701</v>
      </c>
      <c r="C466" s="4">
        <f t="shared" si="123"/>
        <v>1</v>
      </c>
      <c r="D466" s="4">
        <f t="shared" si="128"/>
        <v>7</v>
      </c>
      <c r="E466" s="4">
        <f t="shared" si="129"/>
        <v>1</v>
      </c>
      <c r="F466" s="10" t="str">
        <f t="shared" si="136"/>
        <v>200014:8</v>
      </c>
      <c r="G466" s="4" t="str">
        <f t="shared" si="124"/>
        <v>对风阵造成伤害增加5%\n对天阵造成伤害增加2.5%</v>
      </c>
      <c r="I466" s="4" t="str">
        <f t="shared" si="146"/>
        <v>{"HP":17160,"ATK":5148,"MAG":5148,"DEF":1716,"MDEF":1716}</v>
      </c>
      <c r="K466" s="10">
        <v>200014</v>
      </c>
      <c r="L466" s="10">
        <f t="shared" ref="L466" si="148">ROUND(D465*D465/8,)+2</f>
        <v>8</v>
      </c>
      <c r="M466" s="4"/>
      <c r="N466" s="4">
        <f t="shared" si="125"/>
        <v>17160</v>
      </c>
      <c r="O466" s="4">
        <f t="shared" si="140"/>
        <v>5148</v>
      </c>
      <c r="P466" s="4">
        <f t="shared" si="140"/>
        <v>5148</v>
      </c>
      <c r="Q466" s="4">
        <f t="shared" si="141"/>
        <v>1716</v>
      </c>
      <c r="R466" s="4">
        <f t="shared" si="141"/>
        <v>1716</v>
      </c>
      <c r="Y466">
        <f t="shared" si="133"/>
        <v>380</v>
      </c>
    </row>
    <row r="467" spans="2:25" ht="15.75">
      <c r="B467" s="4">
        <f t="shared" si="135"/>
        <v>100702</v>
      </c>
      <c r="C467" s="4">
        <f t="shared" si="123"/>
        <v>1</v>
      </c>
      <c r="D467" s="4">
        <f t="shared" si="128"/>
        <v>7</v>
      </c>
      <c r="E467" s="4">
        <f t="shared" si="129"/>
        <v>2</v>
      </c>
      <c r="F467" s="10" t="str">
        <f t="shared" si="136"/>
        <v>200014:8</v>
      </c>
      <c r="G467" s="4" t="str">
        <f t="shared" si="124"/>
        <v>对风阵造成伤害增加5%\n对天阵造成伤害增加2.5%</v>
      </c>
      <c r="I467" s="4" t="str">
        <f t="shared" si="146"/>
        <v>{"HP":17540,"ATK":5262,"MAG":5262,"DEF":1754,"MDEF":1754}</v>
      </c>
      <c r="K467" s="10">
        <v>200014</v>
      </c>
      <c r="L467" s="10">
        <f t="shared" ref="L467" si="149">L466</f>
        <v>8</v>
      </c>
      <c r="M467" s="4"/>
      <c r="N467" s="4">
        <f t="shared" si="125"/>
        <v>17540</v>
      </c>
      <c r="O467" s="4">
        <f t="shared" si="140"/>
        <v>5262</v>
      </c>
      <c r="P467" s="4">
        <f t="shared" si="140"/>
        <v>5262</v>
      </c>
      <c r="Q467" s="4">
        <f t="shared" si="141"/>
        <v>1754</v>
      </c>
      <c r="R467" s="4">
        <f t="shared" si="141"/>
        <v>1754</v>
      </c>
      <c r="Y467">
        <f t="shared" si="133"/>
        <v>380</v>
      </c>
    </row>
    <row r="468" spans="2:25" ht="15.75">
      <c r="B468" s="4">
        <f t="shared" si="135"/>
        <v>100703</v>
      </c>
      <c r="C468" s="4">
        <f t="shared" si="123"/>
        <v>1</v>
      </c>
      <c r="D468" s="4">
        <f t="shared" si="128"/>
        <v>7</v>
      </c>
      <c r="E468" s="4">
        <f t="shared" si="129"/>
        <v>3</v>
      </c>
      <c r="F468" s="10" t="str">
        <f t="shared" si="136"/>
        <v>200014:8</v>
      </c>
      <c r="G468" s="4" t="str">
        <f t="shared" si="124"/>
        <v>对风阵造成伤害增加5%\n对天阵造成伤害增加2.5%</v>
      </c>
      <c r="I468" s="4" t="str">
        <f t="shared" si="146"/>
        <v>{"HP":17920,"ATK":5376,"MAG":5376,"DEF":1792,"MDEF":1792}</v>
      </c>
      <c r="K468" s="10">
        <v>200014</v>
      </c>
      <c r="L468" s="10">
        <f t="shared" si="130"/>
        <v>8</v>
      </c>
      <c r="M468" s="4"/>
      <c r="N468" s="4">
        <f t="shared" si="125"/>
        <v>17920</v>
      </c>
      <c r="O468" s="4">
        <f t="shared" si="140"/>
        <v>5376</v>
      </c>
      <c r="P468" s="4">
        <f t="shared" si="140"/>
        <v>5376</v>
      </c>
      <c r="Q468" s="4">
        <f t="shared" si="141"/>
        <v>1792</v>
      </c>
      <c r="R468" s="4">
        <f t="shared" si="141"/>
        <v>1792</v>
      </c>
      <c r="Y468">
        <f t="shared" si="133"/>
        <v>380</v>
      </c>
    </row>
    <row r="469" spans="2:25" ht="15.75">
      <c r="B469" s="4">
        <f t="shared" si="135"/>
        <v>100704</v>
      </c>
      <c r="C469" s="4">
        <f t="shared" si="123"/>
        <v>1</v>
      </c>
      <c r="D469" s="4">
        <f t="shared" si="128"/>
        <v>7</v>
      </c>
      <c r="E469" s="4">
        <f t="shared" si="129"/>
        <v>4</v>
      </c>
      <c r="F469" s="10" t="str">
        <f t="shared" si="136"/>
        <v>200014:8</v>
      </c>
      <c r="G469" s="4" t="str">
        <f t="shared" si="124"/>
        <v>对风阵造成伤害增加5%\n对天阵造成伤害增加2.5%</v>
      </c>
      <c r="I469" s="4" t="str">
        <f t="shared" si="146"/>
        <v>{"HP":18300,"ATK":5490,"MAG":5490,"DEF":1830,"MDEF":1830}</v>
      </c>
      <c r="K469" s="10">
        <v>200014</v>
      </c>
      <c r="L469" s="10">
        <f t="shared" si="130"/>
        <v>8</v>
      </c>
      <c r="M469" s="4"/>
      <c r="N469" s="4">
        <f t="shared" si="125"/>
        <v>18300</v>
      </c>
      <c r="O469" s="4">
        <f t="shared" si="140"/>
        <v>5490</v>
      </c>
      <c r="P469" s="4">
        <f t="shared" si="140"/>
        <v>5490</v>
      </c>
      <c r="Q469" s="4">
        <f t="shared" si="141"/>
        <v>1830</v>
      </c>
      <c r="R469" s="4">
        <f t="shared" si="141"/>
        <v>1830</v>
      </c>
      <c r="Y469">
        <f t="shared" si="133"/>
        <v>380</v>
      </c>
    </row>
    <row r="470" spans="2:25" ht="15.75">
      <c r="B470" s="4">
        <f t="shared" si="135"/>
        <v>100705</v>
      </c>
      <c r="C470" s="4">
        <f t="shared" si="123"/>
        <v>1</v>
      </c>
      <c r="D470" s="4">
        <f t="shared" si="128"/>
        <v>7</v>
      </c>
      <c r="E470" s="4">
        <f t="shared" si="129"/>
        <v>5</v>
      </c>
      <c r="F470" s="10" t="str">
        <f t="shared" si="136"/>
        <v>200014:8</v>
      </c>
      <c r="G470" s="4" t="str">
        <f t="shared" si="124"/>
        <v>对风阵造成伤害增加5%\n对天阵造成伤害增加2.5%</v>
      </c>
      <c r="I470" s="4" t="str">
        <f t="shared" si="146"/>
        <v>{"HP":18680,"ATK":5604,"MAG":5604,"DEF":1868,"MDEF":1868}</v>
      </c>
      <c r="K470" s="10">
        <v>200014</v>
      </c>
      <c r="L470" s="10">
        <f t="shared" si="130"/>
        <v>8</v>
      </c>
      <c r="M470" s="4"/>
      <c r="N470" s="4">
        <f t="shared" si="125"/>
        <v>18680</v>
      </c>
      <c r="O470" s="4">
        <f t="shared" ref="O470:P501" si="150">$N470/10*3</f>
        <v>5604</v>
      </c>
      <c r="P470" s="4">
        <f t="shared" si="150"/>
        <v>5604</v>
      </c>
      <c r="Q470" s="4">
        <f t="shared" ref="Q470:R501" si="151">$N470/10</f>
        <v>1868</v>
      </c>
      <c r="R470" s="4">
        <f t="shared" si="151"/>
        <v>1868</v>
      </c>
      <c r="Y470">
        <f t="shared" si="133"/>
        <v>380</v>
      </c>
    </row>
    <row r="471" spans="2:25" ht="15.75">
      <c r="B471" s="4">
        <f t="shared" si="135"/>
        <v>100706</v>
      </c>
      <c r="C471" s="4">
        <f t="shared" ref="C471:C534" si="152">C470</f>
        <v>1</v>
      </c>
      <c r="D471" s="4">
        <f t="shared" si="128"/>
        <v>7</v>
      </c>
      <c r="E471" s="4">
        <f t="shared" si="129"/>
        <v>6</v>
      </c>
      <c r="F471" s="10" t="str">
        <f t="shared" si="136"/>
        <v>200014:8</v>
      </c>
      <c r="G471" s="4" t="str">
        <f t="shared" ref="G471:G534" si="153">G470</f>
        <v>对风阵造成伤害增加5%\n对天阵造成伤害增加2.5%</v>
      </c>
      <c r="I471" s="4" t="str">
        <f t="shared" si="146"/>
        <v>{"HP":19060,"ATK":5718,"MAG":5718,"DEF":1906,"MDEF":1906}</v>
      </c>
      <c r="K471" s="10">
        <v>200014</v>
      </c>
      <c r="L471" s="10">
        <f t="shared" si="130"/>
        <v>8</v>
      </c>
      <c r="M471" s="4"/>
      <c r="N471" s="4">
        <f t="shared" ref="N471:N534" si="154">N470+Y471</f>
        <v>19060</v>
      </c>
      <c r="O471" s="4">
        <f t="shared" si="150"/>
        <v>5718</v>
      </c>
      <c r="P471" s="4">
        <f t="shared" si="150"/>
        <v>5718</v>
      </c>
      <c r="Q471" s="4">
        <f t="shared" si="151"/>
        <v>1906</v>
      </c>
      <c r="R471" s="4">
        <f t="shared" si="151"/>
        <v>1906</v>
      </c>
      <c r="Y471">
        <f t="shared" si="133"/>
        <v>380</v>
      </c>
    </row>
    <row r="472" spans="2:25" ht="15.75">
      <c r="B472" s="4">
        <f t="shared" si="135"/>
        <v>100707</v>
      </c>
      <c r="C472" s="4">
        <f t="shared" si="152"/>
        <v>1</v>
      </c>
      <c r="D472" s="4">
        <f t="shared" si="128"/>
        <v>7</v>
      </c>
      <c r="E472" s="4">
        <f t="shared" si="129"/>
        <v>7</v>
      </c>
      <c r="F472" s="10" t="str">
        <f t="shared" si="136"/>
        <v>200014:8</v>
      </c>
      <c r="G472" s="4" t="str">
        <f t="shared" si="153"/>
        <v>对风阵造成伤害增加5%\n对天阵造成伤害增加2.5%</v>
      </c>
      <c r="I472" s="4" t="str">
        <f t="shared" si="146"/>
        <v>{"HP":19440,"ATK":5832,"MAG":5832,"DEF":1944,"MDEF":1944}</v>
      </c>
      <c r="K472" s="10">
        <v>200014</v>
      </c>
      <c r="L472" s="10">
        <f t="shared" si="130"/>
        <v>8</v>
      </c>
      <c r="M472" s="4"/>
      <c r="N472" s="4">
        <f t="shared" si="154"/>
        <v>19440</v>
      </c>
      <c r="O472" s="4">
        <f t="shared" si="150"/>
        <v>5832</v>
      </c>
      <c r="P472" s="4">
        <f t="shared" si="150"/>
        <v>5832</v>
      </c>
      <c r="Q472" s="4">
        <f t="shared" si="151"/>
        <v>1944</v>
      </c>
      <c r="R472" s="4">
        <f t="shared" si="151"/>
        <v>1944</v>
      </c>
      <c r="Y472">
        <f t="shared" si="133"/>
        <v>380</v>
      </c>
    </row>
    <row r="473" spans="2:25" ht="15.75">
      <c r="B473" s="4">
        <f t="shared" si="135"/>
        <v>100708</v>
      </c>
      <c r="C473" s="4">
        <f t="shared" si="152"/>
        <v>1</v>
      </c>
      <c r="D473" s="4">
        <f t="shared" si="128"/>
        <v>7</v>
      </c>
      <c r="E473" s="4">
        <f t="shared" si="129"/>
        <v>8</v>
      </c>
      <c r="F473" s="10" t="str">
        <f t="shared" si="136"/>
        <v>200014:8</v>
      </c>
      <c r="G473" s="4" t="str">
        <f t="shared" si="153"/>
        <v>对风阵造成伤害增加5%\n对天阵造成伤害增加2.5%</v>
      </c>
      <c r="I473" s="4" t="str">
        <f t="shared" si="146"/>
        <v>{"HP":19820,"ATK":5946,"MAG":5946,"DEF":1982,"MDEF":1982}</v>
      </c>
      <c r="K473" s="10">
        <v>200014</v>
      </c>
      <c r="L473" s="10">
        <f t="shared" si="130"/>
        <v>8</v>
      </c>
      <c r="M473" s="4"/>
      <c r="N473" s="4">
        <f t="shared" si="154"/>
        <v>19820</v>
      </c>
      <c r="O473" s="4">
        <f t="shared" si="150"/>
        <v>5946</v>
      </c>
      <c r="P473" s="4">
        <f t="shared" si="150"/>
        <v>5946</v>
      </c>
      <c r="Q473" s="4">
        <f t="shared" si="151"/>
        <v>1982</v>
      </c>
      <c r="R473" s="4">
        <f t="shared" si="151"/>
        <v>1982</v>
      </c>
      <c r="Y473">
        <f t="shared" si="133"/>
        <v>380</v>
      </c>
    </row>
    <row r="474" spans="2:25" ht="15.75">
      <c r="B474" s="4">
        <f t="shared" si="135"/>
        <v>100709</v>
      </c>
      <c r="C474" s="4">
        <f t="shared" si="152"/>
        <v>1</v>
      </c>
      <c r="D474" s="4">
        <f t="shared" si="128"/>
        <v>7</v>
      </c>
      <c r="E474" s="4">
        <f t="shared" si="129"/>
        <v>9</v>
      </c>
      <c r="F474" s="10" t="str">
        <f t="shared" si="136"/>
        <v>200014:8</v>
      </c>
      <c r="G474" s="4" t="str">
        <f t="shared" si="153"/>
        <v>对风阵造成伤害增加5%\n对天阵造成伤害增加2.5%</v>
      </c>
      <c r="I474" s="4" t="str">
        <f t="shared" si="146"/>
        <v>{"HP":20200,"ATK":6060,"MAG":6060,"DEF":2020,"MDEF":2020}</v>
      </c>
      <c r="K474" s="10">
        <v>200014</v>
      </c>
      <c r="L474" s="10">
        <f t="shared" si="130"/>
        <v>8</v>
      </c>
      <c r="M474" s="4"/>
      <c r="N474" s="4">
        <f t="shared" si="154"/>
        <v>20200</v>
      </c>
      <c r="O474" s="4">
        <f t="shared" si="150"/>
        <v>6060</v>
      </c>
      <c r="P474" s="4">
        <f t="shared" si="150"/>
        <v>6060</v>
      </c>
      <c r="Q474" s="4">
        <f t="shared" si="151"/>
        <v>2020</v>
      </c>
      <c r="R474" s="4">
        <f t="shared" si="151"/>
        <v>2020</v>
      </c>
      <c r="Y474">
        <f t="shared" si="133"/>
        <v>380</v>
      </c>
    </row>
    <row r="475" spans="2:25" ht="15.75">
      <c r="B475" s="4">
        <f t="shared" si="135"/>
        <v>100800</v>
      </c>
      <c r="C475" s="4">
        <f t="shared" si="152"/>
        <v>1</v>
      </c>
      <c r="D475" s="4">
        <f t="shared" si="128"/>
        <v>8</v>
      </c>
      <c r="E475" s="4">
        <f t="shared" si="129"/>
        <v>0</v>
      </c>
      <c r="F475" s="10" t="str">
        <f t="shared" si="136"/>
        <v>200014:24</v>
      </c>
      <c r="G475" s="4" t="str">
        <f t="shared" si="153"/>
        <v>对风阵造成伤害增加5%\n对天阵造成伤害增加2.5%</v>
      </c>
      <c r="I475" s="4" t="str">
        <f t="shared" si="146"/>
        <v>{"HP":20580,"ATK":6174,"MAG":6174,"DEF":2058,"MDEF":2058}</v>
      </c>
      <c r="K475" s="10">
        <v>200014</v>
      </c>
      <c r="L475" s="10">
        <f t="shared" ref="L475" si="155">ROUND(L474*3,)</f>
        <v>24</v>
      </c>
      <c r="M475" s="4"/>
      <c r="N475" s="4">
        <f t="shared" si="154"/>
        <v>20580</v>
      </c>
      <c r="O475" s="4">
        <f t="shared" si="150"/>
        <v>6174</v>
      </c>
      <c r="P475" s="4">
        <f t="shared" si="150"/>
        <v>6174</v>
      </c>
      <c r="Q475" s="4">
        <f t="shared" si="151"/>
        <v>2058</v>
      </c>
      <c r="R475" s="4">
        <f t="shared" si="151"/>
        <v>2058</v>
      </c>
      <c r="Y475">
        <f t="shared" si="133"/>
        <v>380</v>
      </c>
    </row>
    <row r="476" spans="2:25" ht="15.75">
      <c r="B476" s="4">
        <f t="shared" si="135"/>
        <v>100801</v>
      </c>
      <c r="C476" s="4">
        <f t="shared" si="152"/>
        <v>1</v>
      </c>
      <c r="D476" s="4">
        <f t="shared" si="128"/>
        <v>8</v>
      </c>
      <c r="E476" s="4">
        <f t="shared" si="129"/>
        <v>1</v>
      </c>
      <c r="F476" s="10" t="str">
        <f t="shared" si="136"/>
        <v>200014:10</v>
      </c>
      <c r="G476" s="4" t="str">
        <f t="shared" si="153"/>
        <v>对风阵造成伤害增加5%\n对天阵造成伤害增加2.5%</v>
      </c>
      <c r="I476" s="4" t="str">
        <f t="shared" si="146"/>
        <v>{"HP":20960,"ATK":6288,"MAG":6288,"DEF":2096,"MDEF":2096}</v>
      </c>
      <c r="K476" s="10">
        <v>200014</v>
      </c>
      <c r="L476" s="10">
        <f t="shared" ref="L476" si="156">ROUND(D475*D475/8,)+2</f>
        <v>10</v>
      </c>
      <c r="M476" s="4"/>
      <c r="N476" s="4">
        <f t="shared" si="154"/>
        <v>20960</v>
      </c>
      <c r="O476" s="4">
        <f t="shared" si="150"/>
        <v>6288</v>
      </c>
      <c r="P476" s="4">
        <f t="shared" si="150"/>
        <v>6288</v>
      </c>
      <c r="Q476" s="4">
        <f t="shared" si="151"/>
        <v>2096</v>
      </c>
      <c r="R476" s="4">
        <f t="shared" si="151"/>
        <v>2096</v>
      </c>
      <c r="Y476">
        <f t="shared" si="133"/>
        <v>380</v>
      </c>
    </row>
    <row r="477" spans="2:25" ht="15.75">
      <c r="B477" s="4">
        <f t="shared" si="135"/>
        <v>100802</v>
      </c>
      <c r="C477" s="4">
        <f t="shared" si="152"/>
        <v>1</v>
      </c>
      <c r="D477" s="4">
        <f t="shared" si="128"/>
        <v>8</v>
      </c>
      <c r="E477" s="4">
        <f t="shared" si="129"/>
        <v>2</v>
      </c>
      <c r="F477" s="10" t="str">
        <f t="shared" si="136"/>
        <v>200014:10</v>
      </c>
      <c r="G477" s="4" t="str">
        <f t="shared" si="153"/>
        <v>对风阵造成伤害增加5%\n对天阵造成伤害增加2.5%</v>
      </c>
      <c r="I477" s="4" t="str">
        <f t="shared" si="146"/>
        <v>{"HP":21340,"ATK":6402,"MAG":6402,"DEF":2134,"MDEF":2134}</v>
      </c>
      <c r="K477" s="10">
        <v>200014</v>
      </c>
      <c r="L477" s="10">
        <f t="shared" ref="L477" si="157">L476</f>
        <v>10</v>
      </c>
      <c r="M477" s="4"/>
      <c r="N477" s="4">
        <f t="shared" si="154"/>
        <v>21340</v>
      </c>
      <c r="O477" s="4">
        <f t="shared" si="150"/>
        <v>6402</v>
      </c>
      <c r="P477" s="4">
        <f t="shared" si="150"/>
        <v>6402</v>
      </c>
      <c r="Q477" s="4">
        <f t="shared" si="151"/>
        <v>2134</v>
      </c>
      <c r="R477" s="4">
        <f t="shared" si="151"/>
        <v>2134</v>
      </c>
      <c r="Y477">
        <f t="shared" si="133"/>
        <v>380</v>
      </c>
    </row>
    <row r="478" spans="2:25" ht="15.75">
      <c r="B478" s="4">
        <f t="shared" si="135"/>
        <v>100803</v>
      </c>
      <c r="C478" s="4">
        <f t="shared" si="152"/>
        <v>1</v>
      </c>
      <c r="D478" s="4">
        <f t="shared" si="128"/>
        <v>8</v>
      </c>
      <c r="E478" s="4">
        <f t="shared" si="129"/>
        <v>3</v>
      </c>
      <c r="F478" s="10" t="str">
        <f t="shared" si="136"/>
        <v>200014:10</v>
      </c>
      <c r="G478" s="4" t="str">
        <f t="shared" si="153"/>
        <v>对风阵造成伤害增加5%\n对天阵造成伤害增加2.5%</v>
      </c>
      <c r="I478" s="4" t="str">
        <f t="shared" si="146"/>
        <v>{"HP":21720,"ATK":6516,"MAG":6516,"DEF":2172,"MDEF":2172}</v>
      </c>
      <c r="K478" s="10">
        <v>200014</v>
      </c>
      <c r="L478" s="10">
        <f t="shared" si="130"/>
        <v>10</v>
      </c>
      <c r="M478" s="4"/>
      <c r="N478" s="4">
        <f t="shared" si="154"/>
        <v>21720</v>
      </c>
      <c r="O478" s="4">
        <f t="shared" si="150"/>
        <v>6516</v>
      </c>
      <c r="P478" s="4">
        <f t="shared" si="150"/>
        <v>6516</v>
      </c>
      <c r="Q478" s="4">
        <f t="shared" si="151"/>
        <v>2172</v>
      </c>
      <c r="R478" s="4">
        <f t="shared" si="151"/>
        <v>2172</v>
      </c>
      <c r="Y478">
        <f t="shared" si="133"/>
        <v>380</v>
      </c>
    </row>
    <row r="479" spans="2:25" ht="15.75">
      <c r="B479" s="4">
        <f t="shared" si="135"/>
        <v>100804</v>
      </c>
      <c r="C479" s="4">
        <f t="shared" si="152"/>
        <v>1</v>
      </c>
      <c r="D479" s="4">
        <f t="shared" si="128"/>
        <v>8</v>
      </c>
      <c r="E479" s="4">
        <f t="shared" si="129"/>
        <v>4</v>
      </c>
      <c r="F479" s="10" t="str">
        <f t="shared" si="136"/>
        <v>200014:10</v>
      </c>
      <c r="G479" s="4" t="str">
        <f t="shared" si="153"/>
        <v>对风阵造成伤害增加5%\n对天阵造成伤害增加2.5%</v>
      </c>
      <c r="I479" s="4" t="str">
        <f t="shared" si="146"/>
        <v>{"HP":22100,"ATK":6630,"MAG":6630,"DEF":2210,"MDEF":2210}</v>
      </c>
      <c r="K479" s="10">
        <v>200014</v>
      </c>
      <c r="L479" s="10">
        <f t="shared" si="130"/>
        <v>10</v>
      </c>
      <c r="M479" s="4"/>
      <c r="N479" s="4">
        <f t="shared" si="154"/>
        <v>22100</v>
      </c>
      <c r="O479" s="4">
        <f t="shared" si="150"/>
        <v>6630</v>
      </c>
      <c r="P479" s="4">
        <f t="shared" si="150"/>
        <v>6630</v>
      </c>
      <c r="Q479" s="4">
        <f t="shared" si="151"/>
        <v>2210</v>
      </c>
      <c r="R479" s="4">
        <f t="shared" si="151"/>
        <v>2210</v>
      </c>
      <c r="Y479">
        <f t="shared" si="133"/>
        <v>380</v>
      </c>
    </row>
    <row r="480" spans="2:25" ht="15.75">
      <c r="B480" s="4">
        <f t="shared" si="135"/>
        <v>100805</v>
      </c>
      <c r="C480" s="4">
        <f t="shared" si="152"/>
        <v>1</v>
      </c>
      <c r="D480" s="4">
        <f t="shared" ref="D480:D543" si="158">D470+1</f>
        <v>8</v>
      </c>
      <c r="E480" s="4">
        <f t="shared" ref="E480:E543" si="159">E470</f>
        <v>5</v>
      </c>
      <c r="F480" s="10" t="str">
        <f t="shared" si="136"/>
        <v>200014:10</v>
      </c>
      <c r="G480" s="4" t="str">
        <f t="shared" si="153"/>
        <v>对风阵造成伤害增加5%\n对天阵造成伤害增加2.5%</v>
      </c>
      <c r="I480" s="4" t="str">
        <f t="shared" si="146"/>
        <v>{"HP":22480,"ATK":6744,"MAG":6744,"DEF":2248,"MDEF":2248}</v>
      </c>
      <c r="K480" s="10">
        <v>200014</v>
      </c>
      <c r="L480" s="10">
        <f t="shared" si="130"/>
        <v>10</v>
      </c>
      <c r="M480" s="4"/>
      <c r="N480" s="4">
        <f t="shared" si="154"/>
        <v>22480</v>
      </c>
      <c r="O480" s="4">
        <f t="shared" si="150"/>
        <v>6744</v>
      </c>
      <c r="P480" s="4">
        <f t="shared" si="150"/>
        <v>6744</v>
      </c>
      <c r="Q480" s="4">
        <f t="shared" si="151"/>
        <v>2248</v>
      </c>
      <c r="R480" s="4">
        <f t="shared" si="151"/>
        <v>2248</v>
      </c>
      <c r="Y480">
        <f t="shared" si="133"/>
        <v>380</v>
      </c>
    </row>
    <row r="481" spans="2:25" ht="15.75">
      <c r="B481" s="4">
        <f t="shared" si="135"/>
        <v>100806</v>
      </c>
      <c r="C481" s="4">
        <f t="shared" si="152"/>
        <v>1</v>
      </c>
      <c r="D481" s="4">
        <f t="shared" si="158"/>
        <v>8</v>
      </c>
      <c r="E481" s="4">
        <f t="shared" si="159"/>
        <v>6</v>
      </c>
      <c r="F481" s="10" t="str">
        <f t="shared" si="136"/>
        <v>200014:10</v>
      </c>
      <c r="G481" s="4" t="str">
        <f t="shared" si="153"/>
        <v>对风阵造成伤害增加5%\n对天阵造成伤害增加2.5%</v>
      </c>
      <c r="I481" s="4" t="str">
        <f t="shared" si="146"/>
        <v>{"HP":22860,"ATK":6858,"MAG":6858,"DEF":2286,"MDEF":2286}</v>
      </c>
      <c r="K481" s="10">
        <v>200014</v>
      </c>
      <c r="L481" s="10">
        <f t="shared" ref="L481:L544" si="160">L480</f>
        <v>10</v>
      </c>
      <c r="M481" s="4"/>
      <c r="N481" s="4">
        <f t="shared" si="154"/>
        <v>22860</v>
      </c>
      <c r="O481" s="4">
        <f t="shared" si="150"/>
        <v>6858</v>
      </c>
      <c r="P481" s="4">
        <f t="shared" si="150"/>
        <v>6858</v>
      </c>
      <c r="Q481" s="4">
        <f t="shared" si="151"/>
        <v>2286</v>
      </c>
      <c r="R481" s="4">
        <f t="shared" si="151"/>
        <v>2286</v>
      </c>
      <c r="Y481">
        <f t="shared" si="133"/>
        <v>380</v>
      </c>
    </row>
    <row r="482" spans="2:25" ht="15.75">
      <c r="B482" s="4">
        <f t="shared" si="135"/>
        <v>100807</v>
      </c>
      <c r="C482" s="4">
        <f t="shared" si="152"/>
        <v>1</v>
      </c>
      <c r="D482" s="4">
        <f t="shared" si="158"/>
        <v>8</v>
      </c>
      <c r="E482" s="4">
        <f t="shared" si="159"/>
        <v>7</v>
      </c>
      <c r="F482" s="10" t="str">
        <f t="shared" si="136"/>
        <v>200014:10</v>
      </c>
      <c r="G482" s="4" t="str">
        <f t="shared" si="153"/>
        <v>对风阵造成伤害增加5%\n对天阵造成伤害增加2.5%</v>
      </c>
      <c r="I482" s="4" t="str">
        <f t="shared" si="146"/>
        <v>{"HP":23240,"ATK":6972,"MAG":6972,"DEF":2324,"MDEF":2324}</v>
      </c>
      <c r="K482" s="10">
        <v>200014</v>
      </c>
      <c r="L482" s="10">
        <f t="shared" si="160"/>
        <v>10</v>
      </c>
      <c r="M482" s="4"/>
      <c r="N482" s="4">
        <f t="shared" si="154"/>
        <v>23240</v>
      </c>
      <c r="O482" s="4">
        <f t="shared" si="150"/>
        <v>6972</v>
      </c>
      <c r="P482" s="4">
        <f t="shared" si="150"/>
        <v>6972</v>
      </c>
      <c r="Q482" s="4">
        <f t="shared" si="151"/>
        <v>2324</v>
      </c>
      <c r="R482" s="4">
        <f t="shared" si="151"/>
        <v>2324</v>
      </c>
      <c r="Y482">
        <f t="shared" si="133"/>
        <v>380</v>
      </c>
    </row>
    <row r="483" spans="2:25" ht="15.75">
      <c r="B483" s="4">
        <f t="shared" si="135"/>
        <v>100808</v>
      </c>
      <c r="C483" s="4">
        <f t="shared" si="152"/>
        <v>1</v>
      </c>
      <c r="D483" s="4">
        <f t="shared" si="158"/>
        <v>8</v>
      </c>
      <c r="E483" s="4">
        <f t="shared" si="159"/>
        <v>8</v>
      </c>
      <c r="F483" s="10" t="str">
        <f t="shared" si="136"/>
        <v>200014:10</v>
      </c>
      <c r="G483" s="4" t="str">
        <f t="shared" si="153"/>
        <v>对风阵造成伤害增加5%\n对天阵造成伤害增加2.5%</v>
      </c>
      <c r="I483" s="4" t="str">
        <f t="shared" si="146"/>
        <v>{"HP":23620,"ATK":7086,"MAG":7086,"DEF":2362,"MDEF":2362}</v>
      </c>
      <c r="K483" s="10">
        <v>200014</v>
      </c>
      <c r="L483" s="10">
        <f t="shared" si="160"/>
        <v>10</v>
      </c>
      <c r="M483" s="4"/>
      <c r="N483" s="4">
        <f t="shared" si="154"/>
        <v>23620</v>
      </c>
      <c r="O483" s="4">
        <f t="shared" si="150"/>
        <v>7086</v>
      </c>
      <c r="P483" s="4">
        <f t="shared" si="150"/>
        <v>7086</v>
      </c>
      <c r="Q483" s="4">
        <f t="shared" si="151"/>
        <v>2362</v>
      </c>
      <c r="R483" s="4">
        <f t="shared" si="151"/>
        <v>2362</v>
      </c>
      <c r="Y483">
        <f t="shared" si="133"/>
        <v>380</v>
      </c>
    </row>
    <row r="484" spans="2:25" ht="15.75">
      <c r="B484" s="4">
        <f t="shared" si="135"/>
        <v>100809</v>
      </c>
      <c r="C484" s="4">
        <f t="shared" si="152"/>
        <v>1</v>
      </c>
      <c r="D484" s="4">
        <f t="shared" si="158"/>
        <v>8</v>
      </c>
      <c r="E484" s="4">
        <f t="shared" si="159"/>
        <v>9</v>
      </c>
      <c r="F484" s="10" t="str">
        <f t="shared" si="136"/>
        <v>200014:10</v>
      </c>
      <c r="G484" s="4" t="str">
        <f t="shared" si="153"/>
        <v>对风阵造成伤害增加5%\n对天阵造成伤害增加2.5%</v>
      </c>
      <c r="I484" s="4" t="str">
        <f t="shared" si="146"/>
        <v>{"HP":24000,"ATK":7200,"MAG":7200,"DEF":2400,"MDEF":2400}</v>
      </c>
      <c r="K484" s="10">
        <v>200014</v>
      </c>
      <c r="L484" s="10">
        <f t="shared" si="160"/>
        <v>10</v>
      </c>
      <c r="M484" s="4"/>
      <c r="N484" s="4">
        <f t="shared" si="154"/>
        <v>24000</v>
      </c>
      <c r="O484" s="4">
        <f t="shared" si="150"/>
        <v>7200</v>
      </c>
      <c r="P484" s="4">
        <f t="shared" si="150"/>
        <v>7200</v>
      </c>
      <c r="Q484" s="4">
        <f t="shared" si="151"/>
        <v>2400</v>
      </c>
      <c r="R484" s="4">
        <f t="shared" si="151"/>
        <v>2400</v>
      </c>
      <c r="Y484">
        <f t="shared" si="133"/>
        <v>380</v>
      </c>
    </row>
    <row r="485" spans="2:25" ht="15.75">
      <c r="B485" s="4">
        <f t="shared" si="135"/>
        <v>100900</v>
      </c>
      <c r="C485" s="4">
        <f t="shared" si="152"/>
        <v>1</v>
      </c>
      <c r="D485" s="4">
        <f t="shared" si="158"/>
        <v>9</v>
      </c>
      <c r="E485" s="4">
        <f t="shared" si="159"/>
        <v>0</v>
      </c>
      <c r="F485" s="10" t="str">
        <f t="shared" si="136"/>
        <v>200014:30</v>
      </c>
      <c r="G485" s="4" t="str">
        <f t="shared" si="153"/>
        <v>对风阵造成伤害增加5%\n对天阵造成伤害增加2.5%</v>
      </c>
      <c r="I485" s="4" t="str">
        <f t="shared" si="146"/>
        <v>{"HP":24440,"ATK":7332,"MAG":7332,"DEF":2444,"MDEF":2444}</v>
      </c>
      <c r="K485" s="10">
        <v>200014</v>
      </c>
      <c r="L485" s="10">
        <f t="shared" ref="L485" si="161">ROUND(L484*3,)</f>
        <v>30</v>
      </c>
      <c r="M485" s="4"/>
      <c r="N485" s="4">
        <f t="shared" si="154"/>
        <v>24440</v>
      </c>
      <c r="O485" s="4">
        <f t="shared" si="150"/>
        <v>7332</v>
      </c>
      <c r="P485" s="4">
        <f t="shared" si="150"/>
        <v>7332</v>
      </c>
      <c r="Q485" s="4">
        <f t="shared" si="151"/>
        <v>2444</v>
      </c>
      <c r="R485" s="4">
        <f t="shared" si="151"/>
        <v>2444</v>
      </c>
      <c r="Y485">
        <f t="shared" si="133"/>
        <v>440</v>
      </c>
    </row>
    <row r="486" spans="2:25" ht="15.75">
      <c r="B486" s="4">
        <f t="shared" si="135"/>
        <v>100901</v>
      </c>
      <c r="C486" s="4">
        <f t="shared" si="152"/>
        <v>1</v>
      </c>
      <c r="D486" s="4">
        <f t="shared" si="158"/>
        <v>9</v>
      </c>
      <c r="E486" s="4">
        <f t="shared" si="159"/>
        <v>1</v>
      </c>
      <c r="F486" s="10" t="str">
        <f t="shared" si="136"/>
        <v>200014:12</v>
      </c>
      <c r="G486" s="4" t="str">
        <f t="shared" si="153"/>
        <v>对风阵造成伤害增加5%\n对天阵造成伤害增加2.5%</v>
      </c>
      <c r="I486" s="4" t="str">
        <f t="shared" si="146"/>
        <v>{"HP":24880,"ATK":7464,"MAG":7464,"DEF":2488,"MDEF":2488}</v>
      </c>
      <c r="K486" s="10">
        <v>200014</v>
      </c>
      <c r="L486" s="10">
        <f t="shared" ref="L486" si="162">ROUND(D485*D485/8,)+2</f>
        <v>12</v>
      </c>
      <c r="M486" s="4"/>
      <c r="N486" s="4">
        <f t="shared" si="154"/>
        <v>24880</v>
      </c>
      <c r="O486" s="4">
        <f t="shared" si="150"/>
        <v>7464</v>
      </c>
      <c r="P486" s="4">
        <f t="shared" si="150"/>
        <v>7464</v>
      </c>
      <c r="Q486" s="4">
        <f t="shared" si="151"/>
        <v>2488</v>
      </c>
      <c r="R486" s="4">
        <f t="shared" si="151"/>
        <v>2488</v>
      </c>
      <c r="Y486">
        <f t="shared" si="133"/>
        <v>440</v>
      </c>
    </row>
    <row r="487" spans="2:25" ht="15.75">
      <c r="B487" s="4">
        <f t="shared" si="135"/>
        <v>100902</v>
      </c>
      <c r="C487" s="4">
        <f t="shared" si="152"/>
        <v>1</v>
      </c>
      <c r="D487" s="4">
        <f t="shared" si="158"/>
        <v>9</v>
      </c>
      <c r="E487" s="4">
        <f t="shared" si="159"/>
        <v>2</v>
      </c>
      <c r="F487" s="10" t="str">
        <f t="shared" si="136"/>
        <v>200014:12</v>
      </c>
      <c r="G487" s="4" t="str">
        <f t="shared" si="153"/>
        <v>对风阵造成伤害增加5%\n对天阵造成伤害增加2.5%</v>
      </c>
      <c r="I487" s="4" t="str">
        <f t="shared" si="146"/>
        <v>{"HP":25320,"ATK":7596,"MAG":7596,"DEF":2532,"MDEF":2532}</v>
      </c>
      <c r="K487" s="10">
        <v>200014</v>
      </c>
      <c r="L487" s="10">
        <f t="shared" ref="L487" si="163">L486</f>
        <v>12</v>
      </c>
      <c r="M487" s="4"/>
      <c r="N487" s="4">
        <f t="shared" si="154"/>
        <v>25320</v>
      </c>
      <c r="O487" s="4">
        <f t="shared" si="150"/>
        <v>7596</v>
      </c>
      <c r="P487" s="4">
        <f t="shared" si="150"/>
        <v>7596</v>
      </c>
      <c r="Q487" s="4">
        <f t="shared" si="151"/>
        <v>2532</v>
      </c>
      <c r="R487" s="4">
        <f t="shared" si="151"/>
        <v>2532</v>
      </c>
      <c r="Y487">
        <f t="shared" si="133"/>
        <v>440</v>
      </c>
    </row>
    <row r="488" spans="2:25" ht="15.75">
      <c r="B488" s="4">
        <f t="shared" si="135"/>
        <v>100903</v>
      </c>
      <c r="C488" s="4">
        <f t="shared" si="152"/>
        <v>1</v>
      </c>
      <c r="D488" s="4">
        <f t="shared" si="158"/>
        <v>9</v>
      </c>
      <c r="E488" s="4">
        <f t="shared" si="159"/>
        <v>3</v>
      </c>
      <c r="F488" s="10" t="str">
        <f t="shared" si="136"/>
        <v>200014:12</v>
      </c>
      <c r="G488" s="4" t="str">
        <f t="shared" si="153"/>
        <v>对风阵造成伤害增加5%\n对天阵造成伤害增加2.5%</v>
      </c>
      <c r="I488" s="4" t="str">
        <f t="shared" si="146"/>
        <v>{"HP":25760,"ATK":7728,"MAG":7728,"DEF":2576,"MDEF":2576}</v>
      </c>
      <c r="K488" s="10">
        <v>200014</v>
      </c>
      <c r="L488" s="10">
        <f t="shared" si="160"/>
        <v>12</v>
      </c>
      <c r="M488" s="4"/>
      <c r="N488" s="4">
        <f t="shared" si="154"/>
        <v>25760</v>
      </c>
      <c r="O488" s="4">
        <f t="shared" si="150"/>
        <v>7728</v>
      </c>
      <c r="P488" s="4">
        <f t="shared" si="150"/>
        <v>7728</v>
      </c>
      <c r="Q488" s="4">
        <f t="shared" si="151"/>
        <v>2576</v>
      </c>
      <c r="R488" s="4">
        <f t="shared" si="151"/>
        <v>2576</v>
      </c>
      <c r="Y488">
        <f t="shared" si="133"/>
        <v>440</v>
      </c>
    </row>
    <row r="489" spans="2:25" ht="15.75">
      <c r="B489" s="4">
        <f t="shared" si="135"/>
        <v>100904</v>
      </c>
      <c r="C489" s="4">
        <f t="shared" si="152"/>
        <v>1</v>
      </c>
      <c r="D489" s="4">
        <f t="shared" si="158"/>
        <v>9</v>
      </c>
      <c r="E489" s="4">
        <f t="shared" si="159"/>
        <v>4</v>
      </c>
      <c r="F489" s="10" t="str">
        <f t="shared" si="136"/>
        <v>200014:12</v>
      </c>
      <c r="G489" s="4" t="str">
        <f t="shared" si="153"/>
        <v>对风阵造成伤害增加5%\n对天阵造成伤害增加2.5%</v>
      </c>
      <c r="I489" s="4" t="str">
        <f t="shared" si="146"/>
        <v>{"HP":26200,"ATK":7860,"MAG":7860,"DEF":2620,"MDEF":2620}</v>
      </c>
      <c r="K489" s="10">
        <v>200014</v>
      </c>
      <c r="L489" s="10">
        <f t="shared" si="160"/>
        <v>12</v>
      </c>
      <c r="M489" s="4"/>
      <c r="N489" s="4">
        <f t="shared" si="154"/>
        <v>26200</v>
      </c>
      <c r="O489" s="4">
        <f t="shared" si="150"/>
        <v>7860</v>
      </c>
      <c r="P489" s="4">
        <f t="shared" si="150"/>
        <v>7860</v>
      </c>
      <c r="Q489" s="4">
        <f t="shared" si="151"/>
        <v>2620</v>
      </c>
      <c r="R489" s="4">
        <f t="shared" si="151"/>
        <v>2620</v>
      </c>
      <c r="Y489">
        <f t="shared" si="133"/>
        <v>440</v>
      </c>
    </row>
    <row r="490" spans="2:25" ht="15.75">
      <c r="B490" s="4">
        <f t="shared" si="135"/>
        <v>100905</v>
      </c>
      <c r="C490" s="4">
        <f t="shared" si="152"/>
        <v>1</v>
      </c>
      <c r="D490" s="4">
        <f t="shared" si="158"/>
        <v>9</v>
      </c>
      <c r="E490" s="4">
        <f t="shared" si="159"/>
        <v>5</v>
      </c>
      <c r="F490" s="10" t="str">
        <f t="shared" si="136"/>
        <v>200014:12</v>
      </c>
      <c r="G490" s="4" t="str">
        <f t="shared" si="153"/>
        <v>对风阵造成伤害增加5%\n对天阵造成伤害增加2.5%</v>
      </c>
      <c r="I490" s="4" t="str">
        <f t="shared" si="146"/>
        <v>{"HP":26640,"ATK":7992,"MAG":7992,"DEF":2664,"MDEF":2664}</v>
      </c>
      <c r="K490" s="10">
        <v>200014</v>
      </c>
      <c r="L490" s="10">
        <f t="shared" si="160"/>
        <v>12</v>
      </c>
      <c r="M490" s="4"/>
      <c r="N490" s="4">
        <f t="shared" si="154"/>
        <v>26640</v>
      </c>
      <c r="O490" s="4">
        <f t="shared" si="150"/>
        <v>7992</v>
      </c>
      <c r="P490" s="4">
        <f t="shared" si="150"/>
        <v>7992</v>
      </c>
      <c r="Q490" s="4">
        <f t="shared" si="151"/>
        <v>2664</v>
      </c>
      <c r="R490" s="4">
        <f t="shared" si="151"/>
        <v>2664</v>
      </c>
      <c r="Y490">
        <f t="shared" ref="Y490:Y553" si="164">Y470+60</f>
        <v>440</v>
      </c>
    </row>
    <row r="491" spans="2:25" ht="15.75">
      <c r="B491" s="4">
        <f t="shared" si="135"/>
        <v>100906</v>
      </c>
      <c r="C491" s="4">
        <f t="shared" si="152"/>
        <v>1</v>
      </c>
      <c r="D491" s="4">
        <f t="shared" si="158"/>
        <v>9</v>
      </c>
      <c r="E491" s="4">
        <f t="shared" si="159"/>
        <v>6</v>
      </c>
      <c r="F491" s="10" t="str">
        <f t="shared" si="136"/>
        <v>200014:12</v>
      </c>
      <c r="G491" s="4" t="str">
        <f t="shared" si="153"/>
        <v>对风阵造成伤害增加5%\n对天阵造成伤害增加2.5%</v>
      </c>
      <c r="I491" s="4" t="str">
        <f t="shared" si="146"/>
        <v>{"HP":27080,"ATK":8124,"MAG":8124,"DEF":2708,"MDEF":2708}</v>
      </c>
      <c r="K491" s="10">
        <v>200014</v>
      </c>
      <c r="L491" s="10">
        <f t="shared" si="160"/>
        <v>12</v>
      </c>
      <c r="M491" s="4"/>
      <c r="N491" s="4">
        <f t="shared" si="154"/>
        <v>27080</v>
      </c>
      <c r="O491" s="4">
        <f t="shared" si="150"/>
        <v>8124</v>
      </c>
      <c r="P491" s="4">
        <f t="shared" si="150"/>
        <v>8124</v>
      </c>
      <c r="Q491" s="4">
        <f t="shared" si="151"/>
        <v>2708</v>
      </c>
      <c r="R491" s="4">
        <f t="shared" si="151"/>
        <v>2708</v>
      </c>
      <c r="Y491">
        <f t="shared" si="164"/>
        <v>440</v>
      </c>
    </row>
    <row r="492" spans="2:25" ht="15.75">
      <c r="B492" s="4">
        <f t="shared" si="135"/>
        <v>100907</v>
      </c>
      <c r="C492" s="4">
        <f t="shared" si="152"/>
        <v>1</v>
      </c>
      <c r="D492" s="4">
        <f t="shared" si="158"/>
        <v>9</v>
      </c>
      <c r="E492" s="4">
        <f t="shared" si="159"/>
        <v>7</v>
      </c>
      <c r="F492" s="10" t="str">
        <f t="shared" si="136"/>
        <v>200014:12</v>
      </c>
      <c r="G492" s="4" t="str">
        <f t="shared" si="153"/>
        <v>对风阵造成伤害增加5%\n对天阵造成伤害增加2.5%</v>
      </c>
      <c r="I492" s="4" t="str">
        <f t="shared" si="146"/>
        <v>{"HP":27520,"ATK":8256,"MAG":8256,"DEF":2752,"MDEF":2752}</v>
      </c>
      <c r="K492" s="10">
        <v>200014</v>
      </c>
      <c r="L492" s="10">
        <f t="shared" si="160"/>
        <v>12</v>
      </c>
      <c r="M492" s="4"/>
      <c r="N492" s="4">
        <f t="shared" si="154"/>
        <v>27520</v>
      </c>
      <c r="O492" s="4">
        <f t="shared" si="150"/>
        <v>8256</v>
      </c>
      <c r="P492" s="4">
        <f t="shared" si="150"/>
        <v>8256</v>
      </c>
      <c r="Q492" s="4">
        <f t="shared" si="151"/>
        <v>2752</v>
      </c>
      <c r="R492" s="4">
        <f t="shared" si="151"/>
        <v>2752</v>
      </c>
      <c r="Y492">
        <f t="shared" si="164"/>
        <v>440</v>
      </c>
    </row>
    <row r="493" spans="2:25" ht="15.75">
      <c r="B493" s="4">
        <f t="shared" si="135"/>
        <v>100908</v>
      </c>
      <c r="C493" s="4">
        <f t="shared" si="152"/>
        <v>1</v>
      </c>
      <c r="D493" s="4">
        <f t="shared" si="158"/>
        <v>9</v>
      </c>
      <c r="E493" s="4">
        <f t="shared" si="159"/>
        <v>8</v>
      </c>
      <c r="F493" s="10" t="str">
        <f t="shared" si="136"/>
        <v>200014:12</v>
      </c>
      <c r="G493" s="4" t="str">
        <f t="shared" si="153"/>
        <v>对风阵造成伤害增加5%\n对天阵造成伤害增加2.5%</v>
      </c>
      <c r="I493" s="4" t="str">
        <f t="shared" si="146"/>
        <v>{"HP":27960,"ATK":8388,"MAG":8388,"DEF":2796,"MDEF":2796}</v>
      </c>
      <c r="K493" s="10">
        <v>200014</v>
      </c>
      <c r="L493" s="10">
        <f t="shared" si="160"/>
        <v>12</v>
      </c>
      <c r="M493" s="4"/>
      <c r="N493" s="4">
        <f t="shared" si="154"/>
        <v>27960</v>
      </c>
      <c r="O493" s="4">
        <f t="shared" si="150"/>
        <v>8388</v>
      </c>
      <c r="P493" s="4">
        <f t="shared" si="150"/>
        <v>8388</v>
      </c>
      <c r="Q493" s="4">
        <f t="shared" si="151"/>
        <v>2796</v>
      </c>
      <c r="R493" s="4">
        <f t="shared" si="151"/>
        <v>2796</v>
      </c>
      <c r="Y493">
        <f t="shared" si="164"/>
        <v>440</v>
      </c>
    </row>
    <row r="494" spans="2:25" ht="15.75">
      <c r="B494" s="4">
        <f t="shared" si="135"/>
        <v>100909</v>
      </c>
      <c r="C494" s="4">
        <f t="shared" si="152"/>
        <v>1</v>
      </c>
      <c r="D494" s="4">
        <f t="shared" si="158"/>
        <v>9</v>
      </c>
      <c r="E494" s="4">
        <f t="shared" si="159"/>
        <v>9</v>
      </c>
      <c r="F494" s="10" t="str">
        <f t="shared" si="136"/>
        <v>200014:12</v>
      </c>
      <c r="G494" s="4" t="str">
        <f t="shared" si="153"/>
        <v>对风阵造成伤害增加5%\n对天阵造成伤害增加2.5%</v>
      </c>
      <c r="I494" s="4" t="str">
        <f t="shared" si="146"/>
        <v>{"HP":28400,"ATK":8520,"MAG":8520,"DEF":2840,"MDEF":2840}</v>
      </c>
      <c r="K494" s="10">
        <v>200014</v>
      </c>
      <c r="L494" s="10">
        <f t="shared" si="160"/>
        <v>12</v>
      </c>
      <c r="M494" s="4"/>
      <c r="N494" s="4">
        <f t="shared" si="154"/>
        <v>28400</v>
      </c>
      <c r="O494" s="4">
        <f t="shared" si="150"/>
        <v>8520</v>
      </c>
      <c r="P494" s="4">
        <f t="shared" si="150"/>
        <v>8520</v>
      </c>
      <c r="Q494" s="4">
        <f t="shared" si="151"/>
        <v>2840</v>
      </c>
      <c r="R494" s="4">
        <f t="shared" si="151"/>
        <v>2840</v>
      </c>
      <c r="Y494">
        <f t="shared" si="164"/>
        <v>440</v>
      </c>
    </row>
    <row r="495" spans="2:25" ht="15.75">
      <c r="B495" s="4">
        <f t="shared" si="135"/>
        <v>101000</v>
      </c>
      <c r="C495" s="4">
        <f t="shared" si="152"/>
        <v>1</v>
      </c>
      <c r="D495" s="4">
        <f t="shared" si="158"/>
        <v>10</v>
      </c>
      <c r="E495" s="4">
        <f t="shared" si="159"/>
        <v>0</v>
      </c>
      <c r="F495" s="10" t="str">
        <f t="shared" si="136"/>
        <v>200014:36</v>
      </c>
      <c r="G495" s="4" t="str">
        <f t="shared" si="153"/>
        <v>对风阵造成伤害增加5%\n对天阵造成伤害增加2.5%</v>
      </c>
      <c r="I495" s="4" t="str">
        <f t="shared" si="146"/>
        <v>{"HP":28840,"ATK":8652,"MAG":8652,"DEF":2884,"MDEF":2884}</v>
      </c>
      <c r="K495" s="10">
        <v>200014</v>
      </c>
      <c r="L495" s="10">
        <f t="shared" ref="L495" si="165">ROUND(L494*3,)</f>
        <v>36</v>
      </c>
      <c r="M495" s="4"/>
      <c r="N495" s="4">
        <f t="shared" si="154"/>
        <v>28840</v>
      </c>
      <c r="O495" s="4">
        <f t="shared" si="150"/>
        <v>8652</v>
      </c>
      <c r="P495" s="4">
        <f t="shared" si="150"/>
        <v>8652</v>
      </c>
      <c r="Q495" s="4">
        <f t="shared" si="151"/>
        <v>2884</v>
      </c>
      <c r="R495" s="4">
        <f t="shared" si="151"/>
        <v>2884</v>
      </c>
      <c r="Y495">
        <f t="shared" si="164"/>
        <v>440</v>
      </c>
    </row>
    <row r="496" spans="2:25" ht="15.75">
      <c r="B496" s="4">
        <f t="shared" si="135"/>
        <v>101001</v>
      </c>
      <c r="C496" s="4">
        <f t="shared" si="152"/>
        <v>1</v>
      </c>
      <c r="D496" s="4">
        <f t="shared" si="158"/>
        <v>10</v>
      </c>
      <c r="E496" s="4">
        <f t="shared" si="159"/>
        <v>1</v>
      </c>
      <c r="F496" s="10" t="str">
        <f t="shared" si="136"/>
        <v>200014:15</v>
      </c>
      <c r="G496" s="4" t="str">
        <f t="shared" si="153"/>
        <v>对风阵造成伤害增加5%\n对天阵造成伤害增加2.5%</v>
      </c>
      <c r="I496" s="4" t="str">
        <f t="shared" si="146"/>
        <v>{"HP":29280,"ATK":8784,"MAG":8784,"DEF":2928,"MDEF":2928}</v>
      </c>
      <c r="K496" s="10">
        <v>200014</v>
      </c>
      <c r="L496" s="10">
        <f t="shared" ref="L496" si="166">ROUND(D495*D495/8,)+2</f>
        <v>15</v>
      </c>
      <c r="M496" s="4"/>
      <c r="N496" s="4">
        <f t="shared" si="154"/>
        <v>29280</v>
      </c>
      <c r="O496" s="4">
        <f t="shared" si="150"/>
        <v>8784</v>
      </c>
      <c r="P496" s="4">
        <f t="shared" si="150"/>
        <v>8784</v>
      </c>
      <c r="Q496" s="4">
        <f t="shared" si="151"/>
        <v>2928</v>
      </c>
      <c r="R496" s="4">
        <f t="shared" si="151"/>
        <v>2928</v>
      </c>
      <c r="Y496">
        <f t="shared" si="164"/>
        <v>440</v>
      </c>
    </row>
    <row r="497" spans="2:25" ht="15.75">
      <c r="B497" s="4">
        <f t="shared" si="135"/>
        <v>101002</v>
      </c>
      <c r="C497" s="4">
        <f t="shared" si="152"/>
        <v>1</v>
      </c>
      <c r="D497" s="4">
        <f t="shared" si="158"/>
        <v>10</v>
      </c>
      <c r="E497" s="4">
        <f t="shared" si="159"/>
        <v>2</v>
      </c>
      <c r="F497" s="10" t="str">
        <f t="shared" si="136"/>
        <v>200014:15</v>
      </c>
      <c r="G497" s="4" t="str">
        <f t="shared" si="153"/>
        <v>对风阵造成伤害增加5%\n对天阵造成伤害增加2.5%</v>
      </c>
      <c r="I497" s="4" t="str">
        <f t="shared" si="146"/>
        <v>{"HP":29720,"ATK":8916,"MAG":8916,"DEF":2972,"MDEF":2972}</v>
      </c>
      <c r="K497" s="10">
        <v>200014</v>
      </c>
      <c r="L497" s="10">
        <f t="shared" ref="L497" si="167">L496</f>
        <v>15</v>
      </c>
      <c r="M497" s="4"/>
      <c r="N497" s="4">
        <f t="shared" si="154"/>
        <v>29720</v>
      </c>
      <c r="O497" s="4">
        <f t="shared" si="150"/>
        <v>8916</v>
      </c>
      <c r="P497" s="4">
        <f t="shared" si="150"/>
        <v>8916</v>
      </c>
      <c r="Q497" s="4">
        <f t="shared" si="151"/>
        <v>2972</v>
      </c>
      <c r="R497" s="4">
        <f t="shared" si="151"/>
        <v>2972</v>
      </c>
      <c r="Y497">
        <f t="shared" si="164"/>
        <v>440</v>
      </c>
    </row>
    <row r="498" spans="2:25" ht="15.75">
      <c r="B498" s="4">
        <f t="shared" si="135"/>
        <v>101003</v>
      </c>
      <c r="C498" s="4">
        <f t="shared" si="152"/>
        <v>1</v>
      </c>
      <c r="D498" s="4">
        <f t="shared" si="158"/>
        <v>10</v>
      </c>
      <c r="E498" s="4">
        <f t="shared" si="159"/>
        <v>3</v>
      </c>
      <c r="F498" s="10" t="str">
        <f t="shared" si="136"/>
        <v>200014:15</v>
      </c>
      <c r="G498" s="4" t="str">
        <f t="shared" si="153"/>
        <v>对风阵造成伤害增加5%\n对天阵造成伤害增加2.5%</v>
      </c>
      <c r="I498" s="4" t="str">
        <f t="shared" si="146"/>
        <v>{"HP":30160,"ATK":9048,"MAG":9048,"DEF":3016,"MDEF":3016}</v>
      </c>
      <c r="K498" s="10">
        <v>200014</v>
      </c>
      <c r="L498" s="10">
        <f t="shared" si="160"/>
        <v>15</v>
      </c>
      <c r="M498" s="4"/>
      <c r="N498" s="4">
        <f t="shared" si="154"/>
        <v>30160</v>
      </c>
      <c r="O498" s="4">
        <f t="shared" si="150"/>
        <v>9048</v>
      </c>
      <c r="P498" s="4">
        <f t="shared" si="150"/>
        <v>9048</v>
      </c>
      <c r="Q498" s="4">
        <f t="shared" si="151"/>
        <v>3016</v>
      </c>
      <c r="R498" s="4">
        <f t="shared" si="151"/>
        <v>3016</v>
      </c>
      <c r="Y498">
        <f t="shared" si="164"/>
        <v>440</v>
      </c>
    </row>
    <row r="499" spans="2:25" ht="15.75">
      <c r="B499" s="4">
        <f t="shared" ref="B499:B562" si="168">C499*100000+D499*100+E499</f>
        <v>101004</v>
      </c>
      <c r="C499" s="4">
        <f t="shared" si="152"/>
        <v>1</v>
      </c>
      <c r="D499" s="4">
        <f t="shared" si="158"/>
        <v>10</v>
      </c>
      <c r="E499" s="4">
        <f t="shared" si="159"/>
        <v>4</v>
      </c>
      <c r="F499" s="10" t="str">
        <f t="shared" ref="F499:F562" si="169">K499&amp;":"&amp;L499</f>
        <v>200014:15</v>
      </c>
      <c r="G499" s="4" t="str">
        <f t="shared" si="153"/>
        <v>对风阵造成伤害增加5%\n对天阵造成伤害增加2.5%</v>
      </c>
      <c r="I499" s="4" t="str">
        <f t="shared" si="146"/>
        <v>{"HP":30600,"ATK":9180,"MAG":9180,"DEF":3060,"MDEF":3060}</v>
      </c>
      <c r="K499" s="10">
        <v>200014</v>
      </c>
      <c r="L499" s="10">
        <f t="shared" si="160"/>
        <v>15</v>
      </c>
      <c r="M499" s="4"/>
      <c r="N499" s="4">
        <f t="shared" si="154"/>
        <v>30600</v>
      </c>
      <c r="O499" s="4">
        <f t="shared" si="150"/>
        <v>9180</v>
      </c>
      <c r="P499" s="4">
        <f t="shared" si="150"/>
        <v>9180</v>
      </c>
      <c r="Q499" s="4">
        <f t="shared" si="151"/>
        <v>3060</v>
      </c>
      <c r="R499" s="4">
        <f t="shared" si="151"/>
        <v>3060</v>
      </c>
      <c r="Y499">
        <f t="shared" si="164"/>
        <v>440</v>
      </c>
    </row>
    <row r="500" spans="2:25" ht="15.75">
      <c r="B500" s="4">
        <f t="shared" si="168"/>
        <v>101005</v>
      </c>
      <c r="C500" s="4">
        <f t="shared" si="152"/>
        <v>1</v>
      </c>
      <c r="D500" s="4">
        <f t="shared" si="158"/>
        <v>10</v>
      </c>
      <c r="E500" s="4">
        <f t="shared" si="159"/>
        <v>5</v>
      </c>
      <c r="F500" s="10" t="str">
        <f t="shared" si="169"/>
        <v>200014:15</v>
      </c>
      <c r="G500" s="4" t="str">
        <f t="shared" si="153"/>
        <v>对风阵造成伤害增加5%\n对天阵造成伤害增加2.5%</v>
      </c>
      <c r="I500" s="4" t="str">
        <f t="shared" si="146"/>
        <v>{"HP":31040,"ATK":9312,"MAG":9312,"DEF":3104,"MDEF":3104}</v>
      </c>
      <c r="K500" s="10">
        <v>200014</v>
      </c>
      <c r="L500" s="10">
        <f t="shared" si="160"/>
        <v>15</v>
      </c>
      <c r="M500" s="4"/>
      <c r="N500" s="4">
        <f t="shared" si="154"/>
        <v>31040</v>
      </c>
      <c r="O500" s="4">
        <f t="shared" si="150"/>
        <v>9312</v>
      </c>
      <c r="P500" s="4">
        <f t="shared" si="150"/>
        <v>9312</v>
      </c>
      <c r="Q500" s="4">
        <f t="shared" si="151"/>
        <v>3104</v>
      </c>
      <c r="R500" s="4">
        <f t="shared" si="151"/>
        <v>3104</v>
      </c>
      <c r="Y500">
        <f t="shared" si="164"/>
        <v>440</v>
      </c>
    </row>
    <row r="501" spans="2:25" ht="15.75">
      <c r="B501" s="4">
        <f t="shared" si="168"/>
        <v>101006</v>
      </c>
      <c r="C501" s="4">
        <f t="shared" si="152"/>
        <v>1</v>
      </c>
      <c r="D501" s="4">
        <f t="shared" si="158"/>
        <v>10</v>
      </c>
      <c r="E501" s="4">
        <f t="shared" si="159"/>
        <v>6</v>
      </c>
      <c r="F501" s="10" t="str">
        <f t="shared" si="169"/>
        <v>200014:15</v>
      </c>
      <c r="G501" s="4" t="str">
        <f t="shared" si="153"/>
        <v>对风阵造成伤害增加5%\n对天阵造成伤害增加2.5%</v>
      </c>
      <c r="I501" s="4" t="str">
        <f t="shared" si="146"/>
        <v>{"HP":31480,"ATK":9444,"MAG":9444,"DEF":3148,"MDEF":3148}</v>
      </c>
      <c r="K501" s="10">
        <v>200014</v>
      </c>
      <c r="L501" s="10">
        <f t="shared" si="160"/>
        <v>15</v>
      </c>
      <c r="M501" s="4"/>
      <c r="N501" s="4">
        <f t="shared" si="154"/>
        <v>31480</v>
      </c>
      <c r="O501" s="4">
        <f t="shared" si="150"/>
        <v>9444</v>
      </c>
      <c r="P501" s="4">
        <f t="shared" si="150"/>
        <v>9444</v>
      </c>
      <c r="Q501" s="4">
        <f t="shared" si="151"/>
        <v>3148</v>
      </c>
      <c r="R501" s="4">
        <f t="shared" si="151"/>
        <v>3148</v>
      </c>
      <c r="Y501">
        <f t="shared" si="164"/>
        <v>440</v>
      </c>
    </row>
    <row r="502" spans="2:25" ht="15.75">
      <c r="B502" s="4">
        <f t="shared" si="168"/>
        <v>101007</v>
      </c>
      <c r="C502" s="4">
        <f t="shared" si="152"/>
        <v>1</v>
      </c>
      <c r="D502" s="4">
        <f t="shared" si="158"/>
        <v>10</v>
      </c>
      <c r="E502" s="4">
        <f t="shared" si="159"/>
        <v>7</v>
      </c>
      <c r="F502" s="10" t="str">
        <f t="shared" si="169"/>
        <v>200014:15</v>
      </c>
      <c r="G502" s="4" t="str">
        <f t="shared" si="153"/>
        <v>对风阵造成伤害增加5%\n对天阵造成伤害增加2.5%</v>
      </c>
      <c r="I502" s="4" t="str">
        <f t="shared" si="146"/>
        <v>{"HP":31920,"ATK":9576,"MAG":9576,"DEF":3192,"MDEF":3192}</v>
      </c>
      <c r="K502" s="10">
        <v>200014</v>
      </c>
      <c r="L502" s="10">
        <f t="shared" si="160"/>
        <v>15</v>
      </c>
      <c r="M502" s="4"/>
      <c r="N502" s="4">
        <f t="shared" si="154"/>
        <v>31920</v>
      </c>
      <c r="O502" s="4">
        <f t="shared" ref="O502:P533" si="170">$N502/10*3</f>
        <v>9576</v>
      </c>
      <c r="P502" s="4">
        <f t="shared" si="170"/>
        <v>9576</v>
      </c>
      <c r="Q502" s="4">
        <f t="shared" ref="Q502:R533" si="171">$N502/10</f>
        <v>3192</v>
      </c>
      <c r="R502" s="4">
        <f t="shared" si="171"/>
        <v>3192</v>
      </c>
      <c r="Y502">
        <f t="shared" si="164"/>
        <v>440</v>
      </c>
    </row>
    <row r="503" spans="2:25" ht="15.75">
      <c r="B503" s="4">
        <f t="shared" si="168"/>
        <v>101008</v>
      </c>
      <c r="C503" s="4">
        <f t="shared" si="152"/>
        <v>1</v>
      </c>
      <c r="D503" s="4">
        <f t="shared" si="158"/>
        <v>10</v>
      </c>
      <c r="E503" s="4">
        <f t="shared" si="159"/>
        <v>8</v>
      </c>
      <c r="F503" s="10" t="str">
        <f t="shared" si="169"/>
        <v>200014:15</v>
      </c>
      <c r="G503" s="4" t="str">
        <f t="shared" si="153"/>
        <v>对风阵造成伤害增加5%\n对天阵造成伤害增加2.5%</v>
      </c>
      <c r="I503" s="4" t="str">
        <f t="shared" si="146"/>
        <v>{"HP":32360,"ATK":9708,"MAG":9708,"DEF":3236,"MDEF":3236}</v>
      </c>
      <c r="K503" s="10">
        <v>200014</v>
      </c>
      <c r="L503" s="10">
        <f t="shared" si="160"/>
        <v>15</v>
      </c>
      <c r="M503" s="4"/>
      <c r="N503" s="4">
        <f t="shared" si="154"/>
        <v>32360</v>
      </c>
      <c r="O503" s="4">
        <f t="shared" si="170"/>
        <v>9708</v>
      </c>
      <c r="P503" s="4">
        <f t="shared" si="170"/>
        <v>9708</v>
      </c>
      <c r="Q503" s="4">
        <f t="shared" si="171"/>
        <v>3236</v>
      </c>
      <c r="R503" s="4">
        <f t="shared" si="171"/>
        <v>3236</v>
      </c>
      <c r="Y503">
        <f t="shared" si="164"/>
        <v>440</v>
      </c>
    </row>
    <row r="504" spans="2:25" ht="15.75">
      <c r="B504" s="4">
        <f t="shared" si="168"/>
        <v>101009</v>
      </c>
      <c r="C504" s="4">
        <f t="shared" si="152"/>
        <v>1</v>
      </c>
      <c r="D504" s="4">
        <f t="shared" si="158"/>
        <v>10</v>
      </c>
      <c r="E504" s="4">
        <f t="shared" si="159"/>
        <v>9</v>
      </c>
      <c r="F504" s="10" t="str">
        <f t="shared" si="169"/>
        <v>200014:15</v>
      </c>
      <c r="G504" s="4" t="str">
        <f t="shared" si="153"/>
        <v>对风阵造成伤害增加5%\n对天阵造成伤害增加2.5%</v>
      </c>
      <c r="I504" s="4" t="str">
        <f t="shared" si="146"/>
        <v>{"HP":32800,"ATK":9840,"MAG":9840,"DEF":3280,"MDEF":3280}</v>
      </c>
      <c r="K504" s="10">
        <v>200014</v>
      </c>
      <c r="L504" s="10">
        <f t="shared" si="160"/>
        <v>15</v>
      </c>
      <c r="M504" s="4"/>
      <c r="N504" s="4">
        <f t="shared" si="154"/>
        <v>32800</v>
      </c>
      <c r="O504" s="4">
        <f t="shared" si="170"/>
        <v>9840</v>
      </c>
      <c r="P504" s="4">
        <f t="shared" si="170"/>
        <v>9840</v>
      </c>
      <c r="Q504" s="4">
        <f t="shared" si="171"/>
        <v>3280</v>
      </c>
      <c r="R504" s="4">
        <f t="shared" si="171"/>
        <v>3280</v>
      </c>
      <c r="Y504">
        <f t="shared" si="164"/>
        <v>440</v>
      </c>
    </row>
    <row r="505" spans="2:25" ht="15.75">
      <c r="B505" s="4">
        <f t="shared" si="168"/>
        <v>101100</v>
      </c>
      <c r="C505" s="4">
        <f t="shared" si="152"/>
        <v>1</v>
      </c>
      <c r="D505" s="4">
        <f t="shared" si="158"/>
        <v>11</v>
      </c>
      <c r="E505" s="4">
        <f t="shared" si="159"/>
        <v>0</v>
      </c>
      <c r="F505" s="10" t="str">
        <f t="shared" si="169"/>
        <v>200014:45</v>
      </c>
      <c r="G505" s="4" t="str">
        <f t="shared" si="153"/>
        <v>对风阵造成伤害增加5%\n对天阵造成伤害增加2.5%</v>
      </c>
      <c r="I505" s="4" t="str">
        <f t="shared" si="146"/>
        <v>{"HP":33300,"ATK":9990,"MAG":9990,"DEF":3330,"MDEF":3330}</v>
      </c>
      <c r="K505" s="10">
        <v>200014</v>
      </c>
      <c r="L505" s="10">
        <f t="shared" ref="L505" si="172">ROUND(L504*3,)</f>
        <v>45</v>
      </c>
      <c r="M505" s="4"/>
      <c r="N505" s="4">
        <f t="shared" si="154"/>
        <v>33300</v>
      </c>
      <c r="O505" s="4">
        <f t="shared" si="170"/>
        <v>9990</v>
      </c>
      <c r="P505" s="4">
        <f t="shared" si="170"/>
        <v>9990</v>
      </c>
      <c r="Q505" s="4">
        <f t="shared" si="171"/>
        <v>3330</v>
      </c>
      <c r="R505" s="4">
        <f t="shared" si="171"/>
        <v>3330</v>
      </c>
      <c r="Y505">
        <f t="shared" si="164"/>
        <v>500</v>
      </c>
    </row>
    <row r="506" spans="2:25" ht="15.75">
      <c r="B506" s="4">
        <f t="shared" si="168"/>
        <v>101101</v>
      </c>
      <c r="C506" s="4">
        <f t="shared" si="152"/>
        <v>1</v>
      </c>
      <c r="D506" s="4">
        <f t="shared" si="158"/>
        <v>11</v>
      </c>
      <c r="E506" s="4">
        <f t="shared" si="159"/>
        <v>1</v>
      </c>
      <c r="F506" s="10" t="str">
        <f t="shared" si="169"/>
        <v>200014:17</v>
      </c>
      <c r="G506" s="4" t="str">
        <f t="shared" si="153"/>
        <v>对风阵造成伤害增加5%\n对天阵造成伤害增加2.5%</v>
      </c>
      <c r="I506" s="4" t="str">
        <f t="shared" si="146"/>
        <v>{"HP":33800,"ATK":10140,"MAG":10140,"DEF":3380,"MDEF":3380}</v>
      </c>
      <c r="K506" s="10">
        <v>200014</v>
      </c>
      <c r="L506" s="10">
        <f t="shared" ref="L506" si="173">ROUND(D505*D505/8,)+2</f>
        <v>17</v>
      </c>
      <c r="M506" s="4"/>
      <c r="N506" s="4">
        <f t="shared" si="154"/>
        <v>33800</v>
      </c>
      <c r="O506" s="4">
        <f t="shared" si="170"/>
        <v>10140</v>
      </c>
      <c r="P506" s="4">
        <f t="shared" si="170"/>
        <v>10140</v>
      </c>
      <c r="Q506" s="4">
        <f t="shared" si="171"/>
        <v>3380</v>
      </c>
      <c r="R506" s="4">
        <f t="shared" si="171"/>
        <v>3380</v>
      </c>
      <c r="Y506">
        <f t="shared" si="164"/>
        <v>500</v>
      </c>
    </row>
    <row r="507" spans="2:25" ht="15.75">
      <c r="B507" s="4">
        <f t="shared" si="168"/>
        <v>101102</v>
      </c>
      <c r="C507" s="4">
        <f t="shared" si="152"/>
        <v>1</v>
      </c>
      <c r="D507" s="4">
        <f t="shared" si="158"/>
        <v>11</v>
      </c>
      <c r="E507" s="4">
        <f t="shared" si="159"/>
        <v>2</v>
      </c>
      <c r="F507" s="10" t="str">
        <f t="shared" si="169"/>
        <v>200014:17</v>
      </c>
      <c r="G507" s="4" t="str">
        <f t="shared" si="153"/>
        <v>对风阵造成伤害增加5%\n对天阵造成伤害增加2.5%</v>
      </c>
      <c r="I507" s="4" t="str">
        <f t="shared" si="146"/>
        <v>{"HP":34300,"ATK":10290,"MAG":10290,"DEF":3430,"MDEF":3430}</v>
      </c>
      <c r="K507" s="10">
        <v>200014</v>
      </c>
      <c r="L507" s="10">
        <f t="shared" ref="L507" si="174">L506</f>
        <v>17</v>
      </c>
      <c r="M507" s="4"/>
      <c r="N507" s="4">
        <f t="shared" si="154"/>
        <v>34300</v>
      </c>
      <c r="O507" s="4">
        <f t="shared" si="170"/>
        <v>10290</v>
      </c>
      <c r="P507" s="4">
        <f t="shared" si="170"/>
        <v>10290</v>
      </c>
      <c r="Q507" s="4">
        <f t="shared" si="171"/>
        <v>3430</v>
      </c>
      <c r="R507" s="4">
        <f t="shared" si="171"/>
        <v>3430</v>
      </c>
      <c r="Y507">
        <f t="shared" si="164"/>
        <v>500</v>
      </c>
    </row>
    <row r="508" spans="2:25" ht="15.75">
      <c r="B508" s="4">
        <f t="shared" si="168"/>
        <v>101103</v>
      </c>
      <c r="C508" s="4">
        <f t="shared" si="152"/>
        <v>1</v>
      </c>
      <c r="D508" s="4">
        <f t="shared" si="158"/>
        <v>11</v>
      </c>
      <c r="E508" s="4">
        <f t="shared" si="159"/>
        <v>3</v>
      </c>
      <c r="F508" s="10" t="str">
        <f t="shared" si="169"/>
        <v>200014:17</v>
      </c>
      <c r="G508" s="4" t="str">
        <f t="shared" si="153"/>
        <v>对风阵造成伤害增加5%\n对天阵造成伤害增加2.5%</v>
      </c>
      <c r="I508" s="4" t="str">
        <f t="shared" si="146"/>
        <v>{"HP":34800,"ATK":10440,"MAG":10440,"DEF":3480,"MDEF":3480}</v>
      </c>
      <c r="K508" s="10">
        <v>200014</v>
      </c>
      <c r="L508" s="10">
        <f t="shared" si="160"/>
        <v>17</v>
      </c>
      <c r="M508" s="4"/>
      <c r="N508" s="4">
        <f t="shared" si="154"/>
        <v>34800</v>
      </c>
      <c r="O508" s="4">
        <f t="shared" si="170"/>
        <v>10440</v>
      </c>
      <c r="P508" s="4">
        <f t="shared" si="170"/>
        <v>10440</v>
      </c>
      <c r="Q508" s="4">
        <f t="shared" si="171"/>
        <v>3480</v>
      </c>
      <c r="R508" s="4">
        <f t="shared" si="171"/>
        <v>3480</v>
      </c>
      <c r="Y508">
        <f t="shared" si="164"/>
        <v>500</v>
      </c>
    </row>
    <row r="509" spans="2:25" ht="15.75">
      <c r="B509" s="4">
        <f t="shared" si="168"/>
        <v>101104</v>
      </c>
      <c r="C509" s="4">
        <f t="shared" si="152"/>
        <v>1</v>
      </c>
      <c r="D509" s="4">
        <f t="shared" si="158"/>
        <v>11</v>
      </c>
      <c r="E509" s="4">
        <f t="shared" si="159"/>
        <v>4</v>
      </c>
      <c r="F509" s="10" t="str">
        <f t="shared" si="169"/>
        <v>200014:17</v>
      </c>
      <c r="G509" s="4" t="str">
        <f t="shared" si="153"/>
        <v>对风阵造成伤害增加5%\n对天阵造成伤害增加2.5%</v>
      </c>
      <c r="I509" s="4" t="str">
        <f t="shared" si="146"/>
        <v>{"HP":35300,"ATK":10590,"MAG":10590,"DEF":3530,"MDEF":3530}</v>
      </c>
      <c r="K509" s="10">
        <v>200014</v>
      </c>
      <c r="L509" s="10">
        <f t="shared" si="160"/>
        <v>17</v>
      </c>
      <c r="M509" s="4"/>
      <c r="N509" s="4">
        <f t="shared" si="154"/>
        <v>35300</v>
      </c>
      <c r="O509" s="4">
        <f t="shared" si="170"/>
        <v>10590</v>
      </c>
      <c r="P509" s="4">
        <f t="shared" si="170"/>
        <v>10590</v>
      </c>
      <c r="Q509" s="4">
        <f t="shared" si="171"/>
        <v>3530</v>
      </c>
      <c r="R509" s="4">
        <f t="shared" si="171"/>
        <v>3530</v>
      </c>
      <c r="Y509">
        <f t="shared" si="164"/>
        <v>500</v>
      </c>
    </row>
    <row r="510" spans="2:25" ht="15.75">
      <c r="B510" s="4">
        <f t="shared" si="168"/>
        <v>101105</v>
      </c>
      <c r="C510" s="4">
        <f t="shared" si="152"/>
        <v>1</v>
      </c>
      <c r="D510" s="4">
        <f t="shared" si="158"/>
        <v>11</v>
      </c>
      <c r="E510" s="4">
        <f t="shared" si="159"/>
        <v>5</v>
      </c>
      <c r="F510" s="10" t="str">
        <f t="shared" si="169"/>
        <v>200014:17</v>
      </c>
      <c r="G510" s="4" t="str">
        <f t="shared" si="153"/>
        <v>对风阵造成伤害增加5%\n对天阵造成伤害增加2.5%</v>
      </c>
      <c r="I510" s="4" t="str">
        <f t="shared" si="146"/>
        <v>{"HP":35800,"ATK":10740,"MAG":10740,"DEF":3580,"MDEF":3580}</v>
      </c>
      <c r="K510" s="10">
        <v>200014</v>
      </c>
      <c r="L510" s="10">
        <f t="shared" si="160"/>
        <v>17</v>
      </c>
      <c r="M510" s="4"/>
      <c r="N510" s="4">
        <f t="shared" si="154"/>
        <v>35800</v>
      </c>
      <c r="O510" s="4">
        <f t="shared" si="170"/>
        <v>10740</v>
      </c>
      <c r="P510" s="4">
        <f t="shared" si="170"/>
        <v>10740</v>
      </c>
      <c r="Q510" s="4">
        <f t="shared" si="171"/>
        <v>3580</v>
      </c>
      <c r="R510" s="4">
        <f t="shared" si="171"/>
        <v>3580</v>
      </c>
      <c r="Y510">
        <f t="shared" si="164"/>
        <v>500</v>
      </c>
    </row>
    <row r="511" spans="2:25" ht="15.75">
      <c r="B511" s="4">
        <f t="shared" si="168"/>
        <v>101106</v>
      </c>
      <c r="C511" s="4">
        <f t="shared" si="152"/>
        <v>1</v>
      </c>
      <c r="D511" s="4">
        <f t="shared" si="158"/>
        <v>11</v>
      </c>
      <c r="E511" s="4">
        <f t="shared" si="159"/>
        <v>6</v>
      </c>
      <c r="F511" s="10" t="str">
        <f t="shared" si="169"/>
        <v>200014:17</v>
      </c>
      <c r="G511" s="4" t="str">
        <f t="shared" si="153"/>
        <v>对风阵造成伤害增加5%\n对天阵造成伤害增加2.5%</v>
      </c>
      <c r="I511" s="4" t="str">
        <f t="shared" si="146"/>
        <v>{"HP":36300,"ATK":10890,"MAG":10890,"DEF":3630,"MDEF":3630}</v>
      </c>
      <c r="K511" s="10">
        <v>200014</v>
      </c>
      <c r="L511" s="10">
        <f t="shared" si="160"/>
        <v>17</v>
      </c>
      <c r="M511" s="4"/>
      <c r="N511" s="4">
        <f t="shared" si="154"/>
        <v>36300</v>
      </c>
      <c r="O511" s="4">
        <f t="shared" si="170"/>
        <v>10890</v>
      </c>
      <c r="P511" s="4">
        <f t="shared" si="170"/>
        <v>10890</v>
      </c>
      <c r="Q511" s="4">
        <f t="shared" si="171"/>
        <v>3630</v>
      </c>
      <c r="R511" s="4">
        <f t="shared" si="171"/>
        <v>3630</v>
      </c>
      <c r="Y511">
        <f t="shared" si="164"/>
        <v>500</v>
      </c>
    </row>
    <row r="512" spans="2:25" ht="15.75">
      <c r="B512" s="4">
        <f t="shared" si="168"/>
        <v>101107</v>
      </c>
      <c r="C512" s="4">
        <f t="shared" si="152"/>
        <v>1</v>
      </c>
      <c r="D512" s="4">
        <f t="shared" si="158"/>
        <v>11</v>
      </c>
      <c r="E512" s="4">
        <f t="shared" si="159"/>
        <v>7</v>
      </c>
      <c r="F512" s="10" t="str">
        <f t="shared" si="169"/>
        <v>200014:17</v>
      </c>
      <c r="G512" s="4" t="str">
        <f t="shared" si="153"/>
        <v>对风阵造成伤害增加5%\n对天阵造成伤害增加2.5%</v>
      </c>
      <c r="I512" s="4" t="str">
        <f t="shared" si="146"/>
        <v>{"HP":36800,"ATK":11040,"MAG":11040,"DEF":3680,"MDEF":3680}</v>
      </c>
      <c r="K512" s="10">
        <v>200014</v>
      </c>
      <c r="L512" s="10">
        <f t="shared" si="160"/>
        <v>17</v>
      </c>
      <c r="M512" s="4"/>
      <c r="N512" s="4">
        <f t="shared" si="154"/>
        <v>36800</v>
      </c>
      <c r="O512" s="4">
        <f t="shared" si="170"/>
        <v>11040</v>
      </c>
      <c r="P512" s="4">
        <f t="shared" si="170"/>
        <v>11040</v>
      </c>
      <c r="Q512" s="4">
        <f t="shared" si="171"/>
        <v>3680</v>
      </c>
      <c r="R512" s="4">
        <f t="shared" si="171"/>
        <v>3680</v>
      </c>
      <c r="Y512">
        <f t="shared" si="164"/>
        <v>500</v>
      </c>
    </row>
    <row r="513" spans="2:25" ht="15.75">
      <c r="B513" s="4">
        <f t="shared" si="168"/>
        <v>101108</v>
      </c>
      <c r="C513" s="4">
        <f t="shared" si="152"/>
        <v>1</v>
      </c>
      <c r="D513" s="4">
        <f t="shared" si="158"/>
        <v>11</v>
      </c>
      <c r="E513" s="4">
        <f t="shared" si="159"/>
        <v>8</v>
      </c>
      <c r="F513" s="10" t="str">
        <f t="shared" si="169"/>
        <v>200014:17</v>
      </c>
      <c r="G513" s="4" t="str">
        <f t="shared" si="153"/>
        <v>对风阵造成伤害增加5%\n对天阵造成伤害增加2.5%</v>
      </c>
      <c r="I513" s="4" t="str">
        <f t="shared" si="146"/>
        <v>{"HP":37300,"ATK":11190,"MAG":11190,"DEF":3730,"MDEF":3730}</v>
      </c>
      <c r="K513" s="10">
        <v>200014</v>
      </c>
      <c r="L513" s="10">
        <f t="shared" si="160"/>
        <v>17</v>
      </c>
      <c r="M513" s="4"/>
      <c r="N513" s="4">
        <f t="shared" si="154"/>
        <v>37300</v>
      </c>
      <c r="O513" s="4">
        <f t="shared" si="170"/>
        <v>11190</v>
      </c>
      <c r="P513" s="4">
        <f t="shared" si="170"/>
        <v>11190</v>
      </c>
      <c r="Q513" s="4">
        <f t="shared" si="171"/>
        <v>3730</v>
      </c>
      <c r="R513" s="4">
        <f t="shared" si="171"/>
        <v>3730</v>
      </c>
      <c r="Y513">
        <f t="shared" si="164"/>
        <v>500</v>
      </c>
    </row>
    <row r="514" spans="2:25" ht="15.75">
      <c r="B514" s="4">
        <f t="shared" si="168"/>
        <v>101109</v>
      </c>
      <c r="C514" s="4">
        <f t="shared" si="152"/>
        <v>1</v>
      </c>
      <c r="D514" s="4">
        <f t="shared" si="158"/>
        <v>11</v>
      </c>
      <c r="E514" s="4">
        <f t="shared" si="159"/>
        <v>9</v>
      </c>
      <c r="F514" s="10" t="str">
        <f t="shared" si="169"/>
        <v>200014:17</v>
      </c>
      <c r="G514" s="4" t="str">
        <f t="shared" si="153"/>
        <v>对风阵造成伤害增加5%\n对天阵造成伤害增加2.5%</v>
      </c>
      <c r="I514" s="4" t="str">
        <f t="shared" si="146"/>
        <v>{"HP":37800,"ATK":11340,"MAG":11340,"DEF":3780,"MDEF":3780}</v>
      </c>
      <c r="K514" s="10">
        <v>200014</v>
      </c>
      <c r="L514" s="10">
        <f t="shared" si="160"/>
        <v>17</v>
      </c>
      <c r="M514" s="4"/>
      <c r="N514" s="4">
        <f t="shared" si="154"/>
        <v>37800</v>
      </c>
      <c r="O514" s="4">
        <f t="shared" si="170"/>
        <v>11340</v>
      </c>
      <c r="P514" s="4">
        <f t="shared" si="170"/>
        <v>11340</v>
      </c>
      <c r="Q514" s="4">
        <f t="shared" si="171"/>
        <v>3780</v>
      </c>
      <c r="R514" s="4">
        <f t="shared" si="171"/>
        <v>3780</v>
      </c>
      <c r="Y514">
        <f t="shared" si="164"/>
        <v>500</v>
      </c>
    </row>
    <row r="515" spans="2:25" ht="15.75">
      <c r="B515" s="4">
        <f t="shared" si="168"/>
        <v>101200</v>
      </c>
      <c r="C515" s="4">
        <f t="shared" si="152"/>
        <v>1</v>
      </c>
      <c r="D515" s="4">
        <f t="shared" si="158"/>
        <v>12</v>
      </c>
      <c r="E515" s="4">
        <f t="shared" si="159"/>
        <v>0</v>
      </c>
      <c r="F515" s="10" t="str">
        <f t="shared" si="169"/>
        <v>200014:51</v>
      </c>
      <c r="G515" s="4" t="str">
        <f t="shared" si="153"/>
        <v>对风阵造成伤害增加5%\n对天阵造成伤害增加2.5%</v>
      </c>
      <c r="I515" s="4" t="str">
        <f t="shared" si="146"/>
        <v>{"HP":38300,"ATK":11490,"MAG":11490,"DEF":3830,"MDEF":3830}</v>
      </c>
      <c r="K515" s="10">
        <v>200014</v>
      </c>
      <c r="L515" s="10">
        <f t="shared" ref="L515" si="175">ROUND(L514*3,)</f>
        <v>51</v>
      </c>
      <c r="M515" s="4"/>
      <c r="N515" s="4">
        <f t="shared" si="154"/>
        <v>38300</v>
      </c>
      <c r="O515" s="4">
        <f t="shared" si="170"/>
        <v>11490</v>
      </c>
      <c r="P515" s="4">
        <f t="shared" si="170"/>
        <v>11490</v>
      </c>
      <c r="Q515" s="4">
        <f t="shared" si="171"/>
        <v>3830</v>
      </c>
      <c r="R515" s="4">
        <f t="shared" si="171"/>
        <v>3830</v>
      </c>
      <c r="Y515">
        <f t="shared" si="164"/>
        <v>500</v>
      </c>
    </row>
    <row r="516" spans="2:25" ht="15.75">
      <c r="B516" s="4">
        <f t="shared" si="168"/>
        <v>101201</v>
      </c>
      <c r="C516" s="4">
        <f t="shared" si="152"/>
        <v>1</v>
      </c>
      <c r="D516" s="4">
        <f t="shared" si="158"/>
        <v>12</v>
      </c>
      <c r="E516" s="4">
        <f t="shared" si="159"/>
        <v>1</v>
      </c>
      <c r="F516" s="10" t="str">
        <f t="shared" si="169"/>
        <v>200014:20</v>
      </c>
      <c r="G516" s="4" t="str">
        <f t="shared" si="153"/>
        <v>对风阵造成伤害增加5%\n对天阵造成伤害增加2.5%</v>
      </c>
      <c r="I516" s="4" t="str">
        <f t="shared" si="146"/>
        <v>{"HP":38800,"ATK":11640,"MAG":11640,"DEF":3880,"MDEF":3880}</v>
      </c>
      <c r="K516" s="10">
        <v>200014</v>
      </c>
      <c r="L516" s="10">
        <f t="shared" ref="L516" si="176">ROUND(D515*D515/8,)+2</f>
        <v>20</v>
      </c>
      <c r="M516" s="4"/>
      <c r="N516" s="4">
        <f t="shared" si="154"/>
        <v>38800</v>
      </c>
      <c r="O516" s="4">
        <f t="shared" si="170"/>
        <v>11640</v>
      </c>
      <c r="P516" s="4">
        <f t="shared" si="170"/>
        <v>11640</v>
      </c>
      <c r="Q516" s="4">
        <f t="shared" si="171"/>
        <v>3880</v>
      </c>
      <c r="R516" s="4">
        <f t="shared" si="171"/>
        <v>3880</v>
      </c>
      <c r="Y516">
        <f t="shared" si="164"/>
        <v>500</v>
      </c>
    </row>
    <row r="517" spans="2:25" ht="15.75">
      <c r="B517" s="4">
        <f t="shared" si="168"/>
        <v>101202</v>
      </c>
      <c r="C517" s="4">
        <f t="shared" si="152"/>
        <v>1</v>
      </c>
      <c r="D517" s="4">
        <f t="shared" si="158"/>
        <v>12</v>
      </c>
      <c r="E517" s="4">
        <f t="shared" si="159"/>
        <v>2</v>
      </c>
      <c r="F517" s="10" t="str">
        <f t="shared" si="169"/>
        <v>200014:20</v>
      </c>
      <c r="G517" s="4" t="str">
        <f t="shared" si="153"/>
        <v>对风阵造成伤害增加5%\n对天阵造成伤害增加2.5%</v>
      </c>
      <c r="I517" s="4" t="str">
        <f t="shared" si="146"/>
        <v>{"HP":39300,"ATK":11790,"MAG":11790,"DEF":3930,"MDEF":3930}</v>
      </c>
      <c r="K517" s="10">
        <v>200014</v>
      </c>
      <c r="L517" s="10">
        <f t="shared" ref="L517" si="177">L516</f>
        <v>20</v>
      </c>
      <c r="M517" s="4"/>
      <c r="N517" s="4">
        <f t="shared" si="154"/>
        <v>39300</v>
      </c>
      <c r="O517" s="4">
        <f t="shared" si="170"/>
        <v>11790</v>
      </c>
      <c r="P517" s="4">
        <f t="shared" si="170"/>
        <v>11790</v>
      </c>
      <c r="Q517" s="4">
        <f t="shared" si="171"/>
        <v>3930</v>
      </c>
      <c r="R517" s="4">
        <f t="shared" si="171"/>
        <v>3930</v>
      </c>
      <c r="Y517">
        <f t="shared" si="164"/>
        <v>500</v>
      </c>
    </row>
    <row r="518" spans="2:25" ht="15.75">
      <c r="B518" s="4">
        <f t="shared" si="168"/>
        <v>101203</v>
      </c>
      <c r="C518" s="4">
        <f t="shared" si="152"/>
        <v>1</v>
      </c>
      <c r="D518" s="4">
        <f t="shared" si="158"/>
        <v>12</v>
      </c>
      <c r="E518" s="4">
        <f t="shared" si="159"/>
        <v>3</v>
      </c>
      <c r="F518" s="10" t="str">
        <f t="shared" si="169"/>
        <v>200014:20</v>
      </c>
      <c r="G518" s="4" t="str">
        <f t="shared" si="153"/>
        <v>对风阵造成伤害增加5%\n对天阵造成伤害增加2.5%</v>
      </c>
      <c r="I518" s="4" t="str">
        <f t="shared" si="146"/>
        <v>{"HP":39800,"ATK":11940,"MAG":11940,"DEF":3980,"MDEF":3980}</v>
      </c>
      <c r="K518" s="10">
        <v>200014</v>
      </c>
      <c r="L518" s="10">
        <f t="shared" si="160"/>
        <v>20</v>
      </c>
      <c r="M518" s="4"/>
      <c r="N518" s="4">
        <f t="shared" si="154"/>
        <v>39800</v>
      </c>
      <c r="O518" s="4">
        <f t="shared" si="170"/>
        <v>11940</v>
      </c>
      <c r="P518" s="4">
        <f t="shared" si="170"/>
        <v>11940</v>
      </c>
      <c r="Q518" s="4">
        <f t="shared" si="171"/>
        <v>3980</v>
      </c>
      <c r="R518" s="4">
        <f t="shared" si="171"/>
        <v>3980</v>
      </c>
      <c r="Y518">
        <f t="shared" si="164"/>
        <v>500</v>
      </c>
    </row>
    <row r="519" spans="2:25" ht="15.75">
      <c r="B519" s="4">
        <f t="shared" si="168"/>
        <v>101204</v>
      </c>
      <c r="C519" s="4">
        <f t="shared" si="152"/>
        <v>1</v>
      </c>
      <c r="D519" s="4">
        <f t="shared" si="158"/>
        <v>12</v>
      </c>
      <c r="E519" s="4">
        <f t="shared" si="159"/>
        <v>4</v>
      </c>
      <c r="F519" s="10" t="str">
        <f t="shared" si="169"/>
        <v>200014:20</v>
      </c>
      <c r="G519" s="4" t="str">
        <f t="shared" si="153"/>
        <v>对风阵造成伤害增加5%\n对天阵造成伤害增加2.5%</v>
      </c>
      <c r="I519" s="4" t="str">
        <f t="shared" si="146"/>
        <v>{"HP":40300,"ATK":12090,"MAG":12090,"DEF":4030,"MDEF":4030}</v>
      </c>
      <c r="K519" s="10">
        <v>200014</v>
      </c>
      <c r="L519" s="10">
        <f t="shared" si="160"/>
        <v>20</v>
      </c>
      <c r="M519" s="4"/>
      <c r="N519" s="4">
        <f t="shared" si="154"/>
        <v>40300</v>
      </c>
      <c r="O519" s="4">
        <f t="shared" si="170"/>
        <v>12090</v>
      </c>
      <c r="P519" s="4">
        <f t="shared" si="170"/>
        <v>12090</v>
      </c>
      <c r="Q519" s="4">
        <f t="shared" si="171"/>
        <v>4030</v>
      </c>
      <c r="R519" s="4">
        <f t="shared" si="171"/>
        <v>4030</v>
      </c>
      <c r="Y519">
        <f t="shared" si="164"/>
        <v>500</v>
      </c>
    </row>
    <row r="520" spans="2:25" ht="15.75">
      <c r="B520" s="4">
        <f t="shared" si="168"/>
        <v>101205</v>
      </c>
      <c r="C520" s="4">
        <f t="shared" si="152"/>
        <v>1</v>
      </c>
      <c r="D520" s="4">
        <f t="shared" si="158"/>
        <v>12</v>
      </c>
      <c r="E520" s="4">
        <f t="shared" si="159"/>
        <v>5</v>
      </c>
      <c r="F520" s="10" t="str">
        <f t="shared" si="169"/>
        <v>200014:20</v>
      </c>
      <c r="G520" s="4" t="str">
        <f t="shared" si="153"/>
        <v>对风阵造成伤害增加5%\n对天阵造成伤害增加2.5%</v>
      </c>
      <c r="I520" s="4" t="str">
        <f t="shared" si="146"/>
        <v>{"HP":40800,"ATK":12240,"MAG":12240,"DEF":4080,"MDEF":4080}</v>
      </c>
      <c r="K520" s="10">
        <v>200014</v>
      </c>
      <c r="L520" s="10">
        <f t="shared" si="160"/>
        <v>20</v>
      </c>
      <c r="M520" s="4"/>
      <c r="N520" s="4">
        <f t="shared" si="154"/>
        <v>40800</v>
      </c>
      <c r="O520" s="4">
        <f t="shared" si="170"/>
        <v>12240</v>
      </c>
      <c r="P520" s="4">
        <f t="shared" si="170"/>
        <v>12240</v>
      </c>
      <c r="Q520" s="4">
        <f t="shared" si="171"/>
        <v>4080</v>
      </c>
      <c r="R520" s="4">
        <f t="shared" si="171"/>
        <v>4080</v>
      </c>
      <c r="Y520">
        <f t="shared" si="164"/>
        <v>500</v>
      </c>
    </row>
    <row r="521" spans="2:25" ht="15.75">
      <c r="B521" s="4">
        <f t="shared" si="168"/>
        <v>101206</v>
      </c>
      <c r="C521" s="4">
        <f t="shared" si="152"/>
        <v>1</v>
      </c>
      <c r="D521" s="4">
        <f t="shared" si="158"/>
        <v>12</v>
      </c>
      <c r="E521" s="4">
        <f t="shared" si="159"/>
        <v>6</v>
      </c>
      <c r="F521" s="10" t="str">
        <f t="shared" si="169"/>
        <v>200014:20</v>
      </c>
      <c r="G521" s="4" t="str">
        <f t="shared" si="153"/>
        <v>对风阵造成伤害增加5%\n对天阵造成伤害增加2.5%</v>
      </c>
      <c r="I521" s="4" t="str">
        <f t="shared" si="146"/>
        <v>{"HP":41300,"ATK":12390,"MAG":12390,"DEF":4130,"MDEF":4130}</v>
      </c>
      <c r="K521" s="10">
        <v>200014</v>
      </c>
      <c r="L521" s="10">
        <f t="shared" si="160"/>
        <v>20</v>
      </c>
      <c r="M521" s="4"/>
      <c r="N521" s="4">
        <f t="shared" si="154"/>
        <v>41300</v>
      </c>
      <c r="O521" s="4">
        <f t="shared" si="170"/>
        <v>12390</v>
      </c>
      <c r="P521" s="4">
        <f t="shared" si="170"/>
        <v>12390</v>
      </c>
      <c r="Q521" s="4">
        <f t="shared" si="171"/>
        <v>4130</v>
      </c>
      <c r="R521" s="4">
        <f t="shared" si="171"/>
        <v>4130</v>
      </c>
      <c r="Y521">
        <f t="shared" si="164"/>
        <v>500</v>
      </c>
    </row>
    <row r="522" spans="2:25" ht="15.75">
      <c r="B522" s="4">
        <f t="shared" si="168"/>
        <v>101207</v>
      </c>
      <c r="C522" s="4">
        <f t="shared" si="152"/>
        <v>1</v>
      </c>
      <c r="D522" s="4">
        <f t="shared" si="158"/>
        <v>12</v>
      </c>
      <c r="E522" s="4">
        <f t="shared" si="159"/>
        <v>7</v>
      </c>
      <c r="F522" s="10" t="str">
        <f t="shared" si="169"/>
        <v>200014:20</v>
      </c>
      <c r="G522" s="4" t="str">
        <f t="shared" si="153"/>
        <v>对风阵造成伤害增加5%\n对天阵造成伤害增加2.5%</v>
      </c>
      <c r="I522" s="4" t="str">
        <f t="shared" ref="I522:I585" si="178">"{"&amp;N$2&amp;":"&amp;N522&amp;","&amp;O$2&amp;":"&amp;O522&amp;","&amp;P$2&amp;":"&amp;P522&amp;","&amp;Q$2&amp;":"&amp;Q522&amp;","&amp;R$2&amp;":"&amp;R522&amp;"}"</f>
        <v>{"HP":41800,"ATK":12540,"MAG":12540,"DEF":4180,"MDEF":4180}</v>
      </c>
      <c r="K522" s="10">
        <v>200014</v>
      </c>
      <c r="L522" s="10">
        <f t="shared" si="160"/>
        <v>20</v>
      </c>
      <c r="M522" s="4"/>
      <c r="N522" s="4">
        <f t="shared" si="154"/>
        <v>41800</v>
      </c>
      <c r="O522" s="4">
        <f t="shared" si="170"/>
        <v>12540</v>
      </c>
      <c r="P522" s="4">
        <f t="shared" si="170"/>
        <v>12540</v>
      </c>
      <c r="Q522" s="4">
        <f t="shared" si="171"/>
        <v>4180</v>
      </c>
      <c r="R522" s="4">
        <f t="shared" si="171"/>
        <v>4180</v>
      </c>
      <c r="Y522">
        <f t="shared" si="164"/>
        <v>500</v>
      </c>
    </row>
    <row r="523" spans="2:25" ht="15.75">
      <c r="B523" s="4">
        <f t="shared" si="168"/>
        <v>101208</v>
      </c>
      <c r="C523" s="4">
        <f t="shared" si="152"/>
        <v>1</v>
      </c>
      <c r="D523" s="4">
        <f t="shared" si="158"/>
        <v>12</v>
      </c>
      <c r="E523" s="4">
        <f t="shared" si="159"/>
        <v>8</v>
      </c>
      <c r="F523" s="10" t="str">
        <f t="shared" si="169"/>
        <v>200014:20</v>
      </c>
      <c r="G523" s="4" t="str">
        <f t="shared" si="153"/>
        <v>对风阵造成伤害增加5%\n对天阵造成伤害增加2.5%</v>
      </c>
      <c r="I523" s="4" t="str">
        <f t="shared" si="178"/>
        <v>{"HP":42300,"ATK":12690,"MAG":12690,"DEF":4230,"MDEF":4230}</v>
      </c>
      <c r="K523" s="10">
        <v>200014</v>
      </c>
      <c r="L523" s="10">
        <f t="shared" si="160"/>
        <v>20</v>
      </c>
      <c r="M523" s="4"/>
      <c r="N523" s="4">
        <f t="shared" si="154"/>
        <v>42300</v>
      </c>
      <c r="O523" s="4">
        <f t="shared" si="170"/>
        <v>12690</v>
      </c>
      <c r="P523" s="4">
        <f t="shared" si="170"/>
        <v>12690</v>
      </c>
      <c r="Q523" s="4">
        <f t="shared" si="171"/>
        <v>4230</v>
      </c>
      <c r="R523" s="4">
        <f t="shared" si="171"/>
        <v>4230</v>
      </c>
      <c r="Y523">
        <f t="shared" si="164"/>
        <v>500</v>
      </c>
    </row>
    <row r="524" spans="2:25" ht="15.75">
      <c r="B524" s="4">
        <f t="shared" si="168"/>
        <v>101209</v>
      </c>
      <c r="C524" s="4">
        <f t="shared" si="152"/>
        <v>1</v>
      </c>
      <c r="D524" s="4">
        <f t="shared" si="158"/>
        <v>12</v>
      </c>
      <c r="E524" s="4">
        <f t="shared" si="159"/>
        <v>9</v>
      </c>
      <c r="F524" s="10" t="str">
        <f t="shared" si="169"/>
        <v>200014:20</v>
      </c>
      <c r="G524" s="4" t="str">
        <f t="shared" si="153"/>
        <v>对风阵造成伤害增加5%\n对天阵造成伤害增加2.5%</v>
      </c>
      <c r="I524" s="4" t="str">
        <f t="shared" si="178"/>
        <v>{"HP":42800,"ATK":12840,"MAG":12840,"DEF":4280,"MDEF":4280}</v>
      </c>
      <c r="K524" s="10">
        <v>200014</v>
      </c>
      <c r="L524" s="10">
        <f t="shared" si="160"/>
        <v>20</v>
      </c>
      <c r="M524" s="4"/>
      <c r="N524" s="4">
        <f t="shared" si="154"/>
        <v>42800</v>
      </c>
      <c r="O524" s="4">
        <f t="shared" si="170"/>
        <v>12840</v>
      </c>
      <c r="P524" s="4">
        <f t="shared" si="170"/>
        <v>12840</v>
      </c>
      <c r="Q524" s="4">
        <f t="shared" si="171"/>
        <v>4280</v>
      </c>
      <c r="R524" s="4">
        <f t="shared" si="171"/>
        <v>4280</v>
      </c>
      <c r="Y524">
        <f t="shared" si="164"/>
        <v>500</v>
      </c>
    </row>
    <row r="525" spans="2:25" ht="15.75">
      <c r="B525" s="4">
        <f t="shared" si="168"/>
        <v>101300</v>
      </c>
      <c r="C525" s="4">
        <f t="shared" si="152"/>
        <v>1</v>
      </c>
      <c r="D525" s="4">
        <f t="shared" si="158"/>
        <v>13</v>
      </c>
      <c r="E525" s="4">
        <f t="shared" si="159"/>
        <v>0</v>
      </c>
      <c r="F525" s="10" t="str">
        <f t="shared" si="169"/>
        <v>200014:60</v>
      </c>
      <c r="G525" s="4" t="str">
        <f t="shared" si="153"/>
        <v>对风阵造成伤害增加5%\n对天阵造成伤害增加2.5%</v>
      </c>
      <c r="I525" s="4" t="str">
        <f t="shared" si="178"/>
        <v>{"HP":43360,"ATK":13008,"MAG":13008,"DEF":4336,"MDEF":4336}</v>
      </c>
      <c r="K525" s="10">
        <v>200014</v>
      </c>
      <c r="L525" s="10">
        <f t="shared" ref="L525" si="179">ROUND(L524*3,)</f>
        <v>60</v>
      </c>
      <c r="M525" s="4"/>
      <c r="N525" s="4">
        <f t="shared" si="154"/>
        <v>43360</v>
      </c>
      <c r="O525" s="4">
        <f t="shared" si="170"/>
        <v>13008</v>
      </c>
      <c r="P525" s="4">
        <f t="shared" si="170"/>
        <v>13008</v>
      </c>
      <c r="Q525" s="4">
        <f t="shared" si="171"/>
        <v>4336</v>
      </c>
      <c r="R525" s="4">
        <f t="shared" si="171"/>
        <v>4336</v>
      </c>
      <c r="Y525">
        <f t="shared" si="164"/>
        <v>560</v>
      </c>
    </row>
    <row r="526" spans="2:25" ht="15.75">
      <c r="B526" s="4">
        <f t="shared" si="168"/>
        <v>101301</v>
      </c>
      <c r="C526" s="4">
        <f t="shared" si="152"/>
        <v>1</v>
      </c>
      <c r="D526" s="4">
        <f t="shared" si="158"/>
        <v>13</v>
      </c>
      <c r="E526" s="4">
        <f t="shared" si="159"/>
        <v>1</v>
      </c>
      <c r="F526" s="10" t="str">
        <f t="shared" si="169"/>
        <v>200014:23</v>
      </c>
      <c r="G526" s="4" t="str">
        <f t="shared" si="153"/>
        <v>对风阵造成伤害增加5%\n对天阵造成伤害增加2.5%</v>
      </c>
      <c r="I526" s="4" t="str">
        <f t="shared" si="178"/>
        <v>{"HP":43920,"ATK":13176,"MAG":13176,"DEF":4392,"MDEF":4392}</v>
      </c>
      <c r="K526" s="10">
        <v>200014</v>
      </c>
      <c r="L526" s="10">
        <f t="shared" ref="L526" si="180">ROUND(D525*D525/8,)+2</f>
        <v>23</v>
      </c>
      <c r="M526" s="4"/>
      <c r="N526" s="4">
        <f t="shared" si="154"/>
        <v>43920</v>
      </c>
      <c r="O526" s="4">
        <f t="shared" si="170"/>
        <v>13176</v>
      </c>
      <c r="P526" s="4">
        <f t="shared" si="170"/>
        <v>13176</v>
      </c>
      <c r="Q526" s="4">
        <f t="shared" si="171"/>
        <v>4392</v>
      </c>
      <c r="R526" s="4">
        <f t="shared" si="171"/>
        <v>4392</v>
      </c>
      <c r="Y526">
        <f t="shared" si="164"/>
        <v>560</v>
      </c>
    </row>
    <row r="527" spans="2:25" ht="15.75">
      <c r="B527" s="4">
        <f t="shared" si="168"/>
        <v>101302</v>
      </c>
      <c r="C527" s="4">
        <f t="shared" si="152"/>
        <v>1</v>
      </c>
      <c r="D527" s="4">
        <f t="shared" si="158"/>
        <v>13</v>
      </c>
      <c r="E527" s="4">
        <f t="shared" si="159"/>
        <v>2</v>
      </c>
      <c r="F527" s="10" t="str">
        <f t="shared" si="169"/>
        <v>200014:23</v>
      </c>
      <c r="G527" s="4" t="str">
        <f t="shared" si="153"/>
        <v>对风阵造成伤害增加5%\n对天阵造成伤害增加2.5%</v>
      </c>
      <c r="I527" s="4" t="str">
        <f t="shared" si="178"/>
        <v>{"HP":44480,"ATK":13344,"MAG":13344,"DEF":4448,"MDEF":4448}</v>
      </c>
      <c r="K527" s="10">
        <v>200014</v>
      </c>
      <c r="L527" s="10">
        <f t="shared" ref="L527" si="181">L526</f>
        <v>23</v>
      </c>
      <c r="M527" s="4"/>
      <c r="N527" s="4">
        <f t="shared" si="154"/>
        <v>44480</v>
      </c>
      <c r="O527" s="4">
        <f t="shared" si="170"/>
        <v>13344</v>
      </c>
      <c r="P527" s="4">
        <f t="shared" si="170"/>
        <v>13344</v>
      </c>
      <c r="Q527" s="4">
        <f t="shared" si="171"/>
        <v>4448</v>
      </c>
      <c r="R527" s="4">
        <f t="shared" si="171"/>
        <v>4448</v>
      </c>
      <c r="Y527">
        <f t="shared" si="164"/>
        <v>560</v>
      </c>
    </row>
    <row r="528" spans="2:25" ht="15.75">
      <c r="B528" s="4">
        <f t="shared" si="168"/>
        <v>101303</v>
      </c>
      <c r="C528" s="4">
        <f t="shared" si="152"/>
        <v>1</v>
      </c>
      <c r="D528" s="4">
        <f t="shared" si="158"/>
        <v>13</v>
      </c>
      <c r="E528" s="4">
        <f t="shared" si="159"/>
        <v>3</v>
      </c>
      <c r="F528" s="10" t="str">
        <f t="shared" si="169"/>
        <v>200014:23</v>
      </c>
      <c r="G528" s="4" t="str">
        <f t="shared" si="153"/>
        <v>对风阵造成伤害增加5%\n对天阵造成伤害增加2.5%</v>
      </c>
      <c r="I528" s="4" t="str">
        <f t="shared" si="178"/>
        <v>{"HP":45040,"ATK":13512,"MAG":13512,"DEF":4504,"MDEF":4504}</v>
      </c>
      <c r="K528" s="10">
        <v>200014</v>
      </c>
      <c r="L528" s="10">
        <f t="shared" si="160"/>
        <v>23</v>
      </c>
      <c r="M528" s="4"/>
      <c r="N528" s="4">
        <f t="shared" si="154"/>
        <v>45040</v>
      </c>
      <c r="O528" s="4">
        <f t="shared" si="170"/>
        <v>13512</v>
      </c>
      <c r="P528" s="4">
        <f t="shared" si="170"/>
        <v>13512</v>
      </c>
      <c r="Q528" s="4">
        <f t="shared" si="171"/>
        <v>4504</v>
      </c>
      <c r="R528" s="4">
        <f t="shared" si="171"/>
        <v>4504</v>
      </c>
      <c r="Y528">
        <f t="shared" si="164"/>
        <v>560</v>
      </c>
    </row>
    <row r="529" spans="2:25" ht="15.75">
      <c r="B529" s="4">
        <f t="shared" si="168"/>
        <v>101304</v>
      </c>
      <c r="C529" s="4">
        <f t="shared" si="152"/>
        <v>1</v>
      </c>
      <c r="D529" s="4">
        <f t="shared" si="158"/>
        <v>13</v>
      </c>
      <c r="E529" s="4">
        <f t="shared" si="159"/>
        <v>4</v>
      </c>
      <c r="F529" s="10" t="str">
        <f t="shared" si="169"/>
        <v>200014:23</v>
      </c>
      <c r="G529" s="4" t="str">
        <f t="shared" si="153"/>
        <v>对风阵造成伤害增加5%\n对天阵造成伤害增加2.5%</v>
      </c>
      <c r="I529" s="4" t="str">
        <f t="shared" si="178"/>
        <v>{"HP":45600,"ATK":13680,"MAG":13680,"DEF":4560,"MDEF":4560}</v>
      </c>
      <c r="K529" s="10">
        <v>200014</v>
      </c>
      <c r="L529" s="10">
        <f t="shared" si="160"/>
        <v>23</v>
      </c>
      <c r="M529" s="4"/>
      <c r="N529" s="4">
        <f t="shared" si="154"/>
        <v>45600</v>
      </c>
      <c r="O529" s="4">
        <f t="shared" si="170"/>
        <v>13680</v>
      </c>
      <c r="P529" s="4">
        <f t="shared" si="170"/>
        <v>13680</v>
      </c>
      <c r="Q529" s="4">
        <f t="shared" si="171"/>
        <v>4560</v>
      </c>
      <c r="R529" s="4">
        <f t="shared" si="171"/>
        <v>4560</v>
      </c>
      <c r="Y529">
        <f t="shared" si="164"/>
        <v>560</v>
      </c>
    </row>
    <row r="530" spans="2:25" ht="15.75">
      <c r="B530" s="4">
        <f t="shared" si="168"/>
        <v>101305</v>
      </c>
      <c r="C530" s="4">
        <f t="shared" si="152"/>
        <v>1</v>
      </c>
      <c r="D530" s="4">
        <f t="shared" si="158"/>
        <v>13</v>
      </c>
      <c r="E530" s="4">
        <f t="shared" si="159"/>
        <v>5</v>
      </c>
      <c r="F530" s="10" t="str">
        <f t="shared" si="169"/>
        <v>200014:23</v>
      </c>
      <c r="G530" s="4" t="str">
        <f t="shared" si="153"/>
        <v>对风阵造成伤害增加5%\n对天阵造成伤害增加2.5%</v>
      </c>
      <c r="I530" s="4" t="str">
        <f t="shared" si="178"/>
        <v>{"HP":46160,"ATK":13848,"MAG":13848,"DEF":4616,"MDEF":4616}</v>
      </c>
      <c r="K530" s="10">
        <v>200014</v>
      </c>
      <c r="L530" s="10">
        <f t="shared" si="160"/>
        <v>23</v>
      </c>
      <c r="M530" s="4"/>
      <c r="N530" s="4">
        <f t="shared" si="154"/>
        <v>46160</v>
      </c>
      <c r="O530" s="4">
        <f t="shared" si="170"/>
        <v>13848</v>
      </c>
      <c r="P530" s="4">
        <f t="shared" si="170"/>
        <v>13848</v>
      </c>
      <c r="Q530" s="4">
        <f t="shared" si="171"/>
        <v>4616</v>
      </c>
      <c r="R530" s="4">
        <f t="shared" si="171"/>
        <v>4616</v>
      </c>
      <c r="Y530">
        <f t="shared" si="164"/>
        <v>560</v>
      </c>
    </row>
    <row r="531" spans="2:25" ht="15.75">
      <c r="B531" s="4">
        <f t="shared" si="168"/>
        <v>101306</v>
      </c>
      <c r="C531" s="4">
        <f t="shared" si="152"/>
        <v>1</v>
      </c>
      <c r="D531" s="4">
        <f t="shared" si="158"/>
        <v>13</v>
      </c>
      <c r="E531" s="4">
        <f t="shared" si="159"/>
        <v>6</v>
      </c>
      <c r="F531" s="10" t="str">
        <f t="shared" si="169"/>
        <v>200014:23</v>
      </c>
      <c r="G531" s="4" t="str">
        <f t="shared" si="153"/>
        <v>对风阵造成伤害增加5%\n对天阵造成伤害增加2.5%</v>
      </c>
      <c r="I531" s="4" t="str">
        <f t="shared" si="178"/>
        <v>{"HP":46720,"ATK":14016,"MAG":14016,"DEF":4672,"MDEF":4672}</v>
      </c>
      <c r="K531" s="10">
        <v>200014</v>
      </c>
      <c r="L531" s="10">
        <f t="shared" si="160"/>
        <v>23</v>
      </c>
      <c r="M531" s="4"/>
      <c r="N531" s="4">
        <f t="shared" si="154"/>
        <v>46720</v>
      </c>
      <c r="O531" s="4">
        <f t="shared" si="170"/>
        <v>14016</v>
      </c>
      <c r="P531" s="4">
        <f t="shared" si="170"/>
        <v>14016</v>
      </c>
      <c r="Q531" s="4">
        <f t="shared" si="171"/>
        <v>4672</v>
      </c>
      <c r="R531" s="4">
        <f t="shared" si="171"/>
        <v>4672</v>
      </c>
      <c r="Y531">
        <f t="shared" si="164"/>
        <v>560</v>
      </c>
    </row>
    <row r="532" spans="2:25" ht="15.75">
      <c r="B532" s="4">
        <f t="shared" si="168"/>
        <v>101307</v>
      </c>
      <c r="C532" s="4">
        <f t="shared" si="152"/>
        <v>1</v>
      </c>
      <c r="D532" s="4">
        <f t="shared" si="158"/>
        <v>13</v>
      </c>
      <c r="E532" s="4">
        <f t="shared" si="159"/>
        <v>7</v>
      </c>
      <c r="F532" s="10" t="str">
        <f t="shared" si="169"/>
        <v>200014:23</v>
      </c>
      <c r="G532" s="4" t="str">
        <f t="shared" si="153"/>
        <v>对风阵造成伤害增加5%\n对天阵造成伤害增加2.5%</v>
      </c>
      <c r="I532" s="4" t="str">
        <f t="shared" si="178"/>
        <v>{"HP":47280,"ATK":14184,"MAG":14184,"DEF":4728,"MDEF":4728}</v>
      </c>
      <c r="K532" s="10">
        <v>200014</v>
      </c>
      <c r="L532" s="10">
        <f t="shared" si="160"/>
        <v>23</v>
      </c>
      <c r="M532" s="4"/>
      <c r="N532" s="4">
        <f t="shared" si="154"/>
        <v>47280</v>
      </c>
      <c r="O532" s="4">
        <f t="shared" si="170"/>
        <v>14184</v>
      </c>
      <c r="P532" s="4">
        <f t="shared" si="170"/>
        <v>14184</v>
      </c>
      <c r="Q532" s="4">
        <f t="shared" si="171"/>
        <v>4728</v>
      </c>
      <c r="R532" s="4">
        <f t="shared" si="171"/>
        <v>4728</v>
      </c>
      <c r="Y532">
        <f t="shared" si="164"/>
        <v>560</v>
      </c>
    </row>
    <row r="533" spans="2:25" ht="15.75">
      <c r="B533" s="4">
        <f t="shared" si="168"/>
        <v>101308</v>
      </c>
      <c r="C533" s="4">
        <f t="shared" si="152"/>
        <v>1</v>
      </c>
      <c r="D533" s="4">
        <f t="shared" si="158"/>
        <v>13</v>
      </c>
      <c r="E533" s="4">
        <f t="shared" si="159"/>
        <v>8</v>
      </c>
      <c r="F533" s="10" t="str">
        <f t="shared" si="169"/>
        <v>200014:23</v>
      </c>
      <c r="G533" s="4" t="str">
        <f t="shared" si="153"/>
        <v>对风阵造成伤害增加5%\n对天阵造成伤害增加2.5%</v>
      </c>
      <c r="I533" s="4" t="str">
        <f t="shared" si="178"/>
        <v>{"HP":47840,"ATK":14352,"MAG":14352,"DEF":4784,"MDEF":4784}</v>
      </c>
      <c r="K533" s="10">
        <v>200014</v>
      </c>
      <c r="L533" s="10">
        <f t="shared" si="160"/>
        <v>23</v>
      </c>
      <c r="M533" s="4"/>
      <c r="N533" s="4">
        <f t="shared" si="154"/>
        <v>47840</v>
      </c>
      <c r="O533" s="4">
        <f t="shared" si="170"/>
        <v>14352</v>
      </c>
      <c r="P533" s="4">
        <f t="shared" si="170"/>
        <v>14352</v>
      </c>
      <c r="Q533" s="4">
        <f t="shared" si="171"/>
        <v>4784</v>
      </c>
      <c r="R533" s="4">
        <f t="shared" si="171"/>
        <v>4784</v>
      </c>
      <c r="Y533">
        <f t="shared" si="164"/>
        <v>560</v>
      </c>
    </row>
    <row r="534" spans="2:25" ht="15.75">
      <c r="B534" s="4">
        <f t="shared" si="168"/>
        <v>101309</v>
      </c>
      <c r="C534" s="4">
        <f t="shared" si="152"/>
        <v>1</v>
      </c>
      <c r="D534" s="4">
        <f t="shared" si="158"/>
        <v>13</v>
      </c>
      <c r="E534" s="4">
        <f t="shared" si="159"/>
        <v>9</v>
      </c>
      <c r="F534" s="10" t="str">
        <f t="shared" si="169"/>
        <v>200014:23</v>
      </c>
      <c r="G534" s="4" t="str">
        <f t="shared" si="153"/>
        <v>对风阵造成伤害增加5%\n对天阵造成伤害增加2.5%</v>
      </c>
      <c r="I534" s="4" t="str">
        <f t="shared" si="178"/>
        <v>{"HP":48400,"ATK":14520,"MAG":14520,"DEF":4840,"MDEF":4840}</v>
      </c>
      <c r="K534" s="10">
        <v>200014</v>
      </c>
      <c r="L534" s="10">
        <f t="shared" si="160"/>
        <v>23</v>
      </c>
      <c r="M534" s="4"/>
      <c r="N534" s="4">
        <f t="shared" si="154"/>
        <v>48400</v>
      </c>
      <c r="O534" s="4">
        <f t="shared" ref="O534:P565" si="182">$N534/10*3</f>
        <v>14520</v>
      </c>
      <c r="P534" s="4">
        <f t="shared" si="182"/>
        <v>14520</v>
      </c>
      <c r="Q534" s="4">
        <f t="shared" ref="Q534:R563" si="183">$N534/10</f>
        <v>4840</v>
      </c>
      <c r="R534" s="4">
        <f t="shared" si="183"/>
        <v>4840</v>
      </c>
      <c r="Y534">
        <f t="shared" si="164"/>
        <v>560</v>
      </c>
    </row>
    <row r="535" spans="2:25" ht="15.75">
      <c r="B535" s="4">
        <f t="shared" si="168"/>
        <v>101400</v>
      </c>
      <c r="C535" s="4">
        <f t="shared" ref="C535:C598" si="184">C534</f>
        <v>1</v>
      </c>
      <c r="D535" s="4">
        <f t="shared" si="158"/>
        <v>14</v>
      </c>
      <c r="E535" s="4">
        <f t="shared" si="159"/>
        <v>0</v>
      </c>
      <c r="F535" s="10" t="str">
        <f t="shared" si="169"/>
        <v>200014:69</v>
      </c>
      <c r="G535" s="4" t="str">
        <f t="shared" ref="G535:G598" si="185">G534</f>
        <v>对风阵造成伤害增加5%\n对天阵造成伤害增加2.5%</v>
      </c>
      <c r="I535" s="4" t="str">
        <f t="shared" si="178"/>
        <v>{"HP":48960,"ATK":14688,"MAG":14688,"DEF":4896,"MDEF":4896}</v>
      </c>
      <c r="K535" s="10">
        <v>200014</v>
      </c>
      <c r="L535" s="10">
        <f t="shared" ref="L535" si="186">ROUND(L534*3,)</f>
        <v>69</v>
      </c>
      <c r="M535" s="4"/>
      <c r="N535" s="4">
        <f t="shared" ref="N535:N562" si="187">N534+Y535</f>
        <v>48960</v>
      </c>
      <c r="O535" s="4">
        <f t="shared" si="182"/>
        <v>14688</v>
      </c>
      <c r="P535" s="4">
        <f t="shared" si="182"/>
        <v>14688</v>
      </c>
      <c r="Q535" s="4">
        <f t="shared" si="183"/>
        <v>4896</v>
      </c>
      <c r="R535" s="4">
        <f t="shared" si="183"/>
        <v>4896</v>
      </c>
      <c r="Y535">
        <f t="shared" si="164"/>
        <v>560</v>
      </c>
    </row>
    <row r="536" spans="2:25" ht="15.75">
      <c r="B536" s="4">
        <f t="shared" si="168"/>
        <v>101401</v>
      </c>
      <c r="C536" s="4">
        <f t="shared" si="184"/>
        <v>1</v>
      </c>
      <c r="D536" s="4">
        <f t="shared" si="158"/>
        <v>14</v>
      </c>
      <c r="E536" s="4">
        <f t="shared" si="159"/>
        <v>1</v>
      </c>
      <c r="F536" s="10" t="str">
        <f t="shared" si="169"/>
        <v>200014:27</v>
      </c>
      <c r="G536" s="4" t="str">
        <f t="shared" si="185"/>
        <v>对风阵造成伤害增加5%\n对天阵造成伤害增加2.5%</v>
      </c>
      <c r="I536" s="4" t="str">
        <f t="shared" si="178"/>
        <v>{"HP":49520,"ATK":14856,"MAG":14856,"DEF":4952,"MDEF":4952}</v>
      </c>
      <c r="K536" s="10">
        <v>200014</v>
      </c>
      <c r="L536" s="10">
        <f t="shared" ref="L536" si="188">ROUND(D535*D535/8,)+2</f>
        <v>27</v>
      </c>
      <c r="M536" s="4"/>
      <c r="N536" s="4">
        <f t="shared" si="187"/>
        <v>49520</v>
      </c>
      <c r="O536" s="4">
        <f t="shared" si="182"/>
        <v>14856</v>
      </c>
      <c r="P536" s="4">
        <f t="shared" si="182"/>
        <v>14856</v>
      </c>
      <c r="Q536" s="4">
        <f t="shared" si="183"/>
        <v>4952</v>
      </c>
      <c r="R536" s="4">
        <f t="shared" si="183"/>
        <v>4952</v>
      </c>
      <c r="Y536">
        <f t="shared" si="164"/>
        <v>560</v>
      </c>
    </row>
    <row r="537" spans="2:25" ht="15.75">
      <c r="B537" s="4">
        <f t="shared" si="168"/>
        <v>101402</v>
      </c>
      <c r="C537" s="4">
        <f t="shared" si="184"/>
        <v>1</v>
      </c>
      <c r="D537" s="4">
        <f t="shared" si="158"/>
        <v>14</v>
      </c>
      <c r="E537" s="4">
        <f t="shared" si="159"/>
        <v>2</v>
      </c>
      <c r="F537" s="10" t="str">
        <f t="shared" si="169"/>
        <v>200014:27</v>
      </c>
      <c r="G537" s="4" t="str">
        <f t="shared" si="185"/>
        <v>对风阵造成伤害增加5%\n对天阵造成伤害增加2.5%</v>
      </c>
      <c r="I537" s="4" t="str">
        <f t="shared" si="178"/>
        <v>{"HP":50080,"ATK":15024,"MAG":15024,"DEF":5008,"MDEF":5008}</v>
      </c>
      <c r="K537" s="10">
        <v>200014</v>
      </c>
      <c r="L537" s="10">
        <f t="shared" ref="L537" si="189">L536</f>
        <v>27</v>
      </c>
      <c r="M537" s="4"/>
      <c r="N537" s="4">
        <f t="shared" si="187"/>
        <v>50080</v>
      </c>
      <c r="O537" s="4">
        <f t="shared" si="182"/>
        <v>15024</v>
      </c>
      <c r="P537" s="4">
        <f t="shared" si="182"/>
        <v>15024</v>
      </c>
      <c r="Q537" s="4">
        <f t="shared" si="183"/>
        <v>5008</v>
      </c>
      <c r="R537" s="4">
        <f t="shared" si="183"/>
        <v>5008</v>
      </c>
      <c r="Y537">
        <f t="shared" si="164"/>
        <v>560</v>
      </c>
    </row>
    <row r="538" spans="2:25" ht="15.75">
      <c r="B538" s="4">
        <f t="shared" si="168"/>
        <v>101403</v>
      </c>
      <c r="C538" s="4">
        <f t="shared" si="184"/>
        <v>1</v>
      </c>
      <c r="D538" s="4">
        <f t="shared" si="158"/>
        <v>14</v>
      </c>
      <c r="E538" s="4">
        <f t="shared" si="159"/>
        <v>3</v>
      </c>
      <c r="F538" s="10" t="str">
        <f t="shared" si="169"/>
        <v>200014:27</v>
      </c>
      <c r="G538" s="4" t="str">
        <f t="shared" si="185"/>
        <v>对风阵造成伤害增加5%\n对天阵造成伤害增加2.5%</v>
      </c>
      <c r="I538" s="4" t="str">
        <f t="shared" si="178"/>
        <v>{"HP":50640,"ATK":15192,"MAG":15192,"DEF":5064,"MDEF":5064}</v>
      </c>
      <c r="K538" s="10">
        <v>200014</v>
      </c>
      <c r="L538" s="10">
        <f t="shared" si="160"/>
        <v>27</v>
      </c>
      <c r="M538" s="4"/>
      <c r="N538" s="4">
        <f t="shared" si="187"/>
        <v>50640</v>
      </c>
      <c r="O538" s="4">
        <f t="shared" si="182"/>
        <v>15192</v>
      </c>
      <c r="P538" s="4">
        <f t="shared" si="182"/>
        <v>15192</v>
      </c>
      <c r="Q538" s="4">
        <f t="shared" si="183"/>
        <v>5064</v>
      </c>
      <c r="R538" s="4">
        <f t="shared" si="183"/>
        <v>5064</v>
      </c>
      <c r="Y538">
        <f t="shared" si="164"/>
        <v>560</v>
      </c>
    </row>
    <row r="539" spans="2:25" ht="15.75">
      <c r="B539" s="4">
        <f t="shared" si="168"/>
        <v>101404</v>
      </c>
      <c r="C539" s="4">
        <f t="shared" si="184"/>
        <v>1</v>
      </c>
      <c r="D539" s="4">
        <f t="shared" si="158"/>
        <v>14</v>
      </c>
      <c r="E539" s="4">
        <f t="shared" si="159"/>
        <v>4</v>
      </c>
      <c r="F539" s="10" t="str">
        <f t="shared" si="169"/>
        <v>200014:27</v>
      </c>
      <c r="G539" s="4" t="str">
        <f t="shared" si="185"/>
        <v>对风阵造成伤害增加5%\n对天阵造成伤害增加2.5%</v>
      </c>
      <c r="I539" s="4" t="str">
        <f t="shared" si="178"/>
        <v>{"HP":51200,"ATK":15360,"MAG":15360,"DEF":5120,"MDEF":5120}</v>
      </c>
      <c r="K539" s="10">
        <v>200014</v>
      </c>
      <c r="L539" s="10">
        <f t="shared" si="160"/>
        <v>27</v>
      </c>
      <c r="M539" s="4"/>
      <c r="N539" s="4">
        <f t="shared" si="187"/>
        <v>51200</v>
      </c>
      <c r="O539" s="4">
        <f t="shared" si="182"/>
        <v>15360</v>
      </c>
      <c r="P539" s="4">
        <f t="shared" si="182"/>
        <v>15360</v>
      </c>
      <c r="Q539" s="4">
        <f t="shared" si="183"/>
        <v>5120</v>
      </c>
      <c r="R539" s="4">
        <f t="shared" si="183"/>
        <v>5120</v>
      </c>
      <c r="Y539">
        <f t="shared" si="164"/>
        <v>560</v>
      </c>
    </row>
    <row r="540" spans="2:25" ht="15.75">
      <c r="B540" s="4">
        <f t="shared" si="168"/>
        <v>101405</v>
      </c>
      <c r="C540" s="4">
        <f t="shared" si="184"/>
        <v>1</v>
      </c>
      <c r="D540" s="4">
        <f t="shared" si="158"/>
        <v>14</v>
      </c>
      <c r="E540" s="4">
        <f t="shared" si="159"/>
        <v>5</v>
      </c>
      <c r="F540" s="10" t="str">
        <f t="shared" si="169"/>
        <v>200014:27</v>
      </c>
      <c r="G540" s="4" t="str">
        <f t="shared" si="185"/>
        <v>对风阵造成伤害增加5%\n对天阵造成伤害增加2.5%</v>
      </c>
      <c r="I540" s="4" t="str">
        <f t="shared" si="178"/>
        <v>{"HP":51760,"ATK":15528,"MAG":15528,"DEF":5176,"MDEF":5176}</v>
      </c>
      <c r="K540" s="10">
        <v>200014</v>
      </c>
      <c r="L540" s="10">
        <f t="shared" si="160"/>
        <v>27</v>
      </c>
      <c r="M540" s="4"/>
      <c r="N540" s="4">
        <f t="shared" si="187"/>
        <v>51760</v>
      </c>
      <c r="O540" s="4">
        <f t="shared" si="182"/>
        <v>15528</v>
      </c>
      <c r="P540" s="4">
        <f t="shared" si="182"/>
        <v>15528</v>
      </c>
      <c r="Q540" s="4">
        <f t="shared" si="183"/>
        <v>5176</v>
      </c>
      <c r="R540" s="4">
        <f t="shared" si="183"/>
        <v>5176</v>
      </c>
      <c r="Y540">
        <f t="shared" si="164"/>
        <v>560</v>
      </c>
    </row>
    <row r="541" spans="2:25" ht="15.75">
      <c r="B541" s="4">
        <f t="shared" si="168"/>
        <v>101406</v>
      </c>
      <c r="C541" s="4">
        <f t="shared" si="184"/>
        <v>1</v>
      </c>
      <c r="D541" s="4">
        <f t="shared" si="158"/>
        <v>14</v>
      </c>
      <c r="E541" s="4">
        <f t="shared" si="159"/>
        <v>6</v>
      </c>
      <c r="F541" s="10" t="str">
        <f t="shared" si="169"/>
        <v>200014:27</v>
      </c>
      <c r="G541" s="4" t="str">
        <f t="shared" si="185"/>
        <v>对风阵造成伤害增加5%\n对天阵造成伤害增加2.5%</v>
      </c>
      <c r="I541" s="4" t="str">
        <f t="shared" si="178"/>
        <v>{"HP":52320,"ATK":15696,"MAG":15696,"DEF":5232,"MDEF":5232}</v>
      </c>
      <c r="K541" s="10">
        <v>200014</v>
      </c>
      <c r="L541" s="10">
        <f t="shared" si="160"/>
        <v>27</v>
      </c>
      <c r="M541" s="4"/>
      <c r="N541" s="4">
        <f t="shared" si="187"/>
        <v>52320</v>
      </c>
      <c r="O541" s="4">
        <f t="shared" si="182"/>
        <v>15696</v>
      </c>
      <c r="P541" s="4">
        <f t="shared" si="182"/>
        <v>15696</v>
      </c>
      <c r="Q541" s="4">
        <f t="shared" si="183"/>
        <v>5232</v>
      </c>
      <c r="R541" s="4">
        <f t="shared" si="183"/>
        <v>5232</v>
      </c>
      <c r="Y541">
        <f t="shared" si="164"/>
        <v>560</v>
      </c>
    </row>
    <row r="542" spans="2:25" ht="15.75">
      <c r="B542" s="4">
        <f t="shared" si="168"/>
        <v>101407</v>
      </c>
      <c r="C542" s="4">
        <f t="shared" si="184"/>
        <v>1</v>
      </c>
      <c r="D542" s="4">
        <f t="shared" si="158"/>
        <v>14</v>
      </c>
      <c r="E542" s="4">
        <f t="shared" si="159"/>
        <v>7</v>
      </c>
      <c r="F542" s="10" t="str">
        <f t="shared" si="169"/>
        <v>200014:27</v>
      </c>
      <c r="G542" s="4" t="str">
        <f t="shared" si="185"/>
        <v>对风阵造成伤害增加5%\n对天阵造成伤害增加2.5%</v>
      </c>
      <c r="I542" s="4" t="str">
        <f t="shared" si="178"/>
        <v>{"HP":52880,"ATK":15864,"MAG":15864,"DEF":5288,"MDEF":5288}</v>
      </c>
      <c r="K542" s="10">
        <v>200014</v>
      </c>
      <c r="L542" s="10">
        <f t="shared" si="160"/>
        <v>27</v>
      </c>
      <c r="M542" s="4"/>
      <c r="N542" s="4">
        <f t="shared" si="187"/>
        <v>52880</v>
      </c>
      <c r="O542" s="4">
        <f t="shared" si="182"/>
        <v>15864</v>
      </c>
      <c r="P542" s="4">
        <f t="shared" si="182"/>
        <v>15864</v>
      </c>
      <c r="Q542" s="4">
        <f t="shared" si="183"/>
        <v>5288</v>
      </c>
      <c r="R542" s="4">
        <f t="shared" si="183"/>
        <v>5288</v>
      </c>
      <c r="Y542">
        <f t="shared" si="164"/>
        <v>560</v>
      </c>
    </row>
    <row r="543" spans="2:25" ht="15.75">
      <c r="B543" s="4">
        <f t="shared" si="168"/>
        <v>101408</v>
      </c>
      <c r="C543" s="4">
        <f t="shared" si="184"/>
        <v>1</v>
      </c>
      <c r="D543" s="4">
        <f t="shared" si="158"/>
        <v>14</v>
      </c>
      <c r="E543" s="4">
        <f t="shared" si="159"/>
        <v>8</v>
      </c>
      <c r="F543" s="10" t="str">
        <f t="shared" si="169"/>
        <v>200014:27</v>
      </c>
      <c r="G543" s="4" t="str">
        <f t="shared" si="185"/>
        <v>对风阵造成伤害增加5%\n对天阵造成伤害增加2.5%</v>
      </c>
      <c r="I543" s="4" t="str">
        <f t="shared" si="178"/>
        <v>{"HP":53440,"ATK":16032,"MAG":16032,"DEF":5344,"MDEF":5344}</v>
      </c>
      <c r="K543" s="10">
        <v>200014</v>
      </c>
      <c r="L543" s="10">
        <f t="shared" si="160"/>
        <v>27</v>
      </c>
      <c r="M543" s="4"/>
      <c r="N543" s="4">
        <f t="shared" si="187"/>
        <v>53440</v>
      </c>
      <c r="O543" s="4">
        <f t="shared" si="182"/>
        <v>16032</v>
      </c>
      <c r="P543" s="4">
        <f t="shared" si="182"/>
        <v>16032</v>
      </c>
      <c r="Q543" s="4">
        <f t="shared" si="183"/>
        <v>5344</v>
      </c>
      <c r="R543" s="4">
        <f t="shared" si="183"/>
        <v>5344</v>
      </c>
      <c r="Y543">
        <f t="shared" si="164"/>
        <v>560</v>
      </c>
    </row>
    <row r="544" spans="2:25" ht="15.75">
      <c r="B544" s="4">
        <f t="shared" si="168"/>
        <v>101409</v>
      </c>
      <c r="C544" s="4">
        <f t="shared" si="184"/>
        <v>1</v>
      </c>
      <c r="D544" s="4">
        <f t="shared" ref="D544:D607" si="190">D534+1</f>
        <v>14</v>
      </c>
      <c r="E544" s="4">
        <f t="shared" ref="E544:E607" si="191">E534</f>
        <v>9</v>
      </c>
      <c r="F544" s="10" t="str">
        <f t="shared" si="169"/>
        <v>200014:27</v>
      </c>
      <c r="G544" s="4" t="str">
        <f t="shared" si="185"/>
        <v>对风阵造成伤害增加5%\n对天阵造成伤害增加2.5%</v>
      </c>
      <c r="I544" s="4" t="str">
        <f t="shared" si="178"/>
        <v>{"HP":54000,"ATK":16200,"MAG":16200,"DEF":5400,"MDEF":5400}</v>
      </c>
      <c r="K544" s="10">
        <v>200014</v>
      </c>
      <c r="L544" s="10">
        <f t="shared" si="160"/>
        <v>27</v>
      </c>
      <c r="M544" s="4"/>
      <c r="N544" s="4">
        <f t="shared" si="187"/>
        <v>54000</v>
      </c>
      <c r="O544" s="4">
        <f t="shared" si="182"/>
        <v>16200</v>
      </c>
      <c r="P544" s="4">
        <f t="shared" si="182"/>
        <v>16200</v>
      </c>
      <c r="Q544" s="4">
        <f t="shared" si="183"/>
        <v>5400</v>
      </c>
      <c r="R544" s="4">
        <f t="shared" si="183"/>
        <v>5400</v>
      </c>
      <c r="Y544">
        <f t="shared" si="164"/>
        <v>560</v>
      </c>
    </row>
    <row r="545" spans="2:25" ht="15.75">
      <c r="B545" s="4">
        <f t="shared" si="168"/>
        <v>101500</v>
      </c>
      <c r="C545" s="4">
        <f t="shared" si="184"/>
        <v>1</v>
      </c>
      <c r="D545" s="4">
        <f t="shared" si="190"/>
        <v>15</v>
      </c>
      <c r="E545" s="4">
        <f t="shared" si="191"/>
        <v>0</v>
      </c>
      <c r="F545" s="10" t="str">
        <f t="shared" si="169"/>
        <v>200014:81</v>
      </c>
      <c r="G545" s="4" t="str">
        <f t="shared" si="185"/>
        <v>对风阵造成伤害增加5%\n对天阵造成伤害增加2.5%</v>
      </c>
      <c r="I545" s="4" t="str">
        <f t="shared" si="178"/>
        <v>{"HP":54620,"ATK":16386,"MAG":16386,"DEF":5462,"MDEF":5462}</v>
      </c>
      <c r="K545" s="10">
        <v>200014</v>
      </c>
      <c r="L545" s="10">
        <f t="shared" ref="L545" si="192">ROUND(L544*3,)</f>
        <v>81</v>
      </c>
      <c r="M545" s="4"/>
      <c r="N545" s="4">
        <f t="shared" si="187"/>
        <v>54620</v>
      </c>
      <c r="O545" s="4">
        <f t="shared" si="182"/>
        <v>16386</v>
      </c>
      <c r="P545" s="4">
        <f t="shared" si="182"/>
        <v>16386</v>
      </c>
      <c r="Q545" s="4">
        <f t="shared" si="183"/>
        <v>5462</v>
      </c>
      <c r="R545" s="4">
        <f t="shared" si="183"/>
        <v>5462</v>
      </c>
      <c r="Y545">
        <f t="shared" si="164"/>
        <v>620</v>
      </c>
    </row>
    <row r="546" spans="2:25" ht="15.75">
      <c r="B546" s="4">
        <f t="shared" si="168"/>
        <v>101501</v>
      </c>
      <c r="C546" s="4">
        <f t="shared" si="184"/>
        <v>1</v>
      </c>
      <c r="D546" s="4">
        <f t="shared" si="190"/>
        <v>15</v>
      </c>
      <c r="E546" s="4">
        <f t="shared" si="191"/>
        <v>1</v>
      </c>
      <c r="F546" s="10" t="str">
        <f t="shared" si="169"/>
        <v>200014:30</v>
      </c>
      <c r="G546" s="4" t="str">
        <f t="shared" si="185"/>
        <v>对风阵造成伤害增加5%\n对天阵造成伤害增加2.5%</v>
      </c>
      <c r="I546" s="4" t="str">
        <f t="shared" si="178"/>
        <v>{"HP":55240,"ATK":16572,"MAG":16572,"DEF":5524,"MDEF":5524}</v>
      </c>
      <c r="K546" s="10">
        <v>200014</v>
      </c>
      <c r="L546" s="10">
        <f t="shared" ref="L546" si="193">ROUND(D545*D545/8,)+2</f>
        <v>30</v>
      </c>
      <c r="M546" s="4"/>
      <c r="N546" s="4">
        <f t="shared" si="187"/>
        <v>55240</v>
      </c>
      <c r="O546" s="4">
        <f t="shared" si="182"/>
        <v>16572</v>
      </c>
      <c r="P546" s="4">
        <f t="shared" si="182"/>
        <v>16572</v>
      </c>
      <c r="Q546" s="4">
        <f t="shared" si="183"/>
        <v>5524</v>
      </c>
      <c r="R546" s="4">
        <f t="shared" si="183"/>
        <v>5524</v>
      </c>
      <c r="Y546">
        <f t="shared" si="164"/>
        <v>620</v>
      </c>
    </row>
    <row r="547" spans="2:25" ht="15.75">
      <c r="B547" s="4">
        <f t="shared" si="168"/>
        <v>101502</v>
      </c>
      <c r="C547" s="4">
        <f t="shared" si="184"/>
        <v>1</v>
      </c>
      <c r="D547" s="4">
        <f t="shared" si="190"/>
        <v>15</v>
      </c>
      <c r="E547" s="4">
        <f t="shared" si="191"/>
        <v>2</v>
      </c>
      <c r="F547" s="10" t="str">
        <f t="shared" si="169"/>
        <v>200014:30</v>
      </c>
      <c r="G547" s="4" t="str">
        <f t="shared" si="185"/>
        <v>对风阵造成伤害增加5%\n对天阵造成伤害增加2.5%</v>
      </c>
      <c r="I547" s="4" t="str">
        <f t="shared" si="178"/>
        <v>{"HP":55860,"ATK":16758,"MAG":16758,"DEF":5586,"MDEF":5586}</v>
      </c>
      <c r="K547" s="10">
        <v>200014</v>
      </c>
      <c r="L547" s="10">
        <f t="shared" ref="L547:L554" si="194">L546</f>
        <v>30</v>
      </c>
      <c r="M547" s="4"/>
      <c r="N547" s="4">
        <f t="shared" si="187"/>
        <v>55860</v>
      </c>
      <c r="O547" s="4">
        <f t="shared" si="182"/>
        <v>16758</v>
      </c>
      <c r="P547" s="4">
        <f t="shared" si="182"/>
        <v>16758</v>
      </c>
      <c r="Q547" s="4">
        <f t="shared" si="183"/>
        <v>5586</v>
      </c>
      <c r="R547" s="4">
        <f t="shared" si="183"/>
        <v>5586</v>
      </c>
      <c r="Y547">
        <f t="shared" si="164"/>
        <v>620</v>
      </c>
    </row>
    <row r="548" spans="2:25" ht="15.75">
      <c r="B548" s="4">
        <f t="shared" si="168"/>
        <v>101503</v>
      </c>
      <c r="C548" s="4">
        <f t="shared" si="184"/>
        <v>1</v>
      </c>
      <c r="D548" s="4">
        <f t="shared" si="190"/>
        <v>15</v>
      </c>
      <c r="E548" s="4">
        <f t="shared" si="191"/>
        <v>3</v>
      </c>
      <c r="F548" s="10" t="str">
        <f t="shared" si="169"/>
        <v>200014:30</v>
      </c>
      <c r="G548" s="4" t="str">
        <f t="shared" si="185"/>
        <v>对风阵造成伤害增加5%\n对天阵造成伤害增加2.5%</v>
      </c>
      <c r="I548" s="4" t="str">
        <f t="shared" si="178"/>
        <v>{"HP":56480,"ATK":16944,"MAG":16944,"DEF":5648,"MDEF":5648}</v>
      </c>
      <c r="K548" s="10">
        <v>200014</v>
      </c>
      <c r="L548" s="10">
        <f t="shared" si="194"/>
        <v>30</v>
      </c>
      <c r="M548" s="4"/>
      <c r="N548" s="4">
        <f t="shared" si="187"/>
        <v>56480</v>
      </c>
      <c r="O548" s="4">
        <f t="shared" si="182"/>
        <v>16944</v>
      </c>
      <c r="P548" s="4">
        <f t="shared" si="182"/>
        <v>16944</v>
      </c>
      <c r="Q548" s="4">
        <f t="shared" si="183"/>
        <v>5648</v>
      </c>
      <c r="R548" s="4">
        <f t="shared" si="183"/>
        <v>5648</v>
      </c>
      <c r="Y548">
        <f t="shared" si="164"/>
        <v>620</v>
      </c>
    </row>
    <row r="549" spans="2:25" ht="15.75">
      <c r="B549" s="4">
        <f t="shared" si="168"/>
        <v>101504</v>
      </c>
      <c r="C549" s="4">
        <f t="shared" si="184"/>
        <v>1</v>
      </c>
      <c r="D549" s="4">
        <f t="shared" si="190"/>
        <v>15</v>
      </c>
      <c r="E549" s="4">
        <f t="shared" si="191"/>
        <v>4</v>
      </c>
      <c r="F549" s="10" t="str">
        <f t="shared" si="169"/>
        <v>200014:30</v>
      </c>
      <c r="G549" s="4" t="str">
        <f t="shared" si="185"/>
        <v>对风阵造成伤害增加5%\n对天阵造成伤害增加2.5%</v>
      </c>
      <c r="I549" s="4" t="str">
        <f t="shared" si="178"/>
        <v>{"HP":57100,"ATK":17130,"MAG":17130,"DEF":5710,"MDEF":5710}</v>
      </c>
      <c r="K549" s="10">
        <v>200014</v>
      </c>
      <c r="L549" s="10">
        <f t="shared" si="194"/>
        <v>30</v>
      </c>
      <c r="M549" s="4"/>
      <c r="N549" s="4">
        <f t="shared" si="187"/>
        <v>57100</v>
      </c>
      <c r="O549" s="4">
        <f t="shared" si="182"/>
        <v>17130</v>
      </c>
      <c r="P549" s="4">
        <f t="shared" si="182"/>
        <v>17130</v>
      </c>
      <c r="Q549" s="4">
        <f t="shared" si="183"/>
        <v>5710</v>
      </c>
      <c r="R549" s="4">
        <f t="shared" si="183"/>
        <v>5710</v>
      </c>
      <c r="Y549">
        <f t="shared" si="164"/>
        <v>620</v>
      </c>
    </row>
    <row r="550" spans="2:25" ht="15.75">
      <c r="B550" s="4">
        <f t="shared" si="168"/>
        <v>101505</v>
      </c>
      <c r="C550" s="4">
        <f t="shared" si="184"/>
        <v>1</v>
      </c>
      <c r="D550" s="4">
        <f t="shared" si="190"/>
        <v>15</v>
      </c>
      <c r="E550" s="4">
        <f t="shared" si="191"/>
        <v>5</v>
      </c>
      <c r="F550" s="10" t="str">
        <f t="shared" si="169"/>
        <v>200014:30</v>
      </c>
      <c r="G550" s="4" t="str">
        <f t="shared" si="185"/>
        <v>对风阵造成伤害增加5%\n对天阵造成伤害增加2.5%</v>
      </c>
      <c r="I550" s="4" t="str">
        <f t="shared" si="178"/>
        <v>{"HP":57720,"ATK":17316,"MAG":17316,"DEF":5772,"MDEF":5772}</v>
      </c>
      <c r="K550" s="10">
        <v>200014</v>
      </c>
      <c r="L550" s="10">
        <f t="shared" si="194"/>
        <v>30</v>
      </c>
      <c r="M550" s="4"/>
      <c r="N550" s="4">
        <f t="shared" si="187"/>
        <v>57720</v>
      </c>
      <c r="O550" s="4">
        <f t="shared" si="182"/>
        <v>17316</v>
      </c>
      <c r="P550" s="4">
        <f t="shared" si="182"/>
        <v>17316</v>
      </c>
      <c r="Q550" s="4">
        <f t="shared" si="183"/>
        <v>5772</v>
      </c>
      <c r="R550" s="4">
        <f t="shared" si="183"/>
        <v>5772</v>
      </c>
      <c r="Y550">
        <f t="shared" si="164"/>
        <v>620</v>
      </c>
    </row>
    <row r="551" spans="2:25" ht="15.75">
      <c r="B551" s="4">
        <f t="shared" si="168"/>
        <v>101506</v>
      </c>
      <c r="C551" s="4">
        <f t="shared" si="184"/>
        <v>1</v>
      </c>
      <c r="D551" s="4">
        <f t="shared" si="190"/>
        <v>15</v>
      </c>
      <c r="E551" s="4">
        <f t="shared" si="191"/>
        <v>6</v>
      </c>
      <c r="F551" s="10" t="str">
        <f t="shared" si="169"/>
        <v>200014:30</v>
      </c>
      <c r="G551" s="4" t="str">
        <f t="shared" si="185"/>
        <v>对风阵造成伤害增加5%\n对天阵造成伤害增加2.5%</v>
      </c>
      <c r="I551" s="4" t="str">
        <f t="shared" si="178"/>
        <v>{"HP":58340,"ATK":17502,"MAG":17502,"DEF":5834,"MDEF":5834}</v>
      </c>
      <c r="K551" s="10">
        <v>200014</v>
      </c>
      <c r="L551" s="10">
        <f t="shared" si="194"/>
        <v>30</v>
      </c>
      <c r="M551" s="4"/>
      <c r="N551" s="4">
        <f t="shared" si="187"/>
        <v>58340</v>
      </c>
      <c r="O551" s="4">
        <f t="shared" si="182"/>
        <v>17502</v>
      </c>
      <c r="P551" s="4">
        <f t="shared" si="182"/>
        <v>17502</v>
      </c>
      <c r="Q551" s="4">
        <f t="shared" si="183"/>
        <v>5834</v>
      </c>
      <c r="R551" s="4">
        <f t="shared" si="183"/>
        <v>5834</v>
      </c>
      <c r="Y551">
        <f t="shared" si="164"/>
        <v>620</v>
      </c>
    </row>
    <row r="552" spans="2:25" ht="15.75">
      <c r="B552" s="4">
        <f t="shared" si="168"/>
        <v>101507</v>
      </c>
      <c r="C552" s="4">
        <f t="shared" si="184"/>
        <v>1</v>
      </c>
      <c r="D552" s="4">
        <f t="shared" si="190"/>
        <v>15</v>
      </c>
      <c r="E552" s="4">
        <f t="shared" si="191"/>
        <v>7</v>
      </c>
      <c r="F552" s="10" t="str">
        <f t="shared" si="169"/>
        <v>200014:30</v>
      </c>
      <c r="G552" s="4" t="str">
        <f t="shared" si="185"/>
        <v>对风阵造成伤害增加5%\n对天阵造成伤害增加2.5%</v>
      </c>
      <c r="I552" s="4" t="str">
        <f t="shared" si="178"/>
        <v>{"HP":58960,"ATK":17688,"MAG":17688,"DEF":5896,"MDEF":5896}</v>
      </c>
      <c r="K552" s="10">
        <v>200014</v>
      </c>
      <c r="L552" s="10">
        <f t="shared" si="194"/>
        <v>30</v>
      </c>
      <c r="M552" s="4"/>
      <c r="N552" s="4">
        <f t="shared" si="187"/>
        <v>58960</v>
      </c>
      <c r="O552" s="4">
        <f t="shared" si="182"/>
        <v>17688</v>
      </c>
      <c r="P552" s="4">
        <f t="shared" si="182"/>
        <v>17688</v>
      </c>
      <c r="Q552" s="4">
        <f t="shared" si="183"/>
        <v>5896</v>
      </c>
      <c r="R552" s="4">
        <f t="shared" si="183"/>
        <v>5896</v>
      </c>
      <c r="Y552">
        <f t="shared" si="164"/>
        <v>620</v>
      </c>
    </row>
    <row r="553" spans="2:25" ht="15.75">
      <c r="B553" s="4">
        <f t="shared" si="168"/>
        <v>101508</v>
      </c>
      <c r="C553" s="4">
        <f t="shared" si="184"/>
        <v>1</v>
      </c>
      <c r="D553" s="4">
        <f t="shared" si="190"/>
        <v>15</v>
      </c>
      <c r="E553" s="4">
        <f t="shared" si="191"/>
        <v>8</v>
      </c>
      <c r="F553" s="10" t="str">
        <f t="shared" si="169"/>
        <v>200014:30</v>
      </c>
      <c r="G553" s="4" t="str">
        <f t="shared" si="185"/>
        <v>对风阵造成伤害增加5%\n对天阵造成伤害增加2.5%</v>
      </c>
      <c r="I553" s="4" t="str">
        <f t="shared" si="178"/>
        <v>{"HP":59580,"ATK":17874,"MAG":17874,"DEF":5958,"MDEF":5958}</v>
      </c>
      <c r="K553" s="10">
        <v>200014</v>
      </c>
      <c r="L553" s="10">
        <f t="shared" si="194"/>
        <v>30</v>
      </c>
      <c r="M553" s="4"/>
      <c r="N553" s="4">
        <f t="shared" si="187"/>
        <v>59580</v>
      </c>
      <c r="O553" s="4">
        <f t="shared" si="182"/>
        <v>17874</v>
      </c>
      <c r="P553" s="4">
        <f t="shared" si="182"/>
        <v>17874</v>
      </c>
      <c r="Q553" s="4">
        <f t="shared" si="183"/>
        <v>5958</v>
      </c>
      <c r="R553" s="4">
        <f t="shared" si="183"/>
        <v>5958</v>
      </c>
      <c r="Y553">
        <f t="shared" si="164"/>
        <v>620</v>
      </c>
    </row>
    <row r="554" spans="2:25" ht="15.75">
      <c r="B554" s="4">
        <f t="shared" si="168"/>
        <v>101509</v>
      </c>
      <c r="C554" s="4">
        <f t="shared" si="184"/>
        <v>1</v>
      </c>
      <c r="D554" s="4">
        <f t="shared" si="190"/>
        <v>15</v>
      </c>
      <c r="E554" s="4">
        <f t="shared" si="191"/>
        <v>9</v>
      </c>
      <c r="F554" s="10" t="str">
        <f t="shared" si="169"/>
        <v>200014:30</v>
      </c>
      <c r="G554" s="4" t="str">
        <f t="shared" si="185"/>
        <v>对风阵造成伤害增加5%\n对天阵造成伤害增加2.5%</v>
      </c>
      <c r="I554" s="4" t="str">
        <f t="shared" si="178"/>
        <v>{"HP":60200,"ATK":18060,"MAG":18060,"DEF":6020,"MDEF":6020}</v>
      </c>
      <c r="K554" s="10">
        <v>200014</v>
      </c>
      <c r="L554" s="10">
        <f t="shared" si="194"/>
        <v>30</v>
      </c>
      <c r="M554" s="4"/>
      <c r="N554" s="4">
        <f t="shared" si="187"/>
        <v>60200</v>
      </c>
      <c r="O554" s="4">
        <f t="shared" si="182"/>
        <v>18060</v>
      </c>
      <c r="P554" s="4">
        <f t="shared" si="182"/>
        <v>18060</v>
      </c>
      <c r="Q554" s="4">
        <f t="shared" si="183"/>
        <v>6020</v>
      </c>
      <c r="R554" s="4">
        <f t="shared" si="183"/>
        <v>6020</v>
      </c>
      <c r="Y554">
        <f t="shared" ref="Y554:Y617" si="195">Y534+60</f>
        <v>620</v>
      </c>
    </row>
    <row r="555" spans="2:25" ht="15.75">
      <c r="B555" s="4">
        <f t="shared" si="168"/>
        <v>101600</v>
      </c>
      <c r="C555" s="4">
        <f t="shared" si="184"/>
        <v>1</v>
      </c>
      <c r="D555" s="4">
        <f t="shared" si="190"/>
        <v>16</v>
      </c>
      <c r="E555" s="4">
        <f t="shared" si="191"/>
        <v>0</v>
      </c>
      <c r="F555" s="10" t="str">
        <f t="shared" si="169"/>
        <v>200014:90</v>
      </c>
      <c r="G555" s="4" t="str">
        <f t="shared" si="185"/>
        <v>对风阵造成伤害增加5%\n对天阵造成伤害增加2.5%</v>
      </c>
      <c r="I555" s="4" t="str">
        <f t="shared" si="178"/>
        <v>{"HP":60820,"ATK":18246,"MAG":18246,"DEF":6082,"MDEF":6082}</v>
      </c>
      <c r="K555" s="10">
        <v>200014</v>
      </c>
      <c r="L555" s="10">
        <f t="shared" ref="L555" si="196">ROUND(L554*3,)</f>
        <v>90</v>
      </c>
      <c r="M555" s="4"/>
      <c r="N555" s="4">
        <f t="shared" si="187"/>
        <v>60820</v>
      </c>
      <c r="O555" s="4">
        <f t="shared" si="182"/>
        <v>18246</v>
      </c>
      <c r="P555" s="4">
        <f t="shared" si="182"/>
        <v>18246</v>
      </c>
      <c r="Q555" s="4">
        <f t="shared" si="183"/>
        <v>6082</v>
      </c>
      <c r="R555" s="4">
        <f t="shared" si="183"/>
        <v>6082</v>
      </c>
      <c r="Y555">
        <f t="shared" si="195"/>
        <v>620</v>
      </c>
    </row>
    <row r="556" spans="2:25" ht="15.75">
      <c r="B556" s="4">
        <f t="shared" si="168"/>
        <v>101601</v>
      </c>
      <c r="C556" s="4">
        <f t="shared" si="184"/>
        <v>1</v>
      </c>
      <c r="D556" s="4">
        <f t="shared" si="190"/>
        <v>16</v>
      </c>
      <c r="E556" s="4">
        <f t="shared" si="191"/>
        <v>1</v>
      </c>
      <c r="F556" s="10" t="str">
        <f t="shared" si="169"/>
        <v>200014:34</v>
      </c>
      <c r="G556" s="4" t="str">
        <f t="shared" si="185"/>
        <v>对风阵造成伤害增加5%\n对天阵造成伤害增加2.5%</v>
      </c>
      <c r="I556" s="4" t="str">
        <f t="shared" si="178"/>
        <v>{"HP":61440,"ATK":18432,"MAG":18432,"DEF":6144,"MDEF":6144}</v>
      </c>
      <c r="K556" s="10">
        <v>200014</v>
      </c>
      <c r="L556" s="10">
        <f t="shared" ref="L556" si="197">ROUND(D555*D555/8,)+2</f>
        <v>34</v>
      </c>
      <c r="M556" s="4"/>
      <c r="N556" s="4">
        <f t="shared" si="187"/>
        <v>61440</v>
      </c>
      <c r="O556" s="4">
        <f t="shared" si="182"/>
        <v>18432</v>
      </c>
      <c r="P556" s="4">
        <f t="shared" si="182"/>
        <v>18432</v>
      </c>
      <c r="Q556" s="4">
        <f t="shared" si="183"/>
        <v>6144</v>
      </c>
      <c r="R556" s="4">
        <f t="shared" si="183"/>
        <v>6144</v>
      </c>
      <c r="Y556">
        <f t="shared" si="195"/>
        <v>620</v>
      </c>
    </row>
    <row r="557" spans="2:25" ht="15.75">
      <c r="B557" s="4">
        <f t="shared" si="168"/>
        <v>101602</v>
      </c>
      <c r="C557" s="4">
        <f t="shared" si="184"/>
        <v>1</v>
      </c>
      <c r="D557" s="4">
        <f t="shared" si="190"/>
        <v>16</v>
      </c>
      <c r="E557" s="4">
        <f t="shared" si="191"/>
        <v>2</v>
      </c>
      <c r="F557" s="10" t="str">
        <f t="shared" si="169"/>
        <v>200014:34</v>
      </c>
      <c r="G557" s="4" t="str">
        <f t="shared" si="185"/>
        <v>对风阵造成伤害增加5%\n对天阵造成伤害增加2.5%</v>
      </c>
      <c r="I557" s="4" t="str">
        <f t="shared" si="178"/>
        <v>{"HP":62060,"ATK":18618,"MAG":18618,"DEF":6206,"MDEF":6206}</v>
      </c>
      <c r="K557" s="10">
        <v>200014</v>
      </c>
      <c r="L557" s="10">
        <f t="shared" ref="L557:L564" si="198">L556</f>
        <v>34</v>
      </c>
      <c r="M557" s="4"/>
      <c r="N557" s="4">
        <f t="shared" si="187"/>
        <v>62060</v>
      </c>
      <c r="O557" s="4">
        <f t="shared" si="182"/>
        <v>18618</v>
      </c>
      <c r="P557" s="4">
        <f t="shared" si="182"/>
        <v>18618</v>
      </c>
      <c r="Q557" s="4">
        <f t="shared" si="183"/>
        <v>6206</v>
      </c>
      <c r="R557" s="4">
        <f t="shared" si="183"/>
        <v>6206</v>
      </c>
      <c r="Y557">
        <f t="shared" si="195"/>
        <v>620</v>
      </c>
    </row>
    <row r="558" spans="2:25" ht="15.75">
      <c r="B558" s="4">
        <f t="shared" si="168"/>
        <v>101603</v>
      </c>
      <c r="C558" s="4">
        <f t="shared" si="184"/>
        <v>1</v>
      </c>
      <c r="D558" s="4">
        <f t="shared" si="190"/>
        <v>16</v>
      </c>
      <c r="E558" s="4">
        <f t="shared" si="191"/>
        <v>3</v>
      </c>
      <c r="F558" s="10" t="str">
        <f t="shared" si="169"/>
        <v>200014:34</v>
      </c>
      <c r="G558" s="4" t="str">
        <f t="shared" si="185"/>
        <v>对风阵造成伤害增加5%\n对天阵造成伤害增加2.5%</v>
      </c>
      <c r="I558" s="4" t="str">
        <f t="shared" si="178"/>
        <v>{"HP":62680,"ATK":18804,"MAG":18804,"DEF":6268,"MDEF":6268}</v>
      </c>
      <c r="K558" s="10">
        <v>200014</v>
      </c>
      <c r="L558" s="10">
        <f t="shared" si="198"/>
        <v>34</v>
      </c>
      <c r="M558" s="4"/>
      <c r="N558" s="4">
        <f t="shared" si="187"/>
        <v>62680</v>
      </c>
      <c r="O558" s="4">
        <f t="shared" si="182"/>
        <v>18804</v>
      </c>
      <c r="P558" s="4">
        <f t="shared" si="182"/>
        <v>18804</v>
      </c>
      <c r="Q558" s="4">
        <f t="shared" si="183"/>
        <v>6268</v>
      </c>
      <c r="R558" s="4">
        <f t="shared" si="183"/>
        <v>6268</v>
      </c>
      <c r="Y558">
        <f t="shared" si="195"/>
        <v>620</v>
      </c>
    </row>
    <row r="559" spans="2:25" ht="15.75">
      <c r="B559" s="4">
        <f t="shared" si="168"/>
        <v>101604</v>
      </c>
      <c r="C559" s="4">
        <f t="shared" si="184"/>
        <v>1</v>
      </c>
      <c r="D559" s="4">
        <f t="shared" si="190"/>
        <v>16</v>
      </c>
      <c r="E559" s="4">
        <f t="shared" si="191"/>
        <v>4</v>
      </c>
      <c r="F559" s="10" t="str">
        <f t="shared" si="169"/>
        <v>200014:34</v>
      </c>
      <c r="G559" s="4" t="str">
        <f t="shared" si="185"/>
        <v>对风阵造成伤害增加5%\n对天阵造成伤害增加2.5%</v>
      </c>
      <c r="I559" s="4" t="str">
        <f t="shared" si="178"/>
        <v>{"HP":63300,"ATK":18990,"MAG":18990,"DEF":6330,"MDEF":6330}</v>
      </c>
      <c r="K559" s="10">
        <v>200014</v>
      </c>
      <c r="L559" s="10">
        <f t="shared" si="198"/>
        <v>34</v>
      </c>
      <c r="M559" s="4"/>
      <c r="N559" s="4">
        <f t="shared" si="187"/>
        <v>63300</v>
      </c>
      <c r="O559" s="4">
        <f t="shared" si="182"/>
        <v>18990</v>
      </c>
      <c r="P559" s="4">
        <f t="shared" si="182"/>
        <v>18990</v>
      </c>
      <c r="Q559" s="4">
        <f t="shared" si="183"/>
        <v>6330</v>
      </c>
      <c r="R559" s="4">
        <f t="shared" si="183"/>
        <v>6330</v>
      </c>
      <c r="Y559">
        <f t="shared" si="195"/>
        <v>620</v>
      </c>
    </row>
    <row r="560" spans="2:25" ht="15.75">
      <c r="B560" s="4">
        <f t="shared" si="168"/>
        <v>101605</v>
      </c>
      <c r="C560" s="4">
        <f t="shared" si="184"/>
        <v>1</v>
      </c>
      <c r="D560" s="4">
        <f t="shared" si="190"/>
        <v>16</v>
      </c>
      <c r="E560" s="4">
        <f t="shared" si="191"/>
        <v>5</v>
      </c>
      <c r="F560" s="10" t="str">
        <f t="shared" si="169"/>
        <v>200014:34</v>
      </c>
      <c r="G560" s="4" t="str">
        <f t="shared" si="185"/>
        <v>对风阵造成伤害增加5%\n对天阵造成伤害增加2.5%</v>
      </c>
      <c r="I560" s="4" t="str">
        <f t="shared" si="178"/>
        <v>{"HP":63920,"ATK":19176,"MAG":19176,"DEF":6392,"MDEF":6392}</v>
      </c>
      <c r="K560" s="10">
        <v>200014</v>
      </c>
      <c r="L560" s="10">
        <f t="shared" si="198"/>
        <v>34</v>
      </c>
      <c r="M560" s="4"/>
      <c r="N560" s="4">
        <f t="shared" si="187"/>
        <v>63920</v>
      </c>
      <c r="O560" s="4">
        <f t="shared" si="182"/>
        <v>19176</v>
      </c>
      <c r="P560" s="4">
        <f t="shared" si="182"/>
        <v>19176</v>
      </c>
      <c r="Q560" s="4">
        <f t="shared" si="183"/>
        <v>6392</v>
      </c>
      <c r="R560" s="4">
        <f t="shared" si="183"/>
        <v>6392</v>
      </c>
      <c r="Y560">
        <f t="shared" si="195"/>
        <v>620</v>
      </c>
    </row>
    <row r="561" spans="2:25" ht="15.75">
      <c r="B561" s="4">
        <f t="shared" si="168"/>
        <v>101606</v>
      </c>
      <c r="C561" s="4">
        <f t="shared" si="184"/>
        <v>1</v>
      </c>
      <c r="D561" s="4">
        <f t="shared" si="190"/>
        <v>16</v>
      </c>
      <c r="E561" s="4">
        <f t="shared" si="191"/>
        <v>6</v>
      </c>
      <c r="F561" s="10" t="str">
        <f t="shared" si="169"/>
        <v>200014:34</v>
      </c>
      <c r="G561" s="4" t="str">
        <f t="shared" si="185"/>
        <v>对风阵造成伤害增加5%\n对天阵造成伤害增加2.5%</v>
      </c>
      <c r="I561" s="4" t="str">
        <f t="shared" si="178"/>
        <v>{"HP":64540,"ATK":19362,"MAG":19362,"DEF":6454,"MDEF":6454}</v>
      </c>
      <c r="K561" s="10">
        <v>200014</v>
      </c>
      <c r="L561" s="10">
        <f t="shared" si="198"/>
        <v>34</v>
      </c>
      <c r="M561" s="4"/>
      <c r="N561" s="4">
        <f t="shared" si="187"/>
        <v>64540</v>
      </c>
      <c r="O561" s="4">
        <f t="shared" si="182"/>
        <v>19362</v>
      </c>
      <c r="P561" s="4">
        <f t="shared" si="182"/>
        <v>19362</v>
      </c>
      <c r="Q561" s="4">
        <f t="shared" si="183"/>
        <v>6454</v>
      </c>
      <c r="R561" s="4">
        <f t="shared" si="183"/>
        <v>6454</v>
      </c>
      <c r="Y561">
        <f t="shared" si="195"/>
        <v>620</v>
      </c>
    </row>
    <row r="562" spans="2:25" ht="15.75">
      <c r="B562" s="4">
        <f t="shared" si="168"/>
        <v>101607</v>
      </c>
      <c r="C562" s="4">
        <f t="shared" si="184"/>
        <v>1</v>
      </c>
      <c r="D562" s="4">
        <f t="shared" si="190"/>
        <v>16</v>
      </c>
      <c r="E562" s="4">
        <f t="shared" si="191"/>
        <v>7</v>
      </c>
      <c r="F562" s="10" t="str">
        <f t="shared" si="169"/>
        <v>200014:34</v>
      </c>
      <c r="G562" s="4" t="str">
        <f t="shared" si="185"/>
        <v>对风阵造成伤害增加5%\n对天阵造成伤害增加2.5%</v>
      </c>
      <c r="I562" s="4" t="str">
        <f t="shared" si="178"/>
        <v>{"HP":65160,"ATK":19548,"MAG":19548,"DEF":6516,"MDEF":6516}</v>
      </c>
      <c r="K562" s="10">
        <v>200014</v>
      </c>
      <c r="L562" s="10">
        <f t="shared" si="198"/>
        <v>34</v>
      </c>
      <c r="M562" s="4"/>
      <c r="N562" s="4">
        <f t="shared" si="187"/>
        <v>65160</v>
      </c>
      <c r="O562" s="4">
        <f t="shared" si="182"/>
        <v>19548</v>
      </c>
      <c r="P562" s="4">
        <f t="shared" si="182"/>
        <v>19548</v>
      </c>
      <c r="Q562" s="4">
        <f t="shared" si="183"/>
        <v>6516</v>
      </c>
      <c r="R562" s="4">
        <f t="shared" si="183"/>
        <v>6516</v>
      </c>
      <c r="Y562">
        <f t="shared" si="195"/>
        <v>620</v>
      </c>
    </row>
    <row r="563" spans="2:25" ht="15.75">
      <c r="B563" s="4">
        <f t="shared" ref="B563:B602" si="199">C563*100000+D563*100+E563</f>
        <v>101608</v>
      </c>
      <c r="C563" s="4">
        <f t="shared" si="184"/>
        <v>1</v>
      </c>
      <c r="D563" s="4">
        <f t="shared" si="190"/>
        <v>16</v>
      </c>
      <c r="E563" s="4">
        <f t="shared" si="191"/>
        <v>8</v>
      </c>
      <c r="F563" s="10" t="str">
        <f>K563&amp;":"&amp;L563</f>
        <v>200014:34</v>
      </c>
      <c r="G563" s="4" t="str">
        <f t="shared" si="185"/>
        <v>对风阵造成伤害增加5%\n对天阵造成伤害增加2.5%</v>
      </c>
      <c r="I563" s="4" t="str">
        <f t="shared" si="178"/>
        <v>{"HP":65780,"ATK":19734,"MAG":19734,"DEF":6578,"MDEF":6578}</v>
      </c>
      <c r="K563" s="10">
        <v>200014</v>
      </c>
      <c r="L563" s="10">
        <f t="shared" si="198"/>
        <v>34</v>
      </c>
      <c r="M563" s="4"/>
      <c r="N563" s="4">
        <f t="shared" ref="N563:N602" si="200">N562+Y563</f>
        <v>65780</v>
      </c>
      <c r="O563" s="4">
        <f t="shared" si="182"/>
        <v>19734</v>
      </c>
      <c r="P563" s="4">
        <f t="shared" si="182"/>
        <v>19734</v>
      </c>
      <c r="Q563" s="4">
        <f t="shared" si="183"/>
        <v>6578</v>
      </c>
      <c r="R563" s="4">
        <f t="shared" si="183"/>
        <v>6578</v>
      </c>
      <c r="Y563">
        <f t="shared" si="195"/>
        <v>620</v>
      </c>
    </row>
    <row r="564" spans="2:25" ht="15.75">
      <c r="B564" s="4">
        <f t="shared" si="199"/>
        <v>101609</v>
      </c>
      <c r="C564" s="4">
        <f t="shared" si="184"/>
        <v>1</v>
      </c>
      <c r="D564" s="4">
        <f t="shared" si="190"/>
        <v>16</v>
      </c>
      <c r="E564" s="4">
        <f t="shared" si="191"/>
        <v>9</v>
      </c>
      <c r="F564" s="10" t="str">
        <f t="shared" ref="F564:F602" si="201">K564&amp;":"&amp;L564</f>
        <v>200014:34</v>
      </c>
      <c r="G564" s="4" t="str">
        <f t="shared" si="185"/>
        <v>对风阵造成伤害增加5%\n对天阵造成伤害增加2.5%</v>
      </c>
      <c r="I564" s="4" t="str">
        <f t="shared" si="178"/>
        <v>{"HP":66400,"ATK":19920,"MAG":19920,"DEF":6640,"MDEF":6640}</v>
      </c>
      <c r="K564" s="10">
        <v>200014</v>
      </c>
      <c r="L564" s="10">
        <f t="shared" si="198"/>
        <v>34</v>
      </c>
      <c r="M564" s="4"/>
      <c r="N564" s="4">
        <f t="shared" si="200"/>
        <v>66400</v>
      </c>
      <c r="O564" s="4">
        <f t="shared" si="182"/>
        <v>19920</v>
      </c>
      <c r="P564" s="4">
        <f t="shared" si="182"/>
        <v>19920</v>
      </c>
      <c r="Q564" s="4">
        <f t="shared" ref="Q564:R605" si="202">$N564/10</f>
        <v>6640</v>
      </c>
      <c r="R564" s="4">
        <f t="shared" si="202"/>
        <v>6640</v>
      </c>
      <c r="Y564">
        <f t="shared" si="195"/>
        <v>620</v>
      </c>
    </row>
    <row r="565" spans="2:25" ht="15.75">
      <c r="B565" s="4">
        <f t="shared" si="199"/>
        <v>101700</v>
      </c>
      <c r="C565" s="4">
        <f t="shared" si="184"/>
        <v>1</v>
      </c>
      <c r="D565" s="4">
        <f t="shared" si="190"/>
        <v>17</v>
      </c>
      <c r="E565" s="4">
        <f t="shared" si="191"/>
        <v>0</v>
      </c>
      <c r="F565" s="10" t="str">
        <f t="shared" si="201"/>
        <v>200014:102</v>
      </c>
      <c r="G565" s="4" t="str">
        <f t="shared" si="185"/>
        <v>对风阵造成伤害增加5%\n对天阵造成伤害增加2.5%</v>
      </c>
      <c r="I565" s="4" t="str">
        <f t="shared" si="178"/>
        <v>{"HP":67080,"ATK":20124,"MAG":20124,"DEF":6708,"MDEF":6708}</v>
      </c>
      <c r="K565" s="10">
        <v>200014</v>
      </c>
      <c r="L565" s="10">
        <f t="shared" ref="L565:L595" si="203">ROUND(L564*3,)</f>
        <v>102</v>
      </c>
      <c r="M565" s="4"/>
      <c r="N565" s="4">
        <f t="shared" si="200"/>
        <v>67080</v>
      </c>
      <c r="O565" s="4">
        <f t="shared" si="182"/>
        <v>20124</v>
      </c>
      <c r="P565" s="4">
        <f t="shared" si="182"/>
        <v>20124</v>
      </c>
      <c r="Q565" s="4">
        <f t="shared" si="202"/>
        <v>6708</v>
      </c>
      <c r="R565" s="4">
        <f t="shared" si="202"/>
        <v>6708</v>
      </c>
      <c r="Y565">
        <f t="shared" si="195"/>
        <v>680</v>
      </c>
    </row>
    <row r="566" spans="2:25" ht="15.75">
      <c r="B566" s="4">
        <f t="shared" si="199"/>
        <v>101701</v>
      </c>
      <c r="C566" s="4">
        <f t="shared" si="184"/>
        <v>1</v>
      </c>
      <c r="D566" s="4">
        <f t="shared" si="190"/>
        <v>17</v>
      </c>
      <c r="E566" s="4">
        <f t="shared" si="191"/>
        <v>1</v>
      </c>
      <c r="F566" s="10" t="str">
        <f t="shared" si="201"/>
        <v>200014:38</v>
      </c>
      <c r="G566" s="4" t="str">
        <f t="shared" si="185"/>
        <v>对风阵造成伤害增加5%\n对天阵造成伤害增加2.5%</v>
      </c>
      <c r="I566" s="4" t="str">
        <f t="shared" si="178"/>
        <v>{"HP":67760,"ATK":20328,"MAG":20328,"DEF":6776,"MDEF":6776}</v>
      </c>
      <c r="K566" s="10">
        <v>200014</v>
      </c>
      <c r="L566" s="10">
        <f t="shared" ref="L566:L596" si="204">ROUND(D565*D565/8,)+2</f>
        <v>38</v>
      </c>
      <c r="M566" s="4"/>
      <c r="N566" s="4">
        <f t="shared" si="200"/>
        <v>67760</v>
      </c>
      <c r="O566" s="4">
        <f t="shared" ref="O566:P605" si="205">$N566/10*3</f>
        <v>20328</v>
      </c>
      <c r="P566" s="4">
        <f t="shared" si="205"/>
        <v>20328</v>
      </c>
      <c r="Q566" s="4">
        <f t="shared" si="202"/>
        <v>6776</v>
      </c>
      <c r="R566" s="4">
        <f t="shared" si="202"/>
        <v>6776</v>
      </c>
      <c r="Y566">
        <f t="shared" si="195"/>
        <v>680</v>
      </c>
    </row>
    <row r="567" spans="2:25" ht="15.75">
      <c r="B567" s="4">
        <f t="shared" si="199"/>
        <v>101702</v>
      </c>
      <c r="C567" s="4">
        <f t="shared" si="184"/>
        <v>1</v>
      </c>
      <c r="D567" s="4">
        <f t="shared" si="190"/>
        <v>17</v>
      </c>
      <c r="E567" s="4">
        <f t="shared" si="191"/>
        <v>2</v>
      </c>
      <c r="F567" s="10" t="str">
        <f t="shared" si="201"/>
        <v>200014:38</v>
      </c>
      <c r="G567" s="4" t="str">
        <f t="shared" si="185"/>
        <v>对风阵造成伤害增加5%\n对天阵造成伤害增加2.5%</v>
      </c>
      <c r="I567" s="4" t="str">
        <f t="shared" si="178"/>
        <v>{"HP":68440,"ATK":20532,"MAG":20532,"DEF":6844,"MDEF":6844}</v>
      </c>
      <c r="K567" s="10">
        <v>200014</v>
      </c>
      <c r="L567" s="10">
        <f t="shared" ref="L567:L604" si="206">L566</f>
        <v>38</v>
      </c>
      <c r="M567" s="4"/>
      <c r="N567" s="4">
        <f t="shared" si="200"/>
        <v>68440</v>
      </c>
      <c r="O567" s="4">
        <f t="shared" si="205"/>
        <v>20532</v>
      </c>
      <c r="P567" s="4">
        <f t="shared" si="205"/>
        <v>20532</v>
      </c>
      <c r="Q567" s="4">
        <f t="shared" si="202"/>
        <v>6844</v>
      </c>
      <c r="R567" s="4">
        <f t="shared" si="202"/>
        <v>6844</v>
      </c>
      <c r="Y567">
        <f t="shared" si="195"/>
        <v>680</v>
      </c>
    </row>
    <row r="568" spans="2:25" ht="15.75">
      <c r="B568" s="4">
        <f t="shared" si="199"/>
        <v>101703</v>
      </c>
      <c r="C568" s="4">
        <f t="shared" si="184"/>
        <v>1</v>
      </c>
      <c r="D568" s="4">
        <f t="shared" si="190"/>
        <v>17</v>
      </c>
      <c r="E568" s="4">
        <f t="shared" si="191"/>
        <v>3</v>
      </c>
      <c r="F568" s="10" t="str">
        <f t="shared" si="201"/>
        <v>200014:38</v>
      </c>
      <c r="G568" s="4" t="str">
        <f t="shared" si="185"/>
        <v>对风阵造成伤害增加5%\n对天阵造成伤害增加2.5%</v>
      </c>
      <c r="I568" s="4" t="str">
        <f t="shared" si="178"/>
        <v>{"HP":69120,"ATK":20736,"MAG":20736,"DEF":6912,"MDEF":6912}</v>
      </c>
      <c r="K568" s="10">
        <v>200014</v>
      </c>
      <c r="L568" s="10">
        <f t="shared" si="206"/>
        <v>38</v>
      </c>
      <c r="M568" s="4"/>
      <c r="N568" s="4">
        <f t="shared" si="200"/>
        <v>69120</v>
      </c>
      <c r="O568" s="4">
        <f t="shared" si="205"/>
        <v>20736</v>
      </c>
      <c r="P568" s="4">
        <f t="shared" si="205"/>
        <v>20736</v>
      </c>
      <c r="Q568" s="4">
        <f t="shared" si="202"/>
        <v>6912</v>
      </c>
      <c r="R568" s="4">
        <f t="shared" si="202"/>
        <v>6912</v>
      </c>
      <c r="Y568">
        <f t="shared" si="195"/>
        <v>680</v>
      </c>
    </row>
    <row r="569" spans="2:25" ht="15.75">
      <c r="B569" s="4">
        <f t="shared" si="199"/>
        <v>101704</v>
      </c>
      <c r="C569" s="4">
        <f t="shared" si="184"/>
        <v>1</v>
      </c>
      <c r="D569" s="4">
        <f t="shared" si="190"/>
        <v>17</v>
      </c>
      <c r="E569" s="4">
        <f t="shared" si="191"/>
        <v>4</v>
      </c>
      <c r="F569" s="10" t="str">
        <f t="shared" si="201"/>
        <v>200014:38</v>
      </c>
      <c r="G569" s="4" t="str">
        <f t="shared" si="185"/>
        <v>对风阵造成伤害增加5%\n对天阵造成伤害增加2.5%</v>
      </c>
      <c r="I569" s="4" t="str">
        <f t="shared" si="178"/>
        <v>{"HP":69800,"ATK":20940,"MAG":20940,"DEF":6980,"MDEF":6980}</v>
      </c>
      <c r="K569" s="10">
        <v>200014</v>
      </c>
      <c r="L569" s="10">
        <f t="shared" si="206"/>
        <v>38</v>
      </c>
      <c r="M569" s="4"/>
      <c r="N569" s="4">
        <f t="shared" si="200"/>
        <v>69800</v>
      </c>
      <c r="O569" s="4">
        <f t="shared" si="205"/>
        <v>20940</v>
      </c>
      <c r="P569" s="4">
        <f t="shared" si="205"/>
        <v>20940</v>
      </c>
      <c r="Q569" s="4">
        <f t="shared" si="202"/>
        <v>6980</v>
      </c>
      <c r="R569" s="4">
        <f t="shared" si="202"/>
        <v>6980</v>
      </c>
      <c r="Y569">
        <f t="shared" si="195"/>
        <v>680</v>
      </c>
    </row>
    <row r="570" spans="2:25" ht="15.75">
      <c r="B570" s="4">
        <f t="shared" si="199"/>
        <v>101705</v>
      </c>
      <c r="C570" s="4">
        <f t="shared" si="184"/>
        <v>1</v>
      </c>
      <c r="D570" s="4">
        <f t="shared" si="190"/>
        <v>17</v>
      </c>
      <c r="E570" s="4">
        <f t="shared" si="191"/>
        <v>5</v>
      </c>
      <c r="F570" s="10" t="str">
        <f t="shared" si="201"/>
        <v>200014:38</v>
      </c>
      <c r="G570" s="4" t="str">
        <f t="shared" si="185"/>
        <v>对风阵造成伤害增加5%\n对天阵造成伤害增加2.5%</v>
      </c>
      <c r="I570" s="4" t="str">
        <f t="shared" si="178"/>
        <v>{"HP":70480,"ATK":21144,"MAG":21144,"DEF":7048,"MDEF":7048}</v>
      </c>
      <c r="K570" s="10">
        <v>200014</v>
      </c>
      <c r="L570" s="10">
        <f t="shared" si="206"/>
        <v>38</v>
      </c>
      <c r="M570" s="4"/>
      <c r="N570" s="4">
        <f t="shared" si="200"/>
        <v>70480</v>
      </c>
      <c r="O570" s="4">
        <f t="shared" si="205"/>
        <v>21144</v>
      </c>
      <c r="P570" s="4">
        <f t="shared" si="205"/>
        <v>21144</v>
      </c>
      <c r="Q570" s="4">
        <f t="shared" si="202"/>
        <v>7048</v>
      </c>
      <c r="R570" s="4">
        <f t="shared" si="202"/>
        <v>7048</v>
      </c>
      <c r="Y570">
        <f t="shared" si="195"/>
        <v>680</v>
      </c>
    </row>
    <row r="571" spans="2:25" ht="15.75">
      <c r="B571" s="4">
        <f t="shared" si="199"/>
        <v>101706</v>
      </c>
      <c r="C571" s="4">
        <f t="shared" si="184"/>
        <v>1</v>
      </c>
      <c r="D571" s="4">
        <f t="shared" si="190"/>
        <v>17</v>
      </c>
      <c r="E571" s="4">
        <f t="shared" si="191"/>
        <v>6</v>
      </c>
      <c r="F571" s="10" t="str">
        <f t="shared" si="201"/>
        <v>200014:38</v>
      </c>
      <c r="G571" s="4" t="str">
        <f t="shared" si="185"/>
        <v>对风阵造成伤害增加5%\n对天阵造成伤害增加2.5%</v>
      </c>
      <c r="I571" s="4" t="str">
        <f t="shared" si="178"/>
        <v>{"HP":71160,"ATK":21348,"MAG":21348,"DEF":7116,"MDEF":7116}</v>
      </c>
      <c r="K571" s="10">
        <v>200014</v>
      </c>
      <c r="L571" s="10">
        <f t="shared" si="206"/>
        <v>38</v>
      </c>
      <c r="M571" s="4"/>
      <c r="N571" s="4">
        <f t="shared" si="200"/>
        <v>71160</v>
      </c>
      <c r="O571" s="4">
        <f t="shared" si="205"/>
        <v>21348</v>
      </c>
      <c r="P571" s="4">
        <f t="shared" si="205"/>
        <v>21348</v>
      </c>
      <c r="Q571" s="4">
        <f t="shared" si="202"/>
        <v>7116</v>
      </c>
      <c r="R571" s="4">
        <f t="shared" si="202"/>
        <v>7116</v>
      </c>
      <c r="Y571">
        <f t="shared" si="195"/>
        <v>680</v>
      </c>
    </row>
    <row r="572" spans="2:25" ht="15.75">
      <c r="B572" s="4">
        <f t="shared" si="199"/>
        <v>101707</v>
      </c>
      <c r="C572" s="4">
        <f t="shared" si="184"/>
        <v>1</v>
      </c>
      <c r="D572" s="4">
        <f t="shared" si="190"/>
        <v>17</v>
      </c>
      <c r="E572" s="4">
        <f t="shared" si="191"/>
        <v>7</v>
      </c>
      <c r="F572" s="10" t="str">
        <f t="shared" si="201"/>
        <v>200014:38</v>
      </c>
      <c r="G572" s="4" t="str">
        <f t="shared" si="185"/>
        <v>对风阵造成伤害增加5%\n对天阵造成伤害增加2.5%</v>
      </c>
      <c r="I572" s="4" t="str">
        <f t="shared" si="178"/>
        <v>{"HP":71840,"ATK":21552,"MAG":21552,"DEF":7184,"MDEF":7184}</v>
      </c>
      <c r="K572" s="10">
        <v>200014</v>
      </c>
      <c r="L572" s="10">
        <f t="shared" si="206"/>
        <v>38</v>
      </c>
      <c r="M572" s="4"/>
      <c r="N572" s="4">
        <f t="shared" si="200"/>
        <v>71840</v>
      </c>
      <c r="O572" s="4">
        <f t="shared" si="205"/>
        <v>21552</v>
      </c>
      <c r="P572" s="4">
        <f t="shared" si="205"/>
        <v>21552</v>
      </c>
      <c r="Q572" s="4">
        <f t="shared" si="202"/>
        <v>7184</v>
      </c>
      <c r="R572" s="4">
        <f t="shared" si="202"/>
        <v>7184</v>
      </c>
      <c r="Y572">
        <f t="shared" si="195"/>
        <v>680</v>
      </c>
    </row>
    <row r="573" spans="2:25" ht="15.75">
      <c r="B573" s="4">
        <f t="shared" si="199"/>
        <v>101708</v>
      </c>
      <c r="C573" s="4">
        <f t="shared" si="184"/>
        <v>1</v>
      </c>
      <c r="D573" s="4">
        <f t="shared" si="190"/>
        <v>17</v>
      </c>
      <c r="E573" s="4">
        <f t="shared" si="191"/>
        <v>8</v>
      </c>
      <c r="F573" s="10" t="str">
        <f t="shared" si="201"/>
        <v>200014:38</v>
      </c>
      <c r="G573" s="4" t="str">
        <f t="shared" si="185"/>
        <v>对风阵造成伤害增加5%\n对天阵造成伤害增加2.5%</v>
      </c>
      <c r="I573" s="4" t="str">
        <f t="shared" si="178"/>
        <v>{"HP":72520,"ATK":21756,"MAG":21756,"DEF":7252,"MDEF":7252}</v>
      </c>
      <c r="K573" s="10">
        <v>200014</v>
      </c>
      <c r="L573" s="10">
        <f t="shared" si="206"/>
        <v>38</v>
      </c>
      <c r="M573" s="4"/>
      <c r="N573" s="4">
        <f t="shared" si="200"/>
        <v>72520</v>
      </c>
      <c r="O573" s="4">
        <f t="shared" si="205"/>
        <v>21756</v>
      </c>
      <c r="P573" s="4">
        <f t="shared" si="205"/>
        <v>21756</v>
      </c>
      <c r="Q573" s="4">
        <f t="shared" si="202"/>
        <v>7252</v>
      </c>
      <c r="R573" s="4">
        <f t="shared" si="202"/>
        <v>7252</v>
      </c>
      <c r="Y573">
        <f t="shared" si="195"/>
        <v>680</v>
      </c>
    </row>
    <row r="574" spans="2:25" ht="15.75">
      <c r="B574" s="4">
        <f t="shared" si="199"/>
        <v>101709</v>
      </c>
      <c r="C574" s="4">
        <f t="shared" si="184"/>
        <v>1</v>
      </c>
      <c r="D574" s="4">
        <f t="shared" si="190"/>
        <v>17</v>
      </c>
      <c r="E574" s="4">
        <f t="shared" si="191"/>
        <v>9</v>
      </c>
      <c r="F574" s="10" t="str">
        <f t="shared" si="201"/>
        <v>200014:38</v>
      </c>
      <c r="G574" s="4" t="str">
        <f t="shared" si="185"/>
        <v>对风阵造成伤害增加5%\n对天阵造成伤害增加2.5%</v>
      </c>
      <c r="I574" s="4" t="str">
        <f t="shared" si="178"/>
        <v>{"HP":73200,"ATK":21960,"MAG":21960,"DEF":7320,"MDEF":7320}</v>
      </c>
      <c r="K574" s="10">
        <v>200014</v>
      </c>
      <c r="L574" s="10">
        <f t="shared" si="206"/>
        <v>38</v>
      </c>
      <c r="M574" s="4"/>
      <c r="N574" s="4">
        <f t="shared" si="200"/>
        <v>73200</v>
      </c>
      <c r="O574" s="4">
        <f t="shared" si="205"/>
        <v>21960</v>
      </c>
      <c r="P574" s="4">
        <f t="shared" si="205"/>
        <v>21960</v>
      </c>
      <c r="Q574" s="4">
        <f t="shared" si="202"/>
        <v>7320</v>
      </c>
      <c r="R574" s="4">
        <f t="shared" si="202"/>
        <v>7320</v>
      </c>
      <c r="Y574">
        <f t="shared" si="195"/>
        <v>680</v>
      </c>
    </row>
    <row r="575" spans="2:25" ht="15.75">
      <c r="B575" s="4">
        <f t="shared" si="199"/>
        <v>101800</v>
      </c>
      <c r="C575" s="4">
        <f t="shared" si="184"/>
        <v>1</v>
      </c>
      <c r="D575" s="4">
        <f t="shared" si="190"/>
        <v>18</v>
      </c>
      <c r="E575" s="4">
        <f t="shared" si="191"/>
        <v>0</v>
      </c>
      <c r="F575" s="10" t="str">
        <f t="shared" si="201"/>
        <v>200014:114</v>
      </c>
      <c r="G575" s="4" t="str">
        <f t="shared" si="185"/>
        <v>对风阵造成伤害增加5%\n对天阵造成伤害增加2.5%</v>
      </c>
      <c r="I575" s="4" t="str">
        <f t="shared" si="178"/>
        <v>{"HP":73880,"ATK":22164,"MAG":22164,"DEF":7388,"MDEF":7388}</v>
      </c>
      <c r="K575" s="10">
        <v>200014</v>
      </c>
      <c r="L575" s="10">
        <f t="shared" si="203"/>
        <v>114</v>
      </c>
      <c r="M575" s="4"/>
      <c r="N575" s="4">
        <f t="shared" si="200"/>
        <v>73880</v>
      </c>
      <c r="O575" s="4">
        <f t="shared" si="205"/>
        <v>22164</v>
      </c>
      <c r="P575" s="4">
        <f t="shared" si="205"/>
        <v>22164</v>
      </c>
      <c r="Q575" s="4">
        <f t="shared" si="202"/>
        <v>7388</v>
      </c>
      <c r="R575" s="4">
        <f t="shared" si="202"/>
        <v>7388</v>
      </c>
      <c r="Y575">
        <f t="shared" si="195"/>
        <v>680</v>
      </c>
    </row>
    <row r="576" spans="2:25" ht="15.75">
      <c r="B576" s="4">
        <f t="shared" si="199"/>
        <v>101801</v>
      </c>
      <c r="C576" s="4">
        <f t="shared" si="184"/>
        <v>1</v>
      </c>
      <c r="D576" s="4">
        <f t="shared" si="190"/>
        <v>18</v>
      </c>
      <c r="E576" s="4">
        <f t="shared" si="191"/>
        <v>1</v>
      </c>
      <c r="F576" s="10" t="str">
        <f t="shared" si="201"/>
        <v>200014:43</v>
      </c>
      <c r="G576" s="4" t="str">
        <f t="shared" si="185"/>
        <v>对风阵造成伤害增加5%\n对天阵造成伤害增加2.5%</v>
      </c>
      <c r="I576" s="4" t="str">
        <f t="shared" si="178"/>
        <v>{"HP":74560,"ATK":22368,"MAG":22368,"DEF":7456,"MDEF":7456}</v>
      </c>
      <c r="K576" s="10">
        <v>200014</v>
      </c>
      <c r="L576" s="10">
        <f t="shared" si="204"/>
        <v>43</v>
      </c>
      <c r="M576" s="4"/>
      <c r="N576" s="4">
        <f t="shared" si="200"/>
        <v>74560</v>
      </c>
      <c r="O576" s="4">
        <f t="shared" si="205"/>
        <v>22368</v>
      </c>
      <c r="P576" s="4">
        <f t="shared" si="205"/>
        <v>22368</v>
      </c>
      <c r="Q576" s="4">
        <f t="shared" si="202"/>
        <v>7456</v>
      </c>
      <c r="R576" s="4">
        <f t="shared" si="202"/>
        <v>7456</v>
      </c>
      <c r="Y576">
        <f t="shared" si="195"/>
        <v>680</v>
      </c>
    </row>
    <row r="577" spans="2:25" ht="15.75">
      <c r="B577" s="4">
        <f t="shared" si="199"/>
        <v>101802</v>
      </c>
      <c r="C577" s="4">
        <f t="shared" si="184"/>
        <v>1</v>
      </c>
      <c r="D577" s="4">
        <f t="shared" si="190"/>
        <v>18</v>
      </c>
      <c r="E577" s="4">
        <f t="shared" si="191"/>
        <v>2</v>
      </c>
      <c r="F577" s="10" t="str">
        <f t="shared" si="201"/>
        <v>200014:43</v>
      </c>
      <c r="G577" s="4" t="str">
        <f t="shared" si="185"/>
        <v>对风阵造成伤害增加5%\n对天阵造成伤害增加2.5%</v>
      </c>
      <c r="I577" s="4" t="str">
        <f t="shared" si="178"/>
        <v>{"HP":75240,"ATK":22572,"MAG":22572,"DEF":7524,"MDEF":7524}</v>
      </c>
      <c r="K577" s="10">
        <v>200014</v>
      </c>
      <c r="L577" s="10">
        <f t="shared" si="206"/>
        <v>43</v>
      </c>
      <c r="M577" s="4"/>
      <c r="N577" s="4">
        <f t="shared" si="200"/>
        <v>75240</v>
      </c>
      <c r="O577" s="4">
        <f t="shared" si="205"/>
        <v>22572</v>
      </c>
      <c r="P577" s="4">
        <f t="shared" si="205"/>
        <v>22572</v>
      </c>
      <c r="Q577" s="4">
        <f t="shared" si="202"/>
        <v>7524</v>
      </c>
      <c r="R577" s="4">
        <f t="shared" si="202"/>
        <v>7524</v>
      </c>
      <c r="Y577">
        <f t="shared" si="195"/>
        <v>680</v>
      </c>
    </row>
    <row r="578" spans="2:25" ht="15.75">
      <c r="B578" s="4">
        <f t="shared" si="199"/>
        <v>101803</v>
      </c>
      <c r="C578" s="4">
        <f t="shared" si="184"/>
        <v>1</v>
      </c>
      <c r="D578" s="4">
        <f t="shared" si="190"/>
        <v>18</v>
      </c>
      <c r="E578" s="4">
        <f t="shared" si="191"/>
        <v>3</v>
      </c>
      <c r="F578" s="10" t="str">
        <f t="shared" si="201"/>
        <v>200014:43</v>
      </c>
      <c r="G578" s="4" t="str">
        <f t="shared" si="185"/>
        <v>对风阵造成伤害增加5%\n对天阵造成伤害增加2.5%</v>
      </c>
      <c r="I578" s="4" t="str">
        <f t="shared" si="178"/>
        <v>{"HP":75920,"ATK":22776,"MAG":22776,"DEF":7592,"MDEF":7592}</v>
      </c>
      <c r="K578" s="10">
        <v>200014</v>
      </c>
      <c r="L578" s="10">
        <f t="shared" si="206"/>
        <v>43</v>
      </c>
      <c r="M578" s="4"/>
      <c r="N578" s="4">
        <f t="shared" si="200"/>
        <v>75920</v>
      </c>
      <c r="O578" s="4">
        <f t="shared" si="205"/>
        <v>22776</v>
      </c>
      <c r="P578" s="4">
        <f t="shared" si="205"/>
        <v>22776</v>
      </c>
      <c r="Q578" s="4">
        <f t="shared" si="202"/>
        <v>7592</v>
      </c>
      <c r="R578" s="4">
        <f t="shared" si="202"/>
        <v>7592</v>
      </c>
      <c r="Y578">
        <f t="shared" si="195"/>
        <v>680</v>
      </c>
    </row>
    <row r="579" spans="2:25" ht="15.75">
      <c r="B579" s="4">
        <f t="shared" si="199"/>
        <v>101804</v>
      </c>
      <c r="C579" s="4">
        <f t="shared" si="184"/>
        <v>1</v>
      </c>
      <c r="D579" s="4">
        <f t="shared" si="190"/>
        <v>18</v>
      </c>
      <c r="E579" s="4">
        <f t="shared" si="191"/>
        <v>4</v>
      </c>
      <c r="F579" s="10" t="str">
        <f t="shared" si="201"/>
        <v>200014:43</v>
      </c>
      <c r="G579" s="4" t="str">
        <f t="shared" si="185"/>
        <v>对风阵造成伤害增加5%\n对天阵造成伤害增加2.5%</v>
      </c>
      <c r="I579" s="4" t="str">
        <f t="shared" si="178"/>
        <v>{"HP":76600,"ATK":22980,"MAG":22980,"DEF":7660,"MDEF":7660}</v>
      </c>
      <c r="K579" s="10">
        <v>200014</v>
      </c>
      <c r="L579" s="10">
        <f t="shared" si="206"/>
        <v>43</v>
      </c>
      <c r="M579" s="4"/>
      <c r="N579" s="4">
        <f t="shared" si="200"/>
        <v>76600</v>
      </c>
      <c r="O579" s="4">
        <f t="shared" si="205"/>
        <v>22980</v>
      </c>
      <c r="P579" s="4">
        <f t="shared" si="205"/>
        <v>22980</v>
      </c>
      <c r="Q579" s="4">
        <f t="shared" si="202"/>
        <v>7660</v>
      </c>
      <c r="R579" s="4">
        <f t="shared" si="202"/>
        <v>7660</v>
      </c>
      <c r="Y579">
        <f t="shared" si="195"/>
        <v>680</v>
      </c>
    </row>
    <row r="580" spans="2:25" ht="15.75">
      <c r="B580" s="4">
        <f t="shared" si="199"/>
        <v>101805</v>
      </c>
      <c r="C580" s="4">
        <f t="shared" si="184"/>
        <v>1</v>
      </c>
      <c r="D580" s="4">
        <f t="shared" si="190"/>
        <v>18</v>
      </c>
      <c r="E580" s="4">
        <f t="shared" si="191"/>
        <v>5</v>
      </c>
      <c r="F580" s="10" t="str">
        <f t="shared" si="201"/>
        <v>200014:43</v>
      </c>
      <c r="G580" s="4" t="str">
        <f t="shared" si="185"/>
        <v>对风阵造成伤害增加5%\n对天阵造成伤害增加2.5%</v>
      </c>
      <c r="I580" s="4" t="str">
        <f t="shared" si="178"/>
        <v>{"HP":77280,"ATK":23184,"MAG":23184,"DEF":7728,"MDEF":7728}</v>
      </c>
      <c r="K580" s="10">
        <v>200014</v>
      </c>
      <c r="L580" s="10">
        <f t="shared" si="206"/>
        <v>43</v>
      </c>
      <c r="M580" s="4"/>
      <c r="N580" s="4">
        <f t="shared" si="200"/>
        <v>77280</v>
      </c>
      <c r="O580" s="4">
        <f t="shared" si="205"/>
        <v>23184</v>
      </c>
      <c r="P580" s="4">
        <f t="shared" si="205"/>
        <v>23184</v>
      </c>
      <c r="Q580" s="4">
        <f t="shared" si="202"/>
        <v>7728</v>
      </c>
      <c r="R580" s="4">
        <f t="shared" si="202"/>
        <v>7728</v>
      </c>
      <c r="Y580">
        <f t="shared" si="195"/>
        <v>680</v>
      </c>
    </row>
    <row r="581" spans="2:25" ht="15.75">
      <c r="B581" s="4">
        <f t="shared" si="199"/>
        <v>101806</v>
      </c>
      <c r="C581" s="4">
        <f t="shared" si="184"/>
        <v>1</v>
      </c>
      <c r="D581" s="4">
        <f t="shared" si="190"/>
        <v>18</v>
      </c>
      <c r="E581" s="4">
        <f t="shared" si="191"/>
        <v>6</v>
      </c>
      <c r="F581" s="10" t="str">
        <f t="shared" si="201"/>
        <v>200014:43</v>
      </c>
      <c r="G581" s="4" t="str">
        <f t="shared" si="185"/>
        <v>对风阵造成伤害增加5%\n对天阵造成伤害增加2.5%</v>
      </c>
      <c r="I581" s="4" t="str">
        <f t="shared" si="178"/>
        <v>{"HP":77960,"ATK":23388,"MAG":23388,"DEF":7796,"MDEF":7796}</v>
      </c>
      <c r="K581" s="10">
        <v>200014</v>
      </c>
      <c r="L581" s="10">
        <f t="shared" si="206"/>
        <v>43</v>
      </c>
      <c r="M581" s="4"/>
      <c r="N581" s="4">
        <f t="shared" si="200"/>
        <v>77960</v>
      </c>
      <c r="O581" s="4">
        <f t="shared" si="205"/>
        <v>23388</v>
      </c>
      <c r="P581" s="4">
        <f t="shared" si="205"/>
        <v>23388</v>
      </c>
      <c r="Q581" s="4">
        <f t="shared" si="202"/>
        <v>7796</v>
      </c>
      <c r="R581" s="4">
        <f t="shared" si="202"/>
        <v>7796</v>
      </c>
      <c r="Y581">
        <f t="shared" si="195"/>
        <v>680</v>
      </c>
    </row>
    <row r="582" spans="2:25" ht="15.75">
      <c r="B582" s="4">
        <f t="shared" si="199"/>
        <v>101807</v>
      </c>
      <c r="C582" s="4">
        <f t="shared" si="184"/>
        <v>1</v>
      </c>
      <c r="D582" s="4">
        <f t="shared" si="190"/>
        <v>18</v>
      </c>
      <c r="E582" s="4">
        <f t="shared" si="191"/>
        <v>7</v>
      </c>
      <c r="F582" s="10" t="str">
        <f t="shared" si="201"/>
        <v>200014:43</v>
      </c>
      <c r="G582" s="4" t="str">
        <f t="shared" si="185"/>
        <v>对风阵造成伤害增加5%\n对天阵造成伤害增加2.5%</v>
      </c>
      <c r="I582" s="4" t="str">
        <f t="shared" si="178"/>
        <v>{"HP":78640,"ATK":23592,"MAG":23592,"DEF":7864,"MDEF":7864}</v>
      </c>
      <c r="K582" s="10">
        <v>200014</v>
      </c>
      <c r="L582" s="10">
        <f t="shared" si="206"/>
        <v>43</v>
      </c>
      <c r="M582" s="4"/>
      <c r="N582" s="4">
        <f t="shared" si="200"/>
        <v>78640</v>
      </c>
      <c r="O582" s="4">
        <f t="shared" si="205"/>
        <v>23592</v>
      </c>
      <c r="P582" s="4">
        <f t="shared" si="205"/>
        <v>23592</v>
      </c>
      <c r="Q582" s="4">
        <f t="shared" si="202"/>
        <v>7864</v>
      </c>
      <c r="R582" s="4">
        <f t="shared" si="202"/>
        <v>7864</v>
      </c>
      <c r="Y582">
        <f t="shared" si="195"/>
        <v>680</v>
      </c>
    </row>
    <row r="583" spans="2:25" ht="15.75">
      <c r="B583" s="4">
        <f t="shared" si="199"/>
        <v>101808</v>
      </c>
      <c r="C583" s="4">
        <f t="shared" si="184"/>
        <v>1</v>
      </c>
      <c r="D583" s="4">
        <f t="shared" si="190"/>
        <v>18</v>
      </c>
      <c r="E583" s="4">
        <f t="shared" si="191"/>
        <v>8</v>
      </c>
      <c r="F583" s="10" t="str">
        <f t="shared" si="201"/>
        <v>200014:43</v>
      </c>
      <c r="G583" s="4" t="str">
        <f t="shared" si="185"/>
        <v>对风阵造成伤害增加5%\n对天阵造成伤害增加2.5%</v>
      </c>
      <c r="I583" s="4" t="str">
        <f t="shared" si="178"/>
        <v>{"HP":79320,"ATK":23796,"MAG":23796,"DEF":7932,"MDEF":7932}</v>
      </c>
      <c r="K583" s="10">
        <v>200014</v>
      </c>
      <c r="L583" s="10">
        <f t="shared" si="206"/>
        <v>43</v>
      </c>
      <c r="M583" s="4"/>
      <c r="N583" s="4">
        <f t="shared" si="200"/>
        <v>79320</v>
      </c>
      <c r="O583" s="4">
        <f t="shared" si="205"/>
        <v>23796</v>
      </c>
      <c r="P583" s="4">
        <f t="shared" si="205"/>
        <v>23796</v>
      </c>
      <c r="Q583" s="4">
        <f t="shared" si="202"/>
        <v>7932</v>
      </c>
      <c r="R583" s="4">
        <f t="shared" si="202"/>
        <v>7932</v>
      </c>
      <c r="Y583">
        <f t="shared" si="195"/>
        <v>680</v>
      </c>
    </row>
    <row r="584" spans="2:25" ht="15.75">
      <c r="B584" s="4">
        <f t="shared" si="199"/>
        <v>101809</v>
      </c>
      <c r="C584" s="4">
        <f t="shared" si="184"/>
        <v>1</v>
      </c>
      <c r="D584" s="4">
        <f t="shared" si="190"/>
        <v>18</v>
      </c>
      <c r="E584" s="4">
        <f t="shared" si="191"/>
        <v>9</v>
      </c>
      <c r="F584" s="10" t="str">
        <f t="shared" si="201"/>
        <v>200014:43</v>
      </c>
      <c r="G584" s="4" t="str">
        <f t="shared" si="185"/>
        <v>对风阵造成伤害增加5%\n对天阵造成伤害增加2.5%</v>
      </c>
      <c r="I584" s="4" t="str">
        <f t="shared" si="178"/>
        <v>{"HP":80000,"ATK":24000,"MAG":24000,"DEF":8000,"MDEF":8000}</v>
      </c>
      <c r="K584" s="10">
        <v>200014</v>
      </c>
      <c r="L584" s="10">
        <f t="shared" si="206"/>
        <v>43</v>
      </c>
      <c r="M584" s="4"/>
      <c r="N584" s="4">
        <f t="shared" si="200"/>
        <v>80000</v>
      </c>
      <c r="O584" s="4">
        <f t="shared" si="205"/>
        <v>24000</v>
      </c>
      <c r="P584" s="4">
        <f t="shared" si="205"/>
        <v>24000</v>
      </c>
      <c r="Q584" s="4">
        <f t="shared" si="202"/>
        <v>8000</v>
      </c>
      <c r="R584" s="4">
        <f t="shared" si="202"/>
        <v>8000</v>
      </c>
      <c r="Y584">
        <f t="shared" si="195"/>
        <v>680</v>
      </c>
    </row>
    <row r="585" spans="2:25" ht="15.75">
      <c r="B585" s="4">
        <f t="shared" si="199"/>
        <v>101900</v>
      </c>
      <c r="C585" s="4">
        <f t="shared" si="184"/>
        <v>1</v>
      </c>
      <c r="D585" s="4">
        <f t="shared" si="190"/>
        <v>19</v>
      </c>
      <c r="E585" s="4">
        <f t="shared" si="191"/>
        <v>0</v>
      </c>
      <c r="F585" s="10" t="str">
        <f t="shared" si="201"/>
        <v>200014:129</v>
      </c>
      <c r="G585" s="4" t="str">
        <f t="shared" si="185"/>
        <v>对风阵造成伤害增加5%\n对天阵造成伤害增加2.5%</v>
      </c>
      <c r="I585" s="4" t="str">
        <f t="shared" si="178"/>
        <v>{"HP":80740,"ATK":24222,"MAG":24222,"DEF":8074,"MDEF":8074}</v>
      </c>
      <c r="K585" s="10">
        <v>200014</v>
      </c>
      <c r="L585" s="10">
        <f t="shared" si="203"/>
        <v>129</v>
      </c>
      <c r="M585" s="4"/>
      <c r="N585" s="4">
        <f t="shared" si="200"/>
        <v>80740</v>
      </c>
      <c r="O585" s="4">
        <f t="shared" si="205"/>
        <v>24222</v>
      </c>
      <c r="P585" s="4">
        <f t="shared" si="205"/>
        <v>24222</v>
      </c>
      <c r="Q585" s="4">
        <f t="shared" si="202"/>
        <v>8074</v>
      </c>
      <c r="R585" s="4">
        <f t="shared" si="202"/>
        <v>8074</v>
      </c>
      <c r="Y585">
        <f t="shared" si="195"/>
        <v>740</v>
      </c>
    </row>
    <row r="586" spans="2:25" ht="15.75">
      <c r="B586" s="4">
        <f t="shared" si="199"/>
        <v>101901</v>
      </c>
      <c r="C586" s="4">
        <f t="shared" si="184"/>
        <v>1</v>
      </c>
      <c r="D586" s="4">
        <f t="shared" si="190"/>
        <v>19</v>
      </c>
      <c r="E586" s="4">
        <f t="shared" si="191"/>
        <v>1</v>
      </c>
      <c r="F586" s="10" t="str">
        <f t="shared" si="201"/>
        <v>200014:47</v>
      </c>
      <c r="G586" s="4" t="str">
        <f t="shared" si="185"/>
        <v>对风阵造成伤害增加5%\n对天阵造成伤害增加2.5%</v>
      </c>
      <c r="I586" s="4" t="str">
        <f t="shared" ref="I586:I604" si="207">"{"&amp;N$2&amp;":"&amp;N586&amp;","&amp;O$2&amp;":"&amp;O586&amp;","&amp;P$2&amp;":"&amp;P586&amp;","&amp;Q$2&amp;":"&amp;Q586&amp;","&amp;R$2&amp;":"&amp;R586&amp;"}"</f>
        <v>{"HP":81480,"ATK":24444,"MAG":24444,"DEF":8148,"MDEF":8148}</v>
      </c>
      <c r="K586" s="10">
        <v>200014</v>
      </c>
      <c r="L586" s="10">
        <f t="shared" si="204"/>
        <v>47</v>
      </c>
      <c r="M586" s="4"/>
      <c r="N586" s="4">
        <f t="shared" si="200"/>
        <v>81480</v>
      </c>
      <c r="O586" s="4">
        <f t="shared" si="205"/>
        <v>24444</v>
      </c>
      <c r="P586" s="4">
        <f t="shared" si="205"/>
        <v>24444</v>
      </c>
      <c r="Q586" s="4">
        <f t="shared" si="202"/>
        <v>8148</v>
      </c>
      <c r="R586" s="4">
        <f t="shared" si="202"/>
        <v>8148</v>
      </c>
      <c r="Y586">
        <f t="shared" si="195"/>
        <v>740</v>
      </c>
    </row>
    <row r="587" spans="2:25" ht="15.75">
      <c r="B587" s="4">
        <f t="shared" si="199"/>
        <v>101902</v>
      </c>
      <c r="C587" s="4">
        <f t="shared" si="184"/>
        <v>1</v>
      </c>
      <c r="D587" s="4">
        <f t="shared" si="190"/>
        <v>19</v>
      </c>
      <c r="E587" s="4">
        <f t="shared" si="191"/>
        <v>2</v>
      </c>
      <c r="F587" s="10" t="str">
        <f t="shared" si="201"/>
        <v>200014:47</v>
      </c>
      <c r="G587" s="4" t="str">
        <f t="shared" si="185"/>
        <v>对风阵造成伤害增加5%\n对天阵造成伤害增加2.5%</v>
      </c>
      <c r="I587" s="4" t="str">
        <f t="shared" si="207"/>
        <v>{"HP":82220,"ATK":24666,"MAG":24666,"DEF":8222,"MDEF":8222}</v>
      </c>
      <c r="K587" s="10">
        <v>200014</v>
      </c>
      <c r="L587" s="10">
        <f t="shared" si="206"/>
        <v>47</v>
      </c>
      <c r="M587" s="4"/>
      <c r="N587" s="4">
        <f t="shared" si="200"/>
        <v>82220</v>
      </c>
      <c r="O587" s="4">
        <f t="shared" si="205"/>
        <v>24666</v>
      </c>
      <c r="P587" s="4">
        <f t="shared" si="205"/>
        <v>24666</v>
      </c>
      <c r="Q587" s="4">
        <f t="shared" si="202"/>
        <v>8222</v>
      </c>
      <c r="R587" s="4">
        <f t="shared" si="202"/>
        <v>8222</v>
      </c>
      <c r="Y587">
        <f t="shared" si="195"/>
        <v>740</v>
      </c>
    </row>
    <row r="588" spans="2:25" ht="15.75">
      <c r="B588" s="4">
        <f t="shared" si="199"/>
        <v>101903</v>
      </c>
      <c r="C588" s="4">
        <f t="shared" si="184"/>
        <v>1</v>
      </c>
      <c r="D588" s="4">
        <f t="shared" si="190"/>
        <v>19</v>
      </c>
      <c r="E588" s="4">
        <f t="shared" si="191"/>
        <v>3</v>
      </c>
      <c r="F588" s="10" t="str">
        <f t="shared" si="201"/>
        <v>200014:47</v>
      </c>
      <c r="G588" s="4" t="str">
        <f t="shared" si="185"/>
        <v>对风阵造成伤害增加5%\n对天阵造成伤害增加2.5%</v>
      </c>
      <c r="I588" s="4" t="str">
        <f t="shared" si="207"/>
        <v>{"HP":82960,"ATK":24888,"MAG":24888,"DEF":8296,"MDEF":8296}</v>
      </c>
      <c r="K588" s="10">
        <v>200014</v>
      </c>
      <c r="L588" s="10">
        <f t="shared" si="206"/>
        <v>47</v>
      </c>
      <c r="M588" s="4"/>
      <c r="N588" s="4">
        <f t="shared" si="200"/>
        <v>82960</v>
      </c>
      <c r="O588" s="4">
        <f t="shared" si="205"/>
        <v>24888</v>
      </c>
      <c r="P588" s="4">
        <f t="shared" si="205"/>
        <v>24888</v>
      </c>
      <c r="Q588" s="4">
        <f t="shared" si="202"/>
        <v>8296</v>
      </c>
      <c r="R588" s="4">
        <f t="shared" si="202"/>
        <v>8296</v>
      </c>
      <c r="Y588">
        <f t="shared" si="195"/>
        <v>740</v>
      </c>
    </row>
    <row r="589" spans="2:25" ht="15.75">
      <c r="B589" s="4">
        <f t="shared" si="199"/>
        <v>101904</v>
      </c>
      <c r="C589" s="4">
        <f t="shared" si="184"/>
        <v>1</v>
      </c>
      <c r="D589" s="4">
        <f t="shared" si="190"/>
        <v>19</v>
      </c>
      <c r="E589" s="4">
        <f t="shared" si="191"/>
        <v>4</v>
      </c>
      <c r="F589" s="10" t="str">
        <f t="shared" si="201"/>
        <v>200014:47</v>
      </c>
      <c r="G589" s="4" t="str">
        <f t="shared" si="185"/>
        <v>对风阵造成伤害增加5%\n对天阵造成伤害增加2.5%</v>
      </c>
      <c r="I589" s="4" t="str">
        <f t="shared" si="207"/>
        <v>{"HP":83700,"ATK":25110,"MAG":25110,"DEF":8370,"MDEF":8370}</v>
      </c>
      <c r="K589" s="10">
        <v>200014</v>
      </c>
      <c r="L589" s="10">
        <f t="shared" si="206"/>
        <v>47</v>
      </c>
      <c r="M589" s="4"/>
      <c r="N589" s="4">
        <f t="shared" si="200"/>
        <v>83700</v>
      </c>
      <c r="O589" s="4">
        <f t="shared" si="205"/>
        <v>25110</v>
      </c>
      <c r="P589" s="4">
        <f t="shared" si="205"/>
        <v>25110</v>
      </c>
      <c r="Q589" s="4">
        <f t="shared" si="202"/>
        <v>8370</v>
      </c>
      <c r="R589" s="4">
        <f t="shared" si="202"/>
        <v>8370</v>
      </c>
      <c r="Y589">
        <f t="shared" si="195"/>
        <v>740</v>
      </c>
    </row>
    <row r="590" spans="2:25" ht="15.75">
      <c r="B590" s="4">
        <f t="shared" si="199"/>
        <v>101905</v>
      </c>
      <c r="C590" s="4">
        <f t="shared" si="184"/>
        <v>1</v>
      </c>
      <c r="D590" s="4">
        <f t="shared" si="190"/>
        <v>19</v>
      </c>
      <c r="E590" s="4">
        <f t="shared" si="191"/>
        <v>5</v>
      </c>
      <c r="F590" s="10" t="str">
        <f t="shared" si="201"/>
        <v>200014:47</v>
      </c>
      <c r="G590" s="4" t="str">
        <f t="shared" si="185"/>
        <v>对风阵造成伤害增加5%\n对天阵造成伤害增加2.5%</v>
      </c>
      <c r="I590" s="4" t="str">
        <f t="shared" si="207"/>
        <v>{"HP":84440,"ATK":25332,"MAG":25332,"DEF":8444,"MDEF":8444}</v>
      </c>
      <c r="K590" s="10">
        <v>200014</v>
      </c>
      <c r="L590" s="10">
        <f t="shared" si="206"/>
        <v>47</v>
      </c>
      <c r="M590" s="4"/>
      <c r="N590" s="4">
        <f t="shared" si="200"/>
        <v>84440</v>
      </c>
      <c r="O590" s="4">
        <f t="shared" si="205"/>
        <v>25332</v>
      </c>
      <c r="P590" s="4">
        <f t="shared" si="205"/>
        <v>25332</v>
      </c>
      <c r="Q590" s="4">
        <f t="shared" si="202"/>
        <v>8444</v>
      </c>
      <c r="R590" s="4">
        <f t="shared" si="202"/>
        <v>8444</v>
      </c>
      <c r="Y590">
        <f t="shared" si="195"/>
        <v>740</v>
      </c>
    </row>
    <row r="591" spans="2:25" ht="15.75">
      <c r="B591" s="4">
        <f t="shared" si="199"/>
        <v>101906</v>
      </c>
      <c r="C591" s="4">
        <f t="shared" si="184"/>
        <v>1</v>
      </c>
      <c r="D591" s="4">
        <f t="shared" si="190"/>
        <v>19</v>
      </c>
      <c r="E591" s="4">
        <f t="shared" si="191"/>
        <v>6</v>
      </c>
      <c r="F591" s="10" t="str">
        <f t="shared" si="201"/>
        <v>200014:47</v>
      </c>
      <c r="G591" s="4" t="str">
        <f t="shared" si="185"/>
        <v>对风阵造成伤害增加5%\n对天阵造成伤害增加2.5%</v>
      </c>
      <c r="I591" s="4" t="str">
        <f t="shared" si="207"/>
        <v>{"HP":85180,"ATK":25554,"MAG":25554,"DEF":8518,"MDEF":8518}</v>
      </c>
      <c r="K591" s="10">
        <v>200014</v>
      </c>
      <c r="L591" s="10">
        <f t="shared" si="206"/>
        <v>47</v>
      </c>
      <c r="M591" s="4"/>
      <c r="N591" s="4">
        <f t="shared" si="200"/>
        <v>85180</v>
      </c>
      <c r="O591" s="4">
        <f t="shared" si="205"/>
        <v>25554</v>
      </c>
      <c r="P591" s="4">
        <f t="shared" si="205"/>
        <v>25554</v>
      </c>
      <c r="Q591" s="4">
        <f t="shared" si="202"/>
        <v>8518</v>
      </c>
      <c r="R591" s="4">
        <f t="shared" si="202"/>
        <v>8518</v>
      </c>
      <c r="Y591">
        <f t="shared" si="195"/>
        <v>740</v>
      </c>
    </row>
    <row r="592" spans="2:25" ht="15.75">
      <c r="B592" s="4">
        <f t="shared" si="199"/>
        <v>101907</v>
      </c>
      <c r="C592" s="4">
        <f t="shared" si="184"/>
        <v>1</v>
      </c>
      <c r="D592" s="4">
        <f t="shared" si="190"/>
        <v>19</v>
      </c>
      <c r="E592" s="4">
        <f t="shared" si="191"/>
        <v>7</v>
      </c>
      <c r="F592" s="10" t="str">
        <f t="shared" si="201"/>
        <v>200014:47</v>
      </c>
      <c r="G592" s="4" t="str">
        <f t="shared" si="185"/>
        <v>对风阵造成伤害增加5%\n对天阵造成伤害增加2.5%</v>
      </c>
      <c r="I592" s="4" t="str">
        <f t="shared" si="207"/>
        <v>{"HP":85920,"ATK":25776,"MAG":25776,"DEF":8592,"MDEF":8592}</v>
      </c>
      <c r="K592" s="10">
        <v>200014</v>
      </c>
      <c r="L592" s="10">
        <f t="shared" si="206"/>
        <v>47</v>
      </c>
      <c r="M592" s="4"/>
      <c r="N592" s="4">
        <f t="shared" si="200"/>
        <v>85920</v>
      </c>
      <c r="O592" s="4">
        <f t="shared" si="205"/>
        <v>25776</v>
      </c>
      <c r="P592" s="4">
        <f t="shared" si="205"/>
        <v>25776</v>
      </c>
      <c r="Q592" s="4">
        <f t="shared" si="202"/>
        <v>8592</v>
      </c>
      <c r="R592" s="4">
        <f t="shared" si="202"/>
        <v>8592</v>
      </c>
      <c r="Y592">
        <f t="shared" si="195"/>
        <v>740</v>
      </c>
    </row>
    <row r="593" spans="2:25" ht="15.75">
      <c r="B593" s="4">
        <f t="shared" si="199"/>
        <v>101908</v>
      </c>
      <c r="C593" s="4">
        <f t="shared" si="184"/>
        <v>1</v>
      </c>
      <c r="D593" s="4">
        <f t="shared" si="190"/>
        <v>19</v>
      </c>
      <c r="E593" s="4">
        <f t="shared" si="191"/>
        <v>8</v>
      </c>
      <c r="F593" s="10" t="str">
        <f t="shared" si="201"/>
        <v>200014:47</v>
      </c>
      <c r="G593" s="4" t="str">
        <f t="shared" si="185"/>
        <v>对风阵造成伤害增加5%\n对天阵造成伤害增加2.5%</v>
      </c>
      <c r="I593" s="4" t="str">
        <f t="shared" si="207"/>
        <v>{"HP":86660,"ATK":25998,"MAG":25998,"DEF":8666,"MDEF":8666}</v>
      </c>
      <c r="K593" s="10">
        <v>200014</v>
      </c>
      <c r="L593" s="10">
        <f t="shared" si="206"/>
        <v>47</v>
      </c>
      <c r="M593" s="4"/>
      <c r="N593" s="4">
        <f t="shared" si="200"/>
        <v>86660</v>
      </c>
      <c r="O593" s="4">
        <f t="shared" si="205"/>
        <v>25998</v>
      </c>
      <c r="P593" s="4">
        <f t="shared" si="205"/>
        <v>25998</v>
      </c>
      <c r="Q593" s="4">
        <f t="shared" si="202"/>
        <v>8666</v>
      </c>
      <c r="R593" s="4">
        <f t="shared" si="202"/>
        <v>8666</v>
      </c>
      <c r="Y593">
        <f t="shared" si="195"/>
        <v>740</v>
      </c>
    </row>
    <row r="594" spans="2:25" ht="15.75">
      <c r="B594" s="4">
        <f t="shared" si="199"/>
        <v>101909</v>
      </c>
      <c r="C594" s="4">
        <f t="shared" si="184"/>
        <v>1</v>
      </c>
      <c r="D594" s="4">
        <f t="shared" si="190"/>
        <v>19</v>
      </c>
      <c r="E594" s="4">
        <f t="shared" si="191"/>
        <v>9</v>
      </c>
      <c r="F594" s="10" t="str">
        <f t="shared" si="201"/>
        <v>200014:47</v>
      </c>
      <c r="G594" s="4" t="str">
        <f t="shared" si="185"/>
        <v>对风阵造成伤害增加5%\n对天阵造成伤害增加2.5%</v>
      </c>
      <c r="I594" s="4" t="str">
        <f t="shared" si="207"/>
        <v>{"HP":87400,"ATK":26220,"MAG":26220,"DEF":8740,"MDEF":8740}</v>
      </c>
      <c r="K594" s="10">
        <v>200014</v>
      </c>
      <c r="L594" s="10">
        <f t="shared" si="206"/>
        <v>47</v>
      </c>
      <c r="M594" s="4"/>
      <c r="N594" s="4">
        <f t="shared" si="200"/>
        <v>87400</v>
      </c>
      <c r="O594" s="4">
        <f t="shared" si="205"/>
        <v>26220</v>
      </c>
      <c r="P594" s="4">
        <f t="shared" si="205"/>
        <v>26220</v>
      </c>
      <c r="Q594" s="4">
        <f t="shared" si="202"/>
        <v>8740</v>
      </c>
      <c r="R594" s="4">
        <f t="shared" si="202"/>
        <v>8740</v>
      </c>
      <c r="Y594">
        <f t="shared" si="195"/>
        <v>740</v>
      </c>
    </row>
    <row r="595" spans="2:25" ht="15.75">
      <c r="B595" s="4">
        <f t="shared" si="199"/>
        <v>102000</v>
      </c>
      <c r="C595" s="4">
        <f t="shared" si="184"/>
        <v>1</v>
      </c>
      <c r="D595" s="4">
        <f t="shared" si="190"/>
        <v>20</v>
      </c>
      <c r="E595" s="4">
        <f t="shared" si="191"/>
        <v>0</v>
      </c>
      <c r="F595" s="10" t="str">
        <f t="shared" si="201"/>
        <v>200014:141</v>
      </c>
      <c r="G595" s="4" t="str">
        <f t="shared" si="185"/>
        <v>对风阵造成伤害增加5%\n对天阵造成伤害增加2.5%</v>
      </c>
      <c r="I595" s="4" t="str">
        <f t="shared" si="207"/>
        <v>{"HP":88140,"ATK":26442,"MAG":26442,"DEF":8814,"MDEF":8814}</v>
      </c>
      <c r="K595" s="10">
        <v>200014</v>
      </c>
      <c r="L595" s="10">
        <f t="shared" si="203"/>
        <v>141</v>
      </c>
      <c r="M595" s="4"/>
      <c r="N595" s="4">
        <f t="shared" si="200"/>
        <v>88140</v>
      </c>
      <c r="O595" s="4">
        <f t="shared" si="205"/>
        <v>26442</v>
      </c>
      <c r="P595" s="4">
        <f t="shared" si="205"/>
        <v>26442</v>
      </c>
      <c r="Q595" s="4">
        <f t="shared" si="202"/>
        <v>8814</v>
      </c>
      <c r="R595" s="4">
        <f t="shared" si="202"/>
        <v>8814</v>
      </c>
      <c r="Y595">
        <f t="shared" si="195"/>
        <v>740</v>
      </c>
    </row>
    <row r="596" spans="2:25" ht="15.75">
      <c r="B596" s="4">
        <f t="shared" si="199"/>
        <v>102001</v>
      </c>
      <c r="C596" s="4">
        <f t="shared" si="184"/>
        <v>1</v>
      </c>
      <c r="D596" s="4">
        <f t="shared" si="190"/>
        <v>20</v>
      </c>
      <c r="E596" s="4">
        <f t="shared" si="191"/>
        <v>1</v>
      </c>
      <c r="F596" s="10" t="str">
        <f t="shared" si="201"/>
        <v>200014:52</v>
      </c>
      <c r="G596" s="4" t="str">
        <f t="shared" si="185"/>
        <v>对风阵造成伤害增加5%\n对天阵造成伤害增加2.5%</v>
      </c>
      <c r="I596" s="4" t="str">
        <f t="shared" si="207"/>
        <v>{"HP":88880,"ATK":26664,"MAG":26664,"DEF":8888,"MDEF":8888}</v>
      </c>
      <c r="K596" s="10">
        <v>200014</v>
      </c>
      <c r="L596" s="10">
        <f t="shared" si="204"/>
        <v>52</v>
      </c>
      <c r="M596" s="4"/>
      <c r="N596" s="4">
        <f t="shared" si="200"/>
        <v>88880</v>
      </c>
      <c r="O596" s="4">
        <f t="shared" si="205"/>
        <v>26664</v>
      </c>
      <c r="P596" s="4">
        <f t="shared" si="205"/>
        <v>26664</v>
      </c>
      <c r="Q596" s="4">
        <f t="shared" si="202"/>
        <v>8888</v>
      </c>
      <c r="R596" s="4">
        <f t="shared" si="202"/>
        <v>8888</v>
      </c>
      <c r="Y596">
        <f t="shared" si="195"/>
        <v>740</v>
      </c>
    </row>
    <row r="597" spans="2:25" ht="15.75">
      <c r="B597" s="4">
        <f t="shared" si="199"/>
        <v>102002</v>
      </c>
      <c r="C597" s="4">
        <f t="shared" si="184"/>
        <v>1</v>
      </c>
      <c r="D597" s="4">
        <f t="shared" si="190"/>
        <v>20</v>
      </c>
      <c r="E597" s="4">
        <f t="shared" si="191"/>
        <v>2</v>
      </c>
      <c r="F597" s="10" t="str">
        <f t="shared" si="201"/>
        <v>200014:52</v>
      </c>
      <c r="G597" s="4" t="str">
        <f t="shared" si="185"/>
        <v>对风阵造成伤害增加5%\n对天阵造成伤害增加2.5%</v>
      </c>
      <c r="I597" s="4" t="str">
        <f t="shared" si="207"/>
        <v>{"HP":89620,"ATK":26886,"MAG":26886,"DEF":8962,"MDEF":8962}</v>
      </c>
      <c r="K597" s="10">
        <v>200014</v>
      </c>
      <c r="L597" s="10">
        <f t="shared" si="206"/>
        <v>52</v>
      </c>
      <c r="M597" s="4"/>
      <c r="N597" s="4">
        <f t="shared" si="200"/>
        <v>89620</v>
      </c>
      <c r="O597" s="4">
        <f t="shared" si="205"/>
        <v>26886</v>
      </c>
      <c r="P597" s="4">
        <f t="shared" si="205"/>
        <v>26886</v>
      </c>
      <c r="Q597" s="4">
        <f t="shared" si="202"/>
        <v>8962</v>
      </c>
      <c r="R597" s="4">
        <f t="shared" si="202"/>
        <v>8962</v>
      </c>
      <c r="Y597">
        <f t="shared" si="195"/>
        <v>740</v>
      </c>
    </row>
    <row r="598" spans="2:25" ht="15.75">
      <c r="B598" s="4">
        <f t="shared" si="199"/>
        <v>102003</v>
      </c>
      <c r="C598" s="4">
        <f t="shared" si="184"/>
        <v>1</v>
      </c>
      <c r="D598" s="4">
        <f t="shared" si="190"/>
        <v>20</v>
      </c>
      <c r="E598" s="4">
        <f t="shared" si="191"/>
        <v>3</v>
      </c>
      <c r="F598" s="10" t="str">
        <f t="shared" si="201"/>
        <v>200014:52</v>
      </c>
      <c r="G598" s="4" t="str">
        <f t="shared" si="185"/>
        <v>对风阵造成伤害增加5%\n对天阵造成伤害增加2.5%</v>
      </c>
      <c r="I598" s="4" t="str">
        <f t="shared" si="207"/>
        <v>{"HP":90360,"ATK":27108,"MAG":27108,"DEF":9036,"MDEF":9036}</v>
      </c>
      <c r="K598" s="10">
        <v>200014</v>
      </c>
      <c r="L598" s="10">
        <f t="shared" si="206"/>
        <v>52</v>
      </c>
      <c r="M598" s="4"/>
      <c r="N598" s="4">
        <f t="shared" si="200"/>
        <v>90360</v>
      </c>
      <c r="O598" s="4">
        <f t="shared" si="205"/>
        <v>27108</v>
      </c>
      <c r="P598" s="4">
        <f t="shared" si="205"/>
        <v>27108</v>
      </c>
      <c r="Q598" s="4">
        <f t="shared" si="202"/>
        <v>9036</v>
      </c>
      <c r="R598" s="4">
        <f t="shared" si="202"/>
        <v>9036</v>
      </c>
      <c r="Y598">
        <f t="shared" si="195"/>
        <v>740</v>
      </c>
    </row>
    <row r="599" spans="2:25" ht="15.75">
      <c r="B599" s="4">
        <f t="shared" si="199"/>
        <v>102004</v>
      </c>
      <c r="C599" s="4">
        <f t="shared" ref="C599:C662" si="208">C598</f>
        <v>1</v>
      </c>
      <c r="D599" s="4">
        <f t="shared" si="190"/>
        <v>20</v>
      </c>
      <c r="E599" s="4">
        <f t="shared" si="191"/>
        <v>4</v>
      </c>
      <c r="F599" s="10" t="str">
        <f t="shared" si="201"/>
        <v>200014:52</v>
      </c>
      <c r="G599" s="4" t="str">
        <f t="shared" ref="G599:G662" si="209">G598</f>
        <v>对风阵造成伤害增加5%\n对天阵造成伤害增加2.5%</v>
      </c>
      <c r="I599" s="4" t="str">
        <f t="shared" si="207"/>
        <v>{"HP":91100,"ATK":27330,"MAG":27330,"DEF":9110,"MDEF":9110}</v>
      </c>
      <c r="K599" s="10">
        <v>200014</v>
      </c>
      <c r="L599" s="10">
        <f t="shared" si="206"/>
        <v>52</v>
      </c>
      <c r="M599" s="4"/>
      <c r="N599" s="4">
        <f t="shared" si="200"/>
        <v>91100</v>
      </c>
      <c r="O599" s="4">
        <f t="shared" si="205"/>
        <v>27330</v>
      </c>
      <c r="P599" s="4">
        <f t="shared" si="205"/>
        <v>27330</v>
      </c>
      <c r="Q599" s="4">
        <f t="shared" si="202"/>
        <v>9110</v>
      </c>
      <c r="R599" s="4">
        <f t="shared" si="202"/>
        <v>9110</v>
      </c>
      <c r="Y599">
        <f t="shared" si="195"/>
        <v>740</v>
      </c>
    </row>
    <row r="600" spans="2:25" ht="15.75">
      <c r="B600" s="4">
        <f t="shared" si="199"/>
        <v>102005</v>
      </c>
      <c r="C600" s="4">
        <f t="shared" si="208"/>
        <v>1</v>
      </c>
      <c r="D600" s="4">
        <f t="shared" si="190"/>
        <v>20</v>
      </c>
      <c r="E600" s="4">
        <f t="shared" si="191"/>
        <v>5</v>
      </c>
      <c r="F600" s="10" t="str">
        <f t="shared" si="201"/>
        <v>200014:52</v>
      </c>
      <c r="G600" s="4" t="str">
        <f t="shared" si="209"/>
        <v>对风阵造成伤害增加5%\n对天阵造成伤害增加2.5%</v>
      </c>
      <c r="I600" s="4" t="str">
        <f t="shared" si="207"/>
        <v>{"HP":91840,"ATK":27552,"MAG":27552,"DEF":9184,"MDEF":9184}</v>
      </c>
      <c r="K600" s="10">
        <v>200014</v>
      </c>
      <c r="L600" s="10">
        <f t="shared" si="206"/>
        <v>52</v>
      </c>
      <c r="M600" s="4"/>
      <c r="N600" s="4">
        <f t="shared" si="200"/>
        <v>91840</v>
      </c>
      <c r="O600" s="4">
        <f t="shared" si="205"/>
        <v>27552</v>
      </c>
      <c r="P600" s="4">
        <f t="shared" si="205"/>
        <v>27552</v>
      </c>
      <c r="Q600" s="4">
        <f t="shared" si="202"/>
        <v>9184</v>
      </c>
      <c r="R600" s="4">
        <f t="shared" si="202"/>
        <v>9184</v>
      </c>
      <c r="Y600">
        <f t="shared" si="195"/>
        <v>740</v>
      </c>
    </row>
    <row r="601" spans="2:25" ht="15.75">
      <c r="B601" s="4">
        <f t="shared" si="199"/>
        <v>102006</v>
      </c>
      <c r="C601" s="4">
        <f t="shared" si="208"/>
        <v>1</v>
      </c>
      <c r="D601" s="4">
        <f t="shared" si="190"/>
        <v>20</v>
      </c>
      <c r="E601" s="4">
        <f t="shared" si="191"/>
        <v>6</v>
      </c>
      <c r="F601" s="10" t="str">
        <f t="shared" si="201"/>
        <v>200014:52</v>
      </c>
      <c r="G601" s="4" t="str">
        <f t="shared" si="209"/>
        <v>对风阵造成伤害增加5%\n对天阵造成伤害增加2.5%</v>
      </c>
      <c r="I601" s="4" t="str">
        <f t="shared" si="207"/>
        <v>{"HP":92580,"ATK":27774,"MAG":27774,"DEF":9258,"MDEF":9258}</v>
      </c>
      <c r="K601" s="10">
        <v>200014</v>
      </c>
      <c r="L601" s="10">
        <f t="shared" si="206"/>
        <v>52</v>
      </c>
      <c r="M601" s="4"/>
      <c r="N601" s="4">
        <f t="shared" si="200"/>
        <v>92580</v>
      </c>
      <c r="O601" s="4">
        <f t="shared" si="205"/>
        <v>27774</v>
      </c>
      <c r="P601" s="4">
        <f t="shared" si="205"/>
        <v>27774</v>
      </c>
      <c r="Q601" s="4">
        <f t="shared" si="202"/>
        <v>9258</v>
      </c>
      <c r="R601" s="4">
        <f t="shared" si="202"/>
        <v>9258</v>
      </c>
      <c r="Y601">
        <f t="shared" si="195"/>
        <v>740</v>
      </c>
    </row>
    <row r="602" spans="2:25" ht="15.75">
      <c r="B602" s="4">
        <f t="shared" si="199"/>
        <v>102007</v>
      </c>
      <c r="C602" s="4">
        <f t="shared" si="208"/>
        <v>1</v>
      </c>
      <c r="D602" s="4">
        <f t="shared" si="190"/>
        <v>20</v>
      </c>
      <c r="E602" s="4">
        <f t="shared" si="191"/>
        <v>7</v>
      </c>
      <c r="F602" s="10" t="str">
        <f t="shared" si="201"/>
        <v>200014:52</v>
      </c>
      <c r="G602" s="4" t="str">
        <f t="shared" si="209"/>
        <v>对风阵造成伤害增加5%\n对天阵造成伤害增加2.5%</v>
      </c>
      <c r="I602" s="4" t="str">
        <f t="shared" si="207"/>
        <v>{"HP":93320,"ATK":27996,"MAG":27996,"DEF":9332,"MDEF":9332}</v>
      </c>
      <c r="K602" s="10">
        <v>200014</v>
      </c>
      <c r="L602" s="10">
        <f t="shared" si="206"/>
        <v>52</v>
      </c>
      <c r="M602" s="4"/>
      <c r="N602" s="4">
        <f t="shared" si="200"/>
        <v>93320</v>
      </c>
      <c r="O602" s="4">
        <f t="shared" si="205"/>
        <v>27996</v>
      </c>
      <c r="P602" s="4">
        <f t="shared" si="205"/>
        <v>27996</v>
      </c>
      <c r="Q602" s="4">
        <f t="shared" si="202"/>
        <v>9332</v>
      </c>
      <c r="R602" s="4">
        <f t="shared" si="202"/>
        <v>9332</v>
      </c>
      <c r="Y602">
        <f t="shared" si="195"/>
        <v>740</v>
      </c>
    </row>
    <row r="603" spans="2:25" ht="15.75">
      <c r="B603" s="4">
        <f t="shared" ref="B603:B612" si="210">C603*100000+D603*100+E603</f>
        <v>102008</v>
      </c>
      <c r="C603" s="4">
        <f t="shared" si="208"/>
        <v>1</v>
      </c>
      <c r="D603" s="4">
        <f t="shared" si="190"/>
        <v>20</v>
      </c>
      <c r="E603" s="4">
        <f t="shared" si="191"/>
        <v>8</v>
      </c>
      <c r="F603" s="10" t="str">
        <f t="shared" ref="F603:F612" si="211">K603&amp;":"&amp;L603</f>
        <v>200014:52</v>
      </c>
      <c r="G603" s="4" t="str">
        <f t="shared" si="209"/>
        <v>对风阵造成伤害增加5%\n对天阵造成伤害增加2.5%</v>
      </c>
      <c r="I603" s="4" t="str">
        <f t="shared" si="207"/>
        <v>{"HP":94060,"ATK":28218,"MAG":28218,"DEF":9406,"MDEF":9406}</v>
      </c>
      <c r="K603" s="10">
        <v>200014</v>
      </c>
      <c r="L603" s="10">
        <f t="shared" si="206"/>
        <v>52</v>
      </c>
      <c r="M603" s="4"/>
      <c r="N603" s="4">
        <f t="shared" ref="N603:N612" si="212">N602+Y603</f>
        <v>94060</v>
      </c>
      <c r="O603" s="4">
        <f t="shared" si="205"/>
        <v>28218</v>
      </c>
      <c r="P603" s="4">
        <f t="shared" si="205"/>
        <v>28218</v>
      </c>
      <c r="Q603" s="4">
        <f t="shared" si="202"/>
        <v>9406</v>
      </c>
      <c r="R603" s="4">
        <f t="shared" si="202"/>
        <v>9406</v>
      </c>
      <c r="Y603">
        <f t="shared" si="195"/>
        <v>740</v>
      </c>
    </row>
    <row r="604" spans="2:25" ht="15.75">
      <c r="B604" s="4">
        <f t="shared" si="210"/>
        <v>102009</v>
      </c>
      <c r="C604" s="4">
        <f t="shared" si="208"/>
        <v>1</v>
      </c>
      <c r="D604" s="4">
        <f t="shared" si="190"/>
        <v>20</v>
      </c>
      <c r="E604" s="4">
        <f t="shared" si="191"/>
        <v>9</v>
      </c>
      <c r="F604" s="10" t="str">
        <f t="shared" si="211"/>
        <v>200014:52</v>
      </c>
      <c r="G604" s="4" t="str">
        <f t="shared" si="209"/>
        <v>对风阵造成伤害增加5%\n对天阵造成伤害增加2.5%</v>
      </c>
      <c r="I604" s="4" t="str">
        <f t="shared" si="207"/>
        <v>{"HP":94800,"ATK":28440,"MAG":28440,"DEF":9480,"MDEF":9480}</v>
      </c>
      <c r="K604" s="10">
        <v>200014</v>
      </c>
      <c r="L604" s="10">
        <f t="shared" si="206"/>
        <v>52</v>
      </c>
      <c r="M604" s="4"/>
      <c r="N604" s="4">
        <f t="shared" si="212"/>
        <v>94800</v>
      </c>
      <c r="O604" s="4">
        <f t="shared" si="205"/>
        <v>28440</v>
      </c>
      <c r="P604" s="4">
        <f t="shared" si="205"/>
        <v>28440</v>
      </c>
      <c r="Q604" s="4">
        <f t="shared" ref="Q604:R604" si="213">$N604/10</f>
        <v>9480</v>
      </c>
      <c r="R604" s="4">
        <f t="shared" si="213"/>
        <v>9480</v>
      </c>
      <c r="Y604">
        <f t="shared" si="195"/>
        <v>740</v>
      </c>
    </row>
    <row r="605" spans="2:25" ht="15.75">
      <c r="B605" s="4">
        <f t="shared" si="210"/>
        <v>102100</v>
      </c>
      <c r="C605" s="4">
        <f t="shared" si="208"/>
        <v>1</v>
      </c>
      <c r="D605" s="4">
        <f t="shared" si="190"/>
        <v>21</v>
      </c>
      <c r="E605" s="4">
        <f t="shared" si="191"/>
        <v>0</v>
      </c>
      <c r="F605" s="10" t="str">
        <f t="shared" si="211"/>
        <v>200014:156</v>
      </c>
      <c r="G605" s="4" t="str">
        <f t="shared" si="209"/>
        <v>对风阵造成伤害增加5%\n对天阵造成伤害增加2.5%</v>
      </c>
      <c r="I605" s="4" t="str">
        <f t="shared" ref="I605:I668" si="214">"{"&amp;N$2&amp;":"&amp;N605&amp;","&amp;O$2&amp;":"&amp;O605&amp;","&amp;P$2&amp;":"&amp;P605&amp;","&amp;Q$2&amp;":"&amp;Q605&amp;","&amp;R$2&amp;":"&amp;R605&amp;"}"</f>
        <v>{"HP":95600,"ATK":28680,"MAG":28680,"DEF":9560,"MDEF":9560}</v>
      </c>
      <c r="K605" s="10">
        <v>200014</v>
      </c>
      <c r="L605" s="10">
        <f t="shared" ref="L605:L665" si="215">ROUND(L604*3,)</f>
        <v>156</v>
      </c>
      <c r="M605" s="4"/>
      <c r="N605" s="4">
        <f t="shared" si="212"/>
        <v>95600</v>
      </c>
      <c r="O605" s="4">
        <f t="shared" si="205"/>
        <v>28680</v>
      </c>
      <c r="P605" s="4">
        <f t="shared" si="205"/>
        <v>28680</v>
      </c>
      <c r="Q605" s="4">
        <f t="shared" si="202"/>
        <v>9560</v>
      </c>
      <c r="R605" s="4">
        <f t="shared" si="202"/>
        <v>9560</v>
      </c>
      <c r="Y605">
        <f t="shared" si="195"/>
        <v>800</v>
      </c>
    </row>
    <row r="606" spans="2:25" ht="15.75">
      <c r="B606" s="4">
        <f t="shared" si="210"/>
        <v>102101</v>
      </c>
      <c r="C606" s="4">
        <f t="shared" si="208"/>
        <v>1</v>
      </c>
      <c r="D606" s="4">
        <f t="shared" si="190"/>
        <v>21</v>
      </c>
      <c r="E606" s="4">
        <f t="shared" si="191"/>
        <v>1</v>
      </c>
      <c r="F606" s="10" t="str">
        <f t="shared" si="211"/>
        <v>200014:57</v>
      </c>
      <c r="G606" s="4" t="str">
        <f t="shared" si="209"/>
        <v>对风阵造成伤害增加5%\n对天阵造成伤害增加2.5%</v>
      </c>
      <c r="I606" s="4" t="str">
        <f t="shared" si="214"/>
        <v>{"HP":96400,"ATK":28920,"MAG":28920,"DEF":9640,"MDEF":9640}</v>
      </c>
      <c r="K606" s="10">
        <v>200014</v>
      </c>
      <c r="L606" s="10">
        <f t="shared" ref="L606" si="216">ROUND(D605*D605/8,)+2</f>
        <v>57</v>
      </c>
      <c r="M606" s="4"/>
      <c r="N606" s="4">
        <f t="shared" si="212"/>
        <v>96400</v>
      </c>
      <c r="O606" s="4">
        <f t="shared" ref="O606:P669" si="217">$N606/10*3</f>
        <v>28920</v>
      </c>
      <c r="P606" s="4">
        <f t="shared" si="217"/>
        <v>28920</v>
      </c>
      <c r="Q606" s="4">
        <f t="shared" ref="Q606:R669" si="218">$N606/10</f>
        <v>9640</v>
      </c>
      <c r="R606" s="4">
        <f t="shared" si="218"/>
        <v>9640</v>
      </c>
      <c r="Y606">
        <f t="shared" si="195"/>
        <v>800</v>
      </c>
    </row>
    <row r="607" spans="2:25" ht="15.75">
      <c r="B607" s="4">
        <f t="shared" si="210"/>
        <v>102102</v>
      </c>
      <c r="C607" s="4">
        <f t="shared" si="208"/>
        <v>1</v>
      </c>
      <c r="D607" s="4">
        <f t="shared" si="190"/>
        <v>21</v>
      </c>
      <c r="E607" s="4">
        <f t="shared" si="191"/>
        <v>2</v>
      </c>
      <c r="F607" s="10" t="str">
        <f t="shared" si="211"/>
        <v>200014:57</v>
      </c>
      <c r="G607" s="4" t="str">
        <f t="shared" si="209"/>
        <v>对风阵造成伤害增加5%\n对天阵造成伤害增加2.5%</v>
      </c>
      <c r="I607" s="4" t="str">
        <f t="shared" si="214"/>
        <v>{"HP":97200,"ATK":29160,"MAG":29160,"DEF":9720,"MDEF":9720}</v>
      </c>
      <c r="K607" s="10">
        <v>200014</v>
      </c>
      <c r="L607" s="10">
        <f t="shared" ref="L607:L670" si="219">L606</f>
        <v>57</v>
      </c>
      <c r="M607" s="4"/>
      <c r="N607" s="4">
        <f t="shared" si="212"/>
        <v>97200</v>
      </c>
      <c r="O607" s="4">
        <f t="shared" si="217"/>
        <v>29160</v>
      </c>
      <c r="P607" s="4">
        <f t="shared" si="217"/>
        <v>29160</v>
      </c>
      <c r="Q607" s="4">
        <f t="shared" si="218"/>
        <v>9720</v>
      </c>
      <c r="R607" s="4">
        <f t="shared" si="218"/>
        <v>9720</v>
      </c>
      <c r="Y607">
        <f t="shared" si="195"/>
        <v>800</v>
      </c>
    </row>
    <row r="608" spans="2:25" ht="15.75">
      <c r="B608" s="4">
        <f t="shared" si="210"/>
        <v>102103</v>
      </c>
      <c r="C608" s="4">
        <f t="shared" si="208"/>
        <v>1</v>
      </c>
      <c r="D608" s="4">
        <f t="shared" ref="D608:D671" si="220">D598+1</f>
        <v>21</v>
      </c>
      <c r="E608" s="4">
        <f t="shared" ref="E608:E671" si="221">E598</f>
        <v>3</v>
      </c>
      <c r="F608" s="10" t="str">
        <f t="shared" si="211"/>
        <v>200014:57</v>
      </c>
      <c r="G608" s="4" t="str">
        <f t="shared" si="209"/>
        <v>对风阵造成伤害增加5%\n对天阵造成伤害增加2.5%</v>
      </c>
      <c r="I608" s="4" t="str">
        <f t="shared" si="214"/>
        <v>{"HP":98000,"ATK":29400,"MAG":29400,"DEF":9800,"MDEF":9800}</v>
      </c>
      <c r="K608" s="10">
        <v>200014</v>
      </c>
      <c r="L608" s="10">
        <f t="shared" si="219"/>
        <v>57</v>
      </c>
      <c r="M608" s="4"/>
      <c r="N608" s="4">
        <f t="shared" si="212"/>
        <v>98000</v>
      </c>
      <c r="O608" s="4">
        <f t="shared" si="217"/>
        <v>29400</v>
      </c>
      <c r="P608" s="4">
        <f t="shared" si="217"/>
        <v>29400</v>
      </c>
      <c r="Q608" s="4">
        <f t="shared" si="218"/>
        <v>9800</v>
      </c>
      <c r="R608" s="4">
        <f t="shared" si="218"/>
        <v>9800</v>
      </c>
      <c r="Y608">
        <f t="shared" si="195"/>
        <v>800</v>
      </c>
    </row>
    <row r="609" spans="2:25" ht="15.75">
      <c r="B609" s="4">
        <f t="shared" si="210"/>
        <v>102104</v>
      </c>
      <c r="C609" s="4">
        <f t="shared" si="208"/>
        <v>1</v>
      </c>
      <c r="D609" s="4">
        <f t="shared" si="220"/>
        <v>21</v>
      </c>
      <c r="E609" s="4">
        <f t="shared" si="221"/>
        <v>4</v>
      </c>
      <c r="F609" s="10" t="str">
        <f t="shared" si="211"/>
        <v>200014:57</v>
      </c>
      <c r="G609" s="4" t="str">
        <f t="shared" si="209"/>
        <v>对风阵造成伤害增加5%\n对天阵造成伤害增加2.5%</v>
      </c>
      <c r="I609" s="4" t="str">
        <f t="shared" si="214"/>
        <v>{"HP":98800,"ATK":29640,"MAG":29640,"DEF":9880,"MDEF":9880}</v>
      </c>
      <c r="K609" s="10">
        <v>200014</v>
      </c>
      <c r="L609" s="10">
        <f t="shared" si="219"/>
        <v>57</v>
      </c>
      <c r="M609" s="4"/>
      <c r="N609" s="4">
        <f t="shared" si="212"/>
        <v>98800</v>
      </c>
      <c r="O609" s="4">
        <f t="shared" si="217"/>
        <v>29640</v>
      </c>
      <c r="P609" s="4">
        <f t="shared" si="217"/>
        <v>29640</v>
      </c>
      <c r="Q609" s="4">
        <f t="shared" si="218"/>
        <v>9880</v>
      </c>
      <c r="R609" s="4">
        <f t="shared" si="218"/>
        <v>9880</v>
      </c>
      <c r="Y609">
        <f t="shared" si="195"/>
        <v>800</v>
      </c>
    </row>
    <row r="610" spans="2:25" ht="15.75">
      <c r="B610" s="4">
        <f t="shared" si="210"/>
        <v>102105</v>
      </c>
      <c r="C610" s="4">
        <f t="shared" si="208"/>
        <v>1</v>
      </c>
      <c r="D610" s="4">
        <f t="shared" si="220"/>
        <v>21</v>
      </c>
      <c r="E610" s="4">
        <f t="shared" si="221"/>
        <v>5</v>
      </c>
      <c r="F610" s="10" t="str">
        <f t="shared" si="211"/>
        <v>200014:57</v>
      </c>
      <c r="G610" s="4" t="str">
        <f t="shared" si="209"/>
        <v>对风阵造成伤害增加5%\n对天阵造成伤害增加2.5%</v>
      </c>
      <c r="I610" s="4" t="str">
        <f t="shared" si="214"/>
        <v>{"HP":99600,"ATK":29880,"MAG":29880,"DEF":9960,"MDEF":9960}</v>
      </c>
      <c r="K610" s="10">
        <v>200014</v>
      </c>
      <c r="L610" s="10">
        <f t="shared" si="219"/>
        <v>57</v>
      </c>
      <c r="M610" s="4"/>
      <c r="N610" s="4">
        <f t="shared" si="212"/>
        <v>99600</v>
      </c>
      <c r="O610" s="4">
        <f t="shared" si="217"/>
        <v>29880</v>
      </c>
      <c r="P610" s="4">
        <f t="shared" si="217"/>
        <v>29880</v>
      </c>
      <c r="Q610" s="4">
        <f t="shared" si="218"/>
        <v>9960</v>
      </c>
      <c r="R610" s="4">
        <f t="shared" si="218"/>
        <v>9960</v>
      </c>
      <c r="Y610">
        <f t="shared" si="195"/>
        <v>800</v>
      </c>
    </row>
    <row r="611" spans="2:25" ht="15.75">
      <c r="B611" s="4">
        <f t="shared" si="210"/>
        <v>102106</v>
      </c>
      <c r="C611" s="4">
        <f t="shared" si="208"/>
        <v>1</v>
      </c>
      <c r="D611" s="4">
        <f t="shared" si="220"/>
        <v>21</v>
      </c>
      <c r="E611" s="4">
        <f t="shared" si="221"/>
        <v>6</v>
      </c>
      <c r="F611" s="10" t="str">
        <f t="shared" si="211"/>
        <v>200014:57</v>
      </c>
      <c r="G611" s="4" t="str">
        <f t="shared" si="209"/>
        <v>对风阵造成伤害增加5%\n对天阵造成伤害增加2.5%</v>
      </c>
      <c r="I611" s="4" t="str">
        <f t="shared" si="214"/>
        <v>{"HP":100400,"ATK":30120,"MAG":30120,"DEF":10040,"MDEF":10040}</v>
      </c>
      <c r="K611" s="10">
        <v>200014</v>
      </c>
      <c r="L611" s="10">
        <f t="shared" si="219"/>
        <v>57</v>
      </c>
      <c r="M611" s="4"/>
      <c r="N611" s="4">
        <f t="shared" si="212"/>
        <v>100400</v>
      </c>
      <c r="O611" s="4">
        <f t="shared" si="217"/>
        <v>30120</v>
      </c>
      <c r="P611" s="4">
        <f t="shared" si="217"/>
        <v>30120</v>
      </c>
      <c r="Q611" s="4">
        <f t="shared" si="218"/>
        <v>10040</v>
      </c>
      <c r="R611" s="4">
        <f t="shared" si="218"/>
        <v>10040</v>
      </c>
      <c r="Y611">
        <f t="shared" si="195"/>
        <v>800</v>
      </c>
    </row>
    <row r="612" spans="2:25" ht="15.75">
      <c r="B612" s="4">
        <f t="shared" si="210"/>
        <v>102107</v>
      </c>
      <c r="C612" s="4">
        <f t="shared" si="208"/>
        <v>1</v>
      </c>
      <c r="D612" s="4">
        <f t="shared" si="220"/>
        <v>21</v>
      </c>
      <c r="E612" s="4">
        <f t="shared" si="221"/>
        <v>7</v>
      </c>
      <c r="F612" s="10" t="str">
        <f t="shared" si="211"/>
        <v>200014:57</v>
      </c>
      <c r="G612" s="4" t="str">
        <f t="shared" si="209"/>
        <v>对风阵造成伤害增加5%\n对天阵造成伤害增加2.5%</v>
      </c>
      <c r="I612" s="4" t="str">
        <f t="shared" si="214"/>
        <v>{"HP":101200,"ATK":30360,"MAG":30360,"DEF":10120,"MDEF":10120}</v>
      </c>
      <c r="K612" s="10">
        <v>200014</v>
      </c>
      <c r="L612" s="10">
        <f t="shared" si="219"/>
        <v>57</v>
      </c>
      <c r="M612" s="4"/>
      <c r="N612" s="4">
        <f t="shared" si="212"/>
        <v>101200</v>
      </c>
      <c r="O612" s="4">
        <f t="shared" si="217"/>
        <v>30360</v>
      </c>
      <c r="P612" s="4">
        <f t="shared" si="217"/>
        <v>30360</v>
      </c>
      <c r="Q612" s="4">
        <f t="shared" si="218"/>
        <v>10120</v>
      </c>
      <c r="R612" s="4">
        <f t="shared" si="218"/>
        <v>10120</v>
      </c>
      <c r="Y612">
        <f t="shared" si="195"/>
        <v>800</v>
      </c>
    </row>
    <row r="613" spans="2:25" ht="15.75">
      <c r="B613" s="4">
        <f t="shared" ref="B613:B676" si="222">C613*100000+D613*100+E613</f>
        <v>102108</v>
      </c>
      <c r="C613" s="4">
        <f t="shared" si="208"/>
        <v>1</v>
      </c>
      <c r="D613" s="4">
        <f t="shared" si="220"/>
        <v>21</v>
      </c>
      <c r="E613" s="4">
        <f t="shared" si="221"/>
        <v>8</v>
      </c>
      <c r="F613" s="10" t="str">
        <f t="shared" ref="F613:F676" si="223">K613&amp;":"&amp;L613</f>
        <v>200014:57</v>
      </c>
      <c r="G613" s="4" t="str">
        <f t="shared" si="209"/>
        <v>对风阵造成伤害增加5%\n对天阵造成伤害增加2.5%</v>
      </c>
      <c r="I613" s="4" t="str">
        <f t="shared" si="214"/>
        <v>{"HP":102000,"ATK":30600,"MAG":30600,"DEF":10200,"MDEF":10200}</v>
      </c>
      <c r="K613" s="10">
        <v>200014</v>
      </c>
      <c r="L613" s="10">
        <f t="shared" si="219"/>
        <v>57</v>
      </c>
      <c r="M613" s="4"/>
      <c r="N613" s="4">
        <f t="shared" ref="N613:N676" si="224">N612+Y613</f>
        <v>102000</v>
      </c>
      <c r="O613" s="4">
        <f t="shared" si="217"/>
        <v>30600</v>
      </c>
      <c r="P613" s="4">
        <f t="shared" si="217"/>
        <v>30600</v>
      </c>
      <c r="Q613" s="4">
        <f t="shared" si="218"/>
        <v>10200</v>
      </c>
      <c r="R613" s="4">
        <f t="shared" si="218"/>
        <v>10200</v>
      </c>
      <c r="Y613">
        <f t="shared" si="195"/>
        <v>800</v>
      </c>
    </row>
    <row r="614" spans="2:25" ht="15.75">
      <c r="B614" s="4">
        <f t="shared" si="222"/>
        <v>102109</v>
      </c>
      <c r="C614" s="4">
        <f t="shared" si="208"/>
        <v>1</v>
      </c>
      <c r="D614" s="4">
        <f t="shared" si="220"/>
        <v>21</v>
      </c>
      <c r="E614" s="4">
        <f t="shared" si="221"/>
        <v>9</v>
      </c>
      <c r="F614" s="10" t="str">
        <f t="shared" si="223"/>
        <v>200014:57</v>
      </c>
      <c r="G614" s="4" t="str">
        <f t="shared" si="209"/>
        <v>对风阵造成伤害增加5%\n对天阵造成伤害增加2.5%</v>
      </c>
      <c r="I614" s="4" t="str">
        <f t="shared" si="214"/>
        <v>{"HP":102800,"ATK":30840,"MAG":30840,"DEF":10280,"MDEF":10280}</v>
      </c>
      <c r="K614" s="10">
        <v>200014</v>
      </c>
      <c r="L614" s="10">
        <f t="shared" si="219"/>
        <v>57</v>
      </c>
      <c r="M614" s="4"/>
      <c r="N614" s="4">
        <f t="shared" si="224"/>
        <v>102800</v>
      </c>
      <c r="O614" s="4">
        <f t="shared" si="217"/>
        <v>30840</v>
      </c>
      <c r="P614" s="4">
        <f t="shared" si="217"/>
        <v>30840</v>
      </c>
      <c r="Q614" s="4">
        <f t="shared" si="218"/>
        <v>10280</v>
      </c>
      <c r="R614" s="4">
        <f t="shared" si="218"/>
        <v>10280</v>
      </c>
      <c r="Y614">
        <f t="shared" si="195"/>
        <v>800</v>
      </c>
    </row>
    <row r="615" spans="2:25" ht="15.75">
      <c r="B615" s="4">
        <f t="shared" si="222"/>
        <v>102200</v>
      </c>
      <c r="C615" s="4">
        <f t="shared" si="208"/>
        <v>1</v>
      </c>
      <c r="D615" s="4">
        <f t="shared" si="220"/>
        <v>22</v>
      </c>
      <c r="E615" s="4">
        <f t="shared" si="221"/>
        <v>0</v>
      </c>
      <c r="F615" s="10" t="str">
        <f t="shared" si="223"/>
        <v>200014:171</v>
      </c>
      <c r="G615" s="4" t="str">
        <f t="shared" si="209"/>
        <v>对风阵造成伤害增加5%\n对天阵造成伤害增加2.5%</v>
      </c>
      <c r="I615" s="4" t="str">
        <f t="shared" si="214"/>
        <v>{"HP":103600,"ATK":31080,"MAG":31080,"DEF":10360,"MDEF":10360}</v>
      </c>
      <c r="K615" s="10">
        <v>200014</v>
      </c>
      <c r="L615" s="10">
        <f t="shared" si="215"/>
        <v>171</v>
      </c>
      <c r="M615" s="4"/>
      <c r="N615" s="4">
        <f t="shared" si="224"/>
        <v>103600</v>
      </c>
      <c r="O615" s="4">
        <f t="shared" si="217"/>
        <v>31080</v>
      </c>
      <c r="P615" s="4">
        <f t="shared" si="217"/>
        <v>31080</v>
      </c>
      <c r="Q615" s="4">
        <f t="shared" si="218"/>
        <v>10360</v>
      </c>
      <c r="R615" s="4">
        <f t="shared" si="218"/>
        <v>10360</v>
      </c>
      <c r="Y615">
        <f t="shared" si="195"/>
        <v>800</v>
      </c>
    </row>
    <row r="616" spans="2:25" ht="15.75">
      <c r="B616" s="4">
        <f t="shared" si="222"/>
        <v>102201</v>
      </c>
      <c r="C616" s="4">
        <f t="shared" si="208"/>
        <v>1</v>
      </c>
      <c r="D616" s="4">
        <f t="shared" si="220"/>
        <v>22</v>
      </c>
      <c r="E616" s="4">
        <f t="shared" si="221"/>
        <v>1</v>
      </c>
      <c r="F616" s="10" t="str">
        <f t="shared" si="223"/>
        <v>200014:63</v>
      </c>
      <c r="G616" s="4" t="str">
        <f t="shared" si="209"/>
        <v>对风阵造成伤害增加5%\n对天阵造成伤害增加2.5%</v>
      </c>
      <c r="I616" s="4" t="str">
        <f t="shared" si="214"/>
        <v>{"HP":104400,"ATK":31320,"MAG":31320,"DEF":10440,"MDEF":10440}</v>
      </c>
      <c r="K616" s="10">
        <v>200014</v>
      </c>
      <c r="L616" s="10">
        <f t="shared" ref="L616" si="225">ROUND(D615*D615/8,)+2</f>
        <v>63</v>
      </c>
      <c r="M616" s="4"/>
      <c r="N616" s="4">
        <f t="shared" si="224"/>
        <v>104400</v>
      </c>
      <c r="O616" s="4">
        <f t="shared" si="217"/>
        <v>31320</v>
      </c>
      <c r="P616" s="4">
        <f t="shared" si="217"/>
        <v>31320</v>
      </c>
      <c r="Q616" s="4">
        <f t="shared" si="218"/>
        <v>10440</v>
      </c>
      <c r="R616" s="4">
        <f t="shared" si="218"/>
        <v>10440</v>
      </c>
      <c r="Y616">
        <f t="shared" si="195"/>
        <v>800</v>
      </c>
    </row>
    <row r="617" spans="2:25" ht="15.75">
      <c r="B617" s="4">
        <f t="shared" si="222"/>
        <v>102202</v>
      </c>
      <c r="C617" s="4">
        <f t="shared" si="208"/>
        <v>1</v>
      </c>
      <c r="D617" s="4">
        <f t="shared" si="220"/>
        <v>22</v>
      </c>
      <c r="E617" s="4">
        <f t="shared" si="221"/>
        <v>2</v>
      </c>
      <c r="F617" s="10" t="str">
        <f t="shared" si="223"/>
        <v>200014:63</v>
      </c>
      <c r="G617" s="4" t="str">
        <f t="shared" si="209"/>
        <v>对风阵造成伤害增加5%\n对天阵造成伤害增加2.5%</v>
      </c>
      <c r="I617" s="4" t="str">
        <f t="shared" si="214"/>
        <v>{"HP":105200,"ATK":31560,"MAG":31560,"DEF":10520,"MDEF":10520}</v>
      </c>
      <c r="K617" s="10">
        <v>200014</v>
      </c>
      <c r="L617" s="10">
        <f t="shared" si="219"/>
        <v>63</v>
      </c>
      <c r="M617" s="4"/>
      <c r="N617" s="4">
        <f t="shared" si="224"/>
        <v>105200</v>
      </c>
      <c r="O617" s="4">
        <f t="shared" si="217"/>
        <v>31560</v>
      </c>
      <c r="P617" s="4">
        <f t="shared" si="217"/>
        <v>31560</v>
      </c>
      <c r="Q617" s="4">
        <f t="shared" si="218"/>
        <v>10520</v>
      </c>
      <c r="R617" s="4">
        <f t="shared" si="218"/>
        <v>10520</v>
      </c>
      <c r="Y617">
        <f t="shared" si="195"/>
        <v>800</v>
      </c>
    </row>
    <row r="618" spans="2:25" ht="15.75">
      <c r="B618" s="4">
        <f t="shared" si="222"/>
        <v>102203</v>
      </c>
      <c r="C618" s="4">
        <f t="shared" si="208"/>
        <v>1</v>
      </c>
      <c r="D618" s="4">
        <f t="shared" si="220"/>
        <v>22</v>
      </c>
      <c r="E618" s="4">
        <f t="shared" si="221"/>
        <v>3</v>
      </c>
      <c r="F618" s="10" t="str">
        <f t="shared" si="223"/>
        <v>200014:63</v>
      </c>
      <c r="G618" s="4" t="str">
        <f t="shared" si="209"/>
        <v>对风阵造成伤害增加5%\n对天阵造成伤害增加2.5%</v>
      </c>
      <c r="I618" s="4" t="str">
        <f t="shared" si="214"/>
        <v>{"HP":106000,"ATK":31800,"MAG":31800,"DEF":10600,"MDEF":10600}</v>
      </c>
      <c r="K618" s="10">
        <v>200014</v>
      </c>
      <c r="L618" s="10">
        <f t="shared" si="219"/>
        <v>63</v>
      </c>
      <c r="M618" s="4"/>
      <c r="N618" s="4">
        <f t="shared" si="224"/>
        <v>106000</v>
      </c>
      <c r="O618" s="4">
        <f t="shared" si="217"/>
        <v>31800</v>
      </c>
      <c r="P618" s="4">
        <f t="shared" si="217"/>
        <v>31800</v>
      </c>
      <c r="Q618" s="4">
        <f t="shared" si="218"/>
        <v>10600</v>
      </c>
      <c r="R618" s="4">
        <f t="shared" si="218"/>
        <v>10600</v>
      </c>
      <c r="Y618">
        <f t="shared" ref="Y618:Y681" si="226">Y598+60</f>
        <v>800</v>
      </c>
    </row>
    <row r="619" spans="2:25" ht="15.75">
      <c r="B619" s="4">
        <f t="shared" si="222"/>
        <v>102204</v>
      </c>
      <c r="C619" s="4">
        <f t="shared" si="208"/>
        <v>1</v>
      </c>
      <c r="D619" s="4">
        <f t="shared" si="220"/>
        <v>22</v>
      </c>
      <c r="E619" s="4">
        <f t="shared" si="221"/>
        <v>4</v>
      </c>
      <c r="F619" s="10" t="str">
        <f t="shared" si="223"/>
        <v>200014:63</v>
      </c>
      <c r="G619" s="4" t="str">
        <f t="shared" si="209"/>
        <v>对风阵造成伤害增加5%\n对天阵造成伤害增加2.5%</v>
      </c>
      <c r="I619" s="4" t="str">
        <f t="shared" si="214"/>
        <v>{"HP":106800,"ATK":32040,"MAG":32040,"DEF":10680,"MDEF":10680}</v>
      </c>
      <c r="K619" s="10">
        <v>200014</v>
      </c>
      <c r="L619" s="10">
        <f t="shared" si="219"/>
        <v>63</v>
      </c>
      <c r="M619" s="4"/>
      <c r="N619" s="4">
        <f t="shared" si="224"/>
        <v>106800</v>
      </c>
      <c r="O619" s="4">
        <f t="shared" si="217"/>
        <v>32040</v>
      </c>
      <c r="P619" s="4">
        <f t="shared" si="217"/>
        <v>32040</v>
      </c>
      <c r="Q619" s="4">
        <f t="shared" si="218"/>
        <v>10680</v>
      </c>
      <c r="R619" s="4">
        <f t="shared" si="218"/>
        <v>10680</v>
      </c>
      <c r="Y619">
        <f t="shared" si="226"/>
        <v>800</v>
      </c>
    </row>
    <row r="620" spans="2:25" ht="15.75">
      <c r="B620" s="4">
        <f t="shared" si="222"/>
        <v>102205</v>
      </c>
      <c r="C620" s="4">
        <f t="shared" si="208"/>
        <v>1</v>
      </c>
      <c r="D620" s="4">
        <f t="shared" si="220"/>
        <v>22</v>
      </c>
      <c r="E620" s="4">
        <f t="shared" si="221"/>
        <v>5</v>
      </c>
      <c r="F620" s="10" t="str">
        <f t="shared" si="223"/>
        <v>200014:63</v>
      </c>
      <c r="G620" s="4" t="str">
        <f t="shared" si="209"/>
        <v>对风阵造成伤害增加5%\n对天阵造成伤害增加2.5%</v>
      </c>
      <c r="I620" s="4" t="str">
        <f t="shared" si="214"/>
        <v>{"HP":107600,"ATK":32280,"MAG":32280,"DEF":10760,"MDEF":10760}</v>
      </c>
      <c r="K620" s="10">
        <v>200014</v>
      </c>
      <c r="L620" s="10">
        <f t="shared" si="219"/>
        <v>63</v>
      </c>
      <c r="M620" s="4"/>
      <c r="N620" s="4">
        <f t="shared" si="224"/>
        <v>107600</v>
      </c>
      <c r="O620" s="4">
        <f t="shared" si="217"/>
        <v>32280</v>
      </c>
      <c r="P620" s="4">
        <f t="shared" si="217"/>
        <v>32280</v>
      </c>
      <c r="Q620" s="4">
        <f t="shared" si="218"/>
        <v>10760</v>
      </c>
      <c r="R620" s="4">
        <f t="shared" si="218"/>
        <v>10760</v>
      </c>
      <c r="Y620">
        <f t="shared" si="226"/>
        <v>800</v>
      </c>
    </row>
    <row r="621" spans="2:25" ht="15.75">
      <c r="B621" s="4">
        <f t="shared" si="222"/>
        <v>102206</v>
      </c>
      <c r="C621" s="4">
        <f t="shared" si="208"/>
        <v>1</v>
      </c>
      <c r="D621" s="4">
        <f t="shared" si="220"/>
        <v>22</v>
      </c>
      <c r="E621" s="4">
        <f t="shared" si="221"/>
        <v>6</v>
      </c>
      <c r="F621" s="10" t="str">
        <f t="shared" si="223"/>
        <v>200014:63</v>
      </c>
      <c r="G621" s="4" t="str">
        <f t="shared" si="209"/>
        <v>对风阵造成伤害增加5%\n对天阵造成伤害增加2.5%</v>
      </c>
      <c r="I621" s="4" t="str">
        <f t="shared" si="214"/>
        <v>{"HP":108400,"ATK":32520,"MAG":32520,"DEF":10840,"MDEF":10840}</v>
      </c>
      <c r="K621" s="10">
        <v>200014</v>
      </c>
      <c r="L621" s="10">
        <f t="shared" si="219"/>
        <v>63</v>
      </c>
      <c r="M621" s="4"/>
      <c r="N621" s="4">
        <f t="shared" si="224"/>
        <v>108400</v>
      </c>
      <c r="O621" s="4">
        <f t="shared" si="217"/>
        <v>32520</v>
      </c>
      <c r="P621" s="4">
        <f t="shared" si="217"/>
        <v>32520</v>
      </c>
      <c r="Q621" s="4">
        <f t="shared" si="218"/>
        <v>10840</v>
      </c>
      <c r="R621" s="4">
        <f t="shared" si="218"/>
        <v>10840</v>
      </c>
      <c r="Y621">
        <f t="shared" si="226"/>
        <v>800</v>
      </c>
    </row>
    <row r="622" spans="2:25" ht="15.75">
      <c r="B622" s="4">
        <f t="shared" si="222"/>
        <v>102207</v>
      </c>
      <c r="C622" s="4">
        <f t="shared" si="208"/>
        <v>1</v>
      </c>
      <c r="D622" s="4">
        <f t="shared" si="220"/>
        <v>22</v>
      </c>
      <c r="E622" s="4">
        <f t="shared" si="221"/>
        <v>7</v>
      </c>
      <c r="F622" s="10" t="str">
        <f t="shared" si="223"/>
        <v>200014:63</v>
      </c>
      <c r="G622" s="4" t="str">
        <f t="shared" si="209"/>
        <v>对风阵造成伤害增加5%\n对天阵造成伤害增加2.5%</v>
      </c>
      <c r="I622" s="4" t="str">
        <f t="shared" si="214"/>
        <v>{"HP":109200,"ATK":32760,"MAG":32760,"DEF":10920,"MDEF":10920}</v>
      </c>
      <c r="K622" s="10">
        <v>200014</v>
      </c>
      <c r="L622" s="10">
        <f t="shared" si="219"/>
        <v>63</v>
      </c>
      <c r="M622" s="4"/>
      <c r="N622" s="4">
        <f t="shared" si="224"/>
        <v>109200</v>
      </c>
      <c r="O622" s="4">
        <f t="shared" si="217"/>
        <v>32760</v>
      </c>
      <c r="P622" s="4">
        <f t="shared" si="217"/>
        <v>32760</v>
      </c>
      <c r="Q622" s="4">
        <f t="shared" si="218"/>
        <v>10920</v>
      </c>
      <c r="R622" s="4">
        <f t="shared" si="218"/>
        <v>10920</v>
      </c>
      <c r="Y622">
        <f t="shared" si="226"/>
        <v>800</v>
      </c>
    </row>
    <row r="623" spans="2:25" ht="15.75">
      <c r="B623" s="4">
        <f t="shared" si="222"/>
        <v>102208</v>
      </c>
      <c r="C623" s="4">
        <f t="shared" si="208"/>
        <v>1</v>
      </c>
      <c r="D623" s="4">
        <f t="shared" si="220"/>
        <v>22</v>
      </c>
      <c r="E623" s="4">
        <f t="shared" si="221"/>
        <v>8</v>
      </c>
      <c r="F623" s="10" t="str">
        <f t="shared" si="223"/>
        <v>200014:63</v>
      </c>
      <c r="G623" s="4" t="str">
        <f t="shared" si="209"/>
        <v>对风阵造成伤害增加5%\n对天阵造成伤害增加2.5%</v>
      </c>
      <c r="I623" s="4" t="str">
        <f t="shared" si="214"/>
        <v>{"HP":110000,"ATK":33000,"MAG":33000,"DEF":11000,"MDEF":11000}</v>
      </c>
      <c r="K623" s="10">
        <v>200014</v>
      </c>
      <c r="L623" s="10">
        <f t="shared" si="219"/>
        <v>63</v>
      </c>
      <c r="M623" s="4"/>
      <c r="N623" s="4">
        <f t="shared" si="224"/>
        <v>110000</v>
      </c>
      <c r="O623" s="4">
        <f t="shared" si="217"/>
        <v>33000</v>
      </c>
      <c r="P623" s="4">
        <f t="shared" si="217"/>
        <v>33000</v>
      </c>
      <c r="Q623" s="4">
        <f t="shared" si="218"/>
        <v>11000</v>
      </c>
      <c r="R623" s="4">
        <f t="shared" si="218"/>
        <v>11000</v>
      </c>
      <c r="Y623">
        <f t="shared" si="226"/>
        <v>800</v>
      </c>
    </row>
    <row r="624" spans="2:25" ht="15.75">
      <c r="B624" s="4">
        <f t="shared" si="222"/>
        <v>102209</v>
      </c>
      <c r="C624" s="4">
        <f t="shared" si="208"/>
        <v>1</v>
      </c>
      <c r="D624" s="4">
        <f t="shared" si="220"/>
        <v>22</v>
      </c>
      <c r="E624" s="4">
        <f t="shared" si="221"/>
        <v>9</v>
      </c>
      <c r="F624" s="10" t="str">
        <f t="shared" si="223"/>
        <v>200014:63</v>
      </c>
      <c r="G624" s="4" t="str">
        <f t="shared" si="209"/>
        <v>对风阵造成伤害增加5%\n对天阵造成伤害增加2.5%</v>
      </c>
      <c r="I624" s="4" t="str">
        <f t="shared" si="214"/>
        <v>{"HP":110800,"ATK":33240,"MAG":33240,"DEF":11080,"MDEF":11080}</v>
      </c>
      <c r="K624" s="10">
        <v>200014</v>
      </c>
      <c r="L624" s="10">
        <f t="shared" si="219"/>
        <v>63</v>
      </c>
      <c r="M624" s="4"/>
      <c r="N624" s="4">
        <f t="shared" si="224"/>
        <v>110800</v>
      </c>
      <c r="O624" s="4">
        <f t="shared" si="217"/>
        <v>33240</v>
      </c>
      <c r="P624" s="4">
        <f t="shared" si="217"/>
        <v>33240</v>
      </c>
      <c r="Q624" s="4">
        <f t="shared" si="218"/>
        <v>11080</v>
      </c>
      <c r="R624" s="4">
        <f t="shared" si="218"/>
        <v>11080</v>
      </c>
      <c r="Y624">
        <f t="shared" si="226"/>
        <v>800</v>
      </c>
    </row>
    <row r="625" spans="2:25" ht="15.75">
      <c r="B625" s="4">
        <f t="shared" si="222"/>
        <v>102300</v>
      </c>
      <c r="C625" s="4">
        <f t="shared" si="208"/>
        <v>1</v>
      </c>
      <c r="D625" s="4">
        <f t="shared" si="220"/>
        <v>23</v>
      </c>
      <c r="E625" s="4">
        <f t="shared" si="221"/>
        <v>0</v>
      </c>
      <c r="F625" s="10" t="str">
        <f t="shared" si="223"/>
        <v>200014:189</v>
      </c>
      <c r="G625" s="4" t="str">
        <f t="shared" si="209"/>
        <v>对风阵造成伤害增加5%\n对天阵造成伤害增加2.5%</v>
      </c>
      <c r="I625" s="4" t="str">
        <f t="shared" si="214"/>
        <v>{"HP":111660,"ATK":33498,"MAG":33498,"DEF":11166,"MDEF":11166}</v>
      </c>
      <c r="K625" s="10">
        <v>200014</v>
      </c>
      <c r="L625" s="10">
        <f t="shared" si="215"/>
        <v>189</v>
      </c>
      <c r="M625" s="4"/>
      <c r="N625" s="4">
        <f t="shared" si="224"/>
        <v>111660</v>
      </c>
      <c r="O625" s="4">
        <f t="shared" si="217"/>
        <v>33498</v>
      </c>
      <c r="P625" s="4">
        <f t="shared" si="217"/>
        <v>33498</v>
      </c>
      <c r="Q625" s="4">
        <f t="shared" si="218"/>
        <v>11166</v>
      </c>
      <c r="R625" s="4">
        <f t="shared" si="218"/>
        <v>11166</v>
      </c>
      <c r="Y625">
        <f t="shared" si="226"/>
        <v>860</v>
      </c>
    </row>
    <row r="626" spans="2:25" ht="15.75">
      <c r="B626" s="4">
        <f t="shared" si="222"/>
        <v>102301</v>
      </c>
      <c r="C626" s="4">
        <f t="shared" si="208"/>
        <v>1</v>
      </c>
      <c r="D626" s="4">
        <f t="shared" si="220"/>
        <v>23</v>
      </c>
      <c r="E626" s="4">
        <f t="shared" si="221"/>
        <v>1</v>
      </c>
      <c r="F626" s="10" t="str">
        <f t="shared" si="223"/>
        <v>200014:68</v>
      </c>
      <c r="G626" s="4" t="str">
        <f t="shared" si="209"/>
        <v>对风阵造成伤害增加5%\n对天阵造成伤害增加2.5%</v>
      </c>
      <c r="I626" s="4" t="str">
        <f t="shared" si="214"/>
        <v>{"HP":112520,"ATK":33756,"MAG":33756,"DEF":11252,"MDEF":11252}</v>
      </c>
      <c r="K626" s="10">
        <v>200014</v>
      </c>
      <c r="L626" s="10">
        <f t="shared" ref="L626" si="227">ROUND(D625*D625/8,)+2</f>
        <v>68</v>
      </c>
      <c r="M626" s="4"/>
      <c r="N626" s="4">
        <f t="shared" si="224"/>
        <v>112520</v>
      </c>
      <c r="O626" s="4">
        <f t="shared" si="217"/>
        <v>33756</v>
      </c>
      <c r="P626" s="4">
        <f t="shared" si="217"/>
        <v>33756</v>
      </c>
      <c r="Q626" s="4">
        <f t="shared" si="218"/>
        <v>11252</v>
      </c>
      <c r="R626" s="4">
        <f t="shared" si="218"/>
        <v>11252</v>
      </c>
      <c r="Y626">
        <f t="shared" si="226"/>
        <v>860</v>
      </c>
    </row>
    <row r="627" spans="2:25" ht="15.75">
      <c r="B627" s="4">
        <f t="shared" si="222"/>
        <v>102302</v>
      </c>
      <c r="C627" s="4">
        <f t="shared" si="208"/>
        <v>1</v>
      </c>
      <c r="D627" s="4">
        <f t="shared" si="220"/>
        <v>23</v>
      </c>
      <c r="E627" s="4">
        <f t="shared" si="221"/>
        <v>2</v>
      </c>
      <c r="F627" s="10" t="str">
        <f t="shared" si="223"/>
        <v>200014:68</v>
      </c>
      <c r="G627" s="4" t="str">
        <f t="shared" si="209"/>
        <v>对风阵造成伤害增加5%\n对天阵造成伤害增加2.5%</v>
      </c>
      <c r="I627" s="4" t="str">
        <f t="shared" si="214"/>
        <v>{"HP":113380,"ATK":34014,"MAG":34014,"DEF":11338,"MDEF":11338}</v>
      </c>
      <c r="K627" s="10">
        <v>200014</v>
      </c>
      <c r="L627" s="10">
        <f t="shared" si="219"/>
        <v>68</v>
      </c>
      <c r="M627" s="4"/>
      <c r="N627" s="4">
        <f t="shared" si="224"/>
        <v>113380</v>
      </c>
      <c r="O627" s="4">
        <f t="shared" si="217"/>
        <v>34014</v>
      </c>
      <c r="P627" s="4">
        <f t="shared" si="217"/>
        <v>34014</v>
      </c>
      <c r="Q627" s="4">
        <f t="shared" si="218"/>
        <v>11338</v>
      </c>
      <c r="R627" s="4">
        <f t="shared" si="218"/>
        <v>11338</v>
      </c>
      <c r="Y627">
        <f t="shared" si="226"/>
        <v>860</v>
      </c>
    </row>
    <row r="628" spans="2:25" ht="15.75">
      <c r="B628" s="4">
        <f t="shared" si="222"/>
        <v>102303</v>
      </c>
      <c r="C628" s="4">
        <f t="shared" si="208"/>
        <v>1</v>
      </c>
      <c r="D628" s="4">
        <f t="shared" si="220"/>
        <v>23</v>
      </c>
      <c r="E628" s="4">
        <f t="shared" si="221"/>
        <v>3</v>
      </c>
      <c r="F628" s="10" t="str">
        <f t="shared" si="223"/>
        <v>200014:68</v>
      </c>
      <c r="G628" s="4" t="str">
        <f t="shared" si="209"/>
        <v>对风阵造成伤害增加5%\n对天阵造成伤害增加2.5%</v>
      </c>
      <c r="I628" s="4" t="str">
        <f t="shared" si="214"/>
        <v>{"HP":114240,"ATK":34272,"MAG":34272,"DEF":11424,"MDEF":11424}</v>
      </c>
      <c r="K628" s="10">
        <v>200014</v>
      </c>
      <c r="L628" s="10">
        <f t="shared" si="219"/>
        <v>68</v>
      </c>
      <c r="M628" s="4"/>
      <c r="N628" s="4">
        <f t="shared" si="224"/>
        <v>114240</v>
      </c>
      <c r="O628" s="4">
        <f t="shared" si="217"/>
        <v>34272</v>
      </c>
      <c r="P628" s="4">
        <f t="shared" si="217"/>
        <v>34272</v>
      </c>
      <c r="Q628" s="4">
        <f t="shared" si="218"/>
        <v>11424</v>
      </c>
      <c r="R628" s="4">
        <f t="shared" si="218"/>
        <v>11424</v>
      </c>
      <c r="Y628">
        <f t="shared" si="226"/>
        <v>860</v>
      </c>
    </row>
    <row r="629" spans="2:25" ht="15.75">
      <c r="B629" s="4">
        <f t="shared" si="222"/>
        <v>102304</v>
      </c>
      <c r="C629" s="4">
        <f t="shared" si="208"/>
        <v>1</v>
      </c>
      <c r="D629" s="4">
        <f t="shared" si="220"/>
        <v>23</v>
      </c>
      <c r="E629" s="4">
        <f t="shared" si="221"/>
        <v>4</v>
      </c>
      <c r="F629" s="10" t="str">
        <f t="shared" si="223"/>
        <v>200014:68</v>
      </c>
      <c r="G629" s="4" t="str">
        <f t="shared" si="209"/>
        <v>对风阵造成伤害增加5%\n对天阵造成伤害增加2.5%</v>
      </c>
      <c r="I629" s="4" t="str">
        <f t="shared" si="214"/>
        <v>{"HP":115100,"ATK":34530,"MAG":34530,"DEF":11510,"MDEF":11510}</v>
      </c>
      <c r="K629" s="10">
        <v>200014</v>
      </c>
      <c r="L629" s="10">
        <f t="shared" si="219"/>
        <v>68</v>
      </c>
      <c r="M629" s="4"/>
      <c r="N629" s="4">
        <f t="shared" si="224"/>
        <v>115100</v>
      </c>
      <c r="O629" s="4">
        <f t="shared" si="217"/>
        <v>34530</v>
      </c>
      <c r="P629" s="4">
        <f t="shared" si="217"/>
        <v>34530</v>
      </c>
      <c r="Q629" s="4">
        <f t="shared" si="218"/>
        <v>11510</v>
      </c>
      <c r="R629" s="4">
        <f t="shared" si="218"/>
        <v>11510</v>
      </c>
      <c r="Y629">
        <f t="shared" si="226"/>
        <v>860</v>
      </c>
    </row>
    <row r="630" spans="2:25" ht="15.75">
      <c r="B630" s="4">
        <f t="shared" si="222"/>
        <v>102305</v>
      </c>
      <c r="C630" s="4">
        <f t="shared" si="208"/>
        <v>1</v>
      </c>
      <c r="D630" s="4">
        <f t="shared" si="220"/>
        <v>23</v>
      </c>
      <c r="E630" s="4">
        <f t="shared" si="221"/>
        <v>5</v>
      </c>
      <c r="F630" s="10" t="str">
        <f t="shared" si="223"/>
        <v>200014:68</v>
      </c>
      <c r="G630" s="4" t="str">
        <f t="shared" si="209"/>
        <v>对风阵造成伤害增加5%\n对天阵造成伤害增加2.5%</v>
      </c>
      <c r="I630" s="4" t="str">
        <f t="shared" si="214"/>
        <v>{"HP":115960,"ATK":34788,"MAG":34788,"DEF":11596,"MDEF":11596}</v>
      </c>
      <c r="K630" s="10">
        <v>200014</v>
      </c>
      <c r="L630" s="10">
        <f t="shared" si="219"/>
        <v>68</v>
      </c>
      <c r="M630" s="4"/>
      <c r="N630" s="4">
        <f t="shared" si="224"/>
        <v>115960</v>
      </c>
      <c r="O630" s="4">
        <f t="shared" si="217"/>
        <v>34788</v>
      </c>
      <c r="P630" s="4">
        <f t="shared" si="217"/>
        <v>34788</v>
      </c>
      <c r="Q630" s="4">
        <f t="shared" si="218"/>
        <v>11596</v>
      </c>
      <c r="R630" s="4">
        <f t="shared" si="218"/>
        <v>11596</v>
      </c>
      <c r="Y630">
        <f t="shared" si="226"/>
        <v>860</v>
      </c>
    </row>
    <row r="631" spans="2:25" ht="15.75">
      <c r="B631" s="4">
        <f t="shared" si="222"/>
        <v>102306</v>
      </c>
      <c r="C631" s="4">
        <f t="shared" si="208"/>
        <v>1</v>
      </c>
      <c r="D631" s="4">
        <f t="shared" si="220"/>
        <v>23</v>
      </c>
      <c r="E631" s="4">
        <f t="shared" si="221"/>
        <v>6</v>
      </c>
      <c r="F631" s="10" t="str">
        <f t="shared" si="223"/>
        <v>200014:68</v>
      </c>
      <c r="G631" s="4" t="str">
        <f t="shared" si="209"/>
        <v>对风阵造成伤害增加5%\n对天阵造成伤害增加2.5%</v>
      </c>
      <c r="I631" s="4" t="str">
        <f t="shared" si="214"/>
        <v>{"HP":116820,"ATK":35046,"MAG":35046,"DEF":11682,"MDEF":11682}</v>
      </c>
      <c r="K631" s="10">
        <v>200014</v>
      </c>
      <c r="L631" s="10">
        <f t="shared" si="219"/>
        <v>68</v>
      </c>
      <c r="M631" s="4"/>
      <c r="N631" s="4">
        <f t="shared" si="224"/>
        <v>116820</v>
      </c>
      <c r="O631" s="4">
        <f t="shared" si="217"/>
        <v>35046</v>
      </c>
      <c r="P631" s="4">
        <f t="shared" si="217"/>
        <v>35046</v>
      </c>
      <c r="Q631" s="4">
        <f t="shared" si="218"/>
        <v>11682</v>
      </c>
      <c r="R631" s="4">
        <f t="shared" si="218"/>
        <v>11682</v>
      </c>
      <c r="Y631">
        <f t="shared" si="226"/>
        <v>860</v>
      </c>
    </row>
    <row r="632" spans="2:25" ht="15.75">
      <c r="B632" s="4">
        <f t="shared" si="222"/>
        <v>102307</v>
      </c>
      <c r="C632" s="4">
        <f t="shared" si="208"/>
        <v>1</v>
      </c>
      <c r="D632" s="4">
        <f t="shared" si="220"/>
        <v>23</v>
      </c>
      <c r="E632" s="4">
        <f t="shared" si="221"/>
        <v>7</v>
      </c>
      <c r="F632" s="10" t="str">
        <f t="shared" si="223"/>
        <v>200014:68</v>
      </c>
      <c r="G632" s="4" t="str">
        <f t="shared" si="209"/>
        <v>对风阵造成伤害增加5%\n对天阵造成伤害增加2.5%</v>
      </c>
      <c r="I632" s="4" t="str">
        <f t="shared" si="214"/>
        <v>{"HP":117680,"ATK":35304,"MAG":35304,"DEF":11768,"MDEF":11768}</v>
      </c>
      <c r="K632" s="10">
        <v>200014</v>
      </c>
      <c r="L632" s="10">
        <f t="shared" si="219"/>
        <v>68</v>
      </c>
      <c r="M632" s="4"/>
      <c r="N632" s="4">
        <f t="shared" si="224"/>
        <v>117680</v>
      </c>
      <c r="O632" s="4">
        <f t="shared" si="217"/>
        <v>35304</v>
      </c>
      <c r="P632" s="4">
        <f t="shared" si="217"/>
        <v>35304</v>
      </c>
      <c r="Q632" s="4">
        <f t="shared" si="218"/>
        <v>11768</v>
      </c>
      <c r="R632" s="4">
        <f t="shared" si="218"/>
        <v>11768</v>
      </c>
      <c r="Y632">
        <f t="shared" si="226"/>
        <v>860</v>
      </c>
    </row>
    <row r="633" spans="2:25" ht="15.75">
      <c r="B633" s="4">
        <f t="shared" si="222"/>
        <v>102308</v>
      </c>
      <c r="C633" s="4">
        <f t="shared" si="208"/>
        <v>1</v>
      </c>
      <c r="D633" s="4">
        <f t="shared" si="220"/>
        <v>23</v>
      </c>
      <c r="E633" s="4">
        <f t="shared" si="221"/>
        <v>8</v>
      </c>
      <c r="F633" s="10" t="str">
        <f t="shared" si="223"/>
        <v>200014:68</v>
      </c>
      <c r="G633" s="4" t="str">
        <f t="shared" si="209"/>
        <v>对风阵造成伤害增加5%\n对天阵造成伤害增加2.5%</v>
      </c>
      <c r="I633" s="4" t="str">
        <f t="shared" si="214"/>
        <v>{"HP":118540,"ATK":35562,"MAG":35562,"DEF":11854,"MDEF":11854}</v>
      </c>
      <c r="K633" s="10">
        <v>200014</v>
      </c>
      <c r="L633" s="10">
        <f t="shared" si="219"/>
        <v>68</v>
      </c>
      <c r="M633" s="4"/>
      <c r="N633" s="4">
        <f t="shared" si="224"/>
        <v>118540</v>
      </c>
      <c r="O633" s="4">
        <f t="shared" si="217"/>
        <v>35562</v>
      </c>
      <c r="P633" s="4">
        <f t="shared" si="217"/>
        <v>35562</v>
      </c>
      <c r="Q633" s="4">
        <f t="shared" si="218"/>
        <v>11854</v>
      </c>
      <c r="R633" s="4">
        <f t="shared" si="218"/>
        <v>11854</v>
      </c>
      <c r="Y633">
        <f t="shared" si="226"/>
        <v>860</v>
      </c>
    </row>
    <row r="634" spans="2:25" ht="15.75">
      <c r="B634" s="4">
        <f t="shared" si="222"/>
        <v>102309</v>
      </c>
      <c r="C634" s="4">
        <f t="shared" si="208"/>
        <v>1</v>
      </c>
      <c r="D634" s="4">
        <f t="shared" si="220"/>
        <v>23</v>
      </c>
      <c r="E634" s="4">
        <f t="shared" si="221"/>
        <v>9</v>
      </c>
      <c r="F634" s="10" t="str">
        <f t="shared" si="223"/>
        <v>200014:68</v>
      </c>
      <c r="G634" s="4" t="str">
        <f t="shared" si="209"/>
        <v>对风阵造成伤害增加5%\n对天阵造成伤害增加2.5%</v>
      </c>
      <c r="I634" s="4" t="str">
        <f t="shared" si="214"/>
        <v>{"HP":119400,"ATK":35820,"MAG":35820,"DEF":11940,"MDEF":11940}</v>
      </c>
      <c r="K634" s="10">
        <v>200014</v>
      </c>
      <c r="L634" s="10">
        <f t="shared" si="219"/>
        <v>68</v>
      </c>
      <c r="M634" s="4"/>
      <c r="N634" s="4">
        <f t="shared" si="224"/>
        <v>119400</v>
      </c>
      <c r="O634" s="4">
        <f t="shared" si="217"/>
        <v>35820</v>
      </c>
      <c r="P634" s="4">
        <f t="shared" si="217"/>
        <v>35820</v>
      </c>
      <c r="Q634" s="4">
        <f t="shared" si="218"/>
        <v>11940</v>
      </c>
      <c r="R634" s="4">
        <f t="shared" si="218"/>
        <v>11940</v>
      </c>
      <c r="Y634">
        <f t="shared" si="226"/>
        <v>860</v>
      </c>
    </row>
    <row r="635" spans="2:25" ht="15.75">
      <c r="B635" s="4">
        <f t="shared" si="222"/>
        <v>102400</v>
      </c>
      <c r="C635" s="4">
        <f t="shared" si="208"/>
        <v>1</v>
      </c>
      <c r="D635" s="4">
        <f t="shared" si="220"/>
        <v>24</v>
      </c>
      <c r="E635" s="4">
        <f t="shared" si="221"/>
        <v>0</v>
      </c>
      <c r="F635" s="10" t="str">
        <f t="shared" si="223"/>
        <v>200014:204</v>
      </c>
      <c r="G635" s="4" t="str">
        <f t="shared" si="209"/>
        <v>对风阵造成伤害增加5%\n对天阵造成伤害增加2.5%</v>
      </c>
      <c r="I635" s="4" t="str">
        <f t="shared" si="214"/>
        <v>{"HP":120260,"ATK":36078,"MAG":36078,"DEF":12026,"MDEF":12026}</v>
      </c>
      <c r="K635" s="10">
        <v>200014</v>
      </c>
      <c r="L635" s="10">
        <f t="shared" si="215"/>
        <v>204</v>
      </c>
      <c r="M635" s="4"/>
      <c r="N635" s="4">
        <f t="shared" si="224"/>
        <v>120260</v>
      </c>
      <c r="O635" s="4">
        <f t="shared" si="217"/>
        <v>36078</v>
      </c>
      <c r="P635" s="4">
        <f t="shared" si="217"/>
        <v>36078</v>
      </c>
      <c r="Q635" s="4">
        <f t="shared" si="218"/>
        <v>12026</v>
      </c>
      <c r="R635" s="4">
        <f t="shared" si="218"/>
        <v>12026</v>
      </c>
      <c r="Y635">
        <f t="shared" si="226"/>
        <v>860</v>
      </c>
    </row>
    <row r="636" spans="2:25" ht="15.75">
      <c r="B636" s="4">
        <f t="shared" si="222"/>
        <v>102401</v>
      </c>
      <c r="C636" s="4">
        <f t="shared" si="208"/>
        <v>1</v>
      </c>
      <c r="D636" s="4">
        <f t="shared" si="220"/>
        <v>24</v>
      </c>
      <c r="E636" s="4">
        <f t="shared" si="221"/>
        <v>1</v>
      </c>
      <c r="F636" s="10" t="str">
        <f t="shared" si="223"/>
        <v>200014:74</v>
      </c>
      <c r="G636" s="4" t="str">
        <f t="shared" si="209"/>
        <v>对风阵造成伤害增加5%\n对天阵造成伤害增加2.5%</v>
      </c>
      <c r="I636" s="4" t="str">
        <f t="shared" si="214"/>
        <v>{"HP":121120,"ATK":36336,"MAG":36336,"DEF":12112,"MDEF":12112}</v>
      </c>
      <c r="K636" s="10">
        <v>200014</v>
      </c>
      <c r="L636" s="10">
        <f t="shared" ref="L636" si="228">ROUND(D635*D635/8,)+2</f>
        <v>74</v>
      </c>
      <c r="M636" s="4"/>
      <c r="N636" s="4">
        <f t="shared" si="224"/>
        <v>121120</v>
      </c>
      <c r="O636" s="4">
        <f t="shared" si="217"/>
        <v>36336</v>
      </c>
      <c r="P636" s="4">
        <f t="shared" si="217"/>
        <v>36336</v>
      </c>
      <c r="Q636" s="4">
        <f t="shared" si="218"/>
        <v>12112</v>
      </c>
      <c r="R636" s="4">
        <f t="shared" si="218"/>
        <v>12112</v>
      </c>
      <c r="Y636">
        <f t="shared" si="226"/>
        <v>860</v>
      </c>
    </row>
    <row r="637" spans="2:25" ht="15.75">
      <c r="B637" s="4">
        <f t="shared" si="222"/>
        <v>102402</v>
      </c>
      <c r="C637" s="4">
        <f t="shared" si="208"/>
        <v>1</v>
      </c>
      <c r="D637" s="4">
        <f t="shared" si="220"/>
        <v>24</v>
      </c>
      <c r="E637" s="4">
        <f t="shared" si="221"/>
        <v>2</v>
      </c>
      <c r="F637" s="10" t="str">
        <f t="shared" si="223"/>
        <v>200014:74</v>
      </c>
      <c r="G637" s="4" t="str">
        <f t="shared" si="209"/>
        <v>对风阵造成伤害增加5%\n对天阵造成伤害增加2.5%</v>
      </c>
      <c r="I637" s="4" t="str">
        <f t="shared" si="214"/>
        <v>{"HP":121980,"ATK":36594,"MAG":36594,"DEF":12198,"MDEF":12198}</v>
      </c>
      <c r="K637" s="10">
        <v>200014</v>
      </c>
      <c r="L637" s="10">
        <f t="shared" si="219"/>
        <v>74</v>
      </c>
      <c r="M637" s="4"/>
      <c r="N637" s="4">
        <f t="shared" si="224"/>
        <v>121980</v>
      </c>
      <c r="O637" s="4">
        <f t="shared" si="217"/>
        <v>36594</v>
      </c>
      <c r="P637" s="4">
        <f t="shared" si="217"/>
        <v>36594</v>
      </c>
      <c r="Q637" s="4">
        <f t="shared" si="218"/>
        <v>12198</v>
      </c>
      <c r="R637" s="4">
        <f t="shared" si="218"/>
        <v>12198</v>
      </c>
      <c r="Y637">
        <f t="shared" si="226"/>
        <v>860</v>
      </c>
    </row>
    <row r="638" spans="2:25" ht="15.75">
      <c r="B638" s="4">
        <f t="shared" si="222"/>
        <v>102403</v>
      </c>
      <c r="C638" s="4">
        <f t="shared" si="208"/>
        <v>1</v>
      </c>
      <c r="D638" s="4">
        <f t="shared" si="220"/>
        <v>24</v>
      </c>
      <c r="E638" s="4">
        <f t="shared" si="221"/>
        <v>3</v>
      </c>
      <c r="F638" s="10" t="str">
        <f t="shared" si="223"/>
        <v>200014:74</v>
      </c>
      <c r="G638" s="4" t="str">
        <f t="shared" si="209"/>
        <v>对风阵造成伤害增加5%\n对天阵造成伤害增加2.5%</v>
      </c>
      <c r="I638" s="4" t="str">
        <f t="shared" si="214"/>
        <v>{"HP":122840,"ATK":36852,"MAG":36852,"DEF":12284,"MDEF":12284}</v>
      </c>
      <c r="K638" s="10">
        <v>200014</v>
      </c>
      <c r="L638" s="10">
        <f t="shared" si="219"/>
        <v>74</v>
      </c>
      <c r="M638" s="4"/>
      <c r="N638" s="4">
        <f t="shared" si="224"/>
        <v>122840</v>
      </c>
      <c r="O638" s="4">
        <f t="shared" si="217"/>
        <v>36852</v>
      </c>
      <c r="P638" s="4">
        <f t="shared" si="217"/>
        <v>36852</v>
      </c>
      <c r="Q638" s="4">
        <f t="shared" si="218"/>
        <v>12284</v>
      </c>
      <c r="R638" s="4">
        <f t="shared" si="218"/>
        <v>12284</v>
      </c>
      <c r="Y638">
        <f t="shared" si="226"/>
        <v>860</v>
      </c>
    </row>
    <row r="639" spans="2:25" ht="15.75">
      <c r="B639" s="4">
        <f t="shared" si="222"/>
        <v>102404</v>
      </c>
      <c r="C639" s="4">
        <f t="shared" si="208"/>
        <v>1</v>
      </c>
      <c r="D639" s="4">
        <f t="shared" si="220"/>
        <v>24</v>
      </c>
      <c r="E639" s="4">
        <f t="shared" si="221"/>
        <v>4</v>
      </c>
      <c r="F639" s="10" t="str">
        <f t="shared" si="223"/>
        <v>200014:74</v>
      </c>
      <c r="G639" s="4" t="str">
        <f t="shared" si="209"/>
        <v>对风阵造成伤害增加5%\n对天阵造成伤害增加2.5%</v>
      </c>
      <c r="I639" s="4" t="str">
        <f t="shared" si="214"/>
        <v>{"HP":123700,"ATK":37110,"MAG":37110,"DEF":12370,"MDEF":12370}</v>
      </c>
      <c r="K639" s="10">
        <v>200014</v>
      </c>
      <c r="L639" s="10">
        <f t="shared" si="219"/>
        <v>74</v>
      </c>
      <c r="M639" s="4"/>
      <c r="N639" s="4">
        <f t="shared" si="224"/>
        <v>123700</v>
      </c>
      <c r="O639" s="4">
        <f t="shared" si="217"/>
        <v>37110</v>
      </c>
      <c r="P639" s="4">
        <f t="shared" si="217"/>
        <v>37110</v>
      </c>
      <c r="Q639" s="4">
        <f t="shared" si="218"/>
        <v>12370</v>
      </c>
      <c r="R639" s="4">
        <f t="shared" si="218"/>
        <v>12370</v>
      </c>
      <c r="Y639">
        <f t="shared" si="226"/>
        <v>860</v>
      </c>
    </row>
    <row r="640" spans="2:25" ht="15.75">
      <c r="B640" s="4">
        <f t="shared" si="222"/>
        <v>102405</v>
      </c>
      <c r="C640" s="4">
        <f t="shared" si="208"/>
        <v>1</v>
      </c>
      <c r="D640" s="4">
        <f t="shared" si="220"/>
        <v>24</v>
      </c>
      <c r="E640" s="4">
        <f t="shared" si="221"/>
        <v>5</v>
      </c>
      <c r="F640" s="10" t="str">
        <f t="shared" si="223"/>
        <v>200014:74</v>
      </c>
      <c r="G640" s="4" t="str">
        <f t="shared" si="209"/>
        <v>对风阵造成伤害增加5%\n对天阵造成伤害增加2.5%</v>
      </c>
      <c r="I640" s="4" t="str">
        <f t="shared" si="214"/>
        <v>{"HP":124560,"ATK":37368,"MAG":37368,"DEF":12456,"MDEF":12456}</v>
      </c>
      <c r="K640" s="10">
        <v>200014</v>
      </c>
      <c r="L640" s="10">
        <f t="shared" si="219"/>
        <v>74</v>
      </c>
      <c r="M640" s="4"/>
      <c r="N640" s="4">
        <f t="shared" si="224"/>
        <v>124560</v>
      </c>
      <c r="O640" s="4">
        <f t="shared" si="217"/>
        <v>37368</v>
      </c>
      <c r="P640" s="4">
        <f t="shared" si="217"/>
        <v>37368</v>
      </c>
      <c r="Q640" s="4">
        <f t="shared" si="218"/>
        <v>12456</v>
      </c>
      <c r="R640" s="4">
        <f t="shared" si="218"/>
        <v>12456</v>
      </c>
      <c r="Y640">
        <f t="shared" si="226"/>
        <v>860</v>
      </c>
    </row>
    <row r="641" spans="2:25" ht="15.75">
      <c r="B641" s="4">
        <f t="shared" si="222"/>
        <v>102406</v>
      </c>
      <c r="C641" s="4">
        <f t="shared" si="208"/>
        <v>1</v>
      </c>
      <c r="D641" s="4">
        <f t="shared" si="220"/>
        <v>24</v>
      </c>
      <c r="E641" s="4">
        <f t="shared" si="221"/>
        <v>6</v>
      </c>
      <c r="F641" s="10" t="str">
        <f t="shared" si="223"/>
        <v>200014:74</v>
      </c>
      <c r="G641" s="4" t="str">
        <f t="shared" si="209"/>
        <v>对风阵造成伤害增加5%\n对天阵造成伤害增加2.5%</v>
      </c>
      <c r="I641" s="4" t="str">
        <f t="shared" si="214"/>
        <v>{"HP":125420,"ATK":37626,"MAG":37626,"DEF":12542,"MDEF":12542}</v>
      </c>
      <c r="K641" s="10">
        <v>200014</v>
      </c>
      <c r="L641" s="10">
        <f t="shared" si="219"/>
        <v>74</v>
      </c>
      <c r="M641" s="4"/>
      <c r="N641" s="4">
        <f t="shared" si="224"/>
        <v>125420</v>
      </c>
      <c r="O641" s="4">
        <f t="shared" si="217"/>
        <v>37626</v>
      </c>
      <c r="P641" s="4">
        <f t="shared" si="217"/>
        <v>37626</v>
      </c>
      <c r="Q641" s="4">
        <f t="shared" si="218"/>
        <v>12542</v>
      </c>
      <c r="R641" s="4">
        <f t="shared" si="218"/>
        <v>12542</v>
      </c>
      <c r="Y641">
        <f t="shared" si="226"/>
        <v>860</v>
      </c>
    </row>
    <row r="642" spans="2:25" ht="15.75">
      <c r="B642" s="4">
        <f t="shared" si="222"/>
        <v>102407</v>
      </c>
      <c r="C642" s="4">
        <f t="shared" si="208"/>
        <v>1</v>
      </c>
      <c r="D642" s="4">
        <f t="shared" si="220"/>
        <v>24</v>
      </c>
      <c r="E642" s="4">
        <f t="shared" si="221"/>
        <v>7</v>
      </c>
      <c r="F642" s="10" t="str">
        <f t="shared" si="223"/>
        <v>200014:74</v>
      </c>
      <c r="G642" s="4" t="str">
        <f t="shared" si="209"/>
        <v>对风阵造成伤害增加5%\n对天阵造成伤害增加2.5%</v>
      </c>
      <c r="I642" s="4" t="str">
        <f t="shared" si="214"/>
        <v>{"HP":126280,"ATK":37884,"MAG":37884,"DEF":12628,"MDEF":12628}</v>
      </c>
      <c r="K642" s="10">
        <v>200014</v>
      </c>
      <c r="L642" s="10">
        <f t="shared" si="219"/>
        <v>74</v>
      </c>
      <c r="M642" s="4"/>
      <c r="N642" s="4">
        <f t="shared" si="224"/>
        <v>126280</v>
      </c>
      <c r="O642" s="4">
        <f t="shared" si="217"/>
        <v>37884</v>
      </c>
      <c r="P642" s="4">
        <f t="shared" si="217"/>
        <v>37884</v>
      </c>
      <c r="Q642" s="4">
        <f t="shared" si="218"/>
        <v>12628</v>
      </c>
      <c r="R642" s="4">
        <f t="shared" si="218"/>
        <v>12628</v>
      </c>
      <c r="Y642">
        <f t="shared" si="226"/>
        <v>860</v>
      </c>
    </row>
    <row r="643" spans="2:25" ht="15.75">
      <c r="B643" s="4">
        <f t="shared" si="222"/>
        <v>102408</v>
      </c>
      <c r="C643" s="4">
        <f t="shared" si="208"/>
        <v>1</v>
      </c>
      <c r="D643" s="4">
        <f t="shared" si="220"/>
        <v>24</v>
      </c>
      <c r="E643" s="4">
        <f t="shared" si="221"/>
        <v>8</v>
      </c>
      <c r="F643" s="10" t="str">
        <f t="shared" si="223"/>
        <v>200014:74</v>
      </c>
      <c r="G643" s="4" t="str">
        <f t="shared" si="209"/>
        <v>对风阵造成伤害增加5%\n对天阵造成伤害增加2.5%</v>
      </c>
      <c r="I643" s="4" t="str">
        <f t="shared" si="214"/>
        <v>{"HP":127140,"ATK":38142,"MAG":38142,"DEF":12714,"MDEF":12714}</v>
      </c>
      <c r="K643" s="10">
        <v>200014</v>
      </c>
      <c r="L643" s="10">
        <f t="shared" si="219"/>
        <v>74</v>
      </c>
      <c r="M643" s="4"/>
      <c r="N643" s="4">
        <f t="shared" si="224"/>
        <v>127140</v>
      </c>
      <c r="O643" s="4">
        <f t="shared" si="217"/>
        <v>38142</v>
      </c>
      <c r="P643" s="4">
        <f t="shared" si="217"/>
        <v>38142</v>
      </c>
      <c r="Q643" s="4">
        <f t="shared" si="218"/>
        <v>12714</v>
      </c>
      <c r="R643" s="4">
        <f t="shared" si="218"/>
        <v>12714</v>
      </c>
      <c r="Y643">
        <f t="shared" si="226"/>
        <v>860</v>
      </c>
    </row>
    <row r="644" spans="2:25" ht="15.75">
      <c r="B644" s="4">
        <f t="shared" si="222"/>
        <v>102409</v>
      </c>
      <c r="C644" s="4">
        <f t="shared" si="208"/>
        <v>1</v>
      </c>
      <c r="D644" s="4">
        <f t="shared" si="220"/>
        <v>24</v>
      </c>
      <c r="E644" s="4">
        <f t="shared" si="221"/>
        <v>9</v>
      </c>
      <c r="F644" s="10" t="str">
        <f t="shared" si="223"/>
        <v>200014:74</v>
      </c>
      <c r="G644" s="4" t="str">
        <f t="shared" si="209"/>
        <v>对风阵造成伤害增加5%\n对天阵造成伤害增加2.5%</v>
      </c>
      <c r="I644" s="4" t="str">
        <f t="shared" si="214"/>
        <v>{"HP":128000,"ATK":38400,"MAG":38400,"DEF":12800,"MDEF":12800}</v>
      </c>
      <c r="K644" s="10">
        <v>200014</v>
      </c>
      <c r="L644" s="10">
        <f t="shared" si="219"/>
        <v>74</v>
      </c>
      <c r="M644" s="4"/>
      <c r="N644" s="4">
        <f t="shared" si="224"/>
        <v>128000</v>
      </c>
      <c r="O644" s="4">
        <f t="shared" si="217"/>
        <v>38400</v>
      </c>
      <c r="P644" s="4">
        <f t="shared" si="217"/>
        <v>38400</v>
      </c>
      <c r="Q644" s="4">
        <f t="shared" si="218"/>
        <v>12800</v>
      </c>
      <c r="R644" s="4">
        <f t="shared" si="218"/>
        <v>12800</v>
      </c>
      <c r="Y644">
        <f t="shared" si="226"/>
        <v>860</v>
      </c>
    </row>
    <row r="645" spans="2:25" ht="15.75">
      <c r="B645" s="4">
        <f t="shared" si="222"/>
        <v>102500</v>
      </c>
      <c r="C645" s="4">
        <f t="shared" si="208"/>
        <v>1</v>
      </c>
      <c r="D645" s="4">
        <f t="shared" si="220"/>
        <v>25</v>
      </c>
      <c r="E645" s="4">
        <f t="shared" si="221"/>
        <v>0</v>
      </c>
      <c r="F645" s="10" t="str">
        <f t="shared" si="223"/>
        <v>200014:222</v>
      </c>
      <c r="G645" s="4" t="str">
        <f t="shared" si="209"/>
        <v>对风阵造成伤害增加5%\n对天阵造成伤害增加2.5%</v>
      </c>
      <c r="I645" s="4" t="str">
        <f t="shared" si="214"/>
        <v>{"HP":128920,"ATK":38676,"MAG":38676,"DEF":12892,"MDEF":12892}</v>
      </c>
      <c r="K645" s="10">
        <v>200014</v>
      </c>
      <c r="L645" s="10">
        <f t="shared" si="215"/>
        <v>222</v>
      </c>
      <c r="M645" s="4"/>
      <c r="N645" s="4">
        <f t="shared" si="224"/>
        <v>128920</v>
      </c>
      <c r="O645" s="4">
        <f t="shared" si="217"/>
        <v>38676</v>
      </c>
      <c r="P645" s="4">
        <f t="shared" si="217"/>
        <v>38676</v>
      </c>
      <c r="Q645" s="4">
        <f t="shared" si="218"/>
        <v>12892</v>
      </c>
      <c r="R645" s="4">
        <f t="shared" si="218"/>
        <v>12892</v>
      </c>
      <c r="Y645">
        <f t="shared" si="226"/>
        <v>920</v>
      </c>
    </row>
    <row r="646" spans="2:25" ht="15.75">
      <c r="B646" s="4">
        <f t="shared" si="222"/>
        <v>102501</v>
      </c>
      <c r="C646" s="4">
        <f t="shared" si="208"/>
        <v>1</v>
      </c>
      <c r="D646" s="4">
        <f t="shared" si="220"/>
        <v>25</v>
      </c>
      <c r="E646" s="4">
        <f t="shared" si="221"/>
        <v>1</v>
      </c>
      <c r="F646" s="10" t="str">
        <f t="shared" si="223"/>
        <v>200014:80</v>
      </c>
      <c r="G646" s="4" t="str">
        <f t="shared" si="209"/>
        <v>对风阵造成伤害增加5%\n对天阵造成伤害增加2.5%</v>
      </c>
      <c r="I646" s="4" t="str">
        <f t="shared" si="214"/>
        <v>{"HP":129840,"ATK":38952,"MAG":38952,"DEF":12984,"MDEF":12984}</v>
      </c>
      <c r="K646" s="10">
        <v>200014</v>
      </c>
      <c r="L646" s="10">
        <f t="shared" ref="L646" si="229">ROUND(D645*D645/8,)+2</f>
        <v>80</v>
      </c>
      <c r="M646" s="4"/>
      <c r="N646" s="4">
        <f t="shared" si="224"/>
        <v>129840</v>
      </c>
      <c r="O646" s="4">
        <f t="shared" si="217"/>
        <v>38952</v>
      </c>
      <c r="P646" s="4">
        <f t="shared" si="217"/>
        <v>38952</v>
      </c>
      <c r="Q646" s="4">
        <f t="shared" si="218"/>
        <v>12984</v>
      </c>
      <c r="R646" s="4">
        <f t="shared" si="218"/>
        <v>12984</v>
      </c>
      <c r="Y646">
        <f t="shared" si="226"/>
        <v>920</v>
      </c>
    </row>
    <row r="647" spans="2:25" ht="15.75">
      <c r="B647" s="4">
        <f t="shared" si="222"/>
        <v>102502</v>
      </c>
      <c r="C647" s="4">
        <f t="shared" si="208"/>
        <v>1</v>
      </c>
      <c r="D647" s="4">
        <f t="shared" si="220"/>
        <v>25</v>
      </c>
      <c r="E647" s="4">
        <f t="shared" si="221"/>
        <v>2</v>
      </c>
      <c r="F647" s="10" t="str">
        <f t="shared" si="223"/>
        <v>200014:80</v>
      </c>
      <c r="G647" s="4" t="str">
        <f t="shared" si="209"/>
        <v>对风阵造成伤害增加5%\n对天阵造成伤害增加2.5%</v>
      </c>
      <c r="I647" s="4" t="str">
        <f t="shared" si="214"/>
        <v>{"HP":130760,"ATK":39228,"MAG":39228,"DEF":13076,"MDEF":13076}</v>
      </c>
      <c r="K647" s="10">
        <v>200014</v>
      </c>
      <c r="L647" s="10">
        <f t="shared" si="219"/>
        <v>80</v>
      </c>
      <c r="M647" s="4"/>
      <c r="N647" s="4">
        <f t="shared" si="224"/>
        <v>130760</v>
      </c>
      <c r="O647" s="4">
        <f t="shared" si="217"/>
        <v>39228</v>
      </c>
      <c r="P647" s="4">
        <f t="shared" si="217"/>
        <v>39228</v>
      </c>
      <c r="Q647" s="4">
        <f t="shared" si="218"/>
        <v>13076</v>
      </c>
      <c r="R647" s="4">
        <f t="shared" si="218"/>
        <v>13076</v>
      </c>
      <c r="Y647">
        <f t="shared" si="226"/>
        <v>920</v>
      </c>
    </row>
    <row r="648" spans="2:25" ht="15.75">
      <c r="B648" s="4">
        <f t="shared" si="222"/>
        <v>102503</v>
      </c>
      <c r="C648" s="4">
        <f t="shared" si="208"/>
        <v>1</v>
      </c>
      <c r="D648" s="4">
        <f t="shared" si="220"/>
        <v>25</v>
      </c>
      <c r="E648" s="4">
        <f t="shared" si="221"/>
        <v>3</v>
      </c>
      <c r="F648" s="10" t="str">
        <f t="shared" si="223"/>
        <v>200014:80</v>
      </c>
      <c r="G648" s="4" t="str">
        <f t="shared" si="209"/>
        <v>对风阵造成伤害增加5%\n对天阵造成伤害增加2.5%</v>
      </c>
      <c r="I648" s="4" t="str">
        <f t="shared" si="214"/>
        <v>{"HP":131680,"ATK":39504,"MAG":39504,"DEF":13168,"MDEF":13168}</v>
      </c>
      <c r="K648" s="10">
        <v>200014</v>
      </c>
      <c r="L648" s="10">
        <f t="shared" si="219"/>
        <v>80</v>
      </c>
      <c r="M648" s="4"/>
      <c r="N648" s="4">
        <f t="shared" si="224"/>
        <v>131680</v>
      </c>
      <c r="O648" s="4">
        <f t="shared" si="217"/>
        <v>39504</v>
      </c>
      <c r="P648" s="4">
        <f t="shared" si="217"/>
        <v>39504</v>
      </c>
      <c r="Q648" s="4">
        <f t="shared" si="218"/>
        <v>13168</v>
      </c>
      <c r="R648" s="4">
        <f t="shared" si="218"/>
        <v>13168</v>
      </c>
      <c r="Y648">
        <f t="shared" si="226"/>
        <v>920</v>
      </c>
    </row>
    <row r="649" spans="2:25" ht="15.75">
      <c r="B649" s="4">
        <f t="shared" si="222"/>
        <v>102504</v>
      </c>
      <c r="C649" s="4">
        <f t="shared" si="208"/>
        <v>1</v>
      </c>
      <c r="D649" s="4">
        <f t="shared" si="220"/>
        <v>25</v>
      </c>
      <c r="E649" s="4">
        <f t="shared" si="221"/>
        <v>4</v>
      </c>
      <c r="F649" s="10" t="str">
        <f t="shared" si="223"/>
        <v>200014:80</v>
      </c>
      <c r="G649" s="4" t="str">
        <f t="shared" si="209"/>
        <v>对风阵造成伤害增加5%\n对天阵造成伤害增加2.5%</v>
      </c>
      <c r="I649" s="4" t="str">
        <f t="shared" si="214"/>
        <v>{"HP":132600,"ATK":39780,"MAG":39780,"DEF":13260,"MDEF":13260}</v>
      </c>
      <c r="K649" s="10">
        <v>200014</v>
      </c>
      <c r="L649" s="10">
        <f t="shared" si="219"/>
        <v>80</v>
      </c>
      <c r="M649" s="4"/>
      <c r="N649" s="4">
        <f t="shared" si="224"/>
        <v>132600</v>
      </c>
      <c r="O649" s="4">
        <f t="shared" si="217"/>
        <v>39780</v>
      </c>
      <c r="P649" s="4">
        <f t="shared" si="217"/>
        <v>39780</v>
      </c>
      <c r="Q649" s="4">
        <f t="shared" si="218"/>
        <v>13260</v>
      </c>
      <c r="R649" s="4">
        <f t="shared" si="218"/>
        <v>13260</v>
      </c>
      <c r="Y649">
        <f t="shared" si="226"/>
        <v>920</v>
      </c>
    </row>
    <row r="650" spans="2:25" ht="15.75">
      <c r="B650" s="4">
        <f t="shared" si="222"/>
        <v>102505</v>
      </c>
      <c r="C650" s="4">
        <f t="shared" si="208"/>
        <v>1</v>
      </c>
      <c r="D650" s="4">
        <f t="shared" si="220"/>
        <v>25</v>
      </c>
      <c r="E650" s="4">
        <f t="shared" si="221"/>
        <v>5</v>
      </c>
      <c r="F650" s="10" t="str">
        <f t="shared" si="223"/>
        <v>200014:80</v>
      </c>
      <c r="G650" s="4" t="str">
        <f t="shared" si="209"/>
        <v>对风阵造成伤害增加5%\n对天阵造成伤害增加2.5%</v>
      </c>
      <c r="I650" s="4" t="str">
        <f t="shared" si="214"/>
        <v>{"HP":133520,"ATK":40056,"MAG":40056,"DEF":13352,"MDEF":13352}</v>
      </c>
      <c r="K650" s="10">
        <v>200014</v>
      </c>
      <c r="L650" s="10">
        <f t="shared" si="219"/>
        <v>80</v>
      </c>
      <c r="M650" s="4"/>
      <c r="N650" s="4">
        <f t="shared" si="224"/>
        <v>133520</v>
      </c>
      <c r="O650" s="4">
        <f t="shared" si="217"/>
        <v>40056</v>
      </c>
      <c r="P650" s="4">
        <f t="shared" si="217"/>
        <v>40056</v>
      </c>
      <c r="Q650" s="4">
        <f t="shared" si="218"/>
        <v>13352</v>
      </c>
      <c r="R650" s="4">
        <f t="shared" si="218"/>
        <v>13352</v>
      </c>
      <c r="Y650">
        <f t="shared" si="226"/>
        <v>920</v>
      </c>
    </row>
    <row r="651" spans="2:25" ht="15.75">
      <c r="B651" s="4">
        <f t="shared" si="222"/>
        <v>102506</v>
      </c>
      <c r="C651" s="4">
        <f t="shared" si="208"/>
        <v>1</v>
      </c>
      <c r="D651" s="4">
        <f t="shared" si="220"/>
        <v>25</v>
      </c>
      <c r="E651" s="4">
        <f t="shared" si="221"/>
        <v>6</v>
      </c>
      <c r="F651" s="10" t="str">
        <f t="shared" si="223"/>
        <v>200014:80</v>
      </c>
      <c r="G651" s="4" t="str">
        <f t="shared" si="209"/>
        <v>对风阵造成伤害增加5%\n对天阵造成伤害增加2.5%</v>
      </c>
      <c r="I651" s="4" t="str">
        <f t="shared" si="214"/>
        <v>{"HP":134440,"ATK":40332,"MAG":40332,"DEF":13444,"MDEF":13444}</v>
      </c>
      <c r="K651" s="10">
        <v>200014</v>
      </c>
      <c r="L651" s="10">
        <f t="shared" si="219"/>
        <v>80</v>
      </c>
      <c r="M651" s="4"/>
      <c r="N651" s="4">
        <f t="shared" si="224"/>
        <v>134440</v>
      </c>
      <c r="O651" s="4">
        <f t="shared" si="217"/>
        <v>40332</v>
      </c>
      <c r="P651" s="4">
        <f t="shared" si="217"/>
        <v>40332</v>
      </c>
      <c r="Q651" s="4">
        <f t="shared" si="218"/>
        <v>13444</v>
      </c>
      <c r="R651" s="4">
        <f t="shared" si="218"/>
        <v>13444</v>
      </c>
      <c r="Y651">
        <f t="shared" si="226"/>
        <v>920</v>
      </c>
    </row>
    <row r="652" spans="2:25" ht="15.75">
      <c r="B652" s="4">
        <f t="shared" si="222"/>
        <v>102507</v>
      </c>
      <c r="C652" s="4">
        <f t="shared" si="208"/>
        <v>1</v>
      </c>
      <c r="D652" s="4">
        <f t="shared" si="220"/>
        <v>25</v>
      </c>
      <c r="E652" s="4">
        <f t="shared" si="221"/>
        <v>7</v>
      </c>
      <c r="F652" s="10" t="str">
        <f t="shared" si="223"/>
        <v>200014:80</v>
      </c>
      <c r="G652" s="4" t="str">
        <f t="shared" si="209"/>
        <v>对风阵造成伤害增加5%\n对天阵造成伤害增加2.5%</v>
      </c>
      <c r="I652" s="4" t="str">
        <f t="shared" si="214"/>
        <v>{"HP":135360,"ATK":40608,"MAG":40608,"DEF":13536,"MDEF":13536}</v>
      </c>
      <c r="K652" s="10">
        <v>200014</v>
      </c>
      <c r="L652" s="10">
        <f t="shared" si="219"/>
        <v>80</v>
      </c>
      <c r="M652" s="4"/>
      <c r="N652" s="4">
        <f t="shared" si="224"/>
        <v>135360</v>
      </c>
      <c r="O652" s="4">
        <f t="shared" si="217"/>
        <v>40608</v>
      </c>
      <c r="P652" s="4">
        <f t="shared" si="217"/>
        <v>40608</v>
      </c>
      <c r="Q652" s="4">
        <f t="shared" si="218"/>
        <v>13536</v>
      </c>
      <c r="R652" s="4">
        <f t="shared" si="218"/>
        <v>13536</v>
      </c>
      <c r="Y652">
        <f t="shared" si="226"/>
        <v>920</v>
      </c>
    </row>
    <row r="653" spans="2:25" ht="15.75">
      <c r="B653" s="4">
        <f t="shared" si="222"/>
        <v>102508</v>
      </c>
      <c r="C653" s="4">
        <f t="shared" si="208"/>
        <v>1</v>
      </c>
      <c r="D653" s="4">
        <f t="shared" si="220"/>
        <v>25</v>
      </c>
      <c r="E653" s="4">
        <f t="shared" si="221"/>
        <v>8</v>
      </c>
      <c r="F653" s="10" t="str">
        <f t="shared" si="223"/>
        <v>200014:80</v>
      </c>
      <c r="G653" s="4" t="str">
        <f t="shared" si="209"/>
        <v>对风阵造成伤害增加5%\n对天阵造成伤害增加2.5%</v>
      </c>
      <c r="I653" s="4" t="str">
        <f t="shared" si="214"/>
        <v>{"HP":136280,"ATK":40884,"MAG":40884,"DEF":13628,"MDEF":13628}</v>
      </c>
      <c r="K653" s="10">
        <v>200014</v>
      </c>
      <c r="L653" s="10">
        <f t="shared" si="219"/>
        <v>80</v>
      </c>
      <c r="M653" s="4"/>
      <c r="N653" s="4">
        <f t="shared" si="224"/>
        <v>136280</v>
      </c>
      <c r="O653" s="4">
        <f t="shared" si="217"/>
        <v>40884</v>
      </c>
      <c r="P653" s="4">
        <f t="shared" si="217"/>
        <v>40884</v>
      </c>
      <c r="Q653" s="4">
        <f t="shared" si="218"/>
        <v>13628</v>
      </c>
      <c r="R653" s="4">
        <f t="shared" si="218"/>
        <v>13628</v>
      </c>
      <c r="Y653">
        <f t="shared" si="226"/>
        <v>920</v>
      </c>
    </row>
    <row r="654" spans="2:25" ht="15.75">
      <c r="B654" s="4">
        <f t="shared" si="222"/>
        <v>102509</v>
      </c>
      <c r="C654" s="4">
        <f t="shared" si="208"/>
        <v>1</v>
      </c>
      <c r="D654" s="4">
        <f t="shared" si="220"/>
        <v>25</v>
      </c>
      <c r="E654" s="4">
        <f t="shared" si="221"/>
        <v>9</v>
      </c>
      <c r="F654" s="10" t="str">
        <f t="shared" si="223"/>
        <v>200014:80</v>
      </c>
      <c r="G654" s="4" t="str">
        <f t="shared" si="209"/>
        <v>对风阵造成伤害增加5%\n对天阵造成伤害增加2.5%</v>
      </c>
      <c r="I654" s="4" t="str">
        <f t="shared" si="214"/>
        <v>{"HP":137200,"ATK":41160,"MAG":41160,"DEF":13720,"MDEF":13720}</v>
      </c>
      <c r="K654" s="10">
        <v>200014</v>
      </c>
      <c r="L654" s="10">
        <f t="shared" si="219"/>
        <v>80</v>
      </c>
      <c r="M654" s="4"/>
      <c r="N654" s="4">
        <f t="shared" si="224"/>
        <v>137200</v>
      </c>
      <c r="O654" s="4">
        <f t="shared" si="217"/>
        <v>41160</v>
      </c>
      <c r="P654" s="4">
        <f t="shared" si="217"/>
        <v>41160</v>
      </c>
      <c r="Q654" s="4">
        <f t="shared" si="218"/>
        <v>13720</v>
      </c>
      <c r="R654" s="4">
        <f t="shared" si="218"/>
        <v>13720</v>
      </c>
      <c r="Y654">
        <f t="shared" si="226"/>
        <v>920</v>
      </c>
    </row>
    <row r="655" spans="2:25" ht="15.75">
      <c r="B655" s="4">
        <f t="shared" si="222"/>
        <v>102600</v>
      </c>
      <c r="C655" s="4">
        <f t="shared" si="208"/>
        <v>1</v>
      </c>
      <c r="D655" s="4">
        <f t="shared" si="220"/>
        <v>26</v>
      </c>
      <c r="E655" s="4">
        <f t="shared" si="221"/>
        <v>0</v>
      </c>
      <c r="F655" s="10" t="str">
        <f t="shared" si="223"/>
        <v>200014:240</v>
      </c>
      <c r="G655" s="4" t="str">
        <f t="shared" si="209"/>
        <v>对风阵造成伤害增加5%\n对天阵造成伤害增加2.5%</v>
      </c>
      <c r="I655" s="4" t="str">
        <f t="shared" si="214"/>
        <v>{"HP":138120,"ATK":41436,"MAG":41436,"DEF":13812,"MDEF":13812}</v>
      </c>
      <c r="K655" s="10">
        <v>200014</v>
      </c>
      <c r="L655" s="10">
        <f t="shared" si="215"/>
        <v>240</v>
      </c>
      <c r="M655" s="4"/>
      <c r="N655" s="4">
        <f t="shared" si="224"/>
        <v>138120</v>
      </c>
      <c r="O655" s="4">
        <f t="shared" si="217"/>
        <v>41436</v>
      </c>
      <c r="P655" s="4">
        <f t="shared" si="217"/>
        <v>41436</v>
      </c>
      <c r="Q655" s="4">
        <f t="shared" si="218"/>
        <v>13812</v>
      </c>
      <c r="R655" s="4">
        <f t="shared" si="218"/>
        <v>13812</v>
      </c>
      <c r="Y655">
        <f t="shared" si="226"/>
        <v>920</v>
      </c>
    </row>
    <row r="656" spans="2:25" ht="15.75">
      <c r="B656" s="4">
        <f t="shared" si="222"/>
        <v>102601</v>
      </c>
      <c r="C656" s="4">
        <f t="shared" si="208"/>
        <v>1</v>
      </c>
      <c r="D656" s="4">
        <f t="shared" si="220"/>
        <v>26</v>
      </c>
      <c r="E656" s="4">
        <f t="shared" si="221"/>
        <v>1</v>
      </c>
      <c r="F656" s="10" t="str">
        <f t="shared" si="223"/>
        <v>200014:87</v>
      </c>
      <c r="G656" s="4" t="str">
        <f t="shared" si="209"/>
        <v>对风阵造成伤害增加5%\n对天阵造成伤害增加2.5%</v>
      </c>
      <c r="I656" s="4" t="str">
        <f t="shared" si="214"/>
        <v>{"HP":139040,"ATK":41712,"MAG":41712,"DEF":13904,"MDEF":13904}</v>
      </c>
      <c r="K656" s="10">
        <v>200014</v>
      </c>
      <c r="L656" s="10">
        <f t="shared" ref="L656" si="230">ROUND(D655*D655/8,)+2</f>
        <v>87</v>
      </c>
      <c r="M656" s="4"/>
      <c r="N656" s="4">
        <f t="shared" si="224"/>
        <v>139040</v>
      </c>
      <c r="O656" s="4">
        <f t="shared" si="217"/>
        <v>41712</v>
      </c>
      <c r="P656" s="4">
        <f t="shared" si="217"/>
        <v>41712</v>
      </c>
      <c r="Q656" s="4">
        <f t="shared" si="218"/>
        <v>13904</v>
      </c>
      <c r="R656" s="4">
        <f t="shared" si="218"/>
        <v>13904</v>
      </c>
      <c r="Y656">
        <f t="shared" si="226"/>
        <v>920</v>
      </c>
    </row>
    <row r="657" spans="2:25" ht="15.75">
      <c r="B657" s="4">
        <f t="shared" si="222"/>
        <v>102602</v>
      </c>
      <c r="C657" s="4">
        <f t="shared" si="208"/>
        <v>1</v>
      </c>
      <c r="D657" s="4">
        <f t="shared" si="220"/>
        <v>26</v>
      </c>
      <c r="E657" s="4">
        <f t="shared" si="221"/>
        <v>2</v>
      </c>
      <c r="F657" s="10" t="str">
        <f t="shared" si="223"/>
        <v>200014:87</v>
      </c>
      <c r="G657" s="4" t="str">
        <f t="shared" si="209"/>
        <v>对风阵造成伤害增加5%\n对天阵造成伤害增加2.5%</v>
      </c>
      <c r="I657" s="4" t="str">
        <f t="shared" si="214"/>
        <v>{"HP":139960,"ATK":41988,"MAG":41988,"DEF":13996,"MDEF":13996}</v>
      </c>
      <c r="K657" s="10">
        <v>200014</v>
      </c>
      <c r="L657" s="10">
        <f t="shared" si="219"/>
        <v>87</v>
      </c>
      <c r="M657" s="4"/>
      <c r="N657" s="4">
        <f t="shared" si="224"/>
        <v>139960</v>
      </c>
      <c r="O657" s="4">
        <f t="shared" si="217"/>
        <v>41988</v>
      </c>
      <c r="P657" s="4">
        <f t="shared" si="217"/>
        <v>41988</v>
      </c>
      <c r="Q657" s="4">
        <f t="shared" si="218"/>
        <v>13996</v>
      </c>
      <c r="R657" s="4">
        <f t="shared" si="218"/>
        <v>13996</v>
      </c>
      <c r="Y657">
        <f t="shared" si="226"/>
        <v>920</v>
      </c>
    </row>
    <row r="658" spans="2:25" ht="15.75">
      <c r="B658" s="4">
        <f t="shared" si="222"/>
        <v>102603</v>
      </c>
      <c r="C658" s="4">
        <f t="shared" si="208"/>
        <v>1</v>
      </c>
      <c r="D658" s="4">
        <f t="shared" si="220"/>
        <v>26</v>
      </c>
      <c r="E658" s="4">
        <f t="shared" si="221"/>
        <v>3</v>
      </c>
      <c r="F658" s="10" t="str">
        <f t="shared" si="223"/>
        <v>200014:87</v>
      </c>
      <c r="G658" s="4" t="str">
        <f t="shared" si="209"/>
        <v>对风阵造成伤害增加5%\n对天阵造成伤害增加2.5%</v>
      </c>
      <c r="I658" s="4" t="str">
        <f t="shared" si="214"/>
        <v>{"HP":140880,"ATK":42264,"MAG":42264,"DEF":14088,"MDEF":14088}</v>
      </c>
      <c r="K658" s="10">
        <v>200014</v>
      </c>
      <c r="L658" s="10">
        <f t="shared" si="219"/>
        <v>87</v>
      </c>
      <c r="M658" s="4"/>
      <c r="N658" s="4">
        <f t="shared" si="224"/>
        <v>140880</v>
      </c>
      <c r="O658" s="4">
        <f t="shared" si="217"/>
        <v>42264</v>
      </c>
      <c r="P658" s="4">
        <f t="shared" si="217"/>
        <v>42264</v>
      </c>
      <c r="Q658" s="4">
        <f t="shared" si="218"/>
        <v>14088</v>
      </c>
      <c r="R658" s="4">
        <f t="shared" si="218"/>
        <v>14088</v>
      </c>
      <c r="Y658">
        <f t="shared" si="226"/>
        <v>920</v>
      </c>
    </row>
    <row r="659" spans="2:25" ht="15.75">
      <c r="B659" s="4">
        <f t="shared" si="222"/>
        <v>102604</v>
      </c>
      <c r="C659" s="4">
        <f t="shared" si="208"/>
        <v>1</v>
      </c>
      <c r="D659" s="4">
        <f t="shared" si="220"/>
        <v>26</v>
      </c>
      <c r="E659" s="4">
        <f t="shared" si="221"/>
        <v>4</v>
      </c>
      <c r="F659" s="10" t="str">
        <f t="shared" si="223"/>
        <v>200014:87</v>
      </c>
      <c r="G659" s="4" t="str">
        <f t="shared" si="209"/>
        <v>对风阵造成伤害增加5%\n对天阵造成伤害增加2.5%</v>
      </c>
      <c r="I659" s="4" t="str">
        <f t="shared" si="214"/>
        <v>{"HP":141800,"ATK":42540,"MAG":42540,"DEF":14180,"MDEF":14180}</v>
      </c>
      <c r="K659" s="10">
        <v>200014</v>
      </c>
      <c r="L659" s="10">
        <f t="shared" si="219"/>
        <v>87</v>
      </c>
      <c r="M659" s="4"/>
      <c r="N659" s="4">
        <f t="shared" si="224"/>
        <v>141800</v>
      </c>
      <c r="O659" s="4">
        <f t="shared" si="217"/>
        <v>42540</v>
      </c>
      <c r="P659" s="4">
        <f t="shared" si="217"/>
        <v>42540</v>
      </c>
      <c r="Q659" s="4">
        <f t="shared" si="218"/>
        <v>14180</v>
      </c>
      <c r="R659" s="4">
        <f t="shared" si="218"/>
        <v>14180</v>
      </c>
      <c r="Y659">
        <f t="shared" si="226"/>
        <v>920</v>
      </c>
    </row>
    <row r="660" spans="2:25" ht="15.75">
      <c r="B660" s="4">
        <f t="shared" si="222"/>
        <v>102605</v>
      </c>
      <c r="C660" s="4">
        <f t="shared" si="208"/>
        <v>1</v>
      </c>
      <c r="D660" s="4">
        <f t="shared" si="220"/>
        <v>26</v>
      </c>
      <c r="E660" s="4">
        <f t="shared" si="221"/>
        <v>5</v>
      </c>
      <c r="F660" s="10" t="str">
        <f t="shared" si="223"/>
        <v>200014:87</v>
      </c>
      <c r="G660" s="4" t="str">
        <f t="shared" si="209"/>
        <v>对风阵造成伤害增加5%\n对天阵造成伤害增加2.5%</v>
      </c>
      <c r="I660" s="4" t="str">
        <f t="shared" si="214"/>
        <v>{"HP":142720,"ATK":42816,"MAG":42816,"DEF":14272,"MDEF":14272}</v>
      </c>
      <c r="K660" s="10">
        <v>200014</v>
      </c>
      <c r="L660" s="10">
        <f t="shared" si="219"/>
        <v>87</v>
      </c>
      <c r="M660" s="4"/>
      <c r="N660" s="4">
        <f t="shared" si="224"/>
        <v>142720</v>
      </c>
      <c r="O660" s="4">
        <f t="shared" si="217"/>
        <v>42816</v>
      </c>
      <c r="P660" s="4">
        <f t="shared" si="217"/>
        <v>42816</v>
      </c>
      <c r="Q660" s="4">
        <f t="shared" si="218"/>
        <v>14272</v>
      </c>
      <c r="R660" s="4">
        <f t="shared" si="218"/>
        <v>14272</v>
      </c>
      <c r="Y660">
        <f t="shared" si="226"/>
        <v>920</v>
      </c>
    </row>
    <row r="661" spans="2:25" ht="15.75">
      <c r="B661" s="4">
        <f t="shared" si="222"/>
        <v>102606</v>
      </c>
      <c r="C661" s="4">
        <f t="shared" si="208"/>
        <v>1</v>
      </c>
      <c r="D661" s="4">
        <f t="shared" si="220"/>
        <v>26</v>
      </c>
      <c r="E661" s="4">
        <f t="shared" si="221"/>
        <v>6</v>
      </c>
      <c r="F661" s="10" t="str">
        <f t="shared" si="223"/>
        <v>200014:87</v>
      </c>
      <c r="G661" s="4" t="str">
        <f t="shared" si="209"/>
        <v>对风阵造成伤害增加5%\n对天阵造成伤害增加2.5%</v>
      </c>
      <c r="I661" s="4" t="str">
        <f t="shared" si="214"/>
        <v>{"HP":143640,"ATK":43092,"MAG":43092,"DEF":14364,"MDEF":14364}</v>
      </c>
      <c r="K661" s="10">
        <v>200014</v>
      </c>
      <c r="L661" s="10">
        <f t="shared" si="219"/>
        <v>87</v>
      </c>
      <c r="M661" s="4"/>
      <c r="N661" s="4">
        <f t="shared" si="224"/>
        <v>143640</v>
      </c>
      <c r="O661" s="4">
        <f t="shared" si="217"/>
        <v>43092</v>
      </c>
      <c r="P661" s="4">
        <f t="shared" si="217"/>
        <v>43092</v>
      </c>
      <c r="Q661" s="4">
        <f t="shared" si="218"/>
        <v>14364</v>
      </c>
      <c r="R661" s="4">
        <f t="shared" si="218"/>
        <v>14364</v>
      </c>
      <c r="Y661">
        <f t="shared" si="226"/>
        <v>920</v>
      </c>
    </row>
    <row r="662" spans="2:25" ht="15.75">
      <c r="B662" s="4">
        <f t="shared" si="222"/>
        <v>102607</v>
      </c>
      <c r="C662" s="4">
        <f t="shared" si="208"/>
        <v>1</v>
      </c>
      <c r="D662" s="4">
        <f t="shared" si="220"/>
        <v>26</v>
      </c>
      <c r="E662" s="4">
        <f t="shared" si="221"/>
        <v>7</v>
      </c>
      <c r="F662" s="10" t="str">
        <f t="shared" si="223"/>
        <v>200014:87</v>
      </c>
      <c r="G662" s="4" t="str">
        <f t="shared" si="209"/>
        <v>对风阵造成伤害增加5%\n对天阵造成伤害增加2.5%</v>
      </c>
      <c r="I662" s="4" t="str">
        <f t="shared" si="214"/>
        <v>{"HP":144560,"ATK":43368,"MAG":43368,"DEF":14456,"MDEF":14456}</v>
      </c>
      <c r="K662" s="10">
        <v>200014</v>
      </c>
      <c r="L662" s="10">
        <f t="shared" si="219"/>
        <v>87</v>
      </c>
      <c r="M662" s="4"/>
      <c r="N662" s="4">
        <f t="shared" si="224"/>
        <v>144560</v>
      </c>
      <c r="O662" s="4">
        <f t="shared" si="217"/>
        <v>43368</v>
      </c>
      <c r="P662" s="4">
        <f t="shared" si="217"/>
        <v>43368</v>
      </c>
      <c r="Q662" s="4">
        <f t="shared" si="218"/>
        <v>14456</v>
      </c>
      <c r="R662" s="4">
        <f t="shared" si="218"/>
        <v>14456</v>
      </c>
      <c r="Y662">
        <f t="shared" si="226"/>
        <v>920</v>
      </c>
    </row>
    <row r="663" spans="2:25" ht="15.75">
      <c r="B663" s="4">
        <f t="shared" si="222"/>
        <v>102608</v>
      </c>
      <c r="C663" s="4">
        <f t="shared" ref="C663:C726" si="231">C662</f>
        <v>1</v>
      </c>
      <c r="D663" s="4">
        <f t="shared" si="220"/>
        <v>26</v>
      </c>
      <c r="E663" s="4">
        <f t="shared" si="221"/>
        <v>8</v>
      </c>
      <c r="F663" s="10" t="str">
        <f t="shared" si="223"/>
        <v>200014:87</v>
      </c>
      <c r="G663" s="4" t="str">
        <f t="shared" ref="G663:G726" si="232">G662</f>
        <v>对风阵造成伤害增加5%\n对天阵造成伤害增加2.5%</v>
      </c>
      <c r="I663" s="4" t="str">
        <f t="shared" si="214"/>
        <v>{"HP":145480,"ATK":43644,"MAG":43644,"DEF":14548,"MDEF":14548}</v>
      </c>
      <c r="K663" s="10">
        <v>200014</v>
      </c>
      <c r="L663" s="10">
        <f t="shared" si="219"/>
        <v>87</v>
      </c>
      <c r="M663" s="4"/>
      <c r="N663" s="4">
        <f t="shared" si="224"/>
        <v>145480</v>
      </c>
      <c r="O663" s="4">
        <f t="shared" si="217"/>
        <v>43644</v>
      </c>
      <c r="P663" s="4">
        <f t="shared" si="217"/>
        <v>43644</v>
      </c>
      <c r="Q663" s="4">
        <f t="shared" si="218"/>
        <v>14548</v>
      </c>
      <c r="R663" s="4">
        <f t="shared" si="218"/>
        <v>14548</v>
      </c>
      <c r="Y663">
        <f t="shared" si="226"/>
        <v>920</v>
      </c>
    </row>
    <row r="664" spans="2:25" ht="15.75">
      <c r="B664" s="4">
        <f t="shared" si="222"/>
        <v>102609</v>
      </c>
      <c r="C664" s="4">
        <f t="shared" si="231"/>
        <v>1</v>
      </c>
      <c r="D664" s="4">
        <f t="shared" si="220"/>
        <v>26</v>
      </c>
      <c r="E664" s="4">
        <f t="shared" si="221"/>
        <v>9</v>
      </c>
      <c r="F664" s="10" t="str">
        <f t="shared" si="223"/>
        <v>200014:87</v>
      </c>
      <c r="G664" s="4" t="str">
        <f t="shared" si="232"/>
        <v>对风阵造成伤害增加5%\n对天阵造成伤害增加2.5%</v>
      </c>
      <c r="I664" s="4" t="str">
        <f t="shared" si="214"/>
        <v>{"HP":146400,"ATK":43920,"MAG":43920,"DEF":14640,"MDEF":14640}</v>
      </c>
      <c r="K664" s="10">
        <v>200014</v>
      </c>
      <c r="L664" s="10">
        <f t="shared" si="219"/>
        <v>87</v>
      </c>
      <c r="M664" s="4"/>
      <c r="N664" s="4">
        <f t="shared" si="224"/>
        <v>146400</v>
      </c>
      <c r="O664" s="4">
        <f t="shared" si="217"/>
        <v>43920</v>
      </c>
      <c r="P664" s="4">
        <f t="shared" si="217"/>
        <v>43920</v>
      </c>
      <c r="Q664" s="4">
        <f t="shared" si="218"/>
        <v>14640</v>
      </c>
      <c r="R664" s="4">
        <f t="shared" si="218"/>
        <v>14640</v>
      </c>
      <c r="Y664">
        <f t="shared" si="226"/>
        <v>920</v>
      </c>
    </row>
    <row r="665" spans="2:25" ht="15.75">
      <c r="B665" s="4">
        <f t="shared" si="222"/>
        <v>102700</v>
      </c>
      <c r="C665" s="4">
        <f t="shared" si="231"/>
        <v>1</v>
      </c>
      <c r="D665" s="4">
        <f t="shared" si="220"/>
        <v>27</v>
      </c>
      <c r="E665" s="4">
        <f t="shared" si="221"/>
        <v>0</v>
      </c>
      <c r="F665" s="10" t="str">
        <f t="shared" si="223"/>
        <v>200014:261</v>
      </c>
      <c r="G665" s="4" t="str">
        <f t="shared" si="232"/>
        <v>对风阵造成伤害增加5%\n对天阵造成伤害增加2.5%</v>
      </c>
      <c r="I665" s="4" t="str">
        <f t="shared" si="214"/>
        <v>{"HP":147380,"ATK":44214,"MAG":44214,"DEF":14738,"MDEF":14738}</v>
      </c>
      <c r="K665" s="10">
        <v>200014</v>
      </c>
      <c r="L665" s="10">
        <f t="shared" si="215"/>
        <v>261</v>
      </c>
      <c r="M665" s="4"/>
      <c r="N665" s="4">
        <f t="shared" si="224"/>
        <v>147380</v>
      </c>
      <c r="O665" s="4">
        <f t="shared" si="217"/>
        <v>44214</v>
      </c>
      <c r="P665" s="4">
        <f t="shared" si="217"/>
        <v>44214</v>
      </c>
      <c r="Q665" s="4">
        <f t="shared" si="218"/>
        <v>14738</v>
      </c>
      <c r="R665" s="4">
        <f t="shared" si="218"/>
        <v>14738</v>
      </c>
      <c r="Y665">
        <f t="shared" si="226"/>
        <v>980</v>
      </c>
    </row>
    <row r="666" spans="2:25" ht="15.75">
      <c r="B666" s="4">
        <f t="shared" si="222"/>
        <v>102701</v>
      </c>
      <c r="C666" s="4">
        <f t="shared" si="231"/>
        <v>1</v>
      </c>
      <c r="D666" s="4">
        <f t="shared" si="220"/>
        <v>27</v>
      </c>
      <c r="E666" s="4">
        <f t="shared" si="221"/>
        <v>1</v>
      </c>
      <c r="F666" s="10" t="str">
        <f t="shared" si="223"/>
        <v>200014:93</v>
      </c>
      <c r="G666" s="4" t="str">
        <f t="shared" si="232"/>
        <v>对风阵造成伤害增加5%\n对天阵造成伤害增加2.5%</v>
      </c>
      <c r="I666" s="4" t="str">
        <f t="shared" si="214"/>
        <v>{"HP":148360,"ATK":44508,"MAG":44508,"DEF":14836,"MDEF":14836}</v>
      </c>
      <c r="K666" s="10">
        <v>200014</v>
      </c>
      <c r="L666" s="10">
        <f t="shared" ref="L666" si="233">ROUND(D665*D665/8,)+2</f>
        <v>93</v>
      </c>
      <c r="M666" s="4"/>
      <c r="N666" s="4">
        <f t="shared" si="224"/>
        <v>148360</v>
      </c>
      <c r="O666" s="4">
        <f t="shared" si="217"/>
        <v>44508</v>
      </c>
      <c r="P666" s="4">
        <f t="shared" si="217"/>
        <v>44508</v>
      </c>
      <c r="Q666" s="4">
        <f t="shared" si="218"/>
        <v>14836</v>
      </c>
      <c r="R666" s="4">
        <f t="shared" si="218"/>
        <v>14836</v>
      </c>
      <c r="Y666">
        <f t="shared" si="226"/>
        <v>980</v>
      </c>
    </row>
    <row r="667" spans="2:25" ht="15.75">
      <c r="B667" s="4">
        <f t="shared" si="222"/>
        <v>102702</v>
      </c>
      <c r="C667" s="4">
        <f t="shared" si="231"/>
        <v>1</v>
      </c>
      <c r="D667" s="4">
        <f t="shared" si="220"/>
        <v>27</v>
      </c>
      <c r="E667" s="4">
        <f t="shared" si="221"/>
        <v>2</v>
      </c>
      <c r="F667" s="10" t="str">
        <f t="shared" si="223"/>
        <v>200014:93</v>
      </c>
      <c r="G667" s="4" t="str">
        <f t="shared" si="232"/>
        <v>对风阵造成伤害增加5%\n对天阵造成伤害增加2.5%</v>
      </c>
      <c r="I667" s="4" t="str">
        <f t="shared" si="214"/>
        <v>{"HP":149340,"ATK":44802,"MAG":44802,"DEF":14934,"MDEF":14934}</v>
      </c>
      <c r="K667" s="10">
        <v>200014</v>
      </c>
      <c r="L667" s="10">
        <f t="shared" si="219"/>
        <v>93</v>
      </c>
      <c r="M667" s="4"/>
      <c r="N667" s="4">
        <f t="shared" si="224"/>
        <v>149340</v>
      </c>
      <c r="O667" s="4">
        <f t="shared" si="217"/>
        <v>44802</v>
      </c>
      <c r="P667" s="4">
        <f t="shared" si="217"/>
        <v>44802</v>
      </c>
      <c r="Q667" s="4">
        <f t="shared" si="218"/>
        <v>14934</v>
      </c>
      <c r="R667" s="4">
        <f t="shared" si="218"/>
        <v>14934</v>
      </c>
      <c r="Y667">
        <f t="shared" si="226"/>
        <v>980</v>
      </c>
    </row>
    <row r="668" spans="2:25" ht="15.75">
      <c r="B668" s="4">
        <f t="shared" si="222"/>
        <v>102703</v>
      </c>
      <c r="C668" s="4">
        <f t="shared" si="231"/>
        <v>1</v>
      </c>
      <c r="D668" s="4">
        <f t="shared" si="220"/>
        <v>27</v>
      </c>
      <c r="E668" s="4">
        <f t="shared" si="221"/>
        <v>3</v>
      </c>
      <c r="F668" s="10" t="str">
        <f t="shared" si="223"/>
        <v>200014:93</v>
      </c>
      <c r="G668" s="4" t="str">
        <f t="shared" si="232"/>
        <v>对风阵造成伤害增加5%\n对天阵造成伤害增加2.5%</v>
      </c>
      <c r="I668" s="4" t="str">
        <f t="shared" si="214"/>
        <v>{"HP":150320,"ATK":45096,"MAG":45096,"DEF":15032,"MDEF":15032}</v>
      </c>
      <c r="K668" s="10">
        <v>200014</v>
      </c>
      <c r="L668" s="10">
        <f t="shared" si="219"/>
        <v>93</v>
      </c>
      <c r="M668" s="4"/>
      <c r="N668" s="4">
        <f t="shared" si="224"/>
        <v>150320</v>
      </c>
      <c r="O668" s="4">
        <f t="shared" si="217"/>
        <v>45096</v>
      </c>
      <c r="P668" s="4">
        <f t="shared" si="217"/>
        <v>45096</v>
      </c>
      <c r="Q668" s="4">
        <f t="shared" si="218"/>
        <v>15032</v>
      </c>
      <c r="R668" s="4">
        <f t="shared" si="218"/>
        <v>15032</v>
      </c>
      <c r="Y668">
        <f t="shared" si="226"/>
        <v>980</v>
      </c>
    </row>
    <row r="669" spans="2:25" ht="15.75">
      <c r="B669" s="4">
        <f t="shared" si="222"/>
        <v>102704</v>
      </c>
      <c r="C669" s="4">
        <f t="shared" si="231"/>
        <v>1</v>
      </c>
      <c r="D669" s="4">
        <f t="shared" si="220"/>
        <v>27</v>
      </c>
      <c r="E669" s="4">
        <f t="shared" si="221"/>
        <v>4</v>
      </c>
      <c r="F669" s="10" t="str">
        <f t="shared" si="223"/>
        <v>200014:93</v>
      </c>
      <c r="G669" s="4" t="str">
        <f t="shared" si="232"/>
        <v>对风阵造成伤害增加5%\n对天阵造成伤害增加2.5%</v>
      </c>
      <c r="I669" s="4" t="str">
        <f t="shared" ref="I669:I732" si="234">"{"&amp;N$2&amp;":"&amp;N669&amp;","&amp;O$2&amp;":"&amp;O669&amp;","&amp;P$2&amp;":"&amp;P669&amp;","&amp;Q$2&amp;":"&amp;Q669&amp;","&amp;R$2&amp;":"&amp;R669&amp;"}"</f>
        <v>{"HP":151300,"ATK":45390,"MAG":45390,"DEF":15130,"MDEF":15130}</v>
      </c>
      <c r="K669" s="10">
        <v>200014</v>
      </c>
      <c r="L669" s="10">
        <f t="shared" si="219"/>
        <v>93</v>
      </c>
      <c r="M669" s="4"/>
      <c r="N669" s="4">
        <f t="shared" si="224"/>
        <v>151300</v>
      </c>
      <c r="O669" s="4">
        <f t="shared" si="217"/>
        <v>45390</v>
      </c>
      <c r="P669" s="4">
        <f t="shared" si="217"/>
        <v>45390</v>
      </c>
      <c r="Q669" s="4">
        <f t="shared" si="218"/>
        <v>15130</v>
      </c>
      <c r="R669" s="4">
        <f t="shared" si="218"/>
        <v>15130</v>
      </c>
      <c r="Y669">
        <f t="shared" si="226"/>
        <v>980</v>
      </c>
    </row>
    <row r="670" spans="2:25" ht="15.75">
      <c r="B670" s="4">
        <f t="shared" si="222"/>
        <v>102705</v>
      </c>
      <c r="C670" s="4">
        <f t="shared" si="231"/>
        <v>1</v>
      </c>
      <c r="D670" s="4">
        <f t="shared" si="220"/>
        <v>27</v>
      </c>
      <c r="E670" s="4">
        <f t="shared" si="221"/>
        <v>5</v>
      </c>
      <c r="F670" s="10" t="str">
        <f t="shared" si="223"/>
        <v>200014:93</v>
      </c>
      <c r="G670" s="4" t="str">
        <f t="shared" si="232"/>
        <v>对风阵造成伤害增加5%\n对天阵造成伤害增加2.5%</v>
      </c>
      <c r="I670" s="4" t="str">
        <f t="shared" si="234"/>
        <v>{"HP":152280,"ATK":45684,"MAG":45684,"DEF":15228,"MDEF":15228}</v>
      </c>
      <c r="K670" s="10">
        <v>200014</v>
      </c>
      <c r="L670" s="10">
        <f t="shared" si="219"/>
        <v>93</v>
      </c>
      <c r="M670" s="4"/>
      <c r="N670" s="4">
        <f t="shared" si="224"/>
        <v>152280</v>
      </c>
      <c r="O670" s="4">
        <f t="shared" ref="O670:P733" si="235">$N670/10*3</f>
        <v>45684</v>
      </c>
      <c r="P670" s="4">
        <f t="shared" si="235"/>
        <v>45684</v>
      </c>
      <c r="Q670" s="4">
        <f t="shared" ref="Q670:R733" si="236">$N670/10</f>
        <v>15228</v>
      </c>
      <c r="R670" s="4">
        <f t="shared" si="236"/>
        <v>15228</v>
      </c>
      <c r="Y670">
        <f t="shared" si="226"/>
        <v>980</v>
      </c>
    </row>
    <row r="671" spans="2:25" ht="15.75">
      <c r="B671" s="4">
        <f t="shared" si="222"/>
        <v>102706</v>
      </c>
      <c r="C671" s="4">
        <f t="shared" si="231"/>
        <v>1</v>
      </c>
      <c r="D671" s="4">
        <f t="shared" si="220"/>
        <v>27</v>
      </c>
      <c r="E671" s="4">
        <f t="shared" si="221"/>
        <v>6</v>
      </c>
      <c r="F671" s="10" t="str">
        <f t="shared" si="223"/>
        <v>200014:93</v>
      </c>
      <c r="G671" s="4" t="str">
        <f t="shared" si="232"/>
        <v>对风阵造成伤害增加5%\n对天阵造成伤害增加2.5%</v>
      </c>
      <c r="I671" s="4" t="str">
        <f t="shared" si="234"/>
        <v>{"HP":153260,"ATK":45978,"MAG":45978,"DEF":15326,"MDEF":15326}</v>
      </c>
      <c r="K671" s="10">
        <v>200014</v>
      </c>
      <c r="L671" s="10">
        <f t="shared" ref="L671:L734" si="237">L670</f>
        <v>93</v>
      </c>
      <c r="M671" s="4"/>
      <c r="N671" s="4">
        <f t="shared" si="224"/>
        <v>153260</v>
      </c>
      <c r="O671" s="4">
        <f t="shared" si="235"/>
        <v>45978</v>
      </c>
      <c r="P671" s="4">
        <f t="shared" si="235"/>
        <v>45978</v>
      </c>
      <c r="Q671" s="4">
        <f t="shared" si="236"/>
        <v>15326</v>
      </c>
      <c r="R671" s="4">
        <f t="shared" si="236"/>
        <v>15326</v>
      </c>
      <c r="Y671">
        <f t="shared" si="226"/>
        <v>980</v>
      </c>
    </row>
    <row r="672" spans="2:25" ht="15.75">
      <c r="B672" s="4">
        <f t="shared" si="222"/>
        <v>102707</v>
      </c>
      <c r="C672" s="4">
        <f t="shared" si="231"/>
        <v>1</v>
      </c>
      <c r="D672" s="4">
        <f t="shared" ref="D672:D735" si="238">D662+1</f>
        <v>27</v>
      </c>
      <c r="E672" s="4">
        <f t="shared" ref="E672:E735" si="239">E662</f>
        <v>7</v>
      </c>
      <c r="F672" s="10" t="str">
        <f t="shared" si="223"/>
        <v>200014:93</v>
      </c>
      <c r="G672" s="4" t="str">
        <f t="shared" si="232"/>
        <v>对风阵造成伤害增加5%\n对天阵造成伤害增加2.5%</v>
      </c>
      <c r="I672" s="4" t="str">
        <f t="shared" si="234"/>
        <v>{"HP":154240,"ATK":46272,"MAG":46272,"DEF":15424,"MDEF":15424}</v>
      </c>
      <c r="K672" s="10">
        <v>200014</v>
      </c>
      <c r="L672" s="10">
        <f t="shared" si="237"/>
        <v>93</v>
      </c>
      <c r="M672" s="4"/>
      <c r="N672" s="4">
        <f t="shared" si="224"/>
        <v>154240</v>
      </c>
      <c r="O672" s="4">
        <f t="shared" si="235"/>
        <v>46272</v>
      </c>
      <c r="P672" s="4">
        <f t="shared" si="235"/>
        <v>46272</v>
      </c>
      <c r="Q672" s="4">
        <f t="shared" si="236"/>
        <v>15424</v>
      </c>
      <c r="R672" s="4">
        <f t="shared" si="236"/>
        <v>15424</v>
      </c>
      <c r="Y672">
        <f t="shared" si="226"/>
        <v>980</v>
      </c>
    </row>
    <row r="673" spans="2:25" ht="15.75">
      <c r="B673" s="4">
        <f t="shared" si="222"/>
        <v>102708</v>
      </c>
      <c r="C673" s="4">
        <f t="shared" si="231"/>
        <v>1</v>
      </c>
      <c r="D673" s="4">
        <f t="shared" si="238"/>
        <v>27</v>
      </c>
      <c r="E673" s="4">
        <f t="shared" si="239"/>
        <v>8</v>
      </c>
      <c r="F673" s="10" t="str">
        <f t="shared" si="223"/>
        <v>200014:93</v>
      </c>
      <c r="G673" s="4" t="str">
        <f t="shared" si="232"/>
        <v>对风阵造成伤害增加5%\n对天阵造成伤害增加2.5%</v>
      </c>
      <c r="I673" s="4" t="str">
        <f t="shared" si="234"/>
        <v>{"HP":155220,"ATK":46566,"MAG":46566,"DEF":15522,"MDEF":15522}</v>
      </c>
      <c r="K673" s="10">
        <v>200014</v>
      </c>
      <c r="L673" s="10">
        <f t="shared" si="237"/>
        <v>93</v>
      </c>
      <c r="M673" s="4"/>
      <c r="N673" s="4">
        <f t="shared" si="224"/>
        <v>155220</v>
      </c>
      <c r="O673" s="4">
        <f t="shared" si="235"/>
        <v>46566</v>
      </c>
      <c r="P673" s="4">
        <f t="shared" si="235"/>
        <v>46566</v>
      </c>
      <c r="Q673" s="4">
        <f t="shared" si="236"/>
        <v>15522</v>
      </c>
      <c r="R673" s="4">
        <f t="shared" si="236"/>
        <v>15522</v>
      </c>
      <c r="Y673">
        <f t="shared" si="226"/>
        <v>980</v>
      </c>
    </row>
    <row r="674" spans="2:25" ht="15.75">
      <c r="B674" s="4">
        <f t="shared" si="222"/>
        <v>102709</v>
      </c>
      <c r="C674" s="4">
        <f t="shared" si="231"/>
        <v>1</v>
      </c>
      <c r="D674" s="4">
        <f t="shared" si="238"/>
        <v>27</v>
      </c>
      <c r="E674" s="4">
        <f t="shared" si="239"/>
        <v>9</v>
      </c>
      <c r="F674" s="10" t="str">
        <f t="shared" si="223"/>
        <v>200014:93</v>
      </c>
      <c r="G674" s="4" t="str">
        <f t="shared" si="232"/>
        <v>对风阵造成伤害增加5%\n对天阵造成伤害增加2.5%</v>
      </c>
      <c r="I674" s="4" t="str">
        <f t="shared" si="234"/>
        <v>{"HP":156200,"ATK":46860,"MAG":46860,"DEF":15620,"MDEF":15620}</v>
      </c>
      <c r="K674" s="10">
        <v>200014</v>
      </c>
      <c r="L674" s="10">
        <f t="shared" si="237"/>
        <v>93</v>
      </c>
      <c r="M674" s="4"/>
      <c r="N674" s="4">
        <f t="shared" si="224"/>
        <v>156200</v>
      </c>
      <c r="O674" s="4">
        <f t="shared" si="235"/>
        <v>46860</v>
      </c>
      <c r="P674" s="4">
        <f t="shared" si="235"/>
        <v>46860</v>
      </c>
      <c r="Q674" s="4">
        <f t="shared" si="236"/>
        <v>15620</v>
      </c>
      <c r="R674" s="4">
        <f t="shared" si="236"/>
        <v>15620</v>
      </c>
      <c r="Y674">
        <f t="shared" si="226"/>
        <v>980</v>
      </c>
    </row>
    <row r="675" spans="2:25" ht="15.75">
      <c r="B675" s="4">
        <f t="shared" si="222"/>
        <v>102800</v>
      </c>
      <c r="C675" s="4">
        <f t="shared" si="231"/>
        <v>1</v>
      </c>
      <c r="D675" s="4">
        <f t="shared" si="238"/>
        <v>28</v>
      </c>
      <c r="E675" s="4">
        <f t="shared" si="239"/>
        <v>0</v>
      </c>
      <c r="F675" s="10" t="str">
        <f t="shared" si="223"/>
        <v>200014:279</v>
      </c>
      <c r="G675" s="4" t="str">
        <f t="shared" si="232"/>
        <v>对风阵造成伤害增加5%\n对天阵造成伤害增加2.5%</v>
      </c>
      <c r="I675" s="4" t="str">
        <f t="shared" si="234"/>
        <v>{"HP":157180,"ATK":47154,"MAG":47154,"DEF":15718,"MDEF":15718}</v>
      </c>
      <c r="K675" s="10">
        <v>200014</v>
      </c>
      <c r="L675" s="10">
        <f t="shared" ref="L675:L735" si="240">ROUND(L674*3,)</f>
        <v>279</v>
      </c>
      <c r="M675" s="4"/>
      <c r="N675" s="4">
        <f t="shared" si="224"/>
        <v>157180</v>
      </c>
      <c r="O675" s="4">
        <f t="shared" si="235"/>
        <v>47154</v>
      </c>
      <c r="P675" s="4">
        <f t="shared" si="235"/>
        <v>47154</v>
      </c>
      <c r="Q675" s="4">
        <f t="shared" si="236"/>
        <v>15718</v>
      </c>
      <c r="R675" s="4">
        <f t="shared" si="236"/>
        <v>15718</v>
      </c>
      <c r="Y675">
        <f t="shared" si="226"/>
        <v>980</v>
      </c>
    </row>
    <row r="676" spans="2:25" ht="15.75">
      <c r="B676" s="4">
        <f t="shared" si="222"/>
        <v>102801</v>
      </c>
      <c r="C676" s="4">
        <f t="shared" si="231"/>
        <v>1</v>
      </c>
      <c r="D676" s="4">
        <f t="shared" si="238"/>
        <v>28</v>
      </c>
      <c r="E676" s="4">
        <f t="shared" si="239"/>
        <v>1</v>
      </c>
      <c r="F676" s="10" t="str">
        <f t="shared" si="223"/>
        <v>200014:100</v>
      </c>
      <c r="G676" s="4" t="str">
        <f t="shared" si="232"/>
        <v>对风阵造成伤害增加5%\n对天阵造成伤害增加2.5%</v>
      </c>
      <c r="I676" s="4" t="str">
        <f t="shared" si="234"/>
        <v>{"HP":158160,"ATK":47448,"MAG":47448,"DEF":15816,"MDEF":15816}</v>
      </c>
      <c r="K676" s="10">
        <v>200014</v>
      </c>
      <c r="L676" s="10">
        <f t="shared" ref="L676" si="241">ROUND(D675*D675/8,)+2</f>
        <v>100</v>
      </c>
      <c r="M676" s="4"/>
      <c r="N676" s="4">
        <f t="shared" si="224"/>
        <v>158160</v>
      </c>
      <c r="O676" s="4">
        <f t="shared" si="235"/>
        <v>47448</v>
      </c>
      <c r="P676" s="4">
        <f t="shared" si="235"/>
        <v>47448</v>
      </c>
      <c r="Q676" s="4">
        <f t="shared" si="236"/>
        <v>15816</v>
      </c>
      <c r="R676" s="4">
        <f t="shared" si="236"/>
        <v>15816</v>
      </c>
      <c r="Y676">
        <f t="shared" si="226"/>
        <v>980</v>
      </c>
    </row>
    <row r="677" spans="2:25" ht="15.75">
      <c r="B677" s="4">
        <f t="shared" ref="B677:B740" si="242">C677*100000+D677*100+E677</f>
        <v>102802</v>
      </c>
      <c r="C677" s="4">
        <f t="shared" si="231"/>
        <v>1</v>
      </c>
      <c r="D677" s="4">
        <f t="shared" si="238"/>
        <v>28</v>
      </c>
      <c r="E677" s="4">
        <f t="shared" si="239"/>
        <v>2</v>
      </c>
      <c r="F677" s="10" t="str">
        <f t="shared" ref="F677:F740" si="243">K677&amp;":"&amp;L677</f>
        <v>200014:100</v>
      </c>
      <c r="G677" s="4" t="str">
        <f t="shared" si="232"/>
        <v>对风阵造成伤害增加5%\n对天阵造成伤害增加2.5%</v>
      </c>
      <c r="I677" s="4" t="str">
        <f t="shared" si="234"/>
        <v>{"HP":159140,"ATK":47742,"MAG":47742,"DEF":15914,"MDEF":15914}</v>
      </c>
      <c r="K677" s="10">
        <v>200014</v>
      </c>
      <c r="L677" s="10">
        <f t="shared" si="237"/>
        <v>100</v>
      </c>
      <c r="M677" s="4"/>
      <c r="N677" s="4">
        <f t="shared" ref="N677:N740" si="244">N676+Y677</f>
        <v>159140</v>
      </c>
      <c r="O677" s="4">
        <f t="shared" si="235"/>
        <v>47742</v>
      </c>
      <c r="P677" s="4">
        <f t="shared" si="235"/>
        <v>47742</v>
      </c>
      <c r="Q677" s="4">
        <f t="shared" si="236"/>
        <v>15914</v>
      </c>
      <c r="R677" s="4">
        <f t="shared" si="236"/>
        <v>15914</v>
      </c>
      <c r="Y677">
        <f t="shared" si="226"/>
        <v>980</v>
      </c>
    </row>
    <row r="678" spans="2:25" ht="15.75">
      <c r="B678" s="4">
        <f t="shared" si="242"/>
        <v>102803</v>
      </c>
      <c r="C678" s="4">
        <f t="shared" si="231"/>
        <v>1</v>
      </c>
      <c r="D678" s="4">
        <f t="shared" si="238"/>
        <v>28</v>
      </c>
      <c r="E678" s="4">
        <f t="shared" si="239"/>
        <v>3</v>
      </c>
      <c r="F678" s="10" t="str">
        <f t="shared" si="243"/>
        <v>200014:100</v>
      </c>
      <c r="G678" s="4" t="str">
        <f t="shared" si="232"/>
        <v>对风阵造成伤害增加5%\n对天阵造成伤害增加2.5%</v>
      </c>
      <c r="I678" s="4" t="str">
        <f t="shared" si="234"/>
        <v>{"HP":160120,"ATK":48036,"MAG":48036,"DEF":16012,"MDEF":16012}</v>
      </c>
      <c r="K678" s="10">
        <v>200014</v>
      </c>
      <c r="L678" s="10">
        <f t="shared" si="237"/>
        <v>100</v>
      </c>
      <c r="M678" s="4"/>
      <c r="N678" s="4">
        <f t="shared" si="244"/>
        <v>160120</v>
      </c>
      <c r="O678" s="4">
        <f t="shared" si="235"/>
        <v>48036</v>
      </c>
      <c r="P678" s="4">
        <f t="shared" si="235"/>
        <v>48036</v>
      </c>
      <c r="Q678" s="4">
        <f t="shared" si="236"/>
        <v>16012</v>
      </c>
      <c r="R678" s="4">
        <f t="shared" si="236"/>
        <v>16012</v>
      </c>
      <c r="Y678">
        <f t="shared" si="226"/>
        <v>980</v>
      </c>
    </row>
    <row r="679" spans="2:25" ht="15.75">
      <c r="B679" s="4">
        <f t="shared" si="242"/>
        <v>102804</v>
      </c>
      <c r="C679" s="4">
        <f t="shared" si="231"/>
        <v>1</v>
      </c>
      <c r="D679" s="4">
        <f t="shared" si="238"/>
        <v>28</v>
      </c>
      <c r="E679" s="4">
        <f t="shared" si="239"/>
        <v>4</v>
      </c>
      <c r="F679" s="10" t="str">
        <f t="shared" si="243"/>
        <v>200014:100</v>
      </c>
      <c r="G679" s="4" t="str">
        <f t="shared" si="232"/>
        <v>对风阵造成伤害增加5%\n对天阵造成伤害增加2.5%</v>
      </c>
      <c r="I679" s="4" t="str">
        <f t="shared" si="234"/>
        <v>{"HP":161100,"ATK":48330,"MAG":48330,"DEF":16110,"MDEF":16110}</v>
      </c>
      <c r="K679" s="10">
        <v>200014</v>
      </c>
      <c r="L679" s="10">
        <f t="shared" si="237"/>
        <v>100</v>
      </c>
      <c r="M679" s="4"/>
      <c r="N679" s="4">
        <f t="shared" si="244"/>
        <v>161100</v>
      </c>
      <c r="O679" s="4">
        <f t="shared" si="235"/>
        <v>48330</v>
      </c>
      <c r="P679" s="4">
        <f t="shared" si="235"/>
        <v>48330</v>
      </c>
      <c r="Q679" s="4">
        <f t="shared" si="236"/>
        <v>16110</v>
      </c>
      <c r="R679" s="4">
        <f t="shared" si="236"/>
        <v>16110</v>
      </c>
      <c r="Y679">
        <f t="shared" si="226"/>
        <v>980</v>
      </c>
    </row>
    <row r="680" spans="2:25" ht="15.75">
      <c r="B680" s="4">
        <f t="shared" si="242"/>
        <v>102805</v>
      </c>
      <c r="C680" s="4">
        <f t="shared" si="231"/>
        <v>1</v>
      </c>
      <c r="D680" s="4">
        <f t="shared" si="238"/>
        <v>28</v>
      </c>
      <c r="E680" s="4">
        <f t="shared" si="239"/>
        <v>5</v>
      </c>
      <c r="F680" s="10" t="str">
        <f t="shared" si="243"/>
        <v>200014:100</v>
      </c>
      <c r="G680" s="4" t="str">
        <f t="shared" si="232"/>
        <v>对风阵造成伤害增加5%\n对天阵造成伤害增加2.5%</v>
      </c>
      <c r="I680" s="4" t="str">
        <f t="shared" si="234"/>
        <v>{"HP":162080,"ATK":48624,"MAG":48624,"DEF":16208,"MDEF":16208}</v>
      </c>
      <c r="K680" s="10">
        <v>200014</v>
      </c>
      <c r="L680" s="10">
        <f t="shared" si="237"/>
        <v>100</v>
      </c>
      <c r="M680" s="4"/>
      <c r="N680" s="4">
        <f t="shared" si="244"/>
        <v>162080</v>
      </c>
      <c r="O680" s="4">
        <f t="shared" si="235"/>
        <v>48624</v>
      </c>
      <c r="P680" s="4">
        <f t="shared" si="235"/>
        <v>48624</v>
      </c>
      <c r="Q680" s="4">
        <f t="shared" si="236"/>
        <v>16208</v>
      </c>
      <c r="R680" s="4">
        <f t="shared" si="236"/>
        <v>16208</v>
      </c>
      <c r="Y680">
        <f t="shared" si="226"/>
        <v>980</v>
      </c>
    </row>
    <row r="681" spans="2:25" ht="15.75">
      <c r="B681" s="4">
        <f t="shared" si="242"/>
        <v>102806</v>
      </c>
      <c r="C681" s="4">
        <f t="shared" si="231"/>
        <v>1</v>
      </c>
      <c r="D681" s="4">
        <f t="shared" si="238"/>
        <v>28</v>
      </c>
      <c r="E681" s="4">
        <f t="shared" si="239"/>
        <v>6</v>
      </c>
      <c r="F681" s="10" t="str">
        <f t="shared" si="243"/>
        <v>200014:100</v>
      </c>
      <c r="G681" s="4" t="str">
        <f t="shared" si="232"/>
        <v>对风阵造成伤害增加5%\n对天阵造成伤害增加2.5%</v>
      </c>
      <c r="I681" s="4" t="str">
        <f t="shared" si="234"/>
        <v>{"HP":163060,"ATK":48918,"MAG":48918,"DEF":16306,"MDEF":16306}</v>
      </c>
      <c r="K681" s="10">
        <v>200014</v>
      </c>
      <c r="L681" s="10">
        <f t="shared" si="237"/>
        <v>100</v>
      </c>
      <c r="M681" s="4"/>
      <c r="N681" s="4">
        <f t="shared" si="244"/>
        <v>163060</v>
      </c>
      <c r="O681" s="4">
        <f t="shared" si="235"/>
        <v>48918</v>
      </c>
      <c r="P681" s="4">
        <f t="shared" si="235"/>
        <v>48918</v>
      </c>
      <c r="Q681" s="4">
        <f t="shared" si="236"/>
        <v>16306</v>
      </c>
      <c r="R681" s="4">
        <f t="shared" si="236"/>
        <v>16306</v>
      </c>
      <c r="Y681">
        <f t="shared" si="226"/>
        <v>980</v>
      </c>
    </row>
    <row r="682" spans="2:25" ht="15.75">
      <c r="B682" s="4">
        <f t="shared" si="242"/>
        <v>102807</v>
      </c>
      <c r="C682" s="4">
        <f t="shared" si="231"/>
        <v>1</v>
      </c>
      <c r="D682" s="4">
        <f t="shared" si="238"/>
        <v>28</v>
      </c>
      <c r="E682" s="4">
        <f t="shared" si="239"/>
        <v>7</v>
      </c>
      <c r="F682" s="10" t="str">
        <f t="shared" si="243"/>
        <v>200014:100</v>
      </c>
      <c r="G682" s="4" t="str">
        <f t="shared" si="232"/>
        <v>对风阵造成伤害增加5%\n对天阵造成伤害增加2.5%</v>
      </c>
      <c r="I682" s="4" t="str">
        <f t="shared" si="234"/>
        <v>{"HP":164040,"ATK":49212,"MAG":49212,"DEF":16404,"MDEF":16404}</v>
      </c>
      <c r="K682" s="10">
        <v>200014</v>
      </c>
      <c r="L682" s="10">
        <f t="shared" si="237"/>
        <v>100</v>
      </c>
      <c r="M682" s="4"/>
      <c r="N682" s="4">
        <f t="shared" si="244"/>
        <v>164040</v>
      </c>
      <c r="O682" s="4">
        <f t="shared" si="235"/>
        <v>49212</v>
      </c>
      <c r="P682" s="4">
        <f t="shared" si="235"/>
        <v>49212</v>
      </c>
      <c r="Q682" s="4">
        <f t="shared" si="236"/>
        <v>16404</v>
      </c>
      <c r="R682" s="4">
        <f t="shared" si="236"/>
        <v>16404</v>
      </c>
      <c r="Y682">
        <f t="shared" ref="Y682:Y745" si="245">Y662+60</f>
        <v>980</v>
      </c>
    </row>
    <row r="683" spans="2:25" ht="15.75">
      <c r="B683" s="4">
        <f t="shared" si="242"/>
        <v>102808</v>
      </c>
      <c r="C683" s="4">
        <f t="shared" si="231"/>
        <v>1</v>
      </c>
      <c r="D683" s="4">
        <f t="shared" si="238"/>
        <v>28</v>
      </c>
      <c r="E683" s="4">
        <f t="shared" si="239"/>
        <v>8</v>
      </c>
      <c r="F683" s="10" t="str">
        <f t="shared" si="243"/>
        <v>200014:100</v>
      </c>
      <c r="G683" s="4" t="str">
        <f t="shared" si="232"/>
        <v>对风阵造成伤害增加5%\n对天阵造成伤害增加2.5%</v>
      </c>
      <c r="I683" s="4" t="str">
        <f t="shared" si="234"/>
        <v>{"HP":165020,"ATK":49506,"MAG":49506,"DEF":16502,"MDEF":16502}</v>
      </c>
      <c r="K683" s="10">
        <v>200014</v>
      </c>
      <c r="L683" s="10">
        <f t="shared" si="237"/>
        <v>100</v>
      </c>
      <c r="M683" s="4"/>
      <c r="N683" s="4">
        <f t="shared" si="244"/>
        <v>165020</v>
      </c>
      <c r="O683" s="4">
        <f t="shared" si="235"/>
        <v>49506</v>
      </c>
      <c r="P683" s="4">
        <f t="shared" si="235"/>
        <v>49506</v>
      </c>
      <c r="Q683" s="4">
        <f t="shared" si="236"/>
        <v>16502</v>
      </c>
      <c r="R683" s="4">
        <f t="shared" si="236"/>
        <v>16502</v>
      </c>
      <c r="Y683">
        <f t="shared" si="245"/>
        <v>980</v>
      </c>
    </row>
    <row r="684" spans="2:25" ht="15.75">
      <c r="B684" s="4">
        <f t="shared" si="242"/>
        <v>102809</v>
      </c>
      <c r="C684" s="4">
        <f t="shared" si="231"/>
        <v>1</v>
      </c>
      <c r="D684" s="4">
        <f t="shared" si="238"/>
        <v>28</v>
      </c>
      <c r="E684" s="4">
        <f t="shared" si="239"/>
        <v>9</v>
      </c>
      <c r="F684" s="10" t="str">
        <f t="shared" si="243"/>
        <v>200014:100</v>
      </c>
      <c r="G684" s="4" t="str">
        <f t="shared" si="232"/>
        <v>对风阵造成伤害增加5%\n对天阵造成伤害增加2.5%</v>
      </c>
      <c r="I684" s="4" t="str">
        <f t="shared" si="234"/>
        <v>{"HP":166000,"ATK":49800,"MAG":49800,"DEF":16600,"MDEF":16600}</v>
      </c>
      <c r="K684" s="10">
        <v>200014</v>
      </c>
      <c r="L684" s="10">
        <f t="shared" si="237"/>
        <v>100</v>
      </c>
      <c r="M684" s="4"/>
      <c r="N684" s="4">
        <f t="shared" si="244"/>
        <v>166000</v>
      </c>
      <c r="O684" s="4">
        <f t="shared" si="235"/>
        <v>49800</v>
      </c>
      <c r="P684" s="4">
        <f t="shared" si="235"/>
        <v>49800</v>
      </c>
      <c r="Q684" s="4">
        <f t="shared" si="236"/>
        <v>16600</v>
      </c>
      <c r="R684" s="4">
        <f t="shared" si="236"/>
        <v>16600</v>
      </c>
      <c r="Y684">
        <f t="shared" si="245"/>
        <v>980</v>
      </c>
    </row>
    <row r="685" spans="2:25" ht="15.75">
      <c r="B685" s="4">
        <f t="shared" si="242"/>
        <v>102900</v>
      </c>
      <c r="C685" s="4">
        <f t="shared" si="231"/>
        <v>1</v>
      </c>
      <c r="D685" s="4">
        <f t="shared" si="238"/>
        <v>29</v>
      </c>
      <c r="E685" s="4">
        <f t="shared" si="239"/>
        <v>0</v>
      </c>
      <c r="F685" s="10" t="str">
        <f t="shared" si="243"/>
        <v>200014:300</v>
      </c>
      <c r="G685" s="4" t="str">
        <f t="shared" si="232"/>
        <v>对风阵造成伤害增加5%\n对天阵造成伤害增加2.5%</v>
      </c>
      <c r="I685" s="4" t="str">
        <f t="shared" si="234"/>
        <v>{"HP":167040,"ATK":50112,"MAG":50112,"DEF":16704,"MDEF":16704}</v>
      </c>
      <c r="K685" s="10">
        <v>200014</v>
      </c>
      <c r="L685" s="10">
        <f t="shared" si="240"/>
        <v>300</v>
      </c>
      <c r="M685" s="4"/>
      <c r="N685" s="4">
        <f t="shared" si="244"/>
        <v>167040</v>
      </c>
      <c r="O685" s="4">
        <f t="shared" si="235"/>
        <v>50112</v>
      </c>
      <c r="P685" s="4">
        <f t="shared" si="235"/>
        <v>50112</v>
      </c>
      <c r="Q685" s="4">
        <f t="shared" si="236"/>
        <v>16704</v>
      </c>
      <c r="R685" s="4">
        <f t="shared" si="236"/>
        <v>16704</v>
      </c>
      <c r="Y685">
        <f t="shared" si="245"/>
        <v>1040</v>
      </c>
    </row>
    <row r="686" spans="2:25" ht="15.75">
      <c r="B686" s="4">
        <f t="shared" si="242"/>
        <v>102901</v>
      </c>
      <c r="C686" s="4">
        <f t="shared" si="231"/>
        <v>1</v>
      </c>
      <c r="D686" s="4">
        <f t="shared" si="238"/>
        <v>29</v>
      </c>
      <c r="E686" s="4">
        <f t="shared" si="239"/>
        <v>1</v>
      </c>
      <c r="F686" s="10" t="str">
        <f t="shared" si="243"/>
        <v>200014:107</v>
      </c>
      <c r="G686" s="4" t="str">
        <f t="shared" si="232"/>
        <v>对风阵造成伤害增加5%\n对天阵造成伤害增加2.5%</v>
      </c>
      <c r="I686" s="4" t="str">
        <f t="shared" si="234"/>
        <v>{"HP":168080,"ATK":50424,"MAG":50424,"DEF":16808,"MDEF":16808}</v>
      </c>
      <c r="K686" s="10">
        <v>200014</v>
      </c>
      <c r="L686" s="10">
        <f t="shared" ref="L686" si="246">ROUND(D685*D685/8,)+2</f>
        <v>107</v>
      </c>
      <c r="M686" s="4"/>
      <c r="N686" s="4">
        <f t="shared" si="244"/>
        <v>168080</v>
      </c>
      <c r="O686" s="4">
        <f t="shared" si="235"/>
        <v>50424</v>
      </c>
      <c r="P686" s="4">
        <f t="shared" si="235"/>
        <v>50424</v>
      </c>
      <c r="Q686" s="4">
        <f t="shared" si="236"/>
        <v>16808</v>
      </c>
      <c r="R686" s="4">
        <f t="shared" si="236"/>
        <v>16808</v>
      </c>
      <c r="Y686">
        <f t="shared" si="245"/>
        <v>1040</v>
      </c>
    </row>
    <row r="687" spans="2:25" ht="15.75">
      <c r="B687" s="4">
        <f t="shared" si="242"/>
        <v>102902</v>
      </c>
      <c r="C687" s="4">
        <f t="shared" si="231"/>
        <v>1</v>
      </c>
      <c r="D687" s="4">
        <f t="shared" si="238"/>
        <v>29</v>
      </c>
      <c r="E687" s="4">
        <f t="shared" si="239"/>
        <v>2</v>
      </c>
      <c r="F687" s="10" t="str">
        <f t="shared" si="243"/>
        <v>200014:107</v>
      </c>
      <c r="G687" s="4" t="str">
        <f t="shared" si="232"/>
        <v>对风阵造成伤害增加5%\n对天阵造成伤害增加2.5%</v>
      </c>
      <c r="I687" s="4" t="str">
        <f t="shared" si="234"/>
        <v>{"HP":169120,"ATK":50736,"MAG":50736,"DEF":16912,"MDEF":16912}</v>
      </c>
      <c r="K687" s="10">
        <v>200014</v>
      </c>
      <c r="L687" s="10">
        <f t="shared" si="237"/>
        <v>107</v>
      </c>
      <c r="M687" s="4"/>
      <c r="N687" s="4">
        <f t="shared" si="244"/>
        <v>169120</v>
      </c>
      <c r="O687" s="4">
        <f t="shared" si="235"/>
        <v>50736</v>
      </c>
      <c r="P687" s="4">
        <f t="shared" si="235"/>
        <v>50736</v>
      </c>
      <c r="Q687" s="4">
        <f t="shared" si="236"/>
        <v>16912</v>
      </c>
      <c r="R687" s="4">
        <f t="shared" si="236"/>
        <v>16912</v>
      </c>
      <c r="Y687">
        <f t="shared" si="245"/>
        <v>1040</v>
      </c>
    </row>
    <row r="688" spans="2:25" ht="15.75">
      <c r="B688" s="4">
        <f t="shared" si="242"/>
        <v>102903</v>
      </c>
      <c r="C688" s="4">
        <f t="shared" si="231"/>
        <v>1</v>
      </c>
      <c r="D688" s="4">
        <f t="shared" si="238"/>
        <v>29</v>
      </c>
      <c r="E688" s="4">
        <f t="shared" si="239"/>
        <v>3</v>
      </c>
      <c r="F688" s="10" t="str">
        <f t="shared" si="243"/>
        <v>200014:107</v>
      </c>
      <c r="G688" s="4" t="str">
        <f t="shared" si="232"/>
        <v>对风阵造成伤害增加5%\n对天阵造成伤害增加2.5%</v>
      </c>
      <c r="I688" s="4" t="str">
        <f t="shared" si="234"/>
        <v>{"HP":170160,"ATK":51048,"MAG":51048,"DEF":17016,"MDEF":17016}</v>
      </c>
      <c r="K688" s="10">
        <v>200014</v>
      </c>
      <c r="L688" s="10">
        <f t="shared" si="237"/>
        <v>107</v>
      </c>
      <c r="M688" s="4"/>
      <c r="N688" s="4">
        <f t="shared" si="244"/>
        <v>170160</v>
      </c>
      <c r="O688" s="4">
        <f t="shared" si="235"/>
        <v>51048</v>
      </c>
      <c r="P688" s="4">
        <f t="shared" si="235"/>
        <v>51048</v>
      </c>
      <c r="Q688" s="4">
        <f t="shared" si="236"/>
        <v>17016</v>
      </c>
      <c r="R688" s="4">
        <f t="shared" si="236"/>
        <v>17016</v>
      </c>
      <c r="Y688">
        <f t="shared" si="245"/>
        <v>1040</v>
      </c>
    </row>
    <row r="689" spans="2:25" ht="15.75">
      <c r="B689" s="4">
        <f t="shared" si="242"/>
        <v>102904</v>
      </c>
      <c r="C689" s="4">
        <f t="shared" si="231"/>
        <v>1</v>
      </c>
      <c r="D689" s="4">
        <f t="shared" si="238"/>
        <v>29</v>
      </c>
      <c r="E689" s="4">
        <f t="shared" si="239"/>
        <v>4</v>
      </c>
      <c r="F689" s="10" t="str">
        <f t="shared" si="243"/>
        <v>200014:107</v>
      </c>
      <c r="G689" s="4" t="str">
        <f t="shared" si="232"/>
        <v>对风阵造成伤害增加5%\n对天阵造成伤害增加2.5%</v>
      </c>
      <c r="I689" s="4" t="str">
        <f t="shared" si="234"/>
        <v>{"HP":171200,"ATK":51360,"MAG":51360,"DEF":17120,"MDEF":17120}</v>
      </c>
      <c r="K689" s="10">
        <v>200014</v>
      </c>
      <c r="L689" s="10">
        <f t="shared" si="237"/>
        <v>107</v>
      </c>
      <c r="M689" s="4"/>
      <c r="N689" s="4">
        <f t="shared" si="244"/>
        <v>171200</v>
      </c>
      <c r="O689" s="4">
        <f t="shared" si="235"/>
        <v>51360</v>
      </c>
      <c r="P689" s="4">
        <f t="shared" si="235"/>
        <v>51360</v>
      </c>
      <c r="Q689" s="4">
        <f t="shared" si="236"/>
        <v>17120</v>
      </c>
      <c r="R689" s="4">
        <f t="shared" si="236"/>
        <v>17120</v>
      </c>
      <c r="Y689">
        <f t="shared" si="245"/>
        <v>1040</v>
      </c>
    </row>
    <row r="690" spans="2:25" ht="15.75">
      <c r="B690" s="4">
        <f t="shared" si="242"/>
        <v>102905</v>
      </c>
      <c r="C690" s="4">
        <f t="shared" si="231"/>
        <v>1</v>
      </c>
      <c r="D690" s="4">
        <f t="shared" si="238"/>
        <v>29</v>
      </c>
      <c r="E690" s="4">
        <f t="shared" si="239"/>
        <v>5</v>
      </c>
      <c r="F690" s="10" t="str">
        <f t="shared" si="243"/>
        <v>200014:107</v>
      </c>
      <c r="G690" s="4" t="str">
        <f t="shared" si="232"/>
        <v>对风阵造成伤害增加5%\n对天阵造成伤害增加2.5%</v>
      </c>
      <c r="I690" s="4" t="str">
        <f t="shared" si="234"/>
        <v>{"HP":172240,"ATK":51672,"MAG":51672,"DEF":17224,"MDEF":17224}</v>
      </c>
      <c r="K690" s="10">
        <v>200014</v>
      </c>
      <c r="L690" s="10">
        <f t="shared" si="237"/>
        <v>107</v>
      </c>
      <c r="M690" s="4"/>
      <c r="N690" s="4">
        <f t="shared" si="244"/>
        <v>172240</v>
      </c>
      <c r="O690" s="4">
        <f t="shared" si="235"/>
        <v>51672</v>
      </c>
      <c r="P690" s="4">
        <f t="shared" si="235"/>
        <v>51672</v>
      </c>
      <c r="Q690" s="4">
        <f t="shared" si="236"/>
        <v>17224</v>
      </c>
      <c r="R690" s="4">
        <f t="shared" si="236"/>
        <v>17224</v>
      </c>
      <c r="Y690">
        <f t="shared" si="245"/>
        <v>1040</v>
      </c>
    </row>
    <row r="691" spans="2:25" ht="15.75">
      <c r="B691" s="4">
        <f t="shared" si="242"/>
        <v>102906</v>
      </c>
      <c r="C691" s="4">
        <f t="shared" si="231"/>
        <v>1</v>
      </c>
      <c r="D691" s="4">
        <f t="shared" si="238"/>
        <v>29</v>
      </c>
      <c r="E691" s="4">
        <f t="shared" si="239"/>
        <v>6</v>
      </c>
      <c r="F691" s="10" t="str">
        <f t="shared" si="243"/>
        <v>200014:107</v>
      </c>
      <c r="G691" s="4" t="str">
        <f t="shared" si="232"/>
        <v>对风阵造成伤害增加5%\n对天阵造成伤害增加2.5%</v>
      </c>
      <c r="I691" s="4" t="str">
        <f t="shared" si="234"/>
        <v>{"HP":173280,"ATK":51984,"MAG":51984,"DEF":17328,"MDEF":17328}</v>
      </c>
      <c r="K691" s="10">
        <v>200014</v>
      </c>
      <c r="L691" s="10">
        <f t="shared" si="237"/>
        <v>107</v>
      </c>
      <c r="M691" s="4"/>
      <c r="N691" s="4">
        <f t="shared" si="244"/>
        <v>173280</v>
      </c>
      <c r="O691" s="4">
        <f t="shared" si="235"/>
        <v>51984</v>
      </c>
      <c r="P691" s="4">
        <f t="shared" si="235"/>
        <v>51984</v>
      </c>
      <c r="Q691" s="4">
        <f t="shared" si="236"/>
        <v>17328</v>
      </c>
      <c r="R691" s="4">
        <f t="shared" si="236"/>
        <v>17328</v>
      </c>
      <c r="Y691">
        <f t="shared" si="245"/>
        <v>1040</v>
      </c>
    </row>
    <row r="692" spans="2:25" ht="15.75">
      <c r="B692" s="4">
        <f t="shared" si="242"/>
        <v>102907</v>
      </c>
      <c r="C692" s="4">
        <f t="shared" si="231"/>
        <v>1</v>
      </c>
      <c r="D692" s="4">
        <f t="shared" si="238"/>
        <v>29</v>
      </c>
      <c r="E692" s="4">
        <f t="shared" si="239"/>
        <v>7</v>
      </c>
      <c r="F692" s="10" t="str">
        <f t="shared" si="243"/>
        <v>200014:107</v>
      </c>
      <c r="G692" s="4" t="str">
        <f t="shared" si="232"/>
        <v>对风阵造成伤害增加5%\n对天阵造成伤害增加2.5%</v>
      </c>
      <c r="I692" s="4" t="str">
        <f t="shared" si="234"/>
        <v>{"HP":174320,"ATK":52296,"MAG":52296,"DEF":17432,"MDEF":17432}</v>
      </c>
      <c r="K692" s="10">
        <v>200014</v>
      </c>
      <c r="L692" s="10">
        <f t="shared" si="237"/>
        <v>107</v>
      </c>
      <c r="M692" s="4"/>
      <c r="N692" s="4">
        <f t="shared" si="244"/>
        <v>174320</v>
      </c>
      <c r="O692" s="4">
        <f t="shared" si="235"/>
        <v>52296</v>
      </c>
      <c r="P692" s="4">
        <f t="shared" si="235"/>
        <v>52296</v>
      </c>
      <c r="Q692" s="4">
        <f t="shared" si="236"/>
        <v>17432</v>
      </c>
      <c r="R692" s="4">
        <f t="shared" si="236"/>
        <v>17432</v>
      </c>
      <c r="Y692">
        <f t="shared" si="245"/>
        <v>1040</v>
      </c>
    </row>
    <row r="693" spans="2:25" ht="15.75">
      <c r="B693" s="4">
        <f t="shared" si="242"/>
        <v>102908</v>
      </c>
      <c r="C693" s="4">
        <f t="shared" si="231"/>
        <v>1</v>
      </c>
      <c r="D693" s="4">
        <f t="shared" si="238"/>
        <v>29</v>
      </c>
      <c r="E693" s="4">
        <f t="shared" si="239"/>
        <v>8</v>
      </c>
      <c r="F693" s="10" t="str">
        <f t="shared" si="243"/>
        <v>200014:107</v>
      </c>
      <c r="G693" s="4" t="str">
        <f t="shared" si="232"/>
        <v>对风阵造成伤害增加5%\n对天阵造成伤害增加2.5%</v>
      </c>
      <c r="I693" s="4" t="str">
        <f t="shared" si="234"/>
        <v>{"HP":175360,"ATK":52608,"MAG":52608,"DEF":17536,"MDEF":17536}</v>
      </c>
      <c r="K693" s="10">
        <v>200014</v>
      </c>
      <c r="L693" s="10">
        <f t="shared" si="237"/>
        <v>107</v>
      </c>
      <c r="M693" s="4"/>
      <c r="N693" s="4">
        <f t="shared" si="244"/>
        <v>175360</v>
      </c>
      <c r="O693" s="4">
        <f t="shared" si="235"/>
        <v>52608</v>
      </c>
      <c r="P693" s="4">
        <f t="shared" si="235"/>
        <v>52608</v>
      </c>
      <c r="Q693" s="4">
        <f t="shared" si="236"/>
        <v>17536</v>
      </c>
      <c r="R693" s="4">
        <f t="shared" si="236"/>
        <v>17536</v>
      </c>
      <c r="Y693">
        <f t="shared" si="245"/>
        <v>1040</v>
      </c>
    </row>
    <row r="694" spans="2:25" ht="15.75">
      <c r="B694" s="4">
        <f t="shared" si="242"/>
        <v>102909</v>
      </c>
      <c r="C694" s="4">
        <f t="shared" si="231"/>
        <v>1</v>
      </c>
      <c r="D694" s="4">
        <f t="shared" si="238"/>
        <v>29</v>
      </c>
      <c r="E694" s="4">
        <f t="shared" si="239"/>
        <v>9</v>
      </c>
      <c r="F694" s="10" t="str">
        <f t="shared" si="243"/>
        <v>200014:107</v>
      </c>
      <c r="G694" s="4" t="str">
        <f t="shared" si="232"/>
        <v>对风阵造成伤害增加5%\n对天阵造成伤害增加2.5%</v>
      </c>
      <c r="I694" s="4" t="str">
        <f t="shared" si="234"/>
        <v>{"HP":176400,"ATK":52920,"MAG":52920,"DEF":17640,"MDEF":17640}</v>
      </c>
      <c r="K694" s="10">
        <v>200014</v>
      </c>
      <c r="L694" s="10">
        <f t="shared" si="237"/>
        <v>107</v>
      </c>
      <c r="M694" s="4"/>
      <c r="N694" s="4">
        <f t="shared" si="244"/>
        <v>176400</v>
      </c>
      <c r="O694" s="4">
        <f t="shared" si="235"/>
        <v>52920</v>
      </c>
      <c r="P694" s="4">
        <f t="shared" si="235"/>
        <v>52920</v>
      </c>
      <c r="Q694" s="4">
        <f t="shared" si="236"/>
        <v>17640</v>
      </c>
      <c r="R694" s="4">
        <f t="shared" si="236"/>
        <v>17640</v>
      </c>
      <c r="Y694">
        <f t="shared" si="245"/>
        <v>1040</v>
      </c>
    </row>
    <row r="695" spans="2:25" ht="15.75">
      <c r="B695" s="4">
        <f t="shared" si="242"/>
        <v>103000</v>
      </c>
      <c r="C695" s="4">
        <f t="shared" si="231"/>
        <v>1</v>
      </c>
      <c r="D695" s="4">
        <f t="shared" si="238"/>
        <v>30</v>
      </c>
      <c r="E695" s="4">
        <f t="shared" si="239"/>
        <v>0</v>
      </c>
      <c r="F695" s="10" t="str">
        <f t="shared" si="243"/>
        <v>200014:321</v>
      </c>
      <c r="G695" s="4" t="str">
        <f t="shared" si="232"/>
        <v>对风阵造成伤害增加5%\n对天阵造成伤害增加2.5%</v>
      </c>
      <c r="I695" s="4" t="str">
        <f t="shared" si="234"/>
        <v>{"HP":177440,"ATK":53232,"MAG":53232,"DEF":17744,"MDEF":17744}</v>
      </c>
      <c r="K695" s="10">
        <v>200014</v>
      </c>
      <c r="L695" s="10">
        <f t="shared" si="240"/>
        <v>321</v>
      </c>
      <c r="M695" s="4"/>
      <c r="N695" s="4">
        <f t="shared" si="244"/>
        <v>177440</v>
      </c>
      <c r="O695" s="4">
        <f t="shared" si="235"/>
        <v>53232</v>
      </c>
      <c r="P695" s="4">
        <f t="shared" si="235"/>
        <v>53232</v>
      </c>
      <c r="Q695" s="4">
        <f t="shared" si="236"/>
        <v>17744</v>
      </c>
      <c r="R695" s="4">
        <f t="shared" si="236"/>
        <v>17744</v>
      </c>
      <c r="Y695">
        <f t="shared" si="245"/>
        <v>1040</v>
      </c>
    </row>
    <row r="696" spans="2:25" ht="15.75">
      <c r="B696" s="4">
        <f t="shared" si="242"/>
        <v>103001</v>
      </c>
      <c r="C696" s="4">
        <f t="shared" si="231"/>
        <v>1</v>
      </c>
      <c r="D696" s="4">
        <f t="shared" si="238"/>
        <v>30</v>
      </c>
      <c r="E696" s="4">
        <f t="shared" si="239"/>
        <v>1</v>
      </c>
      <c r="F696" s="10" t="str">
        <f t="shared" si="243"/>
        <v>200014:115</v>
      </c>
      <c r="G696" s="4" t="str">
        <f t="shared" si="232"/>
        <v>对风阵造成伤害增加5%\n对天阵造成伤害增加2.5%</v>
      </c>
      <c r="I696" s="4" t="str">
        <f t="shared" si="234"/>
        <v>{"HP":178480,"ATK":53544,"MAG":53544,"DEF":17848,"MDEF":17848}</v>
      </c>
      <c r="K696" s="10">
        <v>200014</v>
      </c>
      <c r="L696" s="10">
        <f t="shared" ref="L696" si="247">ROUND(D695*D695/8,)+2</f>
        <v>115</v>
      </c>
      <c r="M696" s="4"/>
      <c r="N696" s="4">
        <f t="shared" si="244"/>
        <v>178480</v>
      </c>
      <c r="O696" s="4">
        <f t="shared" si="235"/>
        <v>53544</v>
      </c>
      <c r="P696" s="4">
        <f t="shared" si="235"/>
        <v>53544</v>
      </c>
      <c r="Q696" s="4">
        <f t="shared" si="236"/>
        <v>17848</v>
      </c>
      <c r="R696" s="4">
        <f t="shared" si="236"/>
        <v>17848</v>
      </c>
      <c r="Y696">
        <f t="shared" si="245"/>
        <v>1040</v>
      </c>
    </row>
    <row r="697" spans="2:25" ht="15.75">
      <c r="B697" s="4">
        <f t="shared" si="242"/>
        <v>103002</v>
      </c>
      <c r="C697" s="4">
        <f t="shared" si="231"/>
        <v>1</v>
      </c>
      <c r="D697" s="4">
        <f t="shared" si="238"/>
        <v>30</v>
      </c>
      <c r="E697" s="4">
        <f t="shared" si="239"/>
        <v>2</v>
      </c>
      <c r="F697" s="10" t="str">
        <f t="shared" si="243"/>
        <v>200014:115</v>
      </c>
      <c r="G697" s="4" t="str">
        <f t="shared" si="232"/>
        <v>对风阵造成伤害增加5%\n对天阵造成伤害增加2.5%</v>
      </c>
      <c r="I697" s="4" t="str">
        <f t="shared" si="234"/>
        <v>{"HP":179520,"ATK":53856,"MAG":53856,"DEF":17952,"MDEF":17952}</v>
      </c>
      <c r="K697" s="10">
        <v>200014</v>
      </c>
      <c r="L697" s="10">
        <f t="shared" si="237"/>
        <v>115</v>
      </c>
      <c r="M697" s="4"/>
      <c r="N697" s="4">
        <f t="shared" si="244"/>
        <v>179520</v>
      </c>
      <c r="O697" s="4">
        <f t="shared" si="235"/>
        <v>53856</v>
      </c>
      <c r="P697" s="4">
        <f t="shared" si="235"/>
        <v>53856</v>
      </c>
      <c r="Q697" s="4">
        <f t="shared" si="236"/>
        <v>17952</v>
      </c>
      <c r="R697" s="4">
        <f t="shared" si="236"/>
        <v>17952</v>
      </c>
      <c r="Y697">
        <f t="shared" si="245"/>
        <v>1040</v>
      </c>
    </row>
    <row r="698" spans="2:25" ht="15.75">
      <c r="B698" s="4">
        <f t="shared" si="242"/>
        <v>103003</v>
      </c>
      <c r="C698" s="4">
        <f t="shared" si="231"/>
        <v>1</v>
      </c>
      <c r="D698" s="4">
        <f t="shared" si="238"/>
        <v>30</v>
      </c>
      <c r="E698" s="4">
        <f t="shared" si="239"/>
        <v>3</v>
      </c>
      <c r="F698" s="10" t="str">
        <f t="shared" si="243"/>
        <v>200014:115</v>
      </c>
      <c r="G698" s="4" t="str">
        <f t="shared" si="232"/>
        <v>对风阵造成伤害增加5%\n对天阵造成伤害增加2.5%</v>
      </c>
      <c r="I698" s="4" t="str">
        <f t="shared" si="234"/>
        <v>{"HP":180560,"ATK":54168,"MAG":54168,"DEF":18056,"MDEF":18056}</v>
      </c>
      <c r="K698" s="10">
        <v>200014</v>
      </c>
      <c r="L698" s="10">
        <f t="shared" si="237"/>
        <v>115</v>
      </c>
      <c r="M698" s="4"/>
      <c r="N698" s="4">
        <f t="shared" si="244"/>
        <v>180560</v>
      </c>
      <c r="O698" s="4">
        <f t="shared" si="235"/>
        <v>54168</v>
      </c>
      <c r="P698" s="4">
        <f t="shared" si="235"/>
        <v>54168</v>
      </c>
      <c r="Q698" s="4">
        <f t="shared" si="236"/>
        <v>18056</v>
      </c>
      <c r="R698" s="4">
        <f t="shared" si="236"/>
        <v>18056</v>
      </c>
      <c r="Y698">
        <f t="shared" si="245"/>
        <v>1040</v>
      </c>
    </row>
    <row r="699" spans="2:25" ht="15.75">
      <c r="B699" s="4">
        <f t="shared" si="242"/>
        <v>103004</v>
      </c>
      <c r="C699" s="4">
        <f t="shared" si="231"/>
        <v>1</v>
      </c>
      <c r="D699" s="4">
        <f t="shared" si="238"/>
        <v>30</v>
      </c>
      <c r="E699" s="4">
        <f t="shared" si="239"/>
        <v>4</v>
      </c>
      <c r="F699" s="10" t="str">
        <f t="shared" si="243"/>
        <v>200014:115</v>
      </c>
      <c r="G699" s="4" t="str">
        <f t="shared" si="232"/>
        <v>对风阵造成伤害增加5%\n对天阵造成伤害增加2.5%</v>
      </c>
      <c r="I699" s="4" t="str">
        <f t="shared" si="234"/>
        <v>{"HP":181600,"ATK":54480,"MAG":54480,"DEF":18160,"MDEF":18160}</v>
      </c>
      <c r="K699" s="10">
        <v>200014</v>
      </c>
      <c r="L699" s="10">
        <f t="shared" si="237"/>
        <v>115</v>
      </c>
      <c r="M699" s="4"/>
      <c r="N699" s="4">
        <f t="shared" si="244"/>
        <v>181600</v>
      </c>
      <c r="O699" s="4">
        <f t="shared" si="235"/>
        <v>54480</v>
      </c>
      <c r="P699" s="4">
        <f t="shared" si="235"/>
        <v>54480</v>
      </c>
      <c r="Q699" s="4">
        <f t="shared" si="236"/>
        <v>18160</v>
      </c>
      <c r="R699" s="4">
        <f t="shared" si="236"/>
        <v>18160</v>
      </c>
      <c r="Y699">
        <f t="shared" si="245"/>
        <v>1040</v>
      </c>
    </row>
    <row r="700" spans="2:25" ht="15.75">
      <c r="B700" s="4">
        <f t="shared" si="242"/>
        <v>103005</v>
      </c>
      <c r="C700" s="4">
        <f t="shared" si="231"/>
        <v>1</v>
      </c>
      <c r="D700" s="4">
        <f t="shared" si="238"/>
        <v>30</v>
      </c>
      <c r="E700" s="4">
        <f t="shared" si="239"/>
        <v>5</v>
      </c>
      <c r="F700" s="10" t="str">
        <f t="shared" si="243"/>
        <v>200014:115</v>
      </c>
      <c r="G700" s="4" t="str">
        <f t="shared" si="232"/>
        <v>对风阵造成伤害增加5%\n对天阵造成伤害增加2.5%</v>
      </c>
      <c r="I700" s="4" t="str">
        <f t="shared" si="234"/>
        <v>{"HP":182640,"ATK":54792,"MAG":54792,"DEF":18264,"MDEF":18264}</v>
      </c>
      <c r="K700" s="10">
        <v>200014</v>
      </c>
      <c r="L700" s="10">
        <f t="shared" si="237"/>
        <v>115</v>
      </c>
      <c r="M700" s="4"/>
      <c r="N700" s="4">
        <f t="shared" si="244"/>
        <v>182640</v>
      </c>
      <c r="O700" s="4">
        <f t="shared" si="235"/>
        <v>54792</v>
      </c>
      <c r="P700" s="4">
        <f t="shared" si="235"/>
        <v>54792</v>
      </c>
      <c r="Q700" s="4">
        <f t="shared" si="236"/>
        <v>18264</v>
      </c>
      <c r="R700" s="4">
        <f t="shared" si="236"/>
        <v>18264</v>
      </c>
      <c r="Y700">
        <f t="shared" si="245"/>
        <v>1040</v>
      </c>
    </row>
    <row r="701" spans="2:25" ht="15.75">
      <c r="B701" s="4">
        <f t="shared" si="242"/>
        <v>103006</v>
      </c>
      <c r="C701" s="4">
        <f t="shared" si="231"/>
        <v>1</v>
      </c>
      <c r="D701" s="4">
        <f t="shared" si="238"/>
        <v>30</v>
      </c>
      <c r="E701" s="4">
        <f t="shared" si="239"/>
        <v>6</v>
      </c>
      <c r="F701" s="10" t="str">
        <f t="shared" si="243"/>
        <v>200014:115</v>
      </c>
      <c r="G701" s="4" t="str">
        <f t="shared" si="232"/>
        <v>对风阵造成伤害增加5%\n对天阵造成伤害增加2.5%</v>
      </c>
      <c r="I701" s="4" t="str">
        <f t="shared" si="234"/>
        <v>{"HP":183680,"ATK":55104,"MAG":55104,"DEF":18368,"MDEF":18368}</v>
      </c>
      <c r="K701" s="10">
        <v>200014</v>
      </c>
      <c r="L701" s="10">
        <f t="shared" si="237"/>
        <v>115</v>
      </c>
      <c r="M701" s="4"/>
      <c r="N701" s="4">
        <f t="shared" si="244"/>
        <v>183680</v>
      </c>
      <c r="O701" s="4">
        <f t="shared" si="235"/>
        <v>55104</v>
      </c>
      <c r="P701" s="4">
        <f t="shared" si="235"/>
        <v>55104</v>
      </c>
      <c r="Q701" s="4">
        <f t="shared" si="236"/>
        <v>18368</v>
      </c>
      <c r="R701" s="4">
        <f t="shared" si="236"/>
        <v>18368</v>
      </c>
      <c r="Y701">
        <f t="shared" si="245"/>
        <v>1040</v>
      </c>
    </row>
    <row r="702" spans="2:25" ht="15.75">
      <c r="B702" s="4">
        <f t="shared" si="242"/>
        <v>103007</v>
      </c>
      <c r="C702" s="4">
        <f t="shared" si="231"/>
        <v>1</v>
      </c>
      <c r="D702" s="4">
        <f t="shared" si="238"/>
        <v>30</v>
      </c>
      <c r="E702" s="4">
        <f t="shared" si="239"/>
        <v>7</v>
      </c>
      <c r="F702" s="10" t="str">
        <f t="shared" si="243"/>
        <v>200014:115</v>
      </c>
      <c r="G702" s="4" t="str">
        <f t="shared" si="232"/>
        <v>对风阵造成伤害增加5%\n对天阵造成伤害增加2.5%</v>
      </c>
      <c r="I702" s="4" t="str">
        <f t="shared" si="234"/>
        <v>{"HP":184720,"ATK":55416,"MAG":55416,"DEF":18472,"MDEF":18472}</v>
      </c>
      <c r="K702" s="10">
        <v>200014</v>
      </c>
      <c r="L702" s="10">
        <f t="shared" si="237"/>
        <v>115</v>
      </c>
      <c r="M702" s="4"/>
      <c r="N702" s="4">
        <f t="shared" si="244"/>
        <v>184720</v>
      </c>
      <c r="O702" s="4">
        <f t="shared" si="235"/>
        <v>55416</v>
      </c>
      <c r="P702" s="4">
        <f t="shared" si="235"/>
        <v>55416</v>
      </c>
      <c r="Q702" s="4">
        <f t="shared" si="236"/>
        <v>18472</v>
      </c>
      <c r="R702" s="4">
        <f t="shared" si="236"/>
        <v>18472</v>
      </c>
      <c r="Y702">
        <f t="shared" si="245"/>
        <v>1040</v>
      </c>
    </row>
    <row r="703" spans="2:25" ht="15.75">
      <c r="B703" s="4">
        <f t="shared" si="242"/>
        <v>103008</v>
      </c>
      <c r="C703" s="4">
        <f t="shared" si="231"/>
        <v>1</v>
      </c>
      <c r="D703" s="4">
        <f t="shared" si="238"/>
        <v>30</v>
      </c>
      <c r="E703" s="4">
        <f t="shared" si="239"/>
        <v>8</v>
      </c>
      <c r="F703" s="10" t="str">
        <f t="shared" si="243"/>
        <v>200014:115</v>
      </c>
      <c r="G703" s="4" t="str">
        <f t="shared" si="232"/>
        <v>对风阵造成伤害增加5%\n对天阵造成伤害增加2.5%</v>
      </c>
      <c r="I703" s="4" t="str">
        <f t="shared" si="234"/>
        <v>{"HP":185760,"ATK":55728,"MAG":55728,"DEF":18576,"MDEF":18576}</v>
      </c>
      <c r="K703" s="10">
        <v>200014</v>
      </c>
      <c r="L703" s="10">
        <f t="shared" si="237"/>
        <v>115</v>
      </c>
      <c r="M703" s="4"/>
      <c r="N703" s="4">
        <f t="shared" si="244"/>
        <v>185760</v>
      </c>
      <c r="O703" s="4">
        <f t="shared" si="235"/>
        <v>55728</v>
      </c>
      <c r="P703" s="4">
        <f t="shared" si="235"/>
        <v>55728</v>
      </c>
      <c r="Q703" s="4">
        <f t="shared" si="236"/>
        <v>18576</v>
      </c>
      <c r="R703" s="4">
        <f t="shared" si="236"/>
        <v>18576</v>
      </c>
      <c r="Y703">
        <f t="shared" si="245"/>
        <v>1040</v>
      </c>
    </row>
    <row r="704" spans="2:25" ht="15.75">
      <c r="B704" s="4">
        <f t="shared" si="242"/>
        <v>103009</v>
      </c>
      <c r="C704" s="4">
        <f t="shared" si="231"/>
        <v>1</v>
      </c>
      <c r="D704" s="4">
        <f t="shared" si="238"/>
        <v>30</v>
      </c>
      <c r="E704" s="4">
        <f t="shared" si="239"/>
        <v>9</v>
      </c>
      <c r="F704" s="10" t="str">
        <f t="shared" si="243"/>
        <v>200014:115</v>
      </c>
      <c r="G704" s="4" t="str">
        <f t="shared" si="232"/>
        <v>对风阵造成伤害增加5%\n对天阵造成伤害增加2.5%</v>
      </c>
      <c r="I704" s="4" t="str">
        <f t="shared" si="234"/>
        <v>{"HP":186800,"ATK":56040,"MAG":56040,"DEF":18680,"MDEF":18680}</v>
      </c>
      <c r="K704" s="10">
        <v>200014</v>
      </c>
      <c r="L704" s="10">
        <f t="shared" si="237"/>
        <v>115</v>
      </c>
      <c r="M704" s="4"/>
      <c r="N704" s="4">
        <f t="shared" si="244"/>
        <v>186800</v>
      </c>
      <c r="O704" s="4">
        <f t="shared" si="235"/>
        <v>56040</v>
      </c>
      <c r="P704" s="4">
        <f t="shared" si="235"/>
        <v>56040</v>
      </c>
      <c r="Q704" s="4">
        <f t="shared" si="236"/>
        <v>18680</v>
      </c>
      <c r="R704" s="4">
        <f t="shared" si="236"/>
        <v>18680</v>
      </c>
      <c r="Y704">
        <f t="shared" si="245"/>
        <v>1040</v>
      </c>
    </row>
    <row r="705" spans="2:25" ht="15.75">
      <c r="B705" s="4">
        <f t="shared" si="242"/>
        <v>103100</v>
      </c>
      <c r="C705" s="4">
        <f t="shared" si="231"/>
        <v>1</v>
      </c>
      <c r="D705" s="4">
        <f t="shared" si="238"/>
        <v>31</v>
      </c>
      <c r="E705" s="4">
        <f t="shared" si="239"/>
        <v>0</v>
      </c>
      <c r="F705" s="10" t="str">
        <f t="shared" si="243"/>
        <v>200014:345</v>
      </c>
      <c r="G705" s="4" t="str">
        <f t="shared" si="232"/>
        <v>对风阵造成伤害增加5%\n对天阵造成伤害增加2.5%</v>
      </c>
      <c r="I705" s="4" t="str">
        <f t="shared" si="234"/>
        <v>{"HP":187900,"ATK":56370,"MAG":56370,"DEF":18790,"MDEF":18790}</v>
      </c>
      <c r="K705" s="10">
        <v>200014</v>
      </c>
      <c r="L705" s="10">
        <f t="shared" si="240"/>
        <v>345</v>
      </c>
      <c r="M705" s="4"/>
      <c r="N705" s="4">
        <f t="shared" si="244"/>
        <v>187900</v>
      </c>
      <c r="O705" s="4">
        <f t="shared" si="235"/>
        <v>56370</v>
      </c>
      <c r="P705" s="4">
        <f t="shared" si="235"/>
        <v>56370</v>
      </c>
      <c r="Q705" s="4">
        <f t="shared" si="236"/>
        <v>18790</v>
      </c>
      <c r="R705" s="4">
        <f t="shared" si="236"/>
        <v>18790</v>
      </c>
      <c r="Y705">
        <f t="shared" si="245"/>
        <v>1100</v>
      </c>
    </row>
    <row r="706" spans="2:25" ht="15.75">
      <c r="B706" s="4">
        <f t="shared" si="242"/>
        <v>103101</v>
      </c>
      <c r="C706" s="4">
        <f t="shared" si="231"/>
        <v>1</v>
      </c>
      <c r="D706" s="4">
        <f t="shared" si="238"/>
        <v>31</v>
      </c>
      <c r="E706" s="4">
        <f t="shared" si="239"/>
        <v>1</v>
      </c>
      <c r="F706" s="10" t="str">
        <f t="shared" si="243"/>
        <v>200014:122</v>
      </c>
      <c r="G706" s="4" t="str">
        <f t="shared" si="232"/>
        <v>对风阵造成伤害增加5%\n对天阵造成伤害增加2.5%</v>
      </c>
      <c r="I706" s="4" t="str">
        <f t="shared" si="234"/>
        <v>{"HP":189000,"ATK":56700,"MAG":56700,"DEF":18900,"MDEF":18900}</v>
      </c>
      <c r="K706" s="10">
        <v>200014</v>
      </c>
      <c r="L706" s="10">
        <f t="shared" ref="L706" si="248">ROUND(D705*D705/8,)+2</f>
        <v>122</v>
      </c>
      <c r="M706" s="4"/>
      <c r="N706" s="4">
        <f t="shared" si="244"/>
        <v>189000</v>
      </c>
      <c r="O706" s="4">
        <f t="shared" si="235"/>
        <v>56700</v>
      </c>
      <c r="P706" s="4">
        <f t="shared" si="235"/>
        <v>56700</v>
      </c>
      <c r="Q706" s="4">
        <f t="shared" si="236"/>
        <v>18900</v>
      </c>
      <c r="R706" s="4">
        <f t="shared" si="236"/>
        <v>18900</v>
      </c>
      <c r="Y706">
        <f t="shared" si="245"/>
        <v>1100</v>
      </c>
    </row>
    <row r="707" spans="2:25" ht="15.75">
      <c r="B707" s="4">
        <f t="shared" si="242"/>
        <v>103102</v>
      </c>
      <c r="C707" s="4">
        <f t="shared" si="231"/>
        <v>1</v>
      </c>
      <c r="D707" s="4">
        <f t="shared" si="238"/>
        <v>31</v>
      </c>
      <c r="E707" s="4">
        <f t="shared" si="239"/>
        <v>2</v>
      </c>
      <c r="F707" s="10" t="str">
        <f t="shared" si="243"/>
        <v>200014:122</v>
      </c>
      <c r="G707" s="4" t="str">
        <f t="shared" si="232"/>
        <v>对风阵造成伤害增加5%\n对天阵造成伤害增加2.5%</v>
      </c>
      <c r="I707" s="4" t="str">
        <f t="shared" si="234"/>
        <v>{"HP":190100,"ATK":57030,"MAG":57030,"DEF":19010,"MDEF":19010}</v>
      </c>
      <c r="K707" s="10">
        <v>200014</v>
      </c>
      <c r="L707" s="10">
        <f t="shared" si="237"/>
        <v>122</v>
      </c>
      <c r="M707" s="4"/>
      <c r="N707" s="4">
        <f t="shared" si="244"/>
        <v>190100</v>
      </c>
      <c r="O707" s="4">
        <f t="shared" si="235"/>
        <v>57030</v>
      </c>
      <c r="P707" s="4">
        <f t="shared" si="235"/>
        <v>57030</v>
      </c>
      <c r="Q707" s="4">
        <f t="shared" si="236"/>
        <v>19010</v>
      </c>
      <c r="R707" s="4">
        <f t="shared" si="236"/>
        <v>19010</v>
      </c>
      <c r="Y707">
        <f t="shared" si="245"/>
        <v>1100</v>
      </c>
    </row>
    <row r="708" spans="2:25" ht="15.75">
      <c r="B708" s="4">
        <f t="shared" si="242"/>
        <v>103103</v>
      </c>
      <c r="C708" s="4">
        <f t="shared" si="231"/>
        <v>1</v>
      </c>
      <c r="D708" s="4">
        <f t="shared" si="238"/>
        <v>31</v>
      </c>
      <c r="E708" s="4">
        <f t="shared" si="239"/>
        <v>3</v>
      </c>
      <c r="F708" s="10" t="str">
        <f t="shared" si="243"/>
        <v>200014:122</v>
      </c>
      <c r="G708" s="4" t="str">
        <f t="shared" si="232"/>
        <v>对风阵造成伤害增加5%\n对天阵造成伤害增加2.5%</v>
      </c>
      <c r="I708" s="4" t="str">
        <f t="shared" si="234"/>
        <v>{"HP":191200,"ATK":57360,"MAG":57360,"DEF":19120,"MDEF":19120}</v>
      </c>
      <c r="K708" s="10">
        <v>200014</v>
      </c>
      <c r="L708" s="10">
        <f t="shared" si="237"/>
        <v>122</v>
      </c>
      <c r="M708" s="4"/>
      <c r="N708" s="4">
        <f t="shared" si="244"/>
        <v>191200</v>
      </c>
      <c r="O708" s="4">
        <f t="shared" si="235"/>
        <v>57360</v>
      </c>
      <c r="P708" s="4">
        <f t="shared" si="235"/>
        <v>57360</v>
      </c>
      <c r="Q708" s="4">
        <f t="shared" si="236"/>
        <v>19120</v>
      </c>
      <c r="R708" s="4">
        <f t="shared" si="236"/>
        <v>19120</v>
      </c>
      <c r="Y708">
        <f t="shared" si="245"/>
        <v>1100</v>
      </c>
    </row>
    <row r="709" spans="2:25" ht="15.75">
      <c r="B709" s="4">
        <f t="shared" si="242"/>
        <v>103104</v>
      </c>
      <c r="C709" s="4">
        <f t="shared" si="231"/>
        <v>1</v>
      </c>
      <c r="D709" s="4">
        <f t="shared" si="238"/>
        <v>31</v>
      </c>
      <c r="E709" s="4">
        <f t="shared" si="239"/>
        <v>4</v>
      </c>
      <c r="F709" s="10" t="str">
        <f t="shared" si="243"/>
        <v>200014:122</v>
      </c>
      <c r="G709" s="4" t="str">
        <f t="shared" si="232"/>
        <v>对风阵造成伤害增加5%\n对天阵造成伤害增加2.5%</v>
      </c>
      <c r="I709" s="4" t="str">
        <f t="shared" si="234"/>
        <v>{"HP":192300,"ATK":57690,"MAG":57690,"DEF":19230,"MDEF":19230}</v>
      </c>
      <c r="K709" s="10">
        <v>200014</v>
      </c>
      <c r="L709" s="10">
        <f t="shared" si="237"/>
        <v>122</v>
      </c>
      <c r="M709" s="4"/>
      <c r="N709" s="4">
        <f t="shared" si="244"/>
        <v>192300</v>
      </c>
      <c r="O709" s="4">
        <f t="shared" si="235"/>
        <v>57690</v>
      </c>
      <c r="P709" s="4">
        <f t="shared" si="235"/>
        <v>57690</v>
      </c>
      <c r="Q709" s="4">
        <f t="shared" si="236"/>
        <v>19230</v>
      </c>
      <c r="R709" s="4">
        <f t="shared" si="236"/>
        <v>19230</v>
      </c>
      <c r="Y709">
        <f t="shared" si="245"/>
        <v>1100</v>
      </c>
    </row>
    <row r="710" spans="2:25" ht="15.75">
      <c r="B710" s="4">
        <f t="shared" si="242"/>
        <v>103105</v>
      </c>
      <c r="C710" s="4">
        <f t="shared" si="231"/>
        <v>1</v>
      </c>
      <c r="D710" s="4">
        <f t="shared" si="238"/>
        <v>31</v>
      </c>
      <c r="E710" s="4">
        <f t="shared" si="239"/>
        <v>5</v>
      </c>
      <c r="F710" s="10" t="str">
        <f t="shared" si="243"/>
        <v>200014:122</v>
      </c>
      <c r="G710" s="4" t="str">
        <f t="shared" si="232"/>
        <v>对风阵造成伤害增加5%\n对天阵造成伤害增加2.5%</v>
      </c>
      <c r="I710" s="4" t="str">
        <f t="shared" si="234"/>
        <v>{"HP":193400,"ATK":58020,"MAG":58020,"DEF":19340,"MDEF":19340}</v>
      </c>
      <c r="K710" s="10">
        <v>200014</v>
      </c>
      <c r="L710" s="10">
        <f t="shared" si="237"/>
        <v>122</v>
      </c>
      <c r="M710" s="4"/>
      <c r="N710" s="4">
        <f t="shared" si="244"/>
        <v>193400</v>
      </c>
      <c r="O710" s="4">
        <f t="shared" si="235"/>
        <v>58020</v>
      </c>
      <c r="P710" s="4">
        <f t="shared" si="235"/>
        <v>58020</v>
      </c>
      <c r="Q710" s="4">
        <f t="shared" si="236"/>
        <v>19340</v>
      </c>
      <c r="R710" s="4">
        <f t="shared" si="236"/>
        <v>19340</v>
      </c>
      <c r="Y710">
        <f t="shared" si="245"/>
        <v>1100</v>
      </c>
    </row>
    <row r="711" spans="2:25" ht="15.75">
      <c r="B711" s="4">
        <f t="shared" si="242"/>
        <v>103106</v>
      </c>
      <c r="C711" s="4">
        <f t="shared" si="231"/>
        <v>1</v>
      </c>
      <c r="D711" s="4">
        <f t="shared" si="238"/>
        <v>31</v>
      </c>
      <c r="E711" s="4">
        <f t="shared" si="239"/>
        <v>6</v>
      </c>
      <c r="F711" s="10" t="str">
        <f t="shared" si="243"/>
        <v>200014:122</v>
      </c>
      <c r="G711" s="4" t="str">
        <f t="shared" si="232"/>
        <v>对风阵造成伤害增加5%\n对天阵造成伤害增加2.5%</v>
      </c>
      <c r="I711" s="4" t="str">
        <f t="shared" si="234"/>
        <v>{"HP":194500,"ATK":58350,"MAG":58350,"DEF":19450,"MDEF":19450}</v>
      </c>
      <c r="K711" s="10">
        <v>200014</v>
      </c>
      <c r="L711" s="10">
        <f t="shared" si="237"/>
        <v>122</v>
      </c>
      <c r="M711" s="4"/>
      <c r="N711" s="4">
        <f t="shared" si="244"/>
        <v>194500</v>
      </c>
      <c r="O711" s="4">
        <f t="shared" si="235"/>
        <v>58350</v>
      </c>
      <c r="P711" s="4">
        <f t="shared" si="235"/>
        <v>58350</v>
      </c>
      <c r="Q711" s="4">
        <f t="shared" si="236"/>
        <v>19450</v>
      </c>
      <c r="R711" s="4">
        <f t="shared" si="236"/>
        <v>19450</v>
      </c>
      <c r="Y711">
        <f t="shared" si="245"/>
        <v>1100</v>
      </c>
    </row>
    <row r="712" spans="2:25" ht="15.75">
      <c r="B712" s="4">
        <f t="shared" si="242"/>
        <v>103107</v>
      </c>
      <c r="C712" s="4">
        <f t="shared" si="231"/>
        <v>1</v>
      </c>
      <c r="D712" s="4">
        <f t="shared" si="238"/>
        <v>31</v>
      </c>
      <c r="E712" s="4">
        <f t="shared" si="239"/>
        <v>7</v>
      </c>
      <c r="F712" s="10" t="str">
        <f t="shared" si="243"/>
        <v>200014:122</v>
      </c>
      <c r="G712" s="4" t="str">
        <f t="shared" si="232"/>
        <v>对风阵造成伤害增加5%\n对天阵造成伤害增加2.5%</v>
      </c>
      <c r="I712" s="4" t="str">
        <f t="shared" si="234"/>
        <v>{"HP":195600,"ATK":58680,"MAG":58680,"DEF":19560,"MDEF":19560}</v>
      </c>
      <c r="K712" s="10">
        <v>200014</v>
      </c>
      <c r="L712" s="10">
        <f t="shared" si="237"/>
        <v>122</v>
      </c>
      <c r="M712" s="4"/>
      <c r="N712" s="4">
        <f t="shared" si="244"/>
        <v>195600</v>
      </c>
      <c r="O712" s="4">
        <f t="shared" si="235"/>
        <v>58680</v>
      </c>
      <c r="P712" s="4">
        <f t="shared" si="235"/>
        <v>58680</v>
      </c>
      <c r="Q712" s="4">
        <f t="shared" si="236"/>
        <v>19560</v>
      </c>
      <c r="R712" s="4">
        <f t="shared" si="236"/>
        <v>19560</v>
      </c>
      <c r="Y712">
        <f t="shared" si="245"/>
        <v>1100</v>
      </c>
    </row>
    <row r="713" spans="2:25" ht="15.75">
      <c r="B713" s="4">
        <f t="shared" si="242"/>
        <v>103108</v>
      </c>
      <c r="C713" s="4">
        <f t="shared" si="231"/>
        <v>1</v>
      </c>
      <c r="D713" s="4">
        <f t="shared" si="238"/>
        <v>31</v>
      </c>
      <c r="E713" s="4">
        <f t="shared" si="239"/>
        <v>8</v>
      </c>
      <c r="F713" s="10" t="str">
        <f t="shared" si="243"/>
        <v>200014:122</v>
      </c>
      <c r="G713" s="4" t="str">
        <f t="shared" si="232"/>
        <v>对风阵造成伤害增加5%\n对天阵造成伤害增加2.5%</v>
      </c>
      <c r="I713" s="4" t="str">
        <f t="shared" si="234"/>
        <v>{"HP":196700,"ATK":59010,"MAG":59010,"DEF":19670,"MDEF":19670}</v>
      </c>
      <c r="K713" s="10">
        <v>200014</v>
      </c>
      <c r="L713" s="10">
        <f t="shared" si="237"/>
        <v>122</v>
      </c>
      <c r="M713" s="4"/>
      <c r="N713" s="4">
        <f t="shared" si="244"/>
        <v>196700</v>
      </c>
      <c r="O713" s="4">
        <f t="shared" si="235"/>
        <v>59010</v>
      </c>
      <c r="P713" s="4">
        <f t="shared" si="235"/>
        <v>59010</v>
      </c>
      <c r="Q713" s="4">
        <f t="shared" si="236"/>
        <v>19670</v>
      </c>
      <c r="R713" s="4">
        <f t="shared" si="236"/>
        <v>19670</v>
      </c>
      <c r="Y713">
        <f t="shared" si="245"/>
        <v>1100</v>
      </c>
    </row>
    <row r="714" spans="2:25" ht="15.75">
      <c r="B714" s="4">
        <f t="shared" si="242"/>
        <v>103109</v>
      </c>
      <c r="C714" s="4">
        <f t="shared" si="231"/>
        <v>1</v>
      </c>
      <c r="D714" s="4">
        <f t="shared" si="238"/>
        <v>31</v>
      </c>
      <c r="E714" s="4">
        <f t="shared" si="239"/>
        <v>9</v>
      </c>
      <c r="F714" s="10" t="str">
        <f t="shared" si="243"/>
        <v>200014:122</v>
      </c>
      <c r="G714" s="4" t="str">
        <f t="shared" si="232"/>
        <v>对风阵造成伤害增加5%\n对天阵造成伤害增加2.5%</v>
      </c>
      <c r="I714" s="4" t="str">
        <f t="shared" si="234"/>
        <v>{"HP":197800,"ATK":59340,"MAG":59340,"DEF":19780,"MDEF":19780}</v>
      </c>
      <c r="K714" s="10">
        <v>200014</v>
      </c>
      <c r="L714" s="10">
        <f t="shared" si="237"/>
        <v>122</v>
      </c>
      <c r="M714" s="4"/>
      <c r="N714" s="4">
        <f t="shared" si="244"/>
        <v>197800</v>
      </c>
      <c r="O714" s="4">
        <f t="shared" si="235"/>
        <v>59340</v>
      </c>
      <c r="P714" s="4">
        <f t="shared" si="235"/>
        <v>59340</v>
      </c>
      <c r="Q714" s="4">
        <f t="shared" si="236"/>
        <v>19780</v>
      </c>
      <c r="R714" s="4">
        <f t="shared" si="236"/>
        <v>19780</v>
      </c>
      <c r="Y714">
        <f t="shared" si="245"/>
        <v>1100</v>
      </c>
    </row>
    <row r="715" spans="2:25" ht="15.75">
      <c r="B715" s="4">
        <f t="shared" si="242"/>
        <v>103200</v>
      </c>
      <c r="C715" s="4">
        <f t="shared" si="231"/>
        <v>1</v>
      </c>
      <c r="D715" s="4">
        <f t="shared" si="238"/>
        <v>32</v>
      </c>
      <c r="E715" s="4">
        <f t="shared" si="239"/>
        <v>0</v>
      </c>
      <c r="F715" s="10" t="str">
        <f t="shared" si="243"/>
        <v>200014:366</v>
      </c>
      <c r="G715" s="4" t="str">
        <f t="shared" si="232"/>
        <v>对风阵造成伤害增加5%\n对天阵造成伤害增加2.5%</v>
      </c>
      <c r="I715" s="4" t="str">
        <f t="shared" si="234"/>
        <v>{"HP":198900,"ATK":59670,"MAG":59670,"DEF":19890,"MDEF":19890}</v>
      </c>
      <c r="K715" s="10">
        <v>200014</v>
      </c>
      <c r="L715" s="10">
        <f t="shared" si="240"/>
        <v>366</v>
      </c>
      <c r="M715" s="4"/>
      <c r="N715" s="4">
        <f t="shared" si="244"/>
        <v>198900</v>
      </c>
      <c r="O715" s="4">
        <f t="shared" si="235"/>
        <v>59670</v>
      </c>
      <c r="P715" s="4">
        <f t="shared" si="235"/>
        <v>59670</v>
      </c>
      <c r="Q715" s="4">
        <f t="shared" si="236"/>
        <v>19890</v>
      </c>
      <c r="R715" s="4">
        <f t="shared" si="236"/>
        <v>19890</v>
      </c>
      <c r="Y715">
        <f t="shared" si="245"/>
        <v>1100</v>
      </c>
    </row>
    <row r="716" spans="2:25" ht="15.75">
      <c r="B716" s="4">
        <f t="shared" si="242"/>
        <v>103201</v>
      </c>
      <c r="C716" s="4">
        <f t="shared" si="231"/>
        <v>1</v>
      </c>
      <c r="D716" s="4">
        <f t="shared" si="238"/>
        <v>32</v>
      </c>
      <c r="E716" s="4">
        <f t="shared" si="239"/>
        <v>1</v>
      </c>
      <c r="F716" s="10" t="str">
        <f t="shared" si="243"/>
        <v>200014:130</v>
      </c>
      <c r="G716" s="4" t="str">
        <f t="shared" si="232"/>
        <v>对风阵造成伤害增加5%\n对天阵造成伤害增加2.5%</v>
      </c>
      <c r="I716" s="4" t="str">
        <f t="shared" si="234"/>
        <v>{"HP":200000,"ATK":60000,"MAG":60000,"DEF":20000,"MDEF":20000}</v>
      </c>
      <c r="K716" s="10">
        <v>200014</v>
      </c>
      <c r="L716" s="10">
        <f t="shared" ref="L716" si="249">ROUND(D715*D715/8,)+2</f>
        <v>130</v>
      </c>
      <c r="M716" s="4"/>
      <c r="N716" s="4">
        <f t="shared" si="244"/>
        <v>200000</v>
      </c>
      <c r="O716" s="4">
        <f t="shared" si="235"/>
        <v>60000</v>
      </c>
      <c r="P716" s="4">
        <f t="shared" si="235"/>
        <v>60000</v>
      </c>
      <c r="Q716" s="4">
        <f t="shared" si="236"/>
        <v>20000</v>
      </c>
      <c r="R716" s="4">
        <f t="shared" si="236"/>
        <v>20000</v>
      </c>
      <c r="Y716">
        <f t="shared" si="245"/>
        <v>1100</v>
      </c>
    </row>
    <row r="717" spans="2:25" ht="15.75">
      <c r="B717" s="4">
        <f t="shared" si="242"/>
        <v>103202</v>
      </c>
      <c r="C717" s="4">
        <f t="shared" si="231"/>
        <v>1</v>
      </c>
      <c r="D717" s="4">
        <f t="shared" si="238"/>
        <v>32</v>
      </c>
      <c r="E717" s="4">
        <f t="shared" si="239"/>
        <v>2</v>
      </c>
      <c r="F717" s="10" t="str">
        <f t="shared" si="243"/>
        <v>200014:130</v>
      </c>
      <c r="G717" s="4" t="str">
        <f t="shared" si="232"/>
        <v>对风阵造成伤害增加5%\n对天阵造成伤害增加2.5%</v>
      </c>
      <c r="I717" s="4" t="str">
        <f t="shared" si="234"/>
        <v>{"HP":201100,"ATK":60330,"MAG":60330,"DEF":20110,"MDEF":20110}</v>
      </c>
      <c r="K717" s="10">
        <v>200014</v>
      </c>
      <c r="L717" s="10">
        <f t="shared" si="237"/>
        <v>130</v>
      </c>
      <c r="M717" s="4"/>
      <c r="N717" s="4">
        <f t="shared" si="244"/>
        <v>201100</v>
      </c>
      <c r="O717" s="4">
        <f t="shared" si="235"/>
        <v>60330</v>
      </c>
      <c r="P717" s="4">
        <f t="shared" si="235"/>
        <v>60330</v>
      </c>
      <c r="Q717" s="4">
        <f t="shared" si="236"/>
        <v>20110</v>
      </c>
      <c r="R717" s="4">
        <f t="shared" si="236"/>
        <v>20110</v>
      </c>
      <c r="Y717">
        <f t="shared" si="245"/>
        <v>1100</v>
      </c>
    </row>
    <row r="718" spans="2:25" ht="15.75">
      <c r="B718" s="4">
        <f t="shared" si="242"/>
        <v>103203</v>
      </c>
      <c r="C718" s="4">
        <f t="shared" si="231"/>
        <v>1</v>
      </c>
      <c r="D718" s="4">
        <f t="shared" si="238"/>
        <v>32</v>
      </c>
      <c r="E718" s="4">
        <f t="shared" si="239"/>
        <v>3</v>
      </c>
      <c r="F718" s="10" t="str">
        <f t="shared" si="243"/>
        <v>200014:130</v>
      </c>
      <c r="G718" s="4" t="str">
        <f t="shared" si="232"/>
        <v>对风阵造成伤害增加5%\n对天阵造成伤害增加2.5%</v>
      </c>
      <c r="I718" s="4" t="str">
        <f t="shared" si="234"/>
        <v>{"HP":202200,"ATK":60660,"MAG":60660,"DEF":20220,"MDEF":20220}</v>
      </c>
      <c r="K718" s="10">
        <v>200014</v>
      </c>
      <c r="L718" s="10">
        <f t="shared" si="237"/>
        <v>130</v>
      </c>
      <c r="M718" s="4"/>
      <c r="N718" s="4">
        <f t="shared" si="244"/>
        <v>202200</v>
      </c>
      <c r="O718" s="4">
        <f t="shared" si="235"/>
        <v>60660</v>
      </c>
      <c r="P718" s="4">
        <f t="shared" si="235"/>
        <v>60660</v>
      </c>
      <c r="Q718" s="4">
        <f t="shared" si="236"/>
        <v>20220</v>
      </c>
      <c r="R718" s="4">
        <f t="shared" si="236"/>
        <v>20220</v>
      </c>
      <c r="Y718">
        <f t="shared" si="245"/>
        <v>1100</v>
      </c>
    </row>
    <row r="719" spans="2:25" ht="15.75">
      <c r="B719" s="4">
        <f t="shared" si="242"/>
        <v>103204</v>
      </c>
      <c r="C719" s="4">
        <f t="shared" si="231"/>
        <v>1</v>
      </c>
      <c r="D719" s="4">
        <f t="shared" si="238"/>
        <v>32</v>
      </c>
      <c r="E719" s="4">
        <f t="shared" si="239"/>
        <v>4</v>
      </c>
      <c r="F719" s="10" t="str">
        <f t="shared" si="243"/>
        <v>200014:130</v>
      </c>
      <c r="G719" s="4" t="str">
        <f t="shared" si="232"/>
        <v>对风阵造成伤害增加5%\n对天阵造成伤害增加2.5%</v>
      </c>
      <c r="I719" s="4" t="str">
        <f t="shared" si="234"/>
        <v>{"HP":203300,"ATK":60990,"MAG":60990,"DEF":20330,"MDEF":20330}</v>
      </c>
      <c r="K719" s="10">
        <v>200014</v>
      </c>
      <c r="L719" s="10">
        <f t="shared" si="237"/>
        <v>130</v>
      </c>
      <c r="M719" s="4"/>
      <c r="N719" s="4">
        <f t="shared" si="244"/>
        <v>203300</v>
      </c>
      <c r="O719" s="4">
        <f t="shared" si="235"/>
        <v>60990</v>
      </c>
      <c r="P719" s="4">
        <f t="shared" si="235"/>
        <v>60990</v>
      </c>
      <c r="Q719" s="4">
        <f t="shared" si="236"/>
        <v>20330</v>
      </c>
      <c r="R719" s="4">
        <f t="shared" si="236"/>
        <v>20330</v>
      </c>
      <c r="Y719">
        <f t="shared" si="245"/>
        <v>1100</v>
      </c>
    </row>
    <row r="720" spans="2:25" ht="15.75">
      <c r="B720" s="4">
        <f t="shared" si="242"/>
        <v>103205</v>
      </c>
      <c r="C720" s="4">
        <f t="shared" si="231"/>
        <v>1</v>
      </c>
      <c r="D720" s="4">
        <f t="shared" si="238"/>
        <v>32</v>
      </c>
      <c r="E720" s="4">
        <f t="shared" si="239"/>
        <v>5</v>
      </c>
      <c r="F720" s="10" t="str">
        <f t="shared" si="243"/>
        <v>200014:130</v>
      </c>
      <c r="G720" s="4" t="str">
        <f t="shared" si="232"/>
        <v>对风阵造成伤害增加5%\n对天阵造成伤害增加2.5%</v>
      </c>
      <c r="I720" s="4" t="str">
        <f t="shared" si="234"/>
        <v>{"HP":204400,"ATK":61320,"MAG":61320,"DEF":20440,"MDEF":20440}</v>
      </c>
      <c r="K720" s="10">
        <v>200014</v>
      </c>
      <c r="L720" s="10">
        <f t="shared" si="237"/>
        <v>130</v>
      </c>
      <c r="M720" s="4"/>
      <c r="N720" s="4">
        <f t="shared" si="244"/>
        <v>204400</v>
      </c>
      <c r="O720" s="4">
        <f t="shared" si="235"/>
        <v>61320</v>
      </c>
      <c r="P720" s="4">
        <f t="shared" si="235"/>
        <v>61320</v>
      </c>
      <c r="Q720" s="4">
        <f t="shared" si="236"/>
        <v>20440</v>
      </c>
      <c r="R720" s="4">
        <f t="shared" si="236"/>
        <v>20440</v>
      </c>
      <c r="Y720">
        <f t="shared" si="245"/>
        <v>1100</v>
      </c>
    </row>
    <row r="721" spans="2:25" ht="15.75">
      <c r="B721" s="4">
        <f t="shared" si="242"/>
        <v>103206</v>
      </c>
      <c r="C721" s="4">
        <f t="shared" si="231"/>
        <v>1</v>
      </c>
      <c r="D721" s="4">
        <f t="shared" si="238"/>
        <v>32</v>
      </c>
      <c r="E721" s="4">
        <f t="shared" si="239"/>
        <v>6</v>
      </c>
      <c r="F721" s="10" t="str">
        <f t="shared" si="243"/>
        <v>200014:130</v>
      </c>
      <c r="G721" s="4" t="str">
        <f t="shared" si="232"/>
        <v>对风阵造成伤害增加5%\n对天阵造成伤害增加2.5%</v>
      </c>
      <c r="I721" s="4" t="str">
        <f t="shared" si="234"/>
        <v>{"HP":205500,"ATK":61650,"MAG":61650,"DEF":20550,"MDEF":20550}</v>
      </c>
      <c r="K721" s="10">
        <v>200014</v>
      </c>
      <c r="L721" s="10">
        <f t="shared" si="237"/>
        <v>130</v>
      </c>
      <c r="M721" s="4"/>
      <c r="N721" s="4">
        <f t="shared" si="244"/>
        <v>205500</v>
      </c>
      <c r="O721" s="4">
        <f t="shared" si="235"/>
        <v>61650</v>
      </c>
      <c r="P721" s="4">
        <f t="shared" si="235"/>
        <v>61650</v>
      </c>
      <c r="Q721" s="4">
        <f t="shared" si="236"/>
        <v>20550</v>
      </c>
      <c r="R721" s="4">
        <f t="shared" si="236"/>
        <v>20550</v>
      </c>
      <c r="Y721">
        <f t="shared" si="245"/>
        <v>1100</v>
      </c>
    </row>
    <row r="722" spans="2:25" ht="15.75">
      <c r="B722" s="4">
        <f t="shared" si="242"/>
        <v>103207</v>
      </c>
      <c r="C722" s="4">
        <f t="shared" si="231"/>
        <v>1</v>
      </c>
      <c r="D722" s="4">
        <f t="shared" si="238"/>
        <v>32</v>
      </c>
      <c r="E722" s="4">
        <f t="shared" si="239"/>
        <v>7</v>
      </c>
      <c r="F722" s="10" t="str">
        <f t="shared" si="243"/>
        <v>200014:130</v>
      </c>
      <c r="G722" s="4" t="str">
        <f t="shared" si="232"/>
        <v>对风阵造成伤害增加5%\n对天阵造成伤害增加2.5%</v>
      </c>
      <c r="I722" s="4" t="str">
        <f t="shared" si="234"/>
        <v>{"HP":206600,"ATK":61980,"MAG":61980,"DEF":20660,"MDEF":20660}</v>
      </c>
      <c r="K722" s="10">
        <v>200014</v>
      </c>
      <c r="L722" s="10">
        <f t="shared" si="237"/>
        <v>130</v>
      </c>
      <c r="M722" s="4"/>
      <c r="N722" s="4">
        <f t="shared" si="244"/>
        <v>206600</v>
      </c>
      <c r="O722" s="4">
        <f t="shared" si="235"/>
        <v>61980</v>
      </c>
      <c r="P722" s="4">
        <f t="shared" si="235"/>
        <v>61980</v>
      </c>
      <c r="Q722" s="4">
        <f t="shared" si="236"/>
        <v>20660</v>
      </c>
      <c r="R722" s="4">
        <f t="shared" si="236"/>
        <v>20660</v>
      </c>
      <c r="Y722">
        <f t="shared" si="245"/>
        <v>1100</v>
      </c>
    </row>
    <row r="723" spans="2:25" ht="15.75">
      <c r="B723" s="4">
        <f t="shared" si="242"/>
        <v>103208</v>
      </c>
      <c r="C723" s="4">
        <f t="shared" si="231"/>
        <v>1</v>
      </c>
      <c r="D723" s="4">
        <f t="shared" si="238"/>
        <v>32</v>
      </c>
      <c r="E723" s="4">
        <f t="shared" si="239"/>
        <v>8</v>
      </c>
      <c r="F723" s="10" t="str">
        <f t="shared" si="243"/>
        <v>200014:130</v>
      </c>
      <c r="G723" s="4" t="str">
        <f t="shared" si="232"/>
        <v>对风阵造成伤害增加5%\n对天阵造成伤害增加2.5%</v>
      </c>
      <c r="I723" s="4" t="str">
        <f t="shared" si="234"/>
        <v>{"HP":207700,"ATK":62310,"MAG":62310,"DEF":20770,"MDEF":20770}</v>
      </c>
      <c r="K723" s="10">
        <v>200014</v>
      </c>
      <c r="L723" s="10">
        <f t="shared" si="237"/>
        <v>130</v>
      </c>
      <c r="M723" s="4"/>
      <c r="N723" s="4">
        <f t="shared" si="244"/>
        <v>207700</v>
      </c>
      <c r="O723" s="4">
        <f t="shared" si="235"/>
        <v>62310</v>
      </c>
      <c r="P723" s="4">
        <f t="shared" si="235"/>
        <v>62310</v>
      </c>
      <c r="Q723" s="4">
        <f t="shared" si="236"/>
        <v>20770</v>
      </c>
      <c r="R723" s="4">
        <f t="shared" si="236"/>
        <v>20770</v>
      </c>
      <c r="Y723">
        <f t="shared" si="245"/>
        <v>1100</v>
      </c>
    </row>
    <row r="724" spans="2:25" ht="15.75">
      <c r="B724" s="4">
        <f t="shared" si="242"/>
        <v>103209</v>
      </c>
      <c r="C724" s="4">
        <f t="shared" si="231"/>
        <v>1</v>
      </c>
      <c r="D724" s="4">
        <f t="shared" si="238"/>
        <v>32</v>
      </c>
      <c r="E724" s="4">
        <f t="shared" si="239"/>
        <v>9</v>
      </c>
      <c r="F724" s="10" t="str">
        <f t="shared" si="243"/>
        <v>200014:130</v>
      </c>
      <c r="G724" s="4" t="str">
        <f t="shared" si="232"/>
        <v>对风阵造成伤害增加5%\n对天阵造成伤害增加2.5%</v>
      </c>
      <c r="I724" s="4" t="str">
        <f t="shared" si="234"/>
        <v>{"HP":208800,"ATK":62640,"MAG":62640,"DEF":20880,"MDEF":20880}</v>
      </c>
      <c r="K724" s="10">
        <v>200014</v>
      </c>
      <c r="L724" s="10">
        <f t="shared" si="237"/>
        <v>130</v>
      </c>
      <c r="M724" s="4"/>
      <c r="N724" s="4">
        <f t="shared" si="244"/>
        <v>208800</v>
      </c>
      <c r="O724" s="4">
        <f t="shared" si="235"/>
        <v>62640</v>
      </c>
      <c r="P724" s="4">
        <f t="shared" si="235"/>
        <v>62640</v>
      </c>
      <c r="Q724" s="4">
        <f t="shared" si="236"/>
        <v>20880</v>
      </c>
      <c r="R724" s="4">
        <f t="shared" si="236"/>
        <v>20880</v>
      </c>
      <c r="Y724">
        <f t="shared" si="245"/>
        <v>1100</v>
      </c>
    </row>
    <row r="725" spans="2:25" ht="15.75">
      <c r="B725" s="4">
        <f t="shared" si="242"/>
        <v>103300</v>
      </c>
      <c r="C725" s="4">
        <f t="shared" si="231"/>
        <v>1</v>
      </c>
      <c r="D725" s="4">
        <f t="shared" si="238"/>
        <v>33</v>
      </c>
      <c r="E725" s="4">
        <f t="shared" si="239"/>
        <v>0</v>
      </c>
      <c r="F725" s="10" t="str">
        <f t="shared" si="243"/>
        <v>200014:390</v>
      </c>
      <c r="G725" s="4" t="str">
        <f t="shared" si="232"/>
        <v>对风阵造成伤害增加5%\n对天阵造成伤害增加2.5%</v>
      </c>
      <c r="I725" s="4" t="str">
        <f t="shared" si="234"/>
        <v>{"HP":209960,"ATK":62988,"MAG":62988,"DEF":20996,"MDEF":20996}</v>
      </c>
      <c r="K725" s="10">
        <v>200014</v>
      </c>
      <c r="L725" s="10">
        <f t="shared" si="240"/>
        <v>390</v>
      </c>
      <c r="M725" s="4"/>
      <c r="N725" s="4">
        <f t="shared" si="244"/>
        <v>209960</v>
      </c>
      <c r="O725" s="4">
        <f t="shared" si="235"/>
        <v>62988</v>
      </c>
      <c r="P725" s="4">
        <f t="shared" si="235"/>
        <v>62988</v>
      </c>
      <c r="Q725" s="4">
        <f t="shared" si="236"/>
        <v>20996</v>
      </c>
      <c r="R725" s="4">
        <f t="shared" si="236"/>
        <v>20996</v>
      </c>
      <c r="Y725">
        <f t="shared" si="245"/>
        <v>1160</v>
      </c>
    </row>
    <row r="726" spans="2:25" ht="15.75">
      <c r="B726" s="4">
        <f t="shared" si="242"/>
        <v>103301</v>
      </c>
      <c r="C726" s="4">
        <f t="shared" si="231"/>
        <v>1</v>
      </c>
      <c r="D726" s="4">
        <f t="shared" si="238"/>
        <v>33</v>
      </c>
      <c r="E726" s="4">
        <f t="shared" si="239"/>
        <v>1</v>
      </c>
      <c r="F726" s="10" t="str">
        <f t="shared" si="243"/>
        <v>200014:138</v>
      </c>
      <c r="G726" s="4" t="str">
        <f t="shared" si="232"/>
        <v>对风阵造成伤害增加5%\n对天阵造成伤害增加2.5%</v>
      </c>
      <c r="I726" s="4" t="str">
        <f t="shared" si="234"/>
        <v>{"HP":211120,"ATK":63336,"MAG":63336,"DEF":21112,"MDEF":21112}</v>
      </c>
      <c r="K726" s="10">
        <v>200014</v>
      </c>
      <c r="L726" s="10">
        <f t="shared" ref="L726" si="250">ROUND(D725*D725/8,)+2</f>
        <v>138</v>
      </c>
      <c r="M726" s="4"/>
      <c r="N726" s="4">
        <f t="shared" si="244"/>
        <v>211120</v>
      </c>
      <c r="O726" s="4">
        <f t="shared" si="235"/>
        <v>63336</v>
      </c>
      <c r="P726" s="4">
        <f t="shared" si="235"/>
        <v>63336</v>
      </c>
      <c r="Q726" s="4">
        <f t="shared" si="236"/>
        <v>21112</v>
      </c>
      <c r="R726" s="4">
        <f t="shared" si="236"/>
        <v>21112</v>
      </c>
      <c r="Y726">
        <f t="shared" si="245"/>
        <v>1160</v>
      </c>
    </row>
    <row r="727" spans="2:25" ht="15.75">
      <c r="B727" s="4">
        <f t="shared" si="242"/>
        <v>103302</v>
      </c>
      <c r="C727" s="4">
        <f t="shared" ref="C727:C790" si="251">C726</f>
        <v>1</v>
      </c>
      <c r="D727" s="4">
        <f t="shared" si="238"/>
        <v>33</v>
      </c>
      <c r="E727" s="4">
        <f t="shared" si="239"/>
        <v>2</v>
      </c>
      <c r="F727" s="10" t="str">
        <f t="shared" si="243"/>
        <v>200014:138</v>
      </c>
      <c r="G727" s="4" t="str">
        <f t="shared" ref="G727:G790" si="252">G726</f>
        <v>对风阵造成伤害增加5%\n对天阵造成伤害增加2.5%</v>
      </c>
      <c r="I727" s="4" t="str">
        <f t="shared" si="234"/>
        <v>{"HP":212280,"ATK":63684,"MAG":63684,"DEF":21228,"MDEF":21228}</v>
      </c>
      <c r="K727" s="10">
        <v>200014</v>
      </c>
      <c r="L727" s="10">
        <f t="shared" si="237"/>
        <v>138</v>
      </c>
      <c r="M727" s="4"/>
      <c r="N727" s="4">
        <f t="shared" si="244"/>
        <v>212280</v>
      </c>
      <c r="O727" s="4">
        <f t="shared" si="235"/>
        <v>63684</v>
      </c>
      <c r="P727" s="4">
        <f t="shared" si="235"/>
        <v>63684</v>
      </c>
      <c r="Q727" s="4">
        <f t="shared" si="236"/>
        <v>21228</v>
      </c>
      <c r="R727" s="4">
        <f t="shared" si="236"/>
        <v>21228</v>
      </c>
      <c r="Y727">
        <f t="shared" si="245"/>
        <v>1160</v>
      </c>
    </row>
    <row r="728" spans="2:25" ht="15.75">
      <c r="B728" s="4">
        <f t="shared" si="242"/>
        <v>103303</v>
      </c>
      <c r="C728" s="4">
        <f t="shared" si="251"/>
        <v>1</v>
      </c>
      <c r="D728" s="4">
        <f t="shared" si="238"/>
        <v>33</v>
      </c>
      <c r="E728" s="4">
        <f t="shared" si="239"/>
        <v>3</v>
      </c>
      <c r="F728" s="10" t="str">
        <f t="shared" si="243"/>
        <v>200014:138</v>
      </c>
      <c r="G728" s="4" t="str">
        <f t="shared" si="252"/>
        <v>对风阵造成伤害增加5%\n对天阵造成伤害增加2.5%</v>
      </c>
      <c r="I728" s="4" t="str">
        <f t="shared" si="234"/>
        <v>{"HP":213440,"ATK":64032,"MAG":64032,"DEF":21344,"MDEF":21344}</v>
      </c>
      <c r="K728" s="10">
        <v>200014</v>
      </c>
      <c r="L728" s="10">
        <f t="shared" si="237"/>
        <v>138</v>
      </c>
      <c r="M728" s="4"/>
      <c r="N728" s="4">
        <f t="shared" si="244"/>
        <v>213440</v>
      </c>
      <c r="O728" s="4">
        <f t="shared" si="235"/>
        <v>64032</v>
      </c>
      <c r="P728" s="4">
        <f t="shared" si="235"/>
        <v>64032</v>
      </c>
      <c r="Q728" s="4">
        <f t="shared" si="236"/>
        <v>21344</v>
      </c>
      <c r="R728" s="4">
        <f t="shared" si="236"/>
        <v>21344</v>
      </c>
      <c r="Y728">
        <f t="shared" si="245"/>
        <v>1160</v>
      </c>
    </row>
    <row r="729" spans="2:25" ht="15.75">
      <c r="B729" s="4">
        <f t="shared" si="242"/>
        <v>103304</v>
      </c>
      <c r="C729" s="4">
        <f t="shared" si="251"/>
        <v>1</v>
      </c>
      <c r="D729" s="4">
        <f t="shared" si="238"/>
        <v>33</v>
      </c>
      <c r="E729" s="4">
        <f t="shared" si="239"/>
        <v>4</v>
      </c>
      <c r="F729" s="10" t="str">
        <f t="shared" si="243"/>
        <v>200014:138</v>
      </c>
      <c r="G729" s="4" t="str">
        <f t="shared" si="252"/>
        <v>对风阵造成伤害增加5%\n对天阵造成伤害增加2.5%</v>
      </c>
      <c r="I729" s="4" t="str">
        <f t="shared" si="234"/>
        <v>{"HP":214600,"ATK":64380,"MAG":64380,"DEF":21460,"MDEF":21460}</v>
      </c>
      <c r="K729" s="10">
        <v>200014</v>
      </c>
      <c r="L729" s="10">
        <f t="shared" si="237"/>
        <v>138</v>
      </c>
      <c r="M729" s="4"/>
      <c r="N729" s="4">
        <f t="shared" si="244"/>
        <v>214600</v>
      </c>
      <c r="O729" s="4">
        <f t="shared" si="235"/>
        <v>64380</v>
      </c>
      <c r="P729" s="4">
        <f t="shared" si="235"/>
        <v>64380</v>
      </c>
      <c r="Q729" s="4">
        <f t="shared" si="236"/>
        <v>21460</v>
      </c>
      <c r="R729" s="4">
        <f t="shared" si="236"/>
        <v>21460</v>
      </c>
      <c r="Y729">
        <f t="shared" si="245"/>
        <v>1160</v>
      </c>
    </row>
    <row r="730" spans="2:25" ht="15.75">
      <c r="B730" s="4">
        <f t="shared" si="242"/>
        <v>103305</v>
      </c>
      <c r="C730" s="4">
        <f t="shared" si="251"/>
        <v>1</v>
      </c>
      <c r="D730" s="4">
        <f t="shared" si="238"/>
        <v>33</v>
      </c>
      <c r="E730" s="4">
        <f t="shared" si="239"/>
        <v>5</v>
      </c>
      <c r="F730" s="10" t="str">
        <f t="shared" si="243"/>
        <v>200014:138</v>
      </c>
      <c r="G730" s="4" t="str">
        <f t="shared" si="252"/>
        <v>对风阵造成伤害增加5%\n对天阵造成伤害增加2.5%</v>
      </c>
      <c r="I730" s="4" t="str">
        <f t="shared" si="234"/>
        <v>{"HP":215760,"ATK":64728,"MAG":64728,"DEF":21576,"MDEF":21576}</v>
      </c>
      <c r="K730" s="10">
        <v>200014</v>
      </c>
      <c r="L730" s="10">
        <f t="shared" si="237"/>
        <v>138</v>
      </c>
      <c r="M730" s="4"/>
      <c r="N730" s="4">
        <f t="shared" si="244"/>
        <v>215760</v>
      </c>
      <c r="O730" s="4">
        <f t="shared" si="235"/>
        <v>64728</v>
      </c>
      <c r="P730" s="4">
        <f t="shared" si="235"/>
        <v>64728</v>
      </c>
      <c r="Q730" s="4">
        <f t="shared" si="236"/>
        <v>21576</v>
      </c>
      <c r="R730" s="4">
        <f t="shared" si="236"/>
        <v>21576</v>
      </c>
      <c r="Y730">
        <f t="shared" si="245"/>
        <v>1160</v>
      </c>
    </row>
    <row r="731" spans="2:25" ht="15.75">
      <c r="B731" s="4">
        <f t="shared" si="242"/>
        <v>103306</v>
      </c>
      <c r="C731" s="4">
        <f t="shared" si="251"/>
        <v>1</v>
      </c>
      <c r="D731" s="4">
        <f t="shared" si="238"/>
        <v>33</v>
      </c>
      <c r="E731" s="4">
        <f t="shared" si="239"/>
        <v>6</v>
      </c>
      <c r="F731" s="10" t="str">
        <f t="shared" si="243"/>
        <v>200014:138</v>
      </c>
      <c r="G731" s="4" t="str">
        <f t="shared" si="252"/>
        <v>对风阵造成伤害增加5%\n对天阵造成伤害增加2.5%</v>
      </c>
      <c r="I731" s="4" t="str">
        <f t="shared" si="234"/>
        <v>{"HP":216920,"ATK":65076,"MAG":65076,"DEF":21692,"MDEF":21692}</v>
      </c>
      <c r="K731" s="10">
        <v>200014</v>
      </c>
      <c r="L731" s="10">
        <f t="shared" si="237"/>
        <v>138</v>
      </c>
      <c r="M731" s="4"/>
      <c r="N731" s="4">
        <f t="shared" si="244"/>
        <v>216920</v>
      </c>
      <c r="O731" s="4">
        <f t="shared" si="235"/>
        <v>65076</v>
      </c>
      <c r="P731" s="4">
        <f t="shared" si="235"/>
        <v>65076</v>
      </c>
      <c r="Q731" s="4">
        <f t="shared" si="236"/>
        <v>21692</v>
      </c>
      <c r="R731" s="4">
        <f t="shared" si="236"/>
        <v>21692</v>
      </c>
      <c r="Y731">
        <f t="shared" si="245"/>
        <v>1160</v>
      </c>
    </row>
    <row r="732" spans="2:25" ht="15.75">
      <c r="B732" s="4">
        <f t="shared" si="242"/>
        <v>103307</v>
      </c>
      <c r="C732" s="4">
        <f t="shared" si="251"/>
        <v>1</v>
      </c>
      <c r="D732" s="4">
        <f t="shared" si="238"/>
        <v>33</v>
      </c>
      <c r="E732" s="4">
        <f t="shared" si="239"/>
        <v>7</v>
      </c>
      <c r="F732" s="10" t="str">
        <f t="shared" si="243"/>
        <v>200014:138</v>
      </c>
      <c r="G732" s="4" t="str">
        <f t="shared" si="252"/>
        <v>对风阵造成伤害增加5%\n对天阵造成伤害增加2.5%</v>
      </c>
      <c r="I732" s="4" t="str">
        <f t="shared" si="234"/>
        <v>{"HP":218080,"ATK":65424,"MAG":65424,"DEF":21808,"MDEF":21808}</v>
      </c>
      <c r="K732" s="10">
        <v>200014</v>
      </c>
      <c r="L732" s="10">
        <f t="shared" si="237"/>
        <v>138</v>
      </c>
      <c r="M732" s="4"/>
      <c r="N732" s="4">
        <f t="shared" si="244"/>
        <v>218080</v>
      </c>
      <c r="O732" s="4">
        <f t="shared" si="235"/>
        <v>65424</v>
      </c>
      <c r="P732" s="4">
        <f t="shared" si="235"/>
        <v>65424</v>
      </c>
      <c r="Q732" s="4">
        <f t="shared" si="236"/>
        <v>21808</v>
      </c>
      <c r="R732" s="4">
        <f t="shared" si="236"/>
        <v>21808</v>
      </c>
      <c r="Y732">
        <f t="shared" si="245"/>
        <v>1160</v>
      </c>
    </row>
    <row r="733" spans="2:25" ht="15.75">
      <c r="B733" s="4">
        <f t="shared" si="242"/>
        <v>103308</v>
      </c>
      <c r="C733" s="4">
        <f t="shared" si="251"/>
        <v>1</v>
      </c>
      <c r="D733" s="4">
        <f t="shared" si="238"/>
        <v>33</v>
      </c>
      <c r="E733" s="4">
        <f t="shared" si="239"/>
        <v>8</v>
      </c>
      <c r="F733" s="10" t="str">
        <f t="shared" si="243"/>
        <v>200014:138</v>
      </c>
      <c r="G733" s="4" t="str">
        <f t="shared" si="252"/>
        <v>对风阵造成伤害增加5%\n对天阵造成伤害增加2.5%</v>
      </c>
      <c r="I733" s="4" t="str">
        <f t="shared" ref="I733:I796" si="253">"{"&amp;N$2&amp;":"&amp;N733&amp;","&amp;O$2&amp;":"&amp;O733&amp;","&amp;P$2&amp;":"&amp;P733&amp;","&amp;Q$2&amp;":"&amp;Q733&amp;","&amp;R$2&amp;":"&amp;R733&amp;"}"</f>
        <v>{"HP":219240,"ATK":65772,"MAG":65772,"DEF":21924,"MDEF":21924}</v>
      </c>
      <c r="K733" s="10">
        <v>200014</v>
      </c>
      <c r="L733" s="10">
        <f t="shared" si="237"/>
        <v>138</v>
      </c>
      <c r="M733" s="4"/>
      <c r="N733" s="4">
        <f t="shared" si="244"/>
        <v>219240</v>
      </c>
      <c r="O733" s="4">
        <f t="shared" si="235"/>
        <v>65772</v>
      </c>
      <c r="P733" s="4">
        <f t="shared" si="235"/>
        <v>65772</v>
      </c>
      <c r="Q733" s="4">
        <f t="shared" si="236"/>
        <v>21924</v>
      </c>
      <c r="R733" s="4">
        <f t="shared" si="236"/>
        <v>21924</v>
      </c>
      <c r="Y733">
        <f t="shared" si="245"/>
        <v>1160</v>
      </c>
    </row>
    <row r="734" spans="2:25" ht="15.75">
      <c r="B734" s="4">
        <f t="shared" si="242"/>
        <v>103309</v>
      </c>
      <c r="C734" s="4">
        <f t="shared" si="251"/>
        <v>1</v>
      </c>
      <c r="D734" s="4">
        <f t="shared" si="238"/>
        <v>33</v>
      </c>
      <c r="E734" s="4">
        <f t="shared" si="239"/>
        <v>9</v>
      </c>
      <c r="F734" s="10" t="str">
        <f t="shared" si="243"/>
        <v>200014:138</v>
      </c>
      <c r="G734" s="4" t="str">
        <f t="shared" si="252"/>
        <v>对风阵造成伤害增加5%\n对天阵造成伤害增加2.5%</v>
      </c>
      <c r="I734" s="4" t="str">
        <f t="shared" si="253"/>
        <v>{"HP":220400,"ATK":66120,"MAG":66120,"DEF":22040,"MDEF":22040}</v>
      </c>
      <c r="K734" s="10">
        <v>200014</v>
      </c>
      <c r="L734" s="10">
        <f t="shared" si="237"/>
        <v>138</v>
      </c>
      <c r="M734" s="4"/>
      <c r="N734" s="4">
        <f t="shared" si="244"/>
        <v>220400</v>
      </c>
      <c r="O734" s="4">
        <f t="shared" ref="O734:P797" si="254">$N734/10*3</f>
        <v>66120</v>
      </c>
      <c r="P734" s="4">
        <f t="shared" si="254"/>
        <v>66120</v>
      </c>
      <c r="Q734" s="4">
        <f t="shared" ref="Q734:R797" si="255">$N734/10</f>
        <v>22040</v>
      </c>
      <c r="R734" s="4">
        <f t="shared" si="255"/>
        <v>22040</v>
      </c>
      <c r="Y734">
        <f t="shared" si="245"/>
        <v>1160</v>
      </c>
    </row>
    <row r="735" spans="2:25" ht="15.75">
      <c r="B735" s="4">
        <f t="shared" si="242"/>
        <v>103400</v>
      </c>
      <c r="C735" s="4">
        <f t="shared" si="251"/>
        <v>1</v>
      </c>
      <c r="D735" s="4">
        <f t="shared" si="238"/>
        <v>34</v>
      </c>
      <c r="E735" s="4">
        <f t="shared" si="239"/>
        <v>0</v>
      </c>
      <c r="F735" s="10" t="str">
        <f t="shared" si="243"/>
        <v>200014:414</v>
      </c>
      <c r="G735" s="4" t="str">
        <f t="shared" si="252"/>
        <v>对风阵造成伤害增加5%\n对天阵造成伤害增加2.5%</v>
      </c>
      <c r="I735" s="4" t="str">
        <f t="shared" si="253"/>
        <v>{"HP":221560,"ATK":66468,"MAG":66468,"DEF":22156,"MDEF":22156}</v>
      </c>
      <c r="K735" s="10">
        <v>200014</v>
      </c>
      <c r="L735" s="10">
        <f t="shared" si="240"/>
        <v>414</v>
      </c>
      <c r="M735" s="4"/>
      <c r="N735" s="4">
        <f t="shared" si="244"/>
        <v>221560</v>
      </c>
      <c r="O735" s="4">
        <f t="shared" si="254"/>
        <v>66468</v>
      </c>
      <c r="P735" s="4">
        <f t="shared" si="254"/>
        <v>66468</v>
      </c>
      <c r="Q735" s="4">
        <f t="shared" si="255"/>
        <v>22156</v>
      </c>
      <c r="R735" s="4">
        <f t="shared" si="255"/>
        <v>22156</v>
      </c>
      <c r="Y735">
        <f t="shared" si="245"/>
        <v>1160</v>
      </c>
    </row>
    <row r="736" spans="2:25" ht="15.75">
      <c r="B736" s="4">
        <f t="shared" si="242"/>
        <v>103401</v>
      </c>
      <c r="C736" s="4">
        <f t="shared" si="251"/>
        <v>1</v>
      </c>
      <c r="D736" s="4">
        <f t="shared" ref="D736:D799" si="256">D726+1</f>
        <v>34</v>
      </c>
      <c r="E736" s="4">
        <f t="shared" ref="E736:E799" si="257">E726</f>
        <v>1</v>
      </c>
      <c r="F736" s="10" t="str">
        <f t="shared" si="243"/>
        <v>200014:147</v>
      </c>
      <c r="G736" s="4" t="str">
        <f t="shared" si="252"/>
        <v>对风阵造成伤害增加5%\n对天阵造成伤害增加2.5%</v>
      </c>
      <c r="I736" s="4" t="str">
        <f t="shared" si="253"/>
        <v>{"HP":222720,"ATK":66816,"MAG":66816,"DEF":22272,"MDEF":22272}</v>
      </c>
      <c r="K736" s="10">
        <v>200014</v>
      </c>
      <c r="L736" s="10">
        <f t="shared" ref="L736" si="258">ROUND(D735*D735/8,)+2</f>
        <v>147</v>
      </c>
      <c r="M736" s="4"/>
      <c r="N736" s="4">
        <f t="shared" si="244"/>
        <v>222720</v>
      </c>
      <c r="O736" s="4">
        <f t="shared" si="254"/>
        <v>66816</v>
      </c>
      <c r="P736" s="4">
        <f t="shared" si="254"/>
        <v>66816</v>
      </c>
      <c r="Q736" s="4">
        <f t="shared" si="255"/>
        <v>22272</v>
      </c>
      <c r="R736" s="4">
        <f t="shared" si="255"/>
        <v>22272</v>
      </c>
      <c r="Y736">
        <f t="shared" si="245"/>
        <v>1160</v>
      </c>
    </row>
    <row r="737" spans="2:25" ht="15.75">
      <c r="B737" s="4">
        <f t="shared" si="242"/>
        <v>103402</v>
      </c>
      <c r="C737" s="4">
        <f t="shared" si="251"/>
        <v>1</v>
      </c>
      <c r="D737" s="4">
        <f t="shared" si="256"/>
        <v>34</v>
      </c>
      <c r="E737" s="4">
        <f t="shared" si="257"/>
        <v>2</v>
      </c>
      <c r="F737" s="10" t="str">
        <f t="shared" si="243"/>
        <v>200014:147</v>
      </c>
      <c r="G737" s="4" t="str">
        <f t="shared" si="252"/>
        <v>对风阵造成伤害增加5%\n对天阵造成伤害增加2.5%</v>
      </c>
      <c r="I737" s="4" t="str">
        <f t="shared" si="253"/>
        <v>{"HP":223880,"ATK":67164,"MAG":67164,"DEF":22388,"MDEF":22388}</v>
      </c>
      <c r="K737" s="10">
        <v>200014</v>
      </c>
      <c r="L737" s="10">
        <f t="shared" ref="L737:L800" si="259">L736</f>
        <v>147</v>
      </c>
      <c r="M737" s="4"/>
      <c r="N737" s="4">
        <f t="shared" si="244"/>
        <v>223880</v>
      </c>
      <c r="O737" s="4">
        <f t="shared" si="254"/>
        <v>67164</v>
      </c>
      <c r="P737" s="4">
        <f t="shared" si="254"/>
        <v>67164</v>
      </c>
      <c r="Q737" s="4">
        <f t="shared" si="255"/>
        <v>22388</v>
      </c>
      <c r="R737" s="4">
        <f t="shared" si="255"/>
        <v>22388</v>
      </c>
      <c r="Y737">
        <f t="shared" si="245"/>
        <v>1160</v>
      </c>
    </row>
    <row r="738" spans="2:25" ht="15.75">
      <c r="B738" s="4">
        <f t="shared" si="242"/>
        <v>103403</v>
      </c>
      <c r="C738" s="4">
        <f t="shared" si="251"/>
        <v>1</v>
      </c>
      <c r="D738" s="4">
        <f t="shared" si="256"/>
        <v>34</v>
      </c>
      <c r="E738" s="4">
        <f t="shared" si="257"/>
        <v>3</v>
      </c>
      <c r="F738" s="10" t="str">
        <f t="shared" si="243"/>
        <v>200014:147</v>
      </c>
      <c r="G738" s="4" t="str">
        <f t="shared" si="252"/>
        <v>对风阵造成伤害增加5%\n对天阵造成伤害增加2.5%</v>
      </c>
      <c r="I738" s="4" t="str">
        <f t="shared" si="253"/>
        <v>{"HP":225040,"ATK":67512,"MAG":67512,"DEF":22504,"MDEF":22504}</v>
      </c>
      <c r="K738" s="10">
        <v>200014</v>
      </c>
      <c r="L738" s="10">
        <f t="shared" si="259"/>
        <v>147</v>
      </c>
      <c r="M738" s="4"/>
      <c r="N738" s="4">
        <f t="shared" si="244"/>
        <v>225040</v>
      </c>
      <c r="O738" s="4">
        <f t="shared" si="254"/>
        <v>67512</v>
      </c>
      <c r="P738" s="4">
        <f t="shared" si="254"/>
        <v>67512</v>
      </c>
      <c r="Q738" s="4">
        <f t="shared" si="255"/>
        <v>22504</v>
      </c>
      <c r="R738" s="4">
        <f t="shared" si="255"/>
        <v>22504</v>
      </c>
      <c r="Y738">
        <f t="shared" si="245"/>
        <v>1160</v>
      </c>
    </row>
    <row r="739" spans="2:25" ht="15.75">
      <c r="B739" s="4">
        <f t="shared" si="242"/>
        <v>103404</v>
      </c>
      <c r="C739" s="4">
        <f t="shared" si="251"/>
        <v>1</v>
      </c>
      <c r="D739" s="4">
        <f t="shared" si="256"/>
        <v>34</v>
      </c>
      <c r="E739" s="4">
        <f t="shared" si="257"/>
        <v>4</v>
      </c>
      <c r="F739" s="10" t="str">
        <f t="shared" si="243"/>
        <v>200014:147</v>
      </c>
      <c r="G739" s="4" t="str">
        <f t="shared" si="252"/>
        <v>对风阵造成伤害增加5%\n对天阵造成伤害增加2.5%</v>
      </c>
      <c r="I739" s="4" t="str">
        <f t="shared" si="253"/>
        <v>{"HP":226200,"ATK":67860,"MAG":67860,"DEF":22620,"MDEF":22620}</v>
      </c>
      <c r="K739" s="10">
        <v>200014</v>
      </c>
      <c r="L739" s="10">
        <f t="shared" si="259"/>
        <v>147</v>
      </c>
      <c r="M739" s="4"/>
      <c r="N739" s="4">
        <f t="shared" si="244"/>
        <v>226200</v>
      </c>
      <c r="O739" s="4">
        <f t="shared" si="254"/>
        <v>67860</v>
      </c>
      <c r="P739" s="4">
        <f t="shared" si="254"/>
        <v>67860</v>
      </c>
      <c r="Q739" s="4">
        <f t="shared" si="255"/>
        <v>22620</v>
      </c>
      <c r="R739" s="4">
        <f t="shared" si="255"/>
        <v>22620</v>
      </c>
      <c r="Y739">
        <f t="shared" si="245"/>
        <v>1160</v>
      </c>
    </row>
    <row r="740" spans="2:25" ht="15.75">
      <c r="B740" s="4">
        <f t="shared" si="242"/>
        <v>103405</v>
      </c>
      <c r="C740" s="4">
        <f t="shared" si="251"/>
        <v>1</v>
      </c>
      <c r="D740" s="4">
        <f t="shared" si="256"/>
        <v>34</v>
      </c>
      <c r="E740" s="4">
        <f t="shared" si="257"/>
        <v>5</v>
      </c>
      <c r="F740" s="10" t="str">
        <f t="shared" si="243"/>
        <v>200014:147</v>
      </c>
      <c r="G740" s="4" t="str">
        <f t="shared" si="252"/>
        <v>对风阵造成伤害增加5%\n对天阵造成伤害增加2.5%</v>
      </c>
      <c r="I740" s="4" t="str">
        <f t="shared" si="253"/>
        <v>{"HP":227360,"ATK":68208,"MAG":68208,"DEF":22736,"MDEF":22736}</v>
      </c>
      <c r="K740" s="10">
        <v>200014</v>
      </c>
      <c r="L740" s="10">
        <f t="shared" si="259"/>
        <v>147</v>
      </c>
      <c r="M740" s="4"/>
      <c r="N740" s="4">
        <f t="shared" si="244"/>
        <v>227360</v>
      </c>
      <c r="O740" s="4">
        <f t="shared" si="254"/>
        <v>68208</v>
      </c>
      <c r="P740" s="4">
        <f t="shared" si="254"/>
        <v>68208</v>
      </c>
      <c r="Q740" s="4">
        <f t="shared" si="255"/>
        <v>22736</v>
      </c>
      <c r="R740" s="4">
        <f t="shared" si="255"/>
        <v>22736</v>
      </c>
      <c r="Y740">
        <f t="shared" si="245"/>
        <v>1160</v>
      </c>
    </row>
    <row r="741" spans="2:25" ht="15.75">
      <c r="B741" s="4">
        <f t="shared" ref="B741:B804" si="260">C741*100000+D741*100+E741</f>
        <v>103406</v>
      </c>
      <c r="C741" s="4">
        <f t="shared" si="251"/>
        <v>1</v>
      </c>
      <c r="D741" s="4">
        <f t="shared" si="256"/>
        <v>34</v>
      </c>
      <c r="E741" s="4">
        <f t="shared" si="257"/>
        <v>6</v>
      </c>
      <c r="F741" s="10" t="str">
        <f t="shared" ref="F741:F804" si="261">K741&amp;":"&amp;L741</f>
        <v>200014:147</v>
      </c>
      <c r="G741" s="4" t="str">
        <f t="shared" si="252"/>
        <v>对风阵造成伤害增加5%\n对天阵造成伤害增加2.5%</v>
      </c>
      <c r="I741" s="4" t="str">
        <f t="shared" si="253"/>
        <v>{"HP":228520,"ATK":68556,"MAG":68556,"DEF":22852,"MDEF":22852}</v>
      </c>
      <c r="K741" s="10">
        <v>200014</v>
      </c>
      <c r="L741" s="10">
        <f t="shared" si="259"/>
        <v>147</v>
      </c>
      <c r="M741" s="4"/>
      <c r="N741" s="4">
        <f t="shared" ref="N741:N804" si="262">N740+Y741</f>
        <v>228520</v>
      </c>
      <c r="O741" s="4">
        <f t="shared" si="254"/>
        <v>68556</v>
      </c>
      <c r="P741" s="4">
        <f t="shared" si="254"/>
        <v>68556</v>
      </c>
      <c r="Q741" s="4">
        <f t="shared" si="255"/>
        <v>22852</v>
      </c>
      <c r="R741" s="4">
        <f t="shared" si="255"/>
        <v>22852</v>
      </c>
      <c r="Y741">
        <f t="shared" si="245"/>
        <v>1160</v>
      </c>
    </row>
    <row r="742" spans="2:25" ht="15.75">
      <c r="B742" s="4">
        <f t="shared" si="260"/>
        <v>103407</v>
      </c>
      <c r="C742" s="4">
        <f t="shared" si="251"/>
        <v>1</v>
      </c>
      <c r="D742" s="4">
        <f t="shared" si="256"/>
        <v>34</v>
      </c>
      <c r="E742" s="4">
        <f t="shared" si="257"/>
        <v>7</v>
      </c>
      <c r="F742" s="10" t="str">
        <f t="shared" si="261"/>
        <v>200014:147</v>
      </c>
      <c r="G742" s="4" t="str">
        <f t="shared" si="252"/>
        <v>对风阵造成伤害增加5%\n对天阵造成伤害增加2.5%</v>
      </c>
      <c r="I742" s="4" t="str">
        <f t="shared" si="253"/>
        <v>{"HP":229680,"ATK":68904,"MAG":68904,"DEF":22968,"MDEF":22968}</v>
      </c>
      <c r="K742" s="10">
        <v>200014</v>
      </c>
      <c r="L742" s="10">
        <f t="shared" si="259"/>
        <v>147</v>
      </c>
      <c r="M742" s="4"/>
      <c r="N742" s="4">
        <f t="shared" si="262"/>
        <v>229680</v>
      </c>
      <c r="O742" s="4">
        <f t="shared" si="254"/>
        <v>68904</v>
      </c>
      <c r="P742" s="4">
        <f t="shared" si="254"/>
        <v>68904</v>
      </c>
      <c r="Q742" s="4">
        <f t="shared" si="255"/>
        <v>22968</v>
      </c>
      <c r="R742" s="4">
        <f t="shared" si="255"/>
        <v>22968</v>
      </c>
      <c r="Y742">
        <f t="shared" si="245"/>
        <v>1160</v>
      </c>
    </row>
    <row r="743" spans="2:25" ht="15.75">
      <c r="B743" s="4">
        <f t="shared" si="260"/>
        <v>103408</v>
      </c>
      <c r="C743" s="4">
        <f t="shared" si="251"/>
        <v>1</v>
      </c>
      <c r="D743" s="4">
        <f t="shared" si="256"/>
        <v>34</v>
      </c>
      <c r="E743" s="4">
        <f t="shared" si="257"/>
        <v>8</v>
      </c>
      <c r="F743" s="10" t="str">
        <f t="shared" si="261"/>
        <v>200014:147</v>
      </c>
      <c r="G743" s="4" t="str">
        <f t="shared" si="252"/>
        <v>对风阵造成伤害增加5%\n对天阵造成伤害增加2.5%</v>
      </c>
      <c r="I743" s="4" t="str">
        <f t="shared" si="253"/>
        <v>{"HP":230840,"ATK":69252,"MAG":69252,"DEF":23084,"MDEF":23084}</v>
      </c>
      <c r="K743" s="10">
        <v>200014</v>
      </c>
      <c r="L743" s="10">
        <f t="shared" si="259"/>
        <v>147</v>
      </c>
      <c r="M743" s="4"/>
      <c r="N743" s="4">
        <f t="shared" si="262"/>
        <v>230840</v>
      </c>
      <c r="O743" s="4">
        <f t="shared" si="254"/>
        <v>69252</v>
      </c>
      <c r="P743" s="4">
        <f t="shared" si="254"/>
        <v>69252</v>
      </c>
      <c r="Q743" s="4">
        <f t="shared" si="255"/>
        <v>23084</v>
      </c>
      <c r="R743" s="4">
        <f t="shared" si="255"/>
        <v>23084</v>
      </c>
      <c r="Y743">
        <f t="shared" si="245"/>
        <v>1160</v>
      </c>
    </row>
    <row r="744" spans="2:25" ht="15.75">
      <c r="B744" s="4">
        <f t="shared" si="260"/>
        <v>103409</v>
      </c>
      <c r="C744" s="4">
        <f t="shared" si="251"/>
        <v>1</v>
      </c>
      <c r="D744" s="4">
        <f t="shared" si="256"/>
        <v>34</v>
      </c>
      <c r="E744" s="4">
        <f t="shared" si="257"/>
        <v>9</v>
      </c>
      <c r="F744" s="10" t="str">
        <f t="shared" si="261"/>
        <v>200014:147</v>
      </c>
      <c r="G744" s="4" t="str">
        <f t="shared" si="252"/>
        <v>对风阵造成伤害增加5%\n对天阵造成伤害增加2.5%</v>
      </c>
      <c r="I744" s="4" t="str">
        <f t="shared" si="253"/>
        <v>{"HP":232000,"ATK":69600,"MAG":69600,"DEF":23200,"MDEF":23200}</v>
      </c>
      <c r="K744" s="10">
        <v>200014</v>
      </c>
      <c r="L744" s="10">
        <f t="shared" si="259"/>
        <v>147</v>
      </c>
      <c r="M744" s="4"/>
      <c r="N744" s="4">
        <f t="shared" si="262"/>
        <v>232000</v>
      </c>
      <c r="O744" s="4">
        <f t="shared" si="254"/>
        <v>69600</v>
      </c>
      <c r="P744" s="4">
        <f t="shared" si="254"/>
        <v>69600</v>
      </c>
      <c r="Q744" s="4">
        <f t="shared" si="255"/>
        <v>23200</v>
      </c>
      <c r="R744" s="4">
        <f t="shared" si="255"/>
        <v>23200</v>
      </c>
      <c r="Y744">
        <f t="shared" si="245"/>
        <v>1160</v>
      </c>
    </row>
    <row r="745" spans="2:25" ht="15.75">
      <c r="B745" s="4">
        <f t="shared" si="260"/>
        <v>103500</v>
      </c>
      <c r="C745" s="4">
        <f t="shared" si="251"/>
        <v>1</v>
      </c>
      <c r="D745" s="4">
        <f t="shared" si="256"/>
        <v>35</v>
      </c>
      <c r="E745" s="4">
        <f t="shared" si="257"/>
        <v>0</v>
      </c>
      <c r="F745" s="10" t="str">
        <f t="shared" si="261"/>
        <v>200014:441</v>
      </c>
      <c r="G745" s="4" t="str">
        <f t="shared" si="252"/>
        <v>对风阵造成伤害增加5%\n对天阵造成伤害增加2.5%</v>
      </c>
      <c r="I745" s="4" t="str">
        <f t="shared" si="253"/>
        <v>{"HP":233220,"ATK":69966,"MAG":69966,"DEF":23322,"MDEF":23322}</v>
      </c>
      <c r="K745" s="10">
        <v>200014</v>
      </c>
      <c r="L745" s="10">
        <f t="shared" ref="L745:L795" si="263">ROUND(L744*3,)</f>
        <v>441</v>
      </c>
      <c r="M745" s="4"/>
      <c r="N745" s="4">
        <f t="shared" si="262"/>
        <v>233220</v>
      </c>
      <c r="O745" s="4">
        <f t="shared" si="254"/>
        <v>69966</v>
      </c>
      <c r="P745" s="4">
        <f t="shared" si="254"/>
        <v>69966</v>
      </c>
      <c r="Q745" s="4">
        <f t="shared" si="255"/>
        <v>23322</v>
      </c>
      <c r="R745" s="4">
        <f t="shared" si="255"/>
        <v>23322</v>
      </c>
      <c r="Y745">
        <f t="shared" si="245"/>
        <v>1220</v>
      </c>
    </row>
    <row r="746" spans="2:25" ht="15.75">
      <c r="B746" s="4">
        <f t="shared" si="260"/>
        <v>103501</v>
      </c>
      <c r="C746" s="4">
        <f t="shared" si="251"/>
        <v>1</v>
      </c>
      <c r="D746" s="4">
        <f t="shared" si="256"/>
        <v>35</v>
      </c>
      <c r="E746" s="4">
        <f t="shared" si="257"/>
        <v>1</v>
      </c>
      <c r="F746" s="10" t="str">
        <f t="shared" si="261"/>
        <v>200014:155</v>
      </c>
      <c r="G746" s="4" t="str">
        <f t="shared" si="252"/>
        <v>对风阵造成伤害增加5%\n对天阵造成伤害增加2.5%</v>
      </c>
      <c r="I746" s="4" t="str">
        <f t="shared" si="253"/>
        <v>{"HP":234440,"ATK":70332,"MAG":70332,"DEF":23444,"MDEF":23444}</v>
      </c>
      <c r="K746" s="10">
        <v>200014</v>
      </c>
      <c r="L746" s="10">
        <f t="shared" ref="L746" si="264">ROUND(D745*D745/8,)+2</f>
        <v>155</v>
      </c>
      <c r="M746" s="4"/>
      <c r="N746" s="4">
        <f t="shared" si="262"/>
        <v>234440</v>
      </c>
      <c r="O746" s="4">
        <f t="shared" si="254"/>
        <v>70332</v>
      </c>
      <c r="P746" s="4">
        <f t="shared" si="254"/>
        <v>70332</v>
      </c>
      <c r="Q746" s="4">
        <f t="shared" si="255"/>
        <v>23444</v>
      </c>
      <c r="R746" s="4">
        <f t="shared" si="255"/>
        <v>23444</v>
      </c>
      <c r="Y746">
        <f t="shared" ref="Y746:Y804" si="265">Y726+60</f>
        <v>1220</v>
      </c>
    </row>
    <row r="747" spans="2:25" ht="15.75">
      <c r="B747" s="4">
        <f t="shared" si="260"/>
        <v>103502</v>
      </c>
      <c r="C747" s="4">
        <f t="shared" si="251"/>
        <v>1</v>
      </c>
      <c r="D747" s="4">
        <f t="shared" si="256"/>
        <v>35</v>
      </c>
      <c r="E747" s="4">
        <f t="shared" si="257"/>
        <v>2</v>
      </c>
      <c r="F747" s="10" t="str">
        <f t="shared" si="261"/>
        <v>200014:155</v>
      </c>
      <c r="G747" s="4" t="str">
        <f t="shared" si="252"/>
        <v>对风阵造成伤害增加5%\n对天阵造成伤害增加2.5%</v>
      </c>
      <c r="I747" s="4" t="str">
        <f t="shared" si="253"/>
        <v>{"HP":235660,"ATK":70698,"MAG":70698,"DEF":23566,"MDEF":23566}</v>
      </c>
      <c r="K747" s="10">
        <v>200014</v>
      </c>
      <c r="L747" s="10">
        <f t="shared" si="259"/>
        <v>155</v>
      </c>
      <c r="M747" s="4"/>
      <c r="N747" s="4">
        <f t="shared" si="262"/>
        <v>235660</v>
      </c>
      <c r="O747" s="4">
        <f t="shared" si="254"/>
        <v>70698</v>
      </c>
      <c r="P747" s="4">
        <f t="shared" si="254"/>
        <v>70698</v>
      </c>
      <c r="Q747" s="4">
        <f t="shared" si="255"/>
        <v>23566</v>
      </c>
      <c r="R747" s="4">
        <f t="shared" si="255"/>
        <v>23566</v>
      </c>
      <c r="Y747">
        <f t="shared" si="265"/>
        <v>1220</v>
      </c>
    </row>
    <row r="748" spans="2:25" ht="15.75">
      <c r="B748" s="4">
        <f t="shared" si="260"/>
        <v>103503</v>
      </c>
      <c r="C748" s="4">
        <f t="shared" si="251"/>
        <v>1</v>
      </c>
      <c r="D748" s="4">
        <f t="shared" si="256"/>
        <v>35</v>
      </c>
      <c r="E748" s="4">
        <f t="shared" si="257"/>
        <v>3</v>
      </c>
      <c r="F748" s="10" t="str">
        <f t="shared" si="261"/>
        <v>200014:155</v>
      </c>
      <c r="G748" s="4" t="str">
        <f t="shared" si="252"/>
        <v>对风阵造成伤害增加5%\n对天阵造成伤害增加2.5%</v>
      </c>
      <c r="I748" s="4" t="str">
        <f t="shared" si="253"/>
        <v>{"HP":236880,"ATK":71064,"MAG":71064,"DEF":23688,"MDEF":23688}</v>
      </c>
      <c r="K748" s="10">
        <v>200014</v>
      </c>
      <c r="L748" s="10">
        <f t="shared" si="259"/>
        <v>155</v>
      </c>
      <c r="M748" s="4"/>
      <c r="N748" s="4">
        <f t="shared" si="262"/>
        <v>236880</v>
      </c>
      <c r="O748" s="4">
        <f t="shared" si="254"/>
        <v>71064</v>
      </c>
      <c r="P748" s="4">
        <f t="shared" si="254"/>
        <v>71064</v>
      </c>
      <c r="Q748" s="4">
        <f t="shared" si="255"/>
        <v>23688</v>
      </c>
      <c r="R748" s="4">
        <f t="shared" si="255"/>
        <v>23688</v>
      </c>
      <c r="Y748">
        <f t="shared" si="265"/>
        <v>1220</v>
      </c>
    </row>
    <row r="749" spans="2:25" ht="15.75">
      <c r="B749" s="4">
        <f t="shared" si="260"/>
        <v>103504</v>
      </c>
      <c r="C749" s="4">
        <f t="shared" si="251"/>
        <v>1</v>
      </c>
      <c r="D749" s="4">
        <f t="shared" si="256"/>
        <v>35</v>
      </c>
      <c r="E749" s="4">
        <f t="shared" si="257"/>
        <v>4</v>
      </c>
      <c r="F749" s="10" t="str">
        <f t="shared" si="261"/>
        <v>200014:155</v>
      </c>
      <c r="G749" s="4" t="str">
        <f t="shared" si="252"/>
        <v>对风阵造成伤害增加5%\n对天阵造成伤害增加2.5%</v>
      </c>
      <c r="I749" s="4" t="str">
        <f t="shared" si="253"/>
        <v>{"HP":238100,"ATK":71430,"MAG":71430,"DEF":23810,"MDEF":23810}</v>
      </c>
      <c r="K749" s="10">
        <v>200014</v>
      </c>
      <c r="L749" s="10">
        <f t="shared" si="259"/>
        <v>155</v>
      </c>
      <c r="M749" s="4"/>
      <c r="N749" s="4">
        <f t="shared" si="262"/>
        <v>238100</v>
      </c>
      <c r="O749" s="4">
        <f t="shared" si="254"/>
        <v>71430</v>
      </c>
      <c r="P749" s="4">
        <f t="shared" si="254"/>
        <v>71430</v>
      </c>
      <c r="Q749" s="4">
        <f t="shared" si="255"/>
        <v>23810</v>
      </c>
      <c r="R749" s="4">
        <f t="shared" si="255"/>
        <v>23810</v>
      </c>
      <c r="Y749">
        <f t="shared" si="265"/>
        <v>1220</v>
      </c>
    </row>
    <row r="750" spans="2:25" ht="15.75">
      <c r="B750" s="4">
        <f t="shared" si="260"/>
        <v>103505</v>
      </c>
      <c r="C750" s="4">
        <f t="shared" si="251"/>
        <v>1</v>
      </c>
      <c r="D750" s="4">
        <f t="shared" si="256"/>
        <v>35</v>
      </c>
      <c r="E750" s="4">
        <f t="shared" si="257"/>
        <v>5</v>
      </c>
      <c r="F750" s="10" t="str">
        <f t="shared" si="261"/>
        <v>200014:155</v>
      </c>
      <c r="G750" s="4" t="str">
        <f t="shared" si="252"/>
        <v>对风阵造成伤害增加5%\n对天阵造成伤害增加2.5%</v>
      </c>
      <c r="I750" s="4" t="str">
        <f t="shared" si="253"/>
        <v>{"HP":239320,"ATK":71796,"MAG":71796,"DEF":23932,"MDEF":23932}</v>
      </c>
      <c r="K750" s="10">
        <v>200014</v>
      </c>
      <c r="L750" s="10">
        <f t="shared" si="259"/>
        <v>155</v>
      </c>
      <c r="M750" s="4"/>
      <c r="N750" s="4">
        <f t="shared" si="262"/>
        <v>239320</v>
      </c>
      <c r="O750" s="4">
        <f t="shared" si="254"/>
        <v>71796</v>
      </c>
      <c r="P750" s="4">
        <f t="shared" si="254"/>
        <v>71796</v>
      </c>
      <c r="Q750" s="4">
        <f t="shared" si="255"/>
        <v>23932</v>
      </c>
      <c r="R750" s="4">
        <f t="shared" si="255"/>
        <v>23932</v>
      </c>
      <c r="Y750">
        <f t="shared" si="265"/>
        <v>1220</v>
      </c>
    </row>
    <row r="751" spans="2:25" ht="15.75">
      <c r="B751" s="4">
        <f t="shared" si="260"/>
        <v>103506</v>
      </c>
      <c r="C751" s="4">
        <f t="shared" si="251"/>
        <v>1</v>
      </c>
      <c r="D751" s="4">
        <f t="shared" si="256"/>
        <v>35</v>
      </c>
      <c r="E751" s="4">
        <f t="shared" si="257"/>
        <v>6</v>
      </c>
      <c r="F751" s="10" t="str">
        <f t="shared" si="261"/>
        <v>200014:155</v>
      </c>
      <c r="G751" s="4" t="str">
        <f t="shared" si="252"/>
        <v>对风阵造成伤害增加5%\n对天阵造成伤害增加2.5%</v>
      </c>
      <c r="I751" s="4" t="str">
        <f t="shared" si="253"/>
        <v>{"HP":240540,"ATK":72162,"MAG":72162,"DEF":24054,"MDEF":24054}</v>
      </c>
      <c r="K751" s="10">
        <v>200014</v>
      </c>
      <c r="L751" s="10">
        <f t="shared" si="259"/>
        <v>155</v>
      </c>
      <c r="M751" s="4"/>
      <c r="N751" s="4">
        <f t="shared" si="262"/>
        <v>240540</v>
      </c>
      <c r="O751" s="4">
        <f t="shared" si="254"/>
        <v>72162</v>
      </c>
      <c r="P751" s="4">
        <f t="shared" si="254"/>
        <v>72162</v>
      </c>
      <c r="Q751" s="4">
        <f t="shared" si="255"/>
        <v>24054</v>
      </c>
      <c r="R751" s="4">
        <f t="shared" si="255"/>
        <v>24054</v>
      </c>
      <c r="Y751">
        <f t="shared" si="265"/>
        <v>1220</v>
      </c>
    </row>
    <row r="752" spans="2:25" ht="15.75">
      <c r="B752" s="4">
        <f t="shared" si="260"/>
        <v>103507</v>
      </c>
      <c r="C752" s="4">
        <f t="shared" si="251"/>
        <v>1</v>
      </c>
      <c r="D752" s="4">
        <f t="shared" si="256"/>
        <v>35</v>
      </c>
      <c r="E752" s="4">
        <f t="shared" si="257"/>
        <v>7</v>
      </c>
      <c r="F752" s="10" t="str">
        <f t="shared" si="261"/>
        <v>200014:155</v>
      </c>
      <c r="G752" s="4" t="str">
        <f t="shared" si="252"/>
        <v>对风阵造成伤害增加5%\n对天阵造成伤害增加2.5%</v>
      </c>
      <c r="I752" s="4" t="str">
        <f t="shared" si="253"/>
        <v>{"HP":241760,"ATK":72528,"MAG":72528,"DEF":24176,"MDEF":24176}</v>
      </c>
      <c r="K752" s="10">
        <v>200014</v>
      </c>
      <c r="L752" s="10">
        <f t="shared" si="259"/>
        <v>155</v>
      </c>
      <c r="M752" s="4"/>
      <c r="N752" s="4">
        <f t="shared" si="262"/>
        <v>241760</v>
      </c>
      <c r="O752" s="4">
        <f t="shared" si="254"/>
        <v>72528</v>
      </c>
      <c r="P752" s="4">
        <f t="shared" si="254"/>
        <v>72528</v>
      </c>
      <c r="Q752" s="4">
        <f t="shared" si="255"/>
        <v>24176</v>
      </c>
      <c r="R752" s="4">
        <f t="shared" si="255"/>
        <v>24176</v>
      </c>
      <c r="Y752">
        <f t="shared" si="265"/>
        <v>1220</v>
      </c>
    </row>
    <row r="753" spans="2:25" ht="15.75">
      <c r="B753" s="4">
        <f t="shared" si="260"/>
        <v>103508</v>
      </c>
      <c r="C753" s="4">
        <f t="shared" si="251"/>
        <v>1</v>
      </c>
      <c r="D753" s="4">
        <f t="shared" si="256"/>
        <v>35</v>
      </c>
      <c r="E753" s="4">
        <f t="shared" si="257"/>
        <v>8</v>
      </c>
      <c r="F753" s="10" t="str">
        <f t="shared" si="261"/>
        <v>200014:155</v>
      </c>
      <c r="G753" s="4" t="str">
        <f t="shared" si="252"/>
        <v>对风阵造成伤害增加5%\n对天阵造成伤害增加2.5%</v>
      </c>
      <c r="I753" s="4" t="str">
        <f t="shared" si="253"/>
        <v>{"HP":242980,"ATK":72894,"MAG":72894,"DEF":24298,"MDEF":24298}</v>
      </c>
      <c r="K753" s="10">
        <v>200014</v>
      </c>
      <c r="L753" s="10">
        <f t="shared" si="259"/>
        <v>155</v>
      </c>
      <c r="M753" s="4"/>
      <c r="N753" s="4">
        <f t="shared" si="262"/>
        <v>242980</v>
      </c>
      <c r="O753" s="4">
        <f t="shared" si="254"/>
        <v>72894</v>
      </c>
      <c r="P753" s="4">
        <f t="shared" si="254"/>
        <v>72894</v>
      </c>
      <c r="Q753" s="4">
        <f t="shared" si="255"/>
        <v>24298</v>
      </c>
      <c r="R753" s="4">
        <f t="shared" si="255"/>
        <v>24298</v>
      </c>
      <c r="Y753">
        <f t="shared" si="265"/>
        <v>1220</v>
      </c>
    </row>
    <row r="754" spans="2:25" ht="15.75">
      <c r="B754" s="4">
        <f t="shared" si="260"/>
        <v>103509</v>
      </c>
      <c r="C754" s="4">
        <f t="shared" si="251"/>
        <v>1</v>
      </c>
      <c r="D754" s="4">
        <f t="shared" si="256"/>
        <v>35</v>
      </c>
      <c r="E754" s="4">
        <f t="shared" si="257"/>
        <v>9</v>
      </c>
      <c r="F754" s="10" t="str">
        <f t="shared" si="261"/>
        <v>200014:155</v>
      </c>
      <c r="G754" s="4" t="str">
        <f t="shared" si="252"/>
        <v>对风阵造成伤害增加5%\n对天阵造成伤害增加2.5%</v>
      </c>
      <c r="I754" s="4" t="str">
        <f t="shared" si="253"/>
        <v>{"HP":244200,"ATK":73260,"MAG":73260,"DEF":24420,"MDEF":24420}</v>
      </c>
      <c r="K754" s="10">
        <v>200014</v>
      </c>
      <c r="L754" s="10">
        <f t="shared" si="259"/>
        <v>155</v>
      </c>
      <c r="M754" s="4"/>
      <c r="N754" s="4">
        <f t="shared" si="262"/>
        <v>244200</v>
      </c>
      <c r="O754" s="4">
        <f t="shared" si="254"/>
        <v>73260</v>
      </c>
      <c r="P754" s="4">
        <f t="shared" si="254"/>
        <v>73260</v>
      </c>
      <c r="Q754" s="4">
        <f t="shared" si="255"/>
        <v>24420</v>
      </c>
      <c r="R754" s="4">
        <f t="shared" si="255"/>
        <v>24420</v>
      </c>
      <c r="Y754">
        <f t="shared" si="265"/>
        <v>1220</v>
      </c>
    </row>
    <row r="755" spans="2:25" ht="15.75">
      <c r="B755" s="4">
        <f t="shared" si="260"/>
        <v>103600</v>
      </c>
      <c r="C755" s="4">
        <f t="shared" si="251"/>
        <v>1</v>
      </c>
      <c r="D755" s="4">
        <f t="shared" si="256"/>
        <v>36</v>
      </c>
      <c r="E755" s="4">
        <f t="shared" si="257"/>
        <v>0</v>
      </c>
      <c r="F755" s="10" t="str">
        <f t="shared" si="261"/>
        <v>200014:465</v>
      </c>
      <c r="G755" s="4" t="str">
        <f t="shared" si="252"/>
        <v>对风阵造成伤害增加5%\n对天阵造成伤害增加2.5%</v>
      </c>
      <c r="I755" s="4" t="str">
        <f t="shared" si="253"/>
        <v>{"HP":245420,"ATK":73626,"MAG":73626,"DEF":24542,"MDEF":24542}</v>
      </c>
      <c r="K755" s="10">
        <v>200014</v>
      </c>
      <c r="L755" s="10">
        <f t="shared" si="263"/>
        <v>465</v>
      </c>
      <c r="M755" s="4"/>
      <c r="N755" s="4">
        <f t="shared" si="262"/>
        <v>245420</v>
      </c>
      <c r="O755" s="4">
        <f t="shared" si="254"/>
        <v>73626</v>
      </c>
      <c r="P755" s="4">
        <f t="shared" si="254"/>
        <v>73626</v>
      </c>
      <c r="Q755" s="4">
        <f t="shared" si="255"/>
        <v>24542</v>
      </c>
      <c r="R755" s="4">
        <f t="shared" si="255"/>
        <v>24542</v>
      </c>
      <c r="Y755">
        <f t="shared" si="265"/>
        <v>1220</v>
      </c>
    </row>
    <row r="756" spans="2:25" ht="15.75">
      <c r="B756" s="4">
        <f t="shared" si="260"/>
        <v>103601</v>
      </c>
      <c r="C756" s="4">
        <f t="shared" si="251"/>
        <v>1</v>
      </c>
      <c r="D756" s="4">
        <f t="shared" si="256"/>
        <v>36</v>
      </c>
      <c r="E756" s="4">
        <f t="shared" si="257"/>
        <v>1</v>
      </c>
      <c r="F756" s="10" t="str">
        <f t="shared" si="261"/>
        <v>200014:164</v>
      </c>
      <c r="G756" s="4" t="str">
        <f t="shared" si="252"/>
        <v>对风阵造成伤害增加5%\n对天阵造成伤害增加2.5%</v>
      </c>
      <c r="I756" s="4" t="str">
        <f t="shared" si="253"/>
        <v>{"HP":246640,"ATK":73992,"MAG":73992,"DEF":24664,"MDEF":24664}</v>
      </c>
      <c r="K756" s="10">
        <v>200014</v>
      </c>
      <c r="L756" s="10">
        <f t="shared" ref="L756" si="266">ROUND(D755*D755/8,)+2</f>
        <v>164</v>
      </c>
      <c r="M756" s="4"/>
      <c r="N756" s="4">
        <f t="shared" si="262"/>
        <v>246640</v>
      </c>
      <c r="O756" s="4">
        <f t="shared" si="254"/>
        <v>73992</v>
      </c>
      <c r="P756" s="4">
        <f t="shared" si="254"/>
        <v>73992</v>
      </c>
      <c r="Q756" s="4">
        <f t="shared" si="255"/>
        <v>24664</v>
      </c>
      <c r="R756" s="4">
        <f t="shared" si="255"/>
        <v>24664</v>
      </c>
      <c r="Y756">
        <f t="shared" si="265"/>
        <v>1220</v>
      </c>
    </row>
    <row r="757" spans="2:25" ht="15.75">
      <c r="B757" s="4">
        <f t="shared" si="260"/>
        <v>103602</v>
      </c>
      <c r="C757" s="4">
        <f t="shared" si="251"/>
        <v>1</v>
      </c>
      <c r="D757" s="4">
        <f t="shared" si="256"/>
        <v>36</v>
      </c>
      <c r="E757" s="4">
        <f t="shared" si="257"/>
        <v>2</v>
      </c>
      <c r="F757" s="10" t="str">
        <f t="shared" si="261"/>
        <v>200014:164</v>
      </c>
      <c r="G757" s="4" t="str">
        <f t="shared" si="252"/>
        <v>对风阵造成伤害增加5%\n对天阵造成伤害增加2.5%</v>
      </c>
      <c r="I757" s="4" t="str">
        <f t="shared" si="253"/>
        <v>{"HP":247860,"ATK":74358,"MAG":74358,"DEF":24786,"MDEF":24786}</v>
      </c>
      <c r="K757" s="10">
        <v>200014</v>
      </c>
      <c r="L757" s="10">
        <f t="shared" si="259"/>
        <v>164</v>
      </c>
      <c r="M757" s="4"/>
      <c r="N757" s="4">
        <f t="shared" si="262"/>
        <v>247860</v>
      </c>
      <c r="O757" s="4">
        <f t="shared" si="254"/>
        <v>74358</v>
      </c>
      <c r="P757" s="4">
        <f t="shared" si="254"/>
        <v>74358</v>
      </c>
      <c r="Q757" s="4">
        <f t="shared" si="255"/>
        <v>24786</v>
      </c>
      <c r="R757" s="4">
        <f t="shared" si="255"/>
        <v>24786</v>
      </c>
      <c r="Y757">
        <f t="shared" si="265"/>
        <v>1220</v>
      </c>
    </row>
    <row r="758" spans="2:25" ht="15.75">
      <c r="B758" s="4">
        <f t="shared" si="260"/>
        <v>103603</v>
      </c>
      <c r="C758" s="4">
        <f t="shared" si="251"/>
        <v>1</v>
      </c>
      <c r="D758" s="4">
        <f t="shared" si="256"/>
        <v>36</v>
      </c>
      <c r="E758" s="4">
        <f t="shared" si="257"/>
        <v>3</v>
      </c>
      <c r="F758" s="10" t="str">
        <f t="shared" si="261"/>
        <v>200014:164</v>
      </c>
      <c r="G758" s="4" t="str">
        <f t="shared" si="252"/>
        <v>对风阵造成伤害增加5%\n对天阵造成伤害增加2.5%</v>
      </c>
      <c r="I758" s="4" t="str">
        <f t="shared" si="253"/>
        <v>{"HP":249080,"ATK":74724,"MAG":74724,"DEF":24908,"MDEF":24908}</v>
      </c>
      <c r="K758" s="10">
        <v>200014</v>
      </c>
      <c r="L758" s="10">
        <f t="shared" si="259"/>
        <v>164</v>
      </c>
      <c r="M758" s="4"/>
      <c r="N758" s="4">
        <f t="shared" si="262"/>
        <v>249080</v>
      </c>
      <c r="O758" s="4">
        <f t="shared" si="254"/>
        <v>74724</v>
      </c>
      <c r="P758" s="4">
        <f t="shared" si="254"/>
        <v>74724</v>
      </c>
      <c r="Q758" s="4">
        <f t="shared" si="255"/>
        <v>24908</v>
      </c>
      <c r="R758" s="4">
        <f t="shared" si="255"/>
        <v>24908</v>
      </c>
      <c r="Y758">
        <f t="shared" si="265"/>
        <v>1220</v>
      </c>
    </row>
    <row r="759" spans="2:25" ht="15.75">
      <c r="B759" s="4">
        <f t="shared" si="260"/>
        <v>103604</v>
      </c>
      <c r="C759" s="4">
        <f t="shared" si="251"/>
        <v>1</v>
      </c>
      <c r="D759" s="4">
        <f t="shared" si="256"/>
        <v>36</v>
      </c>
      <c r="E759" s="4">
        <f t="shared" si="257"/>
        <v>4</v>
      </c>
      <c r="F759" s="10" t="str">
        <f t="shared" si="261"/>
        <v>200014:164</v>
      </c>
      <c r="G759" s="4" t="str">
        <f t="shared" si="252"/>
        <v>对风阵造成伤害增加5%\n对天阵造成伤害增加2.5%</v>
      </c>
      <c r="I759" s="4" t="str">
        <f t="shared" si="253"/>
        <v>{"HP":250300,"ATK":75090,"MAG":75090,"DEF":25030,"MDEF":25030}</v>
      </c>
      <c r="K759" s="10">
        <v>200014</v>
      </c>
      <c r="L759" s="10">
        <f t="shared" si="259"/>
        <v>164</v>
      </c>
      <c r="M759" s="4"/>
      <c r="N759" s="4">
        <f t="shared" si="262"/>
        <v>250300</v>
      </c>
      <c r="O759" s="4">
        <f t="shared" si="254"/>
        <v>75090</v>
      </c>
      <c r="P759" s="4">
        <f t="shared" si="254"/>
        <v>75090</v>
      </c>
      <c r="Q759" s="4">
        <f t="shared" si="255"/>
        <v>25030</v>
      </c>
      <c r="R759" s="4">
        <f t="shared" si="255"/>
        <v>25030</v>
      </c>
      <c r="Y759">
        <f t="shared" si="265"/>
        <v>1220</v>
      </c>
    </row>
    <row r="760" spans="2:25" ht="15.75">
      <c r="B760" s="4">
        <f t="shared" si="260"/>
        <v>103605</v>
      </c>
      <c r="C760" s="4">
        <f t="shared" si="251"/>
        <v>1</v>
      </c>
      <c r="D760" s="4">
        <f t="shared" si="256"/>
        <v>36</v>
      </c>
      <c r="E760" s="4">
        <f t="shared" si="257"/>
        <v>5</v>
      </c>
      <c r="F760" s="10" t="str">
        <f t="shared" si="261"/>
        <v>200014:164</v>
      </c>
      <c r="G760" s="4" t="str">
        <f t="shared" si="252"/>
        <v>对风阵造成伤害增加5%\n对天阵造成伤害增加2.5%</v>
      </c>
      <c r="I760" s="4" t="str">
        <f t="shared" si="253"/>
        <v>{"HP":251520,"ATK":75456,"MAG":75456,"DEF":25152,"MDEF":25152}</v>
      </c>
      <c r="K760" s="10">
        <v>200014</v>
      </c>
      <c r="L760" s="10">
        <f t="shared" si="259"/>
        <v>164</v>
      </c>
      <c r="M760" s="4"/>
      <c r="N760" s="4">
        <f t="shared" si="262"/>
        <v>251520</v>
      </c>
      <c r="O760" s="4">
        <f t="shared" si="254"/>
        <v>75456</v>
      </c>
      <c r="P760" s="4">
        <f t="shared" si="254"/>
        <v>75456</v>
      </c>
      <c r="Q760" s="4">
        <f t="shared" si="255"/>
        <v>25152</v>
      </c>
      <c r="R760" s="4">
        <f t="shared" si="255"/>
        <v>25152</v>
      </c>
      <c r="Y760">
        <f t="shared" si="265"/>
        <v>1220</v>
      </c>
    </row>
    <row r="761" spans="2:25" ht="15.75">
      <c r="B761" s="4">
        <f t="shared" si="260"/>
        <v>103606</v>
      </c>
      <c r="C761" s="4">
        <f t="shared" si="251"/>
        <v>1</v>
      </c>
      <c r="D761" s="4">
        <f t="shared" si="256"/>
        <v>36</v>
      </c>
      <c r="E761" s="4">
        <f t="shared" si="257"/>
        <v>6</v>
      </c>
      <c r="F761" s="10" t="str">
        <f t="shared" si="261"/>
        <v>200014:164</v>
      </c>
      <c r="G761" s="4" t="str">
        <f t="shared" si="252"/>
        <v>对风阵造成伤害增加5%\n对天阵造成伤害增加2.5%</v>
      </c>
      <c r="I761" s="4" t="str">
        <f t="shared" si="253"/>
        <v>{"HP":252740,"ATK":75822,"MAG":75822,"DEF":25274,"MDEF":25274}</v>
      </c>
      <c r="K761" s="10">
        <v>200014</v>
      </c>
      <c r="L761" s="10">
        <f t="shared" si="259"/>
        <v>164</v>
      </c>
      <c r="M761" s="4"/>
      <c r="N761" s="4">
        <f t="shared" si="262"/>
        <v>252740</v>
      </c>
      <c r="O761" s="4">
        <f t="shared" si="254"/>
        <v>75822</v>
      </c>
      <c r="P761" s="4">
        <f t="shared" si="254"/>
        <v>75822</v>
      </c>
      <c r="Q761" s="4">
        <f t="shared" si="255"/>
        <v>25274</v>
      </c>
      <c r="R761" s="4">
        <f t="shared" si="255"/>
        <v>25274</v>
      </c>
      <c r="Y761">
        <f t="shared" si="265"/>
        <v>1220</v>
      </c>
    </row>
    <row r="762" spans="2:25" ht="15.75">
      <c r="B762" s="4">
        <f t="shared" si="260"/>
        <v>103607</v>
      </c>
      <c r="C762" s="4">
        <f t="shared" si="251"/>
        <v>1</v>
      </c>
      <c r="D762" s="4">
        <f t="shared" si="256"/>
        <v>36</v>
      </c>
      <c r="E762" s="4">
        <f t="shared" si="257"/>
        <v>7</v>
      </c>
      <c r="F762" s="10" t="str">
        <f t="shared" si="261"/>
        <v>200014:164</v>
      </c>
      <c r="G762" s="4" t="str">
        <f t="shared" si="252"/>
        <v>对风阵造成伤害增加5%\n对天阵造成伤害增加2.5%</v>
      </c>
      <c r="I762" s="4" t="str">
        <f t="shared" si="253"/>
        <v>{"HP":253960,"ATK":76188,"MAG":76188,"DEF":25396,"MDEF":25396}</v>
      </c>
      <c r="K762" s="10">
        <v>200014</v>
      </c>
      <c r="L762" s="10">
        <f t="shared" si="259"/>
        <v>164</v>
      </c>
      <c r="M762" s="4"/>
      <c r="N762" s="4">
        <f t="shared" si="262"/>
        <v>253960</v>
      </c>
      <c r="O762" s="4">
        <f t="shared" si="254"/>
        <v>76188</v>
      </c>
      <c r="P762" s="4">
        <f t="shared" si="254"/>
        <v>76188</v>
      </c>
      <c r="Q762" s="4">
        <f t="shared" si="255"/>
        <v>25396</v>
      </c>
      <c r="R762" s="4">
        <f t="shared" si="255"/>
        <v>25396</v>
      </c>
      <c r="Y762">
        <f t="shared" si="265"/>
        <v>1220</v>
      </c>
    </row>
    <row r="763" spans="2:25" ht="15.75">
      <c r="B763" s="4">
        <f t="shared" si="260"/>
        <v>103608</v>
      </c>
      <c r="C763" s="4">
        <f t="shared" si="251"/>
        <v>1</v>
      </c>
      <c r="D763" s="4">
        <f t="shared" si="256"/>
        <v>36</v>
      </c>
      <c r="E763" s="4">
        <f t="shared" si="257"/>
        <v>8</v>
      </c>
      <c r="F763" s="10" t="str">
        <f t="shared" si="261"/>
        <v>200014:164</v>
      </c>
      <c r="G763" s="4" t="str">
        <f t="shared" si="252"/>
        <v>对风阵造成伤害增加5%\n对天阵造成伤害增加2.5%</v>
      </c>
      <c r="I763" s="4" t="str">
        <f t="shared" si="253"/>
        <v>{"HP":255180,"ATK":76554,"MAG":76554,"DEF":25518,"MDEF":25518}</v>
      </c>
      <c r="K763" s="10">
        <v>200014</v>
      </c>
      <c r="L763" s="10">
        <f t="shared" si="259"/>
        <v>164</v>
      </c>
      <c r="M763" s="4"/>
      <c r="N763" s="4">
        <f t="shared" si="262"/>
        <v>255180</v>
      </c>
      <c r="O763" s="4">
        <f t="shared" si="254"/>
        <v>76554</v>
      </c>
      <c r="P763" s="4">
        <f t="shared" si="254"/>
        <v>76554</v>
      </c>
      <c r="Q763" s="4">
        <f t="shared" si="255"/>
        <v>25518</v>
      </c>
      <c r="R763" s="4">
        <f t="shared" si="255"/>
        <v>25518</v>
      </c>
      <c r="Y763">
        <f t="shared" si="265"/>
        <v>1220</v>
      </c>
    </row>
    <row r="764" spans="2:25" ht="15.75">
      <c r="B764" s="4">
        <f t="shared" si="260"/>
        <v>103609</v>
      </c>
      <c r="C764" s="4">
        <f t="shared" si="251"/>
        <v>1</v>
      </c>
      <c r="D764" s="4">
        <f t="shared" si="256"/>
        <v>36</v>
      </c>
      <c r="E764" s="4">
        <f t="shared" si="257"/>
        <v>9</v>
      </c>
      <c r="F764" s="10" t="str">
        <f t="shared" si="261"/>
        <v>200014:164</v>
      </c>
      <c r="G764" s="4" t="str">
        <f t="shared" si="252"/>
        <v>对风阵造成伤害增加5%\n对天阵造成伤害增加2.5%</v>
      </c>
      <c r="I764" s="4" t="str">
        <f t="shared" si="253"/>
        <v>{"HP":256400,"ATK":76920,"MAG":76920,"DEF":25640,"MDEF":25640}</v>
      </c>
      <c r="K764" s="10">
        <v>200014</v>
      </c>
      <c r="L764" s="10">
        <f t="shared" si="259"/>
        <v>164</v>
      </c>
      <c r="M764" s="4"/>
      <c r="N764" s="4">
        <f t="shared" si="262"/>
        <v>256400</v>
      </c>
      <c r="O764" s="4">
        <f t="shared" si="254"/>
        <v>76920</v>
      </c>
      <c r="P764" s="4">
        <f t="shared" si="254"/>
        <v>76920</v>
      </c>
      <c r="Q764" s="4">
        <f t="shared" si="255"/>
        <v>25640</v>
      </c>
      <c r="R764" s="4">
        <f t="shared" si="255"/>
        <v>25640</v>
      </c>
      <c r="Y764">
        <f t="shared" si="265"/>
        <v>1220</v>
      </c>
    </row>
    <row r="765" spans="2:25" ht="15.75">
      <c r="B765" s="4">
        <f t="shared" si="260"/>
        <v>103700</v>
      </c>
      <c r="C765" s="4">
        <f t="shared" si="251"/>
        <v>1</v>
      </c>
      <c r="D765" s="4">
        <f t="shared" si="256"/>
        <v>37</v>
      </c>
      <c r="E765" s="4">
        <f t="shared" si="257"/>
        <v>0</v>
      </c>
      <c r="F765" s="10" t="str">
        <f t="shared" si="261"/>
        <v>200014:492</v>
      </c>
      <c r="G765" s="4" t="str">
        <f t="shared" si="252"/>
        <v>对风阵造成伤害增加5%\n对天阵造成伤害增加2.5%</v>
      </c>
      <c r="I765" s="4" t="str">
        <f t="shared" si="253"/>
        <v>{"HP":257680,"ATK":77304,"MAG":77304,"DEF":25768,"MDEF":25768}</v>
      </c>
      <c r="K765" s="10">
        <v>200014</v>
      </c>
      <c r="L765" s="10">
        <f t="shared" si="263"/>
        <v>492</v>
      </c>
      <c r="M765" s="4"/>
      <c r="N765" s="4">
        <f t="shared" si="262"/>
        <v>257680</v>
      </c>
      <c r="O765" s="4">
        <f t="shared" si="254"/>
        <v>77304</v>
      </c>
      <c r="P765" s="4">
        <f t="shared" si="254"/>
        <v>77304</v>
      </c>
      <c r="Q765" s="4">
        <f t="shared" si="255"/>
        <v>25768</v>
      </c>
      <c r="R765" s="4">
        <f t="shared" si="255"/>
        <v>25768</v>
      </c>
      <c r="Y765">
        <f t="shared" si="265"/>
        <v>1280</v>
      </c>
    </row>
    <row r="766" spans="2:25" ht="15.75">
      <c r="B766" s="4">
        <f t="shared" si="260"/>
        <v>103701</v>
      </c>
      <c r="C766" s="4">
        <f t="shared" si="251"/>
        <v>1</v>
      </c>
      <c r="D766" s="4">
        <f t="shared" si="256"/>
        <v>37</v>
      </c>
      <c r="E766" s="4">
        <f t="shared" si="257"/>
        <v>1</v>
      </c>
      <c r="F766" s="10" t="str">
        <f t="shared" si="261"/>
        <v>200014:173</v>
      </c>
      <c r="G766" s="4" t="str">
        <f t="shared" si="252"/>
        <v>对风阵造成伤害增加5%\n对天阵造成伤害增加2.5%</v>
      </c>
      <c r="I766" s="4" t="str">
        <f t="shared" si="253"/>
        <v>{"HP":258960,"ATK":77688,"MAG":77688,"DEF":25896,"MDEF":25896}</v>
      </c>
      <c r="K766" s="10">
        <v>200014</v>
      </c>
      <c r="L766" s="10">
        <f t="shared" ref="L766" si="267">ROUND(D765*D765/8,)+2</f>
        <v>173</v>
      </c>
      <c r="M766" s="4"/>
      <c r="N766" s="4">
        <f t="shared" si="262"/>
        <v>258960</v>
      </c>
      <c r="O766" s="4">
        <f t="shared" si="254"/>
        <v>77688</v>
      </c>
      <c r="P766" s="4">
        <f t="shared" si="254"/>
        <v>77688</v>
      </c>
      <c r="Q766" s="4">
        <f t="shared" si="255"/>
        <v>25896</v>
      </c>
      <c r="R766" s="4">
        <f t="shared" si="255"/>
        <v>25896</v>
      </c>
      <c r="Y766">
        <f t="shared" si="265"/>
        <v>1280</v>
      </c>
    </row>
    <row r="767" spans="2:25" ht="15.75">
      <c r="B767" s="4">
        <f t="shared" si="260"/>
        <v>103702</v>
      </c>
      <c r="C767" s="4">
        <f t="shared" si="251"/>
        <v>1</v>
      </c>
      <c r="D767" s="4">
        <f t="shared" si="256"/>
        <v>37</v>
      </c>
      <c r="E767" s="4">
        <f t="shared" si="257"/>
        <v>2</v>
      </c>
      <c r="F767" s="10" t="str">
        <f t="shared" si="261"/>
        <v>200014:173</v>
      </c>
      <c r="G767" s="4" t="str">
        <f t="shared" si="252"/>
        <v>对风阵造成伤害增加5%\n对天阵造成伤害增加2.5%</v>
      </c>
      <c r="I767" s="4" t="str">
        <f t="shared" si="253"/>
        <v>{"HP":260240,"ATK":78072,"MAG":78072,"DEF":26024,"MDEF":26024}</v>
      </c>
      <c r="K767" s="10">
        <v>200014</v>
      </c>
      <c r="L767" s="10">
        <f t="shared" si="259"/>
        <v>173</v>
      </c>
      <c r="M767" s="4"/>
      <c r="N767" s="4">
        <f t="shared" si="262"/>
        <v>260240</v>
      </c>
      <c r="O767" s="4">
        <f t="shared" si="254"/>
        <v>78072</v>
      </c>
      <c r="P767" s="4">
        <f t="shared" si="254"/>
        <v>78072</v>
      </c>
      <c r="Q767" s="4">
        <f t="shared" si="255"/>
        <v>26024</v>
      </c>
      <c r="R767" s="4">
        <f t="shared" si="255"/>
        <v>26024</v>
      </c>
      <c r="Y767">
        <f t="shared" si="265"/>
        <v>1280</v>
      </c>
    </row>
    <row r="768" spans="2:25" ht="15.75">
      <c r="B768" s="4">
        <f t="shared" si="260"/>
        <v>103703</v>
      </c>
      <c r="C768" s="4">
        <f t="shared" si="251"/>
        <v>1</v>
      </c>
      <c r="D768" s="4">
        <f t="shared" si="256"/>
        <v>37</v>
      </c>
      <c r="E768" s="4">
        <f t="shared" si="257"/>
        <v>3</v>
      </c>
      <c r="F768" s="10" t="str">
        <f t="shared" si="261"/>
        <v>200014:173</v>
      </c>
      <c r="G768" s="4" t="str">
        <f t="shared" si="252"/>
        <v>对风阵造成伤害增加5%\n对天阵造成伤害增加2.5%</v>
      </c>
      <c r="I768" s="4" t="str">
        <f t="shared" si="253"/>
        <v>{"HP":261520,"ATK":78456,"MAG":78456,"DEF":26152,"MDEF":26152}</v>
      </c>
      <c r="K768" s="10">
        <v>200014</v>
      </c>
      <c r="L768" s="10">
        <f t="shared" si="259"/>
        <v>173</v>
      </c>
      <c r="M768" s="4"/>
      <c r="N768" s="4">
        <f t="shared" si="262"/>
        <v>261520</v>
      </c>
      <c r="O768" s="4">
        <f t="shared" si="254"/>
        <v>78456</v>
      </c>
      <c r="P768" s="4">
        <f t="shared" si="254"/>
        <v>78456</v>
      </c>
      <c r="Q768" s="4">
        <f t="shared" si="255"/>
        <v>26152</v>
      </c>
      <c r="R768" s="4">
        <f t="shared" si="255"/>
        <v>26152</v>
      </c>
      <c r="Y768">
        <f t="shared" si="265"/>
        <v>1280</v>
      </c>
    </row>
    <row r="769" spans="2:25" ht="15.75">
      <c r="B769" s="4">
        <f t="shared" si="260"/>
        <v>103704</v>
      </c>
      <c r="C769" s="4">
        <f t="shared" si="251"/>
        <v>1</v>
      </c>
      <c r="D769" s="4">
        <f t="shared" si="256"/>
        <v>37</v>
      </c>
      <c r="E769" s="4">
        <f t="shared" si="257"/>
        <v>4</v>
      </c>
      <c r="F769" s="10" t="str">
        <f t="shared" si="261"/>
        <v>200014:173</v>
      </c>
      <c r="G769" s="4" t="str">
        <f t="shared" si="252"/>
        <v>对风阵造成伤害增加5%\n对天阵造成伤害增加2.5%</v>
      </c>
      <c r="I769" s="4" t="str">
        <f t="shared" si="253"/>
        <v>{"HP":262800,"ATK":78840,"MAG":78840,"DEF":26280,"MDEF":26280}</v>
      </c>
      <c r="K769" s="10">
        <v>200014</v>
      </c>
      <c r="L769" s="10">
        <f t="shared" si="259"/>
        <v>173</v>
      </c>
      <c r="M769" s="4"/>
      <c r="N769" s="4">
        <f t="shared" si="262"/>
        <v>262800</v>
      </c>
      <c r="O769" s="4">
        <f t="shared" si="254"/>
        <v>78840</v>
      </c>
      <c r="P769" s="4">
        <f t="shared" si="254"/>
        <v>78840</v>
      </c>
      <c r="Q769" s="4">
        <f t="shared" si="255"/>
        <v>26280</v>
      </c>
      <c r="R769" s="4">
        <f t="shared" si="255"/>
        <v>26280</v>
      </c>
      <c r="Y769">
        <f t="shared" si="265"/>
        <v>1280</v>
      </c>
    </row>
    <row r="770" spans="2:25" ht="15.75">
      <c r="B770" s="4">
        <f t="shared" si="260"/>
        <v>103705</v>
      </c>
      <c r="C770" s="4">
        <f t="shared" si="251"/>
        <v>1</v>
      </c>
      <c r="D770" s="4">
        <f t="shared" si="256"/>
        <v>37</v>
      </c>
      <c r="E770" s="4">
        <f t="shared" si="257"/>
        <v>5</v>
      </c>
      <c r="F770" s="10" t="str">
        <f t="shared" si="261"/>
        <v>200014:173</v>
      </c>
      <c r="G770" s="4" t="str">
        <f t="shared" si="252"/>
        <v>对风阵造成伤害增加5%\n对天阵造成伤害增加2.5%</v>
      </c>
      <c r="I770" s="4" t="str">
        <f t="shared" si="253"/>
        <v>{"HP":264080,"ATK":79224,"MAG":79224,"DEF":26408,"MDEF":26408}</v>
      </c>
      <c r="K770" s="10">
        <v>200014</v>
      </c>
      <c r="L770" s="10">
        <f t="shared" si="259"/>
        <v>173</v>
      </c>
      <c r="M770" s="4"/>
      <c r="N770" s="4">
        <f t="shared" si="262"/>
        <v>264080</v>
      </c>
      <c r="O770" s="4">
        <f t="shared" si="254"/>
        <v>79224</v>
      </c>
      <c r="P770" s="4">
        <f t="shared" si="254"/>
        <v>79224</v>
      </c>
      <c r="Q770" s="4">
        <f t="shared" si="255"/>
        <v>26408</v>
      </c>
      <c r="R770" s="4">
        <f t="shared" si="255"/>
        <v>26408</v>
      </c>
      <c r="Y770">
        <f t="shared" si="265"/>
        <v>1280</v>
      </c>
    </row>
    <row r="771" spans="2:25" ht="15.75">
      <c r="B771" s="4">
        <f t="shared" si="260"/>
        <v>103706</v>
      </c>
      <c r="C771" s="4">
        <f t="shared" si="251"/>
        <v>1</v>
      </c>
      <c r="D771" s="4">
        <f t="shared" si="256"/>
        <v>37</v>
      </c>
      <c r="E771" s="4">
        <f t="shared" si="257"/>
        <v>6</v>
      </c>
      <c r="F771" s="10" t="str">
        <f t="shared" si="261"/>
        <v>200014:173</v>
      </c>
      <c r="G771" s="4" t="str">
        <f t="shared" si="252"/>
        <v>对风阵造成伤害增加5%\n对天阵造成伤害增加2.5%</v>
      </c>
      <c r="I771" s="4" t="str">
        <f t="shared" si="253"/>
        <v>{"HP":265360,"ATK":79608,"MAG":79608,"DEF":26536,"MDEF":26536}</v>
      </c>
      <c r="K771" s="10">
        <v>200014</v>
      </c>
      <c r="L771" s="10">
        <f t="shared" si="259"/>
        <v>173</v>
      </c>
      <c r="M771" s="4"/>
      <c r="N771" s="4">
        <f t="shared" si="262"/>
        <v>265360</v>
      </c>
      <c r="O771" s="4">
        <f t="shared" si="254"/>
        <v>79608</v>
      </c>
      <c r="P771" s="4">
        <f t="shared" si="254"/>
        <v>79608</v>
      </c>
      <c r="Q771" s="4">
        <f t="shared" si="255"/>
        <v>26536</v>
      </c>
      <c r="R771" s="4">
        <f t="shared" si="255"/>
        <v>26536</v>
      </c>
      <c r="Y771">
        <f t="shared" si="265"/>
        <v>1280</v>
      </c>
    </row>
    <row r="772" spans="2:25" ht="15.75">
      <c r="B772" s="4">
        <f t="shared" si="260"/>
        <v>103707</v>
      </c>
      <c r="C772" s="4">
        <f t="shared" si="251"/>
        <v>1</v>
      </c>
      <c r="D772" s="4">
        <f t="shared" si="256"/>
        <v>37</v>
      </c>
      <c r="E772" s="4">
        <f t="shared" si="257"/>
        <v>7</v>
      </c>
      <c r="F772" s="10" t="str">
        <f t="shared" si="261"/>
        <v>200014:173</v>
      </c>
      <c r="G772" s="4" t="str">
        <f t="shared" si="252"/>
        <v>对风阵造成伤害增加5%\n对天阵造成伤害增加2.5%</v>
      </c>
      <c r="I772" s="4" t="str">
        <f t="shared" si="253"/>
        <v>{"HP":266640,"ATK":79992,"MAG":79992,"DEF":26664,"MDEF":26664}</v>
      </c>
      <c r="K772" s="10">
        <v>200014</v>
      </c>
      <c r="L772" s="10">
        <f t="shared" si="259"/>
        <v>173</v>
      </c>
      <c r="M772" s="4"/>
      <c r="N772" s="4">
        <f t="shared" si="262"/>
        <v>266640</v>
      </c>
      <c r="O772" s="4">
        <f t="shared" si="254"/>
        <v>79992</v>
      </c>
      <c r="P772" s="4">
        <f t="shared" si="254"/>
        <v>79992</v>
      </c>
      <c r="Q772" s="4">
        <f t="shared" si="255"/>
        <v>26664</v>
      </c>
      <c r="R772" s="4">
        <f t="shared" si="255"/>
        <v>26664</v>
      </c>
      <c r="Y772">
        <f t="shared" si="265"/>
        <v>1280</v>
      </c>
    </row>
    <row r="773" spans="2:25" ht="15.75">
      <c r="B773" s="4">
        <f t="shared" si="260"/>
        <v>103708</v>
      </c>
      <c r="C773" s="4">
        <f t="shared" si="251"/>
        <v>1</v>
      </c>
      <c r="D773" s="4">
        <f t="shared" si="256"/>
        <v>37</v>
      </c>
      <c r="E773" s="4">
        <f t="shared" si="257"/>
        <v>8</v>
      </c>
      <c r="F773" s="10" t="str">
        <f t="shared" si="261"/>
        <v>200014:173</v>
      </c>
      <c r="G773" s="4" t="str">
        <f t="shared" si="252"/>
        <v>对风阵造成伤害增加5%\n对天阵造成伤害增加2.5%</v>
      </c>
      <c r="I773" s="4" t="str">
        <f t="shared" si="253"/>
        <v>{"HP":267920,"ATK":80376,"MAG":80376,"DEF":26792,"MDEF":26792}</v>
      </c>
      <c r="K773" s="10">
        <v>200014</v>
      </c>
      <c r="L773" s="10">
        <f t="shared" si="259"/>
        <v>173</v>
      </c>
      <c r="M773" s="4"/>
      <c r="N773" s="4">
        <f t="shared" si="262"/>
        <v>267920</v>
      </c>
      <c r="O773" s="4">
        <f t="shared" si="254"/>
        <v>80376</v>
      </c>
      <c r="P773" s="4">
        <f t="shared" si="254"/>
        <v>80376</v>
      </c>
      <c r="Q773" s="4">
        <f t="shared" si="255"/>
        <v>26792</v>
      </c>
      <c r="R773" s="4">
        <f t="shared" si="255"/>
        <v>26792</v>
      </c>
      <c r="Y773">
        <f t="shared" si="265"/>
        <v>1280</v>
      </c>
    </row>
    <row r="774" spans="2:25" ht="15.75">
      <c r="B774" s="4">
        <f t="shared" si="260"/>
        <v>103709</v>
      </c>
      <c r="C774" s="4">
        <f t="shared" si="251"/>
        <v>1</v>
      </c>
      <c r="D774" s="4">
        <f t="shared" si="256"/>
        <v>37</v>
      </c>
      <c r="E774" s="4">
        <f t="shared" si="257"/>
        <v>9</v>
      </c>
      <c r="F774" s="10" t="str">
        <f t="shared" si="261"/>
        <v>200014:173</v>
      </c>
      <c r="G774" s="4" t="str">
        <f t="shared" si="252"/>
        <v>对风阵造成伤害增加5%\n对天阵造成伤害增加2.5%</v>
      </c>
      <c r="I774" s="4" t="str">
        <f t="shared" si="253"/>
        <v>{"HP":269200,"ATK":80760,"MAG":80760,"DEF":26920,"MDEF":26920}</v>
      </c>
      <c r="K774" s="10">
        <v>200014</v>
      </c>
      <c r="L774" s="10">
        <f t="shared" si="259"/>
        <v>173</v>
      </c>
      <c r="M774" s="4"/>
      <c r="N774" s="4">
        <f t="shared" si="262"/>
        <v>269200</v>
      </c>
      <c r="O774" s="4">
        <f t="shared" si="254"/>
        <v>80760</v>
      </c>
      <c r="P774" s="4">
        <f t="shared" si="254"/>
        <v>80760</v>
      </c>
      <c r="Q774" s="4">
        <f t="shared" si="255"/>
        <v>26920</v>
      </c>
      <c r="R774" s="4">
        <f t="shared" si="255"/>
        <v>26920</v>
      </c>
      <c r="Y774">
        <f t="shared" si="265"/>
        <v>1280</v>
      </c>
    </row>
    <row r="775" spans="2:25" ht="15.75">
      <c r="B775" s="4">
        <f t="shared" si="260"/>
        <v>103800</v>
      </c>
      <c r="C775" s="4">
        <f t="shared" si="251"/>
        <v>1</v>
      </c>
      <c r="D775" s="4">
        <f t="shared" si="256"/>
        <v>38</v>
      </c>
      <c r="E775" s="4">
        <f t="shared" si="257"/>
        <v>0</v>
      </c>
      <c r="F775" s="10" t="str">
        <f t="shared" si="261"/>
        <v>200014:519</v>
      </c>
      <c r="G775" s="4" t="str">
        <f t="shared" si="252"/>
        <v>对风阵造成伤害增加5%\n对天阵造成伤害增加2.5%</v>
      </c>
      <c r="I775" s="4" t="str">
        <f t="shared" si="253"/>
        <v>{"HP":270480,"ATK":81144,"MAG":81144,"DEF":27048,"MDEF":27048}</v>
      </c>
      <c r="K775" s="10">
        <v>200014</v>
      </c>
      <c r="L775" s="10">
        <f t="shared" si="263"/>
        <v>519</v>
      </c>
      <c r="M775" s="4"/>
      <c r="N775" s="4">
        <f t="shared" si="262"/>
        <v>270480</v>
      </c>
      <c r="O775" s="4">
        <f t="shared" si="254"/>
        <v>81144</v>
      </c>
      <c r="P775" s="4">
        <f t="shared" si="254"/>
        <v>81144</v>
      </c>
      <c r="Q775" s="4">
        <f t="shared" si="255"/>
        <v>27048</v>
      </c>
      <c r="R775" s="4">
        <f t="shared" si="255"/>
        <v>27048</v>
      </c>
      <c r="Y775">
        <f t="shared" si="265"/>
        <v>1280</v>
      </c>
    </row>
    <row r="776" spans="2:25" ht="15.75">
      <c r="B776" s="4">
        <f t="shared" si="260"/>
        <v>103801</v>
      </c>
      <c r="C776" s="4">
        <f t="shared" si="251"/>
        <v>1</v>
      </c>
      <c r="D776" s="4">
        <f t="shared" si="256"/>
        <v>38</v>
      </c>
      <c r="E776" s="4">
        <f t="shared" si="257"/>
        <v>1</v>
      </c>
      <c r="F776" s="10" t="str">
        <f t="shared" si="261"/>
        <v>200014:183</v>
      </c>
      <c r="G776" s="4" t="str">
        <f t="shared" si="252"/>
        <v>对风阵造成伤害增加5%\n对天阵造成伤害增加2.5%</v>
      </c>
      <c r="I776" s="4" t="str">
        <f t="shared" si="253"/>
        <v>{"HP":271760,"ATK":81528,"MAG":81528,"DEF":27176,"MDEF":27176}</v>
      </c>
      <c r="K776" s="10">
        <v>200014</v>
      </c>
      <c r="L776" s="10">
        <f t="shared" ref="L776" si="268">ROUND(D775*D775/8,)+2</f>
        <v>183</v>
      </c>
      <c r="M776" s="4"/>
      <c r="N776" s="4">
        <f t="shared" si="262"/>
        <v>271760</v>
      </c>
      <c r="O776" s="4">
        <f t="shared" si="254"/>
        <v>81528</v>
      </c>
      <c r="P776" s="4">
        <f t="shared" si="254"/>
        <v>81528</v>
      </c>
      <c r="Q776" s="4">
        <f t="shared" si="255"/>
        <v>27176</v>
      </c>
      <c r="R776" s="4">
        <f t="shared" si="255"/>
        <v>27176</v>
      </c>
      <c r="Y776">
        <f t="shared" si="265"/>
        <v>1280</v>
      </c>
    </row>
    <row r="777" spans="2:25" ht="15.75">
      <c r="B777" s="4">
        <f t="shared" si="260"/>
        <v>103802</v>
      </c>
      <c r="C777" s="4">
        <f t="shared" si="251"/>
        <v>1</v>
      </c>
      <c r="D777" s="4">
        <f t="shared" si="256"/>
        <v>38</v>
      </c>
      <c r="E777" s="4">
        <f t="shared" si="257"/>
        <v>2</v>
      </c>
      <c r="F777" s="10" t="str">
        <f t="shared" si="261"/>
        <v>200014:183</v>
      </c>
      <c r="G777" s="4" t="str">
        <f t="shared" si="252"/>
        <v>对风阵造成伤害增加5%\n对天阵造成伤害增加2.5%</v>
      </c>
      <c r="I777" s="4" t="str">
        <f t="shared" si="253"/>
        <v>{"HP":273040,"ATK":81912,"MAG":81912,"DEF":27304,"MDEF":27304}</v>
      </c>
      <c r="K777" s="10">
        <v>200014</v>
      </c>
      <c r="L777" s="10">
        <f t="shared" si="259"/>
        <v>183</v>
      </c>
      <c r="M777" s="4"/>
      <c r="N777" s="4">
        <f t="shared" si="262"/>
        <v>273040</v>
      </c>
      <c r="O777" s="4">
        <f t="shared" si="254"/>
        <v>81912</v>
      </c>
      <c r="P777" s="4">
        <f t="shared" si="254"/>
        <v>81912</v>
      </c>
      <c r="Q777" s="4">
        <f t="shared" si="255"/>
        <v>27304</v>
      </c>
      <c r="R777" s="4">
        <f t="shared" si="255"/>
        <v>27304</v>
      </c>
      <c r="Y777">
        <f t="shared" si="265"/>
        <v>1280</v>
      </c>
    </row>
    <row r="778" spans="2:25" ht="15.75">
      <c r="B778" s="4">
        <f t="shared" si="260"/>
        <v>103803</v>
      </c>
      <c r="C778" s="4">
        <f t="shared" si="251"/>
        <v>1</v>
      </c>
      <c r="D778" s="4">
        <f t="shared" si="256"/>
        <v>38</v>
      </c>
      <c r="E778" s="4">
        <f t="shared" si="257"/>
        <v>3</v>
      </c>
      <c r="F778" s="10" t="str">
        <f t="shared" si="261"/>
        <v>200014:183</v>
      </c>
      <c r="G778" s="4" t="str">
        <f t="shared" si="252"/>
        <v>对风阵造成伤害增加5%\n对天阵造成伤害增加2.5%</v>
      </c>
      <c r="I778" s="4" t="str">
        <f t="shared" si="253"/>
        <v>{"HP":274320,"ATK":82296,"MAG":82296,"DEF":27432,"MDEF":27432}</v>
      </c>
      <c r="K778" s="10">
        <v>200014</v>
      </c>
      <c r="L778" s="10">
        <f t="shared" si="259"/>
        <v>183</v>
      </c>
      <c r="M778" s="4"/>
      <c r="N778" s="4">
        <f t="shared" si="262"/>
        <v>274320</v>
      </c>
      <c r="O778" s="4">
        <f t="shared" si="254"/>
        <v>82296</v>
      </c>
      <c r="P778" s="4">
        <f t="shared" si="254"/>
        <v>82296</v>
      </c>
      <c r="Q778" s="4">
        <f t="shared" si="255"/>
        <v>27432</v>
      </c>
      <c r="R778" s="4">
        <f t="shared" si="255"/>
        <v>27432</v>
      </c>
      <c r="Y778">
        <f t="shared" si="265"/>
        <v>1280</v>
      </c>
    </row>
    <row r="779" spans="2:25" ht="15.75">
      <c r="B779" s="4">
        <f t="shared" si="260"/>
        <v>103804</v>
      </c>
      <c r="C779" s="4">
        <f t="shared" si="251"/>
        <v>1</v>
      </c>
      <c r="D779" s="4">
        <f t="shared" si="256"/>
        <v>38</v>
      </c>
      <c r="E779" s="4">
        <f t="shared" si="257"/>
        <v>4</v>
      </c>
      <c r="F779" s="10" t="str">
        <f t="shared" si="261"/>
        <v>200014:183</v>
      </c>
      <c r="G779" s="4" t="str">
        <f t="shared" si="252"/>
        <v>对风阵造成伤害增加5%\n对天阵造成伤害增加2.5%</v>
      </c>
      <c r="I779" s="4" t="str">
        <f t="shared" si="253"/>
        <v>{"HP":275600,"ATK":82680,"MAG":82680,"DEF":27560,"MDEF":27560}</v>
      </c>
      <c r="K779" s="10">
        <v>200014</v>
      </c>
      <c r="L779" s="10">
        <f t="shared" si="259"/>
        <v>183</v>
      </c>
      <c r="M779" s="4"/>
      <c r="N779" s="4">
        <f t="shared" si="262"/>
        <v>275600</v>
      </c>
      <c r="O779" s="4">
        <f t="shared" si="254"/>
        <v>82680</v>
      </c>
      <c r="P779" s="4">
        <f t="shared" si="254"/>
        <v>82680</v>
      </c>
      <c r="Q779" s="4">
        <f t="shared" si="255"/>
        <v>27560</v>
      </c>
      <c r="R779" s="4">
        <f t="shared" si="255"/>
        <v>27560</v>
      </c>
      <c r="Y779">
        <f t="shared" si="265"/>
        <v>1280</v>
      </c>
    </row>
    <row r="780" spans="2:25" ht="15.75">
      <c r="B780" s="4">
        <f t="shared" si="260"/>
        <v>103805</v>
      </c>
      <c r="C780" s="4">
        <f t="shared" si="251"/>
        <v>1</v>
      </c>
      <c r="D780" s="4">
        <f t="shared" si="256"/>
        <v>38</v>
      </c>
      <c r="E780" s="4">
        <f t="shared" si="257"/>
        <v>5</v>
      </c>
      <c r="F780" s="10" t="str">
        <f t="shared" si="261"/>
        <v>200014:183</v>
      </c>
      <c r="G780" s="4" t="str">
        <f t="shared" si="252"/>
        <v>对风阵造成伤害增加5%\n对天阵造成伤害增加2.5%</v>
      </c>
      <c r="I780" s="4" t="str">
        <f t="shared" si="253"/>
        <v>{"HP":276880,"ATK":83064,"MAG":83064,"DEF":27688,"MDEF":27688}</v>
      </c>
      <c r="K780" s="10">
        <v>200014</v>
      </c>
      <c r="L780" s="10">
        <f t="shared" si="259"/>
        <v>183</v>
      </c>
      <c r="M780" s="4"/>
      <c r="N780" s="4">
        <f t="shared" si="262"/>
        <v>276880</v>
      </c>
      <c r="O780" s="4">
        <f t="shared" si="254"/>
        <v>83064</v>
      </c>
      <c r="P780" s="4">
        <f t="shared" si="254"/>
        <v>83064</v>
      </c>
      <c r="Q780" s="4">
        <f t="shared" si="255"/>
        <v>27688</v>
      </c>
      <c r="R780" s="4">
        <f t="shared" si="255"/>
        <v>27688</v>
      </c>
      <c r="Y780">
        <f t="shared" si="265"/>
        <v>1280</v>
      </c>
    </row>
    <row r="781" spans="2:25" ht="15.75">
      <c r="B781" s="4">
        <f t="shared" si="260"/>
        <v>103806</v>
      </c>
      <c r="C781" s="4">
        <f t="shared" si="251"/>
        <v>1</v>
      </c>
      <c r="D781" s="4">
        <f t="shared" si="256"/>
        <v>38</v>
      </c>
      <c r="E781" s="4">
        <f t="shared" si="257"/>
        <v>6</v>
      </c>
      <c r="F781" s="10" t="str">
        <f t="shared" si="261"/>
        <v>200014:183</v>
      </c>
      <c r="G781" s="4" t="str">
        <f t="shared" si="252"/>
        <v>对风阵造成伤害增加5%\n对天阵造成伤害增加2.5%</v>
      </c>
      <c r="I781" s="4" t="str">
        <f t="shared" si="253"/>
        <v>{"HP":278160,"ATK":83448,"MAG":83448,"DEF":27816,"MDEF":27816}</v>
      </c>
      <c r="K781" s="10">
        <v>200014</v>
      </c>
      <c r="L781" s="10">
        <f t="shared" si="259"/>
        <v>183</v>
      </c>
      <c r="M781" s="4"/>
      <c r="N781" s="4">
        <f t="shared" si="262"/>
        <v>278160</v>
      </c>
      <c r="O781" s="4">
        <f t="shared" si="254"/>
        <v>83448</v>
      </c>
      <c r="P781" s="4">
        <f t="shared" si="254"/>
        <v>83448</v>
      </c>
      <c r="Q781" s="4">
        <f t="shared" si="255"/>
        <v>27816</v>
      </c>
      <c r="R781" s="4">
        <f t="shared" si="255"/>
        <v>27816</v>
      </c>
      <c r="Y781">
        <f t="shared" si="265"/>
        <v>1280</v>
      </c>
    </row>
    <row r="782" spans="2:25" ht="15.75">
      <c r="B782" s="4">
        <f t="shared" si="260"/>
        <v>103807</v>
      </c>
      <c r="C782" s="4">
        <f t="shared" si="251"/>
        <v>1</v>
      </c>
      <c r="D782" s="4">
        <f t="shared" si="256"/>
        <v>38</v>
      </c>
      <c r="E782" s="4">
        <f t="shared" si="257"/>
        <v>7</v>
      </c>
      <c r="F782" s="10" t="str">
        <f t="shared" si="261"/>
        <v>200014:183</v>
      </c>
      <c r="G782" s="4" t="str">
        <f t="shared" si="252"/>
        <v>对风阵造成伤害增加5%\n对天阵造成伤害增加2.5%</v>
      </c>
      <c r="I782" s="4" t="str">
        <f t="shared" si="253"/>
        <v>{"HP":279440,"ATK":83832,"MAG":83832,"DEF":27944,"MDEF":27944}</v>
      </c>
      <c r="K782" s="10">
        <v>200014</v>
      </c>
      <c r="L782" s="10">
        <f t="shared" si="259"/>
        <v>183</v>
      </c>
      <c r="M782" s="4"/>
      <c r="N782" s="4">
        <f t="shared" si="262"/>
        <v>279440</v>
      </c>
      <c r="O782" s="4">
        <f t="shared" si="254"/>
        <v>83832</v>
      </c>
      <c r="P782" s="4">
        <f t="shared" si="254"/>
        <v>83832</v>
      </c>
      <c r="Q782" s="4">
        <f t="shared" si="255"/>
        <v>27944</v>
      </c>
      <c r="R782" s="4">
        <f t="shared" si="255"/>
        <v>27944</v>
      </c>
      <c r="Y782">
        <f t="shared" si="265"/>
        <v>1280</v>
      </c>
    </row>
    <row r="783" spans="2:25" ht="15.75">
      <c r="B783" s="4">
        <f t="shared" si="260"/>
        <v>103808</v>
      </c>
      <c r="C783" s="4">
        <f t="shared" si="251"/>
        <v>1</v>
      </c>
      <c r="D783" s="4">
        <f t="shared" si="256"/>
        <v>38</v>
      </c>
      <c r="E783" s="4">
        <f t="shared" si="257"/>
        <v>8</v>
      </c>
      <c r="F783" s="10" t="str">
        <f t="shared" si="261"/>
        <v>200014:183</v>
      </c>
      <c r="G783" s="4" t="str">
        <f t="shared" si="252"/>
        <v>对风阵造成伤害增加5%\n对天阵造成伤害增加2.5%</v>
      </c>
      <c r="I783" s="4" t="str">
        <f t="shared" si="253"/>
        <v>{"HP":280720,"ATK":84216,"MAG":84216,"DEF":28072,"MDEF":28072}</v>
      </c>
      <c r="K783" s="10">
        <v>200014</v>
      </c>
      <c r="L783" s="10">
        <f t="shared" si="259"/>
        <v>183</v>
      </c>
      <c r="M783" s="4"/>
      <c r="N783" s="4">
        <f t="shared" si="262"/>
        <v>280720</v>
      </c>
      <c r="O783" s="4">
        <f t="shared" si="254"/>
        <v>84216</v>
      </c>
      <c r="P783" s="4">
        <f t="shared" si="254"/>
        <v>84216</v>
      </c>
      <c r="Q783" s="4">
        <f t="shared" si="255"/>
        <v>28072</v>
      </c>
      <c r="R783" s="4">
        <f t="shared" si="255"/>
        <v>28072</v>
      </c>
      <c r="Y783">
        <f t="shared" si="265"/>
        <v>1280</v>
      </c>
    </row>
    <row r="784" spans="2:25" ht="15.75">
      <c r="B784" s="4">
        <f t="shared" si="260"/>
        <v>103809</v>
      </c>
      <c r="C784" s="4">
        <f t="shared" si="251"/>
        <v>1</v>
      </c>
      <c r="D784" s="4">
        <f t="shared" si="256"/>
        <v>38</v>
      </c>
      <c r="E784" s="4">
        <f t="shared" si="257"/>
        <v>9</v>
      </c>
      <c r="F784" s="10" t="str">
        <f t="shared" si="261"/>
        <v>200014:183</v>
      </c>
      <c r="G784" s="4" t="str">
        <f t="shared" si="252"/>
        <v>对风阵造成伤害增加5%\n对天阵造成伤害增加2.5%</v>
      </c>
      <c r="I784" s="4" t="str">
        <f t="shared" si="253"/>
        <v>{"HP":282000,"ATK":84600,"MAG":84600,"DEF":28200,"MDEF":28200}</v>
      </c>
      <c r="K784" s="10">
        <v>200014</v>
      </c>
      <c r="L784" s="10">
        <f t="shared" si="259"/>
        <v>183</v>
      </c>
      <c r="M784" s="4"/>
      <c r="N784" s="4">
        <f t="shared" si="262"/>
        <v>282000</v>
      </c>
      <c r="O784" s="4">
        <f t="shared" si="254"/>
        <v>84600</v>
      </c>
      <c r="P784" s="4">
        <f t="shared" si="254"/>
        <v>84600</v>
      </c>
      <c r="Q784" s="4">
        <f t="shared" si="255"/>
        <v>28200</v>
      </c>
      <c r="R784" s="4">
        <f t="shared" si="255"/>
        <v>28200</v>
      </c>
      <c r="Y784">
        <f t="shared" si="265"/>
        <v>1280</v>
      </c>
    </row>
    <row r="785" spans="2:25" ht="15.75">
      <c r="B785" s="4">
        <f t="shared" si="260"/>
        <v>103900</v>
      </c>
      <c r="C785" s="4">
        <f t="shared" si="251"/>
        <v>1</v>
      </c>
      <c r="D785" s="4">
        <f t="shared" si="256"/>
        <v>39</v>
      </c>
      <c r="E785" s="4">
        <f t="shared" si="257"/>
        <v>0</v>
      </c>
      <c r="F785" s="10" t="str">
        <f t="shared" si="261"/>
        <v>200014:549</v>
      </c>
      <c r="G785" s="4" t="str">
        <f t="shared" si="252"/>
        <v>对风阵造成伤害增加5%\n对天阵造成伤害增加2.5%</v>
      </c>
      <c r="I785" s="4" t="str">
        <f t="shared" si="253"/>
        <v>{"HP":283340,"ATK":85002,"MAG":85002,"DEF":28334,"MDEF":28334}</v>
      </c>
      <c r="K785" s="10">
        <v>200014</v>
      </c>
      <c r="L785" s="10">
        <f t="shared" si="263"/>
        <v>549</v>
      </c>
      <c r="M785" s="4"/>
      <c r="N785" s="4">
        <f t="shared" si="262"/>
        <v>283340</v>
      </c>
      <c r="O785" s="4">
        <f t="shared" si="254"/>
        <v>85002</v>
      </c>
      <c r="P785" s="4">
        <f t="shared" si="254"/>
        <v>85002</v>
      </c>
      <c r="Q785" s="4">
        <f t="shared" si="255"/>
        <v>28334</v>
      </c>
      <c r="R785" s="4">
        <f t="shared" si="255"/>
        <v>28334</v>
      </c>
      <c r="Y785">
        <f t="shared" si="265"/>
        <v>1340</v>
      </c>
    </row>
    <row r="786" spans="2:25" ht="15.75">
      <c r="B786" s="4">
        <f t="shared" si="260"/>
        <v>103901</v>
      </c>
      <c r="C786" s="4">
        <f t="shared" si="251"/>
        <v>1</v>
      </c>
      <c r="D786" s="4">
        <f t="shared" si="256"/>
        <v>39</v>
      </c>
      <c r="E786" s="4">
        <f t="shared" si="257"/>
        <v>1</v>
      </c>
      <c r="F786" s="10" t="str">
        <f t="shared" si="261"/>
        <v>200014:192</v>
      </c>
      <c r="G786" s="4" t="str">
        <f t="shared" si="252"/>
        <v>对风阵造成伤害增加5%\n对天阵造成伤害增加2.5%</v>
      </c>
      <c r="I786" s="4" t="str">
        <f t="shared" si="253"/>
        <v>{"HP":284680,"ATK":85404,"MAG":85404,"DEF":28468,"MDEF":28468}</v>
      </c>
      <c r="K786" s="10">
        <v>200014</v>
      </c>
      <c r="L786" s="10">
        <f t="shared" ref="L786" si="269">ROUND(D785*D785/8,)+2</f>
        <v>192</v>
      </c>
      <c r="M786" s="4"/>
      <c r="N786" s="4">
        <f t="shared" si="262"/>
        <v>284680</v>
      </c>
      <c r="O786" s="4">
        <f t="shared" si="254"/>
        <v>85404</v>
      </c>
      <c r="P786" s="4">
        <f t="shared" si="254"/>
        <v>85404</v>
      </c>
      <c r="Q786" s="4">
        <f t="shared" si="255"/>
        <v>28468</v>
      </c>
      <c r="R786" s="4">
        <f t="shared" si="255"/>
        <v>28468</v>
      </c>
      <c r="Y786">
        <f t="shared" si="265"/>
        <v>1340</v>
      </c>
    </row>
    <row r="787" spans="2:25" ht="15.75">
      <c r="B787" s="4">
        <f t="shared" si="260"/>
        <v>103902</v>
      </c>
      <c r="C787" s="4">
        <f t="shared" si="251"/>
        <v>1</v>
      </c>
      <c r="D787" s="4">
        <f t="shared" si="256"/>
        <v>39</v>
      </c>
      <c r="E787" s="4">
        <f t="shared" si="257"/>
        <v>2</v>
      </c>
      <c r="F787" s="10" t="str">
        <f t="shared" si="261"/>
        <v>200014:192</v>
      </c>
      <c r="G787" s="4" t="str">
        <f t="shared" si="252"/>
        <v>对风阵造成伤害增加5%\n对天阵造成伤害增加2.5%</v>
      </c>
      <c r="I787" s="4" t="str">
        <f t="shared" si="253"/>
        <v>{"HP":286020,"ATK":85806,"MAG":85806,"DEF":28602,"MDEF":28602}</v>
      </c>
      <c r="K787" s="10">
        <v>200014</v>
      </c>
      <c r="L787" s="10">
        <f t="shared" si="259"/>
        <v>192</v>
      </c>
      <c r="M787" s="4"/>
      <c r="N787" s="4">
        <f t="shared" si="262"/>
        <v>286020</v>
      </c>
      <c r="O787" s="4">
        <f t="shared" si="254"/>
        <v>85806</v>
      </c>
      <c r="P787" s="4">
        <f t="shared" si="254"/>
        <v>85806</v>
      </c>
      <c r="Q787" s="4">
        <f t="shared" si="255"/>
        <v>28602</v>
      </c>
      <c r="R787" s="4">
        <f t="shared" si="255"/>
        <v>28602</v>
      </c>
      <c r="Y787">
        <f t="shared" si="265"/>
        <v>1340</v>
      </c>
    </row>
    <row r="788" spans="2:25" ht="15.75">
      <c r="B788" s="4">
        <f t="shared" si="260"/>
        <v>103903</v>
      </c>
      <c r="C788" s="4">
        <f t="shared" si="251"/>
        <v>1</v>
      </c>
      <c r="D788" s="4">
        <f t="shared" si="256"/>
        <v>39</v>
      </c>
      <c r="E788" s="4">
        <f t="shared" si="257"/>
        <v>3</v>
      </c>
      <c r="F788" s="10" t="str">
        <f t="shared" si="261"/>
        <v>200014:192</v>
      </c>
      <c r="G788" s="4" t="str">
        <f t="shared" si="252"/>
        <v>对风阵造成伤害增加5%\n对天阵造成伤害增加2.5%</v>
      </c>
      <c r="I788" s="4" t="str">
        <f t="shared" si="253"/>
        <v>{"HP":287360,"ATK":86208,"MAG":86208,"DEF":28736,"MDEF":28736}</v>
      </c>
      <c r="K788" s="10">
        <v>200014</v>
      </c>
      <c r="L788" s="10">
        <f t="shared" si="259"/>
        <v>192</v>
      </c>
      <c r="M788" s="4"/>
      <c r="N788" s="4">
        <f t="shared" si="262"/>
        <v>287360</v>
      </c>
      <c r="O788" s="4">
        <f t="shared" si="254"/>
        <v>86208</v>
      </c>
      <c r="P788" s="4">
        <f t="shared" si="254"/>
        <v>86208</v>
      </c>
      <c r="Q788" s="4">
        <f t="shared" si="255"/>
        <v>28736</v>
      </c>
      <c r="R788" s="4">
        <f t="shared" si="255"/>
        <v>28736</v>
      </c>
      <c r="Y788">
        <f t="shared" si="265"/>
        <v>1340</v>
      </c>
    </row>
    <row r="789" spans="2:25" ht="15.75">
      <c r="B789" s="4">
        <f t="shared" si="260"/>
        <v>103904</v>
      </c>
      <c r="C789" s="4">
        <f t="shared" si="251"/>
        <v>1</v>
      </c>
      <c r="D789" s="4">
        <f t="shared" si="256"/>
        <v>39</v>
      </c>
      <c r="E789" s="4">
        <f t="shared" si="257"/>
        <v>4</v>
      </c>
      <c r="F789" s="10" t="str">
        <f t="shared" si="261"/>
        <v>200014:192</v>
      </c>
      <c r="G789" s="4" t="str">
        <f t="shared" si="252"/>
        <v>对风阵造成伤害增加5%\n对天阵造成伤害增加2.5%</v>
      </c>
      <c r="I789" s="4" t="str">
        <f t="shared" si="253"/>
        <v>{"HP":288700,"ATK":86610,"MAG":86610,"DEF":28870,"MDEF":28870}</v>
      </c>
      <c r="K789" s="10">
        <v>200014</v>
      </c>
      <c r="L789" s="10">
        <f t="shared" si="259"/>
        <v>192</v>
      </c>
      <c r="M789" s="4"/>
      <c r="N789" s="4">
        <f t="shared" si="262"/>
        <v>288700</v>
      </c>
      <c r="O789" s="4">
        <f t="shared" si="254"/>
        <v>86610</v>
      </c>
      <c r="P789" s="4">
        <f t="shared" si="254"/>
        <v>86610</v>
      </c>
      <c r="Q789" s="4">
        <f t="shared" si="255"/>
        <v>28870</v>
      </c>
      <c r="R789" s="4">
        <f t="shared" si="255"/>
        <v>28870</v>
      </c>
      <c r="Y789">
        <f t="shared" si="265"/>
        <v>1340</v>
      </c>
    </row>
    <row r="790" spans="2:25" ht="15.75">
      <c r="B790" s="4">
        <f t="shared" si="260"/>
        <v>103905</v>
      </c>
      <c r="C790" s="4">
        <f t="shared" si="251"/>
        <v>1</v>
      </c>
      <c r="D790" s="4">
        <f t="shared" si="256"/>
        <v>39</v>
      </c>
      <c r="E790" s="4">
        <f t="shared" si="257"/>
        <v>5</v>
      </c>
      <c r="F790" s="10" t="str">
        <f t="shared" si="261"/>
        <v>200014:192</v>
      </c>
      <c r="G790" s="4" t="str">
        <f t="shared" si="252"/>
        <v>对风阵造成伤害增加5%\n对天阵造成伤害增加2.5%</v>
      </c>
      <c r="I790" s="4" t="str">
        <f t="shared" si="253"/>
        <v>{"HP":290040,"ATK":87012,"MAG":87012,"DEF":29004,"MDEF":29004}</v>
      </c>
      <c r="K790" s="10">
        <v>200014</v>
      </c>
      <c r="L790" s="10">
        <f t="shared" si="259"/>
        <v>192</v>
      </c>
      <c r="M790" s="4"/>
      <c r="N790" s="4">
        <f t="shared" si="262"/>
        <v>290040</v>
      </c>
      <c r="O790" s="4">
        <f t="shared" si="254"/>
        <v>87012</v>
      </c>
      <c r="P790" s="4">
        <f t="shared" si="254"/>
        <v>87012</v>
      </c>
      <c r="Q790" s="4">
        <f t="shared" si="255"/>
        <v>29004</v>
      </c>
      <c r="R790" s="4">
        <f t="shared" si="255"/>
        <v>29004</v>
      </c>
      <c r="Y790">
        <f t="shared" si="265"/>
        <v>1340</v>
      </c>
    </row>
    <row r="791" spans="2:25" ht="15.75">
      <c r="B791" s="4">
        <f t="shared" si="260"/>
        <v>103906</v>
      </c>
      <c r="C791" s="4">
        <f t="shared" ref="C791:C804" si="270">C790</f>
        <v>1</v>
      </c>
      <c r="D791" s="4">
        <f t="shared" si="256"/>
        <v>39</v>
      </c>
      <c r="E791" s="4">
        <f t="shared" si="257"/>
        <v>6</v>
      </c>
      <c r="F791" s="10" t="str">
        <f t="shared" si="261"/>
        <v>200014:192</v>
      </c>
      <c r="G791" s="4" t="str">
        <f t="shared" ref="G791:G804" si="271">G790</f>
        <v>对风阵造成伤害增加5%\n对天阵造成伤害增加2.5%</v>
      </c>
      <c r="I791" s="4" t="str">
        <f t="shared" si="253"/>
        <v>{"HP":291380,"ATK":87414,"MAG":87414,"DEF":29138,"MDEF":29138}</v>
      </c>
      <c r="K791" s="10">
        <v>200014</v>
      </c>
      <c r="L791" s="10">
        <f t="shared" si="259"/>
        <v>192</v>
      </c>
      <c r="M791" s="4"/>
      <c r="N791" s="4">
        <f t="shared" si="262"/>
        <v>291380</v>
      </c>
      <c r="O791" s="4">
        <f t="shared" si="254"/>
        <v>87414</v>
      </c>
      <c r="P791" s="4">
        <f t="shared" si="254"/>
        <v>87414</v>
      </c>
      <c r="Q791" s="4">
        <f t="shared" si="255"/>
        <v>29138</v>
      </c>
      <c r="R791" s="4">
        <f t="shared" si="255"/>
        <v>29138</v>
      </c>
      <c r="Y791">
        <f t="shared" si="265"/>
        <v>1340</v>
      </c>
    </row>
    <row r="792" spans="2:25" ht="15.75">
      <c r="B792" s="4">
        <f t="shared" si="260"/>
        <v>103907</v>
      </c>
      <c r="C792" s="4">
        <f t="shared" si="270"/>
        <v>1</v>
      </c>
      <c r="D792" s="4">
        <f t="shared" si="256"/>
        <v>39</v>
      </c>
      <c r="E792" s="4">
        <f t="shared" si="257"/>
        <v>7</v>
      </c>
      <c r="F792" s="10" t="str">
        <f t="shared" si="261"/>
        <v>200014:192</v>
      </c>
      <c r="G792" s="4" t="str">
        <f t="shared" si="271"/>
        <v>对风阵造成伤害增加5%\n对天阵造成伤害增加2.5%</v>
      </c>
      <c r="I792" s="4" t="str">
        <f t="shared" si="253"/>
        <v>{"HP":292720,"ATK":87816,"MAG":87816,"DEF":29272,"MDEF":29272}</v>
      </c>
      <c r="K792" s="10">
        <v>200014</v>
      </c>
      <c r="L792" s="10">
        <f t="shared" si="259"/>
        <v>192</v>
      </c>
      <c r="M792" s="4"/>
      <c r="N792" s="4">
        <f t="shared" si="262"/>
        <v>292720</v>
      </c>
      <c r="O792" s="4">
        <f t="shared" si="254"/>
        <v>87816</v>
      </c>
      <c r="P792" s="4">
        <f t="shared" si="254"/>
        <v>87816</v>
      </c>
      <c r="Q792" s="4">
        <f t="shared" si="255"/>
        <v>29272</v>
      </c>
      <c r="R792" s="4">
        <f t="shared" si="255"/>
        <v>29272</v>
      </c>
      <c r="Y792">
        <f t="shared" si="265"/>
        <v>1340</v>
      </c>
    </row>
    <row r="793" spans="2:25" ht="15.75">
      <c r="B793" s="4">
        <f t="shared" si="260"/>
        <v>103908</v>
      </c>
      <c r="C793" s="4">
        <f t="shared" si="270"/>
        <v>1</v>
      </c>
      <c r="D793" s="4">
        <f t="shared" si="256"/>
        <v>39</v>
      </c>
      <c r="E793" s="4">
        <f t="shared" si="257"/>
        <v>8</v>
      </c>
      <c r="F793" s="10" t="str">
        <f t="shared" si="261"/>
        <v>200014:192</v>
      </c>
      <c r="G793" s="4" t="str">
        <f t="shared" si="271"/>
        <v>对风阵造成伤害增加5%\n对天阵造成伤害增加2.5%</v>
      </c>
      <c r="I793" s="4" t="str">
        <f t="shared" si="253"/>
        <v>{"HP":294060,"ATK":88218,"MAG":88218,"DEF":29406,"MDEF":29406}</v>
      </c>
      <c r="K793" s="10">
        <v>200014</v>
      </c>
      <c r="L793" s="10">
        <f t="shared" si="259"/>
        <v>192</v>
      </c>
      <c r="M793" s="4"/>
      <c r="N793" s="4">
        <f t="shared" si="262"/>
        <v>294060</v>
      </c>
      <c r="O793" s="4">
        <f t="shared" si="254"/>
        <v>88218</v>
      </c>
      <c r="P793" s="4">
        <f t="shared" si="254"/>
        <v>88218</v>
      </c>
      <c r="Q793" s="4">
        <f t="shared" si="255"/>
        <v>29406</v>
      </c>
      <c r="R793" s="4">
        <f t="shared" si="255"/>
        <v>29406</v>
      </c>
      <c r="Y793">
        <f t="shared" si="265"/>
        <v>1340</v>
      </c>
    </row>
    <row r="794" spans="2:25" ht="15.75">
      <c r="B794" s="4">
        <f t="shared" si="260"/>
        <v>103909</v>
      </c>
      <c r="C794" s="4">
        <f t="shared" si="270"/>
        <v>1</v>
      </c>
      <c r="D794" s="4">
        <f t="shared" si="256"/>
        <v>39</v>
      </c>
      <c r="E794" s="4">
        <f t="shared" si="257"/>
        <v>9</v>
      </c>
      <c r="F794" s="10" t="str">
        <f t="shared" si="261"/>
        <v>200014:192</v>
      </c>
      <c r="G794" s="4" t="str">
        <f t="shared" si="271"/>
        <v>对风阵造成伤害增加5%\n对天阵造成伤害增加2.5%</v>
      </c>
      <c r="I794" s="4" t="str">
        <f t="shared" si="253"/>
        <v>{"HP":295400,"ATK":88620,"MAG":88620,"DEF":29540,"MDEF":29540}</v>
      </c>
      <c r="K794" s="10">
        <v>200014</v>
      </c>
      <c r="L794" s="10">
        <f t="shared" si="259"/>
        <v>192</v>
      </c>
      <c r="M794" s="4"/>
      <c r="N794" s="4">
        <f t="shared" si="262"/>
        <v>295400</v>
      </c>
      <c r="O794" s="4">
        <f t="shared" si="254"/>
        <v>88620</v>
      </c>
      <c r="P794" s="4">
        <f t="shared" si="254"/>
        <v>88620</v>
      </c>
      <c r="Q794" s="4">
        <f t="shared" si="255"/>
        <v>29540</v>
      </c>
      <c r="R794" s="4">
        <f t="shared" si="255"/>
        <v>29540</v>
      </c>
      <c r="Y794">
        <f t="shared" si="265"/>
        <v>1340</v>
      </c>
    </row>
    <row r="795" spans="2:25" ht="15.75">
      <c r="B795" s="4">
        <f t="shared" si="260"/>
        <v>104000</v>
      </c>
      <c r="C795" s="4">
        <f t="shared" si="270"/>
        <v>1</v>
      </c>
      <c r="D795" s="4">
        <f t="shared" si="256"/>
        <v>40</v>
      </c>
      <c r="E795" s="4">
        <f t="shared" si="257"/>
        <v>0</v>
      </c>
      <c r="F795" s="10" t="str">
        <f t="shared" si="261"/>
        <v>200014:576</v>
      </c>
      <c r="G795" s="4" t="str">
        <f t="shared" si="271"/>
        <v>对风阵造成伤害增加5%\n对天阵造成伤害增加2.5%</v>
      </c>
      <c r="I795" s="4" t="str">
        <f t="shared" si="253"/>
        <v>{"HP":296740,"ATK":89022,"MAG":89022,"DEF":29674,"MDEF":29674}</v>
      </c>
      <c r="K795" s="10">
        <v>200014</v>
      </c>
      <c r="L795" s="10">
        <f t="shared" si="263"/>
        <v>576</v>
      </c>
      <c r="M795" s="4"/>
      <c r="N795" s="4">
        <f t="shared" si="262"/>
        <v>296740</v>
      </c>
      <c r="O795" s="4">
        <f t="shared" si="254"/>
        <v>89022</v>
      </c>
      <c r="P795" s="4">
        <f t="shared" si="254"/>
        <v>89022</v>
      </c>
      <c r="Q795" s="4">
        <f t="shared" si="255"/>
        <v>29674</v>
      </c>
      <c r="R795" s="4">
        <f t="shared" si="255"/>
        <v>29674</v>
      </c>
      <c r="Y795">
        <f t="shared" si="265"/>
        <v>1340</v>
      </c>
    </row>
    <row r="796" spans="2:25" ht="15.75">
      <c r="B796" s="4">
        <f t="shared" si="260"/>
        <v>104001</v>
      </c>
      <c r="C796" s="4">
        <f t="shared" si="270"/>
        <v>1</v>
      </c>
      <c r="D796" s="4">
        <f t="shared" si="256"/>
        <v>40</v>
      </c>
      <c r="E796" s="4">
        <f t="shared" si="257"/>
        <v>1</v>
      </c>
      <c r="F796" s="10" t="str">
        <f t="shared" si="261"/>
        <v>200014:202</v>
      </c>
      <c r="G796" s="4" t="str">
        <f t="shared" si="271"/>
        <v>对风阵造成伤害增加5%\n对天阵造成伤害增加2.5%</v>
      </c>
      <c r="I796" s="4" t="str">
        <f t="shared" si="253"/>
        <v>{"HP":298080,"ATK":89424,"MAG":89424,"DEF":29808,"MDEF":29808}</v>
      </c>
      <c r="K796" s="10">
        <v>200014</v>
      </c>
      <c r="L796" s="10">
        <f t="shared" ref="L796" si="272">ROUND(D795*D795/8,)+2</f>
        <v>202</v>
      </c>
      <c r="M796" s="4"/>
      <c r="N796" s="4">
        <f t="shared" si="262"/>
        <v>298080</v>
      </c>
      <c r="O796" s="4">
        <f t="shared" si="254"/>
        <v>89424</v>
      </c>
      <c r="P796" s="4">
        <f t="shared" si="254"/>
        <v>89424</v>
      </c>
      <c r="Q796" s="4">
        <f t="shared" si="255"/>
        <v>29808</v>
      </c>
      <c r="R796" s="4">
        <f t="shared" si="255"/>
        <v>29808</v>
      </c>
      <c r="Y796">
        <f t="shared" si="265"/>
        <v>1340</v>
      </c>
    </row>
    <row r="797" spans="2:25" ht="15.75">
      <c r="B797" s="4">
        <f t="shared" si="260"/>
        <v>104002</v>
      </c>
      <c r="C797" s="4">
        <f t="shared" si="270"/>
        <v>1</v>
      </c>
      <c r="D797" s="4">
        <f t="shared" si="256"/>
        <v>40</v>
      </c>
      <c r="E797" s="4">
        <f t="shared" si="257"/>
        <v>2</v>
      </c>
      <c r="F797" s="10" t="str">
        <f t="shared" si="261"/>
        <v>200014:202</v>
      </c>
      <c r="G797" s="4" t="str">
        <f t="shared" si="271"/>
        <v>对风阵造成伤害增加5%\n对天阵造成伤害增加2.5%</v>
      </c>
      <c r="I797" s="4" t="str">
        <f t="shared" ref="I797:I804" si="273">"{"&amp;N$2&amp;":"&amp;N797&amp;","&amp;O$2&amp;":"&amp;O797&amp;","&amp;P$2&amp;":"&amp;P797&amp;","&amp;Q$2&amp;":"&amp;Q797&amp;","&amp;R$2&amp;":"&amp;R797&amp;"}"</f>
        <v>{"HP":299420,"ATK":89826,"MAG":89826,"DEF":29942,"MDEF":29942}</v>
      </c>
      <c r="K797" s="10">
        <v>200014</v>
      </c>
      <c r="L797" s="10">
        <f t="shared" si="259"/>
        <v>202</v>
      </c>
      <c r="M797" s="4"/>
      <c r="N797" s="4">
        <f t="shared" si="262"/>
        <v>299420</v>
      </c>
      <c r="O797" s="4">
        <f t="shared" si="254"/>
        <v>89826</v>
      </c>
      <c r="P797" s="4">
        <f t="shared" si="254"/>
        <v>89826</v>
      </c>
      <c r="Q797" s="4">
        <f t="shared" si="255"/>
        <v>29942</v>
      </c>
      <c r="R797" s="4">
        <f t="shared" si="255"/>
        <v>29942</v>
      </c>
      <c r="Y797">
        <f t="shared" si="265"/>
        <v>1340</v>
      </c>
    </row>
    <row r="798" spans="2:25" ht="15.75">
      <c r="B798" s="4">
        <f t="shared" si="260"/>
        <v>104003</v>
      </c>
      <c r="C798" s="4">
        <f t="shared" si="270"/>
        <v>1</v>
      </c>
      <c r="D798" s="4">
        <f t="shared" si="256"/>
        <v>40</v>
      </c>
      <c r="E798" s="4">
        <f t="shared" si="257"/>
        <v>3</v>
      </c>
      <c r="F798" s="10" t="str">
        <f t="shared" si="261"/>
        <v>200014:202</v>
      </c>
      <c r="G798" s="4" t="str">
        <f t="shared" si="271"/>
        <v>对风阵造成伤害增加5%\n对天阵造成伤害增加2.5%</v>
      </c>
      <c r="I798" s="4" t="str">
        <f t="shared" si="273"/>
        <v>{"HP":300760,"ATK":90228,"MAG":90228,"DEF":30076,"MDEF":30076}</v>
      </c>
      <c r="K798" s="10">
        <v>200014</v>
      </c>
      <c r="L798" s="10">
        <f t="shared" si="259"/>
        <v>202</v>
      </c>
      <c r="M798" s="4"/>
      <c r="N798" s="4">
        <f t="shared" si="262"/>
        <v>300760</v>
      </c>
      <c r="O798" s="4">
        <f t="shared" ref="O798:P804" si="274">$N798/10*3</f>
        <v>90228</v>
      </c>
      <c r="P798" s="4">
        <f t="shared" si="274"/>
        <v>90228</v>
      </c>
      <c r="Q798" s="4">
        <f t="shared" ref="Q798:R804" si="275">$N798/10</f>
        <v>30076</v>
      </c>
      <c r="R798" s="4">
        <f t="shared" si="275"/>
        <v>30076</v>
      </c>
      <c r="Y798">
        <f t="shared" si="265"/>
        <v>1340</v>
      </c>
    </row>
    <row r="799" spans="2:25" ht="15.75">
      <c r="B799" s="4">
        <f t="shared" si="260"/>
        <v>104004</v>
      </c>
      <c r="C799" s="4">
        <f t="shared" si="270"/>
        <v>1</v>
      </c>
      <c r="D799" s="4">
        <f t="shared" si="256"/>
        <v>40</v>
      </c>
      <c r="E799" s="4">
        <f t="shared" si="257"/>
        <v>4</v>
      </c>
      <c r="F799" s="10" t="str">
        <f t="shared" si="261"/>
        <v>200014:202</v>
      </c>
      <c r="G799" s="4" t="str">
        <f t="shared" si="271"/>
        <v>对风阵造成伤害增加5%\n对天阵造成伤害增加2.5%</v>
      </c>
      <c r="I799" s="4" t="str">
        <f t="shared" si="273"/>
        <v>{"HP":302100,"ATK":90630,"MAG":90630,"DEF":30210,"MDEF":30210}</v>
      </c>
      <c r="K799" s="10">
        <v>200014</v>
      </c>
      <c r="L799" s="10">
        <f t="shared" si="259"/>
        <v>202</v>
      </c>
      <c r="M799" s="4"/>
      <c r="N799" s="4">
        <f t="shared" si="262"/>
        <v>302100</v>
      </c>
      <c r="O799" s="4">
        <f t="shared" si="274"/>
        <v>90630</v>
      </c>
      <c r="P799" s="4">
        <f t="shared" si="274"/>
        <v>90630</v>
      </c>
      <c r="Q799" s="4">
        <f t="shared" si="275"/>
        <v>30210</v>
      </c>
      <c r="R799" s="4">
        <f t="shared" si="275"/>
        <v>30210</v>
      </c>
      <c r="Y799">
        <f t="shared" si="265"/>
        <v>1340</v>
      </c>
    </row>
    <row r="800" spans="2:25" ht="15.75">
      <c r="B800" s="4">
        <f t="shared" si="260"/>
        <v>104005</v>
      </c>
      <c r="C800" s="4">
        <f t="shared" si="270"/>
        <v>1</v>
      </c>
      <c r="D800" s="4">
        <f t="shared" ref="D800:D804" si="276">D790+1</f>
        <v>40</v>
      </c>
      <c r="E800" s="4">
        <f t="shared" ref="E800:E804" si="277">E790</f>
        <v>5</v>
      </c>
      <c r="F800" s="10" t="str">
        <f t="shared" si="261"/>
        <v>200014:202</v>
      </c>
      <c r="G800" s="4" t="str">
        <f t="shared" si="271"/>
        <v>对风阵造成伤害增加5%\n对天阵造成伤害增加2.5%</v>
      </c>
      <c r="I800" s="4" t="str">
        <f t="shared" si="273"/>
        <v>{"HP":303440,"ATK":91032,"MAG":91032,"DEF":30344,"MDEF":30344}</v>
      </c>
      <c r="K800" s="10">
        <v>200014</v>
      </c>
      <c r="L800" s="10">
        <f t="shared" si="259"/>
        <v>202</v>
      </c>
      <c r="M800" s="4"/>
      <c r="N800" s="4">
        <f t="shared" si="262"/>
        <v>303440</v>
      </c>
      <c r="O800" s="4">
        <f t="shared" si="274"/>
        <v>91032</v>
      </c>
      <c r="P800" s="4">
        <f t="shared" si="274"/>
        <v>91032</v>
      </c>
      <c r="Q800" s="4">
        <f t="shared" si="275"/>
        <v>30344</v>
      </c>
      <c r="R800" s="4">
        <f t="shared" si="275"/>
        <v>30344</v>
      </c>
      <c r="Y800">
        <f t="shared" si="265"/>
        <v>1340</v>
      </c>
    </row>
    <row r="801" spans="1:25" ht="15.75">
      <c r="B801" s="4">
        <f t="shared" si="260"/>
        <v>104006</v>
      </c>
      <c r="C801" s="4">
        <f t="shared" si="270"/>
        <v>1</v>
      </c>
      <c r="D801" s="4">
        <f t="shared" si="276"/>
        <v>40</v>
      </c>
      <c r="E801" s="4">
        <f t="shared" si="277"/>
        <v>6</v>
      </c>
      <c r="F801" s="10" t="str">
        <f t="shared" si="261"/>
        <v>200014:202</v>
      </c>
      <c r="G801" s="4" t="str">
        <f t="shared" si="271"/>
        <v>对风阵造成伤害增加5%\n对天阵造成伤害增加2.5%</v>
      </c>
      <c r="I801" s="4" t="str">
        <f t="shared" si="273"/>
        <v>{"HP":304780,"ATK":91434,"MAG":91434,"DEF":30478,"MDEF":30478}</v>
      </c>
      <c r="K801" s="10">
        <v>200014</v>
      </c>
      <c r="L801" s="10">
        <f t="shared" ref="L801:L804" si="278">L800</f>
        <v>202</v>
      </c>
      <c r="M801" s="4"/>
      <c r="N801" s="4">
        <f t="shared" si="262"/>
        <v>304780</v>
      </c>
      <c r="O801" s="4">
        <f t="shared" si="274"/>
        <v>91434</v>
      </c>
      <c r="P801" s="4">
        <f t="shared" si="274"/>
        <v>91434</v>
      </c>
      <c r="Q801" s="4">
        <f t="shared" si="275"/>
        <v>30478</v>
      </c>
      <c r="R801" s="4">
        <f t="shared" si="275"/>
        <v>30478</v>
      </c>
      <c r="Y801">
        <f t="shared" si="265"/>
        <v>1340</v>
      </c>
    </row>
    <row r="802" spans="1:25" ht="15.75">
      <c r="B802" s="4">
        <f t="shared" si="260"/>
        <v>104007</v>
      </c>
      <c r="C802" s="4">
        <f t="shared" si="270"/>
        <v>1</v>
      </c>
      <c r="D802" s="4">
        <f t="shared" si="276"/>
        <v>40</v>
      </c>
      <c r="E802" s="4">
        <f t="shared" si="277"/>
        <v>7</v>
      </c>
      <c r="F802" s="10" t="str">
        <f t="shared" si="261"/>
        <v>200014:202</v>
      </c>
      <c r="G802" s="4" t="str">
        <f t="shared" si="271"/>
        <v>对风阵造成伤害增加5%\n对天阵造成伤害增加2.5%</v>
      </c>
      <c r="I802" s="4" t="str">
        <f t="shared" si="273"/>
        <v>{"HP":306120,"ATK":91836,"MAG":91836,"DEF":30612,"MDEF":30612}</v>
      </c>
      <c r="K802" s="10">
        <v>200014</v>
      </c>
      <c r="L802" s="10">
        <f t="shared" si="278"/>
        <v>202</v>
      </c>
      <c r="M802" s="4"/>
      <c r="N802" s="4">
        <f t="shared" si="262"/>
        <v>306120</v>
      </c>
      <c r="O802" s="4">
        <f t="shared" si="274"/>
        <v>91836</v>
      </c>
      <c r="P802" s="4">
        <f t="shared" si="274"/>
        <v>91836</v>
      </c>
      <c r="Q802" s="4">
        <f t="shared" si="275"/>
        <v>30612</v>
      </c>
      <c r="R802" s="4">
        <f t="shared" si="275"/>
        <v>30612</v>
      </c>
      <c r="Y802">
        <f t="shared" si="265"/>
        <v>1340</v>
      </c>
    </row>
    <row r="803" spans="1:25" ht="15.75">
      <c r="B803" s="4">
        <f t="shared" si="260"/>
        <v>104008</v>
      </c>
      <c r="C803" s="4">
        <f t="shared" si="270"/>
        <v>1</v>
      </c>
      <c r="D803" s="4">
        <f t="shared" si="276"/>
        <v>40</v>
      </c>
      <c r="E803" s="4">
        <f t="shared" si="277"/>
        <v>8</v>
      </c>
      <c r="F803" s="10" t="str">
        <f t="shared" si="261"/>
        <v>200014:202</v>
      </c>
      <c r="G803" s="4" t="str">
        <f t="shared" si="271"/>
        <v>对风阵造成伤害增加5%\n对天阵造成伤害增加2.5%</v>
      </c>
      <c r="I803" s="4" t="str">
        <f t="shared" si="273"/>
        <v>{"HP":307460,"ATK":92238,"MAG":92238,"DEF":30746,"MDEF":30746}</v>
      </c>
      <c r="K803" s="10">
        <v>200014</v>
      </c>
      <c r="L803" s="10">
        <f t="shared" si="278"/>
        <v>202</v>
      </c>
      <c r="M803" s="4"/>
      <c r="N803" s="4">
        <f t="shared" si="262"/>
        <v>307460</v>
      </c>
      <c r="O803" s="4">
        <f t="shared" si="274"/>
        <v>92238</v>
      </c>
      <c r="P803" s="4">
        <f t="shared" si="274"/>
        <v>92238</v>
      </c>
      <c r="Q803" s="4">
        <f t="shared" si="275"/>
        <v>30746</v>
      </c>
      <c r="R803" s="4">
        <f t="shared" si="275"/>
        <v>30746</v>
      </c>
      <c r="Y803">
        <f t="shared" si="265"/>
        <v>1340</v>
      </c>
    </row>
    <row r="804" spans="1:25" ht="15.75">
      <c r="B804" s="4">
        <f t="shared" si="260"/>
        <v>104009</v>
      </c>
      <c r="C804" s="4">
        <f t="shared" si="270"/>
        <v>1</v>
      </c>
      <c r="D804" s="4">
        <f t="shared" si="276"/>
        <v>40</v>
      </c>
      <c r="E804" s="4">
        <f t="shared" si="277"/>
        <v>9</v>
      </c>
      <c r="F804" s="10" t="str">
        <f t="shared" si="261"/>
        <v>200014:202</v>
      </c>
      <c r="G804" s="4" t="str">
        <f t="shared" si="271"/>
        <v>对风阵造成伤害增加5%\n对天阵造成伤害增加2.5%</v>
      </c>
      <c r="I804" s="4" t="str">
        <f t="shared" si="273"/>
        <v>{"HP":308800,"ATK":92640,"MAG":92640,"DEF":30880,"MDEF":30880}</v>
      </c>
      <c r="K804" s="10">
        <v>200014</v>
      </c>
      <c r="L804" s="10">
        <f t="shared" si="278"/>
        <v>202</v>
      </c>
      <c r="M804" s="4"/>
      <c r="N804" s="4">
        <f t="shared" si="262"/>
        <v>308800</v>
      </c>
      <c r="O804" s="4">
        <f t="shared" si="274"/>
        <v>92640</v>
      </c>
      <c r="P804" s="4">
        <f t="shared" si="274"/>
        <v>92640</v>
      </c>
      <c r="Q804" s="4">
        <f t="shared" si="275"/>
        <v>30880</v>
      </c>
      <c r="R804" s="4">
        <f t="shared" si="275"/>
        <v>30880</v>
      </c>
      <c r="Y804">
        <f t="shared" si="265"/>
        <v>1340</v>
      </c>
    </row>
    <row r="805" spans="1:25" ht="15.75">
      <c r="L805" s="10"/>
      <c r="M805" s="4"/>
      <c r="P805" s="4"/>
    </row>
    <row r="806" spans="1:25" ht="15.75">
      <c r="A806" s="4"/>
      <c r="B806" s="4">
        <f>C806*100000+D806*100+E806</f>
        <v>200100</v>
      </c>
      <c r="C806" s="4">
        <v>2</v>
      </c>
      <c r="D806" s="4">
        <v>1</v>
      </c>
      <c r="E806" s="4">
        <v>0</v>
      </c>
      <c r="F806" s="4">
        <v>0</v>
      </c>
      <c r="G806" s="4" t="s">
        <v>134</v>
      </c>
      <c r="I806" s="4" t="str">
        <f t="shared" ref="I806:I869" si="279">"{"&amp;N$2&amp;":"&amp;N806&amp;","&amp;O$2&amp;":"&amp;O806&amp;","&amp;P$2&amp;":"&amp;P806&amp;","&amp;Q$2&amp;":"&amp;Q806&amp;","&amp;R$2&amp;":"&amp;R806&amp;"}"</f>
        <v>{"HP":1000,"ATK":300,"MAG":300,"DEF":100,"MDEF":100}</v>
      </c>
      <c r="K806" s="10">
        <v>0</v>
      </c>
      <c r="L806" s="10">
        <v>0</v>
      </c>
      <c r="M806" s="4"/>
      <c r="N806" s="4">
        <f>N405</f>
        <v>1000</v>
      </c>
      <c r="O806" s="4">
        <f>O405</f>
        <v>300</v>
      </c>
      <c r="P806" s="4">
        <f>P405</f>
        <v>300</v>
      </c>
      <c r="Q806" s="4">
        <f t="shared" ref="Q806:R806" si="280">Q405</f>
        <v>100</v>
      </c>
      <c r="R806" s="4">
        <f t="shared" si="280"/>
        <v>100</v>
      </c>
      <c r="S806" s="4"/>
      <c r="T806" s="4"/>
      <c r="U806" s="4"/>
      <c r="V806" s="4"/>
      <c r="W806" s="4"/>
    </row>
    <row r="807" spans="1:25" ht="15.75">
      <c r="B807" s="4">
        <f>C807*100000+D807*100+E807</f>
        <v>200101</v>
      </c>
      <c r="C807" s="4">
        <v>2</v>
      </c>
      <c r="D807" s="4">
        <v>1</v>
      </c>
      <c r="E807" s="4">
        <v>1</v>
      </c>
      <c r="F807" s="10" t="str">
        <f t="shared" ref="F807:F870" si="281">K807&amp;":"&amp;L807</f>
        <v>200014:2</v>
      </c>
      <c r="G807" s="4" t="str">
        <f>G806</f>
        <v>对水阵造成伤害增加5%\n对风阵造成伤害增加2.5%</v>
      </c>
      <c r="I807" s="4" t="str">
        <f t="shared" si="279"/>
        <v>{"HP":1200,"ATK":360,"MAG":360,"DEF":120,"MDEF":120}</v>
      </c>
      <c r="K807" s="10">
        <v>200014</v>
      </c>
      <c r="L807" s="10">
        <f>ROUND(D806*D806/8,)+2</f>
        <v>2</v>
      </c>
      <c r="M807" s="4"/>
      <c r="N807" s="4">
        <f t="shared" ref="N807:R807" si="282">N406</f>
        <v>1200</v>
      </c>
      <c r="O807" s="4">
        <f t="shared" si="282"/>
        <v>360</v>
      </c>
      <c r="P807" s="4">
        <f t="shared" si="282"/>
        <v>360</v>
      </c>
      <c r="Q807" s="4">
        <f t="shared" si="282"/>
        <v>120</v>
      </c>
      <c r="R807" s="4">
        <f t="shared" si="282"/>
        <v>120</v>
      </c>
      <c r="S807" s="4"/>
      <c r="T807" s="4"/>
      <c r="U807" s="4"/>
      <c r="V807" s="4"/>
      <c r="W807" s="4"/>
      <c r="Y807" s="4">
        <f t="shared" ref="Y807:Y838" si="283">Y406</f>
        <v>200</v>
      </c>
    </row>
    <row r="808" spans="1:25" ht="15.75">
      <c r="B808" s="4">
        <f>C808*100000+D808*100+E808</f>
        <v>200102</v>
      </c>
      <c r="C808" s="4">
        <v>2</v>
      </c>
      <c r="D808" s="4">
        <v>1</v>
      </c>
      <c r="E808" s="4">
        <v>2</v>
      </c>
      <c r="F808" s="10" t="str">
        <f t="shared" si="281"/>
        <v>200014:2</v>
      </c>
      <c r="G808" s="4" t="str">
        <f t="shared" ref="G808:G871" si="284">G807</f>
        <v>对水阵造成伤害增加5%\n对风阵造成伤害增加2.5%</v>
      </c>
      <c r="I808" s="4" t="str">
        <f t="shared" si="279"/>
        <v>{"HP":1400,"ATK":420,"MAG":420,"DEF":140,"MDEF":140}</v>
      </c>
      <c r="K808" s="10">
        <v>200014</v>
      </c>
      <c r="L808" s="10">
        <f>L807</f>
        <v>2</v>
      </c>
      <c r="M808" s="4"/>
      <c r="N808" s="4">
        <f t="shared" ref="N808:R808" si="285">N407</f>
        <v>1400</v>
      </c>
      <c r="O808" s="4">
        <f t="shared" si="285"/>
        <v>420</v>
      </c>
      <c r="P808" s="4">
        <f t="shared" si="285"/>
        <v>420</v>
      </c>
      <c r="Q808" s="4">
        <f t="shared" si="285"/>
        <v>140</v>
      </c>
      <c r="R808" s="4">
        <f t="shared" si="285"/>
        <v>140</v>
      </c>
      <c r="S808" s="4"/>
      <c r="T808" s="4"/>
      <c r="U808" s="4"/>
      <c r="V808" s="4"/>
      <c r="W808" s="4"/>
      <c r="Y808" s="4">
        <f t="shared" si="283"/>
        <v>200</v>
      </c>
    </row>
    <row r="809" spans="1:25" ht="15.75">
      <c r="B809" s="4">
        <f t="shared" ref="B809:B872" si="286">C809*100000+D809*100+E809</f>
        <v>200103</v>
      </c>
      <c r="C809" s="4">
        <v>2</v>
      </c>
      <c r="D809" s="4">
        <v>1</v>
      </c>
      <c r="E809" s="4">
        <v>3</v>
      </c>
      <c r="F809" s="10" t="str">
        <f t="shared" si="281"/>
        <v>200014:2</v>
      </c>
      <c r="G809" s="4" t="str">
        <f t="shared" si="284"/>
        <v>对水阵造成伤害增加5%\n对风阵造成伤害增加2.5%</v>
      </c>
      <c r="I809" s="4" t="str">
        <f t="shared" si="279"/>
        <v>{"HP":1600,"ATK":480,"MAG":480,"DEF":160,"MDEF":160}</v>
      </c>
      <c r="K809" s="10">
        <v>200014</v>
      </c>
      <c r="L809" s="10">
        <f t="shared" ref="L809:L813" si="287">L808</f>
        <v>2</v>
      </c>
      <c r="M809" s="4"/>
      <c r="N809" s="4">
        <f t="shared" ref="N809:R809" si="288">N408</f>
        <v>1600</v>
      </c>
      <c r="O809" s="4">
        <f t="shared" si="288"/>
        <v>480</v>
      </c>
      <c r="P809" s="4">
        <f t="shared" si="288"/>
        <v>480</v>
      </c>
      <c r="Q809" s="4">
        <f t="shared" si="288"/>
        <v>160</v>
      </c>
      <c r="R809" s="4">
        <f t="shared" si="288"/>
        <v>160</v>
      </c>
      <c r="S809" s="4"/>
      <c r="T809" s="4"/>
      <c r="U809" s="4"/>
      <c r="V809" s="4"/>
      <c r="W809" s="4"/>
      <c r="Y809" s="4">
        <f t="shared" si="283"/>
        <v>200</v>
      </c>
    </row>
    <row r="810" spans="1:25" ht="15.75">
      <c r="B810" s="4">
        <f t="shared" si="286"/>
        <v>200104</v>
      </c>
      <c r="C810" s="4">
        <v>2</v>
      </c>
      <c r="D810" s="4">
        <v>1</v>
      </c>
      <c r="E810" s="4">
        <v>4</v>
      </c>
      <c r="F810" s="10" t="str">
        <f t="shared" si="281"/>
        <v>200014:2</v>
      </c>
      <c r="G810" s="4" t="str">
        <f t="shared" si="284"/>
        <v>对水阵造成伤害增加5%\n对风阵造成伤害增加2.5%</v>
      </c>
      <c r="I810" s="4" t="str">
        <f t="shared" si="279"/>
        <v>{"HP":1800,"ATK":540,"MAG":540,"DEF":180,"MDEF":180}</v>
      </c>
      <c r="K810" s="10">
        <v>200014</v>
      </c>
      <c r="L810" s="10">
        <f t="shared" si="287"/>
        <v>2</v>
      </c>
      <c r="M810" s="4"/>
      <c r="N810" s="4">
        <f t="shared" ref="N810:R810" si="289">N409</f>
        <v>1800</v>
      </c>
      <c r="O810" s="4">
        <f t="shared" si="289"/>
        <v>540</v>
      </c>
      <c r="P810" s="4">
        <f t="shared" si="289"/>
        <v>540</v>
      </c>
      <c r="Q810" s="4">
        <f t="shared" si="289"/>
        <v>180</v>
      </c>
      <c r="R810" s="4">
        <f t="shared" si="289"/>
        <v>180</v>
      </c>
      <c r="S810" s="4"/>
      <c r="T810" s="4"/>
      <c r="U810" s="4"/>
      <c r="V810" s="4"/>
      <c r="W810" s="4"/>
      <c r="Y810" s="4">
        <f t="shared" si="283"/>
        <v>200</v>
      </c>
    </row>
    <row r="811" spans="1:25" ht="15.75">
      <c r="B811" s="4">
        <f t="shared" si="286"/>
        <v>200105</v>
      </c>
      <c r="C811" s="4">
        <v>2</v>
      </c>
      <c r="D811" s="4">
        <v>1</v>
      </c>
      <c r="E811" s="4">
        <v>5</v>
      </c>
      <c r="F811" s="10" t="str">
        <f t="shared" si="281"/>
        <v>200014:2</v>
      </c>
      <c r="G811" s="4" t="str">
        <f t="shared" si="284"/>
        <v>对水阵造成伤害增加5%\n对风阵造成伤害增加2.5%</v>
      </c>
      <c r="I811" s="4" t="str">
        <f t="shared" si="279"/>
        <v>{"HP":2000,"ATK":600,"MAG":600,"DEF":200,"MDEF":200}</v>
      </c>
      <c r="K811" s="10">
        <v>200014</v>
      </c>
      <c r="L811" s="10">
        <f t="shared" si="287"/>
        <v>2</v>
      </c>
      <c r="M811" s="4"/>
      <c r="N811" s="4">
        <f t="shared" ref="N811:R811" si="290">N410</f>
        <v>2000</v>
      </c>
      <c r="O811" s="4">
        <f t="shared" si="290"/>
        <v>600</v>
      </c>
      <c r="P811" s="4">
        <f t="shared" si="290"/>
        <v>600</v>
      </c>
      <c r="Q811" s="4">
        <f t="shared" si="290"/>
        <v>200</v>
      </c>
      <c r="R811" s="4">
        <f t="shared" si="290"/>
        <v>200</v>
      </c>
      <c r="S811" s="4"/>
      <c r="T811" s="4"/>
      <c r="U811" s="4"/>
      <c r="V811" s="4"/>
      <c r="W811" s="4"/>
      <c r="Y811" s="4">
        <f t="shared" si="283"/>
        <v>200</v>
      </c>
    </row>
    <row r="812" spans="1:25" ht="15.75">
      <c r="B812" s="4">
        <f t="shared" si="286"/>
        <v>200106</v>
      </c>
      <c r="C812" s="4">
        <v>2</v>
      </c>
      <c r="D812" s="4">
        <v>1</v>
      </c>
      <c r="E812" s="4">
        <v>6</v>
      </c>
      <c r="F812" s="10" t="str">
        <f t="shared" si="281"/>
        <v>200014:2</v>
      </c>
      <c r="G812" s="4" t="str">
        <f t="shared" si="284"/>
        <v>对水阵造成伤害增加5%\n对风阵造成伤害增加2.5%</v>
      </c>
      <c r="I812" s="4" t="str">
        <f t="shared" si="279"/>
        <v>{"HP":2200,"ATK":660,"MAG":660,"DEF":220,"MDEF":220}</v>
      </c>
      <c r="K812" s="10">
        <v>200014</v>
      </c>
      <c r="L812" s="10">
        <f t="shared" si="287"/>
        <v>2</v>
      </c>
      <c r="M812" s="4"/>
      <c r="N812" s="4">
        <f t="shared" ref="N812:R812" si="291">N411</f>
        <v>2200</v>
      </c>
      <c r="O812" s="4">
        <f t="shared" si="291"/>
        <v>660</v>
      </c>
      <c r="P812" s="4">
        <f t="shared" si="291"/>
        <v>660</v>
      </c>
      <c r="Q812" s="4">
        <f t="shared" si="291"/>
        <v>220</v>
      </c>
      <c r="R812" s="4">
        <f t="shared" si="291"/>
        <v>220</v>
      </c>
      <c r="S812" s="4"/>
      <c r="T812" s="4"/>
      <c r="U812" s="4"/>
      <c r="V812" s="4"/>
      <c r="W812" s="4"/>
      <c r="Y812" s="4">
        <f t="shared" si="283"/>
        <v>200</v>
      </c>
    </row>
    <row r="813" spans="1:25" ht="15.75">
      <c r="B813" s="4">
        <f t="shared" si="286"/>
        <v>200107</v>
      </c>
      <c r="C813" s="4">
        <v>2</v>
      </c>
      <c r="D813" s="4">
        <v>1</v>
      </c>
      <c r="E813" s="4">
        <v>7</v>
      </c>
      <c r="F813" s="10" t="str">
        <f t="shared" si="281"/>
        <v>200014:2</v>
      </c>
      <c r="G813" s="4" t="str">
        <f t="shared" si="284"/>
        <v>对水阵造成伤害增加5%\n对风阵造成伤害增加2.5%</v>
      </c>
      <c r="I813" s="4" t="str">
        <f t="shared" si="279"/>
        <v>{"HP":2400,"ATK":720,"MAG":720,"DEF":240,"MDEF":240}</v>
      </c>
      <c r="K813" s="10">
        <v>200014</v>
      </c>
      <c r="L813" s="10">
        <f t="shared" si="287"/>
        <v>2</v>
      </c>
      <c r="M813" s="4"/>
      <c r="N813" s="4">
        <f t="shared" ref="N813:R813" si="292">N412</f>
        <v>2400</v>
      </c>
      <c r="O813" s="4">
        <f t="shared" si="292"/>
        <v>720</v>
      </c>
      <c r="P813" s="4">
        <f t="shared" si="292"/>
        <v>720</v>
      </c>
      <c r="Q813" s="4">
        <f t="shared" si="292"/>
        <v>240</v>
      </c>
      <c r="R813" s="4">
        <f t="shared" si="292"/>
        <v>240</v>
      </c>
      <c r="S813" s="4"/>
      <c r="T813" s="4"/>
      <c r="U813" s="4"/>
      <c r="V813" s="4"/>
      <c r="W813" s="4"/>
      <c r="Y813" s="4">
        <f t="shared" si="283"/>
        <v>200</v>
      </c>
    </row>
    <row r="814" spans="1:25" ht="15.75">
      <c r="B814" s="4">
        <f t="shared" si="286"/>
        <v>200108</v>
      </c>
      <c r="C814" s="4">
        <v>2</v>
      </c>
      <c r="D814" s="4">
        <v>1</v>
      </c>
      <c r="E814" s="4">
        <v>8</v>
      </c>
      <c r="F814" s="10" t="str">
        <f t="shared" si="281"/>
        <v>200014:2</v>
      </c>
      <c r="G814" s="4" t="str">
        <f t="shared" si="284"/>
        <v>对水阵造成伤害增加5%\n对风阵造成伤害增加2.5%</v>
      </c>
      <c r="I814" s="4" t="str">
        <f t="shared" si="279"/>
        <v>{"HP":2600,"ATK":780,"MAG":780,"DEF":260,"MDEF":260}</v>
      </c>
      <c r="K814" s="10">
        <v>200014</v>
      </c>
      <c r="L814" s="10">
        <f t="shared" ref="L814:L815" si="293">L813</f>
        <v>2</v>
      </c>
      <c r="M814" s="4"/>
      <c r="N814" s="4">
        <f t="shared" ref="N814:R814" si="294">N413</f>
        <v>2600</v>
      </c>
      <c r="O814" s="4">
        <f t="shared" si="294"/>
        <v>780</v>
      </c>
      <c r="P814" s="4">
        <f t="shared" si="294"/>
        <v>780</v>
      </c>
      <c r="Q814" s="4">
        <f t="shared" si="294"/>
        <v>260</v>
      </c>
      <c r="R814" s="4">
        <f t="shared" si="294"/>
        <v>260</v>
      </c>
      <c r="S814" s="4"/>
      <c r="T814" s="4"/>
      <c r="U814" s="4"/>
      <c r="V814" s="4"/>
      <c r="W814" s="4"/>
      <c r="Y814" s="4">
        <f t="shared" si="283"/>
        <v>200</v>
      </c>
    </row>
    <row r="815" spans="1:25" ht="15.75">
      <c r="B815" s="4">
        <f t="shared" si="286"/>
        <v>200109</v>
      </c>
      <c r="C815" s="4">
        <v>2</v>
      </c>
      <c r="D815" s="4">
        <v>1</v>
      </c>
      <c r="E815" s="4">
        <v>9</v>
      </c>
      <c r="F815" s="10" t="str">
        <f t="shared" si="281"/>
        <v>200014:2</v>
      </c>
      <c r="G815" s="4" t="str">
        <f t="shared" si="284"/>
        <v>对水阵造成伤害增加5%\n对风阵造成伤害增加2.5%</v>
      </c>
      <c r="I815" s="4" t="str">
        <f t="shared" si="279"/>
        <v>{"HP":2800,"ATK":840,"MAG":840,"DEF":280,"MDEF":280}</v>
      </c>
      <c r="K815" s="10">
        <v>200014</v>
      </c>
      <c r="L815" s="10">
        <f t="shared" si="293"/>
        <v>2</v>
      </c>
      <c r="M815" s="4"/>
      <c r="N815" s="4">
        <f t="shared" ref="N815:R815" si="295">N414</f>
        <v>2800</v>
      </c>
      <c r="O815" s="4">
        <f t="shared" si="295"/>
        <v>840</v>
      </c>
      <c r="P815" s="4">
        <f t="shared" si="295"/>
        <v>840</v>
      </c>
      <c r="Q815" s="4">
        <f t="shared" si="295"/>
        <v>280</v>
      </c>
      <c r="R815" s="4">
        <f t="shared" si="295"/>
        <v>280</v>
      </c>
      <c r="S815" s="4"/>
      <c r="T815" s="4"/>
      <c r="U815" s="4"/>
      <c r="V815" s="4"/>
      <c r="W815" s="4"/>
      <c r="Y815" s="4">
        <f t="shared" si="283"/>
        <v>200</v>
      </c>
    </row>
    <row r="816" spans="1:25" ht="15.75">
      <c r="B816" s="4">
        <f t="shared" si="286"/>
        <v>200200</v>
      </c>
      <c r="C816" s="4">
        <v>2</v>
      </c>
      <c r="D816" s="4">
        <f>D806+1</f>
        <v>2</v>
      </c>
      <c r="E816" s="4">
        <f>E806</f>
        <v>0</v>
      </c>
      <c r="F816" s="10" t="str">
        <f t="shared" si="281"/>
        <v>200014:6</v>
      </c>
      <c r="G816" s="4" t="str">
        <f t="shared" si="284"/>
        <v>对水阵造成伤害增加5%\n对风阵造成伤害增加2.5%</v>
      </c>
      <c r="I816" s="4" t="str">
        <f t="shared" si="279"/>
        <v>{"HP":3000,"ATK":900,"MAG":900,"DEF":300,"MDEF":300}</v>
      </c>
      <c r="K816" s="10">
        <v>200014</v>
      </c>
      <c r="L816" s="10">
        <f>ROUND(L815*3,)</f>
        <v>6</v>
      </c>
      <c r="M816" s="4"/>
      <c r="N816" s="4">
        <f t="shared" ref="N816:R816" si="296">N415</f>
        <v>3000</v>
      </c>
      <c r="O816" s="4">
        <f t="shared" si="296"/>
        <v>900</v>
      </c>
      <c r="P816" s="4">
        <f t="shared" si="296"/>
        <v>900</v>
      </c>
      <c r="Q816" s="4">
        <f t="shared" si="296"/>
        <v>300</v>
      </c>
      <c r="R816" s="4">
        <f t="shared" si="296"/>
        <v>300</v>
      </c>
      <c r="S816" s="4"/>
      <c r="T816" s="4"/>
      <c r="U816" s="4"/>
      <c r="V816" s="4"/>
      <c r="W816" s="4"/>
      <c r="Y816" s="4">
        <f t="shared" si="283"/>
        <v>200</v>
      </c>
    </row>
    <row r="817" spans="2:25" ht="15.75">
      <c r="B817" s="4">
        <f t="shared" si="286"/>
        <v>200201</v>
      </c>
      <c r="C817" s="4">
        <v>2</v>
      </c>
      <c r="D817" s="4">
        <f t="shared" ref="D817:D880" si="297">D807+1</f>
        <v>2</v>
      </c>
      <c r="E817" s="4">
        <f t="shared" ref="E817:E880" si="298">E807</f>
        <v>1</v>
      </c>
      <c r="F817" s="10" t="str">
        <f t="shared" si="281"/>
        <v>200014:3</v>
      </c>
      <c r="G817" s="4" t="str">
        <f t="shared" si="284"/>
        <v>对水阵造成伤害增加5%\n对风阵造成伤害增加2.5%</v>
      </c>
      <c r="I817" s="4" t="str">
        <f t="shared" si="279"/>
        <v>{"HP":3200,"ATK":960,"MAG":960,"DEF":320,"MDEF":320}</v>
      </c>
      <c r="K817" s="10">
        <v>200014</v>
      </c>
      <c r="L817" s="10">
        <f>ROUND(D816*D816/8,)+2</f>
        <v>3</v>
      </c>
      <c r="M817" s="4"/>
      <c r="N817" s="4">
        <f t="shared" ref="N817:R817" si="299">N416</f>
        <v>3200</v>
      </c>
      <c r="O817" s="4">
        <f t="shared" si="299"/>
        <v>960</v>
      </c>
      <c r="P817" s="4">
        <f t="shared" si="299"/>
        <v>960</v>
      </c>
      <c r="Q817" s="4">
        <f t="shared" si="299"/>
        <v>320</v>
      </c>
      <c r="R817" s="4">
        <f t="shared" si="299"/>
        <v>320</v>
      </c>
      <c r="S817" s="4"/>
      <c r="T817" s="4"/>
      <c r="U817" s="4"/>
      <c r="V817" s="4"/>
      <c r="W817" s="4"/>
      <c r="Y817" s="4">
        <f t="shared" si="283"/>
        <v>200</v>
      </c>
    </row>
    <row r="818" spans="2:25" ht="15.75">
      <c r="B818" s="4">
        <f t="shared" si="286"/>
        <v>200202</v>
      </c>
      <c r="C818" s="4">
        <v>2</v>
      </c>
      <c r="D818" s="4">
        <f t="shared" si="297"/>
        <v>2</v>
      </c>
      <c r="E818" s="4">
        <f t="shared" si="298"/>
        <v>2</v>
      </c>
      <c r="F818" s="10" t="str">
        <f t="shared" si="281"/>
        <v>200014:3</v>
      </c>
      <c r="G818" s="4" t="str">
        <f t="shared" si="284"/>
        <v>对水阵造成伤害增加5%\n对风阵造成伤害增加2.5%</v>
      </c>
      <c r="I818" s="4" t="str">
        <f t="shared" si="279"/>
        <v>{"HP":3400,"ATK":1020,"MAG":1020,"DEF":340,"MDEF":340}</v>
      </c>
      <c r="K818" s="10">
        <v>200014</v>
      </c>
      <c r="L818" s="10">
        <f t="shared" ref="L818:L881" si="300">L817</f>
        <v>3</v>
      </c>
      <c r="M818" s="4"/>
      <c r="N818" s="4">
        <f t="shared" ref="N818:R818" si="301">N417</f>
        <v>3400</v>
      </c>
      <c r="O818" s="4">
        <f t="shared" si="301"/>
        <v>1020</v>
      </c>
      <c r="P818" s="4">
        <f t="shared" si="301"/>
        <v>1020</v>
      </c>
      <c r="Q818" s="4">
        <f t="shared" si="301"/>
        <v>340</v>
      </c>
      <c r="R818" s="4">
        <f t="shared" si="301"/>
        <v>340</v>
      </c>
      <c r="S818" s="4"/>
      <c r="T818" s="4"/>
      <c r="U818" s="4"/>
      <c r="V818" s="4"/>
      <c r="W818" s="4"/>
      <c r="Y818" s="4">
        <f t="shared" si="283"/>
        <v>200</v>
      </c>
    </row>
    <row r="819" spans="2:25" ht="15.75">
      <c r="B819" s="4">
        <f t="shared" si="286"/>
        <v>200203</v>
      </c>
      <c r="C819" s="4">
        <v>2</v>
      </c>
      <c r="D819" s="4">
        <f t="shared" si="297"/>
        <v>2</v>
      </c>
      <c r="E819" s="4">
        <f t="shared" si="298"/>
        <v>3</v>
      </c>
      <c r="F819" s="10" t="str">
        <f t="shared" si="281"/>
        <v>200014:3</v>
      </c>
      <c r="G819" s="4" t="str">
        <f t="shared" si="284"/>
        <v>对水阵造成伤害增加5%\n对风阵造成伤害增加2.5%</v>
      </c>
      <c r="I819" s="4" t="str">
        <f t="shared" si="279"/>
        <v>{"HP":3600,"ATK":1080,"MAG":1080,"DEF":360,"MDEF":360}</v>
      </c>
      <c r="K819" s="10">
        <v>200014</v>
      </c>
      <c r="L819" s="10">
        <f t="shared" si="300"/>
        <v>3</v>
      </c>
      <c r="M819" s="4"/>
      <c r="N819" s="4">
        <f t="shared" ref="N819:R819" si="302">N418</f>
        <v>3600</v>
      </c>
      <c r="O819" s="4">
        <f t="shared" si="302"/>
        <v>1080</v>
      </c>
      <c r="P819" s="4">
        <f t="shared" si="302"/>
        <v>1080</v>
      </c>
      <c r="Q819" s="4">
        <f t="shared" si="302"/>
        <v>360</v>
      </c>
      <c r="R819" s="4">
        <f t="shared" si="302"/>
        <v>360</v>
      </c>
      <c r="S819" s="4"/>
      <c r="T819" s="4"/>
      <c r="U819" s="4"/>
      <c r="V819" s="4"/>
      <c r="W819" s="4"/>
      <c r="Y819" s="4">
        <f t="shared" si="283"/>
        <v>200</v>
      </c>
    </row>
    <row r="820" spans="2:25" ht="15.75">
      <c r="B820" s="4">
        <f t="shared" si="286"/>
        <v>200204</v>
      </c>
      <c r="C820" s="4">
        <v>2</v>
      </c>
      <c r="D820" s="4">
        <f t="shared" si="297"/>
        <v>2</v>
      </c>
      <c r="E820" s="4">
        <f t="shared" si="298"/>
        <v>4</v>
      </c>
      <c r="F820" s="10" t="str">
        <f t="shared" si="281"/>
        <v>200014:3</v>
      </c>
      <c r="G820" s="4" t="str">
        <f t="shared" si="284"/>
        <v>对水阵造成伤害增加5%\n对风阵造成伤害增加2.5%</v>
      </c>
      <c r="I820" s="4" t="str">
        <f t="shared" si="279"/>
        <v>{"HP":3800,"ATK":1140,"MAG":1140,"DEF":380,"MDEF":380}</v>
      </c>
      <c r="K820" s="10">
        <v>200014</v>
      </c>
      <c r="L820" s="10">
        <f t="shared" si="300"/>
        <v>3</v>
      </c>
      <c r="M820" s="4"/>
      <c r="N820" s="4">
        <f t="shared" ref="N820:R820" si="303">N419</f>
        <v>3800</v>
      </c>
      <c r="O820" s="4">
        <f t="shared" si="303"/>
        <v>1140</v>
      </c>
      <c r="P820" s="4">
        <f t="shared" si="303"/>
        <v>1140</v>
      </c>
      <c r="Q820" s="4">
        <f t="shared" si="303"/>
        <v>380</v>
      </c>
      <c r="R820" s="4">
        <f t="shared" si="303"/>
        <v>380</v>
      </c>
      <c r="S820" s="4"/>
      <c r="T820" s="4"/>
      <c r="U820" s="4"/>
      <c r="V820" s="4"/>
      <c r="W820" s="4"/>
      <c r="Y820" s="4">
        <f t="shared" si="283"/>
        <v>200</v>
      </c>
    </row>
    <row r="821" spans="2:25" ht="15.75">
      <c r="B821" s="4">
        <f t="shared" si="286"/>
        <v>200205</v>
      </c>
      <c r="C821" s="4">
        <v>2</v>
      </c>
      <c r="D821" s="4">
        <f t="shared" si="297"/>
        <v>2</v>
      </c>
      <c r="E821" s="4">
        <f t="shared" si="298"/>
        <v>5</v>
      </c>
      <c r="F821" s="10" t="str">
        <f t="shared" si="281"/>
        <v>200014:3</v>
      </c>
      <c r="G821" s="4" t="str">
        <f t="shared" si="284"/>
        <v>对水阵造成伤害增加5%\n对风阵造成伤害增加2.5%</v>
      </c>
      <c r="I821" s="4" t="str">
        <f t="shared" si="279"/>
        <v>{"HP":4000,"ATK":1200,"MAG":1200,"DEF":400,"MDEF":400}</v>
      </c>
      <c r="K821" s="10">
        <v>200014</v>
      </c>
      <c r="L821" s="10">
        <f t="shared" si="300"/>
        <v>3</v>
      </c>
      <c r="M821" s="4"/>
      <c r="N821" s="4">
        <f t="shared" ref="N821:R821" si="304">N420</f>
        <v>4000</v>
      </c>
      <c r="O821" s="4">
        <f t="shared" si="304"/>
        <v>1200</v>
      </c>
      <c r="P821" s="4">
        <f t="shared" si="304"/>
        <v>1200</v>
      </c>
      <c r="Q821" s="4">
        <f t="shared" si="304"/>
        <v>400</v>
      </c>
      <c r="R821" s="4">
        <f t="shared" si="304"/>
        <v>400</v>
      </c>
      <c r="S821" s="4"/>
      <c r="T821" s="4"/>
      <c r="U821" s="4"/>
      <c r="V821" s="4"/>
      <c r="W821" s="4"/>
      <c r="Y821" s="4">
        <f t="shared" si="283"/>
        <v>200</v>
      </c>
    </row>
    <row r="822" spans="2:25" ht="15.75">
      <c r="B822" s="4">
        <f t="shared" si="286"/>
        <v>200206</v>
      </c>
      <c r="C822" s="4">
        <v>2</v>
      </c>
      <c r="D822" s="4">
        <f t="shared" si="297"/>
        <v>2</v>
      </c>
      <c r="E822" s="4">
        <f t="shared" si="298"/>
        <v>6</v>
      </c>
      <c r="F822" s="10" t="str">
        <f t="shared" si="281"/>
        <v>200014:3</v>
      </c>
      <c r="G822" s="4" t="str">
        <f t="shared" si="284"/>
        <v>对水阵造成伤害增加5%\n对风阵造成伤害增加2.5%</v>
      </c>
      <c r="I822" s="4" t="str">
        <f t="shared" si="279"/>
        <v>{"HP":4200,"ATK":1260,"MAG":1260,"DEF":420,"MDEF":420}</v>
      </c>
      <c r="K822" s="10">
        <v>200014</v>
      </c>
      <c r="L822" s="10">
        <f t="shared" si="300"/>
        <v>3</v>
      </c>
      <c r="M822" s="4"/>
      <c r="N822" s="4">
        <f t="shared" ref="N822:R822" si="305">N421</f>
        <v>4200</v>
      </c>
      <c r="O822" s="4">
        <f t="shared" si="305"/>
        <v>1260</v>
      </c>
      <c r="P822" s="4">
        <f t="shared" si="305"/>
        <v>1260</v>
      </c>
      <c r="Q822" s="4">
        <f t="shared" si="305"/>
        <v>420</v>
      </c>
      <c r="R822" s="4">
        <f t="shared" si="305"/>
        <v>420</v>
      </c>
      <c r="S822" s="4"/>
      <c r="T822" s="4"/>
      <c r="U822" s="4"/>
      <c r="V822" s="4"/>
      <c r="W822" s="4"/>
      <c r="Y822" s="4">
        <f t="shared" si="283"/>
        <v>200</v>
      </c>
    </row>
    <row r="823" spans="2:25" ht="15.75">
      <c r="B823" s="4">
        <f t="shared" si="286"/>
        <v>200207</v>
      </c>
      <c r="C823" s="4">
        <v>2</v>
      </c>
      <c r="D823" s="4">
        <f t="shared" si="297"/>
        <v>2</v>
      </c>
      <c r="E823" s="4">
        <f t="shared" si="298"/>
        <v>7</v>
      </c>
      <c r="F823" s="10" t="str">
        <f t="shared" si="281"/>
        <v>200014:3</v>
      </c>
      <c r="G823" s="4" t="str">
        <f t="shared" si="284"/>
        <v>对水阵造成伤害增加5%\n对风阵造成伤害增加2.5%</v>
      </c>
      <c r="I823" s="4" t="str">
        <f t="shared" si="279"/>
        <v>{"HP":4400,"ATK":1320,"MAG":1320,"DEF":440,"MDEF":440}</v>
      </c>
      <c r="K823" s="10">
        <v>200014</v>
      </c>
      <c r="L823" s="10">
        <f t="shared" si="300"/>
        <v>3</v>
      </c>
      <c r="M823" s="4"/>
      <c r="N823" s="4">
        <f t="shared" ref="N823:R823" si="306">N422</f>
        <v>4400</v>
      </c>
      <c r="O823" s="4">
        <f t="shared" si="306"/>
        <v>1320</v>
      </c>
      <c r="P823" s="4">
        <f t="shared" si="306"/>
        <v>1320</v>
      </c>
      <c r="Q823" s="4">
        <f t="shared" si="306"/>
        <v>440</v>
      </c>
      <c r="R823" s="4">
        <f t="shared" si="306"/>
        <v>440</v>
      </c>
      <c r="S823" s="4"/>
      <c r="T823" s="4"/>
      <c r="U823" s="4"/>
      <c r="V823" s="4"/>
      <c r="W823" s="4"/>
      <c r="Y823" s="4">
        <f t="shared" si="283"/>
        <v>200</v>
      </c>
    </row>
    <row r="824" spans="2:25" ht="15.75">
      <c r="B824" s="4">
        <f t="shared" si="286"/>
        <v>200208</v>
      </c>
      <c r="C824" s="4">
        <v>2</v>
      </c>
      <c r="D824" s="4">
        <f t="shared" si="297"/>
        <v>2</v>
      </c>
      <c r="E824" s="4">
        <f t="shared" si="298"/>
        <v>8</v>
      </c>
      <c r="F824" s="10" t="str">
        <f t="shared" si="281"/>
        <v>200014:3</v>
      </c>
      <c r="G824" s="4" t="str">
        <f t="shared" si="284"/>
        <v>对水阵造成伤害增加5%\n对风阵造成伤害增加2.5%</v>
      </c>
      <c r="I824" s="4" t="str">
        <f t="shared" si="279"/>
        <v>{"HP":4600,"ATK":1380,"MAG":1380,"DEF":460,"MDEF":460}</v>
      </c>
      <c r="K824" s="10">
        <v>200014</v>
      </c>
      <c r="L824" s="10">
        <f t="shared" si="300"/>
        <v>3</v>
      </c>
      <c r="M824" s="4"/>
      <c r="N824" s="4">
        <f t="shared" ref="N824:R824" si="307">N423</f>
        <v>4600</v>
      </c>
      <c r="O824" s="4">
        <f t="shared" si="307"/>
        <v>1380</v>
      </c>
      <c r="P824" s="4">
        <f t="shared" si="307"/>
        <v>1380</v>
      </c>
      <c r="Q824" s="4">
        <f t="shared" si="307"/>
        <v>460</v>
      </c>
      <c r="R824" s="4">
        <f t="shared" si="307"/>
        <v>460</v>
      </c>
      <c r="S824" s="4"/>
      <c r="T824" s="4"/>
      <c r="U824" s="4"/>
      <c r="V824" s="4"/>
      <c r="W824" s="4"/>
      <c r="Y824" s="4">
        <f t="shared" si="283"/>
        <v>200</v>
      </c>
    </row>
    <row r="825" spans="2:25" ht="15.75">
      <c r="B825" s="4">
        <f t="shared" si="286"/>
        <v>200209</v>
      </c>
      <c r="C825" s="4">
        <v>2</v>
      </c>
      <c r="D825" s="4">
        <f t="shared" si="297"/>
        <v>2</v>
      </c>
      <c r="E825" s="4">
        <f t="shared" si="298"/>
        <v>9</v>
      </c>
      <c r="F825" s="10" t="str">
        <f t="shared" si="281"/>
        <v>200014:3</v>
      </c>
      <c r="G825" s="4" t="str">
        <f t="shared" si="284"/>
        <v>对水阵造成伤害增加5%\n对风阵造成伤害增加2.5%</v>
      </c>
      <c r="I825" s="4" t="str">
        <f t="shared" si="279"/>
        <v>{"HP":4800,"ATK":1440,"MAG":1440,"DEF":480,"MDEF":480}</v>
      </c>
      <c r="K825" s="10">
        <v>200014</v>
      </c>
      <c r="L825" s="10">
        <f t="shared" si="300"/>
        <v>3</v>
      </c>
      <c r="M825" s="4"/>
      <c r="N825" s="4">
        <f t="shared" ref="N825:R825" si="308">N424</f>
        <v>4800</v>
      </c>
      <c r="O825" s="4">
        <f t="shared" si="308"/>
        <v>1440</v>
      </c>
      <c r="P825" s="4">
        <f t="shared" si="308"/>
        <v>1440</v>
      </c>
      <c r="Q825" s="4">
        <f t="shared" si="308"/>
        <v>480</v>
      </c>
      <c r="R825" s="4">
        <f t="shared" si="308"/>
        <v>480</v>
      </c>
      <c r="S825" s="4"/>
      <c r="T825" s="4"/>
      <c r="U825" s="4"/>
      <c r="V825" s="4"/>
      <c r="W825" s="4"/>
      <c r="Y825" s="4">
        <f t="shared" si="283"/>
        <v>200</v>
      </c>
    </row>
    <row r="826" spans="2:25" ht="15.75">
      <c r="B826" s="4">
        <f t="shared" si="286"/>
        <v>200300</v>
      </c>
      <c r="C826" s="4">
        <v>2</v>
      </c>
      <c r="D826" s="4">
        <f t="shared" si="297"/>
        <v>3</v>
      </c>
      <c r="E826" s="4">
        <f t="shared" si="298"/>
        <v>0</v>
      </c>
      <c r="F826" s="10" t="str">
        <f t="shared" si="281"/>
        <v>200014:9</v>
      </c>
      <c r="G826" s="4" t="str">
        <f t="shared" si="284"/>
        <v>对水阵造成伤害增加5%\n对风阵造成伤害增加2.5%</v>
      </c>
      <c r="I826" s="4" t="str">
        <f t="shared" si="279"/>
        <v>{"HP":5060,"ATK":1518,"MAG":1518,"DEF":506,"MDEF":506}</v>
      </c>
      <c r="K826" s="10">
        <v>200014</v>
      </c>
      <c r="L826" s="10">
        <f t="shared" ref="L826" si="309">ROUND(L825*3,)</f>
        <v>9</v>
      </c>
      <c r="M826" s="4"/>
      <c r="N826" s="4">
        <f t="shared" ref="N826:R826" si="310">N425</f>
        <v>5060</v>
      </c>
      <c r="O826" s="4">
        <f t="shared" si="310"/>
        <v>1518</v>
      </c>
      <c r="P826" s="4">
        <f t="shared" si="310"/>
        <v>1518</v>
      </c>
      <c r="Q826" s="4">
        <f t="shared" si="310"/>
        <v>506</v>
      </c>
      <c r="R826" s="4">
        <f t="shared" si="310"/>
        <v>506</v>
      </c>
      <c r="S826" s="4"/>
      <c r="T826" s="4"/>
      <c r="U826" s="4"/>
      <c r="V826" s="4"/>
      <c r="W826" s="4"/>
      <c r="Y826" s="4">
        <f t="shared" si="283"/>
        <v>260</v>
      </c>
    </row>
    <row r="827" spans="2:25" ht="15.75">
      <c r="B827" s="4">
        <f t="shared" si="286"/>
        <v>200301</v>
      </c>
      <c r="C827" s="4">
        <v>2</v>
      </c>
      <c r="D827" s="4">
        <f t="shared" si="297"/>
        <v>3</v>
      </c>
      <c r="E827" s="4">
        <f t="shared" si="298"/>
        <v>1</v>
      </c>
      <c r="F827" s="10" t="str">
        <f t="shared" si="281"/>
        <v>200014:3</v>
      </c>
      <c r="G827" s="4" t="str">
        <f t="shared" si="284"/>
        <v>对水阵造成伤害增加5%\n对风阵造成伤害增加2.5%</v>
      </c>
      <c r="I827" s="4" t="str">
        <f t="shared" si="279"/>
        <v>{"HP":5320,"ATK":1596,"MAG":1596,"DEF":532,"MDEF":532}</v>
      </c>
      <c r="K827" s="10">
        <v>200014</v>
      </c>
      <c r="L827" s="10">
        <f t="shared" ref="L827" si="311">ROUND(D826*D826/8,)+2</f>
        <v>3</v>
      </c>
      <c r="M827" s="4"/>
      <c r="N827" s="4">
        <f t="shared" ref="N827:R827" si="312">N426</f>
        <v>5320</v>
      </c>
      <c r="O827" s="4">
        <f t="shared" si="312"/>
        <v>1596</v>
      </c>
      <c r="P827" s="4">
        <f t="shared" si="312"/>
        <v>1596</v>
      </c>
      <c r="Q827" s="4">
        <f t="shared" si="312"/>
        <v>532</v>
      </c>
      <c r="R827" s="4">
        <f t="shared" si="312"/>
        <v>532</v>
      </c>
      <c r="S827" s="4"/>
      <c r="T827" s="4"/>
      <c r="U827" s="4"/>
      <c r="V827" s="4"/>
      <c r="W827" s="4"/>
      <c r="Y827" s="4">
        <f t="shared" si="283"/>
        <v>260</v>
      </c>
    </row>
    <row r="828" spans="2:25" ht="15.75">
      <c r="B828" s="4">
        <f t="shared" si="286"/>
        <v>200302</v>
      </c>
      <c r="C828" s="4">
        <v>2</v>
      </c>
      <c r="D828" s="4">
        <f t="shared" si="297"/>
        <v>3</v>
      </c>
      <c r="E828" s="4">
        <f t="shared" si="298"/>
        <v>2</v>
      </c>
      <c r="F828" s="10" t="str">
        <f t="shared" si="281"/>
        <v>200014:3</v>
      </c>
      <c r="G828" s="4" t="str">
        <f t="shared" si="284"/>
        <v>对水阵造成伤害增加5%\n对风阵造成伤害增加2.5%</v>
      </c>
      <c r="I828" s="4" t="str">
        <f t="shared" si="279"/>
        <v>{"HP":5580,"ATK":1674,"MAG":1674,"DEF":558,"MDEF":558}</v>
      </c>
      <c r="K828" s="10">
        <v>200014</v>
      </c>
      <c r="L828" s="10">
        <f t="shared" ref="L828" si="313">L827</f>
        <v>3</v>
      </c>
      <c r="M828" s="4"/>
      <c r="N828" s="4">
        <f t="shared" ref="N828:R828" si="314">N427</f>
        <v>5580</v>
      </c>
      <c r="O828" s="4">
        <f t="shared" si="314"/>
        <v>1674</v>
      </c>
      <c r="P828" s="4">
        <f t="shared" si="314"/>
        <v>1674</v>
      </c>
      <c r="Q828" s="4">
        <f t="shared" si="314"/>
        <v>558</v>
      </c>
      <c r="R828" s="4">
        <f t="shared" si="314"/>
        <v>558</v>
      </c>
      <c r="S828" s="4"/>
      <c r="T828" s="4"/>
      <c r="U828" s="4"/>
      <c r="V828" s="4"/>
      <c r="W828" s="4"/>
      <c r="Y828" s="4">
        <f t="shared" si="283"/>
        <v>260</v>
      </c>
    </row>
    <row r="829" spans="2:25" ht="15.75">
      <c r="B829" s="4">
        <f t="shared" si="286"/>
        <v>200303</v>
      </c>
      <c r="C829" s="4">
        <v>2</v>
      </c>
      <c r="D829" s="4">
        <f t="shared" si="297"/>
        <v>3</v>
      </c>
      <c r="E829" s="4">
        <f t="shared" si="298"/>
        <v>3</v>
      </c>
      <c r="F829" s="10" t="str">
        <f t="shared" si="281"/>
        <v>200014:3</v>
      </c>
      <c r="G829" s="4" t="str">
        <f t="shared" si="284"/>
        <v>对水阵造成伤害增加5%\n对风阵造成伤害增加2.5%</v>
      </c>
      <c r="I829" s="4" t="str">
        <f t="shared" si="279"/>
        <v>{"HP":5840,"ATK":1752,"MAG":1752,"DEF":584,"MDEF":584}</v>
      </c>
      <c r="K829" s="10">
        <v>200014</v>
      </c>
      <c r="L829" s="10">
        <f t="shared" si="300"/>
        <v>3</v>
      </c>
      <c r="M829" s="4"/>
      <c r="N829" s="4">
        <f t="shared" ref="N829:R829" si="315">N428</f>
        <v>5840</v>
      </c>
      <c r="O829" s="4">
        <f t="shared" si="315"/>
        <v>1752</v>
      </c>
      <c r="P829" s="4">
        <f t="shared" si="315"/>
        <v>1752</v>
      </c>
      <c r="Q829" s="4">
        <f t="shared" si="315"/>
        <v>584</v>
      </c>
      <c r="R829" s="4">
        <f t="shared" si="315"/>
        <v>584</v>
      </c>
      <c r="S829" s="4"/>
      <c r="T829" s="4"/>
      <c r="U829" s="4"/>
      <c r="V829" s="4"/>
      <c r="W829" s="4"/>
      <c r="Y829" s="4">
        <f t="shared" si="283"/>
        <v>260</v>
      </c>
    </row>
    <row r="830" spans="2:25" ht="15.75">
      <c r="B830" s="4">
        <f t="shared" si="286"/>
        <v>200304</v>
      </c>
      <c r="C830" s="4">
        <v>2</v>
      </c>
      <c r="D830" s="4">
        <f t="shared" si="297"/>
        <v>3</v>
      </c>
      <c r="E830" s="4">
        <f t="shared" si="298"/>
        <v>4</v>
      </c>
      <c r="F830" s="10" t="str">
        <f t="shared" si="281"/>
        <v>200014:3</v>
      </c>
      <c r="G830" s="4" t="str">
        <f t="shared" si="284"/>
        <v>对水阵造成伤害增加5%\n对风阵造成伤害增加2.5%</v>
      </c>
      <c r="I830" s="4" t="str">
        <f t="shared" si="279"/>
        <v>{"HP":6100,"ATK":1830,"MAG":1830,"DEF":610,"MDEF":610}</v>
      </c>
      <c r="K830" s="10">
        <v>200014</v>
      </c>
      <c r="L830" s="10">
        <f t="shared" si="300"/>
        <v>3</v>
      </c>
      <c r="M830" s="4"/>
      <c r="N830" s="4">
        <f t="shared" ref="N830:R830" si="316">N429</f>
        <v>6100</v>
      </c>
      <c r="O830" s="4">
        <f t="shared" si="316"/>
        <v>1830</v>
      </c>
      <c r="P830" s="4">
        <f t="shared" si="316"/>
        <v>1830</v>
      </c>
      <c r="Q830" s="4">
        <f t="shared" si="316"/>
        <v>610</v>
      </c>
      <c r="R830" s="4">
        <f t="shared" si="316"/>
        <v>610</v>
      </c>
      <c r="S830" s="4"/>
      <c r="T830" s="4"/>
      <c r="U830" s="4"/>
      <c r="V830" s="4"/>
      <c r="W830" s="4"/>
      <c r="Y830" s="4">
        <f t="shared" si="283"/>
        <v>260</v>
      </c>
    </row>
    <row r="831" spans="2:25" ht="15.75">
      <c r="B831" s="4">
        <f t="shared" si="286"/>
        <v>200305</v>
      </c>
      <c r="C831" s="4">
        <v>2</v>
      </c>
      <c r="D831" s="4">
        <f t="shared" si="297"/>
        <v>3</v>
      </c>
      <c r="E831" s="4">
        <f t="shared" si="298"/>
        <v>5</v>
      </c>
      <c r="F831" s="10" t="str">
        <f t="shared" si="281"/>
        <v>200014:3</v>
      </c>
      <c r="G831" s="4" t="str">
        <f t="shared" si="284"/>
        <v>对水阵造成伤害增加5%\n对风阵造成伤害增加2.5%</v>
      </c>
      <c r="I831" s="4" t="str">
        <f t="shared" si="279"/>
        <v>{"HP":6360,"ATK":1908,"MAG":1908,"DEF":636,"MDEF":636}</v>
      </c>
      <c r="K831" s="10">
        <v>200014</v>
      </c>
      <c r="L831" s="10">
        <f t="shared" si="300"/>
        <v>3</v>
      </c>
      <c r="M831" s="4"/>
      <c r="N831" s="4">
        <f t="shared" ref="N831:R831" si="317">N430</f>
        <v>6360</v>
      </c>
      <c r="O831" s="4">
        <f t="shared" si="317"/>
        <v>1908</v>
      </c>
      <c r="P831" s="4">
        <f t="shared" si="317"/>
        <v>1908</v>
      </c>
      <c r="Q831" s="4">
        <f t="shared" si="317"/>
        <v>636</v>
      </c>
      <c r="R831" s="4">
        <f t="shared" si="317"/>
        <v>636</v>
      </c>
      <c r="S831" s="4"/>
      <c r="T831" s="4"/>
      <c r="U831" s="4"/>
      <c r="V831" s="4"/>
      <c r="W831" s="4"/>
      <c r="Y831" s="4">
        <f t="shared" si="283"/>
        <v>260</v>
      </c>
    </row>
    <row r="832" spans="2:25" ht="15.75">
      <c r="B832" s="4">
        <f t="shared" si="286"/>
        <v>200306</v>
      </c>
      <c r="C832" s="4">
        <v>2</v>
      </c>
      <c r="D832" s="4">
        <f t="shared" si="297"/>
        <v>3</v>
      </c>
      <c r="E832" s="4">
        <f t="shared" si="298"/>
        <v>6</v>
      </c>
      <c r="F832" s="10" t="str">
        <f t="shared" si="281"/>
        <v>200014:3</v>
      </c>
      <c r="G832" s="4" t="str">
        <f t="shared" si="284"/>
        <v>对水阵造成伤害增加5%\n对风阵造成伤害增加2.5%</v>
      </c>
      <c r="I832" s="4" t="str">
        <f t="shared" si="279"/>
        <v>{"HP":6620,"ATK":1986,"MAG":1986,"DEF":662,"MDEF":662}</v>
      </c>
      <c r="K832" s="10">
        <v>200014</v>
      </c>
      <c r="L832" s="10">
        <f t="shared" si="300"/>
        <v>3</v>
      </c>
      <c r="M832" s="4"/>
      <c r="N832" s="4">
        <f t="shared" ref="N832:R832" si="318">N431</f>
        <v>6620</v>
      </c>
      <c r="O832" s="4">
        <f t="shared" si="318"/>
        <v>1986</v>
      </c>
      <c r="P832" s="4">
        <f t="shared" si="318"/>
        <v>1986</v>
      </c>
      <c r="Q832" s="4">
        <f t="shared" si="318"/>
        <v>662</v>
      </c>
      <c r="R832" s="4">
        <f t="shared" si="318"/>
        <v>662</v>
      </c>
      <c r="S832" s="4"/>
      <c r="T832" s="4"/>
      <c r="U832" s="4"/>
      <c r="V832" s="4"/>
      <c r="W832" s="4"/>
      <c r="Y832" s="4">
        <f t="shared" si="283"/>
        <v>260</v>
      </c>
    </row>
    <row r="833" spans="2:25" ht="15.75">
      <c r="B833" s="4">
        <f t="shared" si="286"/>
        <v>200307</v>
      </c>
      <c r="C833" s="4">
        <v>2</v>
      </c>
      <c r="D833" s="4">
        <f t="shared" si="297"/>
        <v>3</v>
      </c>
      <c r="E833" s="4">
        <f t="shared" si="298"/>
        <v>7</v>
      </c>
      <c r="F833" s="10" t="str">
        <f t="shared" si="281"/>
        <v>200014:3</v>
      </c>
      <c r="G833" s="4" t="str">
        <f t="shared" si="284"/>
        <v>对水阵造成伤害增加5%\n对风阵造成伤害增加2.5%</v>
      </c>
      <c r="I833" s="4" t="str">
        <f t="shared" si="279"/>
        <v>{"HP":6880,"ATK":2064,"MAG":2064,"DEF":688,"MDEF":688}</v>
      </c>
      <c r="K833" s="10">
        <v>200014</v>
      </c>
      <c r="L833" s="10">
        <f t="shared" si="300"/>
        <v>3</v>
      </c>
      <c r="M833" s="4"/>
      <c r="N833" s="4">
        <f t="shared" ref="N833:R833" si="319">N432</f>
        <v>6880</v>
      </c>
      <c r="O833" s="4">
        <f t="shared" si="319"/>
        <v>2064</v>
      </c>
      <c r="P833" s="4">
        <f t="shared" si="319"/>
        <v>2064</v>
      </c>
      <c r="Q833" s="4">
        <f t="shared" si="319"/>
        <v>688</v>
      </c>
      <c r="R833" s="4">
        <f t="shared" si="319"/>
        <v>688</v>
      </c>
      <c r="S833" s="4"/>
      <c r="T833" s="4"/>
      <c r="U833" s="4"/>
      <c r="V833" s="4"/>
      <c r="W833" s="4"/>
      <c r="Y833" s="4">
        <f t="shared" si="283"/>
        <v>260</v>
      </c>
    </row>
    <row r="834" spans="2:25" ht="15.75">
      <c r="B834" s="4">
        <f t="shared" si="286"/>
        <v>200308</v>
      </c>
      <c r="C834" s="4">
        <v>2</v>
      </c>
      <c r="D834" s="4">
        <f t="shared" si="297"/>
        <v>3</v>
      </c>
      <c r="E834" s="4">
        <f t="shared" si="298"/>
        <v>8</v>
      </c>
      <c r="F834" s="10" t="str">
        <f t="shared" si="281"/>
        <v>200014:3</v>
      </c>
      <c r="G834" s="4" t="str">
        <f t="shared" si="284"/>
        <v>对水阵造成伤害增加5%\n对风阵造成伤害增加2.5%</v>
      </c>
      <c r="I834" s="4" t="str">
        <f t="shared" si="279"/>
        <v>{"HP":7140,"ATK":2142,"MAG":2142,"DEF":714,"MDEF":714}</v>
      </c>
      <c r="K834" s="10">
        <v>200014</v>
      </c>
      <c r="L834" s="10">
        <f t="shared" si="300"/>
        <v>3</v>
      </c>
      <c r="M834" s="4"/>
      <c r="N834" s="4">
        <f t="shared" ref="N834:R834" si="320">N433</f>
        <v>7140</v>
      </c>
      <c r="O834" s="4">
        <f t="shared" si="320"/>
        <v>2142</v>
      </c>
      <c r="P834" s="4">
        <f t="shared" si="320"/>
        <v>2142</v>
      </c>
      <c r="Q834" s="4">
        <f t="shared" si="320"/>
        <v>714</v>
      </c>
      <c r="R834" s="4">
        <f t="shared" si="320"/>
        <v>714</v>
      </c>
      <c r="S834" s="4"/>
      <c r="T834" s="4"/>
      <c r="U834" s="4"/>
      <c r="V834" s="4"/>
      <c r="W834" s="4"/>
      <c r="Y834" s="4">
        <f t="shared" si="283"/>
        <v>260</v>
      </c>
    </row>
    <row r="835" spans="2:25" ht="15.75">
      <c r="B835" s="4">
        <f t="shared" si="286"/>
        <v>200309</v>
      </c>
      <c r="C835" s="4">
        <v>2</v>
      </c>
      <c r="D835" s="4">
        <f t="shared" si="297"/>
        <v>3</v>
      </c>
      <c r="E835" s="4">
        <f t="shared" si="298"/>
        <v>9</v>
      </c>
      <c r="F835" s="10" t="str">
        <f t="shared" si="281"/>
        <v>200014:3</v>
      </c>
      <c r="G835" s="4" t="str">
        <f t="shared" si="284"/>
        <v>对水阵造成伤害增加5%\n对风阵造成伤害增加2.5%</v>
      </c>
      <c r="I835" s="4" t="str">
        <f t="shared" si="279"/>
        <v>{"HP":7400,"ATK":2220,"MAG":2220,"DEF":740,"MDEF":740}</v>
      </c>
      <c r="K835" s="10">
        <v>200014</v>
      </c>
      <c r="L835" s="10">
        <f t="shared" si="300"/>
        <v>3</v>
      </c>
      <c r="M835" s="4"/>
      <c r="N835" s="4">
        <f t="shared" ref="N835:R835" si="321">N434</f>
        <v>7400</v>
      </c>
      <c r="O835" s="4">
        <f t="shared" si="321"/>
        <v>2220</v>
      </c>
      <c r="P835" s="4">
        <f t="shared" si="321"/>
        <v>2220</v>
      </c>
      <c r="Q835" s="4">
        <f t="shared" si="321"/>
        <v>740</v>
      </c>
      <c r="R835" s="4">
        <f t="shared" si="321"/>
        <v>740</v>
      </c>
      <c r="S835" s="4"/>
      <c r="T835" s="4"/>
      <c r="U835" s="4"/>
      <c r="V835" s="4"/>
      <c r="W835" s="4"/>
      <c r="Y835" s="4">
        <f t="shared" si="283"/>
        <v>260</v>
      </c>
    </row>
    <row r="836" spans="2:25" ht="15.75">
      <c r="B836" s="4">
        <f t="shared" si="286"/>
        <v>200400</v>
      </c>
      <c r="C836" s="4">
        <f t="shared" ref="C836:C899" si="322">C835</f>
        <v>2</v>
      </c>
      <c r="D836" s="4">
        <f t="shared" si="297"/>
        <v>4</v>
      </c>
      <c r="E836" s="4">
        <f t="shared" si="298"/>
        <v>0</v>
      </c>
      <c r="F836" s="10" t="str">
        <f t="shared" si="281"/>
        <v>200014:9</v>
      </c>
      <c r="G836" s="4" t="str">
        <f t="shared" si="284"/>
        <v>对水阵造成伤害增加5%\n对风阵造成伤害增加2.5%</v>
      </c>
      <c r="I836" s="4" t="str">
        <f t="shared" si="279"/>
        <v>{"HP":7660,"ATK":2298,"MAG":2298,"DEF":766,"MDEF":766}</v>
      </c>
      <c r="K836" s="10">
        <v>200014</v>
      </c>
      <c r="L836" s="10">
        <f t="shared" ref="L836" si="323">ROUND(L835*3,)</f>
        <v>9</v>
      </c>
      <c r="M836" s="4"/>
      <c r="N836" s="4">
        <f t="shared" ref="N836:R836" si="324">N435</f>
        <v>7660</v>
      </c>
      <c r="O836" s="4">
        <f t="shared" si="324"/>
        <v>2298</v>
      </c>
      <c r="P836" s="4">
        <f t="shared" si="324"/>
        <v>2298</v>
      </c>
      <c r="Q836" s="4">
        <f t="shared" si="324"/>
        <v>766</v>
      </c>
      <c r="R836" s="4">
        <f t="shared" si="324"/>
        <v>766</v>
      </c>
      <c r="Y836" s="4">
        <f t="shared" si="283"/>
        <v>260</v>
      </c>
    </row>
    <row r="837" spans="2:25" ht="15.75">
      <c r="B837" s="4">
        <f t="shared" si="286"/>
        <v>200401</v>
      </c>
      <c r="C837" s="4">
        <f t="shared" si="322"/>
        <v>2</v>
      </c>
      <c r="D837" s="4">
        <f t="shared" si="297"/>
        <v>4</v>
      </c>
      <c r="E837" s="4">
        <f t="shared" si="298"/>
        <v>1</v>
      </c>
      <c r="F837" s="10" t="str">
        <f t="shared" si="281"/>
        <v>200014:4</v>
      </c>
      <c r="G837" s="4" t="str">
        <f t="shared" si="284"/>
        <v>对水阵造成伤害增加5%\n对风阵造成伤害增加2.5%</v>
      </c>
      <c r="I837" s="4" t="str">
        <f t="shared" si="279"/>
        <v>{"HP":7920,"ATK":2376,"MAG":2376,"DEF":792,"MDEF":792}</v>
      </c>
      <c r="K837" s="10">
        <v>200014</v>
      </c>
      <c r="L837" s="10">
        <f t="shared" ref="L837" si="325">ROUND(D836*D836/8,)+2</f>
        <v>4</v>
      </c>
      <c r="M837" s="4"/>
      <c r="N837" s="4">
        <f t="shared" ref="N837:R837" si="326">N436</f>
        <v>7920</v>
      </c>
      <c r="O837" s="4">
        <f t="shared" si="326"/>
        <v>2376</v>
      </c>
      <c r="P837" s="4">
        <f t="shared" si="326"/>
        <v>2376</v>
      </c>
      <c r="Q837" s="4">
        <f t="shared" si="326"/>
        <v>792</v>
      </c>
      <c r="R837" s="4">
        <f t="shared" si="326"/>
        <v>792</v>
      </c>
      <c r="Y837" s="4">
        <f t="shared" si="283"/>
        <v>260</v>
      </c>
    </row>
    <row r="838" spans="2:25" ht="15.75">
      <c r="B838" s="4">
        <f t="shared" si="286"/>
        <v>200402</v>
      </c>
      <c r="C838" s="4">
        <f t="shared" si="322"/>
        <v>2</v>
      </c>
      <c r="D838" s="4">
        <f t="shared" si="297"/>
        <v>4</v>
      </c>
      <c r="E838" s="4">
        <f t="shared" si="298"/>
        <v>2</v>
      </c>
      <c r="F838" s="10" t="str">
        <f t="shared" si="281"/>
        <v>200014:4</v>
      </c>
      <c r="G838" s="4" t="str">
        <f t="shared" si="284"/>
        <v>对水阵造成伤害增加5%\n对风阵造成伤害增加2.5%</v>
      </c>
      <c r="I838" s="4" t="str">
        <f t="shared" si="279"/>
        <v>{"HP":8180,"ATK":2454,"MAG":2454,"DEF":818,"MDEF":818}</v>
      </c>
      <c r="K838" s="10">
        <v>200014</v>
      </c>
      <c r="L838" s="10">
        <f t="shared" ref="L838" si="327">L837</f>
        <v>4</v>
      </c>
      <c r="M838" s="4"/>
      <c r="N838" s="4">
        <f t="shared" ref="N838:R838" si="328">N437</f>
        <v>8180</v>
      </c>
      <c r="O838" s="4">
        <f t="shared" si="328"/>
        <v>2454</v>
      </c>
      <c r="P838" s="4">
        <f t="shared" si="328"/>
        <v>2454</v>
      </c>
      <c r="Q838" s="4">
        <f t="shared" si="328"/>
        <v>818</v>
      </c>
      <c r="R838" s="4">
        <f t="shared" si="328"/>
        <v>818</v>
      </c>
      <c r="Y838" s="4">
        <f t="shared" si="283"/>
        <v>260</v>
      </c>
    </row>
    <row r="839" spans="2:25" ht="15.75">
      <c r="B839" s="4">
        <f t="shared" si="286"/>
        <v>200403</v>
      </c>
      <c r="C839" s="4">
        <f t="shared" si="322"/>
        <v>2</v>
      </c>
      <c r="D839" s="4">
        <f t="shared" si="297"/>
        <v>4</v>
      </c>
      <c r="E839" s="4">
        <f t="shared" si="298"/>
        <v>3</v>
      </c>
      <c r="F839" s="10" t="str">
        <f t="shared" si="281"/>
        <v>200014:4</v>
      </c>
      <c r="G839" s="4" t="str">
        <f t="shared" si="284"/>
        <v>对水阵造成伤害增加5%\n对风阵造成伤害增加2.5%</v>
      </c>
      <c r="I839" s="4" t="str">
        <f t="shared" si="279"/>
        <v>{"HP":8440,"ATK":2532,"MAG":2532,"DEF":844,"MDEF":844}</v>
      </c>
      <c r="K839" s="10">
        <v>200014</v>
      </c>
      <c r="L839" s="10">
        <f t="shared" si="300"/>
        <v>4</v>
      </c>
      <c r="M839" s="4"/>
      <c r="N839" s="4">
        <f t="shared" ref="N839:R839" si="329">N438</f>
        <v>8440</v>
      </c>
      <c r="O839" s="4">
        <f t="shared" si="329"/>
        <v>2532</v>
      </c>
      <c r="P839" s="4">
        <f t="shared" si="329"/>
        <v>2532</v>
      </c>
      <c r="Q839" s="4">
        <f t="shared" si="329"/>
        <v>844</v>
      </c>
      <c r="R839" s="4">
        <f t="shared" si="329"/>
        <v>844</v>
      </c>
      <c r="Y839" s="4">
        <f t="shared" ref="Y839:Y870" si="330">Y438</f>
        <v>260</v>
      </c>
    </row>
    <row r="840" spans="2:25" ht="15.75">
      <c r="B840" s="4">
        <f t="shared" si="286"/>
        <v>200404</v>
      </c>
      <c r="C840" s="4">
        <f t="shared" si="322"/>
        <v>2</v>
      </c>
      <c r="D840" s="4">
        <f t="shared" si="297"/>
        <v>4</v>
      </c>
      <c r="E840" s="4">
        <f t="shared" si="298"/>
        <v>4</v>
      </c>
      <c r="F840" s="10" t="str">
        <f t="shared" si="281"/>
        <v>200014:4</v>
      </c>
      <c r="G840" s="4" t="str">
        <f t="shared" si="284"/>
        <v>对水阵造成伤害增加5%\n对风阵造成伤害增加2.5%</v>
      </c>
      <c r="I840" s="4" t="str">
        <f t="shared" si="279"/>
        <v>{"HP":8700,"ATK":2610,"MAG":2610,"DEF":870,"MDEF":870}</v>
      </c>
      <c r="K840" s="10">
        <v>200014</v>
      </c>
      <c r="L840" s="10">
        <f t="shared" si="300"/>
        <v>4</v>
      </c>
      <c r="M840" s="4"/>
      <c r="N840" s="4">
        <f t="shared" ref="N840:R840" si="331">N439</f>
        <v>8700</v>
      </c>
      <c r="O840" s="4">
        <f t="shared" si="331"/>
        <v>2610</v>
      </c>
      <c r="P840" s="4">
        <f t="shared" si="331"/>
        <v>2610</v>
      </c>
      <c r="Q840" s="4">
        <f t="shared" si="331"/>
        <v>870</v>
      </c>
      <c r="R840" s="4">
        <f t="shared" si="331"/>
        <v>870</v>
      </c>
      <c r="Y840" s="4">
        <f t="shared" si="330"/>
        <v>260</v>
      </c>
    </row>
    <row r="841" spans="2:25" ht="15.75">
      <c r="B841" s="4">
        <f t="shared" si="286"/>
        <v>200405</v>
      </c>
      <c r="C841" s="4">
        <f t="shared" si="322"/>
        <v>2</v>
      </c>
      <c r="D841" s="4">
        <f t="shared" si="297"/>
        <v>4</v>
      </c>
      <c r="E841" s="4">
        <f t="shared" si="298"/>
        <v>5</v>
      </c>
      <c r="F841" s="10" t="str">
        <f t="shared" si="281"/>
        <v>200014:4</v>
      </c>
      <c r="G841" s="4" t="str">
        <f t="shared" si="284"/>
        <v>对水阵造成伤害增加5%\n对风阵造成伤害增加2.5%</v>
      </c>
      <c r="I841" s="4" t="str">
        <f t="shared" si="279"/>
        <v>{"HP":8960,"ATK":2688,"MAG":2688,"DEF":896,"MDEF":896}</v>
      </c>
      <c r="K841" s="10">
        <v>200014</v>
      </c>
      <c r="L841" s="10">
        <f t="shared" si="300"/>
        <v>4</v>
      </c>
      <c r="M841" s="4"/>
      <c r="N841" s="4">
        <f t="shared" ref="N841:R841" si="332">N440</f>
        <v>8960</v>
      </c>
      <c r="O841" s="4">
        <f t="shared" si="332"/>
        <v>2688</v>
      </c>
      <c r="P841" s="4">
        <f t="shared" si="332"/>
        <v>2688</v>
      </c>
      <c r="Q841" s="4">
        <f t="shared" si="332"/>
        <v>896</v>
      </c>
      <c r="R841" s="4">
        <f t="shared" si="332"/>
        <v>896</v>
      </c>
      <c r="Y841" s="4">
        <f t="shared" si="330"/>
        <v>260</v>
      </c>
    </row>
    <row r="842" spans="2:25" ht="15.75">
      <c r="B842" s="4">
        <f t="shared" si="286"/>
        <v>200406</v>
      </c>
      <c r="C842" s="4">
        <f t="shared" si="322"/>
        <v>2</v>
      </c>
      <c r="D842" s="4">
        <f t="shared" si="297"/>
        <v>4</v>
      </c>
      <c r="E842" s="4">
        <f t="shared" si="298"/>
        <v>6</v>
      </c>
      <c r="F842" s="10" t="str">
        <f t="shared" si="281"/>
        <v>200014:4</v>
      </c>
      <c r="G842" s="4" t="str">
        <f t="shared" si="284"/>
        <v>对水阵造成伤害增加5%\n对风阵造成伤害增加2.5%</v>
      </c>
      <c r="I842" s="4" t="str">
        <f t="shared" si="279"/>
        <v>{"HP":9220,"ATK":2766,"MAG":2766,"DEF":922,"MDEF":922}</v>
      </c>
      <c r="K842" s="10">
        <v>200014</v>
      </c>
      <c r="L842" s="10">
        <f t="shared" si="300"/>
        <v>4</v>
      </c>
      <c r="M842" s="4"/>
      <c r="N842" s="4">
        <f t="shared" ref="N842:R842" si="333">N441</f>
        <v>9220</v>
      </c>
      <c r="O842" s="4">
        <f t="shared" si="333"/>
        <v>2766</v>
      </c>
      <c r="P842" s="4">
        <f t="shared" si="333"/>
        <v>2766</v>
      </c>
      <c r="Q842" s="4">
        <f t="shared" si="333"/>
        <v>922</v>
      </c>
      <c r="R842" s="4">
        <f t="shared" si="333"/>
        <v>922</v>
      </c>
      <c r="Y842" s="4">
        <f t="shared" si="330"/>
        <v>260</v>
      </c>
    </row>
    <row r="843" spans="2:25" ht="15.75">
      <c r="B843" s="4">
        <f t="shared" si="286"/>
        <v>200407</v>
      </c>
      <c r="C843" s="4">
        <f t="shared" si="322"/>
        <v>2</v>
      </c>
      <c r="D843" s="4">
        <f t="shared" si="297"/>
        <v>4</v>
      </c>
      <c r="E843" s="4">
        <f t="shared" si="298"/>
        <v>7</v>
      </c>
      <c r="F843" s="10" t="str">
        <f t="shared" si="281"/>
        <v>200014:4</v>
      </c>
      <c r="G843" s="4" t="str">
        <f t="shared" si="284"/>
        <v>对水阵造成伤害增加5%\n对风阵造成伤害增加2.5%</v>
      </c>
      <c r="I843" s="4" t="str">
        <f t="shared" si="279"/>
        <v>{"HP":9480,"ATK":2844,"MAG":2844,"DEF":948,"MDEF":948}</v>
      </c>
      <c r="K843" s="10">
        <v>200014</v>
      </c>
      <c r="L843" s="10">
        <f t="shared" si="300"/>
        <v>4</v>
      </c>
      <c r="M843" s="4"/>
      <c r="N843" s="4">
        <f t="shared" ref="N843:R843" si="334">N442</f>
        <v>9480</v>
      </c>
      <c r="O843" s="4">
        <f t="shared" si="334"/>
        <v>2844</v>
      </c>
      <c r="P843" s="4">
        <f t="shared" si="334"/>
        <v>2844</v>
      </c>
      <c r="Q843" s="4">
        <f t="shared" si="334"/>
        <v>948</v>
      </c>
      <c r="R843" s="4">
        <f t="shared" si="334"/>
        <v>948</v>
      </c>
      <c r="Y843" s="4">
        <f t="shared" si="330"/>
        <v>260</v>
      </c>
    </row>
    <row r="844" spans="2:25" ht="15.75">
      <c r="B844" s="4">
        <f t="shared" si="286"/>
        <v>200408</v>
      </c>
      <c r="C844" s="4">
        <f t="shared" si="322"/>
        <v>2</v>
      </c>
      <c r="D844" s="4">
        <f t="shared" si="297"/>
        <v>4</v>
      </c>
      <c r="E844" s="4">
        <f t="shared" si="298"/>
        <v>8</v>
      </c>
      <c r="F844" s="10" t="str">
        <f t="shared" si="281"/>
        <v>200014:4</v>
      </c>
      <c r="G844" s="4" t="str">
        <f t="shared" si="284"/>
        <v>对水阵造成伤害增加5%\n对风阵造成伤害增加2.5%</v>
      </c>
      <c r="I844" s="4" t="str">
        <f t="shared" si="279"/>
        <v>{"HP":9740,"ATK":2922,"MAG":2922,"DEF":974,"MDEF":974}</v>
      </c>
      <c r="K844" s="10">
        <v>200014</v>
      </c>
      <c r="L844" s="10">
        <f t="shared" si="300"/>
        <v>4</v>
      </c>
      <c r="M844" s="4"/>
      <c r="N844" s="4">
        <f t="shared" ref="N844:R844" si="335">N443</f>
        <v>9740</v>
      </c>
      <c r="O844" s="4">
        <f t="shared" si="335"/>
        <v>2922</v>
      </c>
      <c r="P844" s="4">
        <f t="shared" si="335"/>
        <v>2922</v>
      </c>
      <c r="Q844" s="4">
        <f t="shared" si="335"/>
        <v>974</v>
      </c>
      <c r="R844" s="4">
        <f t="shared" si="335"/>
        <v>974</v>
      </c>
      <c r="Y844" s="4">
        <f t="shared" si="330"/>
        <v>260</v>
      </c>
    </row>
    <row r="845" spans="2:25" ht="15.75">
      <c r="B845" s="4">
        <f t="shared" si="286"/>
        <v>200409</v>
      </c>
      <c r="C845" s="4">
        <f t="shared" si="322"/>
        <v>2</v>
      </c>
      <c r="D845" s="4">
        <f t="shared" si="297"/>
        <v>4</v>
      </c>
      <c r="E845" s="4">
        <f t="shared" si="298"/>
        <v>9</v>
      </c>
      <c r="F845" s="10" t="str">
        <f t="shared" si="281"/>
        <v>200014:4</v>
      </c>
      <c r="G845" s="4" t="str">
        <f t="shared" si="284"/>
        <v>对水阵造成伤害增加5%\n对风阵造成伤害增加2.5%</v>
      </c>
      <c r="I845" s="4" t="str">
        <f t="shared" si="279"/>
        <v>{"HP":10000,"ATK":3000,"MAG":3000,"DEF":1000,"MDEF":1000}</v>
      </c>
      <c r="K845" s="10">
        <v>200014</v>
      </c>
      <c r="L845" s="10">
        <f t="shared" si="300"/>
        <v>4</v>
      </c>
      <c r="M845" s="4"/>
      <c r="N845" s="4">
        <f t="shared" ref="N845:R845" si="336">N444</f>
        <v>10000</v>
      </c>
      <c r="O845" s="4">
        <f t="shared" si="336"/>
        <v>3000</v>
      </c>
      <c r="P845" s="4">
        <f t="shared" si="336"/>
        <v>3000</v>
      </c>
      <c r="Q845" s="4">
        <f t="shared" si="336"/>
        <v>1000</v>
      </c>
      <c r="R845" s="4">
        <f t="shared" si="336"/>
        <v>1000</v>
      </c>
      <c r="Y845" s="4">
        <f t="shared" si="330"/>
        <v>260</v>
      </c>
    </row>
    <row r="846" spans="2:25" ht="15.75">
      <c r="B846" s="4">
        <f t="shared" si="286"/>
        <v>200500</v>
      </c>
      <c r="C846" s="4">
        <f t="shared" si="322"/>
        <v>2</v>
      </c>
      <c r="D846" s="4">
        <f t="shared" si="297"/>
        <v>5</v>
      </c>
      <c r="E846" s="4">
        <f t="shared" si="298"/>
        <v>0</v>
      </c>
      <c r="F846" s="10" t="str">
        <f t="shared" si="281"/>
        <v>200014:12</v>
      </c>
      <c r="G846" s="4" t="str">
        <f t="shared" si="284"/>
        <v>对水阵造成伤害增加5%\n对风阵造成伤害增加2.5%</v>
      </c>
      <c r="I846" s="4" t="str">
        <f t="shared" si="279"/>
        <v>{"HP":10320,"ATK":3096,"MAG":3096,"DEF":1032,"MDEF":1032}</v>
      </c>
      <c r="K846" s="10">
        <v>200014</v>
      </c>
      <c r="L846" s="10">
        <f t="shared" ref="L846" si="337">ROUND(L845*3,)</f>
        <v>12</v>
      </c>
      <c r="M846" s="4"/>
      <c r="N846" s="4">
        <f t="shared" ref="N846:R846" si="338">N445</f>
        <v>10320</v>
      </c>
      <c r="O846" s="4">
        <f t="shared" si="338"/>
        <v>3096</v>
      </c>
      <c r="P846" s="4">
        <f t="shared" si="338"/>
        <v>3096</v>
      </c>
      <c r="Q846" s="4">
        <f t="shared" si="338"/>
        <v>1032</v>
      </c>
      <c r="R846" s="4">
        <f t="shared" si="338"/>
        <v>1032</v>
      </c>
      <c r="Y846" s="4">
        <f t="shared" si="330"/>
        <v>320</v>
      </c>
    </row>
    <row r="847" spans="2:25" ht="15.75">
      <c r="B847" s="4">
        <f t="shared" si="286"/>
        <v>200501</v>
      </c>
      <c r="C847" s="4">
        <f t="shared" si="322"/>
        <v>2</v>
      </c>
      <c r="D847" s="4">
        <f t="shared" si="297"/>
        <v>5</v>
      </c>
      <c r="E847" s="4">
        <f t="shared" si="298"/>
        <v>1</v>
      </c>
      <c r="F847" s="10" t="str">
        <f t="shared" si="281"/>
        <v>200014:5</v>
      </c>
      <c r="G847" s="4" t="str">
        <f t="shared" si="284"/>
        <v>对水阵造成伤害增加5%\n对风阵造成伤害增加2.5%</v>
      </c>
      <c r="I847" s="4" t="str">
        <f t="shared" si="279"/>
        <v>{"HP":10640,"ATK":3192,"MAG":3192,"DEF":1064,"MDEF":1064}</v>
      </c>
      <c r="K847" s="10">
        <v>200014</v>
      </c>
      <c r="L847" s="10">
        <f>ROUND(D846*D846/8,)+2</f>
        <v>5</v>
      </c>
      <c r="M847" s="4"/>
      <c r="N847" s="4">
        <f t="shared" ref="N847:R847" si="339">N446</f>
        <v>10640</v>
      </c>
      <c r="O847" s="4">
        <f t="shared" si="339"/>
        <v>3192</v>
      </c>
      <c r="P847" s="4">
        <f t="shared" si="339"/>
        <v>3192</v>
      </c>
      <c r="Q847" s="4">
        <f t="shared" si="339"/>
        <v>1064</v>
      </c>
      <c r="R847" s="4">
        <f t="shared" si="339"/>
        <v>1064</v>
      </c>
      <c r="Y847" s="4">
        <f t="shared" si="330"/>
        <v>320</v>
      </c>
    </row>
    <row r="848" spans="2:25" ht="15.75">
      <c r="B848" s="4">
        <f t="shared" si="286"/>
        <v>200502</v>
      </c>
      <c r="C848" s="4">
        <f t="shared" si="322"/>
        <v>2</v>
      </c>
      <c r="D848" s="4">
        <f t="shared" si="297"/>
        <v>5</v>
      </c>
      <c r="E848" s="4">
        <f t="shared" si="298"/>
        <v>2</v>
      </c>
      <c r="F848" s="10" t="str">
        <f t="shared" si="281"/>
        <v>200014:5</v>
      </c>
      <c r="G848" s="4" t="str">
        <f t="shared" si="284"/>
        <v>对水阵造成伤害增加5%\n对风阵造成伤害增加2.5%</v>
      </c>
      <c r="I848" s="4" t="str">
        <f t="shared" si="279"/>
        <v>{"HP":10960,"ATK":3288,"MAG":3288,"DEF":1096,"MDEF":1096}</v>
      </c>
      <c r="K848" s="10">
        <v>200014</v>
      </c>
      <c r="L848" s="10">
        <f t="shared" ref="L848" si="340">L847</f>
        <v>5</v>
      </c>
      <c r="M848" s="4"/>
      <c r="N848" s="4">
        <f t="shared" ref="N848:R848" si="341">N447</f>
        <v>10960</v>
      </c>
      <c r="O848" s="4">
        <f t="shared" si="341"/>
        <v>3288</v>
      </c>
      <c r="P848" s="4">
        <f t="shared" si="341"/>
        <v>3288</v>
      </c>
      <c r="Q848" s="4">
        <f t="shared" si="341"/>
        <v>1096</v>
      </c>
      <c r="R848" s="4">
        <f t="shared" si="341"/>
        <v>1096</v>
      </c>
      <c r="Y848" s="4">
        <f t="shared" si="330"/>
        <v>320</v>
      </c>
    </row>
    <row r="849" spans="2:25" ht="15.75">
      <c r="B849" s="4">
        <f t="shared" si="286"/>
        <v>200503</v>
      </c>
      <c r="C849" s="4">
        <f t="shared" si="322"/>
        <v>2</v>
      </c>
      <c r="D849" s="4">
        <f t="shared" si="297"/>
        <v>5</v>
      </c>
      <c r="E849" s="4">
        <f t="shared" si="298"/>
        <v>3</v>
      </c>
      <c r="F849" s="10" t="str">
        <f t="shared" si="281"/>
        <v>200014:5</v>
      </c>
      <c r="G849" s="4" t="str">
        <f t="shared" si="284"/>
        <v>对水阵造成伤害增加5%\n对风阵造成伤害增加2.5%</v>
      </c>
      <c r="I849" s="4" t="str">
        <f t="shared" si="279"/>
        <v>{"HP":11280,"ATK":3384,"MAG":3384,"DEF":1128,"MDEF":1128}</v>
      </c>
      <c r="K849" s="10">
        <v>200014</v>
      </c>
      <c r="L849" s="10">
        <f t="shared" si="300"/>
        <v>5</v>
      </c>
      <c r="M849" s="4"/>
      <c r="N849" s="4">
        <f t="shared" ref="N849:R849" si="342">N448</f>
        <v>11280</v>
      </c>
      <c r="O849" s="4">
        <f t="shared" si="342"/>
        <v>3384</v>
      </c>
      <c r="P849" s="4">
        <f t="shared" si="342"/>
        <v>3384</v>
      </c>
      <c r="Q849" s="4">
        <f t="shared" si="342"/>
        <v>1128</v>
      </c>
      <c r="R849" s="4">
        <f t="shared" si="342"/>
        <v>1128</v>
      </c>
      <c r="Y849" s="4">
        <f t="shared" si="330"/>
        <v>320</v>
      </c>
    </row>
    <row r="850" spans="2:25" ht="15.75">
      <c r="B850" s="4">
        <f t="shared" si="286"/>
        <v>200504</v>
      </c>
      <c r="C850" s="4">
        <f t="shared" si="322"/>
        <v>2</v>
      </c>
      <c r="D850" s="4">
        <f t="shared" si="297"/>
        <v>5</v>
      </c>
      <c r="E850" s="4">
        <f t="shared" si="298"/>
        <v>4</v>
      </c>
      <c r="F850" s="10" t="str">
        <f t="shared" si="281"/>
        <v>200014:5</v>
      </c>
      <c r="G850" s="4" t="str">
        <f t="shared" si="284"/>
        <v>对水阵造成伤害增加5%\n对风阵造成伤害增加2.5%</v>
      </c>
      <c r="I850" s="4" t="str">
        <f t="shared" si="279"/>
        <v>{"HP":11600,"ATK":3480,"MAG":3480,"DEF":1160,"MDEF":1160}</v>
      </c>
      <c r="K850" s="10">
        <v>200014</v>
      </c>
      <c r="L850" s="10">
        <f t="shared" si="300"/>
        <v>5</v>
      </c>
      <c r="M850" s="4"/>
      <c r="N850" s="4">
        <f t="shared" ref="N850:R850" si="343">N449</f>
        <v>11600</v>
      </c>
      <c r="O850" s="4">
        <f t="shared" si="343"/>
        <v>3480</v>
      </c>
      <c r="P850" s="4">
        <f t="shared" si="343"/>
        <v>3480</v>
      </c>
      <c r="Q850" s="4">
        <f t="shared" si="343"/>
        <v>1160</v>
      </c>
      <c r="R850" s="4">
        <f t="shared" si="343"/>
        <v>1160</v>
      </c>
      <c r="Y850" s="4">
        <f t="shared" si="330"/>
        <v>320</v>
      </c>
    </row>
    <row r="851" spans="2:25" ht="15.75">
      <c r="B851" s="4">
        <f t="shared" si="286"/>
        <v>200505</v>
      </c>
      <c r="C851" s="4">
        <f t="shared" si="322"/>
        <v>2</v>
      </c>
      <c r="D851" s="4">
        <f t="shared" si="297"/>
        <v>5</v>
      </c>
      <c r="E851" s="4">
        <f t="shared" si="298"/>
        <v>5</v>
      </c>
      <c r="F851" s="10" t="str">
        <f t="shared" si="281"/>
        <v>200014:5</v>
      </c>
      <c r="G851" s="4" t="str">
        <f t="shared" si="284"/>
        <v>对水阵造成伤害增加5%\n对风阵造成伤害增加2.5%</v>
      </c>
      <c r="I851" s="4" t="str">
        <f t="shared" si="279"/>
        <v>{"HP":11920,"ATK":3576,"MAG":3576,"DEF":1192,"MDEF":1192}</v>
      </c>
      <c r="K851" s="10">
        <v>200014</v>
      </c>
      <c r="L851" s="10">
        <f t="shared" si="300"/>
        <v>5</v>
      </c>
      <c r="M851" s="4"/>
      <c r="N851" s="4">
        <f t="shared" ref="N851:R851" si="344">N450</f>
        <v>11920</v>
      </c>
      <c r="O851" s="4">
        <f t="shared" si="344"/>
        <v>3576</v>
      </c>
      <c r="P851" s="4">
        <f t="shared" si="344"/>
        <v>3576</v>
      </c>
      <c r="Q851" s="4">
        <f t="shared" si="344"/>
        <v>1192</v>
      </c>
      <c r="R851" s="4">
        <f t="shared" si="344"/>
        <v>1192</v>
      </c>
      <c r="Y851" s="4">
        <f t="shared" si="330"/>
        <v>320</v>
      </c>
    </row>
    <row r="852" spans="2:25" ht="15.75">
      <c r="B852" s="4">
        <f t="shared" si="286"/>
        <v>200506</v>
      </c>
      <c r="C852" s="4">
        <f t="shared" si="322"/>
        <v>2</v>
      </c>
      <c r="D852" s="4">
        <f t="shared" si="297"/>
        <v>5</v>
      </c>
      <c r="E852" s="4">
        <f t="shared" si="298"/>
        <v>6</v>
      </c>
      <c r="F852" s="10" t="str">
        <f t="shared" si="281"/>
        <v>200014:5</v>
      </c>
      <c r="G852" s="4" t="str">
        <f t="shared" si="284"/>
        <v>对水阵造成伤害增加5%\n对风阵造成伤害增加2.5%</v>
      </c>
      <c r="I852" s="4" t="str">
        <f t="shared" si="279"/>
        <v>{"HP":12240,"ATK":3672,"MAG":3672,"DEF":1224,"MDEF":1224}</v>
      </c>
      <c r="K852" s="10">
        <v>200014</v>
      </c>
      <c r="L852" s="10">
        <f t="shared" si="300"/>
        <v>5</v>
      </c>
      <c r="M852" s="4"/>
      <c r="N852" s="4">
        <f t="shared" ref="N852:R852" si="345">N451</f>
        <v>12240</v>
      </c>
      <c r="O852" s="4">
        <f t="shared" si="345"/>
        <v>3672</v>
      </c>
      <c r="P852" s="4">
        <f t="shared" si="345"/>
        <v>3672</v>
      </c>
      <c r="Q852" s="4">
        <f t="shared" si="345"/>
        <v>1224</v>
      </c>
      <c r="R852" s="4">
        <f t="shared" si="345"/>
        <v>1224</v>
      </c>
      <c r="Y852" s="4">
        <f t="shared" si="330"/>
        <v>320</v>
      </c>
    </row>
    <row r="853" spans="2:25" ht="15.75">
      <c r="B853" s="4">
        <f t="shared" si="286"/>
        <v>200507</v>
      </c>
      <c r="C853" s="4">
        <f t="shared" si="322"/>
        <v>2</v>
      </c>
      <c r="D853" s="4">
        <f t="shared" si="297"/>
        <v>5</v>
      </c>
      <c r="E853" s="4">
        <f t="shared" si="298"/>
        <v>7</v>
      </c>
      <c r="F853" s="10" t="str">
        <f t="shared" si="281"/>
        <v>200014:5</v>
      </c>
      <c r="G853" s="4" t="str">
        <f t="shared" si="284"/>
        <v>对水阵造成伤害增加5%\n对风阵造成伤害增加2.5%</v>
      </c>
      <c r="I853" s="4" t="str">
        <f t="shared" si="279"/>
        <v>{"HP":12560,"ATK":3768,"MAG":3768,"DEF":1256,"MDEF":1256}</v>
      </c>
      <c r="K853" s="10">
        <v>200014</v>
      </c>
      <c r="L853" s="10">
        <f t="shared" si="300"/>
        <v>5</v>
      </c>
      <c r="M853" s="4"/>
      <c r="N853" s="4">
        <f t="shared" ref="N853:R853" si="346">N452</f>
        <v>12560</v>
      </c>
      <c r="O853" s="4">
        <f t="shared" si="346"/>
        <v>3768</v>
      </c>
      <c r="P853" s="4">
        <f t="shared" si="346"/>
        <v>3768</v>
      </c>
      <c r="Q853" s="4">
        <f t="shared" si="346"/>
        <v>1256</v>
      </c>
      <c r="R853" s="4">
        <f t="shared" si="346"/>
        <v>1256</v>
      </c>
      <c r="Y853" s="4">
        <f t="shared" si="330"/>
        <v>320</v>
      </c>
    </row>
    <row r="854" spans="2:25" ht="15.75">
      <c r="B854" s="4">
        <f t="shared" si="286"/>
        <v>200508</v>
      </c>
      <c r="C854" s="4">
        <f t="shared" si="322"/>
        <v>2</v>
      </c>
      <c r="D854" s="4">
        <f t="shared" si="297"/>
        <v>5</v>
      </c>
      <c r="E854" s="4">
        <f t="shared" si="298"/>
        <v>8</v>
      </c>
      <c r="F854" s="10" t="str">
        <f t="shared" si="281"/>
        <v>200014:5</v>
      </c>
      <c r="G854" s="4" t="str">
        <f t="shared" si="284"/>
        <v>对水阵造成伤害增加5%\n对风阵造成伤害增加2.5%</v>
      </c>
      <c r="I854" s="4" t="str">
        <f t="shared" si="279"/>
        <v>{"HP":12880,"ATK":3864,"MAG":3864,"DEF":1288,"MDEF":1288}</v>
      </c>
      <c r="K854" s="10">
        <v>200014</v>
      </c>
      <c r="L854" s="10">
        <f t="shared" si="300"/>
        <v>5</v>
      </c>
      <c r="M854" s="4"/>
      <c r="N854" s="4">
        <f t="shared" ref="N854:R854" si="347">N453</f>
        <v>12880</v>
      </c>
      <c r="O854" s="4">
        <f t="shared" si="347"/>
        <v>3864</v>
      </c>
      <c r="P854" s="4">
        <f t="shared" si="347"/>
        <v>3864</v>
      </c>
      <c r="Q854" s="4">
        <f t="shared" si="347"/>
        <v>1288</v>
      </c>
      <c r="R854" s="4">
        <f t="shared" si="347"/>
        <v>1288</v>
      </c>
      <c r="Y854" s="4">
        <f t="shared" si="330"/>
        <v>320</v>
      </c>
    </row>
    <row r="855" spans="2:25" ht="15.75">
      <c r="B855" s="4">
        <f t="shared" si="286"/>
        <v>200509</v>
      </c>
      <c r="C855" s="4">
        <f t="shared" si="322"/>
        <v>2</v>
      </c>
      <c r="D855" s="4">
        <f t="shared" si="297"/>
        <v>5</v>
      </c>
      <c r="E855" s="4">
        <f t="shared" si="298"/>
        <v>9</v>
      </c>
      <c r="F855" s="10" t="str">
        <f t="shared" si="281"/>
        <v>200014:5</v>
      </c>
      <c r="G855" s="4" t="str">
        <f t="shared" si="284"/>
        <v>对水阵造成伤害增加5%\n对风阵造成伤害增加2.5%</v>
      </c>
      <c r="I855" s="4" t="str">
        <f t="shared" si="279"/>
        <v>{"HP":13200,"ATK":3960,"MAG":3960,"DEF":1320,"MDEF":1320}</v>
      </c>
      <c r="K855" s="10">
        <v>200014</v>
      </c>
      <c r="L855" s="10">
        <f t="shared" si="300"/>
        <v>5</v>
      </c>
      <c r="M855" s="4"/>
      <c r="N855" s="4">
        <f t="shared" ref="N855:R855" si="348">N454</f>
        <v>13200</v>
      </c>
      <c r="O855" s="4">
        <f t="shared" si="348"/>
        <v>3960</v>
      </c>
      <c r="P855" s="4">
        <f t="shared" si="348"/>
        <v>3960</v>
      </c>
      <c r="Q855" s="4">
        <f t="shared" si="348"/>
        <v>1320</v>
      </c>
      <c r="R855" s="4">
        <f t="shared" si="348"/>
        <v>1320</v>
      </c>
      <c r="Y855" s="4">
        <f t="shared" si="330"/>
        <v>320</v>
      </c>
    </row>
    <row r="856" spans="2:25" ht="15.75">
      <c r="B856" s="4">
        <f t="shared" si="286"/>
        <v>200600</v>
      </c>
      <c r="C856" s="4">
        <f t="shared" si="322"/>
        <v>2</v>
      </c>
      <c r="D856" s="4">
        <f t="shared" si="297"/>
        <v>6</v>
      </c>
      <c r="E856" s="4">
        <f t="shared" si="298"/>
        <v>0</v>
      </c>
      <c r="F856" s="10" t="str">
        <f t="shared" si="281"/>
        <v>200014:15</v>
      </c>
      <c r="G856" s="4" t="str">
        <f t="shared" si="284"/>
        <v>对水阵造成伤害增加5%\n对风阵造成伤害增加2.5%</v>
      </c>
      <c r="I856" s="4" t="str">
        <f t="shared" si="279"/>
        <v>{"HP":13520,"ATK":4056,"MAG":4056,"DEF":1352,"MDEF":1352}</v>
      </c>
      <c r="K856" s="10">
        <v>200014</v>
      </c>
      <c r="L856" s="10">
        <f t="shared" ref="L856" si="349">ROUND(L855*3,)</f>
        <v>15</v>
      </c>
      <c r="M856" s="4"/>
      <c r="N856" s="4">
        <f t="shared" ref="N856:R856" si="350">N455</f>
        <v>13520</v>
      </c>
      <c r="O856" s="4">
        <f t="shared" si="350"/>
        <v>4056</v>
      </c>
      <c r="P856" s="4">
        <f t="shared" si="350"/>
        <v>4056</v>
      </c>
      <c r="Q856" s="4">
        <f t="shared" si="350"/>
        <v>1352</v>
      </c>
      <c r="R856" s="4">
        <f t="shared" si="350"/>
        <v>1352</v>
      </c>
      <c r="Y856" s="4">
        <f t="shared" si="330"/>
        <v>320</v>
      </c>
    </row>
    <row r="857" spans="2:25" ht="15.75">
      <c r="B857" s="4">
        <f t="shared" si="286"/>
        <v>200601</v>
      </c>
      <c r="C857" s="4">
        <f t="shared" si="322"/>
        <v>2</v>
      </c>
      <c r="D857" s="4">
        <f t="shared" si="297"/>
        <v>6</v>
      </c>
      <c r="E857" s="4">
        <f t="shared" si="298"/>
        <v>1</v>
      </c>
      <c r="F857" s="10" t="str">
        <f t="shared" si="281"/>
        <v>200014:7</v>
      </c>
      <c r="G857" s="4" t="str">
        <f t="shared" si="284"/>
        <v>对水阵造成伤害增加5%\n对风阵造成伤害增加2.5%</v>
      </c>
      <c r="I857" s="4" t="str">
        <f t="shared" si="279"/>
        <v>{"HP":13840,"ATK":4152,"MAG":4152,"DEF":1384,"MDEF":1384}</v>
      </c>
      <c r="K857" s="10">
        <v>200014</v>
      </c>
      <c r="L857" s="10">
        <f>ROUND(D856*D856/8,)+2</f>
        <v>7</v>
      </c>
      <c r="M857" s="4"/>
      <c r="N857" s="4">
        <f t="shared" ref="N857:R857" si="351">N456</f>
        <v>13840</v>
      </c>
      <c r="O857" s="4">
        <f t="shared" si="351"/>
        <v>4152</v>
      </c>
      <c r="P857" s="4">
        <f t="shared" si="351"/>
        <v>4152</v>
      </c>
      <c r="Q857" s="4">
        <f t="shared" si="351"/>
        <v>1384</v>
      </c>
      <c r="R857" s="4">
        <f t="shared" si="351"/>
        <v>1384</v>
      </c>
      <c r="Y857" s="4">
        <f t="shared" si="330"/>
        <v>320</v>
      </c>
    </row>
    <row r="858" spans="2:25" ht="15.75">
      <c r="B858" s="4">
        <f t="shared" si="286"/>
        <v>200602</v>
      </c>
      <c r="C858" s="4">
        <f t="shared" si="322"/>
        <v>2</v>
      </c>
      <c r="D858" s="4">
        <f t="shared" si="297"/>
        <v>6</v>
      </c>
      <c r="E858" s="4">
        <f t="shared" si="298"/>
        <v>2</v>
      </c>
      <c r="F858" s="10" t="str">
        <f t="shared" si="281"/>
        <v>200014:7</v>
      </c>
      <c r="G858" s="4" t="str">
        <f t="shared" si="284"/>
        <v>对水阵造成伤害增加5%\n对风阵造成伤害增加2.5%</v>
      </c>
      <c r="I858" s="4" t="str">
        <f t="shared" si="279"/>
        <v>{"HP":14160,"ATK":4248,"MAG":4248,"DEF":1416,"MDEF":1416}</v>
      </c>
      <c r="K858" s="10">
        <v>200014</v>
      </c>
      <c r="L858" s="10">
        <f t="shared" ref="L858" si="352">L857</f>
        <v>7</v>
      </c>
      <c r="M858" s="4"/>
      <c r="N858" s="4">
        <f t="shared" ref="N858:R858" si="353">N457</f>
        <v>14160</v>
      </c>
      <c r="O858" s="4">
        <f t="shared" si="353"/>
        <v>4248</v>
      </c>
      <c r="P858" s="4">
        <f t="shared" si="353"/>
        <v>4248</v>
      </c>
      <c r="Q858" s="4">
        <f t="shared" si="353"/>
        <v>1416</v>
      </c>
      <c r="R858" s="4">
        <f t="shared" si="353"/>
        <v>1416</v>
      </c>
      <c r="Y858" s="4">
        <f t="shared" si="330"/>
        <v>320</v>
      </c>
    </row>
    <row r="859" spans="2:25" ht="15.75">
      <c r="B859" s="4">
        <f t="shared" si="286"/>
        <v>200603</v>
      </c>
      <c r="C859" s="4">
        <f t="shared" si="322"/>
        <v>2</v>
      </c>
      <c r="D859" s="4">
        <f t="shared" si="297"/>
        <v>6</v>
      </c>
      <c r="E859" s="4">
        <f t="shared" si="298"/>
        <v>3</v>
      </c>
      <c r="F859" s="10" t="str">
        <f t="shared" si="281"/>
        <v>200014:7</v>
      </c>
      <c r="G859" s="4" t="str">
        <f t="shared" si="284"/>
        <v>对水阵造成伤害增加5%\n对风阵造成伤害增加2.5%</v>
      </c>
      <c r="I859" s="4" t="str">
        <f t="shared" si="279"/>
        <v>{"HP":14480,"ATK":4344,"MAG":4344,"DEF":1448,"MDEF":1448}</v>
      </c>
      <c r="K859" s="10">
        <v>200014</v>
      </c>
      <c r="L859" s="10">
        <f t="shared" si="300"/>
        <v>7</v>
      </c>
      <c r="M859" s="4"/>
      <c r="N859" s="4">
        <f t="shared" ref="N859:R859" si="354">N458</f>
        <v>14480</v>
      </c>
      <c r="O859" s="4">
        <f t="shared" si="354"/>
        <v>4344</v>
      </c>
      <c r="P859" s="4">
        <f t="shared" si="354"/>
        <v>4344</v>
      </c>
      <c r="Q859" s="4">
        <f t="shared" si="354"/>
        <v>1448</v>
      </c>
      <c r="R859" s="4">
        <f t="shared" si="354"/>
        <v>1448</v>
      </c>
      <c r="Y859" s="4">
        <f t="shared" si="330"/>
        <v>320</v>
      </c>
    </row>
    <row r="860" spans="2:25" ht="15.75">
      <c r="B860" s="4">
        <f t="shared" si="286"/>
        <v>200604</v>
      </c>
      <c r="C860" s="4">
        <f t="shared" si="322"/>
        <v>2</v>
      </c>
      <c r="D860" s="4">
        <f t="shared" si="297"/>
        <v>6</v>
      </c>
      <c r="E860" s="4">
        <f t="shared" si="298"/>
        <v>4</v>
      </c>
      <c r="F860" s="10" t="str">
        <f t="shared" si="281"/>
        <v>200014:7</v>
      </c>
      <c r="G860" s="4" t="str">
        <f t="shared" si="284"/>
        <v>对水阵造成伤害增加5%\n对风阵造成伤害增加2.5%</v>
      </c>
      <c r="I860" s="4" t="str">
        <f t="shared" si="279"/>
        <v>{"HP":14800,"ATK":4440,"MAG":4440,"DEF":1480,"MDEF":1480}</v>
      </c>
      <c r="K860" s="10">
        <v>200014</v>
      </c>
      <c r="L860" s="10">
        <f t="shared" si="300"/>
        <v>7</v>
      </c>
      <c r="M860" s="4"/>
      <c r="N860" s="4">
        <f t="shared" ref="N860:R860" si="355">N459</f>
        <v>14800</v>
      </c>
      <c r="O860" s="4">
        <f t="shared" si="355"/>
        <v>4440</v>
      </c>
      <c r="P860" s="4">
        <f t="shared" si="355"/>
        <v>4440</v>
      </c>
      <c r="Q860" s="4">
        <f t="shared" si="355"/>
        <v>1480</v>
      </c>
      <c r="R860" s="4">
        <f t="shared" si="355"/>
        <v>1480</v>
      </c>
      <c r="Y860" s="4">
        <f t="shared" si="330"/>
        <v>320</v>
      </c>
    </row>
    <row r="861" spans="2:25" ht="15.75">
      <c r="B861" s="4">
        <f t="shared" si="286"/>
        <v>200605</v>
      </c>
      <c r="C861" s="4">
        <f t="shared" si="322"/>
        <v>2</v>
      </c>
      <c r="D861" s="4">
        <f t="shared" si="297"/>
        <v>6</v>
      </c>
      <c r="E861" s="4">
        <f t="shared" si="298"/>
        <v>5</v>
      </c>
      <c r="F861" s="10" t="str">
        <f t="shared" si="281"/>
        <v>200014:7</v>
      </c>
      <c r="G861" s="4" t="str">
        <f t="shared" si="284"/>
        <v>对水阵造成伤害增加5%\n对风阵造成伤害增加2.5%</v>
      </c>
      <c r="I861" s="4" t="str">
        <f t="shared" si="279"/>
        <v>{"HP":15120,"ATK":4536,"MAG":4536,"DEF":1512,"MDEF":1512}</v>
      </c>
      <c r="K861" s="10">
        <v>200014</v>
      </c>
      <c r="L861" s="10">
        <f t="shared" si="300"/>
        <v>7</v>
      </c>
      <c r="M861" s="4"/>
      <c r="N861" s="4">
        <f t="shared" ref="N861:R861" si="356">N460</f>
        <v>15120</v>
      </c>
      <c r="O861" s="4">
        <f t="shared" si="356"/>
        <v>4536</v>
      </c>
      <c r="P861" s="4">
        <f t="shared" si="356"/>
        <v>4536</v>
      </c>
      <c r="Q861" s="4">
        <f t="shared" si="356"/>
        <v>1512</v>
      </c>
      <c r="R861" s="4">
        <f t="shared" si="356"/>
        <v>1512</v>
      </c>
      <c r="Y861" s="4">
        <f t="shared" si="330"/>
        <v>320</v>
      </c>
    </row>
    <row r="862" spans="2:25" ht="15.75">
      <c r="B862" s="4">
        <f t="shared" si="286"/>
        <v>200606</v>
      </c>
      <c r="C862" s="4">
        <f t="shared" si="322"/>
        <v>2</v>
      </c>
      <c r="D862" s="4">
        <f t="shared" si="297"/>
        <v>6</v>
      </c>
      <c r="E862" s="4">
        <f t="shared" si="298"/>
        <v>6</v>
      </c>
      <c r="F862" s="10" t="str">
        <f t="shared" si="281"/>
        <v>200014:7</v>
      </c>
      <c r="G862" s="4" t="str">
        <f t="shared" si="284"/>
        <v>对水阵造成伤害增加5%\n对风阵造成伤害增加2.5%</v>
      </c>
      <c r="I862" s="4" t="str">
        <f t="shared" si="279"/>
        <v>{"HP":15440,"ATK":4632,"MAG":4632,"DEF":1544,"MDEF":1544}</v>
      </c>
      <c r="K862" s="10">
        <v>200014</v>
      </c>
      <c r="L862" s="10">
        <f t="shared" si="300"/>
        <v>7</v>
      </c>
      <c r="M862" s="4"/>
      <c r="N862" s="4">
        <f t="shared" ref="N862:R862" si="357">N461</f>
        <v>15440</v>
      </c>
      <c r="O862" s="4">
        <f t="shared" si="357"/>
        <v>4632</v>
      </c>
      <c r="P862" s="4">
        <f t="shared" si="357"/>
        <v>4632</v>
      </c>
      <c r="Q862" s="4">
        <f t="shared" si="357"/>
        <v>1544</v>
      </c>
      <c r="R862" s="4">
        <f t="shared" si="357"/>
        <v>1544</v>
      </c>
      <c r="Y862" s="4">
        <f t="shared" si="330"/>
        <v>320</v>
      </c>
    </row>
    <row r="863" spans="2:25" ht="15.75">
      <c r="B863" s="4">
        <f t="shared" si="286"/>
        <v>200607</v>
      </c>
      <c r="C863" s="4">
        <f t="shared" si="322"/>
        <v>2</v>
      </c>
      <c r="D863" s="4">
        <f t="shared" si="297"/>
        <v>6</v>
      </c>
      <c r="E863" s="4">
        <f t="shared" si="298"/>
        <v>7</v>
      </c>
      <c r="F863" s="10" t="str">
        <f t="shared" si="281"/>
        <v>200014:7</v>
      </c>
      <c r="G863" s="4" t="str">
        <f t="shared" si="284"/>
        <v>对水阵造成伤害增加5%\n对风阵造成伤害增加2.5%</v>
      </c>
      <c r="I863" s="4" t="str">
        <f t="shared" si="279"/>
        <v>{"HP":15760,"ATK":4728,"MAG":4728,"DEF":1576,"MDEF":1576}</v>
      </c>
      <c r="K863" s="10">
        <v>200014</v>
      </c>
      <c r="L863" s="10">
        <f t="shared" si="300"/>
        <v>7</v>
      </c>
      <c r="M863" s="4"/>
      <c r="N863" s="4">
        <f t="shared" ref="N863:R863" si="358">N462</f>
        <v>15760</v>
      </c>
      <c r="O863" s="4">
        <f t="shared" si="358"/>
        <v>4728</v>
      </c>
      <c r="P863" s="4">
        <f t="shared" si="358"/>
        <v>4728</v>
      </c>
      <c r="Q863" s="4">
        <f t="shared" si="358"/>
        <v>1576</v>
      </c>
      <c r="R863" s="4">
        <f t="shared" si="358"/>
        <v>1576</v>
      </c>
      <c r="Y863" s="4">
        <f t="shared" si="330"/>
        <v>320</v>
      </c>
    </row>
    <row r="864" spans="2:25" ht="15.75">
      <c r="B864" s="4">
        <f t="shared" si="286"/>
        <v>200608</v>
      </c>
      <c r="C864" s="4">
        <f t="shared" si="322"/>
        <v>2</v>
      </c>
      <c r="D864" s="4">
        <f t="shared" si="297"/>
        <v>6</v>
      </c>
      <c r="E864" s="4">
        <f t="shared" si="298"/>
        <v>8</v>
      </c>
      <c r="F864" s="10" t="str">
        <f t="shared" si="281"/>
        <v>200014:7</v>
      </c>
      <c r="G864" s="4" t="str">
        <f t="shared" si="284"/>
        <v>对水阵造成伤害增加5%\n对风阵造成伤害增加2.5%</v>
      </c>
      <c r="I864" s="4" t="str">
        <f t="shared" si="279"/>
        <v>{"HP":16080,"ATK":4824,"MAG":4824,"DEF":1608,"MDEF":1608}</v>
      </c>
      <c r="K864" s="10">
        <v>200014</v>
      </c>
      <c r="L864" s="10">
        <f t="shared" si="300"/>
        <v>7</v>
      </c>
      <c r="M864" s="4"/>
      <c r="N864" s="4">
        <f t="shared" ref="N864:R864" si="359">N463</f>
        <v>16080</v>
      </c>
      <c r="O864" s="4">
        <f t="shared" si="359"/>
        <v>4824</v>
      </c>
      <c r="P864" s="4">
        <f t="shared" si="359"/>
        <v>4824</v>
      </c>
      <c r="Q864" s="4">
        <f t="shared" si="359"/>
        <v>1608</v>
      </c>
      <c r="R864" s="4">
        <f t="shared" si="359"/>
        <v>1608</v>
      </c>
      <c r="Y864" s="4">
        <f t="shared" si="330"/>
        <v>320</v>
      </c>
    </row>
    <row r="865" spans="2:25" ht="15.75">
      <c r="B865" s="4">
        <f t="shared" si="286"/>
        <v>200609</v>
      </c>
      <c r="C865" s="4">
        <f t="shared" si="322"/>
        <v>2</v>
      </c>
      <c r="D865" s="4">
        <f t="shared" si="297"/>
        <v>6</v>
      </c>
      <c r="E865" s="4">
        <f t="shared" si="298"/>
        <v>9</v>
      </c>
      <c r="F865" s="10" t="str">
        <f t="shared" si="281"/>
        <v>200014:7</v>
      </c>
      <c r="G865" s="4" t="str">
        <f t="shared" si="284"/>
        <v>对水阵造成伤害增加5%\n对风阵造成伤害增加2.5%</v>
      </c>
      <c r="I865" s="4" t="str">
        <f t="shared" si="279"/>
        <v>{"HP":16400,"ATK":4920,"MAG":4920,"DEF":1640,"MDEF":1640}</v>
      </c>
      <c r="K865" s="10">
        <v>200014</v>
      </c>
      <c r="L865" s="10">
        <f t="shared" si="300"/>
        <v>7</v>
      </c>
      <c r="M865" s="4"/>
      <c r="N865" s="4">
        <f t="shared" ref="N865:R865" si="360">N464</f>
        <v>16400</v>
      </c>
      <c r="O865" s="4">
        <f t="shared" si="360"/>
        <v>4920</v>
      </c>
      <c r="P865" s="4">
        <f t="shared" si="360"/>
        <v>4920</v>
      </c>
      <c r="Q865" s="4">
        <f t="shared" si="360"/>
        <v>1640</v>
      </c>
      <c r="R865" s="4">
        <f t="shared" si="360"/>
        <v>1640</v>
      </c>
      <c r="Y865" s="4">
        <f t="shared" si="330"/>
        <v>320</v>
      </c>
    </row>
    <row r="866" spans="2:25" ht="15.75">
      <c r="B866" s="4">
        <f t="shared" si="286"/>
        <v>200700</v>
      </c>
      <c r="C866" s="4">
        <f t="shared" si="322"/>
        <v>2</v>
      </c>
      <c r="D866" s="4">
        <f t="shared" si="297"/>
        <v>7</v>
      </c>
      <c r="E866" s="4">
        <f t="shared" si="298"/>
        <v>0</v>
      </c>
      <c r="F866" s="10" t="str">
        <f t="shared" si="281"/>
        <v>200014:21</v>
      </c>
      <c r="G866" s="4" t="str">
        <f t="shared" si="284"/>
        <v>对水阵造成伤害增加5%\n对风阵造成伤害增加2.5%</v>
      </c>
      <c r="I866" s="4" t="str">
        <f t="shared" si="279"/>
        <v>{"HP":16780,"ATK":5034,"MAG":5034,"DEF":1678,"MDEF":1678}</v>
      </c>
      <c r="K866" s="10">
        <v>200014</v>
      </c>
      <c r="L866" s="10">
        <f t="shared" ref="L866" si="361">ROUND(L865*3,)</f>
        <v>21</v>
      </c>
      <c r="M866" s="4"/>
      <c r="N866" s="4">
        <f t="shared" ref="N866:R866" si="362">N465</f>
        <v>16780</v>
      </c>
      <c r="O866" s="4">
        <f t="shared" si="362"/>
        <v>5034</v>
      </c>
      <c r="P866" s="4">
        <f t="shared" si="362"/>
        <v>5034</v>
      </c>
      <c r="Q866" s="4">
        <f t="shared" si="362"/>
        <v>1678</v>
      </c>
      <c r="R866" s="4">
        <f t="shared" si="362"/>
        <v>1678</v>
      </c>
      <c r="Y866" s="4">
        <f t="shared" si="330"/>
        <v>380</v>
      </c>
    </row>
    <row r="867" spans="2:25" ht="15.75">
      <c r="B867" s="4">
        <f t="shared" si="286"/>
        <v>200701</v>
      </c>
      <c r="C867" s="4">
        <f t="shared" si="322"/>
        <v>2</v>
      </c>
      <c r="D867" s="4">
        <f t="shared" si="297"/>
        <v>7</v>
      </c>
      <c r="E867" s="4">
        <f t="shared" si="298"/>
        <v>1</v>
      </c>
      <c r="F867" s="10" t="str">
        <f t="shared" si="281"/>
        <v>200014:8</v>
      </c>
      <c r="G867" s="4" t="str">
        <f t="shared" si="284"/>
        <v>对水阵造成伤害增加5%\n对风阵造成伤害增加2.5%</v>
      </c>
      <c r="I867" s="4" t="str">
        <f t="shared" si="279"/>
        <v>{"HP":17160,"ATK":5148,"MAG":5148,"DEF":1716,"MDEF":1716}</v>
      </c>
      <c r="K867" s="10">
        <v>200014</v>
      </c>
      <c r="L867" s="10">
        <f t="shared" ref="L867" si="363">ROUND(D866*D866/8,)+2</f>
        <v>8</v>
      </c>
      <c r="M867" s="4"/>
      <c r="N867" s="4">
        <f t="shared" ref="N867:R867" si="364">N466</f>
        <v>17160</v>
      </c>
      <c r="O867" s="4">
        <f t="shared" si="364"/>
        <v>5148</v>
      </c>
      <c r="P867" s="4">
        <f t="shared" si="364"/>
        <v>5148</v>
      </c>
      <c r="Q867" s="4">
        <f t="shared" si="364"/>
        <v>1716</v>
      </c>
      <c r="R867" s="4">
        <f t="shared" si="364"/>
        <v>1716</v>
      </c>
      <c r="Y867" s="4">
        <f t="shared" si="330"/>
        <v>380</v>
      </c>
    </row>
    <row r="868" spans="2:25" ht="15.75">
      <c r="B868" s="4">
        <f t="shared" si="286"/>
        <v>200702</v>
      </c>
      <c r="C868" s="4">
        <f t="shared" si="322"/>
        <v>2</v>
      </c>
      <c r="D868" s="4">
        <f t="shared" si="297"/>
        <v>7</v>
      </c>
      <c r="E868" s="4">
        <f t="shared" si="298"/>
        <v>2</v>
      </c>
      <c r="F868" s="10" t="str">
        <f t="shared" si="281"/>
        <v>200014:8</v>
      </c>
      <c r="G868" s="4" t="str">
        <f t="shared" si="284"/>
        <v>对水阵造成伤害增加5%\n对风阵造成伤害增加2.5%</v>
      </c>
      <c r="I868" s="4" t="str">
        <f t="shared" si="279"/>
        <v>{"HP":17540,"ATK":5262,"MAG":5262,"DEF":1754,"MDEF":1754}</v>
      </c>
      <c r="K868" s="10">
        <v>200014</v>
      </c>
      <c r="L868" s="10">
        <f t="shared" ref="L868" si="365">L867</f>
        <v>8</v>
      </c>
      <c r="M868" s="4"/>
      <c r="N868" s="4">
        <f t="shared" ref="N868:R868" si="366">N467</f>
        <v>17540</v>
      </c>
      <c r="O868" s="4">
        <f t="shared" si="366"/>
        <v>5262</v>
      </c>
      <c r="P868" s="4">
        <f t="shared" si="366"/>
        <v>5262</v>
      </c>
      <c r="Q868" s="4">
        <f t="shared" si="366"/>
        <v>1754</v>
      </c>
      <c r="R868" s="4">
        <f t="shared" si="366"/>
        <v>1754</v>
      </c>
      <c r="Y868" s="4">
        <f t="shared" si="330"/>
        <v>380</v>
      </c>
    </row>
    <row r="869" spans="2:25" ht="15.75">
      <c r="B869" s="4">
        <f t="shared" si="286"/>
        <v>200703</v>
      </c>
      <c r="C869" s="4">
        <f t="shared" si="322"/>
        <v>2</v>
      </c>
      <c r="D869" s="4">
        <f t="shared" si="297"/>
        <v>7</v>
      </c>
      <c r="E869" s="4">
        <f t="shared" si="298"/>
        <v>3</v>
      </c>
      <c r="F869" s="10" t="str">
        <f t="shared" si="281"/>
        <v>200014:8</v>
      </c>
      <c r="G869" s="4" t="str">
        <f t="shared" si="284"/>
        <v>对水阵造成伤害增加5%\n对风阵造成伤害增加2.5%</v>
      </c>
      <c r="I869" s="4" t="str">
        <f t="shared" si="279"/>
        <v>{"HP":17920,"ATK":5376,"MAG":5376,"DEF":1792,"MDEF":1792}</v>
      </c>
      <c r="K869" s="10">
        <v>200014</v>
      </c>
      <c r="L869" s="10">
        <f t="shared" si="300"/>
        <v>8</v>
      </c>
      <c r="M869" s="4"/>
      <c r="N869" s="4">
        <f t="shared" ref="N869:R869" si="367">N468</f>
        <v>17920</v>
      </c>
      <c r="O869" s="4">
        <f t="shared" si="367"/>
        <v>5376</v>
      </c>
      <c r="P869" s="4">
        <f t="shared" si="367"/>
        <v>5376</v>
      </c>
      <c r="Q869" s="4">
        <f t="shared" si="367"/>
        <v>1792</v>
      </c>
      <c r="R869" s="4">
        <f t="shared" si="367"/>
        <v>1792</v>
      </c>
      <c r="Y869" s="4">
        <f t="shared" si="330"/>
        <v>380</v>
      </c>
    </row>
    <row r="870" spans="2:25" ht="15.75">
      <c r="B870" s="4">
        <f t="shared" si="286"/>
        <v>200704</v>
      </c>
      <c r="C870" s="4">
        <f t="shared" si="322"/>
        <v>2</v>
      </c>
      <c r="D870" s="4">
        <f t="shared" si="297"/>
        <v>7</v>
      </c>
      <c r="E870" s="4">
        <f t="shared" si="298"/>
        <v>4</v>
      </c>
      <c r="F870" s="10" t="str">
        <f t="shared" si="281"/>
        <v>200014:8</v>
      </c>
      <c r="G870" s="4" t="str">
        <f t="shared" si="284"/>
        <v>对水阵造成伤害增加5%\n对风阵造成伤害增加2.5%</v>
      </c>
      <c r="I870" s="4" t="str">
        <f t="shared" ref="I870:I933" si="368">"{"&amp;N$2&amp;":"&amp;N870&amp;","&amp;O$2&amp;":"&amp;O870&amp;","&amp;P$2&amp;":"&amp;P870&amp;","&amp;Q$2&amp;":"&amp;Q870&amp;","&amp;R$2&amp;":"&amp;R870&amp;"}"</f>
        <v>{"HP":18300,"ATK":5490,"MAG":5490,"DEF":1830,"MDEF":1830}</v>
      </c>
      <c r="K870" s="10">
        <v>200014</v>
      </c>
      <c r="L870" s="10">
        <f t="shared" si="300"/>
        <v>8</v>
      </c>
      <c r="M870" s="4"/>
      <c r="N870" s="4">
        <f t="shared" ref="N870:R870" si="369">N469</f>
        <v>18300</v>
      </c>
      <c r="O870" s="4">
        <f t="shared" si="369"/>
        <v>5490</v>
      </c>
      <c r="P870" s="4">
        <f t="shared" si="369"/>
        <v>5490</v>
      </c>
      <c r="Q870" s="4">
        <f t="shared" si="369"/>
        <v>1830</v>
      </c>
      <c r="R870" s="4">
        <f t="shared" si="369"/>
        <v>1830</v>
      </c>
      <c r="Y870" s="4">
        <f t="shared" si="330"/>
        <v>380</v>
      </c>
    </row>
    <row r="871" spans="2:25" ht="15.75">
      <c r="B871" s="4">
        <f t="shared" si="286"/>
        <v>200705</v>
      </c>
      <c r="C871" s="4">
        <f t="shared" si="322"/>
        <v>2</v>
      </c>
      <c r="D871" s="4">
        <f t="shared" si="297"/>
        <v>7</v>
      </c>
      <c r="E871" s="4">
        <f t="shared" si="298"/>
        <v>5</v>
      </c>
      <c r="F871" s="10" t="str">
        <f t="shared" ref="F871:F934" si="370">K871&amp;":"&amp;L871</f>
        <v>200014:8</v>
      </c>
      <c r="G871" s="4" t="str">
        <f t="shared" si="284"/>
        <v>对水阵造成伤害增加5%\n对风阵造成伤害增加2.5%</v>
      </c>
      <c r="I871" s="4" t="str">
        <f t="shared" si="368"/>
        <v>{"HP":18680,"ATK":5604,"MAG":5604,"DEF":1868,"MDEF":1868}</v>
      </c>
      <c r="K871" s="10">
        <v>200014</v>
      </c>
      <c r="L871" s="10">
        <f t="shared" si="300"/>
        <v>8</v>
      </c>
      <c r="M871" s="4"/>
      <c r="N871" s="4">
        <f t="shared" ref="N871:R871" si="371">N470</f>
        <v>18680</v>
      </c>
      <c r="O871" s="4">
        <f t="shared" si="371"/>
        <v>5604</v>
      </c>
      <c r="P871" s="4">
        <f t="shared" si="371"/>
        <v>5604</v>
      </c>
      <c r="Q871" s="4">
        <f t="shared" si="371"/>
        <v>1868</v>
      </c>
      <c r="R871" s="4">
        <f t="shared" si="371"/>
        <v>1868</v>
      </c>
      <c r="Y871" s="4">
        <f t="shared" ref="Y871:Y902" si="372">Y470</f>
        <v>380</v>
      </c>
    </row>
    <row r="872" spans="2:25" ht="15.75">
      <c r="B872" s="4">
        <f t="shared" si="286"/>
        <v>200706</v>
      </c>
      <c r="C872" s="4">
        <f t="shared" si="322"/>
        <v>2</v>
      </c>
      <c r="D872" s="4">
        <f t="shared" si="297"/>
        <v>7</v>
      </c>
      <c r="E872" s="4">
        <f t="shared" si="298"/>
        <v>6</v>
      </c>
      <c r="F872" s="10" t="str">
        <f t="shared" si="370"/>
        <v>200014:8</v>
      </c>
      <c r="G872" s="4" t="str">
        <f t="shared" ref="G872:G935" si="373">G871</f>
        <v>对水阵造成伤害增加5%\n对风阵造成伤害增加2.5%</v>
      </c>
      <c r="I872" s="4" t="str">
        <f t="shared" si="368"/>
        <v>{"HP":19060,"ATK":5718,"MAG":5718,"DEF":1906,"MDEF":1906}</v>
      </c>
      <c r="K872" s="10">
        <v>200014</v>
      </c>
      <c r="L872" s="10">
        <f t="shared" si="300"/>
        <v>8</v>
      </c>
      <c r="M872" s="4"/>
      <c r="N872" s="4">
        <f t="shared" ref="N872:R872" si="374">N471</f>
        <v>19060</v>
      </c>
      <c r="O872" s="4">
        <f t="shared" si="374"/>
        <v>5718</v>
      </c>
      <c r="P872" s="4">
        <f t="shared" si="374"/>
        <v>5718</v>
      </c>
      <c r="Q872" s="4">
        <f t="shared" si="374"/>
        <v>1906</v>
      </c>
      <c r="R872" s="4">
        <f t="shared" si="374"/>
        <v>1906</v>
      </c>
      <c r="Y872" s="4">
        <f t="shared" si="372"/>
        <v>380</v>
      </c>
    </row>
    <row r="873" spans="2:25" ht="15.75">
      <c r="B873" s="4">
        <f t="shared" ref="B873:B936" si="375">C873*100000+D873*100+E873</f>
        <v>200707</v>
      </c>
      <c r="C873" s="4">
        <f t="shared" si="322"/>
        <v>2</v>
      </c>
      <c r="D873" s="4">
        <f t="shared" si="297"/>
        <v>7</v>
      </c>
      <c r="E873" s="4">
        <f t="shared" si="298"/>
        <v>7</v>
      </c>
      <c r="F873" s="10" t="str">
        <f t="shared" si="370"/>
        <v>200014:8</v>
      </c>
      <c r="G873" s="4" t="str">
        <f t="shared" si="373"/>
        <v>对水阵造成伤害增加5%\n对风阵造成伤害增加2.5%</v>
      </c>
      <c r="I873" s="4" t="str">
        <f t="shared" si="368"/>
        <v>{"HP":19440,"ATK":5832,"MAG":5832,"DEF":1944,"MDEF":1944}</v>
      </c>
      <c r="K873" s="10">
        <v>200014</v>
      </c>
      <c r="L873" s="10">
        <f t="shared" si="300"/>
        <v>8</v>
      </c>
      <c r="M873" s="4"/>
      <c r="N873" s="4">
        <f t="shared" ref="N873:R873" si="376">N472</f>
        <v>19440</v>
      </c>
      <c r="O873" s="4">
        <f t="shared" si="376"/>
        <v>5832</v>
      </c>
      <c r="P873" s="4">
        <f t="shared" si="376"/>
        <v>5832</v>
      </c>
      <c r="Q873" s="4">
        <f t="shared" si="376"/>
        <v>1944</v>
      </c>
      <c r="R873" s="4">
        <f t="shared" si="376"/>
        <v>1944</v>
      </c>
      <c r="Y873" s="4">
        <f t="shared" si="372"/>
        <v>380</v>
      </c>
    </row>
    <row r="874" spans="2:25" ht="15.75">
      <c r="B874" s="4">
        <f t="shared" si="375"/>
        <v>200708</v>
      </c>
      <c r="C874" s="4">
        <f t="shared" si="322"/>
        <v>2</v>
      </c>
      <c r="D874" s="4">
        <f t="shared" si="297"/>
        <v>7</v>
      </c>
      <c r="E874" s="4">
        <f t="shared" si="298"/>
        <v>8</v>
      </c>
      <c r="F874" s="10" t="str">
        <f t="shared" si="370"/>
        <v>200014:8</v>
      </c>
      <c r="G874" s="4" t="str">
        <f t="shared" si="373"/>
        <v>对水阵造成伤害增加5%\n对风阵造成伤害增加2.5%</v>
      </c>
      <c r="I874" s="4" t="str">
        <f t="shared" si="368"/>
        <v>{"HP":19820,"ATK":5946,"MAG":5946,"DEF":1982,"MDEF":1982}</v>
      </c>
      <c r="K874" s="10">
        <v>200014</v>
      </c>
      <c r="L874" s="10">
        <f t="shared" si="300"/>
        <v>8</v>
      </c>
      <c r="M874" s="4"/>
      <c r="N874" s="4">
        <f t="shared" ref="N874:R874" si="377">N473</f>
        <v>19820</v>
      </c>
      <c r="O874" s="4">
        <f t="shared" si="377"/>
        <v>5946</v>
      </c>
      <c r="P874" s="4">
        <f t="shared" si="377"/>
        <v>5946</v>
      </c>
      <c r="Q874" s="4">
        <f t="shared" si="377"/>
        <v>1982</v>
      </c>
      <c r="R874" s="4">
        <f t="shared" si="377"/>
        <v>1982</v>
      </c>
      <c r="Y874" s="4">
        <f t="shared" si="372"/>
        <v>380</v>
      </c>
    </row>
    <row r="875" spans="2:25" ht="15.75">
      <c r="B875" s="4">
        <f t="shared" si="375"/>
        <v>200709</v>
      </c>
      <c r="C875" s="4">
        <f t="shared" si="322"/>
        <v>2</v>
      </c>
      <c r="D875" s="4">
        <f t="shared" si="297"/>
        <v>7</v>
      </c>
      <c r="E875" s="4">
        <f t="shared" si="298"/>
        <v>9</v>
      </c>
      <c r="F875" s="10" t="str">
        <f t="shared" si="370"/>
        <v>200014:8</v>
      </c>
      <c r="G875" s="4" t="str">
        <f t="shared" si="373"/>
        <v>对水阵造成伤害增加5%\n对风阵造成伤害增加2.5%</v>
      </c>
      <c r="I875" s="4" t="str">
        <f t="shared" si="368"/>
        <v>{"HP":20200,"ATK":6060,"MAG":6060,"DEF":2020,"MDEF":2020}</v>
      </c>
      <c r="K875" s="10">
        <v>200014</v>
      </c>
      <c r="L875" s="10">
        <f t="shared" si="300"/>
        <v>8</v>
      </c>
      <c r="M875" s="4"/>
      <c r="N875" s="4">
        <f t="shared" ref="N875:R875" si="378">N474</f>
        <v>20200</v>
      </c>
      <c r="O875" s="4">
        <f t="shared" si="378"/>
        <v>6060</v>
      </c>
      <c r="P875" s="4">
        <f t="shared" si="378"/>
        <v>6060</v>
      </c>
      <c r="Q875" s="4">
        <f t="shared" si="378"/>
        <v>2020</v>
      </c>
      <c r="R875" s="4">
        <f t="shared" si="378"/>
        <v>2020</v>
      </c>
      <c r="Y875" s="4">
        <f t="shared" si="372"/>
        <v>380</v>
      </c>
    </row>
    <row r="876" spans="2:25" ht="15.75">
      <c r="B876" s="4">
        <f t="shared" si="375"/>
        <v>200800</v>
      </c>
      <c r="C876" s="4">
        <f t="shared" si="322"/>
        <v>2</v>
      </c>
      <c r="D876" s="4">
        <f t="shared" si="297"/>
        <v>8</v>
      </c>
      <c r="E876" s="4">
        <f t="shared" si="298"/>
        <v>0</v>
      </c>
      <c r="F876" s="10" t="str">
        <f t="shared" si="370"/>
        <v>200014:24</v>
      </c>
      <c r="G876" s="4" t="str">
        <f t="shared" si="373"/>
        <v>对水阵造成伤害增加5%\n对风阵造成伤害增加2.5%</v>
      </c>
      <c r="I876" s="4" t="str">
        <f t="shared" si="368"/>
        <v>{"HP":20580,"ATK":6174,"MAG":6174,"DEF":2058,"MDEF":2058}</v>
      </c>
      <c r="K876" s="10">
        <v>200014</v>
      </c>
      <c r="L876" s="10">
        <f t="shared" ref="L876" si="379">ROUND(L875*3,)</f>
        <v>24</v>
      </c>
      <c r="M876" s="4"/>
      <c r="N876" s="4">
        <f t="shared" ref="N876:R876" si="380">N475</f>
        <v>20580</v>
      </c>
      <c r="O876" s="4">
        <f t="shared" si="380"/>
        <v>6174</v>
      </c>
      <c r="P876" s="4">
        <f t="shared" si="380"/>
        <v>6174</v>
      </c>
      <c r="Q876" s="4">
        <f t="shared" si="380"/>
        <v>2058</v>
      </c>
      <c r="R876" s="4">
        <f t="shared" si="380"/>
        <v>2058</v>
      </c>
      <c r="Y876" s="4">
        <f t="shared" si="372"/>
        <v>380</v>
      </c>
    </row>
    <row r="877" spans="2:25" ht="15.75">
      <c r="B877" s="4">
        <f t="shared" si="375"/>
        <v>200801</v>
      </c>
      <c r="C877" s="4">
        <f t="shared" si="322"/>
        <v>2</v>
      </c>
      <c r="D877" s="4">
        <f t="shared" si="297"/>
        <v>8</v>
      </c>
      <c r="E877" s="4">
        <f t="shared" si="298"/>
        <v>1</v>
      </c>
      <c r="F877" s="10" t="str">
        <f t="shared" si="370"/>
        <v>200014:10</v>
      </c>
      <c r="G877" s="4" t="str">
        <f t="shared" si="373"/>
        <v>对水阵造成伤害增加5%\n对风阵造成伤害增加2.5%</v>
      </c>
      <c r="I877" s="4" t="str">
        <f t="shared" si="368"/>
        <v>{"HP":20960,"ATK":6288,"MAG":6288,"DEF":2096,"MDEF":2096}</v>
      </c>
      <c r="K877" s="10">
        <v>200014</v>
      </c>
      <c r="L877" s="10">
        <f t="shared" ref="L877" si="381">ROUND(D876*D876/8,)+2</f>
        <v>10</v>
      </c>
      <c r="M877" s="4"/>
      <c r="N877" s="4">
        <f t="shared" ref="N877:R877" si="382">N476</f>
        <v>20960</v>
      </c>
      <c r="O877" s="4">
        <f t="shared" si="382"/>
        <v>6288</v>
      </c>
      <c r="P877" s="4">
        <f t="shared" si="382"/>
        <v>6288</v>
      </c>
      <c r="Q877" s="4">
        <f t="shared" si="382"/>
        <v>2096</v>
      </c>
      <c r="R877" s="4">
        <f t="shared" si="382"/>
        <v>2096</v>
      </c>
      <c r="Y877" s="4">
        <f t="shared" si="372"/>
        <v>380</v>
      </c>
    </row>
    <row r="878" spans="2:25" ht="15.75">
      <c r="B878" s="4">
        <f t="shared" si="375"/>
        <v>200802</v>
      </c>
      <c r="C878" s="4">
        <f t="shared" si="322"/>
        <v>2</v>
      </c>
      <c r="D878" s="4">
        <f t="shared" si="297"/>
        <v>8</v>
      </c>
      <c r="E878" s="4">
        <f t="shared" si="298"/>
        <v>2</v>
      </c>
      <c r="F878" s="10" t="str">
        <f t="shared" si="370"/>
        <v>200014:10</v>
      </c>
      <c r="G878" s="4" t="str">
        <f t="shared" si="373"/>
        <v>对水阵造成伤害增加5%\n对风阵造成伤害增加2.5%</v>
      </c>
      <c r="I878" s="4" t="str">
        <f t="shared" si="368"/>
        <v>{"HP":21340,"ATK":6402,"MAG":6402,"DEF":2134,"MDEF":2134}</v>
      </c>
      <c r="K878" s="10">
        <v>200014</v>
      </c>
      <c r="L878" s="10">
        <f t="shared" ref="L878" si="383">L877</f>
        <v>10</v>
      </c>
      <c r="M878" s="4"/>
      <c r="N878" s="4">
        <f t="shared" ref="N878:R878" si="384">N477</f>
        <v>21340</v>
      </c>
      <c r="O878" s="4">
        <f t="shared" si="384"/>
        <v>6402</v>
      </c>
      <c r="P878" s="4">
        <f t="shared" si="384"/>
        <v>6402</v>
      </c>
      <c r="Q878" s="4">
        <f t="shared" si="384"/>
        <v>2134</v>
      </c>
      <c r="R878" s="4">
        <f t="shared" si="384"/>
        <v>2134</v>
      </c>
      <c r="Y878" s="4">
        <f t="shared" si="372"/>
        <v>380</v>
      </c>
    </row>
    <row r="879" spans="2:25" ht="15.75">
      <c r="B879" s="4">
        <f t="shared" si="375"/>
        <v>200803</v>
      </c>
      <c r="C879" s="4">
        <f t="shared" si="322"/>
        <v>2</v>
      </c>
      <c r="D879" s="4">
        <f t="shared" si="297"/>
        <v>8</v>
      </c>
      <c r="E879" s="4">
        <f t="shared" si="298"/>
        <v>3</v>
      </c>
      <c r="F879" s="10" t="str">
        <f t="shared" si="370"/>
        <v>200014:10</v>
      </c>
      <c r="G879" s="4" t="str">
        <f t="shared" si="373"/>
        <v>对水阵造成伤害增加5%\n对风阵造成伤害增加2.5%</v>
      </c>
      <c r="I879" s="4" t="str">
        <f t="shared" si="368"/>
        <v>{"HP":21720,"ATK":6516,"MAG":6516,"DEF":2172,"MDEF":2172}</v>
      </c>
      <c r="K879" s="10">
        <v>200014</v>
      </c>
      <c r="L879" s="10">
        <f t="shared" si="300"/>
        <v>10</v>
      </c>
      <c r="M879" s="4"/>
      <c r="N879" s="4">
        <f t="shared" ref="N879:R879" si="385">N478</f>
        <v>21720</v>
      </c>
      <c r="O879" s="4">
        <f t="shared" si="385"/>
        <v>6516</v>
      </c>
      <c r="P879" s="4">
        <f t="shared" si="385"/>
        <v>6516</v>
      </c>
      <c r="Q879" s="4">
        <f t="shared" si="385"/>
        <v>2172</v>
      </c>
      <c r="R879" s="4">
        <f t="shared" si="385"/>
        <v>2172</v>
      </c>
      <c r="Y879" s="4">
        <f t="shared" si="372"/>
        <v>380</v>
      </c>
    </row>
    <row r="880" spans="2:25" ht="15.75">
      <c r="B880" s="4">
        <f t="shared" si="375"/>
        <v>200804</v>
      </c>
      <c r="C880" s="4">
        <f t="shared" si="322"/>
        <v>2</v>
      </c>
      <c r="D880" s="4">
        <f t="shared" si="297"/>
        <v>8</v>
      </c>
      <c r="E880" s="4">
        <f t="shared" si="298"/>
        <v>4</v>
      </c>
      <c r="F880" s="10" t="str">
        <f t="shared" si="370"/>
        <v>200014:10</v>
      </c>
      <c r="G880" s="4" t="str">
        <f t="shared" si="373"/>
        <v>对水阵造成伤害增加5%\n对风阵造成伤害增加2.5%</v>
      </c>
      <c r="I880" s="4" t="str">
        <f t="shared" si="368"/>
        <v>{"HP":22100,"ATK":6630,"MAG":6630,"DEF":2210,"MDEF":2210}</v>
      </c>
      <c r="K880" s="10">
        <v>200014</v>
      </c>
      <c r="L880" s="10">
        <f t="shared" si="300"/>
        <v>10</v>
      </c>
      <c r="M880" s="4"/>
      <c r="N880" s="4">
        <f t="shared" ref="N880:R880" si="386">N479</f>
        <v>22100</v>
      </c>
      <c r="O880" s="4">
        <f t="shared" si="386"/>
        <v>6630</v>
      </c>
      <c r="P880" s="4">
        <f t="shared" si="386"/>
        <v>6630</v>
      </c>
      <c r="Q880" s="4">
        <f t="shared" si="386"/>
        <v>2210</v>
      </c>
      <c r="R880" s="4">
        <f t="shared" si="386"/>
        <v>2210</v>
      </c>
      <c r="Y880" s="4">
        <f t="shared" si="372"/>
        <v>380</v>
      </c>
    </row>
    <row r="881" spans="2:25" ht="15.75">
      <c r="B881" s="4">
        <f t="shared" si="375"/>
        <v>200805</v>
      </c>
      <c r="C881" s="4">
        <f t="shared" si="322"/>
        <v>2</v>
      </c>
      <c r="D881" s="4">
        <f t="shared" ref="D881:D944" si="387">D871+1</f>
        <v>8</v>
      </c>
      <c r="E881" s="4">
        <f t="shared" ref="E881:E944" si="388">E871</f>
        <v>5</v>
      </c>
      <c r="F881" s="10" t="str">
        <f t="shared" si="370"/>
        <v>200014:10</v>
      </c>
      <c r="G881" s="4" t="str">
        <f t="shared" si="373"/>
        <v>对水阵造成伤害增加5%\n对风阵造成伤害增加2.5%</v>
      </c>
      <c r="I881" s="4" t="str">
        <f t="shared" si="368"/>
        <v>{"HP":22480,"ATK":6744,"MAG":6744,"DEF":2248,"MDEF":2248}</v>
      </c>
      <c r="K881" s="10">
        <v>200014</v>
      </c>
      <c r="L881" s="10">
        <f t="shared" si="300"/>
        <v>10</v>
      </c>
      <c r="M881" s="4"/>
      <c r="N881" s="4">
        <f t="shared" ref="N881:R881" si="389">N480</f>
        <v>22480</v>
      </c>
      <c r="O881" s="4">
        <f t="shared" si="389"/>
        <v>6744</v>
      </c>
      <c r="P881" s="4">
        <f t="shared" si="389"/>
        <v>6744</v>
      </c>
      <c r="Q881" s="4">
        <f t="shared" si="389"/>
        <v>2248</v>
      </c>
      <c r="R881" s="4">
        <f t="shared" si="389"/>
        <v>2248</v>
      </c>
      <c r="Y881" s="4">
        <f t="shared" si="372"/>
        <v>380</v>
      </c>
    </row>
    <row r="882" spans="2:25" ht="15.75">
      <c r="B882" s="4">
        <f t="shared" si="375"/>
        <v>200806</v>
      </c>
      <c r="C882" s="4">
        <f t="shared" si="322"/>
        <v>2</v>
      </c>
      <c r="D882" s="4">
        <f t="shared" si="387"/>
        <v>8</v>
      </c>
      <c r="E882" s="4">
        <f t="shared" si="388"/>
        <v>6</v>
      </c>
      <c r="F882" s="10" t="str">
        <f t="shared" si="370"/>
        <v>200014:10</v>
      </c>
      <c r="G882" s="4" t="str">
        <f t="shared" si="373"/>
        <v>对水阵造成伤害增加5%\n对风阵造成伤害增加2.5%</v>
      </c>
      <c r="I882" s="4" t="str">
        <f t="shared" si="368"/>
        <v>{"HP":22860,"ATK":6858,"MAG":6858,"DEF":2286,"MDEF":2286}</v>
      </c>
      <c r="K882" s="10">
        <v>200014</v>
      </c>
      <c r="L882" s="10">
        <f t="shared" ref="L882:L945" si="390">L881</f>
        <v>10</v>
      </c>
      <c r="M882" s="4"/>
      <c r="N882" s="4">
        <f t="shared" ref="N882:R882" si="391">N481</f>
        <v>22860</v>
      </c>
      <c r="O882" s="4">
        <f t="shared" si="391"/>
        <v>6858</v>
      </c>
      <c r="P882" s="4">
        <f t="shared" si="391"/>
        <v>6858</v>
      </c>
      <c r="Q882" s="4">
        <f t="shared" si="391"/>
        <v>2286</v>
      </c>
      <c r="R882" s="4">
        <f t="shared" si="391"/>
        <v>2286</v>
      </c>
      <c r="Y882" s="4">
        <f t="shared" si="372"/>
        <v>380</v>
      </c>
    </row>
    <row r="883" spans="2:25" ht="15.75">
      <c r="B883" s="4">
        <f t="shared" si="375"/>
        <v>200807</v>
      </c>
      <c r="C883" s="4">
        <f t="shared" si="322"/>
        <v>2</v>
      </c>
      <c r="D883" s="4">
        <f t="shared" si="387"/>
        <v>8</v>
      </c>
      <c r="E883" s="4">
        <f t="shared" si="388"/>
        <v>7</v>
      </c>
      <c r="F883" s="10" t="str">
        <f t="shared" si="370"/>
        <v>200014:10</v>
      </c>
      <c r="G883" s="4" t="str">
        <f t="shared" si="373"/>
        <v>对水阵造成伤害增加5%\n对风阵造成伤害增加2.5%</v>
      </c>
      <c r="I883" s="4" t="str">
        <f t="shared" si="368"/>
        <v>{"HP":23240,"ATK":6972,"MAG":6972,"DEF":2324,"MDEF":2324}</v>
      </c>
      <c r="K883" s="10">
        <v>200014</v>
      </c>
      <c r="L883" s="10">
        <f t="shared" si="390"/>
        <v>10</v>
      </c>
      <c r="M883" s="4"/>
      <c r="N883" s="4">
        <f t="shared" ref="N883:R883" si="392">N482</f>
        <v>23240</v>
      </c>
      <c r="O883" s="4">
        <f t="shared" si="392"/>
        <v>6972</v>
      </c>
      <c r="P883" s="4">
        <f t="shared" si="392"/>
        <v>6972</v>
      </c>
      <c r="Q883" s="4">
        <f t="shared" si="392"/>
        <v>2324</v>
      </c>
      <c r="R883" s="4">
        <f t="shared" si="392"/>
        <v>2324</v>
      </c>
      <c r="Y883" s="4">
        <f t="shared" si="372"/>
        <v>380</v>
      </c>
    </row>
    <row r="884" spans="2:25" ht="15.75">
      <c r="B884" s="4">
        <f t="shared" si="375"/>
        <v>200808</v>
      </c>
      <c r="C884" s="4">
        <f t="shared" si="322"/>
        <v>2</v>
      </c>
      <c r="D884" s="4">
        <f t="shared" si="387"/>
        <v>8</v>
      </c>
      <c r="E884" s="4">
        <f t="shared" si="388"/>
        <v>8</v>
      </c>
      <c r="F884" s="10" t="str">
        <f t="shared" si="370"/>
        <v>200014:10</v>
      </c>
      <c r="G884" s="4" t="str">
        <f t="shared" si="373"/>
        <v>对水阵造成伤害增加5%\n对风阵造成伤害增加2.5%</v>
      </c>
      <c r="I884" s="4" t="str">
        <f t="shared" si="368"/>
        <v>{"HP":23620,"ATK":7086,"MAG":7086,"DEF":2362,"MDEF":2362}</v>
      </c>
      <c r="K884" s="10">
        <v>200014</v>
      </c>
      <c r="L884" s="10">
        <f t="shared" si="390"/>
        <v>10</v>
      </c>
      <c r="M884" s="4"/>
      <c r="N884" s="4">
        <f t="shared" ref="N884:R884" si="393">N483</f>
        <v>23620</v>
      </c>
      <c r="O884" s="4">
        <f t="shared" si="393"/>
        <v>7086</v>
      </c>
      <c r="P884" s="4">
        <f t="shared" si="393"/>
        <v>7086</v>
      </c>
      <c r="Q884" s="4">
        <f t="shared" si="393"/>
        <v>2362</v>
      </c>
      <c r="R884" s="4">
        <f t="shared" si="393"/>
        <v>2362</v>
      </c>
      <c r="Y884" s="4">
        <f t="shared" si="372"/>
        <v>380</v>
      </c>
    </row>
    <row r="885" spans="2:25" ht="15.75">
      <c r="B885" s="4">
        <f t="shared" si="375"/>
        <v>200809</v>
      </c>
      <c r="C885" s="4">
        <f t="shared" si="322"/>
        <v>2</v>
      </c>
      <c r="D885" s="4">
        <f t="shared" si="387"/>
        <v>8</v>
      </c>
      <c r="E885" s="4">
        <f t="shared" si="388"/>
        <v>9</v>
      </c>
      <c r="F885" s="10" t="str">
        <f t="shared" si="370"/>
        <v>200014:10</v>
      </c>
      <c r="G885" s="4" t="str">
        <f t="shared" si="373"/>
        <v>对水阵造成伤害增加5%\n对风阵造成伤害增加2.5%</v>
      </c>
      <c r="I885" s="4" t="str">
        <f t="shared" si="368"/>
        <v>{"HP":24000,"ATK":7200,"MAG":7200,"DEF":2400,"MDEF":2400}</v>
      </c>
      <c r="K885" s="10">
        <v>200014</v>
      </c>
      <c r="L885" s="10">
        <f t="shared" si="390"/>
        <v>10</v>
      </c>
      <c r="M885" s="4"/>
      <c r="N885" s="4">
        <f t="shared" ref="N885:R885" si="394">N484</f>
        <v>24000</v>
      </c>
      <c r="O885" s="4">
        <f t="shared" si="394"/>
        <v>7200</v>
      </c>
      <c r="P885" s="4">
        <f t="shared" si="394"/>
        <v>7200</v>
      </c>
      <c r="Q885" s="4">
        <f t="shared" si="394"/>
        <v>2400</v>
      </c>
      <c r="R885" s="4">
        <f t="shared" si="394"/>
        <v>2400</v>
      </c>
      <c r="Y885" s="4">
        <f t="shared" si="372"/>
        <v>380</v>
      </c>
    </row>
    <row r="886" spans="2:25" ht="15.75">
      <c r="B886" s="4">
        <f t="shared" si="375"/>
        <v>200900</v>
      </c>
      <c r="C886" s="4">
        <f t="shared" si="322"/>
        <v>2</v>
      </c>
      <c r="D886" s="4">
        <f t="shared" si="387"/>
        <v>9</v>
      </c>
      <c r="E886" s="4">
        <f t="shared" si="388"/>
        <v>0</v>
      </c>
      <c r="F886" s="10" t="str">
        <f t="shared" si="370"/>
        <v>200014:30</v>
      </c>
      <c r="G886" s="4" t="str">
        <f t="shared" si="373"/>
        <v>对水阵造成伤害增加5%\n对风阵造成伤害增加2.5%</v>
      </c>
      <c r="I886" s="4" t="str">
        <f t="shared" si="368"/>
        <v>{"HP":24440,"ATK":7332,"MAG":7332,"DEF":2444,"MDEF":2444}</v>
      </c>
      <c r="K886" s="10">
        <v>200014</v>
      </c>
      <c r="L886" s="10">
        <f t="shared" ref="L886" si="395">ROUND(L885*3,)</f>
        <v>30</v>
      </c>
      <c r="M886" s="4"/>
      <c r="N886" s="4">
        <f t="shared" ref="N886:R886" si="396">N485</f>
        <v>24440</v>
      </c>
      <c r="O886" s="4">
        <f t="shared" si="396"/>
        <v>7332</v>
      </c>
      <c r="P886" s="4">
        <f t="shared" si="396"/>
        <v>7332</v>
      </c>
      <c r="Q886" s="4">
        <f t="shared" si="396"/>
        <v>2444</v>
      </c>
      <c r="R886" s="4">
        <f t="shared" si="396"/>
        <v>2444</v>
      </c>
      <c r="Y886" s="4">
        <f t="shared" si="372"/>
        <v>440</v>
      </c>
    </row>
    <row r="887" spans="2:25" ht="15.75">
      <c r="B887" s="4">
        <f t="shared" si="375"/>
        <v>200901</v>
      </c>
      <c r="C887" s="4">
        <f t="shared" si="322"/>
        <v>2</v>
      </c>
      <c r="D887" s="4">
        <f t="shared" si="387"/>
        <v>9</v>
      </c>
      <c r="E887" s="4">
        <f t="shared" si="388"/>
        <v>1</v>
      </c>
      <c r="F887" s="10" t="str">
        <f t="shared" si="370"/>
        <v>200014:12</v>
      </c>
      <c r="G887" s="4" t="str">
        <f t="shared" si="373"/>
        <v>对水阵造成伤害增加5%\n对风阵造成伤害增加2.5%</v>
      </c>
      <c r="I887" s="4" t="str">
        <f t="shared" si="368"/>
        <v>{"HP":24880,"ATK":7464,"MAG":7464,"DEF":2488,"MDEF":2488}</v>
      </c>
      <c r="K887" s="10">
        <v>200014</v>
      </c>
      <c r="L887" s="10">
        <f t="shared" ref="L887" si="397">ROUND(D886*D886/8,)+2</f>
        <v>12</v>
      </c>
      <c r="M887" s="4"/>
      <c r="N887" s="4">
        <f t="shared" ref="N887:R887" si="398">N486</f>
        <v>24880</v>
      </c>
      <c r="O887" s="4">
        <f t="shared" si="398"/>
        <v>7464</v>
      </c>
      <c r="P887" s="4">
        <f t="shared" si="398"/>
        <v>7464</v>
      </c>
      <c r="Q887" s="4">
        <f t="shared" si="398"/>
        <v>2488</v>
      </c>
      <c r="R887" s="4">
        <f t="shared" si="398"/>
        <v>2488</v>
      </c>
      <c r="Y887" s="4">
        <f t="shared" si="372"/>
        <v>440</v>
      </c>
    </row>
    <row r="888" spans="2:25" ht="15.75">
      <c r="B888" s="4">
        <f t="shared" si="375"/>
        <v>200902</v>
      </c>
      <c r="C888" s="4">
        <f t="shared" si="322"/>
        <v>2</v>
      </c>
      <c r="D888" s="4">
        <f t="shared" si="387"/>
        <v>9</v>
      </c>
      <c r="E888" s="4">
        <f t="shared" si="388"/>
        <v>2</v>
      </c>
      <c r="F888" s="10" t="str">
        <f t="shared" si="370"/>
        <v>200014:12</v>
      </c>
      <c r="G888" s="4" t="str">
        <f t="shared" si="373"/>
        <v>对水阵造成伤害增加5%\n对风阵造成伤害增加2.5%</v>
      </c>
      <c r="I888" s="4" t="str">
        <f t="shared" si="368"/>
        <v>{"HP":25320,"ATK":7596,"MAG":7596,"DEF":2532,"MDEF":2532}</v>
      </c>
      <c r="K888" s="10">
        <v>200014</v>
      </c>
      <c r="L888" s="10">
        <f t="shared" ref="L888" si="399">L887</f>
        <v>12</v>
      </c>
      <c r="M888" s="4"/>
      <c r="N888" s="4">
        <f t="shared" ref="N888:R888" si="400">N487</f>
        <v>25320</v>
      </c>
      <c r="O888" s="4">
        <f t="shared" si="400"/>
        <v>7596</v>
      </c>
      <c r="P888" s="4">
        <f t="shared" si="400"/>
        <v>7596</v>
      </c>
      <c r="Q888" s="4">
        <f t="shared" si="400"/>
        <v>2532</v>
      </c>
      <c r="R888" s="4">
        <f t="shared" si="400"/>
        <v>2532</v>
      </c>
      <c r="Y888" s="4">
        <f t="shared" si="372"/>
        <v>440</v>
      </c>
    </row>
    <row r="889" spans="2:25" ht="15.75">
      <c r="B889" s="4">
        <f t="shared" si="375"/>
        <v>200903</v>
      </c>
      <c r="C889" s="4">
        <f t="shared" si="322"/>
        <v>2</v>
      </c>
      <c r="D889" s="4">
        <f t="shared" si="387"/>
        <v>9</v>
      </c>
      <c r="E889" s="4">
        <f t="shared" si="388"/>
        <v>3</v>
      </c>
      <c r="F889" s="10" t="str">
        <f t="shared" si="370"/>
        <v>200014:12</v>
      </c>
      <c r="G889" s="4" t="str">
        <f t="shared" si="373"/>
        <v>对水阵造成伤害增加5%\n对风阵造成伤害增加2.5%</v>
      </c>
      <c r="I889" s="4" t="str">
        <f t="shared" si="368"/>
        <v>{"HP":25760,"ATK":7728,"MAG":7728,"DEF":2576,"MDEF":2576}</v>
      </c>
      <c r="K889" s="10">
        <v>200014</v>
      </c>
      <c r="L889" s="10">
        <f t="shared" si="390"/>
        <v>12</v>
      </c>
      <c r="M889" s="4"/>
      <c r="N889" s="4">
        <f t="shared" ref="N889:R889" si="401">N488</f>
        <v>25760</v>
      </c>
      <c r="O889" s="4">
        <f t="shared" si="401"/>
        <v>7728</v>
      </c>
      <c r="P889" s="4">
        <f t="shared" si="401"/>
        <v>7728</v>
      </c>
      <c r="Q889" s="4">
        <f t="shared" si="401"/>
        <v>2576</v>
      </c>
      <c r="R889" s="4">
        <f t="shared" si="401"/>
        <v>2576</v>
      </c>
      <c r="Y889" s="4">
        <f t="shared" si="372"/>
        <v>440</v>
      </c>
    </row>
    <row r="890" spans="2:25" ht="15.75">
      <c r="B890" s="4">
        <f t="shared" si="375"/>
        <v>200904</v>
      </c>
      <c r="C890" s="4">
        <f t="shared" si="322"/>
        <v>2</v>
      </c>
      <c r="D890" s="4">
        <f t="shared" si="387"/>
        <v>9</v>
      </c>
      <c r="E890" s="4">
        <f t="shared" si="388"/>
        <v>4</v>
      </c>
      <c r="F890" s="10" t="str">
        <f t="shared" si="370"/>
        <v>200014:12</v>
      </c>
      <c r="G890" s="4" t="str">
        <f t="shared" si="373"/>
        <v>对水阵造成伤害增加5%\n对风阵造成伤害增加2.5%</v>
      </c>
      <c r="I890" s="4" t="str">
        <f t="shared" si="368"/>
        <v>{"HP":26200,"ATK":7860,"MAG":7860,"DEF":2620,"MDEF":2620}</v>
      </c>
      <c r="K890" s="10">
        <v>200014</v>
      </c>
      <c r="L890" s="10">
        <f t="shared" si="390"/>
        <v>12</v>
      </c>
      <c r="M890" s="4"/>
      <c r="N890" s="4">
        <f t="shared" ref="N890:R890" si="402">N489</f>
        <v>26200</v>
      </c>
      <c r="O890" s="4">
        <f t="shared" si="402"/>
        <v>7860</v>
      </c>
      <c r="P890" s="4">
        <f t="shared" si="402"/>
        <v>7860</v>
      </c>
      <c r="Q890" s="4">
        <f t="shared" si="402"/>
        <v>2620</v>
      </c>
      <c r="R890" s="4">
        <f t="shared" si="402"/>
        <v>2620</v>
      </c>
      <c r="Y890" s="4">
        <f t="shared" si="372"/>
        <v>440</v>
      </c>
    </row>
    <row r="891" spans="2:25" ht="15.75">
      <c r="B891" s="4">
        <f t="shared" si="375"/>
        <v>200905</v>
      </c>
      <c r="C891" s="4">
        <f t="shared" si="322"/>
        <v>2</v>
      </c>
      <c r="D891" s="4">
        <f t="shared" si="387"/>
        <v>9</v>
      </c>
      <c r="E891" s="4">
        <f t="shared" si="388"/>
        <v>5</v>
      </c>
      <c r="F891" s="10" t="str">
        <f t="shared" si="370"/>
        <v>200014:12</v>
      </c>
      <c r="G891" s="4" t="str">
        <f t="shared" si="373"/>
        <v>对水阵造成伤害增加5%\n对风阵造成伤害增加2.5%</v>
      </c>
      <c r="I891" s="4" t="str">
        <f t="shared" si="368"/>
        <v>{"HP":26640,"ATK":7992,"MAG":7992,"DEF":2664,"MDEF":2664}</v>
      </c>
      <c r="K891" s="10">
        <v>200014</v>
      </c>
      <c r="L891" s="10">
        <f t="shared" si="390"/>
        <v>12</v>
      </c>
      <c r="M891" s="4"/>
      <c r="N891" s="4">
        <f t="shared" ref="N891:R891" si="403">N490</f>
        <v>26640</v>
      </c>
      <c r="O891" s="4">
        <f t="shared" si="403"/>
        <v>7992</v>
      </c>
      <c r="P891" s="4">
        <f t="shared" si="403"/>
        <v>7992</v>
      </c>
      <c r="Q891" s="4">
        <f t="shared" si="403"/>
        <v>2664</v>
      </c>
      <c r="R891" s="4">
        <f t="shared" si="403"/>
        <v>2664</v>
      </c>
      <c r="Y891" s="4">
        <f t="shared" si="372"/>
        <v>440</v>
      </c>
    </row>
    <row r="892" spans="2:25" ht="15.75">
      <c r="B892" s="4">
        <f t="shared" si="375"/>
        <v>200906</v>
      </c>
      <c r="C892" s="4">
        <f t="shared" si="322"/>
        <v>2</v>
      </c>
      <c r="D892" s="4">
        <f t="shared" si="387"/>
        <v>9</v>
      </c>
      <c r="E892" s="4">
        <f t="shared" si="388"/>
        <v>6</v>
      </c>
      <c r="F892" s="10" t="str">
        <f t="shared" si="370"/>
        <v>200014:12</v>
      </c>
      <c r="G892" s="4" t="str">
        <f t="shared" si="373"/>
        <v>对水阵造成伤害增加5%\n对风阵造成伤害增加2.5%</v>
      </c>
      <c r="I892" s="4" t="str">
        <f t="shared" si="368"/>
        <v>{"HP":27080,"ATK":8124,"MAG":8124,"DEF":2708,"MDEF":2708}</v>
      </c>
      <c r="K892" s="10">
        <v>200014</v>
      </c>
      <c r="L892" s="10">
        <f t="shared" si="390"/>
        <v>12</v>
      </c>
      <c r="M892" s="4"/>
      <c r="N892" s="4">
        <f t="shared" ref="N892:R892" si="404">N491</f>
        <v>27080</v>
      </c>
      <c r="O892" s="4">
        <f t="shared" si="404"/>
        <v>8124</v>
      </c>
      <c r="P892" s="4">
        <f t="shared" si="404"/>
        <v>8124</v>
      </c>
      <c r="Q892" s="4">
        <f t="shared" si="404"/>
        <v>2708</v>
      </c>
      <c r="R892" s="4">
        <f t="shared" si="404"/>
        <v>2708</v>
      </c>
      <c r="Y892" s="4">
        <f t="shared" si="372"/>
        <v>440</v>
      </c>
    </row>
    <row r="893" spans="2:25" ht="15.75">
      <c r="B893" s="4">
        <f t="shared" si="375"/>
        <v>200907</v>
      </c>
      <c r="C893" s="4">
        <f t="shared" si="322"/>
        <v>2</v>
      </c>
      <c r="D893" s="4">
        <f t="shared" si="387"/>
        <v>9</v>
      </c>
      <c r="E893" s="4">
        <f t="shared" si="388"/>
        <v>7</v>
      </c>
      <c r="F893" s="10" t="str">
        <f t="shared" si="370"/>
        <v>200014:12</v>
      </c>
      <c r="G893" s="4" t="str">
        <f t="shared" si="373"/>
        <v>对水阵造成伤害增加5%\n对风阵造成伤害增加2.5%</v>
      </c>
      <c r="I893" s="4" t="str">
        <f t="shared" si="368"/>
        <v>{"HP":27520,"ATK":8256,"MAG":8256,"DEF":2752,"MDEF":2752}</v>
      </c>
      <c r="K893" s="10">
        <v>200014</v>
      </c>
      <c r="L893" s="10">
        <f t="shared" si="390"/>
        <v>12</v>
      </c>
      <c r="M893" s="4"/>
      <c r="N893" s="4">
        <f t="shared" ref="N893:R893" si="405">N492</f>
        <v>27520</v>
      </c>
      <c r="O893" s="4">
        <f t="shared" si="405"/>
        <v>8256</v>
      </c>
      <c r="P893" s="4">
        <f t="shared" si="405"/>
        <v>8256</v>
      </c>
      <c r="Q893" s="4">
        <f t="shared" si="405"/>
        <v>2752</v>
      </c>
      <c r="R893" s="4">
        <f t="shared" si="405"/>
        <v>2752</v>
      </c>
      <c r="Y893" s="4">
        <f t="shared" si="372"/>
        <v>440</v>
      </c>
    </row>
    <row r="894" spans="2:25" ht="15.75">
      <c r="B894" s="4">
        <f t="shared" si="375"/>
        <v>200908</v>
      </c>
      <c r="C894" s="4">
        <f t="shared" si="322"/>
        <v>2</v>
      </c>
      <c r="D894" s="4">
        <f t="shared" si="387"/>
        <v>9</v>
      </c>
      <c r="E894" s="4">
        <f t="shared" si="388"/>
        <v>8</v>
      </c>
      <c r="F894" s="10" t="str">
        <f t="shared" si="370"/>
        <v>200014:12</v>
      </c>
      <c r="G894" s="4" t="str">
        <f t="shared" si="373"/>
        <v>对水阵造成伤害增加5%\n对风阵造成伤害增加2.5%</v>
      </c>
      <c r="I894" s="4" t="str">
        <f t="shared" si="368"/>
        <v>{"HP":27960,"ATK":8388,"MAG":8388,"DEF":2796,"MDEF":2796}</v>
      </c>
      <c r="K894" s="10">
        <v>200014</v>
      </c>
      <c r="L894" s="10">
        <f t="shared" si="390"/>
        <v>12</v>
      </c>
      <c r="M894" s="4"/>
      <c r="N894" s="4">
        <f t="shared" ref="N894:R894" si="406">N493</f>
        <v>27960</v>
      </c>
      <c r="O894" s="4">
        <f t="shared" si="406"/>
        <v>8388</v>
      </c>
      <c r="P894" s="4">
        <f t="shared" si="406"/>
        <v>8388</v>
      </c>
      <c r="Q894" s="4">
        <f t="shared" si="406"/>
        <v>2796</v>
      </c>
      <c r="R894" s="4">
        <f t="shared" si="406"/>
        <v>2796</v>
      </c>
      <c r="Y894" s="4">
        <f t="shared" si="372"/>
        <v>440</v>
      </c>
    </row>
    <row r="895" spans="2:25" ht="15.75">
      <c r="B895" s="4">
        <f t="shared" si="375"/>
        <v>200909</v>
      </c>
      <c r="C895" s="4">
        <f t="shared" si="322"/>
        <v>2</v>
      </c>
      <c r="D895" s="4">
        <f t="shared" si="387"/>
        <v>9</v>
      </c>
      <c r="E895" s="4">
        <f t="shared" si="388"/>
        <v>9</v>
      </c>
      <c r="F895" s="10" t="str">
        <f t="shared" si="370"/>
        <v>200014:12</v>
      </c>
      <c r="G895" s="4" t="str">
        <f t="shared" si="373"/>
        <v>对水阵造成伤害增加5%\n对风阵造成伤害增加2.5%</v>
      </c>
      <c r="I895" s="4" t="str">
        <f t="shared" si="368"/>
        <v>{"HP":28400,"ATK":8520,"MAG":8520,"DEF":2840,"MDEF":2840}</v>
      </c>
      <c r="K895" s="10">
        <v>200014</v>
      </c>
      <c r="L895" s="10">
        <f t="shared" si="390"/>
        <v>12</v>
      </c>
      <c r="M895" s="4"/>
      <c r="N895" s="4">
        <f t="shared" ref="N895:R895" si="407">N494</f>
        <v>28400</v>
      </c>
      <c r="O895" s="4">
        <f t="shared" si="407"/>
        <v>8520</v>
      </c>
      <c r="P895" s="4">
        <f t="shared" si="407"/>
        <v>8520</v>
      </c>
      <c r="Q895" s="4">
        <f t="shared" si="407"/>
        <v>2840</v>
      </c>
      <c r="R895" s="4">
        <f t="shared" si="407"/>
        <v>2840</v>
      </c>
      <c r="Y895" s="4">
        <f t="shared" si="372"/>
        <v>440</v>
      </c>
    </row>
    <row r="896" spans="2:25" ht="15.75">
      <c r="B896" s="4">
        <f t="shared" si="375"/>
        <v>201000</v>
      </c>
      <c r="C896" s="4">
        <f t="shared" si="322"/>
        <v>2</v>
      </c>
      <c r="D896" s="4">
        <f t="shared" si="387"/>
        <v>10</v>
      </c>
      <c r="E896" s="4">
        <f t="shared" si="388"/>
        <v>0</v>
      </c>
      <c r="F896" s="10" t="str">
        <f t="shared" si="370"/>
        <v>200014:36</v>
      </c>
      <c r="G896" s="4" t="str">
        <f t="shared" si="373"/>
        <v>对水阵造成伤害增加5%\n对风阵造成伤害增加2.5%</v>
      </c>
      <c r="I896" s="4" t="str">
        <f t="shared" si="368"/>
        <v>{"HP":28840,"ATK":8652,"MAG":8652,"DEF":2884,"MDEF":2884}</v>
      </c>
      <c r="K896" s="10">
        <v>200014</v>
      </c>
      <c r="L896" s="10">
        <f t="shared" ref="L896" si="408">ROUND(L895*3,)</f>
        <v>36</v>
      </c>
      <c r="M896" s="4"/>
      <c r="N896" s="4">
        <f t="shared" ref="N896:R896" si="409">N495</f>
        <v>28840</v>
      </c>
      <c r="O896" s="4">
        <f t="shared" si="409"/>
        <v>8652</v>
      </c>
      <c r="P896" s="4">
        <f t="shared" si="409"/>
        <v>8652</v>
      </c>
      <c r="Q896" s="4">
        <f t="shared" si="409"/>
        <v>2884</v>
      </c>
      <c r="R896" s="4">
        <f t="shared" si="409"/>
        <v>2884</v>
      </c>
      <c r="Y896" s="4">
        <f t="shared" si="372"/>
        <v>440</v>
      </c>
    </row>
    <row r="897" spans="2:25" ht="15.75">
      <c r="B897" s="4">
        <f t="shared" si="375"/>
        <v>201001</v>
      </c>
      <c r="C897" s="4">
        <f t="shared" si="322"/>
        <v>2</v>
      </c>
      <c r="D897" s="4">
        <f t="shared" si="387"/>
        <v>10</v>
      </c>
      <c r="E897" s="4">
        <f t="shared" si="388"/>
        <v>1</v>
      </c>
      <c r="F897" s="10" t="str">
        <f t="shared" si="370"/>
        <v>200014:15</v>
      </c>
      <c r="G897" s="4" t="str">
        <f t="shared" si="373"/>
        <v>对水阵造成伤害增加5%\n对风阵造成伤害增加2.5%</v>
      </c>
      <c r="I897" s="4" t="str">
        <f t="shared" si="368"/>
        <v>{"HP":29280,"ATK":8784,"MAG":8784,"DEF":2928,"MDEF":2928}</v>
      </c>
      <c r="K897" s="10">
        <v>200014</v>
      </c>
      <c r="L897" s="10">
        <f t="shared" ref="L897" si="410">ROUND(D896*D896/8,)+2</f>
        <v>15</v>
      </c>
      <c r="M897" s="4"/>
      <c r="N897" s="4">
        <f t="shared" ref="N897:R897" si="411">N496</f>
        <v>29280</v>
      </c>
      <c r="O897" s="4">
        <f t="shared" si="411"/>
        <v>8784</v>
      </c>
      <c r="P897" s="4">
        <f t="shared" si="411"/>
        <v>8784</v>
      </c>
      <c r="Q897" s="4">
        <f t="shared" si="411"/>
        <v>2928</v>
      </c>
      <c r="R897" s="4">
        <f t="shared" si="411"/>
        <v>2928</v>
      </c>
      <c r="Y897" s="4">
        <f t="shared" si="372"/>
        <v>440</v>
      </c>
    </row>
    <row r="898" spans="2:25" ht="15.75">
      <c r="B898" s="4">
        <f t="shared" si="375"/>
        <v>201002</v>
      </c>
      <c r="C898" s="4">
        <f t="shared" si="322"/>
        <v>2</v>
      </c>
      <c r="D898" s="4">
        <f t="shared" si="387"/>
        <v>10</v>
      </c>
      <c r="E898" s="4">
        <f t="shared" si="388"/>
        <v>2</v>
      </c>
      <c r="F898" s="10" t="str">
        <f t="shared" si="370"/>
        <v>200014:15</v>
      </c>
      <c r="G898" s="4" t="str">
        <f t="shared" si="373"/>
        <v>对水阵造成伤害增加5%\n对风阵造成伤害增加2.5%</v>
      </c>
      <c r="I898" s="4" t="str">
        <f t="shared" si="368"/>
        <v>{"HP":29720,"ATK":8916,"MAG":8916,"DEF":2972,"MDEF":2972}</v>
      </c>
      <c r="K898" s="10">
        <v>200014</v>
      </c>
      <c r="L898" s="10">
        <f t="shared" ref="L898" si="412">L897</f>
        <v>15</v>
      </c>
      <c r="M898" s="4"/>
      <c r="N898" s="4">
        <f t="shared" ref="N898:R898" si="413">N497</f>
        <v>29720</v>
      </c>
      <c r="O898" s="4">
        <f t="shared" si="413"/>
        <v>8916</v>
      </c>
      <c r="P898" s="4">
        <f t="shared" si="413"/>
        <v>8916</v>
      </c>
      <c r="Q898" s="4">
        <f t="shared" si="413"/>
        <v>2972</v>
      </c>
      <c r="R898" s="4">
        <f t="shared" si="413"/>
        <v>2972</v>
      </c>
      <c r="Y898" s="4">
        <f t="shared" si="372"/>
        <v>440</v>
      </c>
    </row>
    <row r="899" spans="2:25" ht="15.75">
      <c r="B899" s="4">
        <f t="shared" si="375"/>
        <v>201003</v>
      </c>
      <c r="C899" s="4">
        <f t="shared" si="322"/>
        <v>2</v>
      </c>
      <c r="D899" s="4">
        <f t="shared" si="387"/>
        <v>10</v>
      </c>
      <c r="E899" s="4">
        <f t="shared" si="388"/>
        <v>3</v>
      </c>
      <c r="F899" s="10" t="str">
        <f t="shared" si="370"/>
        <v>200014:15</v>
      </c>
      <c r="G899" s="4" t="str">
        <f t="shared" si="373"/>
        <v>对水阵造成伤害增加5%\n对风阵造成伤害增加2.5%</v>
      </c>
      <c r="I899" s="4" t="str">
        <f t="shared" si="368"/>
        <v>{"HP":30160,"ATK":9048,"MAG":9048,"DEF":3016,"MDEF":3016}</v>
      </c>
      <c r="K899" s="10">
        <v>200014</v>
      </c>
      <c r="L899" s="10">
        <f t="shared" si="390"/>
        <v>15</v>
      </c>
      <c r="M899" s="4"/>
      <c r="N899" s="4">
        <f t="shared" ref="N899:R899" si="414">N498</f>
        <v>30160</v>
      </c>
      <c r="O899" s="4">
        <f t="shared" si="414"/>
        <v>9048</v>
      </c>
      <c r="P899" s="4">
        <f t="shared" si="414"/>
        <v>9048</v>
      </c>
      <c r="Q899" s="4">
        <f t="shared" si="414"/>
        <v>3016</v>
      </c>
      <c r="R899" s="4">
        <f t="shared" si="414"/>
        <v>3016</v>
      </c>
      <c r="Y899" s="4">
        <f t="shared" si="372"/>
        <v>440</v>
      </c>
    </row>
    <row r="900" spans="2:25" ht="15.75">
      <c r="B900" s="4">
        <f t="shared" si="375"/>
        <v>201004</v>
      </c>
      <c r="C900" s="4">
        <f t="shared" ref="C900:C963" si="415">C899</f>
        <v>2</v>
      </c>
      <c r="D900" s="4">
        <f t="shared" si="387"/>
        <v>10</v>
      </c>
      <c r="E900" s="4">
        <f t="shared" si="388"/>
        <v>4</v>
      </c>
      <c r="F900" s="10" t="str">
        <f t="shared" si="370"/>
        <v>200014:15</v>
      </c>
      <c r="G900" s="4" t="str">
        <f t="shared" si="373"/>
        <v>对水阵造成伤害增加5%\n对风阵造成伤害增加2.5%</v>
      </c>
      <c r="I900" s="4" t="str">
        <f t="shared" si="368"/>
        <v>{"HP":30600,"ATK":9180,"MAG":9180,"DEF":3060,"MDEF":3060}</v>
      </c>
      <c r="K900" s="10">
        <v>200014</v>
      </c>
      <c r="L900" s="10">
        <f t="shared" si="390"/>
        <v>15</v>
      </c>
      <c r="M900" s="4"/>
      <c r="N900" s="4">
        <f t="shared" ref="N900:R900" si="416">N499</f>
        <v>30600</v>
      </c>
      <c r="O900" s="4">
        <f t="shared" si="416"/>
        <v>9180</v>
      </c>
      <c r="P900" s="4">
        <f t="shared" si="416"/>
        <v>9180</v>
      </c>
      <c r="Q900" s="4">
        <f t="shared" si="416"/>
        <v>3060</v>
      </c>
      <c r="R900" s="4">
        <f t="shared" si="416"/>
        <v>3060</v>
      </c>
      <c r="Y900" s="4">
        <f t="shared" si="372"/>
        <v>440</v>
      </c>
    </row>
    <row r="901" spans="2:25" ht="15.75">
      <c r="B901" s="4">
        <f t="shared" si="375"/>
        <v>201005</v>
      </c>
      <c r="C901" s="4">
        <f t="shared" si="415"/>
        <v>2</v>
      </c>
      <c r="D901" s="4">
        <f t="shared" si="387"/>
        <v>10</v>
      </c>
      <c r="E901" s="4">
        <f t="shared" si="388"/>
        <v>5</v>
      </c>
      <c r="F901" s="10" t="str">
        <f t="shared" si="370"/>
        <v>200014:15</v>
      </c>
      <c r="G901" s="4" t="str">
        <f t="shared" si="373"/>
        <v>对水阵造成伤害增加5%\n对风阵造成伤害增加2.5%</v>
      </c>
      <c r="I901" s="4" t="str">
        <f t="shared" si="368"/>
        <v>{"HP":31040,"ATK":9312,"MAG":9312,"DEF":3104,"MDEF":3104}</v>
      </c>
      <c r="K901" s="10">
        <v>200014</v>
      </c>
      <c r="L901" s="10">
        <f t="shared" si="390"/>
        <v>15</v>
      </c>
      <c r="M901" s="4"/>
      <c r="N901" s="4">
        <f t="shared" ref="N901:R901" si="417">N500</f>
        <v>31040</v>
      </c>
      <c r="O901" s="4">
        <f t="shared" si="417"/>
        <v>9312</v>
      </c>
      <c r="P901" s="4">
        <f t="shared" si="417"/>
        <v>9312</v>
      </c>
      <c r="Q901" s="4">
        <f t="shared" si="417"/>
        <v>3104</v>
      </c>
      <c r="R901" s="4">
        <f t="shared" si="417"/>
        <v>3104</v>
      </c>
      <c r="Y901" s="4">
        <f t="shared" si="372"/>
        <v>440</v>
      </c>
    </row>
    <row r="902" spans="2:25" ht="15.75">
      <c r="B902" s="4">
        <f t="shared" si="375"/>
        <v>201006</v>
      </c>
      <c r="C902" s="4">
        <f t="shared" si="415"/>
        <v>2</v>
      </c>
      <c r="D902" s="4">
        <f t="shared" si="387"/>
        <v>10</v>
      </c>
      <c r="E902" s="4">
        <f t="shared" si="388"/>
        <v>6</v>
      </c>
      <c r="F902" s="10" t="str">
        <f t="shared" si="370"/>
        <v>200014:15</v>
      </c>
      <c r="G902" s="4" t="str">
        <f t="shared" si="373"/>
        <v>对水阵造成伤害增加5%\n对风阵造成伤害增加2.5%</v>
      </c>
      <c r="I902" s="4" t="str">
        <f t="shared" si="368"/>
        <v>{"HP":31480,"ATK":9444,"MAG":9444,"DEF":3148,"MDEF":3148}</v>
      </c>
      <c r="K902" s="10">
        <v>200014</v>
      </c>
      <c r="L902" s="10">
        <f t="shared" si="390"/>
        <v>15</v>
      </c>
      <c r="M902" s="4"/>
      <c r="N902" s="4">
        <f t="shared" ref="N902:R902" si="418">N501</f>
        <v>31480</v>
      </c>
      <c r="O902" s="4">
        <f t="shared" si="418"/>
        <v>9444</v>
      </c>
      <c r="P902" s="4">
        <f t="shared" si="418"/>
        <v>9444</v>
      </c>
      <c r="Q902" s="4">
        <f t="shared" si="418"/>
        <v>3148</v>
      </c>
      <c r="R902" s="4">
        <f t="shared" si="418"/>
        <v>3148</v>
      </c>
      <c r="Y902" s="4">
        <f t="shared" si="372"/>
        <v>440</v>
      </c>
    </row>
    <row r="903" spans="2:25" ht="15.75">
      <c r="B903" s="4">
        <f t="shared" si="375"/>
        <v>201007</v>
      </c>
      <c r="C903" s="4">
        <f t="shared" si="415"/>
        <v>2</v>
      </c>
      <c r="D903" s="4">
        <f t="shared" si="387"/>
        <v>10</v>
      </c>
      <c r="E903" s="4">
        <f t="shared" si="388"/>
        <v>7</v>
      </c>
      <c r="F903" s="10" t="str">
        <f t="shared" si="370"/>
        <v>200014:15</v>
      </c>
      <c r="G903" s="4" t="str">
        <f t="shared" si="373"/>
        <v>对水阵造成伤害增加5%\n对风阵造成伤害增加2.5%</v>
      </c>
      <c r="I903" s="4" t="str">
        <f t="shared" si="368"/>
        <v>{"HP":31920,"ATK":9576,"MAG":9576,"DEF":3192,"MDEF":3192}</v>
      </c>
      <c r="K903" s="10">
        <v>200014</v>
      </c>
      <c r="L903" s="10">
        <f t="shared" si="390"/>
        <v>15</v>
      </c>
      <c r="M903" s="4"/>
      <c r="N903" s="4">
        <f t="shared" ref="N903:R903" si="419">N502</f>
        <v>31920</v>
      </c>
      <c r="O903" s="4">
        <f t="shared" si="419"/>
        <v>9576</v>
      </c>
      <c r="P903" s="4">
        <f t="shared" si="419"/>
        <v>9576</v>
      </c>
      <c r="Q903" s="4">
        <f t="shared" si="419"/>
        <v>3192</v>
      </c>
      <c r="R903" s="4">
        <f t="shared" si="419"/>
        <v>3192</v>
      </c>
      <c r="Y903" s="4">
        <f t="shared" ref="Y903:Y934" si="420">Y502</f>
        <v>440</v>
      </c>
    </row>
    <row r="904" spans="2:25" ht="15.75">
      <c r="B904" s="4">
        <f t="shared" si="375"/>
        <v>201008</v>
      </c>
      <c r="C904" s="4">
        <f t="shared" si="415"/>
        <v>2</v>
      </c>
      <c r="D904" s="4">
        <f t="shared" si="387"/>
        <v>10</v>
      </c>
      <c r="E904" s="4">
        <f t="shared" si="388"/>
        <v>8</v>
      </c>
      <c r="F904" s="10" t="str">
        <f t="shared" si="370"/>
        <v>200014:15</v>
      </c>
      <c r="G904" s="4" t="str">
        <f t="shared" si="373"/>
        <v>对水阵造成伤害增加5%\n对风阵造成伤害增加2.5%</v>
      </c>
      <c r="I904" s="4" t="str">
        <f t="shared" si="368"/>
        <v>{"HP":32360,"ATK":9708,"MAG":9708,"DEF":3236,"MDEF":3236}</v>
      </c>
      <c r="K904" s="10">
        <v>200014</v>
      </c>
      <c r="L904" s="10">
        <f t="shared" si="390"/>
        <v>15</v>
      </c>
      <c r="M904" s="4"/>
      <c r="N904" s="4">
        <f t="shared" ref="N904:R904" si="421">N503</f>
        <v>32360</v>
      </c>
      <c r="O904" s="4">
        <f t="shared" si="421"/>
        <v>9708</v>
      </c>
      <c r="P904" s="4">
        <f t="shared" si="421"/>
        <v>9708</v>
      </c>
      <c r="Q904" s="4">
        <f t="shared" si="421"/>
        <v>3236</v>
      </c>
      <c r="R904" s="4">
        <f t="shared" si="421"/>
        <v>3236</v>
      </c>
      <c r="Y904" s="4">
        <f t="shared" si="420"/>
        <v>440</v>
      </c>
    </row>
    <row r="905" spans="2:25" ht="15.75">
      <c r="B905" s="4">
        <f t="shared" si="375"/>
        <v>201009</v>
      </c>
      <c r="C905" s="4">
        <f t="shared" si="415"/>
        <v>2</v>
      </c>
      <c r="D905" s="4">
        <f t="shared" si="387"/>
        <v>10</v>
      </c>
      <c r="E905" s="4">
        <f t="shared" si="388"/>
        <v>9</v>
      </c>
      <c r="F905" s="10" t="str">
        <f t="shared" si="370"/>
        <v>200014:15</v>
      </c>
      <c r="G905" s="4" t="str">
        <f t="shared" si="373"/>
        <v>对水阵造成伤害增加5%\n对风阵造成伤害增加2.5%</v>
      </c>
      <c r="I905" s="4" t="str">
        <f t="shared" si="368"/>
        <v>{"HP":32800,"ATK":9840,"MAG":9840,"DEF":3280,"MDEF":3280}</v>
      </c>
      <c r="K905" s="10">
        <v>200014</v>
      </c>
      <c r="L905" s="10">
        <f t="shared" si="390"/>
        <v>15</v>
      </c>
      <c r="M905" s="4"/>
      <c r="N905" s="4">
        <f t="shared" ref="N905:R905" si="422">N504</f>
        <v>32800</v>
      </c>
      <c r="O905" s="4">
        <f t="shared" si="422"/>
        <v>9840</v>
      </c>
      <c r="P905" s="4">
        <f t="shared" si="422"/>
        <v>9840</v>
      </c>
      <c r="Q905" s="4">
        <f t="shared" si="422"/>
        <v>3280</v>
      </c>
      <c r="R905" s="4">
        <f t="shared" si="422"/>
        <v>3280</v>
      </c>
      <c r="Y905" s="4">
        <f t="shared" si="420"/>
        <v>440</v>
      </c>
    </row>
    <row r="906" spans="2:25" ht="15.75">
      <c r="B906" s="4">
        <f t="shared" si="375"/>
        <v>201100</v>
      </c>
      <c r="C906" s="4">
        <f t="shared" si="415"/>
        <v>2</v>
      </c>
      <c r="D906" s="4">
        <f t="shared" si="387"/>
        <v>11</v>
      </c>
      <c r="E906" s="4">
        <f t="shared" si="388"/>
        <v>0</v>
      </c>
      <c r="F906" s="10" t="str">
        <f t="shared" si="370"/>
        <v>200014:45</v>
      </c>
      <c r="G906" s="4" t="str">
        <f t="shared" si="373"/>
        <v>对水阵造成伤害增加5%\n对风阵造成伤害增加2.5%</v>
      </c>
      <c r="I906" s="4" t="str">
        <f t="shared" si="368"/>
        <v>{"HP":33300,"ATK":9990,"MAG":9990,"DEF":3330,"MDEF":3330}</v>
      </c>
      <c r="K906" s="10">
        <v>200014</v>
      </c>
      <c r="L906" s="10">
        <f t="shared" ref="L906" si="423">ROUND(L905*3,)</f>
        <v>45</v>
      </c>
      <c r="M906" s="4"/>
      <c r="N906" s="4">
        <f t="shared" ref="N906:R906" si="424">N505</f>
        <v>33300</v>
      </c>
      <c r="O906" s="4">
        <f t="shared" si="424"/>
        <v>9990</v>
      </c>
      <c r="P906" s="4">
        <f t="shared" si="424"/>
        <v>9990</v>
      </c>
      <c r="Q906" s="4">
        <f t="shared" si="424"/>
        <v>3330</v>
      </c>
      <c r="R906" s="4">
        <f t="shared" si="424"/>
        <v>3330</v>
      </c>
      <c r="Y906" s="4">
        <f t="shared" si="420"/>
        <v>500</v>
      </c>
    </row>
    <row r="907" spans="2:25" ht="15.75">
      <c r="B907" s="4">
        <f t="shared" si="375"/>
        <v>201101</v>
      </c>
      <c r="C907" s="4">
        <f t="shared" si="415"/>
        <v>2</v>
      </c>
      <c r="D907" s="4">
        <f t="shared" si="387"/>
        <v>11</v>
      </c>
      <c r="E907" s="4">
        <f t="shared" si="388"/>
        <v>1</v>
      </c>
      <c r="F907" s="10" t="str">
        <f t="shared" si="370"/>
        <v>200014:17</v>
      </c>
      <c r="G907" s="4" t="str">
        <f t="shared" si="373"/>
        <v>对水阵造成伤害增加5%\n对风阵造成伤害增加2.5%</v>
      </c>
      <c r="I907" s="4" t="str">
        <f t="shared" si="368"/>
        <v>{"HP":33800,"ATK":10140,"MAG":10140,"DEF":3380,"MDEF":3380}</v>
      </c>
      <c r="K907" s="10">
        <v>200014</v>
      </c>
      <c r="L907" s="10">
        <f t="shared" ref="L907" si="425">ROUND(D906*D906/8,)+2</f>
        <v>17</v>
      </c>
      <c r="M907" s="4"/>
      <c r="N907" s="4">
        <f t="shared" ref="N907:R907" si="426">N506</f>
        <v>33800</v>
      </c>
      <c r="O907" s="4">
        <f t="shared" si="426"/>
        <v>10140</v>
      </c>
      <c r="P907" s="4">
        <f t="shared" si="426"/>
        <v>10140</v>
      </c>
      <c r="Q907" s="4">
        <f t="shared" si="426"/>
        <v>3380</v>
      </c>
      <c r="R907" s="4">
        <f t="shared" si="426"/>
        <v>3380</v>
      </c>
      <c r="Y907" s="4">
        <f t="shared" si="420"/>
        <v>500</v>
      </c>
    </row>
    <row r="908" spans="2:25" ht="15.75">
      <c r="B908" s="4">
        <f t="shared" si="375"/>
        <v>201102</v>
      </c>
      <c r="C908" s="4">
        <f t="shared" si="415"/>
        <v>2</v>
      </c>
      <c r="D908" s="4">
        <f t="shared" si="387"/>
        <v>11</v>
      </c>
      <c r="E908" s="4">
        <f t="shared" si="388"/>
        <v>2</v>
      </c>
      <c r="F908" s="10" t="str">
        <f t="shared" si="370"/>
        <v>200014:17</v>
      </c>
      <c r="G908" s="4" t="str">
        <f t="shared" si="373"/>
        <v>对水阵造成伤害增加5%\n对风阵造成伤害增加2.5%</v>
      </c>
      <c r="I908" s="4" t="str">
        <f t="shared" si="368"/>
        <v>{"HP":34300,"ATK":10290,"MAG":10290,"DEF":3430,"MDEF":3430}</v>
      </c>
      <c r="K908" s="10">
        <v>200014</v>
      </c>
      <c r="L908" s="10">
        <f t="shared" ref="L908" si="427">L907</f>
        <v>17</v>
      </c>
      <c r="M908" s="4"/>
      <c r="N908" s="4">
        <f t="shared" ref="N908:R908" si="428">N507</f>
        <v>34300</v>
      </c>
      <c r="O908" s="4">
        <f t="shared" si="428"/>
        <v>10290</v>
      </c>
      <c r="P908" s="4">
        <f t="shared" si="428"/>
        <v>10290</v>
      </c>
      <c r="Q908" s="4">
        <f t="shared" si="428"/>
        <v>3430</v>
      </c>
      <c r="R908" s="4">
        <f t="shared" si="428"/>
        <v>3430</v>
      </c>
      <c r="Y908" s="4">
        <f t="shared" si="420"/>
        <v>500</v>
      </c>
    </row>
    <row r="909" spans="2:25" ht="15.75">
      <c r="B909" s="4">
        <f t="shared" si="375"/>
        <v>201103</v>
      </c>
      <c r="C909" s="4">
        <f t="shared" si="415"/>
        <v>2</v>
      </c>
      <c r="D909" s="4">
        <f t="shared" si="387"/>
        <v>11</v>
      </c>
      <c r="E909" s="4">
        <f t="shared" si="388"/>
        <v>3</v>
      </c>
      <c r="F909" s="10" t="str">
        <f t="shared" si="370"/>
        <v>200014:17</v>
      </c>
      <c r="G909" s="4" t="str">
        <f t="shared" si="373"/>
        <v>对水阵造成伤害增加5%\n对风阵造成伤害增加2.5%</v>
      </c>
      <c r="I909" s="4" t="str">
        <f t="shared" si="368"/>
        <v>{"HP":34800,"ATK":10440,"MAG":10440,"DEF":3480,"MDEF":3480}</v>
      </c>
      <c r="K909" s="10">
        <v>200014</v>
      </c>
      <c r="L909" s="10">
        <f t="shared" si="390"/>
        <v>17</v>
      </c>
      <c r="M909" s="4"/>
      <c r="N909" s="4">
        <f t="shared" ref="N909:R909" si="429">N508</f>
        <v>34800</v>
      </c>
      <c r="O909" s="4">
        <f t="shared" si="429"/>
        <v>10440</v>
      </c>
      <c r="P909" s="4">
        <f t="shared" si="429"/>
        <v>10440</v>
      </c>
      <c r="Q909" s="4">
        <f t="shared" si="429"/>
        <v>3480</v>
      </c>
      <c r="R909" s="4">
        <f t="shared" si="429"/>
        <v>3480</v>
      </c>
      <c r="Y909" s="4">
        <f t="shared" si="420"/>
        <v>500</v>
      </c>
    </row>
    <row r="910" spans="2:25" ht="15.75">
      <c r="B910" s="4">
        <f t="shared" si="375"/>
        <v>201104</v>
      </c>
      <c r="C910" s="4">
        <f t="shared" si="415"/>
        <v>2</v>
      </c>
      <c r="D910" s="4">
        <f t="shared" si="387"/>
        <v>11</v>
      </c>
      <c r="E910" s="4">
        <f t="shared" si="388"/>
        <v>4</v>
      </c>
      <c r="F910" s="10" t="str">
        <f t="shared" si="370"/>
        <v>200014:17</v>
      </c>
      <c r="G910" s="4" t="str">
        <f t="shared" si="373"/>
        <v>对水阵造成伤害增加5%\n对风阵造成伤害增加2.5%</v>
      </c>
      <c r="I910" s="4" t="str">
        <f t="shared" si="368"/>
        <v>{"HP":35300,"ATK":10590,"MAG":10590,"DEF":3530,"MDEF":3530}</v>
      </c>
      <c r="K910" s="10">
        <v>200014</v>
      </c>
      <c r="L910" s="10">
        <f t="shared" si="390"/>
        <v>17</v>
      </c>
      <c r="M910" s="4"/>
      <c r="N910" s="4">
        <f t="shared" ref="N910:R910" si="430">N509</f>
        <v>35300</v>
      </c>
      <c r="O910" s="4">
        <f t="shared" si="430"/>
        <v>10590</v>
      </c>
      <c r="P910" s="4">
        <f t="shared" si="430"/>
        <v>10590</v>
      </c>
      <c r="Q910" s="4">
        <f t="shared" si="430"/>
        <v>3530</v>
      </c>
      <c r="R910" s="4">
        <f t="shared" si="430"/>
        <v>3530</v>
      </c>
      <c r="Y910" s="4">
        <f t="shared" si="420"/>
        <v>500</v>
      </c>
    </row>
    <row r="911" spans="2:25" ht="15.75">
      <c r="B911" s="4">
        <f t="shared" si="375"/>
        <v>201105</v>
      </c>
      <c r="C911" s="4">
        <f t="shared" si="415"/>
        <v>2</v>
      </c>
      <c r="D911" s="4">
        <f t="shared" si="387"/>
        <v>11</v>
      </c>
      <c r="E911" s="4">
        <f t="shared" si="388"/>
        <v>5</v>
      </c>
      <c r="F911" s="10" t="str">
        <f t="shared" si="370"/>
        <v>200014:17</v>
      </c>
      <c r="G911" s="4" t="str">
        <f t="shared" si="373"/>
        <v>对水阵造成伤害增加5%\n对风阵造成伤害增加2.5%</v>
      </c>
      <c r="I911" s="4" t="str">
        <f t="shared" si="368"/>
        <v>{"HP":35800,"ATK":10740,"MAG":10740,"DEF":3580,"MDEF":3580}</v>
      </c>
      <c r="K911" s="10">
        <v>200014</v>
      </c>
      <c r="L911" s="10">
        <f t="shared" si="390"/>
        <v>17</v>
      </c>
      <c r="M911" s="4"/>
      <c r="N911" s="4">
        <f t="shared" ref="N911:R911" si="431">N510</f>
        <v>35800</v>
      </c>
      <c r="O911" s="4">
        <f t="shared" si="431"/>
        <v>10740</v>
      </c>
      <c r="P911" s="4">
        <f t="shared" si="431"/>
        <v>10740</v>
      </c>
      <c r="Q911" s="4">
        <f t="shared" si="431"/>
        <v>3580</v>
      </c>
      <c r="R911" s="4">
        <f t="shared" si="431"/>
        <v>3580</v>
      </c>
      <c r="Y911" s="4">
        <f t="shared" si="420"/>
        <v>500</v>
      </c>
    </row>
    <row r="912" spans="2:25" ht="15.75">
      <c r="B912" s="4">
        <f t="shared" si="375"/>
        <v>201106</v>
      </c>
      <c r="C912" s="4">
        <f t="shared" si="415"/>
        <v>2</v>
      </c>
      <c r="D912" s="4">
        <f t="shared" si="387"/>
        <v>11</v>
      </c>
      <c r="E912" s="4">
        <f t="shared" si="388"/>
        <v>6</v>
      </c>
      <c r="F912" s="10" t="str">
        <f t="shared" si="370"/>
        <v>200014:17</v>
      </c>
      <c r="G912" s="4" t="str">
        <f t="shared" si="373"/>
        <v>对水阵造成伤害增加5%\n对风阵造成伤害增加2.5%</v>
      </c>
      <c r="I912" s="4" t="str">
        <f t="shared" si="368"/>
        <v>{"HP":36300,"ATK":10890,"MAG":10890,"DEF":3630,"MDEF":3630}</v>
      </c>
      <c r="K912" s="10">
        <v>200014</v>
      </c>
      <c r="L912" s="10">
        <f t="shared" si="390"/>
        <v>17</v>
      </c>
      <c r="M912" s="4"/>
      <c r="N912" s="4">
        <f t="shared" ref="N912:R912" si="432">N511</f>
        <v>36300</v>
      </c>
      <c r="O912" s="4">
        <f t="shared" si="432"/>
        <v>10890</v>
      </c>
      <c r="P912" s="4">
        <f t="shared" si="432"/>
        <v>10890</v>
      </c>
      <c r="Q912" s="4">
        <f t="shared" si="432"/>
        <v>3630</v>
      </c>
      <c r="R912" s="4">
        <f t="shared" si="432"/>
        <v>3630</v>
      </c>
      <c r="Y912" s="4">
        <f t="shared" si="420"/>
        <v>500</v>
      </c>
    </row>
    <row r="913" spans="2:25" ht="15.75">
      <c r="B913" s="4">
        <f t="shared" si="375"/>
        <v>201107</v>
      </c>
      <c r="C913" s="4">
        <f t="shared" si="415"/>
        <v>2</v>
      </c>
      <c r="D913" s="4">
        <f t="shared" si="387"/>
        <v>11</v>
      </c>
      <c r="E913" s="4">
        <f t="shared" si="388"/>
        <v>7</v>
      </c>
      <c r="F913" s="10" t="str">
        <f t="shared" si="370"/>
        <v>200014:17</v>
      </c>
      <c r="G913" s="4" t="str">
        <f t="shared" si="373"/>
        <v>对水阵造成伤害增加5%\n对风阵造成伤害增加2.5%</v>
      </c>
      <c r="I913" s="4" t="str">
        <f t="shared" si="368"/>
        <v>{"HP":36800,"ATK":11040,"MAG":11040,"DEF":3680,"MDEF":3680}</v>
      </c>
      <c r="K913" s="10">
        <v>200014</v>
      </c>
      <c r="L913" s="10">
        <f t="shared" si="390"/>
        <v>17</v>
      </c>
      <c r="M913" s="4"/>
      <c r="N913" s="4">
        <f t="shared" ref="N913:R913" si="433">N512</f>
        <v>36800</v>
      </c>
      <c r="O913" s="4">
        <f t="shared" si="433"/>
        <v>11040</v>
      </c>
      <c r="P913" s="4">
        <f t="shared" si="433"/>
        <v>11040</v>
      </c>
      <c r="Q913" s="4">
        <f t="shared" si="433"/>
        <v>3680</v>
      </c>
      <c r="R913" s="4">
        <f t="shared" si="433"/>
        <v>3680</v>
      </c>
      <c r="Y913" s="4">
        <f t="shared" si="420"/>
        <v>500</v>
      </c>
    </row>
    <row r="914" spans="2:25" ht="15.75">
      <c r="B914" s="4">
        <f t="shared" si="375"/>
        <v>201108</v>
      </c>
      <c r="C914" s="4">
        <f t="shared" si="415"/>
        <v>2</v>
      </c>
      <c r="D914" s="4">
        <f t="shared" si="387"/>
        <v>11</v>
      </c>
      <c r="E914" s="4">
        <f t="shared" si="388"/>
        <v>8</v>
      </c>
      <c r="F914" s="10" t="str">
        <f t="shared" si="370"/>
        <v>200014:17</v>
      </c>
      <c r="G914" s="4" t="str">
        <f t="shared" si="373"/>
        <v>对水阵造成伤害增加5%\n对风阵造成伤害增加2.5%</v>
      </c>
      <c r="I914" s="4" t="str">
        <f t="shared" si="368"/>
        <v>{"HP":37300,"ATK":11190,"MAG":11190,"DEF":3730,"MDEF":3730}</v>
      </c>
      <c r="K914" s="10">
        <v>200014</v>
      </c>
      <c r="L914" s="10">
        <f t="shared" si="390"/>
        <v>17</v>
      </c>
      <c r="M914" s="4"/>
      <c r="N914" s="4">
        <f t="shared" ref="N914:R914" si="434">N513</f>
        <v>37300</v>
      </c>
      <c r="O914" s="4">
        <f t="shared" si="434"/>
        <v>11190</v>
      </c>
      <c r="P914" s="4">
        <f t="shared" si="434"/>
        <v>11190</v>
      </c>
      <c r="Q914" s="4">
        <f t="shared" si="434"/>
        <v>3730</v>
      </c>
      <c r="R914" s="4">
        <f t="shared" si="434"/>
        <v>3730</v>
      </c>
      <c r="Y914" s="4">
        <f t="shared" si="420"/>
        <v>500</v>
      </c>
    </row>
    <row r="915" spans="2:25" ht="15.75">
      <c r="B915" s="4">
        <f t="shared" si="375"/>
        <v>201109</v>
      </c>
      <c r="C915" s="4">
        <f t="shared" si="415"/>
        <v>2</v>
      </c>
      <c r="D915" s="4">
        <f t="shared" si="387"/>
        <v>11</v>
      </c>
      <c r="E915" s="4">
        <f t="shared" si="388"/>
        <v>9</v>
      </c>
      <c r="F915" s="10" t="str">
        <f t="shared" si="370"/>
        <v>200014:17</v>
      </c>
      <c r="G915" s="4" t="str">
        <f t="shared" si="373"/>
        <v>对水阵造成伤害增加5%\n对风阵造成伤害增加2.5%</v>
      </c>
      <c r="I915" s="4" t="str">
        <f t="shared" si="368"/>
        <v>{"HP":37800,"ATK":11340,"MAG":11340,"DEF":3780,"MDEF":3780}</v>
      </c>
      <c r="K915" s="10">
        <v>200014</v>
      </c>
      <c r="L915" s="10">
        <f t="shared" si="390"/>
        <v>17</v>
      </c>
      <c r="M915" s="4"/>
      <c r="N915" s="4">
        <f t="shared" ref="N915:R915" si="435">N514</f>
        <v>37800</v>
      </c>
      <c r="O915" s="4">
        <f t="shared" si="435"/>
        <v>11340</v>
      </c>
      <c r="P915" s="4">
        <f t="shared" si="435"/>
        <v>11340</v>
      </c>
      <c r="Q915" s="4">
        <f t="shared" si="435"/>
        <v>3780</v>
      </c>
      <c r="R915" s="4">
        <f t="shared" si="435"/>
        <v>3780</v>
      </c>
      <c r="Y915" s="4">
        <f t="shared" si="420"/>
        <v>500</v>
      </c>
    </row>
    <row r="916" spans="2:25" ht="15.75">
      <c r="B916" s="4">
        <f t="shared" si="375"/>
        <v>201200</v>
      </c>
      <c r="C916" s="4">
        <f t="shared" si="415"/>
        <v>2</v>
      </c>
      <c r="D916" s="4">
        <f t="shared" si="387"/>
        <v>12</v>
      </c>
      <c r="E916" s="4">
        <f t="shared" si="388"/>
        <v>0</v>
      </c>
      <c r="F916" s="10" t="str">
        <f t="shared" si="370"/>
        <v>200014:51</v>
      </c>
      <c r="G916" s="4" t="str">
        <f t="shared" si="373"/>
        <v>对水阵造成伤害增加5%\n对风阵造成伤害增加2.5%</v>
      </c>
      <c r="I916" s="4" t="str">
        <f t="shared" si="368"/>
        <v>{"HP":38300,"ATK":11490,"MAG":11490,"DEF":3830,"MDEF":3830}</v>
      </c>
      <c r="K916" s="10">
        <v>200014</v>
      </c>
      <c r="L916" s="10">
        <f t="shared" ref="L916" si="436">ROUND(L915*3,)</f>
        <v>51</v>
      </c>
      <c r="M916" s="4"/>
      <c r="N916" s="4">
        <f t="shared" ref="N916:R916" si="437">N515</f>
        <v>38300</v>
      </c>
      <c r="O916" s="4">
        <f t="shared" si="437"/>
        <v>11490</v>
      </c>
      <c r="P916" s="4">
        <f t="shared" si="437"/>
        <v>11490</v>
      </c>
      <c r="Q916" s="4">
        <f t="shared" si="437"/>
        <v>3830</v>
      </c>
      <c r="R916" s="4">
        <f t="shared" si="437"/>
        <v>3830</v>
      </c>
      <c r="Y916" s="4">
        <f t="shared" si="420"/>
        <v>500</v>
      </c>
    </row>
    <row r="917" spans="2:25" ht="15.75">
      <c r="B917" s="4">
        <f t="shared" si="375"/>
        <v>201201</v>
      </c>
      <c r="C917" s="4">
        <f t="shared" si="415"/>
        <v>2</v>
      </c>
      <c r="D917" s="4">
        <f t="shared" si="387"/>
        <v>12</v>
      </c>
      <c r="E917" s="4">
        <f t="shared" si="388"/>
        <v>1</v>
      </c>
      <c r="F917" s="10" t="str">
        <f t="shared" si="370"/>
        <v>200014:20</v>
      </c>
      <c r="G917" s="4" t="str">
        <f t="shared" si="373"/>
        <v>对水阵造成伤害增加5%\n对风阵造成伤害增加2.5%</v>
      </c>
      <c r="I917" s="4" t="str">
        <f t="shared" si="368"/>
        <v>{"HP":38800,"ATK":11640,"MAG":11640,"DEF":3880,"MDEF":3880}</v>
      </c>
      <c r="K917" s="10">
        <v>200014</v>
      </c>
      <c r="L917" s="10">
        <f t="shared" ref="L917" si="438">ROUND(D916*D916/8,)+2</f>
        <v>20</v>
      </c>
      <c r="M917" s="4"/>
      <c r="N917" s="4">
        <f t="shared" ref="N917:R917" si="439">N516</f>
        <v>38800</v>
      </c>
      <c r="O917" s="4">
        <f t="shared" si="439"/>
        <v>11640</v>
      </c>
      <c r="P917" s="4">
        <f t="shared" si="439"/>
        <v>11640</v>
      </c>
      <c r="Q917" s="4">
        <f t="shared" si="439"/>
        <v>3880</v>
      </c>
      <c r="R917" s="4">
        <f t="shared" si="439"/>
        <v>3880</v>
      </c>
      <c r="Y917" s="4">
        <f t="shared" si="420"/>
        <v>500</v>
      </c>
    </row>
    <row r="918" spans="2:25" ht="15.75">
      <c r="B918" s="4">
        <f t="shared" si="375"/>
        <v>201202</v>
      </c>
      <c r="C918" s="4">
        <f t="shared" si="415"/>
        <v>2</v>
      </c>
      <c r="D918" s="4">
        <f t="shared" si="387"/>
        <v>12</v>
      </c>
      <c r="E918" s="4">
        <f t="shared" si="388"/>
        <v>2</v>
      </c>
      <c r="F918" s="10" t="str">
        <f t="shared" si="370"/>
        <v>200014:20</v>
      </c>
      <c r="G918" s="4" t="str">
        <f t="shared" si="373"/>
        <v>对水阵造成伤害增加5%\n对风阵造成伤害增加2.5%</v>
      </c>
      <c r="I918" s="4" t="str">
        <f t="shared" si="368"/>
        <v>{"HP":39300,"ATK":11790,"MAG":11790,"DEF":3930,"MDEF":3930}</v>
      </c>
      <c r="K918" s="10">
        <v>200014</v>
      </c>
      <c r="L918" s="10">
        <f t="shared" ref="L918" si="440">L917</f>
        <v>20</v>
      </c>
      <c r="M918" s="4"/>
      <c r="N918" s="4">
        <f t="shared" ref="N918:R918" si="441">N517</f>
        <v>39300</v>
      </c>
      <c r="O918" s="4">
        <f t="shared" si="441"/>
        <v>11790</v>
      </c>
      <c r="P918" s="4">
        <f t="shared" si="441"/>
        <v>11790</v>
      </c>
      <c r="Q918" s="4">
        <f t="shared" si="441"/>
        <v>3930</v>
      </c>
      <c r="R918" s="4">
        <f t="shared" si="441"/>
        <v>3930</v>
      </c>
      <c r="Y918" s="4">
        <f t="shared" si="420"/>
        <v>500</v>
      </c>
    </row>
    <row r="919" spans="2:25" ht="15.75">
      <c r="B919" s="4">
        <f t="shared" si="375"/>
        <v>201203</v>
      </c>
      <c r="C919" s="4">
        <f t="shared" si="415"/>
        <v>2</v>
      </c>
      <c r="D919" s="4">
        <f t="shared" si="387"/>
        <v>12</v>
      </c>
      <c r="E919" s="4">
        <f t="shared" si="388"/>
        <v>3</v>
      </c>
      <c r="F919" s="10" t="str">
        <f t="shared" si="370"/>
        <v>200014:20</v>
      </c>
      <c r="G919" s="4" t="str">
        <f t="shared" si="373"/>
        <v>对水阵造成伤害增加5%\n对风阵造成伤害增加2.5%</v>
      </c>
      <c r="I919" s="4" t="str">
        <f t="shared" si="368"/>
        <v>{"HP":39800,"ATK":11940,"MAG":11940,"DEF":3980,"MDEF":3980}</v>
      </c>
      <c r="K919" s="10">
        <v>200014</v>
      </c>
      <c r="L919" s="10">
        <f t="shared" si="390"/>
        <v>20</v>
      </c>
      <c r="M919" s="4"/>
      <c r="N919" s="4">
        <f t="shared" ref="N919:R919" si="442">N518</f>
        <v>39800</v>
      </c>
      <c r="O919" s="4">
        <f t="shared" si="442"/>
        <v>11940</v>
      </c>
      <c r="P919" s="4">
        <f t="shared" si="442"/>
        <v>11940</v>
      </c>
      <c r="Q919" s="4">
        <f t="shared" si="442"/>
        <v>3980</v>
      </c>
      <c r="R919" s="4">
        <f t="shared" si="442"/>
        <v>3980</v>
      </c>
      <c r="Y919" s="4">
        <f t="shared" si="420"/>
        <v>500</v>
      </c>
    </row>
    <row r="920" spans="2:25" ht="15.75">
      <c r="B920" s="4">
        <f t="shared" si="375"/>
        <v>201204</v>
      </c>
      <c r="C920" s="4">
        <f t="shared" si="415"/>
        <v>2</v>
      </c>
      <c r="D920" s="4">
        <f t="shared" si="387"/>
        <v>12</v>
      </c>
      <c r="E920" s="4">
        <f t="shared" si="388"/>
        <v>4</v>
      </c>
      <c r="F920" s="10" t="str">
        <f t="shared" si="370"/>
        <v>200014:20</v>
      </c>
      <c r="G920" s="4" t="str">
        <f t="shared" si="373"/>
        <v>对水阵造成伤害增加5%\n对风阵造成伤害增加2.5%</v>
      </c>
      <c r="I920" s="4" t="str">
        <f t="shared" si="368"/>
        <v>{"HP":40300,"ATK":12090,"MAG":12090,"DEF":4030,"MDEF":4030}</v>
      </c>
      <c r="K920" s="10">
        <v>200014</v>
      </c>
      <c r="L920" s="10">
        <f t="shared" si="390"/>
        <v>20</v>
      </c>
      <c r="M920" s="4"/>
      <c r="N920" s="4">
        <f t="shared" ref="N920:R920" si="443">N519</f>
        <v>40300</v>
      </c>
      <c r="O920" s="4">
        <f t="shared" si="443"/>
        <v>12090</v>
      </c>
      <c r="P920" s="4">
        <f t="shared" si="443"/>
        <v>12090</v>
      </c>
      <c r="Q920" s="4">
        <f t="shared" si="443"/>
        <v>4030</v>
      </c>
      <c r="R920" s="4">
        <f t="shared" si="443"/>
        <v>4030</v>
      </c>
      <c r="Y920" s="4">
        <f t="shared" si="420"/>
        <v>500</v>
      </c>
    </row>
    <row r="921" spans="2:25" ht="15.75">
      <c r="B921" s="4">
        <f t="shared" si="375"/>
        <v>201205</v>
      </c>
      <c r="C921" s="4">
        <f t="shared" si="415"/>
        <v>2</v>
      </c>
      <c r="D921" s="4">
        <f t="shared" si="387"/>
        <v>12</v>
      </c>
      <c r="E921" s="4">
        <f t="shared" si="388"/>
        <v>5</v>
      </c>
      <c r="F921" s="10" t="str">
        <f t="shared" si="370"/>
        <v>200014:20</v>
      </c>
      <c r="G921" s="4" t="str">
        <f t="shared" si="373"/>
        <v>对水阵造成伤害增加5%\n对风阵造成伤害增加2.5%</v>
      </c>
      <c r="I921" s="4" t="str">
        <f t="shared" si="368"/>
        <v>{"HP":40800,"ATK":12240,"MAG":12240,"DEF":4080,"MDEF":4080}</v>
      </c>
      <c r="K921" s="10">
        <v>200014</v>
      </c>
      <c r="L921" s="10">
        <f t="shared" si="390"/>
        <v>20</v>
      </c>
      <c r="M921" s="4"/>
      <c r="N921" s="4">
        <f t="shared" ref="N921:R921" si="444">N520</f>
        <v>40800</v>
      </c>
      <c r="O921" s="4">
        <f t="shared" si="444"/>
        <v>12240</v>
      </c>
      <c r="P921" s="4">
        <f t="shared" si="444"/>
        <v>12240</v>
      </c>
      <c r="Q921" s="4">
        <f t="shared" si="444"/>
        <v>4080</v>
      </c>
      <c r="R921" s="4">
        <f t="shared" si="444"/>
        <v>4080</v>
      </c>
      <c r="Y921" s="4">
        <f t="shared" si="420"/>
        <v>500</v>
      </c>
    </row>
    <row r="922" spans="2:25" ht="15.75">
      <c r="B922" s="4">
        <f t="shared" si="375"/>
        <v>201206</v>
      </c>
      <c r="C922" s="4">
        <f t="shared" si="415"/>
        <v>2</v>
      </c>
      <c r="D922" s="4">
        <f t="shared" si="387"/>
        <v>12</v>
      </c>
      <c r="E922" s="4">
        <f t="shared" si="388"/>
        <v>6</v>
      </c>
      <c r="F922" s="10" t="str">
        <f t="shared" si="370"/>
        <v>200014:20</v>
      </c>
      <c r="G922" s="4" t="str">
        <f t="shared" si="373"/>
        <v>对水阵造成伤害增加5%\n对风阵造成伤害增加2.5%</v>
      </c>
      <c r="I922" s="4" t="str">
        <f t="shared" si="368"/>
        <v>{"HP":41300,"ATK":12390,"MAG":12390,"DEF":4130,"MDEF":4130}</v>
      </c>
      <c r="K922" s="10">
        <v>200014</v>
      </c>
      <c r="L922" s="10">
        <f t="shared" si="390"/>
        <v>20</v>
      </c>
      <c r="M922" s="4"/>
      <c r="N922" s="4">
        <f t="shared" ref="N922:R922" si="445">N521</f>
        <v>41300</v>
      </c>
      <c r="O922" s="4">
        <f t="shared" si="445"/>
        <v>12390</v>
      </c>
      <c r="P922" s="4">
        <f t="shared" si="445"/>
        <v>12390</v>
      </c>
      <c r="Q922" s="4">
        <f t="shared" si="445"/>
        <v>4130</v>
      </c>
      <c r="R922" s="4">
        <f t="shared" si="445"/>
        <v>4130</v>
      </c>
      <c r="Y922" s="4">
        <f t="shared" si="420"/>
        <v>500</v>
      </c>
    </row>
    <row r="923" spans="2:25" ht="15.75">
      <c r="B923" s="4">
        <f t="shared" si="375"/>
        <v>201207</v>
      </c>
      <c r="C923" s="4">
        <f t="shared" si="415"/>
        <v>2</v>
      </c>
      <c r="D923" s="4">
        <f t="shared" si="387"/>
        <v>12</v>
      </c>
      <c r="E923" s="4">
        <f t="shared" si="388"/>
        <v>7</v>
      </c>
      <c r="F923" s="10" t="str">
        <f t="shared" si="370"/>
        <v>200014:20</v>
      </c>
      <c r="G923" s="4" t="str">
        <f t="shared" si="373"/>
        <v>对水阵造成伤害增加5%\n对风阵造成伤害增加2.5%</v>
      </c>
      <c r="I923" s="4" t="str">
        <f t="shared" si="368"/>
        <v>{"HP":41800,"ATK":12540,"MAG":12540,"DEF":4180,"MDEF":4180}</v>
      </c>
      <c r="K923" s="10">
        <v>200014</v>
      </c>
      <c r="L923" s="10">
        <f t="shared" si="390"/>
        <v>20</v>
      </c>
      <c r="M923" s="4"/>
      <c r="N923" s="4">
        <f t="shared" ref="N923:R923" si="446">N522</f>
        <v>41800</v>
      </c>
      <c r="O923" s="4">
        <f t="shared" si="446"/>
        <v>12540</v>
      </c>
      <c r="P923" s="4">
        <f t="shared" si="446"/>
        <v>12540</v>
      </c>
      <c r="Q923" s="4">
        <f t="shared" si="446"/>
        <v>4180</v>
      </c>
      <c r="R923" s="4">
        <f t="shared" si="446"/>
        <v>4180</v>
      </c>
      <c r="Y923" s="4">
        <f t="shared" si="420"/>
        <v>500</v>
      </c>
    </row>
    <row r="924" spans="2:25" ht="15.75">
      <c r="B924" s="4">
        <f t="shared" si="375"/>
        <v>201208</v>
      </c>
      <c r="C924" s="4">
        <f t="shared" si="415"/>
        <v>2</v>
      </c>
      <c r="D924" s="4">
        <f t="shared" si="387"/>
        <v>12</v>
      </c>
      <c r="E924" s="4">
        <f t="shared" si="388"/>
        <v>8</v>
      </c>
      <c r="F924" s="10" t="str">
        <f t="shared" si="370"/>
        <v>200014:20</v>
      </c>
      <c r="G924" s="4" t="str">
        <f t="shared" si="373"/>
        <v>对水阵造成伤害增加5%\n对风阵造成伤害增加2.5%</v>
      </c>
      <c r="I924" s="4" t="str">
        <f t="shared" si="368"/>
        <v>{"HP":42300,"ATK":12690,"MAG":12690,"DEF":4230,"MDEF":4230}</v>
      </c>
      <c r="K924" s="10">
        <v>200014</v>
      </c>
      <c r="L924" s="10">
        <f t="shared" si="390"/>
        <v>20</v>
      </c>
      <c r="M924" s="4"/>
      <c r="N924" s="4">
        <f t="shared" ref="N924:R924" si="447">N523</f>
        <v>42300</v>
      </c>
      <c r="O924" s="4">
        <f t="shared" si="447"/>
        <v>12690</v>
      </c>
      <c r="P924" s="4">
        <f t="shared" si="447"/>
        <v>12690</v>
      </c>
      <c r="Q924" s="4">
        <f t="shared" si="447"/>
        <v>4230</v>
      </c>
      <c r="R924" s="4">
        <f t="shared" si="447"/>
        <v>4230</v>
      </c>
      <c r="Y924" s="4">
        <f t="shared" si="420"/>
        <v>500</v>
      </c>
    </row>
    <row r="925" spans="2:25" ht="15.75">
      <c r="B925" s="4">
        <f t="shared" si="375"/>
        <v>201209</v>
      </c>
      <c r="C925" s="4">
        <f t="shared" si="415"/>
        <v>2</v>
      </c>
      <c r="D925" s="4">
        <f t="shared" si="387"/>
        <v>12</v>
      </c>
      <c r="E925" s="4">
        <f t="shared" si="388"/>
        <v>9</v>
      </c>
      <c r="F925" s="10" t="str">
        <f t="shared" si="370"/>
        <v>200014:20</v>
      </c>
      <c r="G925" s="4" t="str">
        <f t="shared" si="373"/>
        <v>对水阵造成伤害增加5%\n对风阵造成伤害增加2.5%</v>
      </c>
      <c r="I925" s="4" t="str">
        <f t="shared" si="368"/>
        <v>{"HP":42800,"ATK":12840,"MAG":12840,"DEF":4280,"MDEF":4280}</v>
      </c>
      <c r="K925" s="10">
        <v>200014</v>
      </c>
      <c r="L925" s="10">
        <f t="shared" si="390"/>
        <v>20</v>
      </c>
      <c r="M925" s="4"/>
      <c r="N925" s="4">
        <f t="shared" ref="N925:R925" si="448">N524</f>
        <v>42800</v>
      </c>
      <c r="O925" s="4">
        <f t="shared" si="448"/>
        <v>12840</v>
      </c>
      <c r="P925" s="4">
        <f t="shared" si="448"/>
        <v>12840</v>
      </c>
      <c r="Q925" s="4">
        <f t="shared" si="448"/>
        <v>4280</v>
      </c>
      <c r="R925" s="4">
        <f t="shared" si="448"/>
        <v>4280</v>
      </c>
      <c r="Y925" s="4">
        <f t="shared" si="420"/>
        <v>500</v>
      </c>
    </row>
    <row r="926" spans="2:25" ht="15.75">
      <c r="B926" s="4">
        <f t="shared" si="375"/>
        <v>201300</v>
      </c>
      <c r="C926" s="4">
        <f t="shared" si="415"/>
        <v>2</v>
      </c>
      <c r="D926" s="4">
        <f t="shared" si="387"/>
        <v>13</v>
      </c>
      <c r="E926" s="4">
        <f t="shared" si="388"/>
        <v>0</v>
      </c>
      <c r="F926" s="10" t="str">
        <f t="shared" si="370"/>
        <v>200014:60</v>
      </c>
      <c r="G926" s="4" t="str">
        <f t="shared" si="373"/>
        <v>对水阵造成伤害增加5%\n对风阵造成伤害增加2.5%</v>
      </c>
      <c r="I926" s="4" t="str">
        <f t="shared" si="368"/>
        <v>{"HP":43360,"ATK":13008,"MAG":13008,"DEF":4336,"MDEF":4336}</v>
      </c>
      <c r="K926" s="10">
        <v>200014</v>
      </c>
      <c r="L926" s="10">
        <f t="shared" ref="L926" si="449">ROUND(L925*3,)</f>
        <v>60</v>
      </c>
      <c r="M926" s="4"/>
      <c r="N926" s="4">
        <f t="shared" ref="N926:R926" si="450">N525</f>
        <v>43360</v>
      </c>
      <c r="O926" s="4">
        <f t="shared" si="450"/>
        <v>13008</v>
      </c>
      <c r="P926" s="4">
        <f t="shared" si="450"/>
        <v>13008</v>
      </c>
      <c r="Q926" s="4">
        <f t="shared" si="450"/>
        <v>4336</v>
      </c>
      <c r="R926" s="4">
        <f t="shared" si="450"/>
        <v>4336</v>
      </c>
      <c r="Y926" s="4">
        <f t="shared" si="420"/>
        <v>560</v>
      </c>
    </row>
    <row r="927" spans="2:25" ht="15.75">
      <c r="B927" s="4">
        <f t="shared" si="375"/>
        <v>201301</v>
      </c>
      <c r="C927" s="4">
        <f t="shared" si="415"/>
        <v>2</v>
      </c>
      <c r="D927" s="4">
        <f t="shared" si="387"/>
        <v>13</v>
      </c>
      <c r="E927" s="4">
        <f t="shared" si="388"/>
        <v>1</v>
      </c>
      <c r="F927" s="10" t="str">
        <f t="shared" si="370"/>
        <v>200014:23</v>
      </c>
      <c r="G927" s="4" t="str">
        <f t="shared" si="373"/>
        <v>对水阵造成伤害增加5%\n对风阵造成伤害增加2.5%</v>
      </c>
      <c r="I927" s="4" t="str">
        <f t="shared" si="368"/>
        <v>{"HP":43920,"ATK":13176,"MAG":13176,"DEF":4392,"MDEF":4392}</v>
      </c>
      <c r="K927" s="10">
        <v>200014</v>
      </c>
      <c r="L927" s="10">
        <f t="shared" ref="L927" si="451">ROUND(D926*D926/8,)+2</f>
        <v>23</v>
      </c>
      <c r="M927" s="4"/>
      <c r="N927" s="4">
        <f t="shared" ref="N927:R927" si="452">N526</f>
        <v>43920</v>
      </c>
      <c r="O927" s="4">
        <f t="shared" si="452"/>
        <v>13176</v>
      </c>
      <c r="P927" s="4">
        <f t="shared" si="452"/>
        <v>13176</v>
      </c>
      <c r="Q927" s="4">
        <f t="shared" si="452"/>
        <v>4392</v>
      </c>
      <c r="R927" s="4">
        <f t="shared" si="452"/>
        <v>4392</v>
      </c>
      <c r="Y927" s="4">
        <f t="shared" si="420"/>
        <v>560</v>
      </c>
    </row>
    <row r="928" spans="2:25" ht="15.75">
      <c r="B928" s="4">
        <f t="shared" si="375"/>
        <v>201302</v>
      </c>
      <c r="C928" s="4">
        <f t="shared" si="415"/>
        <v>2</v>
      </c>
      <c r="D928" s="4">
        <f t="shared" si="387"/>
        <v>13</v>
      </c>
      <c r="E928" s="4">
        <f t="shared" si="388"/>
        <v>2</v>
      </c>
      <c r="F928" s="10" t="str">
        <f t="shared" si="370"/>
        <v>200014:23</v>
      </c>
      <c r="G928" s="4" t="str">
        <f t="shared" si="373"/>
        <v>对水阵造成伤害增加5%\n对风阵造成伤害增加2.5%</v>
      </c>
      <c r="I928" s="4" t="str">
        <f t="shared" si="368"/>
        <v>{"HP":44480,"ATK":13344,"MAG":13344,"DEF":4448,"MDEF":4448}</v>
      </c>
      <c r="K928" s="10">
        <v>200014</v>
      </c>
      <c r="L928" s="10">
        <f t="shared" ref="L928" si="453">L927</f>
        <v>23</v>
      </c>
      <c r="M928" s="4"/>
      <c r="N928" s="4">
        <f t="shared" ref="N928:R928" si="454">N527</f>
        <v>44480</v>
      </c>
      <c r="O928" s="4">
        <f t="shared" si="454"/>
        <v>13344</v>
      </c>
      <c r="P928" s="4">
        <f t="shared" si="454"/>
        <v>13344</v>
      </c>
      <c r="Q928" s="4">
        <f t="shared" si="454"/>
        <v>4448</v>
      </c>
      <c r="R928" s="4">
        <f t="shared" si="454"/>
        <v>4448</v>
      </c>
      <c r="Y928" s="4">
        <f t="shared" si="420"/>
        <v>560</v>
      </c>
    </row>
    <row r="929" spans="2:25" ht="15.75">
      <c r="B929" s="4">
        <f t="shared" si="375"/>
        <v>201303</v>
      </c>
      <c r="C929" s="4">
        <f t="shared" si="415"/>
        <v>2</v>
      </c>
      <c r="D929" s="4">
        <f t="shared" si="387"/>
        <v>13</v>
      </c>
      <c r="E929" s="4">
        <f t="shared" si="388"/>
        <v>3</v>
      </c>
      <c r="F929" s="10" t="str">
        <f t="shared" si="370"/>
        <v>200014:23</v>
      </c>
      <c r="G929" s="4" t="str">
        <f t="shared" si="373"/>
        <v>对水阵造成伤害增加5%\n对风阵造成伤害增加2.5%</v>
      </c>
      <c r="I929" s="4" t="str">
        <f t="shared" si="368"/>
        <v>{"HP":45040,"ATK":13512,"MAG":13512,"DEF":4504,"MDEF":4504}</v>
      </c>
      <c r="K929" s="10">
        <v>200014</v>
      </c>
      <c r="L929" s="10">
        <f t="shared" si="390"/>
        <v>23</v>
      </c>
      <c r="M929" s="4"/>
      <c r="N929" s="4">
        <f t="shared" ref="N929:R929" si="455">N528</f>
        <v>45040</v>
      </c>
      <c r="O929" s="4">
        <f t="shared" si="455"/>
        <v>13512</v>
      </c>
      <c r="P929" s="4">
        <f t="shared" si="455"/>
        <v>13512</v>
      </c>
      <c r="Q929" s="4">
        <f t="shared" si="455"/>
        <v>4504</v>
      </c>
      <c r="R929" s="4">
        <f t="shared" si="455"/>
        <v>4504</v>
      </c>
      <c r="Y929" s="4">
        <f t="shared" si="420"/>
        <v>560</v>
      </c>
    </row>
    <row r="930" spans="2:25" ht="15.75">
      <c r="B930" s="4">
        <f t="shared" si="375"/>
        <v>201304</v>
      </c>
      <c r="C930" s="4">
        <f t="shared" si="415"/>
        <v>2</v>
      </c>
      <c r="D930" s="4">
        <f t="shared" si="387"/>
        <v>13</v>
      </c>
      <c r="E930" s="4">
        <f t="shared" si="388"/>
        <v>4</v>
      </c>
      <c r="F930" s="10" t="str">
        <f t="shared" si="370"/>
        <v>200014:23</v>
      </c>
      <c r="G930" s="4" t="str">
        <f t="shared" si="373"/>
        <v>对水阵造成伤害增加5%\n对风阵造成伤害增加2.5%</v>
      </c>
      <c r="I930" s="4" t="str">
        <f t="shared" si="368"/>
        <v>{"HP":45600,"ATK":13680,"MAG":13680,"DEF":4560,"MDEF":4560}</v>
      </c>
      <c r="K930" s="10">
        <v>200014</v>
      </c>
      <c r="L930" s="10">
        <f t="shared" si="390"/>
        <v>23</v>
      </c>
      <c r="M930" s="4"/>
      <c r="N930" s="4">
        <f t="shared" ref="N930:R930" si="456">N529</f>
        <v>45600</v>
      </c>
      <c r="O930" s="4">
        <f t="shared" si="456"/>
        <v>13680</v>
      </c>
      <c r="P930" s="4">
        <f t="shared" si="456"/>
        <v>13680</v>
      </c>
      <c r="Q930" s="4">
        <f t="shared" si="456"/>
        <v>4560</v>
      </c>
      <c r="R930" s="4">
        <f t="shared" si="456"/>
        <v>4560</v>
      </c>
      <c r="Y930" s="4">
        <f t="shared" si="420"/>
        <v>560</v>
      </c>
    </row>
    <row r="931" spans="2:25" ht="15.75">
      <c r="B931" s="4">
        <f t="shared" si="375"/>
        <v>201305</v>
      </c>
      <c r="C931" s="4">
        <f t="shared" si="415"/>
        <v>2</v>
      </c>
      <c r="D931" s="4">
        <f t="shared" si="387"/>
        <v>13</v>
      </c>
      <c r="E931" s="4">
        <f t="shared" si="388"/>
        <v>5</v>
      </c>
      <c r="F931" s="10" t="str">
        <f t="shared" si="370"/>
        <v>200014:23</v>
      </c>
      <c r="G931" s="4" t="str">
        <f t="shared" si="373"/>
        <v>对水阵造成伤害增加5%\n对风阵造成伤害增加2.5%</v>
      </c>
      <c r="I931" s="4" t="str">
        <f t="shared" si="368"/>
        <v>{"HP":46160,"ATK":13848,"MAG":13848,"DEF":4616,"MDEF":4616}</v>
      </c>
      <c r="K931" s="10">
        <v>200014</v>
      </c>
      <c r="L931" s="10">
        <f t="shared" si="390"/>
        <v>23</v>
      </c>
      <c r="M931" s="4"/>
      <c r="N931" s="4">
        <f t="shared" ref="N931:R931" si="457">N530</f>
        <v>46160</v>
      </c>
      <c r="O931" s="4">
        <f t="shared" si="457"/>
        <v>13848</v>
      </c>
      <c r="P931" s="4">
        <f t="shared" si="457"/>
        <v>13848</v>
      </c>
      <c r="Q931" s="4">
        <f t="shared" si="457"/>
        <v>4616</v>
      </c>
      <c r="R931" s="4">
        <f t="shared" si="457"/>
        <v>4616</v>
      </c>
      <c r="Y931" s="4">
        <f t="shared" si="420"/>
        <v>560</v>
      </c>
    </row>
    <row r="932" spans="2:25" ht="15.75">
      <c r="B932" s="4">
        <f t="shared" si="375"/>
        <v>201306</v>
      </c>
      <c r="C932" s="4">
        <f t="shared" si="415"/>
        <v>2</v>
      </c>
      <c r="D932" s="4">
        <f t="shared" si="387"/>
        <v>13</v>
      </c>
      <c r="E932" s="4">
        <f t="shared" si="388"/>
        <v>6</v>
      </c>
      <c r="F932" s="10" t="str">
        <f t="shared" si="370"/>
        <v>200014:23</v>
      </c>
      <c r="G932" s="4" t="str">
        <f t="shared" si="373"/>
        <v>对水阵造成伤害增加5%\n对风阵造成伤害增加2.5%</v>
      </c>
      <c r="I932" s="4" t="str">
        <f t="shared" si="368"/>
        <v>{"HP":46720,"ATK":14016,"MAG":14016,"DEF":4672,"MDEF":4672}</v>
      </c>
      <c r="K932" s="10">
        <v>200014</v>
      </c>
      <c r="L932" s="10">
        <f t="shared" si="390"/>
        <v>23</v>
      </c>
      <c r="M932" s="4"/>
      <c r="N932" s="4">
        <f t="shared" ref="N932:R932" si="458">N531</f>
        <v>46720</v>
      </c>
      <c r="O932" s="4">
        <f t="shared" si="458"/>
        <v>14016</v>
      </c>
      <c r="P932" s="4">
        <f t="shared" si="458"/>
        <v>14016</v>
      </c>
      <c r="Q932" s="4">
        <f t="shared" si="458"/>
        <v>4672</v>
      </c>
      <c r="R932" s="4">
        <f t="shared" si="458"/>
        <v>4672</v>
      </c>
      <c r="Y932" s="4">
        <f t="shared" si="420"/>
        <v>560</v>
      </c>
    </row>
    <row r="933" spans="2:25" ht="15.75">
      <c r="B933" s="4">
        <f t="shared" si="375"/>
        <v>201307</v>
      </c>
      <c r="C933" s="4">
        <f t="shared" si="415"/>
        <v>2</v>
      </c>
      <c r="D933" s="4">
        <f t="shared" si="387"/>
        <v>13</v>
      </c>
      <c r="E933" s="4">
        <f t="shared" si="388"/>
        <v>7</v>
      </c>
      <c r="F933" s="10" t="str">
        <f t="shared" si="370"/>
        <v>200014:23</v>
      </c>
      <c r="G933" s="4" t="str">
        <f t="shared" si="373"/>
        <v>对水阵造成伤害增加5%\n对风阵造成伤害增加2.5%</v>
      </c>
      <c r="I933" s="4" t="str">
        <f t="shared" si="368"/>
        <v>{"HP":47280,"ATK":14184,"MAG":14184,"DEF":4728,"MDEF":4728}</v>
      </c>
      <c r="K933" s="10">
        <v>200014</v>
      </c>
      <c r="L933" s="10">
        <f t="shared" si="390"/>
        <v>23</v>
      </c>
      <c r="M933" s="4"/>
      <c r="N933" s="4">
        <f t="shared" ref="N933:R933" si="459">N532</f>
        <v>47280</v>
      </c>
      <c r="O933" s="4">
        <f t="shared" si="459"/>
        <v>14184</v>
      </c>
      <c r="P933" s="4">
        <f t="shared" si="459"/>
        <v>14184</v>
      </c>
      <c r="Q933" s="4">
        <f t="shared" si="459"/>
        <v>4728</v>
      </c>
      <c r="R933" s="4">
        <f t="shared" si="459"/>
        <v>4728</v>
      </c>
      <c r="Y933" s="4">
        <f t="shared" si="420"/>
        <v>560</v>
      </c>
    </row>
    <row r="934" spans="2:25" ht="15.75">
      <c r="B934" s="4">
        <f t="shared" si="375"/>
        <v>201308</v>
      </c>
      <c r="C934" s="4">
        <f t="shared" si="415"/>
        <v>2</v>
      </c>
      <c r="D934" s="4">
        <f t="shared" si="387"/>
        <v>13</v>
      </c>
      <c r="E934" s="4">
        <f t="shared" si="388"/>
        <v>8</v>
      </c>
      <c r="F934" s="10" t="str">
        <f t="shared" si="370"/>
        <v>200014:23</v>
      </c>
      <c r="G934" s="4" t="str">
        <f t="shared" si="373"/>
        <v>对水阵造成伤害增加5%\n对风阵造成伤害增加2.5%</v>
      </c>
      <c r="I934" s="4" t="str">
        <f t="shared" ref="I934:I997" si="460">"{"&amp;N$2&amp;":"&amp;N934&amp;","&amp;O$2&amp;":"&amp;O934&amp;","&amp;P$2&amp;":"&amp;P934&amp;","&amp;Q$2&amp;":"&amp;Q934&amp;","&amp;R$2&amp;":"&amp;R934&amp;"}"</f>
        <v>{"HP":47840,"ATK":14352,"MAG":14352,"DEF":4784,"MDEF":4784}</v>
      </c>
      <c r="K934" s="10">
        <v>200014</v>
      </c>
      <c r="L934" s="10">
        <f t="shared" si="390"/>
        <v>23</v>
      </c>
      <c r="M934" s="4"/>
      <c r="N934" s="4">
        <f t="shared" ref="N934:R934" si="461">N533</f>
        <v>47840</v>
      </c>
      <c r="O934" s="4">
        <f t="shared" si="461"/>
        <v>14352</v>
      </c>
      <c r="P934" s="4">
        <f t="shared" si="461"/>
        <v>14352</v>
      </c>
      <c r="Q934" s="4">
        <f t="shared" si="461"/>
        <v>4784</v>
      </c>
      <c r="R934" s="4">
        <f t="shared" si="461"/>
        <v>4784</v>
      </c>
      <c r="Y934" s="4">
        <f t="shared" si="420"/>
        <v>560</v>
      </c>
    </row>
    <row r="935" spans="2:25" ht="15.75">
      <c r="B935" s="4">
        <f t="shared" si="375"/>
        <v>201309</v>
      </c>
      <c r="C935" s="4">
        <f t="shared" si="415"/>
        <v>2</v>
      </c>
      <c r="D935" s="4">
        <f t="shared" si="387"/>
        <v>13</v>
      </c>
      <c r="E935" s="4">
        <f t="shared" si="388"/>
        <v>9</v>
      </c>
      <c r="F935" s="10" t="str">
        <f t="shared" ref="F935:F964" si="462">K935&amp;":"&amp;L935</f>
        <v>200014:23</v>
      </c>
      <c r="G935" s="4" t="str">
        <f t="shared" si="373"/>
        <v>对水阵造成伤害增加5%\n对风阵造成伤害增加2.5%</v>
      </c>
      <c r="I935" s="4" t="str">
        <f t="shared" si="460"/>
        <v>{"HP":48400,"ATK":14520,"MAG":14520,"DEF":4840,"MDEF":4840}</v>
      </c>
      <c r="K935" s="10">
        <v>200014</v>
      </c>
      <c r="L935" s="10">
        <f t="shared" si="390"/>
        <v>23</v>
      </c>
      <c r="M935" s="4"/>
      <c r="N935" s="4">
        <f t="shared" ref="N935:R935" si="463">N534</f>
        <v>48400</v>
      </c>
      <c r="O935" s="4">
        <f t="shared" si="463"/>
        <v>14520</v>
      </c>
      <c r="P935" s="4">
        <f t="shared" si="463"/>
        <v>14520</v>
      </c>
      <c r="Q935" s="4">
        <f t="shared" si="463"/>
        <v>4840</v>
      </c>
      <c r="R935" s="4">
        <f t="shared" si="463"/>
        <v>4840</v>
      </c>
      <c r="Y935" s="4">
        <f t="shared" ref="Y935:Y966" si="464">Y534</f>
        <v>560</v>
      </c>
    </row>
    <row r="936" spans="2:25" ht="15.75">
      <c r="B936" s="4">
        <f t="shared" si="375"/>
        <v>201400</v>
      </c>
      <c r="C936" s="4">
        <f t="shared" si="415"/>
        <v>2</v>
      </c>
      <c r="D936" s="4">
        <f t="shared" si="387"/>
        <v>14</v>
      </c>
      <c r="E936" s="4">
        <f t="shared" si="388"/>
        <v>0</v>
      </c>
      <c r="F936" s="10" t="str">
        <f t="shared" si="462"/>
        <v>200014:69</v>
      </c>
      <c r="G936" s="4" t="str">
        <f t="shared" ref="G936:G999" si="465">G935</f>
        <v>对水阵造成伤害增加5%\n对风阵造成伤害增加2.5%</v>
      </c>
      <c r="I936" s="4" t="str">
        <f t="shared" si="460"/>
        <v>{"HP":48960,"ATK":14688,"MAG":14688,"DEF":4896,"MDEF":4896}</v>
      </c>
      <c r="K936" s="10">
        <v>200014</v>
      </c>
      <c r="L936" s="10">
        <f t="shared" ref="L936" si="466">ROUND(L935*3,)</f>
        <v>69</v>
      </c>
      <c r="M936" s="4"/>
      <c r="N936" s="4">
        <f t="shared" ref="N936:R936" si="467">N535</f>
        <v>48960</v>
      </c>
      <c r="O936" s="4">
        <f t="shared" si="467"/>
        <v>14688</v>
      </c>
      <c r="P936" s="4">
        <f t="shared" si="467"/>
        <v>14688</v>
      </c>
      <c r="Q936" s="4">
        <f t="shared" si="467"/>
        <v>4896</v>
      </c>
      <c r="R936" s="4">
        <f t="shared" si="467"/>
        <v>4896</v>
      </c>
      <c r="Y936" s="4">
        <f t="shared" si="464"/>
        <v>560</v>
      </c>
    </row>
    <row r="937" spans="2:25" ht="15.75">
      <c r="B937" s="4">
        <f t="shared" ref="B937:B1000" si="468">C937*100000+D937*100+E937</f>
        <v>201401</v>
      </c>
      <c r="C937" s="4">
        <f t="shared" si="415"/>
        <v>2</v>
      </c>
      <c r="D937" s="4">
        <f t="shared" si="387"/>
        <v>14</v>
      </c>
      <c r="E937" s="4">
        <f t="shared" si="388"/>
        <v>1</v>
      </c>
      <c r="F937" s="10" t="str">
        <f t="shared" si="462"/>
        <v>200014:27</v>
      </c>
      <c r="G937" s="4" t="str">
        <f t="shared" si="465"/>
        <v>对水阵造成伤害增加5%\n对风阵造成伤害增加2.5%</v>
      </c>
      <c r="I937" s="4" t="str">
        <f t="shared" si="460"/>
        <v>{"HP":49520,"ATK":14856,"MAG":14856,"DEF":4952,"MDEF":4952}</v>
      </c>
      <c r="K937" s="10">
        <v>200014</v>
      </c>
      <c r="L937" s="10">
        <f t="shared" ref="L937" si="469">ROUND(D936*D936/8,)+2</f>
        <v>27</v>
      </c>
      <c r="M937" s="4"/>
      <c r="N937" s="4">
        <f t="shared" ref="N937:R937" si="470">N536</f>
        <v>49520</v>
      </c>
      <c r="O937" s="4">
        <f t="shared" si="470"/>
        <v>14856</v>
      </c>
      <c r="P937" s="4">
        <f t="shared" si="470"/>
        <v>14856</v>
      </c>
      <c r="Q937" s="4">
        <f t="shared" si="470"/>
        <v>4952</v>
      </c>
      <c r="R937" s="4">
        <f t="shared" si="470"/>
        <v>4952</v>
      </c>
      <c r="Y937" s="4">
        <f t="shared" si="464"/>
        <v>560</v>
      </c>
    </row>
    <row r="938" spans="2:25" ht="15.75">
      <c r="B938" s="4">
        <f t="shared" si="468"/>
        <v>201402</v>
      </c>
      <c r="C938" s="4">
        <f t="shared" si="415"/>
        <v>2</v>
      </c>
      <c r="D938" s="4">
        <f t="shared" si="387"/>
        <v>14</v>
      </c>
      <c r="E938" s="4">
        <f t="shared" si="388"/>
        <v>2</v>
      </c>
      <c r="F938" s="10" t="str">
        <f t="shared" si="462"/>
        <v>200014:27</v>
      </c>
      <c r="G938" s="4" t="str">
        <f t="shared" si="465"/>
        <v>对水阵造成伤害增加5%\n对风阵造成伤害增加2.5%</v>
      </c>
      <c r="I938" s="4" t="str">
        <f t="shared" si="460"/>
        <v>{"HP":50080,"ATK":15024,"MAG":15024,"DEF":5008,"MDEF":5008}</v>
      </c>
      <c r="K938" s="10">
        <v>200014</v>
      </c>
      <c r="L938" s="10">
        <f t="shared" ref="L938" si="471">L937</f>
        <v>27</v>
      </c>
      <c r="M938" s="4"/>
      <c r="N938" s="4">
        <f t="shared" ref="N938:R938" si="472">N537</f>
        <v>50080</v>
      </c>
      <c r="O938" s="4">
        <f t="shared" si="472"/>
        <v>15024</v>
      </c>
      <c r="P938" s="4">
        <f t="shared" si="472"/>
        <v>15024</v>
      </c>
      <c r="Q938" s="4">
        <f t="shared" si="472"/>
        <v>5008</v>
      </c>
      <c r="R938" s="4">
        <f t="shared" si="472"/>
        <v>5008</v>
      </c>
      <c r="Y938" s="4">
        <f t="shared" si="464"/>
        <v>560</v>
      </c>
    </row>
    <row r="939" spans="2:25" ht="15.75">
      <c r="B939" s="4">
        <f t="shared" si="468"/>
        <v>201403</v>
      </c>
      <c r="C939" s="4">
        <f t="shared" si="415"/>
        <v>2</v>
      </c>
      <c r="D939" s="4">
        <f t="shared" si="387"/>
        <v>14</v>
      </c>
      <c r="E939" s="4">
        <f t="shared" si="388"/>
        <v>3</v>
      </c>
      <c r="F939" s="10" t="str">
        <f t="shared" si="462"/>
        <v>200014:27</v>
      </c>
      <c r="G939" s="4" t="str">
        <f t="shared" si="465"/>
        <v>对水阵造成伤害增加5%\n对风阵造成伤害增加2.5%</v>
      </c>
      <c r="I939" s="4" t="str">
        <f t="shared" si="460"/>
        <v>{"HP":50640,"ATK":15192,"MAG":15192,"DEF":5064,"MDEF":5064}</v>
      </c>
      <c r="K939" s="10">
        <v>200014</v>
      </c>
      <c r="L939" s="10">
        <f t="shared" si="390"/>
        <v>27</v>
      </c>
      <c r="M939" s="4"/>
      <c r="N939" s="4">
        <f t="shared" ref="N939:R939" si="473">N538</f>
        <v>50640</v>
      </c>
      <c r="O939" s="4">
        <f t="shared" si="473"/>
        <v>15192</v>
      </c>
      <c r="P939" s="4">
        <f t="shared" si="473"/>
        <v>15192</v>
      </c>
      <c r="Q939" s="4">
        <f t="shared" si="473"/>
        <v>5064</v>
      </c>
      <c r="R939" s="4">
        <f t="shared" si="473"/>
        <v>5064</v>
      </c>
      <c r="Y939" s="4">
        <f t="shared" si="464"/>
        <v>560</v>
      </c>
    </row>
    <row r="940" spans="2:25" ht="15.75">
      <c r="B940" s="4">
        <f t="shared" si="468"/>
        <v>201404</v>
      </c>
      <c r="C940" s="4">
        <f t="shared" si="415"/>
        <v>2</v>
      </c>
      <c r="D940" s="4">
        <f t="shared" si="387"/>
        <v>14</v>
      </c>
      <c r="E940" s="4">
        <f t="shared" si="388"/>
        <v>4</v>
      </c>
      <c r="F940" s="10" t="str">
        <f t="shared" si="462"/>
        <v>200014:27</v>
      </c>
      <c r="G940" s="4" t="str">
        <f t="shared" si="465"/>
        <v>对水阵造成伤害增加5%\n对风阵造成伤害增加2.5%</v>
      </c>
      <c r="I940" s="4" t="str">
        <f t="shared" si="460"/>
        <v>{"HP":51200,"ATK":15360,"MAG":15360,"DEF":5120,"MDEF":5120}</v>
      </c>
      <c r="K940" s="10">
        <v>200014</v>
      </c>
      <c r="L940" s="10">
        <f t="shared" si="390"/>
        <v>27</v>
      </c>
      <c r="M940" s="4"/>
      <c r="N940" s="4">
        <f t="shared" ref="N940:R940" si="474">N539</f>
        <v>51200</v>
      </c>
      <c r="O940" s="4">
        <f t="shared" si="474"/>
        <v>15360</v>
      </c>
      <c r="P940" s="4">
        <f t="shared" si="474"/>
        <v>15360</v>
      </c>
      <c r="Q940" s="4">
        <f t="shared" si="474"/>
        <v>5120</v>
      </c>
      <c r="R940" s="4">
        <f t="shared" si="474"/>
        <v>5120</v>
      </c>
      <c r="Y940" s="4">
        <f t="shared" si="464"/>
        <v>560</v>
      </c>
    </row>
    <row r="941" spans="2:25" ht="15.75">
      <c r="B941" s="4">
        <f t="shared" si="468"/>
        <v>201405</v>
      </c>
      <c r="C941" s="4">
        <f t="shared" si="415"/>
        <v>2</v>
      </c>
      <c r="D941" s="4">
        <f t="shared" si="387"/>
        <v>14</v>
      </c>
      <c r="E941" s="4">
        <f t="shared" si="388"/>
        <v>5</v>
      </c>
      <c r="F941" s="10" t="str">
        <f t="shared" si="462"/>
        <v>200014:27</v>
      </c>
      <c r="G941" s="4" t="str">
        <f t="shared" si="465"/>
        <v>对水阵造成伤害增加5%\n对风阵造成伤害增加2.5%</v>
      </c>
      <c r="I941" s="4" t="str">
        <f t="shared" si="460"/>
        <v>{"HP":51760,"ATK":15528,"MAG":15528,"DEF":5176,"MDEF":5176}</v>
      </c>
      <c r="K941" s="10">
        <v>200014</v>
      </c>
      <c r="L941" s="10">
        <f t="shared" si="390"/>
        <v>27</v>
      </c>
      <c r="M941" s="4"/>
      <c r="N941" s="4">
        <f t="shared" ref="N941:R941" si="475">N540</f>
        <v>51760</v>
      </c>
      <c r="O941" s="4">
        <f t="shared" si="475"/>
        <v>15528</v>
      </c>
      <c r="P941" s="4">
        <f t="shared" si="475"/>
        <v>15528</v>
      </c>
      <c r="Q941" s="4">
        <f t="shared" si="475"/>
        <v>5176</v>
      </c>
      <c r="R941" s="4">
        <f t="shared" si="475"/>
        <v>5176</v>
      </c>
      <c r="Y941" s="4">
        <f t="shared" si="464"/>
        <v>560</v>
      </c>
    </row>
    <row r="942" spans="2:25" ht="15.75">
      <c r="B942" s="4">
        <f t="shared" si="468"/>
        <v>201406</v>
      </c>
      <c r="C942" s="4">
        <f t="shared" si="415"/>
        <v>2</v>
      </c>
      <c r="D942" s="4">
        <f t="shared" si="387"/>
        <v>14</v>
      </c>
      <c r="E942" s="4">
        <f t="shared" si="388"/>
        <v>6</v>
      </c>
      <c r="F942" s="10" t="str">
        <f t="shared" si="462"/>
        <v>200014:27</v>
      </c>
      <c r="G942" s="4" t="str">
        <f t="shared" si="465"/>
        <v>对水阵造成伤害增加5%\n对风阵造成伤害增加2.5%</v>
      </c>
      <c r="I942" s="4" t="str">
        <f t="shared" si="460"/>
        <v>{"HP":52320,"ATK":15696,"MAG":15696,"DEF":5232,"MDEF":5232}</v>
      </c>
      <c r="K942" s="10">
        <v>200014</v>
      </c>
      <c r="L942" s="10">
        <f t="shared" si="390"/>
        <v>27</v>
      </c>
      <c r="M942" s="4"/>
      <c r="N942" s="4">
        <f t="shared" ref="N942:R942" si="476">N541</f>
        <v>52320</v>
      </c>
      <c r="O942" s="4">
        <f t="shared" si="476"/>
        <v>15696</v>
      </c>
      <c r="P942" s="4">
        <f t="shared" si="476"/>
        <v>15696</v>
      </c>
      <c r="Q942" s="4">
        <f t="shared" si="476"/>
        <v>5232</v>
      </c>
      <c r="R942" s="4">
        <f t="shared" si="476"/>
        <v>5232</v>
      </c>
      <c r="Y942" s="4">
        <f t="shared" si="464"/>
        <v>560</v>
      </c>
    </row>
    <row r="943" spans="2:25" ht="15.75">
      <c r="B943" s="4">
        <f t="shared" si="468"/>
        <v>201407</v>
      </c>
      <c r="C943" s="4">
        <f t="shared" si="415"/>
        <v>2</v>
      </c>
      <c r="D943" s="4">
        <f t="shared" si="387"/>
        <v>14</v>
      </c>
      <c r="E943" s="4">
        <f t="shared" si="388"/>
        <v>7</v>
      </c>
      <c r="F943" s="10" t="str">
        <f t="shared" si="462"/>
        <v>200014:27</v>
      </c>
      <c r="G943" s="4" t="str">
        <f t="shared" si="465"/>
        <v>对水阵造成伤害增加5%\n对风阵造成伤害增加2.5%</v>
      </c>
      <c r="I943" s="4" t="str">
        <f t="shared" si="460"/>
        <v>{"HP":52880,"ATK":15864,"MAG":15864,"DEF":5288,"MDEF":5288}</v>
      </c>
      <c r="K943" s="10">
        <v>200014</v>
      </c>
      <c r="L943" s="10">
        <f t="shared" si="390"/>
        <v>27</v>
      </c>
      <c r="M943" s="4"/>
      <c r="N943" s="4">
        <f t="shared" ref="N943:R943" si="477">N542</f>
        <v>52880</v>
      </c>
      <c r="O943" s="4">
        <f t="shared" si="477"/>
        <v>15864</v>
      </c>
      <c r="P943" s="4">
        <f t="shared" si="477"/>
        <v>15864</v>
      </c>
      <c r="Q943" s="4">
        <f t="shared" si="477"/>
        <v>5288</v>
      </c>
      <c r="R943" s="4">
        <f t="shared" si="477"/>
        <v>5288</v>
      </c>
      <c r="Y943" s="4">
        <f t="shared" si="464"/>
        <v>560</v>
      </c>
    </row>
    <row r="944" spans="2:25" ht="15.75">
      <c r="B944" s="4">
        <f t="shared" si="468"/>
        <v>201408</v>
      </c>
      <c r="C944" s="4">
        <f t="shared" si="415"/>
        <v>2</v>
      </c>
      <c r="D944" s="4">
        <f t="shared" si="387"/>
        <v>14</v>
      </c>
      <c r="E944" s="4">
        <f t="shared" si="388"/>
        <v>8</v>
      </c>
      <c r="F944" s="10" t="str">
        <f t="shared" si="462"/>
        <v>200014:27</v>
      </c>
      <c r="G944" s="4" t="str">
        <f t="shared" si="465"/>
        <v>对水阵造成伤害增加5%\n对风阵造成伤害增加2.5%</v>
      </c>
      <c r="I944" s="4" t="str">
        <f t="shared" si="460"/>
        <v>{"HP":53440,"ATK":16032,"MAG":16032,"DEF":5344,"MDEF":5344}</v>
      </c>
      <c r="K944" s="10">
        <v>200014</v>
      </c>
      <c r="L944" s="10">
        <f t="shared" si="390"/>
        <v>27</v>
      </c>
      <c r="M944" s="4"/>
      <c r="N944" s="4">
        <f t="shared" ref="N944:R944" si="478">N543</f>
        <v>53440</v>
      </c>
      <c r="O944" s="4">
        <f t="shared" si="478"/>
        <v>16032</v>
      </c>
      <c r="P944" s="4">
        <f t="shared" si="478"/>
        <v>16032</v>
      </c>
      <c r="Q944" s="4">
        <f t="shared" si="478"/>
        <v>5344</v>
      </c>
      <c r="R944" s="4">
        <f t="shared" si="478"/>
        <v>5344</v>
      </c>
      <c r="Y944" s="4">
        <f t="shared" si="464"/>
        <v>560</v>
      </c>
    </row>
    <row r="945" spans="2:25" ht="15.75">
      <c r="B945" s="4">
        <f t="shared" si="468"/>
        <v>201409</v>
      </c>
      <c r="C945" s="4">
        <f t="shared" si="415"/>
        <v>2</v>
      </c>
      <c r="D945" s="4">
        <f t="shared" ref="D945:D964" si="479">D935+1</f>
        <v>14</v>
      </c>
      <c r="E945" s="4">
        <f t="shared" ref="E945:E964" si="480">E935</f>
        <v>9</v>
      </c>
      <c r="F945" s="10" t="str">
        <f t="shared" si="462"/>
        <v>200014:27</v>
      </c>
      <c r="G945" s="4" t="str">
        <f t="shared" si="465"/>
        <v>对水阵造成伤害增加5%\n对风阵造成伤害增加2.5%</v>
      </c>
      <c r="I945" s="4" t="str">
        <f t="shared" si="460"/>
        <v>{"HP":54000,"ATK":16200,"MAG":16200,"DEF":5400,"MDEF":5400}</v>
      </c>
      <c r="K945" s="10">
        <v>200014</v>
      </c>
      <c r="L945" s="10">
        <f t="shared" si="390"/>
        <v>27</v>
      </c>
      <c r="M945" s="4"/>
      <c r="N945" s="4">
        <f t="shared" ref="N945:R945" si="481">N544</f>
        <v>54000</v>
      </c>
      <c r="O945" s="4">
        <f t="shared" si="481"/>
        <v>16200</v>
      </c>
      <c r="P945" s="4">
        <f t="shared" si="481"/>
        <v>16200</v>
      </c>
      <c r="Q945" s="4">
        <f t="shared" si="481"/>
        <v>5400</v>
      </c>
      <c r="R945" s="4">
        <f t="shared" si="481"/>
        <v>5400</v>
      </c>
      <c r="Y945" s="4">
        <f t="shared" si="464"/>
        <v>560</v>
      </c>
    </row>
    <row r="946" spans="2:25" ht="15.75">
      <c r="B946" s="4">
        <f t="shared" si="468"/>
        <v>201500</v>
      </c>
      <c r="C946" s="4">
        <f t="shared" si="415"/>
        <v>2</v>
      </c>
      <c r="D946" s="4">
        <f t="shared" si="479"/>
        <v>15</v>
      </c>
      <c r="E946" s="4">
        <f t="shared" si="480"/>
        <v>0</v>
      </c>
      <c r="F946" s="10" t="str">
        <f t="shared" si="462"/>
        <v>200014:81</v>
      </c>
      <c r="G946" s="4" t="str">
        <f t="shared" si="465"/>
        <v>对水阵造成伤害增加5%\n对风阵造成伤害增加2.5%</v>
      </c>
      <c r="I946" s="4" t="str">
        <f t="shared" si="460"/>
        <v>{"HP":54620,"ATK":16386,"MAG":16386,"DEF":5462,"MDEF":5462}</v>
      </c>
      <c r="K946" s="10">
        <v>200014</v>
      </c>
      <c r="L946" s="10">
        <f t="shared" ref="L946" si="482">ROUND(L945*3,)</f>
        <v>81</v>
      </c>
      <c r="M946" s="4"/>
      <c r="N946" s="4">
        <f t="shared" ref="N946:R946" si="483">N545</f>
        <v>54620</v>
      </c>
      <c r="O946" s="4">
        <f t="shared" si="483"/>
        <v>16386</v>
      </c>
      <c r="P946" s="4">
        <f t="shared" si="483"/>
        <v>16386</v>
      </c>
      <c r="Q946" s="4">
        <f t="shared" si="483"/>
        <v>5462</v>
      </c>
      <c r="R946" s="4">
        <f t="shared" si="483"/>
        <v>5462</v>
      </c>
      <c r="Y946" s="4">
        <f t="shared" si="464"/>
        <v>620</v>
      </c>
    </row>
    <row r="947" spans="2:25" ht="15.75">
      <c r="B947" s="4">
        <f t="shared" si="468"/>
        <v>201501</v>
      </c>
      <c r="C947" s="4">
        <f t="shared" si="415"/>
        <v>2</v>
      </c>
      <c r="D947" s="4">
        <f t="shared" si="479"/>
        <v>15</v>
      </c>
      <c r="E947" s="4">
        <f t="shared" si="480"/>
        <v>1</v>
      </c>
      <c r="F947" s="10" t="str">
        <f t="shared" si="462"/>
        <v>200014:30</v>
      </c>
      <c r="G947" s="4" t="str">
        <f t="shared" si="465"/>
        <v>对水阵造成伤害增加5%\n对风阵造成伤害增加2.5%</v>
      </c>
      <c r="I947" s="4" t="str">
        <f t="shared" si="460"/>
        <v>{"HP":55240,"ATK":16572,"MAG":16572,"DEF":5524,"MDEF":5524}</v>
      </c>
      <c r="K947" s="10">
        <v>200014</v>
      </c>
      <c r="L947" s="10">
        <f t="shared" ref="L947" si="484">ROUND(D946*D946/8,)+2</f>
        <v>30</v>
      </c>
      <c r="M947" s="4"/>
      <c r="N947" s="4">
        <f t="shared" ref="N947:R947" si="485">N546</f>
        <v>55240</v>
      </c>
      <c r="O947" s="4">
        <f t="shared" si="485"/>
        <v>16572</v>
      </c>
      <c r="P947" s="4">
        <f t="shared" si="485"/>
        <v>16572</v>
      </c>
      <c r="Q947" s="4">
        <f t="shared" si="485"/>
        <v>5524</v>
      </c>
      <c r="R947" s="4">
        <f t="shared" si="485"/>
        <v>5524</v>
      </c>
      <c r="Y947" s="4">
        <f t="shared" si="464"/>
        <v>620</v>
      </c>
    </row>
    <row r="948" spans="2:25" ht="15.75">
      <c r="B948" s="4">
        <f t="shared" si="468"/>
        <v>201502</v>
      </c>
      <c r="C948" s="4">
        <f t="shared" si="415"/>
        <v>2</v>
      </c>
      <c r="D948" s="4">
        <f t="shared" si="479"/>
        <v>15</v>
      </c>
      <c r="E948" s="4">
        <f t="shared" si="480"/>
        <v>2</v>
      </c>
      <c r="F948" s="10" t="str">
        <f t="shared" si="462"/>
        <v>200014:30</v>
      </c>
      <c r="G948" s="4" t="str">
        <f t="shared" si="465"/>
        <v>对水阵造成伤害增加5%\n对风阵造成伤害增加2.5%</v>
      </c>
      <c r="I948" s="4" t="str">
        <f t="shared" si="460"/>
        <v>{"HP":55860,"ATK":16758,"MAG":16758,"DEF":5586,"MDEF":5586}</v>
      </c>
      <c r="K948" s="10">
        <v>200014</v>
      </c>
      <c r="L948" s="10">
        <f t="shared" ref="L948:L965" si="486">L947</f>
        <v>30</v>
      </c>
      <c r="M948" s="4"/>
      <c r="N948" s="4">
        <f t="shared" ref="N948:R948" si="487">N547</f>
        <v>55860</v>
      </c>
      <c r="O948" s="4">
        <f t="shared" si="487"/>
        <v>16758</v>
      </c>
      <c r="P948" s="4">
        <f t="shared" si="487"/>
        <v>16758</v>
      </c>
      <c r="Q948" s="4">
        <f t="shared" si="487"/>
        <v>5586</v>
      </c>
      <c r="R948" s="4">
        <f t="shared" si="487"/>
        <v>5586</v>
      </c>
      <c r="Y948" s="4">
        <f t="shared" si="464"/>
        <v>620</v>
      </c>
    </row>
    <row r="949" spans="2:25" ht="15.75">
      <c r="B949" s="4">
        <f t="shared" si="468"/>
        <v>201503</v>
      </c>
      <c r="C949" s="4">
        <f t="shared" si="415"/>
        <v>2</v>
      </c>
      <c r="D949" s="4">
        <f t="shared" si="479"/>
        <v>15</v>
      </c>
      <c r="E949" s="4">
        <f t="shared" si="480"/>
        <v>3</v>
      </c>
      <c r="F949" s="10" t="str">
        <f t="shared" si="462"/>
        <v>200014:30</v>
      </c>
      <c r="G949" s="4" t="str">
        <f t="shared" si="465"/>
        <v>对水阵造成伤害增加5%\n对风阵造成伤害增加2.5%</v>
      </c>
      <c r="I949" s="4" t="str">
        <f t="shared" si="460"/>
        <v>{"HP":56480,"ATK":16944,"MAG":16944,"DEF":5648,"MDEF":5648}</v>
      </c>
      <c r="K949" s="10">
        <v>200014</v>
      </c>
      <c r="L949" s="10">
        <f t="shared" si="486"/>
        <v>30</v>
      </c>
      <c r="M949" s="4"/>
      <c r="N949" s="4">
        <f t="shared" ref="N949:R949" si="488">N548</f>
        <v>56480</v>
      </c>
      <c r="O949" s="4">
        <f t="shared" si="488"/>
        <v>16944</v>
      </c>
      <c r="P949" s="4">
        <f t="shared" si="488"/>
        <v>16944</v>
      </c>
      <c r="Q949" s="4">
        <f t="shared" si="488"/>
        <v>5648</v>
      </c>
      <c r="R949" s="4">
        <f t="shared" si="488"/>
        <v>5648</v>
      </c>
      <c r="Y949" s="4">
        <f t="shared" si="464"/>
        <v>620</v>
      </c>
    </row>
    <row r="950" spans="2:25" ht="15.75">
      <c r="B950" s="4">
        <f t="shared" si="468"/>
        <v>201504</v>
      </c>
      <c r="C950" s="4">
        <f t="shared" si="415"/>
        <v>2</v>
      </c>
      <c r="D950" s="4">
        <f t="shared" si="479"/>
        <v>15</v>
      </c>
      <c r="E950" s="4">
        <f t="shared" si="480"/>
        <v>4</v>
      </c>
      <c r="F950" s="10" t="str">
        <f t="shared" si="462"/>
        <v>200014:30</v>
      </c>
      <c r="G950" s="4" t="str">
        <f t="shared" si="465"/>
        <v>对水阵造成伤害增加5%\n对风阵造成伤害增加2.5%</v>
      </c>
      <c r="I950" s="4" t="str">
        <f t="shared" si="460"/>
        <v>{"HP":57100,"ATK":17130,"MAG":17130,"DEF":5710,"MDEF":5710}</v>
      </c>
      <c r="K950" s="10">
        <v>200014</v>
      </c>
      <c r="L950" s="10">
        <f t="shared" si="486"/>
        <v>30</v>
      </c>
      <c r="M950" s="4"/>
      <c r="N950" s="4">
        <f t="shared" ref="N950:R950" si="489">N549</f>
        <v>57100</v>
      </c>
      <c r="O950" s="4">
        <f t="shared" si="489"/>
        <v>17130</v>
      </c>
      <c r="P950" s="4">
        <f t="shared" si="489"/>
        <v>17130</v>
      </c>
      <c r="Q950" s="4">
        <f t="shared" si="489"/>
        <v>5710</v>
      </c>
      <c r="R950" s="4">
        <f t="shared" si="489"/>
        <v>5710</v>
      </c>
      <c r="Y950" s="4">
        <f t="shared" si="464"/>
        <v>620</v>
      </c>
    </row>
    <row r="951" spans="2:25" ht="15.75">
      <c r="B951" s="4">
        <f t="shared" si="468"/>
        <v>201505</v>
      </c>
      <c r="C951" s="4">
        <f t="shared" si="415"/>
        <v>2</v>
      </c>
      <c r="D951" s="4">
        <f t="shared" si="479"/>
        <v>15</v>
      </c>
      <c r="E951" s="4">
        <f t="shared" si="480"/>
        <v>5</v>
      </c>
      <c r="F951" s="10" t="str">
        <f t="shared" si="462"/>
        <v>200014:30</v>
      </c>
      <c r="G951" s="4" t="str">
        <f t="shared" si="465"/>
        <v>对水阵造成伤害增加5%\n对风阵造成伤害增加2.5%</v>
      </c>
      <c r="I951" s="4" t="str">
        <f t="shared" si="460"/>
        <v>{"HP":57720,"ATK":17316,"MAG":17316,"DEF":5772,"MDEF":5772}</v>
      </c>
      <c r="K951" s="10">
        <v>200014</v>
      </c>
      <c r="L951" s="10">
        <f t="shared" si="486"/>
        <v>30</v>
      </c>
      <c r="M951" s="4"/>
      <c r="N951" s="4">
        <f t="shared" ref="N951:R951" si="490">N550</f>
        <v>57720</v>
      </c>
      <c r="O951" s="4">
        <f t="shared" si="490"/>
        <v>17316</v>
      </c>
      <c r="P951" s="4">
        <f t="shared" si="490"/>
        <v>17316</v>
      </c>
      <c r="Q951" s="4">
        <f t="shared" si="490"/>
        <v>5772</v>
      </c>
      <c r="R951" s="4">
        <f t="shared" si="490"/>
        <v>5772</v>
      </c>
      <c r="Y951" s="4">
        <f t="shared" si="464"/>
        <v>620</v>
      </c>
    </row>
    <row r="952" spans="2:25" ht="15.75">
      <c r="B952" s="4">
        <f t="shared" si="468"/>
        <v>201506</v>
      </c>
      <c r="C952" s="4">
        <f t="shared" si="415"/>
        <v>2</v>
      </c>
      <c r="D952" s="4">
        <f t="shared" si="479"/>
        <v>15</v>
      </c>
      <c r="E952" s="4">
        <f t="shared" si="480"/>
        <v>6</v>
      </c>
      <c r="F952" s="10" t="str">
        <f t="shared" si="462"/>
        <v>200014:30</v>
      </c>
      <c r="G952" s="4" t="str">
        <f t="shared" si="465"/>
        <v>对水阵造成伤害增加5%\n对风阵造成伤害增加2.5%</v>
      </c>
      <c r="I952" s="4" t="str">
        <f t="shared" si="460"/>
        <v>{"HP":58340,"ATK":17502,"MAG":17502,"DEF":5834,"MDEF":5834}</v>
      </c>
      <c r="K952" s="10">
        <v>200014</v>
      </c>
      <c r="L952" s="10">
        <f t="shared" si="486"/>
        <v>30</v>
      </c>
      <c r="M952" s="4"/>
      <c r="N952" s="4">
        <f t="shared" ref="N952:R952" si="491">N551</f>
        <v>58340</v>
      </c>
      <c r="O952" s="4">
        <f t="shared" si="491"/>
        <v>17502</v>
      </c>
      <c r="P952" s="4">
        <f t="shared" si="491"/>
        <v>17502</v>
      </c>
      <c r="Q952" s="4">
        <f t="shared" si="491"/>
        <v>5834</v>
      </c>
      <c r="R952" s="4">
        <f t="shared" si="491"/>
        <v>5834</v>
      </c>
      <c r="Y952" s="4">
        <f t="shared" si="464"/>
        <v>620</v>
      </c>
    </row>
    <row r="953" spans="2:25" ht="15.75">
      <c r="B953" s="4">
        <f t="shared" si="468"/>
        <v>201507</v>
      </c>
      <c r="C953" s="4">
        <f t="shared" si="415"/>
        <v>2</v>
      </c>
      <c r="D953" s="4">
        <f t="shared" si="479"/>
        <v>15</v>
      </c>
      <c r="E953" s="4">
        <f t="shared" si="480"/>
        <v>7</v>
      </c>
      <c r="F953" s="10" t="str">
        <f t="shared" si="462"/>
        <v>200014:30</v>
      </c>
      <c r="G953" s="4" t="str">
        <f t="shared" si="465"/>
        <v>对水阵造成伤害增加5%\n对风阵造成伤害增加2.5%</v>
      </c>
      <c r="I953" s="4" t="str">
        <f t="shared" si="460"/>
        <v>{"HP":58960,"ATK":17688,"MAG":17688,"DEF":5896,"MDEF":5896}</v>
      </c>
      <c r="K953" s="10">
        <v>200014</v>
      </c>
      <c r="L953" s="10">
        <f t="shared" si="486"/>
        <v>30</v>
      </c>
      <c r="M953" s="4"/>
      <c r="N953" s="4">
        <f t="shared" ref="N953:R953" si="492">N552</f>
        <v>58960</v>
      </c>
      <c r="O953" s="4">
        <f t="shared" si="492"/>
        <v>17688</v>
      </c>
      <c r="P953" s="4">
        <f t="shared" si="492"/>
        <v>17688</v>
      </c>
      <c r="Q953" s="4">
        <f t="shared" si="492"/>
        <v>5896</v>
      </c>
      <c r="R953" s="4">
        <f t="shared" si="492"/>
        <v>5896</v>
      </c>
      <c r="Y953" s="4">
        <f t="shared" si="464"/>
        <v>620</v>
      </c>
    </row>
    <row r="954" spans="2:25" ht="15.75">
      <c r="B954" s="4">
        <f t="shared" si="468"/>
        <v>201508</v>
      </c>
      <c r="C954" s="4">
        <f t="shared" si="415"/>
        <v>2</v>
      </c>
      <c r="D954" s="4">
        <f t="shared" si="479"/>
        <v>15</v>
      </c>
      <c r="E954" s="4">
        <f t="shared" si="480"/>
        <v>8</v>
      </c>
      <c r="F954" s="10" t="str">
        <f t="shared" si="462"/>
        <v>200014:30</v>
      </c>
      <c r="G954" s="4" t="str">
        <f t="shared" si="465"/>
        <v>对水阵造成伤害增加5%\n对风阵造成伤害增加2.5%</v>
      </c>
      <c r="I954" s="4" t="str">
        <f t="shared" si="460"/>
        <v>{"HP":59580,"ATK":17874,"MAG":17874,"DEF":5958,"MDEF":5958}</v>
      </c>
      <c r="K954" s="10">
        <v>200014</v>
      </c>
      <c r="L954" s="10">
        <f t="shared" si="486"/>
        <v>30</v>
      </c>
      <c r="M954" s="4"/>
      <c r="N954" s="4">
        <f t="shared" ref="N954:R954" si="493">N553</f>
        <v>59580</v>
      </c>
      <c r="O954" s="4">
        <f t="shared" si="493"/>
        <v>17874</v>
      </c>
      <c r="P954" s="4">
        <f t="shared" si="493"/>
        <v>17874</v>
      </c>
      <c r="Q954" s="4">
        <f t="shared" si="493"/>
        <v>5958</v>
      </c>
      <c r="R954" s="4">
        <f t="shared" si="493"/>
        <v>5958</v>
      </c>
      <c r="Y954" s="4">
        <f t="shared" si="464"/>
        <v>620</v>
      </c>
    </row>
    <row r="955" spans="2:25" ht="15.75">
      <c r="B955" s="4">
        <f t="shared" si="468"/>
        <v>201509</v>
      </c>
      <c r="C955" s="4">
        <f t="shared" si="415"/>
        <v>2</v>
      </c>
      <c r="D955" s="4">
        <f t="shared" si="479"/>
        <v>15</v>
      </c>
      <c r="E955" s="4">
        <f t="shared" si="480"/>
        <v>9</v>
      </c>
      <c r="F955" s="10" t="str">
        <f t="shared" si="462"/>
        <v>200014:30</v>
      </c>
      <c r="G955" s="4" t="str">
        <f t="shared" si="465"/>
        <v>对水阵造成伤害增加5%\n对风阵造成伤害增加2.5%</v>
      </c>
      <c r="I955" s="4" t="str">
        <f t="shared" si="460"/>
        <v>{"HP":60200,"ATK":18060,"MAG":18060,"DEF":6020,"MDEF":6020}</v>
      </c>
      <c r="K955" s="10">
        <v>200014</v>
      </c>
      <c r="L955" s="10">
        <f t="shared" si="486"/>
        <v>30</v>
      </c>
      <c r="M955" s="4"/>
      <c r="N955" s="4">
        <f t="shared" ref="N955:R955" si="494">N554</f>
        <v>60200</v>
      </c>
      <c r="O955" s="4">
        <f t="shared" si="494"/>
        <v>18060</v>
      </c>
      <c r="P955" s="4">
        <f t="shared" si="494"/>
        <v>18060</v>
      </c>
      <c r="Q955" s="4">
        <f t="shared" si="494"/>
        <v>6020</v>
      </c>
      <c r="R955" s="4">
        <f t="shared" si="494"/>
        <v>6020</v>
      </c>
      <c r="Y955" s="4">
        <f t="shared" si="464"/>
        <v>620</v>
      </c>
    </row>
    <row r="956" spans="2:25" ht="15.75">
      <c r="B956" s="4">
        <f t="shared" si="468"/>
        <v>201600</v>
      </c>
      <c r="C956" s="4">
        <f t="shared" si="415"/>
        <v>2</v>
      </c>
      <c r="D956" s="4">
        <f t="shared" si="479"/>
        <v>16</v>
      </c>
      <c r="E956" s="4">
        <f t="shared" si="480"/>
        <v>0</v>
      </c>
      <c r="F956" s="10" t="str">
        <f t="shared" si="462"/>
        <v>200014:90</v>
      </c>
      <c r="G956" s="4" t="str">
        <f t="shared" si="465"/>
        <v>对水阵造成伤害增加5%\n对风阵造成伤害增加2.5%</v>
      </c>
      <c r="I956" s="4" t="str">
        <f t="shared" si="460"/>
        <v>{"HP":60820,"ATK":18246,"MAG":18246,"DEF":6082,"MDEF":6082}</v>
      </c>
      <c r="K956" s="10">
        <v>200014</v>
      </c>
      <c r="L956" s="10">
        <f t="shared" ref="L956" si="495">ROUND(L955*3,)</f>
        <v>90</v>
      </c>
      <c r="M956" s="4"/>
      <c r="N956" s="4">
        <f t="shared" ref="N956:R956" si="496">N555</f>
        <v>60820</v>
      </c>
      <c r="O956" s="4">
        <f t="shared" si="496"/>
        <v>18246</v>
      </c>
      <c r="P956" s="4">
        <f t="shared" si="496"/>
        <v>18246</v>
      </c>
      <c r="Q956" s="4">
        <f t="shared" si="496"/>
        <v>6082</v>
      </c>
      <c r="R956" s="4">
        <f t="shared" si="496"/>
        <v>6082</v>
      </c>
      <c r="Y956" s="4">
        <f t="shared" si="464"/>
        <v>620</v>
      </c>
    </row>
    <row r="957" spans="2:25" ht="15.75">
      <c r="B957" s="4">
        <f t="shared" si="468"/>
        <v>201601</v>
      </c>
      <c r="C957" s="4">
        <f t="shared" si="415"/>
        <v>2</v>
      </c>
      <c r="D957" s="4">
        <f t="shared" si="479"/>
        <v>16</v>
      </c>
      <c r="E957" s="4">
        <f t="shared" si="480"/>
        <v>1</v>
      </c>
      <c r="F957" s="10" t="str">
        <f t="shared" si="462"/>
        <v>200014:34</v>
      </c>
      <c r="G957" s="4" t="str">
        <f t="shared" si="465"/>
        <v>对水阵造成伤害增加5%\n对风阵造成伤害增加2.5%</v>
      </c>
      <c r="I957" s="4" t="str">
        <f t="shared" si="460"/>
        <v>{"HP":61440,"ATK":18432,"MAG":18432,"DEF":6144,"MDEF":6144}</v>
      </c>
      <c r="K957" s="10">
        <v>200014</v>
      </c>
      <c r="L957" s="10">
        <f>ROUND(D956*D956/8,)+2</f>
        <v>34</v>
      </c>
      <c r="M957" s="4"/>
      <c r="N957" s="4">
        <f t="shared" ref="N957:R957" si="497">N556</f>
        <v>61440</v>
      </c>
      <c r="O957" s="4">
        <f t="shared" si="497"/>
        <v>18432</v>
      </c>
      <c r="P957" s="4">
        <f t="shared" si="497"/>
        <v>18432</v>
      </c>
      <c r="Q957" s="4">
        <f t="shared" si="497"/>
        <v>6144</v>
      </c>
      <c r="R957" s="4">
        <f t="shared" si="497"/>
        <v>6144</v>
      </c>
      <c r="Y957" s="4">
        <f t="shared" si="464"/>
        <v>620</v>
      </c>
    </row>
    <row r="958" spans="2:25" ht="15.75">
      <c r="B958" s="4">
        <f t="shared" si="468"/>
        <v>201602</v>
      </c>
      <c r="C958" s="4">
        <f t="shared" si="415"/>
        <v>2</v>
      </c>
      <c r="D958" s="4">
        <f t="shared" si="479"/>
        <v>16</v>
      </c>
      <c r="E958" s="4">
        <f t="shared" si="480"/>
        <v>2</v>
      </c>
      <c r="F958" s="10" t="str">
        <f t="shared" si="462"/>
        <v>200014:34</v>
      </c>
      <c r="G958" s="4" t="str">
        <f t="shared" si="465"/>
        <v>对水阵造成伤害增加5%\n对风阵造成伤害增加2.5%</v>
      </c>
      <c r="I958" s="4" t="str">
        <f t="shared" si="460"/>
        <v>{"HP":62060,"ATK":18618,"MAG":18618,"DEF":6206,"MDEF":6206}</v>
      </c>
      <c r="K958" s="10">
        <v>200014</v>
      </c>
      <c r="L958" s="10">
        <f t="shared" ref="L958" si="498">L957</f>
        <v>34</v>
      </c>
      <c r="M958" s="4"/>
      <c r="N958" s="4">
        <f t="shared" ref="N958:R958" si="499">N557</f>
        <v>62060</v>
      </c>
      <c r="O958" s="4">
        <f t="shared" si="499"/>
        <v>18618</v>
      </c>
      <c r="P958" s="4">
        <f t="shared" si="499"/>
        <v>18618</v>
      </c>
      <c r="Q958" s="4">
        <f t="shared" si="499"/>
        <v>6206</v>
      </c>
      <c r="R958" s="4">
        <f t="shared" si="499"/>
        <v>6206</v>
      </c>
      <c r="Y958" s="4">
        <f t="shared" si="464"/>
        <v>620</v>
      </c>
    </row>
    <row r="959" spans="2:25" ht="15.75">
      <c r="B959" s="4">
        <f t="shared" si="468"/>
        <v>201603</v>
      </c>
      <c r="C959" s="4">
        <f t="shared" si="415"/>
        <v>2</v>
      </c>
      <c r="D959" s="4">
        <f t="shared" si="479"/>
        <v>16</v>
      </c>
      <c r="E959" s="4">
        <f t="shared" si="480"/>
        <v>3</v>
      </c>
      <c r="F959" s="10" t="str">
        <f t="shared" si="462"/>
        <v>200014:34</v>
      </c>
      <c r="G959" s="4" t="str">
        <f t="shared" si="465"/>
        <v>对水阵造成伤害增加5%\n对风阵造成伤害增加2.5%</v>
      </c>
      <c r="I959" s="4" t="str">
        <f t="shared" si="460"/>
        <v>{"HP":62680,"ATK":18804,"MAG":18804,"DEF":6268,"MDEF":6268}</v>
      </c>
      <c r="K959" s="10">
        <v>200014</v>
      </c>
      <c r="L959" s="10">
        <f t="shared" si="486"/>
        <v>34</v>
      </c>
      <c r="M959" s="4"/>
      <c r="N959" s="4">
        <f t="shared" ref="N959:R959" si="500">N558</f>
        <v>62680</v>
      </c>
      <c r="O959" s="4">
        <f t="shared" si="500"/>
        <v>18804</v>
      </c>
      <c r="P959" s="4">
        <f t="shared" si="500"/>
        <v>18804</v>
      </c>
      <c r="Q959" s="4">
        <f t="shared" si="500"/>
        <v>6268</v>
      </c>
      <c r="R959" s="4">
        <f t="shared" si="500"/>
        <v>6268</v>
      </c>
      <c r="Y959" s="4">
        <f t="shared" si="464"/>
        <v>620</v>
      </c>
    </row>
    <row r="960" spans="2:25" ht="15.75">
      <c r="B960" s="4">
        <f t="shared" si="468"/>
        <v>201604</v>
      </c>
      <c r="C960" s="4">
        <f t="shared" si="415"/>
        <v>2</v>
      </c>
      <c r="D960" s="4">
        <f t="shared" si="479"/>
        <v>16</v>
      </c>
      <c r="E960" s="4">
        <f t="shared" si="480"/>
        <v>4</v>
      </c>
      <c r="F960" s="10" t="str">
        <f t="shared" si="462"/>
        <v>200014:34</v>
      </c>
      <c r="G960" s="4" t="str">
        <f t="shared" si="465"/>
        <v>对水阵造成伤害增加5%\n对风阵造成伤害增加2.5%</v>
      </c>
      <c r="I960" s="4" t="str">
        <f t="shared" si="460"/>
        <v>{"HP":63300,"ATK":18990,"MAG":18990,"DEF":6330,"MDEF":6330}</v>
      </c>
      <c r="K960" s="10">
        <v>200014</v>
      </c>
      <c r="L960" s="10">
        <f t="shared" si="486"/>
        <v>34</v>
      </c>
      <c r="M960" s="4"/>
      <c r="N960" s="4">
        <f t="shared" ref="N960:R960" si="501">N559</f>
        <v>63300</v>
      </c>
      <c r="O960" s="4">
        <f t="shared" si="501"/>
        <v>18990</v>
      </c>
      <c r="P960" s="4">
        <f t="shared" si="501"/>
        <v>18990</v>
      </c>
      <c r="Q960" s="4">
        <f t="shared" si="501"/>
        <v>6330</v>
      </c>
      <c r="R960" s="4">
        <f t="shared" si="501"/>
        <v>6330</v>
      </c>
      <c r="Y960" s="4">
        <f t="shared" si="464"/>
        <v>620</v>
      </c>
    </row>
    <row r="961" spans="2:25" ht="15.75">
      <c r="B961" s="4">
        <f t="shared" si="468"/>
        <v>201605</v>
      </c>
      <c r="C961" s="4">
        <f t="shared" si="415"/>
        <v>2</v>
      </c>
      <c r="D961" s="4">
        <f t="shared" si="479"/>
        <v>16</v>
      </c>
      <c r="E961" s="4">
        <f t="shared" si="480"/>
        <v>5</v>
      </c>
      <c r="F961" s="10" t="str">
        <f t="shared" si="462"/>
        <v>200014:34</v>
      </c>
      <c r="G961" s="4" t="str">
        <f t="shared" si="465"/>
        <v>对水阵造成伤害增加5%\n对风阵造成伤害增加2.5%</v>
      </c>
      <c r="I961" s="4" t="str">
        <f t="shared" si="460"/>
        <v>{"HP":63920,"ATK":19176,"MAG":19176,"DEF":6392,"MDEF":6392}</v>
      </c>
      <c r="K961" s="10">
        <v>200014</v>
      </c>
      <c r="L961" s="10">
        <f t="shared" si="486"/>
        <v>34</v>
      </c>
      <c r="M961" s="4"/>
      <c r="N961" s="4">
        <f t="shared" ref="N961:R961" si="502">N560</f>
        <v>63920</v>
      </c>
      <c r="O961" s="4">
        <f t="shared" si="502"/>
        <v>19176</v>
      </c>
      <c r="P961" s="4">
        <f t="shared" si="502"/>
        <v>19176</v>
      </c>
      <c r="Q961" s="4">
        <f t="shared" si="502"/>
        <v>6392</v>
      </c>
      <c r="R961" s="4">
        <f t="shared" si="502"/>
        <v>6392</v>
      </c>
      <c r="Y961" s="4">
        <f t="shared" si="464"/>
        <v>620</v>
      </c>
    </row>
    <row r="962" spans="2:25" ht="15.75">
      <c r="B962" s="4">
        <f t="shared" si="468"/>
        <v>201606</v>
      </c>
      <c r="C962" s="4">
        <f t="shared" si="415"/>
        <v>2</v>
      </c>
      <c r="D962" s="4">
        <f t="shared" si="479"/>
        <v>16</v>
      </c>
      <c r="E962" s="4">
        <f t="shared" si="480"/>
        <v>6</v>
      </c>
      <c r="F962" s="10" t="str">
        <f t="shared" si="462"/>
        <v>200014:34</v>
      </c>
      <c r="G962" s="4" t="str">
        <f t="shared" si="465"/>
        <v>对水阵造成伤害增加5%\n对风阵造成伤害增加2.5%</v>
      </c>
      <c r="I962" s="4" t="str">
        <f t="shared" si="460"/>
        <v>{"HP":64540,"ATK":19362,"MAG":19362,"DEF":6454,"MDEF":6454}</v>
      </c>
      <c r="K962" s="10">
        <v>200014</v>
      </c>
      <c r="L962" s="10">
        <f t="shared" si="486"/>
        <v>34</v>
      </c>
      <c r="M962" s="4"/>
      <c r="N962" s="4">
        <f t="shared" ref="N962:R962" si="503">N561</f>
        <v>64540</v>
      </c>
      <c r="O962" s="4">
        <f t="shared" si="503"/>
        <v>19362</v>
      </c>
      <c r="P962" s="4">
        <f t="shared" si="503"/>
        <v>19362</v>
      </c>
      <c r="Q962" s="4">
        <f t="shared" si="503"/>
        <v>6454</v>
      </c>
      <c r="R962" s="4">
        <f t="shared" si="503"/>
        <v>6454</v>
      </c>
      <c r="Y962" s="4">
        <f t="shared" si="464"/>
        <v>620</v>
      </c>
    </row>
    <row r="963" spans="2:25" ht="15.75">
      <c r="B963" s="4">
        <f t="shared" si="468"/>
        <v>201607</v>
      </c>
      <c r="C963" s="4">
        <f t="shared" si="415"/>
        <v>2</v>
      </c>
      <c r="D963" s="4">
        <f t="shared" si="479"/>
        <v>16</v>
      </c>
      <c r="E963" s="4">
        <f t="shared" si="480"/>
        <v>7</v>
      </c>
      <c r="F963" s="10" t="str">
        <f t="shared" si="462"/>
        <v>200014:34</v>
      </c>
      <c r="G963" s="4" t="str">
        <f t="shared" si="465"/>
        <v>对水阵造成伤害增加5%\n对风阵造成伤害增加2.5%</v>
      </c>
      <c r="I963" s="4" t="str">
        <f t="shared" si="460"/>
        <v>{"HP":65160,"ATK":19548,"MAG":19548,"DEF":6516,"MDEF":6516}</v>
      </c>
      <c r="K963" s="10">
        <v>200014</v>
      </c>
      <c r="L963" s="10">
        <f t="shared" si="486"/>
        <v>34</v>
      </c>
      <c r="M963" s="4"/>
      <c r="N963" s="4">
        <f t="shared" ref="N963:R963" si="504">N562</f>
        <v>65160</v>
      </c>
      <c r="O963" s="4">
        <f t="shared" si="504"/>
        <v>19548</v>
      </c>
      <c r="P963" s="4">
        <f t="shared" si="504"/>
        <v>19548</v>
      </c>
      <c r="Q963" s="4">
        <f t="shared" si="504"/>
        <v>6516</v>
      </c>
      <c r="R963" s="4">
        <f t="shared" si="504"/>
        <v>6516</v>
      </c>
      <c r="Y963" s="4">
        <f t="shared" si="464"/>
        <v>620</v>
      </c>
    </row>
    <row r="964" spans="2:25" ht="15.75">
      <c r="B964" s="4">
        <f t="shared" si="468"/>
        <v>201608</v>
      </c>
      <c r="C964" s="4">
        <f t="shared" ref="C964:C1027" si="505">C963</f>
        <v>2</v>
      </c>
      <c r="D964" s="4">
        <f t="shared" si="479"/>
        <v>16</v>
      </c>
      <c r="E964" s="4">
        <f t="shared" si="480"/>
        <v>8</v>
      </c>
      <c r="F964" s="10" t="str">
        <f t="shared" si="462"/>
        <v>200014:34</v>
      </c>
      <c r="G964" s="4" t="str">
        <f t="shared" si="465"/>
        <v>对水阵造成伤害增加5%\n对风阵造成伤害增加2.5%</v>
      </c>
      <c r="I964" s="4" t="str">
        <f t="shared" si="460"/>
        <v>{"HP":65780,"ATK":19734,"MAG":19734,"DEF":6578,"MDEF":6578}</v>
      </c>
      <c r="K964" s="10">
        <v>200014</v>
      </c>
      <c r="L964" s="10">
        <f t="shared" si="486"/>
        <v>34</v>
      </c>
      <c r="M964" s="4"/>
      <c r="N964" s="4">
        <f t="shared" ref="N964:R964" si="506">N563</f>
        <v>65780</v>
      </c>
      <c r="O964" s="4">
        <f t="shared" si="506"/>
        <v>19734</v>
      </c>
      <c r="P964" s="4">
        <f t="shared" si="506"/>
        <v>19734</v>
      </c>
      <c r="Q964" s="4">
        <f t="shared" si="506"/>
        <v>6578</v>
      </c>
      <c r="R964" s="4">
        <f t="shared" si="506"/>
        <v>6578</v>
      </c>
      <c r="Y964" s="4">
        <f t="shared" si="464"/>
        <v>620</v>
      </c>
    </row>
    <row r="965" spans="2:25" ht="15.75">
      <c r="B965" s="4">
        <f t="shared" si="468"/>
        <v>201609</v>
      </c>
      <c r="C965" s="4">
        <f t="shared" si="505"/>
        <v>2</v>
      </c>
      <c r="D965" s="4">
        <f t="shared" ref="D965:D1028" si="507">D955+1</f>
        <v>16</v>
      </c>
      <c r="E965" s="4">
        <f t="shared" ref="E965:E1028" si="508">E955</f>
        <v>9</v>
      </c>
      <c r="F965" s="10" t="str">
        <f t="shared" ref="F965:F1005" si="509">K965&amp;":"&amp;L965</f>
        <v>200014:34</v>
      </c>
      <c r="G965" s="4" t="str">
        <f t="shared" si="465"/>
        <v>对水阵造成伤害增加5%\n对风阵造成伤害增加2.5%</v>
      </c>
      <c r="I965" s="4" t="str">
        <f t="shared" si="460"/>
        <v>{"HP":66400,"ATK":19920,"MAG":19920,"DEF":6640,"MDEF":6640}</v>
      </c>
      <c r="K965" s="10">
        <v>200014</v>
      </c>
      <c r="L965" s="10">
        <f t="shared" si="486"/>
        <v>34</v>
      </c>
      <c r="M965" s="4"/>
      <c r="N965" s="4">
        <f t="shared" ref="N965:R965" si="510">N564</f>
        <v>66400</v>
      </c>
      <c r="O965" s="4">
        <f t="shared" si="510"/>
        <v>19920</v>
      </c>
      <c r="P965" s="4">
        <f t="shared" si="510"/>
        <v>19920</v>
      </c>
      <c r="Q965" s="4">
        <f t="shared" si="510"/>
        <v>6640</v>
      </c>
      <c r="R965" s="4">
        <f t="shared" si="510"/>
        <v>6640</v>
      </c>
      <c r="Y965" s="4">
        <f t="shared" si="464"/>
        <v>620</v>
      </c>
    </row>
    <row r="966" spans="2:25" ht="15.75">
      <c r="B966" s="4">
        <f t="shared" si="468"/>
        <v>201700</v>
      </c>
      <c r="C966" s="4">
        <f t="shared" si="505"/>
        <v>2</v>
      </c>
      <c r="D966" s="4">
        <f t="shared" si="507"/>
        <v>17</v>
      </c>
      <c r="E966" s="4">
        <f t="shared" si="508"/>
        <v>0</v>
      </c>
      <c r="F966" s="10" t="str">
        <f t="shared" si="509"/>
        <v>200014:102</v>
      </c>
      <c r="G966" s="4" t="str">
        <f t="shared" si="465"/>
        <v>对水阵造成伤害增加5%\n对风阵造成伤害增加2.5%</v>
      </c>
      <c r="I966" s="4" t="str">
        <f t="shared" si="460"/>
        <v>{"HP":67080,"ATK":20124,"MAG":20124,"DEF":6708,"MDEF":6708}</v>
      </c>
      <c r="K966" s="10">
        <v>200014</v>
      </c>
      <c r="L966" s="10">
        <f t="shared" ref="L966:L996" si="511">ROUND(L965*3,)</f>
        <v>102</v>
      </c>
      <c r="M966" s="4"/>
      <c r="N966" s="4">
        <f t="shared" ref="N966:R966" si="512">N565</f>
        <v>67080</v>
      </c>
      <c r="O966" s="4">
        <f t="shared" si="512"/>
        <v>20124</v>
      </c>
      <c r="P966" s="4">
        <f t="shared" si="512"/>
        <v>20124</v>
      </c>
      <c r="Q966" s="4">
        <f t="shared" si="512"/>
        <v>6708</v>
      </c>
      <c r="R966" s="4">
        <f t="shared" si="512"/>
        <v>6708</v>
      </c>
      <c r="Y966" s="4">
        <f t="shared" si="464"/>
        <v>680</v>
      </c>
    </row>
    <row r="967" spans="2:25" ht="15.75">
      <c r="B967" s="4">
        <f t="shared" si="468"/>
        <v>201701</v>
      </c>
      <c r="C967" s="4">
        <f t="shared" si="505"/>
        <v>2</v>
      </c>
      <c r="D967" s="4">
        <f t="shared" si="507"/>
        <v>17</v>
      </c>
      <c r="E967" s="4">
        <f t="shared" si="508"/>
        <v>1</v>
      </c>
      <c r="F967" s="10" t="str">
        <f t="shared" si="509"/>
        <v>200014:38</v>
      </c>
      <c r="G967" s="4" t="str">
        <f t="shared" si="465"/>
        <v>对水阵造成伤害增加5%\n对风阵造成伤害增加2.5%</v>
      </c>
      <c r="I967" s="4" t="str">
        <f t="shared" si="460"/>
        <v>{"HP":67760,"ATK":20328,"MAG":20328,"DEF":6776,"MDEF":6776}</v>
      </c>
      <c r="K967" s="10">
        <v>200014</v>
      </c>
      <c r="L967" s="10">
        <f t="shared" ref="L967" si="513">ROUND(D966*D966/8,)+2</f>
        <v>38</v>
      </c>
      <c r="M967" s="4"/>
      <c r="N967" s="4">
        <f t="shared" ref="N967:R967" si="514">N566</f>
        <v>67760</v>
      </c>
      <c r="O967" s="4">
        <f t="shared" si="514"/>
        <v>20328</v>
      </c>
      <c r="P967" s="4">
        <f t="shared" si="514"/>
        <v>20328</v>
      </c>
      <c r="Q967" s="4">
        <f t="shared" si="514"/>
        <v>6776</v>
      </c>
      <c r="R967" s="4">
        <f t="shared" si="514"/>
        <v>6776</v>
      </c>
      <c r="Y967" s="4">
        <f t="shared" ref="Y967:Y998" si="515">Y566</f>
        <v>680</v>
      </c>
    </row>
    <row r="968" spans="2:25" ht="15.75">
      <c r="B968" s="4">
        <f t="shared" si="468"/>
        <v>201702</v>
      </c>
      <c r="C968" s="4">
        <f t="shared" si="505"/>
        <v>2</v>
      </c>
      <c r="D968" s="4">
        <f t="shared" si="507"/>
        <v>17</v>
      </c>
      <c r="E968" s="4">
        <f t="shared" si="508"/>
        <v>2</v>
      </c>
      <c r="F968" s="10" t="str">
        <f t="shared" si="509"/>
        <v>200014:38</v>
      </c>
      <c r="G968" s="4" t="str">
        <f t="shared" si="465"/>
        <v>对水阵造成伤害增加5%\n对风阵造成伤害增加2.5%</v>
      </c>
      <c r="I968" s="4" t="str">
        <f t="shared" si="460"/>
        <v>{"HP":68440,"ATK":20532,"MAG":20532,"DEF":6844,"MDEF":6844}</v>
      </c>
      <c r="K968" s="10">
        <v>200014</v>
      </c>
      <c r="L968" s="10">
        <f t="shared" ref="L968:L1005" si="516">L967</f>
        <v>38</v>
      </c>
      <c r="M968" s="4"/>
      <c r="N968" s="4">
        <f t="shared" ref="N968:R968" si="517">N567</f>
        <v>68440</v>
      </c>
      <c r="O968" s="4">
        <f t="shared" si="517"/>
        <v>20532</v>
      </c>
      <c r="P968" s="4">
        <f t="shared" si="517"/>
        <v>20532</v>
      </c>
      <c r="Q968" s="4">
        <f t="shared" si="517"/>
        <v>6844</v>
      </c>
      <c r="R968" s="4">
        <f t="shared" si="517"/>
        <v>6844</v>
      </c>
      <c r="Y968" s="4">
        <f t="shared" si="515"/>
        <v>680</v>
      </c>
    </row>
    <row r="969" spans="2:25" ht="15.75">
      <c r="B969" s="4">
        <f t="shared" si="468"/>
        <v>201703</v>
      </c>
      <c r="C969" s="4">
        <f t="shared" si="505"/>
        <v>2</v>
      </c>
      <c r="D969" s="4">
        <f t="shared" si="507"/>
        <v>17</v>
      </c>
      <c r="E969" s="4">
        <f t="shared" si="508"/>
        <v>3</v>
      </c>
      <c r="F969" s="10" t="str">
        <f t="shared" si="509"/>
        <v>200014:38</v>
      </c>
      <c r="G969" s="4" t="str">
        <f t="shared" si="465"/>
        <v>对水阵造成伤害增加5%\n对风阵造成伤害增加2.5%</v>
      </c>
      <c r="I969" s="4" t="str">
        <f t="shared" si="460"/>
        <v>{"HP":69120,"ATK":20736,"MAG":20736,"DEF":6912,"MDEF":6912}</v>
      </c>
      <c r="K969" s="10">
        <v>200014</v>
      </c>
      <c r="L969" s="10">
        <f t="shared" si="516"/>
        <v>38</v>
      </c>
      <c r="M969" s="4"/>
      <c r="N969" s="4">
        <f t="shared" ref="N969:R969" si="518">N568</f>
        <v>69120</v>
      </c>
      <c r="O969" s="4">
        <f t="shared" si="518"/>
        <v>20736</v>
      </c>
      <c r="P969" s="4">
        <f t="shared" si="518"/>
        <v>20736</v>
      </c>
      <c r="Q969" s="4">
        <f t="shared" si="518"/>
        <v>6912</v>
      </c>
      <c r="R969" s="4">
        <f t="shared" si="518"/>
        <v>6912</v>
      </c>
      <c r="Y969" s="4">
        <f t="shared" si="515"/>
        <v>680</v>
      </c>
    </row>
    <row r="970" spans="2:25" ht="15.75">
      <c r="B970" s="4">
        <f t="shared" si="468"/>
        <v>201704</v>
      </c>
      <c r="C970" s="4">
        <f t="shared" si="505"/>
        <v>2</v>
      </c>
      <c r="D970" s="4">
        <f t="shared" si="507"/>
        <v>17</v>
      </c>
      <c r="E970" s="4">
        <f t="shared" si="508"/>
        <v>4</v>
      </c>
      <c r="F970" s="10" t="str">
        <f t="shared" si="509"/>
        <v>200014:38</v>
      </c>
      <c r="G970" s="4" t="str">
        <f t="shared" si="465"/>
        <v>对水阵造成伤害增加5%\n对风阵造成伤害增加2.5%</v>
      </c>
      <c r="I970" s="4" t="str">
        <f t="shared" si="460"/>
        <v>{"HP":69800,"ATK":20940,"MAG":20940,"DEF":6980,"MDEF":6980}</v>
      </c>
      <c r="K970" s="10">
        <v>200014</v>
      </c>
      <c r="L970" s="10">
        <f t="shared" si="516"/>
        <v>38</v>
      </c>
      <c r="M970" s="4"/>
      <c r="N970" s="4">
        <f t="shared" ref="N970:R970" si="519">N569</f>
        <v>69800</v>
      </c>
      <c r="O970" s="4">
        <f t="shared" si="519"/>
        <v>20940</v>
      </c>
      <c r="P970" s="4">
        <f t="shared" si="519"/>
        <v>20940</v>
      </c>
      <c r="Q970" s="4">
        <f t="shared" si="519"/>
        <v>6980</v>
      </c>
      <c r="R970" s="4">
        <f t="shared" si="519"/>
        <v>6980</v>
      </c>
      <c r="Y970" s="4">
        <f t="shared" si="515"/>
        <v>680</v>
      </c>
    </row>
    <row r="971" spans="2:25" ht="15.75">
      <c r="B971" s="4">
        <f t="shared" si="468"/>
        <v>201705</v>
      </c>
      <c r="C971" s="4">
        <f t="shared" si="505"/>
        <v>2</v>
      </c>
      <c r="D971" s="4">
        <f t="shared" si="507"/>
        <v>17</v>
      </c>
      <c r="E971" s="4">
        <f t="shared" si="508"/>
        <v>5</v>
      </c>
      <c r="F971" s="10" t="str">
        <f t="shared" si="509"/>
        <v>200014:38</v>
      </c>
      <c r="G971" s="4" t="str">
        <f t="shared" si="465"/>
        <v>对水阵造成伤害增加5%\n对风阵造成伤害增加2.5%</v>
      </c>
      <c r="I971" s="4" t="str">
        <f t="shared" si="460"/>
        <v>{"HP":70480,"ATK":21144,"MAG":21144,"DEF":7048,"MDEF":7048}</v>
      </c>
      <c r="K971" s="10">
        <v>200014</v>
      </c>
      <c r="L971" s="10">
        <f t="shared" si="516"/>
        <v>38</v>
      </c>
      <c r="M971" s="4"/>
      <c r="N971" s="4">
        <f t="shared" ref="N971:R971" si="520">N570</f>
        <v>70480</v>
      </c>
      <c r="O971" s="4">
        <f t="shared" si="520"/>
        <v>21144</v>
      </c>
      <c r="P971" s="4">
        <f t="shared" si="520"/>
        <v>21144</v>
      </c>
      <c r="Q971" s="4">
        <f t="shared" si="520"/>
        <v>7048</v>
      </c>
      <c r="R971" s="4">
        <f t="shared" si="520"/>
        <v>7048</v>
      </c>
      <c r="Y971" s="4">
        <f t="shared" si="515"/>
        <v>680</v>
      </c>
    </row>
    <row r="972" spans="2:25" ht="15.75">
      <c r="B972" s="4">
        <f t="shared" si="468"/>
        <v>201706</v>
      </c>
      <c r="C972" s="4">
        <f t="shared" si="505"/>
        <v>2</v>
      </c>
      <c r="D972" s="4">
        <f t="shared" si="507"/>
        <v>17</v>
      </c>
      <c r="E972" s="4">
        <f t="shared" si="508"/>
        <v>6</v>
      </c>
      <c r="F972" s="10" t="str">
        <f t="shared" si="509"/>
        <v>200014:38</v>
      </c>
      <c r="G972" s="4" t="str">
        <f t="shared" si="465"/>
        <v>对水阵造成伤害增加5%\n对风阵造成伤害增加2.5%</v>
      </c>
      <c r="I972" s="4" t="str">
        <f t="shared" si="460"/>
        <v>{"HP":71160,"ATK":21348,"MAG":21348,"DEF":7116,"MDEF":7116}</v>
      </c>
      <c r="K972" s="10">
        <v>200014</v>
      </c>
      <c r="L972" s="10">
        <f t="shared" si="516"/>
        <v>38</v>
      </c>
      <c r="M972" s="4"/>
      <c r="N972" s="4">
        <f t="shared" ref="N972:R972" si="521">N571</f>
        <v>71160</v>
      </c>
      <c r="O972" s="4">
        <f t="shared" si="521"/>
        <v>21348</v>
      </c>
      <c r="P972" s="4">
        <f t="shared" si="521"/>
        <v>21348</v>
      </c>
      <c r="Q972" s="4">
        <f t="shared" si="521"/>
        <v>7116</v>
      </c>
      <c r="R972" s="4">
        <f t="shared" si="521"/>
        <v>7116</v>
      </c>
      <c r="Y972" s="4">
        <f t="shared" si="515"/>
        <v>680</v>
      </c>
    </row>
    <row r="973" spans="2:25" ht="15.75">
      <c r="B973" s="4">
        <f t="shared" si="468"/>
        <v>201707</v>
      </c>
      <c r="C973" s="4">
        <f t="shared" si="505"/>
        <v>2</v>
      </c>
      <c r="D973" s="4">
        <f t="shared" si="507"/>
        <v>17</v>
      </c>
      <c r="E973" s="4">
        <f t="shared" si="508"/>
        <v>7</v>
      </c>
      <c r="F973" s="10" t="str">
        <f t="shared" si="509"/>
        <v>200014:38</v>
      </c>
      <c r="G973" s="4" t="str">
        <f t="shared" si="465"/>
        <v>对水阵造成伤害增加5%\n对风阵造成伤害增加2.5%</v>
      </c>
      <c r="I973" s="4" t="str">
        <f t="shared" si="460"/>
        <v>{"HP":71840,"ATK":21552,"MAG":21552,"DEF":7184,"MDEF":7184}</v>
      </c>
      <c r="K973" s="10">
        <v>200014</v>
      </c>
      <c r="L973" s="10">
        <f t="shared" si="516"/>
        <v>38</v>
      </c>
      <c r="M973" s="4"/>
      <c r="N973" s="4">
        <f t="shared" ref="N973:R973" si="522">N572</f>
        <v>71840</v>
      </c>
      <c r="O973" s="4">
        <f t="shared" si="522"/>
        <v>21552</v>
      </c>
      <c r="P973" s="4">
        <f t="shared" si="522"/>
        <v>21552</v>
      </c>
      <c r="Q973" s="4">
        <f t="shared" si="522"/>
        <v>7184</v>
      </c>
      <c r="R973" s="4">
        <f t="shared" si="522"/>
        <v>7184</v>
      </c>
      <c r="Y973" s="4">
        <f t="shared" si="515"/>
        <v>680</v>
      </c>
    </row>
    <row r="974" spans="2:25" ht="15.75">
      <c r="B974" s="4">
        <f t="shared" si="468"/>
        <v>201708</v>
      </c>
      <c r="C974" s="4">
        <f t="shared" si="505"/>
        <v>2</v>
      </c>
      <c r="D974" s="4">
        <f t="shared" si="507"/>
        <v>17</v>
      </c>
      <c r="E974" s="4">
        <f t="shared" si="508"/>
        <v>8</v>
      </c>
      <c r="F974" s="10" t="str">
        <f t="shared" si="509"/>
        <v>200014:38</v>
      </c>
      <c r="G974" s="4" t="str">
        <f t="shared" si="465"/>
        <v>对水阵造成伤害增加5%\n对风阵造成伤害增加2.5%</v>
      </c>
      <c r="I974" s="4" t="str">
        <f t="shared" si="460"/>
        <v>{"HP":72520,"ATK":21756,"MAG":21756,"DEF":7252,"MDEF":7252}</v>
      </c>
      <c r="K974" s="10">
        <v>200014</v>
      </c>
      <c r="L974" s="10">
        <f t="shared" si="516"/>
        <v>38</v>
      </c>
      <c r="M974" s="4"/>
      <c r="N974" s="4">
        <f t="shared" ref="N974:R974" si="523">N573</f>
        <v>72520</v>
      </c>
      <c r="O974" s="4">
        <f t="shared" si="523"/>
        <v>21756</v>
      </c>
      <c r="P974" s="4">
        <f t="shared" si="523"/>
        <v>21756</v>
      </c>
      <c r="Q974" s="4">
        <f t="shared" si="523"/>
        <v>7252</v>
      </c>
      <c r="R974" s="4">
        <f t="shared" si="523"/>
        <v>7252</v>
      </c>
      <c r="Y974" s="4">
        <f t="shared" si="515"/>
        <v>680</v>
      </c>
    </row>
    <row r="975" spans="2:25" ht="15.75">
      <c r="B975" s="4">
        <f t="shared" si="468"/>
        <v>201709</v>
      </c>
      <c r="C975" s="4">
        <f t="shared" si="505"/>
        <v>2</v>
      </c>
      <c r="D975" s="4">
        <f t="shared" si="507"/>
        <v>17</v>
      </c>
      <c r="E975" s="4">
        <f t="shared" si="508"/>
        <v>9</v>
      </c>
      <c r="F975" s="10" t="str">
        <f t="shared" si="509"/>
        <v>200014:38</v>
      </c>
      <c r="G975" s="4" t="str">
        <f t="shared" si="465"/>
        <v>对水阵造成伤害增加5%\n对风阵造成伤害增加2.5%</v>
      </c>
      <c r="I975" s="4" t="str">
        <f t="shared" si="460"/>
        <v>{"HP":73200,"ATK":21960,"MAG":21960,"DEF":7320,"MDEF":7320}</v>
      </c>
      <c r="K975" s="10">
        <v>200014</v>
      </c>
      <c r="L975" s="10">
        <f t="shared" si="516"/>
        <v>38</v>
      </c>
      <c r="M975" s="4"/>
      <c r="N975" s="4">
        <f t="shared" ref="N975:R975" si="524">N574</f>
        <v>73200</v>
      </c>
      <c r="O975" s="4">
        <f t="shared" si="524"/>
        <v>21960</v>
      </c>
      <c r="P975" s="4">
        <f t="shared" si="524"/>
        <v>21960</v>
      </c>
      <c r="Q975" s="4">
        <f t="shared" si="524"/>
        <v>7320</v>
      </c>
      <c r="R975" s="4">
        <f t="shared" si="524"/>
        <v>7320</v>
      </c>
      <c r="Y975" s="4">
        <f t="shared" si="515"/>
        <v>680</v>
      </c>
    </row>
    <row r="976" spans="2:25" ht="15.75">
      <c r="B976" s="4">
        <f t="shared" si="468"/>
        <v>201800</v>
      </c>
      <c r="C976" s="4">
        <f t="shared" si="505"/>
        <v>2</v>
      </c>
      <c r="D976" s="4">
        <f t="shared" si="507"/>
        <v>18</v>
      </c>
      <c r="E976" s="4">
        <f t="shared" si="508"/>
        <v>0</v>
      </c>
      <c r="F976" s="10" t="str">
        <f t="shared" si="509"/>
        <v>200014:114</v>
      </c>
      <c r="G976" s="4" t="str">
        <f t="shared" si="465"/>
        <v>对水阵造成伤害增加5%\n对风阵造成伤害增加2.5%</v>
      </c>
      <c r="I976" s="4" t="str">
        <f t="shared" si="460"/>
        <v>{"HP":73880,"ATK":22164,"MAG":22164,"DEF":7388,"MDEF":7388}</v>
      </c>
      <c r="K976" s="10">
        <v>200014</v>
      </c>
      <c r="L976" s="10">
        <f t="shared" si="511"/>
        <v>114</v>
      </c>
      <c r="M976" s="4"/>
      <c r="N976" s="4">
        <f t="shared" ref="N976:R976" si="525">N575</f>
        <v>73880</v>
      </c>
      <c r="O976" s="4">
        <f t="shared" si="525"/>
        <v>22164</v>
      </c>
      <c r="P976" s="4">
        <f t="shared" si="525"/>
        <v>22164</v>
      </c>
      <c r="Q976" s="4">
        <f t="shared" si="525"/>
        <v>7388</v>
      </c>
      <c r="R976" s="4">
        <f t="shared" si="525"/>
        <v>7388</v>
      </c>
      <c r="Y976" s="4">
        <f t="shared" si="515"/>
        <v>680</v>
      </c>
    </row>
    <row r="977" spans="2:25" ht="15.75">
      <c r="B977" s="4">
        <f t="shared" si="468"/>
        <v>201801</v>
      </c>
      <c r="C977" s="4">
        <f t="shared" si="505"/>
        <v>2</v>
      </c>
      <c r="D977" s="4">
        <f t="shared" si="507"/>
        <v>18</v>
      </c>
      <c r="E977" s="4">
        <f t="shared" si="508"/>
        <v>1</v>
      </c>
      <c r="F977" s="10" t="str">
        <f t="shared" si="509"/>
        <v>200014:43</v>
      </c>
      <c r="G977" s="4" t="str">
        <f t="shared" si="465"/>
        <v>对水阵造成伤害增加5%\n对风阵造成伤害增加2.5%</v>
      </c>
      <c r="I977" s="4" t="str">
        <f t="shared" si="460"/>
        <v>{"HP":74560,"ATK":22368,"MAG":22368,"DEF":7456,"MDEF":7456}</v>
      </c>
      <c r="K977" s="10">
        <v>200014</v>
      </c>
      <c r="L977" s="10">
        <f t="shared" ref="L977" si="526">ROUND(D976*D976/8,)+2</f>
        <v>43</v>
      </c>
      <c r="M977" s="4"/>
      <c r="N977" s="4">
        <f t="shared" ref="N977:R977" si="527">N576</f>
        <v>74560</v>
      </c>
      <c r="O977" s="4">
        <f t="shared" si="527"/>
        <v>22368</v>
      </c>
      <c r="P977" s="4">
        <f t="shared" si="527"/>
        <v>22368</v>
      </c>
      <c r="Q977" s="4">
        <f t="shared" si="527"/>
        <v>7456</v>
      </c>
      <c r="R977" s="4">
        <f t="shared" si="527"/>
        <v>7456</v>
      </c>
      <c r="Y977" s="4">
        <f t="shared" si="515"/>
        <v>680</v>
      </c>
    </row>
    <row r="978" spans="2:25" ht="15.75">
      <c r="B978" s="4">
        <f t="shared" si="468"/>
        <v>201802</v>
      </c>
      <c r="C978" s="4">
        <f t="shared" si="505"/>
        <v>2</v>
      </c>
      <c r="D978" s="4">
        <f t="shared" si="507"/>
        <v>18</v>
      </c>
      <c r="E978" s="4">
        <f t="shared" si="508"/>
        <v>2</v>
      </c>
      <c r="F978" s="10" t="str">
        <f t="shared" si="509"/>
        <v>200014:43</v>
      </c>
      <c r="G978" s="4" t="str">
        <f t="shared" si="465"/>
        <v>对水阵造成伤害增加5%\n对风阵造成伤害增加2.5%</v>
      </c>
      <c r="I978" s="4" t="str">
        <f t="shared" si="460"/>
        <v>{"HP":75240,"ATK":22572,"MAG":22572,"DEF":7524,"MDEF":7524}</v>
      </c>
      <c r="K978" s="10">
        <v>200014</v>
      </c>
      <c r="L978" s="10">
        <f t="shared" si="516"/>
        <v>43</v>
      </c>
      <c r="M978" s="4"/>
      <c r="N978" s="4">
        <f t="shared" ref="N978:R978" si="528">N577</f>
        <v>75240</v>
      </c>
      <c r="O978" s="4">
        <f t="shared" si="528"/>
        <v>22572</v>
      </c>
      <c r="P978" s="4">
        <f t="shared" si="528"/>
        <v>22572</v>
      </c>
      <c r="Q978" s="4">
        <f t="shared" si="528"/>
        <v>7524</v>
      </c>
      <c r="R978" s="4">
        <f t="shared" si="528"/>
        <v>7524</v>
      </c>
      <c r="Y978" s="4">
        <f t="shared" si="515"/>
        <v>680</v>
      </c>
    </row>
    <row r="979" spans="2:25" ht="15.75">
      <c r="B979" s="4">
        <f t="shared" si="468"/>
        <v>201803</v>
      </c>
      <c r="C979" s="4">
        <f t="shared" si="505"/>
        <v>2</v>
      </c>
      <c r="D979" s="4">
        <f t="shared" si="507"/>
        <v>18</v>
      </c>
      <c r="E979" s="4">
        <f t="shared" si="508"/>
        <v>3</v>
      </c>
      <c r="F979" s="10" t="str">
        <f t="shared" si="509"/>
        <v>200014:43</v>
      </c>
      <c r="G979" s="4" t="str">
        <f t="shared" si="465"/>
        <v>对水阵造成伤害增加5%\n对风阵造成伤害增加2.5%</v>
      </c>
      <c r="I979" s="4" t="str">
        <f t="shared" si="460"/>
        <v>{"HP":75920,"ATK":22776,"MAG":22776,"DEF":7592,"MDEF":7592}</v>
      </c>
      <c r="K979" s="10">
        <v>200014</v>
      </c>
      <c r="L979" s="10">
        <f t="shared" si="516"/>
        <v>43</v>
      </c>
      <c r="M979" s="4"/>
      <c r="N979" s="4">
        <f t="shared" ref="N979:R979" si="529">N578</f>
        <v>75920</v>
      </c>
      <c r="O979" s="4">
        <f t="shared" si="529"/>
        <v>22776</v>
      </c>
      <c r="P979" s="4">
        <f t="shared" si="529"/>
        <v>22776</v>
      </c>
      <c r="Q979" s="4">
        <f t="shared" si="529"/>
        <v>7592</v>
      </c>
      <c r="R979" s="4">
        <f t="shared" si="529"/>
        <v>7592</v>
      </c>
      <c r="Y979" s="4">
        <f t="shared" si="515"/>
        <v>680</v>
      </c>
    </row>
    <row r="980" spans="2:25" ht="15.75">
      <c r="B980" s="4">
        <f t="shared" si="468"/>
        <v>201804</v>
      </c>
      <c r="C980" s="4">
        <f t="shared" si="505"/>
        <v>2</v>
      </c>
      <c r="D980" s="4">
        <f t="shared" si="507"/>
        <v>18</v>
      </c>
      <c r="E980" s="4">
        <f t="shared" si="508"/>
        <v>4</v>
      </c>
      <c r="F980" s="10" t="str">
        <f t="shared" si="509"/>
        <v>200014:43</v>
      </c>
      <c r="G980" s="4" t="str">
        <f t="shared" si="465"/>
        <v>对水阵造成伤害增加5%\n对风阵造成伤害增加2.5%</v>
      </c>
      <c r="I980" s="4" t="str">
        <f t="shared" si="460"/>
        <v>{"HP":76600,"ATK":22980,"MAG":22980,"DEF":7660,"MDEF":7660}</v>
      </c>
      <c r="K980" s="10">
        <v>200014</v>
      </c>
      <c r="L980" s="10">
        <f t="shared" si="516"/>
        <v>43</v>
      </c>
      <c r="M980" s="4"/>
      <c r="N980" s="4">
        <f t="shared" ref="N980:R980" si="530">N579</f>
        <v>76600</v>
      </c>
      <c r="O980" s="4">
        <f t="shared" si="530"/>
        <v>22980</v>
      </c>
      <c r="P980" s="4">
        <f t="shared" si="530"/>
        <v>22980</v>
      </c>
      <c r="Q980" s="4">
        <f t="shared" si="530"/>
        <v>7660</v>
      </c>
      <c r="R980" s="4">
        <f t="shared" si="530"/>
        <v>7660</v>
      </c>
      <c r="Y980" s="4">
        <f t="shared" si="515"/>
        <v>680</v>
      </c>
    </row>
    <row r="981" spans="2:25" ht="15.75">
      <c r="B981" s="4">
        <f t="shared" si="468"/>
        <v>201805</v>
      </c>
      <c r="C981" s="4">
        <f t="shared" si="505"/>
        <v>2</v>
      </c>
      <c r="D981" s="4">
        <f t="shared" si="507"/>
        <v>18</v>
      </c>
      <c r="E981" s="4">
        <f t="shared" si="508"/>
        <v>5</v>
      </c>
      <c r="F981" s="10" t="str">
        <f t="shared" si="509"/>
        <v>200014:43</v>
      </c>
      <c r="G981" s="4" t="str">
        <f t="shared" si="465"/>
        <v>对水阵造成伤害增加5%\n对风阵造成伤害增加2.5%</v>
      </c>
      <c r="I981" s="4" t="str">
        <f t="shared" si="460"/>
        <v>{"HP":77280,"ATK":23184,"MAG":23184,"DEF":7728,"MDEF":7728}</v>
      </c>
      <c r="K981" s="10">
        <v>200014</v>
      </c>
      <c r="L981" s="10">
        <f t="shared" si="516"/>
        <v>43</v>
      </c>
      <c r="M981" s="4"/>
      <c r="N981" s="4">
        <f t="shared" ref="N981:R981" si="531">N580</f>
        <v>77280</v>
      </c>
      <c r="O981" s="4">
        <f t="shared" si="531"/>
        <v>23184</v>
      </c>
      <c r="P981" s="4">
        <f t="shared" si="531"/>
        <v>23184</v>
      </c>
      <c r="Q981" s="4">
        <f t="shared" si="531"/>
        <v>7728</v>
      </c>
      <c r="R981" s="4">
        <f t="shared" si="531"/>
        <v>7728</v>
      </c>
      <c r="Y981" s="4">
        <f t="shared" si="515"/>
        <v>680</v>
      </c>
    </row>
    <row r="982" spans="2:25" ht="15.75">
      <c r="B982" s="4">
        <f t="shared" si="468"/>
        <v>201806</v>
      </c>
      <c r="C982" s="4">
        <f t="shared" si="505"/>
        <v>2</v>
      </c>
      <c r="D982" s="4">
        <f t="shared" si="507"/>
        <v>18</v>
      </c>
      <c r="E982" s="4">
        <f t="shared" si="508"/>
        <v>6</v>
      </c>
      <c r="F982" s="10" t="str">
        <f t="shared" si="509"/>
        <v>200014:43</v>
      </c>
      <c r="G982" s="4" t="str">
        <f t="shared" si="465"/>
        <v>对水阵造成伤害增加5%\n对风阵造成伤害增加2.5%</v>
      </c>
      <c r="I982" s="4" t="str">
        <f t="shared" si="460"/>
        <v>{"HP":77960,"ATK":23388,"MAG":23388,"DEF":7796,"MDEF":7796}</v>
      </c>
      <c r="K982" s="10">
        <v>200014</v>
      </c>
      <c r="L982" s="10">
        <f t="shared" si="516"/>
        <v>43</v>
      </c>
      <c r="M982" s="4"/>
      <c r="N982" s="4">
        <f t="shared" ref="N982:R982" si="532">N581</f>
        <v>77960</v>
      </c>
      <c r="O982" s="4">
        <f t="shared" si="532"/>
        <v>23388</v>
      </c>
      <c r="P982" s="4">
        <f t="shared" si="532"/>
        <v>23388</v>
      </c>
      <c r="Q982" s="4">
        <f t="shared" si="532"/>
        <v>7796</v>
      </c>
      <c r="R982" s="4">
        <f t="shared" si="532"/>
        <v>7796</v>
      </c>
      <c r="Y982" s="4">
        <f t="shared" si="515"/>
        <v>680</v>
      </c>
    </row>
    <row r="983" spans="2:25" ht="15.75">
      <c r="B983" s="4">
        <f t="shared" si="468"/>
        <v>201807</v>
      </c>
      <c r="C983" s="4">
        <f t="shared" si="505"/>
        <v>2</v>
      </c>
      <c r="D983" s="4">
        <f t="shared" si="507"/>
        <v>18</v>
      </c>
      <c r="E983" s="4">
        <f t="shared" si="508"/>
        <v>7</v>
      </c>
      <c r="F983" s="10" t="str">
        <f t="shared" si="509"/>
        <v>200014:43</v>
      </c>
      <c r="G983" s="4" t="str">
        <f t="shared" si="465"/>
        <v>对水阵造成伤害增加5%\n对风阵造成伤害增加2.5%</v>
      </c>
      <c r="I983" s="4" t="str">
        <f t="shared" si="460"/>
        <v>{"HP":78640,"ATK":23592,"MAG":23592,"DEF":7864,"MDEF":7864}</v>
      </c>
      <c r="K983" s="10">
        <v>200014</v>
      </c>
      <c r="L983" s="10">
        <f t="shared" si="516"/>
        <v>43</v>
      </c>
      <c r="M983" s="4"/>
      <c r="N983" s="4">
        <f t="shared" ref="N983:R983" si="533">N582</f>
        <v>78640</v>
      </c>
      <c r="O983" s="4">
        <f t="shared" si="533"/>
        <v>23592</v>
      </c>
      <c r="P983" s="4">
        <f t="shared" si="533"/>
        <v>23592</v>
      </c>
      <c r="Q983" s="4">
        <f t="shared" si="533"/>
        <v>7864</v>
      </c>
      <c r="R983" s="4">
        <f t="shared" si="533"/>
        <v>7864</v>
      </c>
      <c r="Y983" s="4">
        <f t="shared" si="515"/>
        <v>680</v>
      </c>
    </row>
    <row r="984" spans="2:25" ht="15.75">
      <c r="B984" s="4">
        <f t="shared" si="468"/>
        <v>201808</v>
      </c>
      <c r="C984" s="4">
        <f t="shared" si="505"/>
        <v>2</v>
      </c>
      <c r="D984" s="4">
        <f t="shared" si="507"/>
        <v>18</v>
      </c>
      <c r="E984" s="4">
        <f t="shared" si="508"/>
        <v>8</v>
      </c>
      <c r="F984" s="10" t="str">
        <f t="shared" si="509"/>
        <v>200014:43</v>
      </c>
      <c r="G984" s="4" t="str">
        <f t="shared" si="465"/>
        <v>对水阵造成伤害增加5%\n对风阵造成伤害增加2.5%</v>
      </c>
      <c r="I984" s="4" t="str">
        <f t="shared" si="460"/>
        <v>{"HP":79320,"ATK":23796,"MAG":23796,"DEF":7932,"MDEF":7932}</v>
      </c>
      <c r="K984" s="10">
        <v>200014</v>
      </c>
      <c r="L984" s="10">
        <f t="shared" si="516"/>
        <v>43</v>
      </c>
      <c r="M984" s="4"/>
      <c r="N984" s="4">
        <f t="shared" ref="N984:R984" si="534">N583</f>
        <v>79320</v>
      </c>
      <c r="O984" s="4">
        <f t="shared" si="534"/>
        <v>23796</v>
      </c>
      <c r="P984" s="4">
        <f t="shared" si="534"/>
        <v>23796</v>
      </c>
      <c r="Q984" s="4">
        <f t="shared" si="534"/>
        <v>7932</v>
      </c>
      <c r="R984" s="4">
        <f t="shared" si="534"/>
        <v>7932</v>
      </c>
      <c r="Y984" s="4">
        <f t="shared" si="515"/>
        <v>680</v>
      </c>
    </row>
    <row r="985" spans="2:25" ht="15.75">
      <c r="B985" s="4">
        <f t="shared" si="468"/>
        <v>201809</v>
      </c>
      <c r="C985" s="4">
        <f t="shared" si="505"/>
        <v>2</v>
      </c>
      <c r="D985" s="4">
        <f t="shared" si="507"/>
        <v>18</v>
      </c>
      <c r="E985" s="4">
        <f t="shared" si="508"/>
        <v>9</v>
      </c>
      <c r="F985" s="10" t="str">
        <f t="shared" si="509"/>
        <v>200014:43</v>
      </c>
      <c r="G985" s="4" t="str">
        <f t="shared" si="465"/>
        <v>对水阵造成伤害增加5%\n对风阵造成伤害增加2.5%</v>
      </c>
      <c r="I985" s="4" t="str">
        <f t="shared" si="460"/>
        <v>{"HP":80000,"ATK":24000,"MAG":24000,"DEF":8000,"MDEF":8000}</v>
      </c>
      <c r="K985" s="10">
        <v>200014</v>
      </c>
      <c r="L985" s="10">
        <f t="shared" si="516"/>
        <v>43</v>
      </c>
      <c r="M985" s="4"/>
      <c r="N985" s="4">
        <f t="shared" ref="N985:R985" si="535">N584</f>
        <v>80000</v>
      </c>
      <c r="O985" s="4">
        <f t="shared" si="535"/>
        <v>24000</v>
      </c>
      <c r="P985" s="4">
        <f t="shared" si="535"/>
        <v>24000</v>
      </c>
      <c r="Q985" s="4">
        <f t="shared" si="535"/>
        <v>8000</v>
      </c>
      <c r="R985" s="4">
        <f t="shared" si="535"/>
        <v>8000</v>
      </c>
      <c r="Y985" s="4">
        <f t="shared" si="515"/>
        <v>680</v>
      </c>
    </row>
    <row r="986" spans="2:25" ht="15.75">
      <c r="B986" s="4">
        <f t="shared" si="468"/>
        <v>201900</v>
      </c>
      <c r="C986" s="4">
        <f t="shared" si="505"/>
        <v>2</v>
      </c>
      <c r="D986" s="4">
        <f t="shared" si="507"/>
        <v>19</v>
      </c>
      <c r="E986" s="4">
        <f t="shared" si="508"/>
        <v>0</v>
      </c>
      <c r="F986" s="10" t="str">
        <f t="shared" si="509"/>
        <v>200014:129</v>
      </c>
      <c r="G986" s="4" t="str">
        <f t="shared" si="465"/>
        <v>对水阵造成伤害增加5%\n对风阵造成伤害增加2.5%</v>
      </c>
      <c r="I986" s="4" t="str">
        <f t="shared" si="460"/>
        <v>{"HP":80740,"ATK":24222,"MAG":24222,"DEF":8074,"MDEF":8074}</v>
      </c>
      <c r="K986" s="10">
        <v>200014</v>
      </c>
      <c r="L986" s="10">
        <f t="shared" si="511"/>
        <v>129</v>
      </c>
      <c r="M986" s="4"/>
      <c r="N986" s="4">
        <f t="shared" ref="N986:R986" si="536">N585</f>
        <v>80740</v>
      </c>
      <c r="O986" s="4">
        <f t="shared" si="536"/>
        <v>24222</v>
      </c>
      <c r="P986" s="4">
        <f t="shared" si="536"/>
        <v>24222</v>
      </c>
      <c r="Q986" s="4">
        <f t="shared" si="536"/>
        <v>8074</v>
      </c>
      <c r="R986" s="4">
        <f t="shared" si="536"/>
        <v>8074</v>
      </c>
      <c r="Y986" s="4">
        <f t="shared" si="515"/>
        <v>740</v>
      </c>
    </row>
    <row r="987" spans="2:25" ht="15.75">
      <c r="B987" s="4">
        <f t="shared" si="468"/>
        <v>201901</v>
      </c>
      <c r="C987" s="4">
        <f t="shared" si="505"/>
        <v>2</v>
      </c>
      <c r="D987" s="4">
        <f t="shared" si="507"/>
        <v>19</v>
      </c>
      <c r="E987" s="4">
        <f t="shared" si="508"/>
        <v>1</v>
      </c>
      <c r="F987" s="10" t="str">
        <f t="shared" si="509"/>
        <v>200014:47</v>
      </c>
      <c r="G987" s="4" t="str">
        <f t="shared" si="465"/>
        <v>对水阵造成伤害增加5%\n对风阵造成伤害增加2.5%</v>
      </c>
      <c r="I987" s="4" t="str">
        <f t="shared" si="460"/>
        <v>{"HP":81480,"ATK":24444,"MAG":24444,"DEF":8148,"MDEF":8148}</v>
      </c>
      <c r="K987" s="10">
        <v>200014</v>
      </c>
      <c r="L987" s="10">
        <f t="shared" ref="L987" si="537">ROUND(D986*D986/8,)+2</f>
        <v>47</v>
      </c>
      <c r="M987" s="4"/>
      <c r="N987" s="4">
        <f t="shared" ref="N987:R987" si="538">N586</f>
        <v>81480</v>
      </c>
      <c r="O987" s="4">
        <f t="shared" si="538"/>
        <v>24444</v>
      </c>
      <c r="P987" s="4">
        <f t="shared" si="538"/>
        <v>24444</v>
      </c>
      <c r="Q987" s="4">
        <f t="shared" si="538"/>
        <v>8148</v>
      </c>
      <c r="R987" s="4">
        <f t="shared" si="538"/>
        <v>8148</v>
      </c>
      <c r="Y987" s="4">
        <f t="shared" si="515"/>
        <v>740</v>
      </c>
    </row>
    <row r="988" spans="2:25" ht="15.75">
      <c r="B988" s="4">
        <f t="shared" si="468"/>
        <v>201902</v>
      </c>
      <c r="C988" s="4">
        <f t="shared" si="505"/>
        <v>2</v>
      </c>
      <c r="D988" s="4">
        <f t="shared" si="507"/>
        <v>19</v>
      </c>
      <c r="E988" s="4">
        <f t="shared" si="508"/>
        <v>2</v>
      </c>
      <c r="F988" s="10" t="str">
        <f t="shared" si="509"/>
        <v>200014:47</v>
      </c>
      <c r="G988" s="4" t="str">
        <f t="shared" si="465"/>
        <v>对水阵造成伤害增加5%\n对风阵造成伤害增加2.5%</v>
      </c>
      <c r="I988" s="4" t="str">
        <f t="shared" si="460"/>
        <v>{"HP":82220,"ATK":24666,"MAG":24666,"DEF":8222,"MDEF":8222}</v>
      </c>
      <c r="K988" s="10">
        <v>200014</v>
      </c>
      <c r="L988" s="10">
        <f t="shared" si="516"/>
        <v>47</v>
      </c>
      <c r="M988" s="4"/>
      <c r="N988" s="4">
        <f t="shared" ref="N988:R988" si="539">N587</f>
        <v>82220</v>
      </c>
      <c r="O988" s="4">
        <f t="shared" si="539"/>
        <v>24666</v>
      </c>
      <c r="P988" s="4">
        <f t="shared" si="539"/>
        <v>24666</v>
      </c>
      <c r="Q988" s="4">
        <f t="shared" si="539"/>
        <v>8222</v>
      </c>
      <c r="R988" s="4">
        <f t="shared" si="539"/>
        <v>8222</v>
      </c>
      <c r="Y988" s="4">
        <f t="shared" si="515"/>
        <v>740</v>
      </c>
    </row>
    <row r="989" spans="2:25" ht="15.75">
      <c r="B989" s="4">
        <f t="shared" si="468"/>
        <v>201903</v>
      </c>
      <c r="C989" s="4">
        <f t="shared" si="505"/>
        <v>2</v>
      </c>
      <c r="D989" s="4">
        <f t="shared" si="507"/>
        <v>19</v>
      </c>
      <c r="E989" s="4">
        <f t="shared" si="508"/>
        <v>3</v>
      </c>
      <c r="F989" s="10" t="str">
        <f t="shared" si="509"/>
        <v>200014:47</v>
      </c>
      <c r="G989" s="4" t="str">
        <f t="shared" si="465"/>
        <v>对水阵造成伤害增加5%\n对风阵造成伤害增加2.5%</v>
      </c>
      <c r="I989" s="4" t="str">
        <f t="shared" si="460"/>
        <v>{"HP":82960,"ATK":24888,"MAG":24888,"DEF":8296,"MDEF":8296}</v>
      </c>
      <c r="K989" s="10">
        <v>200014</v>
      </c>
      <c r="L989" s="10">
        <f t="shared" si="516"/>
        <v>47</v>
      </c>
      <c r="M989" s="4"/>
      <c r="N989" s="4">
        <f t="shared" ref="N989:R989" si="540">N588</f>
        <v>82960</v>
      </c>
      <c r="O989" s="4">
        <f t="shared" si="540"/>
        <v>24888</v>
      </c>
      <c r="P989" s="4">
        <f t="shared" si="540"/>
        <v>24888</v>
      </c>
      <c r="Q989" s="4">
        <f t="shared" si="540"/>
        <v>8296</v>
      </c>
      <c r="R989" s="4">
        <f t="shared" si="540"/>
        <v>8296</v>
      </c>
      <c r="Y989" s="4">
        <f t="shared" si="515"/>
        <v>740</v>
      </c>
    </row>
    <row r="990" spans="2:25" ht="15.75">
      <c r="B990" s="4">
        <f t="shared" si="468"/>
        <v>201904</v>
      </c>
      <c r="C990" s="4">
        <f t="shared" si="505"/>
        <v>2</v>
      </c>
      <c r="D990" s="4">
        <f t="shared" si="507"/>
        <v>19</v>
      </c>
      <c r="E990" s="4">
        <f t="shared" si="508"/>
        <v>4</v>
      </c>
      <c r="F990" s="10" t="str">
        <f t="shared" si="509"/>
        <v>200014:47</v>
      </c>
      <c r="G990" s="4" t="str">
        <f t="shared" si="465"/>
        <v>对水阵造成伤害增加5%\n对风阵造成伤害增加2.5%</v>
      </c>
      <c r="I990" s="4" t="str">
        <f t="shared" si="460"/>
        <v>{"HP":83700,"ATK":25110,"MAG":25110,"DEF":8370,"MDEF":8370}</v>
      </c>
      <c r="K990" s="10">
        <v>200014</v>
      </c>
      <c r="L990" s="10">
        <f t="shared" si="516"/>
        <v>47</v>
      </c>
      <c r="M990" s="4"/>
      <c r="N990" s="4">
        <f t="shared" ref="N990:R990" si="541">N589</f>
        <v>83700</v>
      </c>
      <c r="O990" s="4">
        <f t="shared" si="541"/>
        <v>25110</v>
      </c>
      <c r="P990" s="4">
        <f t="shared" si="541"/>
        <v>25110</v>
      </c>
      <c r="Q990" s="4">
        <f t="shared" si="541"/>
        <v>8370</v>
      </c>
      <c r="R990" s="4">
        <f t="shared" si="541"/>
        <v>8370</v>
      </c>
      <c r="Y990" s="4">
        <f t="shared" si="515"/>
        <v>740</v>
      </c>
    </row>
    <row r="991" spans="2:25" ht="15.75">
      <c r="B991" s="4">
        <f t="shared" si="468"/>
        <v>201905</v>
      </c>
      <c r="C991" s="4">
        <f t="shared" si="505"/>
        <v>2</v>
      </c>
      <c r="D991" s="4">
        <f t="shared" si="507"/>
        <v>19</v>
      </c>
      <c r="E991" s="4">
        <f t="shared" si="508"/>
        <v>5</v>
      </c>
      <c r="F991" s="10" t="str">
        <f t="shared" si="509"/>
        <v>200014:47</v>
      </c>
      <c r="G991" s="4" t="str">
        <f t="shared" si="465"/>
        <v>对水阵造成伤害增加5%\n对风阵造成伤害增加2.5%</v>
      </c>
      <c r="I991" s="4" t="str">
        <f t="shared" si="460"/>
        <v>{"HP":84440,"ATK":25332,"MAG":25332,"DEF":8444,"MDEF":8444}</v>
      </c>
      <c r="K991" s="10">
        <v>200014</v>
      </c>
      <c r="L991" s="10">
        <f t="shared" si="516"/>
        <v>47</v>
      </c>
      <c r="M991" s="4"/>
      <c r="N991" s="4">
        <f t="shared" ref="N991:R991" si="542">N590</f>
        <v>84440</v>
      </c>
      <c r="O991" s="4">
        <f t="shared" si="542"/>
        <v>25332</v>
      </c>
      <c r="P991" s="4">
        <f t="shared" si="542"/>
        <v>25332</v>
      </c>
      <c r="Q991" s="4">
        <f t="shared" si="542"/>
        <v>8444</v>
      </c>
      <c r="R991" s="4">
        <f t="shared" si="542"/>
        <v>8444</v>
      </c>
      <c r="Y991" s="4">
        <f t="shared" si="515"/>
        <v>740</v>
      </c>
    </row>
    <row r="992" spans="2:25" ht="15.75">
      <c r="B992" s="4">
        <f t="shared" si="468"/>
        <v>201906</v>
      </c>
      <c r="C992" s="4">
        <f t="shared" si="505"/>
        <v>2</v>
      </c>
      <c r="D992" s="4">
        <f t="shared" si="507"/>
        <v>19</v>
      </c>
      <c r="E992" s="4">
        <f t="shared" si="508"/>
        <v>6</v>
      </c>
      <c r="F992" s="10" t="str">
        <f t="shared" si="509"/>
        <v>200014:47</v>
      </c>
      <c r="G992" s="4" t="str">
        <f t="shared" si="465"/>
        <v>对水阵造成伤害增加5%\n对风阵造成伤害增加2.5%</v>
      </c>
      <c r="I992" s="4" t="str">
        <f t="shared" si="460"/>
        <v>{"HP":85180,"ATK":25554,"MAG":25554,"DEF":8518,"MDEF":8518}</v>
      </c>
      <c r="K992" s="10">
        <v>200014</v>
      </c>
      <c r="L992" s="10">
        <f t="shared" si="516"/>
        <v>47</v>
      </c>
      <c r="M992" s="4"/>
      <c r="N992" s="4">
        <f t="shared" ref="N992:R992" si="543">N591</f>
        <v>85180</v>
      </c>
      <c r="O992" s="4">
        <f t="shared" si="543"/>
        <v>25554</v>
      </c>
      <c r="P992" s="4">
        <f t="shared" si="543"/>
        <v>25554</v>
      </c>
      <c r="Q992" s="4">
        <f t="shared" si="543"/>
        <v>8518</v>
      </c>
      <c r="R992" s="4">
        <f t="shared" si="543"/>
        <v>8518</v>
      </c>
      <c r="Y992" s="4">
        <f t="shared" si="515"/>
        <v>740</v>
      </c>
    </row>
    <row r="993" spans="2:25" ht="15.75">
      <c r="B993" s="4">
        <f t="shared" si="468"/>
        <v>201907</v>
      </c>
      <c r="C993" s="4">
        <f t="shared" si="505"/>
        <v>2</v>
      </c>
      <c r="D993" s="4">
        <f t="shared" si="507"/>
        <v>19</v>
      </c>
      <c r="E993" s="4">
        <f t="shared" si="508"/>
        <v>7</v>
      </c>
      <c r="F993" s="10" t="str">
        <f t="shared" si="509"/>
        <v>200014:47</v>
      </c>
      <c r="G993" s="4" t="str">
        <f t="shared" si="465"/>
        <v>对水阵造成伤害增加5%\n对风阵造成伤害增加2.5%</v>
      </c>
      <c r="I993" s="4" t="str">
        <f t="shared" si="460"/>
        <v>{"HP":85920,"ATK":25776,"MAG":25776,"DEF":8592,"MDEF":8592}</v>
      </c>
      <c r="K993" s="10">
        <v>200014</v>
      </c>
      <c r="L993" s="10">
        <f t="shared" si="516"/>
        <v>47</v>
      </c>
      <c r="M993" s="4"/>
      <c r="N993" s="4">
        <f t="shared" ref="N993:R993" si="544">N592</f>
        <v>85920</v>
      </c>
      <c r="O993" s="4">
        <f t="shared" si="544"/>
        <v>25776</v>
      </c>
      <c r="P993" s="4">
        <f t="shared" si="544"/>
        <v>25776</v>
      </c>
      <c r="Q993" s="4">
        <f t="shared" si="544"/>
        <v>8592</v>
      </c>
      <c r="R993" s="4">
        <f t="shared" si="544"/>
        <v>8592</v>
      </c>
      <c r="Y993" s="4">
        <f t="shared" si="515"/>
        <v>740</v>
      </c>
    </row>
    <row r="994" spans="2:25" ht="15.75">
      <c r="B994" s="4">
        <f t="shared" si="468"/>
        <v>201908</v>
      </c>
      <c r="C994" s="4">
        <f t="shared" si="505"/>
        <v>2</v>
      </c>
      <c r="D994" s="4">
        <f t="shared" si="507"/>
        <v>19</v>
      </c>
      <c r="E994" s="4">
        <f t="shared" si="508"/>
        <v>8</v>
      </c>
      <c r="F994" s="10" t="str">
        <f t="shared" si="509"/>
        <v>200014:47</v>
      </c>
      <c r="G994" s="4" t="str">
        <f t="shared" si="465"/>
        <v>对水阵造成伤害增加5%\n对风阵造成伤害增加2.5%</v>
      </c>
      <c r="I994" s="4" t="str">
        <f t="shared" si="460"/>
        <v>{"HP":86660,"ATK":25998,"MAG":25998,"DEF":8666,"MDEF":8666}</v>
      </c>
      <c r="K994" s="10">
        <v>200014</v>
      </c>
      <c r="L994" s="10">
        <f t="shared" si="516"/>
        <v>47</v>
      </c>
      <c r="M994" s="4"/>
      <c r="N994" s="4">
        <f t="shared" ref="N994:R994" si="545">N593</f>
        <v>86660</v>
      </c>
      <c r="O994" s="4">
        <f t="shared" si="545"/>
        <v>25998</v>
      </c>
      <c r="P994" s="4">
        <f t="shared" si="545"/>
        <v>25998</v>
      </c>
      <c r="Q994" s="4">
        <f t="shared" si="545"/>
        <v>8666</v>
      </c>
      <c r="R994" s="4">
        <f t="shared" si="545"/>
        <v>8666</v>
      </c>
      <c r="Y994" s="4">
        <f t="shared" si="515"/>
        <v>740</v>
      </c>
    </row>
    <row r="995" spans="2:25" ht="15.75">
      <c r="B995" s="4">
        <f t="shared" si="468"/>
        <v>201909</v>
      </c>
      <c r="C995" s="4">
        <f t="shared" si="505"/>
        <v>2</v>
      </c>
      <c r="D995" s="4">
        <f t="shared" si="507"/>
        <v>19</v>
      </c>
      <c r="E995" s="4">
        <f t="shared" si="508"/>
        <v>9</v>
      </c>
      <c r="F995" s="10" t="str">
        <f t="shared" si="509"/>
        <v>200014:47</v>
      </c>
      <c r="G995" s="4" t="str">
        <f t="shared" si="465"/>
        <v>对水阵造成伤害增加5%\n对风阵造成伤害增加2.5%</v>
      </c>
      <c r="I995" s="4" t="str">
        <f t="shared" si="460"/>
        <v>{"HP":87400,"ATK":26220,"MAG":26220,"DEF":8740,"MDEF":8740}</v>
      </c>
      <c r="K995" s="10">
        <v>200014</v>
      </c>
      <c r="L995" s="10">
        <f t="shared" si="516"/>
        <v>47</v>
      </c>
      <c r="M995" s="4"/>
      <c r="N995" s="4">
        <f t="shared" ref="N995:R995" si="546">N594</f>
        <v>87400</v>
      </c>
      <c r="O995" s="4">
        <f t="shared" si="546"/>
        <v>26220</v>
      </c>
      <c r="P995" s="4">
        <f t="shared" si="546"/>
        <v>26220</v>
      </c>
      <c r="Q995" s="4">
        <f t="shared" si="546"/>
        <v>8740</v>
      </c>
      <c r="R995" s="4">
        <f t="shared" si="546"/>
        <v>8740</v>
      </c>
      <c r="Y995" s="4">
        <f t="shared" si="515"/>
        <v>740</v>
      </c>
    </row>
    <row r="996" spans="2:25" ht="15.75">
      <c r="B996" s="4">
        <f t="shared" si="468"/>
        <v>202000</v>
      </c>
      <c r="C996" s="4">
        <f t="shared" si="505"/>
        <v>2</v>
      </c>
      <c r="D996" s="4">
        <f t="shared" si="507"/>
        <v>20</v>
      </c>
      <c r="E996" s="4">
        <f t="shared" si="508"/>
        <v>0</v>
      </c>
      <c r="F996" s="10" t="str">
        <f t="shared" si="509"/>
        <v>200014:141</v>
      </c>
      <c r="G996" s="4" t="str">
        <f t="shared" si="465"/>
        <v>对水阵造成伤害增加5%\n对风阵造成伤害增加2.5%</v>
      </c>
      <c r="I996" s="4" t="str">
        <f t="shared" si="460"/>
        <v>{"HP":88140,"ATK":26442,"MAG":26442,"DEF":8814,"MDEF":8814}</v>
      </c>
      <c r="K996" s="10">
        <v>200014</v>
      </c>
      <c r="L996" s="10">
        <f t="shared" si="511"/>
        <v>141</v>
      </c>
      <c r="M996" s="4"/>
      <c r="N996" s="4">
        <f t="shared" ref="N996:R996" si="547">N595</f>
        <v>88140</v>
      </c>
      <c r="O996" s="4">
        <f t="shared" si="547"/>
        <v>26442</v>
      </c>
      <c r="P996" s="4">
        <f t="shared" si="547"/>
        <v>26442</v>
      </c>
      <c r="Q996" s="4">
        <f t="shared" si="547"/>
        <v>8814</v>
      </c>
      <c r="R996" s="4">
        <f t="shared" si="547"/>
        <v>8814</v>
      </c>
      <c r="Y996" s="4">
        <f t="shared" si="515"/>
        <v>740</v>
      </c>
    </row>
    <row r="997" spans="2:25" ht="15.75">
      <c r="B997" s="4">
        <f t="shared" si="468"/>
        <v>202001</v>
      </c>
      <c r="C997" s="4">
        <f t="shared" si="505"/>
        <v>2</v>
      </c>
      <c r="D997" s="4">
        <f t="shared" si="507"/>
        <v>20</v>
      </c>
      <c r="E997" s="4">
        <f t="shared" si="508"/>
        <v>1</v>
      </c>
      <c r="F997" s="10" t="str">
        <f t="shared" si="509"/>
        <v>200014:52</v>
      </c>
      <c r="G997" s="4" t="str">
        <f t="shared" si="465"/>
        <v>对水阵造成伤害增加5%\n对风阵造成伤害增加2.5%</v>
      </c>
      <c r="I997" s="4" t="str">
        <f t="shared" si="460"/>
        <v>{"HP":88880,"ATK":26664,"MAG":26664,"DEF":8888,"MDEF":8888}</v>
      </c>
      <c r="K997" s="10">
        <v>200014</v>
      </c>
      <c r="L997" s="10">
        <f t="shared" ref="L997" si="548">ROUND(D996*D996/8,)+2</f>
        <v>52</v>
      </c>
      <c r="M997" s="4"/>
      <c r="N997" s="4">
        <f t="shared" ref="N997:R997" si="549">N596</f>
        <v>88880</v>
      </c>
      <c r="O997" s="4">
        <f t="shared" si="549"/>
        <v>26664</v>
      </c>
      <c r="P997" s="4">
        <f t="shared" si="549"/>
        <v>26664</v>
      </c>
      <c r="Q997" s="4">
        <f t="shared" si="549"/>
        <v>8888</v>
      </c>
      <c r="R997" s="4">
        <f t="shared" si="549"/>
        <v>8888</v>
      </c>
      <c r="Y997" s="4">
        <f t="shared" si="515"/>
        <v>740</v>
      </c>
    </row>
    <row r="998" spans="2:25" ht="15.75">
      <c r="B998" s="4">
        <f t="shared" si="468"/>
        <v>202002</v>
      </c>
      <c r="C998" s="4">
        <f t="shared" si="505"/>
        <v>2</v>
      </c>
      <c r="D998" s="4">
        <f t="shared" si="507"/>
        <v>20</v>
      </c>
      <c r="E998" s="4">
        <f t="shared" si="508"/>
        <v>2</v>
      </c>
      <c r="F998" s="10" t="str">
        <f t="shared" si="509"/>
        <v>200014:52</v>
      </c>
      <c r="G998" s="4" t="str">
        <f t="shared" si="465"/>
        <v>对水阵造成伤害增加5%\n对风阵造成伤害增加2.5%</v>
      </c>
      <c r="I998" s="4" t="str">
        <f t="shared" ref="I998:I1007" si="550">"{"&amp;N$2&amp;":"&amp;N998&amp;","&amp;O$2&amp;":"&amp;O998&amp;","&amp;P$2&amp;":"&amp;P998&amp;","&amp;Q$2&amp;":"&amp;Q998&amp;","&amp;R$2&amp;":"&amp;R998&amp;"}"</f>
        <v>{"HP":89620,"ATK":26886,"MAG":26886,"DEF":8962,"MDEF":8962}</v>
      </c>
      <c r="K998" s="10">
        <v>200014</v>
      </c>
      <c r="L998" s="10">
        <f t="shared" si="516"/>
        <v>52</v>
      </c>
      <c r="M998" s="4"/>
      <c r="N998" s="4">
        <f t="shared" ref="N998:R998" si="551">N597</f>
        <v>89620</v>
      </c>
      <c r="O998" s="4">
        <f t="shared" si="551"/>
        <v>26886</v>
      </c>
      <c r="P998" s="4">
        <f t="shared" si="551"/>
        <v>26886</v>
      </c>
      <c r="Q998" s="4">
        <f t="shared" si="551"/>
        <v>8962</v>
      </c>
      <c r="R998" s="4">
        <f t="shared" si="551"/>
        <v>8962</v>
      </c>
      <c r="Y998" s="4">
        <f t="shared" si="515"/>
        <v>740</v>
      </c>
    </row>
    <row r="999" spans="2:25" ht="15.75">
      <c r="B999" s="4">
        <f t="shared" si="468"/>
        <v>202003</v>
      </c>
      <c r="C999" s="4">
        <f t="shared" si="505"/>
        <v>2</v>
      </c>
      <c r="D999" s="4">
        <f t="shared" si="507"/>
        <v>20</v>
      </c>
      <c r="E999" s="4">
        <f t="shared" si="508"/>
        <v>3</v>
      </c>
      <c r="F999" s="10" t="str">
        <f t="shared" si="509"/>
        <v>200014:52</v>
      </c>
      <c r="G999" s="4" t="str">
        <f t="shared" si="465"/>
        <v>对水阵造成伤害增加5%\n对风阵造成伤害增加2.5%</v>
      </c>
      <c r="I999" s="4" t="str">
        <f t="shared" si="550"/>
        <v>{"HP":90360,"ATK":27108,"MAG":27108,"DEF":9036,"MDEF":9036}</v>
      </c>
      <c r="K999" s="10">
        <v>200014</v>
      </c>
      <c r="L999" s="10">
        <f t="shared" si="516"/>
        <v>52</v>
      </c>
      <c r="M999" s="4"/>
      <c r="N999" s="4">
        <f t="shared" ref="N999:R999" si="552">N598</f>
        <v>90360</v>
      </c>
      <c r="O999" s="4">
        <f t="shared" si="552"/>
        <v>27108</v>
      </c>
      <c r="P999" s="4">
        <f t="shared" si="552"/>
        <v>27108</v>
      </c>
      <c r="Q999" s="4">
        <f t="shared" si="552"/>
        <v>9036</v>
      </c>
      <c r="R999" s="4">
        <f t="shared" si="552"/>
        <v>9036</v>
      </c>
      <c r="Y999" s="4">
        <f t="shared" ref="Y999:Y1005" si="553">Y598</f>
        <v>740</v>
      </c>
    </row>
    <row r="1000" spans="2:25" ht="15.75">
      <c r="B1000" s="4">
        <f t="shared" si="468"/>
        <v>202004</v>
      </c>
      <c r="C1000" s="4">
        <f t="shared" si="505"/>
        <v>2</v>
      </c>
      <c r="D1000" s="4">
        <f t="shared" si="507"/>
        <v>20</v>
      </c>
      <c r="E1000" s="4">
        <f t="shared" si="508"/>
        <v>4</v>
      </c>
      <c r="F1000" s="10" t="str">
        <f t="shared" si="509"/>
        <v>200014:52</v>
      </c>
      <c r="G1000" s="4" t="str">
        <f t="shared" ref="G1000:G1063" si="554">G999</f>
        <v>对水阵造成伤害增加5%\n对风阵造成伤害增加2.5%</v>
      </c>
      <c r="I1000" s="4" t="str">
        <f t="shared" si="550"/>
        <v>{"HP":91100,"ATK":27330,"MAG":27330,"DEF":9110,"MDEF":9110}</v>
      </c>
      <c r="K1000" s="10">
        <v>200014</v>
      </c>
      <c r="L1000" s="10">
        <f t="shared" si="516"/>
        <v>52</v>
      </c>
      <c r="M1000" s="4"/>
      <c r="N1000" s="4">
        <f t="shared" ref="N1000:R1000" si="555">N599</f>
        <v>91100</v>
      </c>
      <c r="O1000" s="4">
        <f t="shared" si="555"/>
        <v>27330</v>
      </c>
      <c r="P1000" s="4">
        <f t="shared" si="555"/>
        <v>27330</v>
      </c>
      <c r="Q1000" s="4">
        <f t="shared" si="555"/>
        <v>9110</v>
      </c>
      <c r="R1000" s="4">
        <f t="shared" si="555"/>
        <v>9110</v>
      </c>
      <c r="Y1000" s="4">
        <f t="shared" si="553"/>
        <v>740</v>
      </c>
    </row>
    <row r="1001" spans="2:25" ht="15.75">
      <c r="B1001" s="4">
        <f t="shared" ref="B1001:B1010" si="556">C1001*100000+D1001*100+E1001</f>
        <v>202005</v>
      </c>
      <c r="C1001" s="4">
        <f t="shared" si="505"/>
        <v>2</v>
      </c>
      <c r="D1001" s="4">
        <f t="shared" si="507"/>
        <v>20</v>
      </c>
      <c r="E1001" s="4">
        <f t="shared" si="508"/>
        <v>5</v>
      </c>
      <c r="F1001" s="10" t="str">
        <f t="shared" si="509"/>
        <v>200014:52</v>
      </c>
      <c r="G1001" s="4" t="str">
        <f t="shared" si="554"/>
        <v>对水阵造成伤害增加5%\n对风阵造成伤害增加2.5%</v>
      </c>
      <c r="I1001" s="4" t="str">
        <f t="shared" si="550"/>
        <v>{"HP":91840,"ATK":27552,"MAG":27552,"DEF":9184,"MDEF":9184}</v>
      </c>
      <c r="K1001" s="10">
        <v>200014</v>
      </c>
      <c r="L1001" s="10">
        <f t="shared" si="516"/>
        <v>52</v>
      </c>
      <c r="M1001" s="4"/>
      <c r="N1001" s="4">
        <f t="shared" ref="N1001:R1001" si="557">N600</f>
        <v>91840</v>
      </c>
      <c r="O1001" s="4">
        <f t="shared" si="557"/>
        <v>27552</v>
      </c>
      <c r="P1001" s="4">
        <f t="shared" si="557"/>
        <v>27552</v>
      </c>
      <c r="Q1001" s="4">
        <f t="shared" si="557"/>
        <v>9184</v>
      </c>
      <c r="R1001" s="4">
        <f t="shared" si="557"/>
        <v>9184</v>
      </c>
      <c r="Y1001" s="4">
        <f t="shared" si="553"/>
        <v>740</v>
      </c>
    </row>
    <row r="1002" spans="2:25" ht="15.75">
      <c r="B1002" s="4">
        <f t="shared" si="556"/>
        <v>202006</v>
      </c>
      <c r="C1002" s="4">
        <f t="shared" si="505"/>
        <v>2</v>
      </c>
      <c r="D1002" s="4">
        <f t="shared" si="507"/>
        <v>20</v>
      </c>
      <c r="E1002" s="4">
        <f t="shared" si="508"/>
        <v>6</v>
      </c>
      <c r="F1002" s="10" t="str">
        <f t="shared" si="509"/>
        <v>200014:52</v>
      </c>
      <c r="G1002" s="4" t="str">
        <f t="shared" si="554"/>
        <v>对水阵造成伤害增加5%\n对风阵造成伤害增加2.5%</v>
      </c>
      <c r="I1002" s="4" t="str">
        <f t="shared" si="550"/>
        <v>{"HP":92580,"ATK":27774,"MAG":27774,"DEF":9258,"MDEF":9258}</v>
      </c>
      <c r="K1002" s="10">
        <v>200014</v>
      </c>
      <c r="L1002" s="10">
        <f t="shared" si="516"/>
        <v>52</v>
      </c>
      <c r="M1002" s="4"/>
      <c r="N1002" s="4">
        <f t="shared" ref="N1002:R1002" si="558">N601</f>
        <v>92580</v>
      </c>
      <c r="O1002" s="4">
        <f t="shared" si="558"/>
        <v>27774</v>
      </c>
      <c r="P1002" s="4">
        <f t="shared" si="558"/>
        <v>27774</v>
      </c>
      <c r="Q1002" s="4">
        <f t="shared" si="558"/>
        <v>9258</v>
      </c>
      <c r="R1002" s="4">
        <f t="shared" si="558"/>
        <v>9258</v>
      </c>
      <c r="Y1002" s="4">
        <f t="shared" si="553"/>
        <v>740</v>
      </c>
    </row>
    <row r="1003" spans="2:25" ht="15.75">
      <c r="B1003" s="4">
        <f t="shared" si="556"/>
        <v>202007</v>
      </c>
      <c r="C1003" s="4">
        <f t="shared" si="505"/>
        <v>2</v>
      </c>
      <c r="D1003" s="4">
        <f t="shared" si="507"/>
        <v>20</v>
      </c>
      <c r="E1003" s="4">
        <f t="shared" si="508"/>
        <v>7</v>
      </c>
      <c r="F1003" s="10" t="str">
        <f t="shared" si="509"/>
        <v>200014:52</v>
      </c>
      <c r="G1003" s="4" t="str">
        <f t="shared" si="554"/>
        <v>对水阵造成伤害增加5%\n对风阵造成伤害增加2.5%</v>
      </c>
      <c r="I1003" s="4" t="str">
        <f t="shared" si="550"/>
        <v>{"HP":93320,"ATK":27996,"MAG":27996,"DEF":9332,"MDEF":9332}</v>
      </c>
      <c r="K1003" s="10">
        <v>200014</v>
      </c>
      <c r="L1003" s="10">
        <f t="shared" si="516"/>
        <v>52</v>
      </c>
      <c r="M1003" s="4"/>
      <c r="N1003" s="4">
        <f t="shared" ref="N1003:R1003" si="559">N602</f>
        <v>93320</v>
      </c>
      <c r="O1003" s="4">
        <f t="shared" si="559"/>
        <v>27996</v>
      </c>
      <c r="P1003" s="4">
        <f t="shared" si="559"/>
        <v>27996</v>
      </c>
      <c r="Q1003" s="4">
        <f t="shared" si="559"/>
        <v>9332</v>
      </c>
      <c r="R1003" s="4">
        <f t="shared" si="559"/>
        <v>9332</v>
      </c>
      <c r="Y1003" s="4">
        <f t="shared" si="553"/>
        <v>740</v>
      </c>
    </row>
    <row r="1004" spans="2:25" ht="15.75">
      <c r="B1004" s="4">
        <f t="shared" si="556"/>
        <v>202008</v>
      </c>
      <c r="C1004" s="4">
        <f t="shared" si="505"/>
        <v>2</v>
      </c>
      <c r="D1004" s="4">
        <f t="shared" si="507"/>
        <v>20</v>
      </c>
      <c r="E1004" s="4">
        <f t="shared" si="508"/>
        <v>8</v>
      </c>
      <c r="F1004" s="10" t="str">
        <f t="shared" si="509"/>
        <v>200014:52</v>
      </c>
      <c r="G1004" s="4" t="str">
        <f t="shared" si="554"/>
        <v>对水阵造成伤害增加5%\n对风阵造成伤害增加2.5%</v>
      </c>
      <c r="I1004" s="4" t="str">
        <f t="shared" si="550"/>
        <v>{"HP":94060,"ATK":28218,"MAG":28218,"DEF":9406,"MDEF":9406}</v>
      </c>
      <c r="K1004" s="10">
        <v>200014</v>
      </c>
      <c r="L1004" s="10">
        <f t="shared" si="516"/>
        <v>52</v>
      </c>
      <c r="M1004" s="4"/>
      <c r="N1004" s="4">
        <f t="shared" ref="N1004:R1004" si="560">N603</f>
        <v>94060</v>
      </c>
      <c r="O1004" s="4">
        <f t="shared" si="560"/>
        <v>28218</v>
      </c>
      <c r="P1004" s="4">
        <f t="shared" si="560"/>
        <v>28218</v>
      </c>
      <c r="Q1004" s="4">
        <f t="shared" si="560"/>
        <v>9406</v>
      </c>
      <c r="R1004" s="4">
        <f t="shared" si="560"/>
        <v>9406</v>
      </c>
      <c r="Y1004" s="4">
        <f t="shared" si="553"/>
        <v>740</v>
      </c>
    </row>
    <row r="1005" spans="2:25" ht="15.75">
      <c r="B1005" s="4">
        <f t="shared" si="556"/>
        <v>202009</v>
      </c>
      <c r="C1005" s="4">
        <f t="shared" si="505"/>
        <v>2</v>
      </c>
      <c r="D1005" s="4">
        <f t="shared" si="507"/>
        <v>20</v>
      </c>
      <c r="E1005" s="4">
        <f t="shared" si="508"/>
        <v>9</v>
      </c>
      <c r="F1005" s="10" t="str">
        <f t="shared" si="509"/>
        <v>200014:52</v>
      </c>
      <c r="G1005" s="4" t="str">
        <f t="shared" si="554"/>
        <v>对水阵造成伤害增加5%\n对风阵造成伤害增加2.5%</v>
      </c>
      <c r="I1005" s="4" t="str">
        <f t="shared" si="550"/>
        <v>{"HP":94800,"ATK":28440,"MAG":28440,"DEF":9480,"MDEF":9480}</v>
      </c>
      <c r="K1005" s="10">
        <v>200014</v>
      </c>
      <c r="L1005" s="10">
        <f t="shared" si="516"/>
        <v>52</v>
      </c>
      <c r="M1005" s="4"/>
      <c r="N1005" s="4">
        <f t="shared" ref="N1005:R1005" si="561">N604</f>
        <v>94800</v>
      </c>
      <c r="O1005" s="4">
        <f t="shared" si="561"/>
        <v>28440</v>
      </c>
      <c r="P1005" s="4">
        <f t="shared" si="561"/>
        <v>28440</v>
      </c>
      <c r="Q1005" s="4">
        <f t="shared" si="561"/>
        <v>9480</v>
      </c>
      <c r="R1005" s="4">
        <f t="shared" si="561"/>
        <v>9480</v>
      </c>
      <c r="Y1005" s="4">
        <f t="shared" si="553"/>
        <v>740</v>
      </c>
    </row>
    <row r="1006" spans="2:25" ht="15.75">
      <c r="B1006" s="4">
        <f t="shared" si="556"/>
        <v>202100</v>
      </c>
      <c r="C1006" s="4">
        <f t="shared" si="505"/>
        <v>2</v>
      </c>
      <c r="D1006" s="4">
        <f t="shared" si="507"/>
        <v>21</v>
      </c>
      <c r="E1006" s="4">
        <f t="shared" si="508"/>
        <v>0</v>
      </c>
      <c r="F1006" s="10" t="str">
        <f t="shared" ref="F1006:F1069" si="562">K1006&amp;":"&amp;L1006</f>
        <v>200014:156</v>
      </c>
      <c r="G1006" s="4" t="str">
        <f t="shared" si="554"/>
        <v>对水阵造成伤害增加5%\n对风阵造成伤害增加2.5%</v>
      </c>
      <c r="I1006" s="4" t="str">
        <f t="shared" si="550"/>
        <v>{"HP":95600,"ATK":28680,"MAG":28680,"DEF":9560,"MDEF":9560}</v>
      </c>
      <c r="K1006" s="10">
        <v>200014</v>
      </c>
      <c r="L1006" s="10">
        <f t="shared" ref="L1006:L1066" si="563">ROUND(L1005*3,)</f>
        <v>156</v>
      </c>
      <c r="M1006" s="4"/>
      <c r="N1006" s="4">
        <f t="shared" ref="N1006:R1006" si="564">N605</f>
        <v>95600</v>
      </c>
      <c r="O1006" s="4">
        <f t="shared" si="564"/>
        <v>28680</v>
      </c>
      <c r="P1006" s="4">
        <f t="shared" si="564"/>
        <v>28680</v>
      </c>
      <c r="Q1006" s="4">
        <f t="shared" si="564"/>
        <v>9560</v>
      </c>
      <c r="R1006" s="4">
        <f t="shared" si="564"/>
        <v>9560</v>
      </c>
      <c r="Y1006" s="4">
        <f t="shared" ref="Y1006:Y1069" si="565">Y605</f>
        <v>800</v>
      </c>
    </row>
    <row r="1007" spans="2:25" ht="15.75">
      <c r="B1007" s="4">
        <f t="shared" si="556"/>
        <v>202101</v>
      </c>
      <c r="C1007" s="4">
        <f t="shared" si="505"/>
        <v>2</v>
      </c>
      <c r="D1007" s="4">
        <f t="shared" si="507"/>
        <v>21</v>
      </c>
      <c r="E1007" s="4">
        <f t="shared" si="508"/>
        <v>1</v>
      </c>
      <c r="F1007" s="10" t="str">
        <f t="shared" si="562"/>
        <v>200014:57</v>
      </c>
      <c r="G1007" s="4" t="str">
        <f t="shared" si="554"/>
        <v>对水阵造成伤害增加5%\n对风阵造成伤害增加2.5%</v>
      </c>
      <c r="I1007" s="4" t="str">
        <f t="shared" si="550"/>
        <v>{"HP":96400,"ATK":28920,"MAG":28920,"DEF":9640,"MDEF":9640}</v>
      </c>
      <c r="K1007" s="10">
        <v>200014</v>
      </c>
      <c r="L1007" s="10">
        <f t="shared" ref="L1007" si="566">ROUND(D1006*D1006/8,)+2</f>
        <v>57</v>
      </c>
      <c r="M1007" s="4"/>
      <c r="N1007" s="4">
        <f t="shared" ref="N1007:R1007" si="567">N606</f>
        <v>96400</v>
      </c>
      <c r="O1007" s="4">
        <f t="shared" si="567"/>
        <v>28920</v>
      </c>
      <c r="P1007" s="4">
        <f t="shared" si="567"/>
        <v>28920</v>
      </c>
      <c r="Q1007" s="4">
        <f t="shared" si="567"/>
        <v>9640</v>
      </c>
      <c r="R1007" s="4">
        <f t="shared" si="567"/>
        <v>9640</v>
      </c>
      <c r="Y1007" s="4">
        <f t="shared" si="565"/>
        <v>800</v>
      </c>
    </row>
    <row r="1008" spans="2:25" ht="15.75">
      <c r="B1008" s="4">
        <f t="shared" si="556"/>
        <v>202102</v>
      </c>
      <c r="C1008" s="4">
        <f t="shared" si="505"/>
        <v>2</v>
      </c>
      <c r="D1008" s="4">
        <f t="shared" si="507"/>
        <v>21</v>
      </c>
      <c r="E1008" s="4">
        <f t="shared" si="508"/>
        <v>2</v>
      </c>
      <c r="F1008" s="10" t="str">
        <f t="shared" si="562"/>
        <v>200014:57</v>
      </c>
      <c r="G1008" s="4" t="str">
        <f t="shared" si="554"/>
        <v>对水阵造成伤害增加5%\n对风阵造成伤害增加2.5%</v>
      </c>
      <c r="I1008" s="4" t="str">
        <f t="shared" ref="I1008:I1071" si="568">"{"&amp;N$2&amp;":"&amp;N1008&amp;","&amp;O$2&amp;":"&amp;O1008&amp;","&amp;P$2&amp;":"&amp;P1008&amp;","&amp;Q$2&amp;":"&amp;Q1008&amp;","&amp;R$2&amp;":"&amp;R1008&amp;"}"</f>
        <v>{"HP":97200,"ATK":29160,"MAG":29160,"DEF":9720,"MDEF":9720}</v>
      </c>
      <c r="K1008" s="10">
        <v>200014</v>
      </c>
      <c r="L1008" s="10">
        <f t="shared" ref="L1008:L1071" si="569">L1007</f>
        <v>57</v>
      </c>
      <c r="M1008" s="4"/>
      <c r="N1008" s="4">
        <f t="shared" ref="N1008:R1008" si="570">N607</f>
        <v>97200</v>
      </c>
      <c r="O1008" s="4">
        <f t="shared" si="570"/>
        <v>29160</v>
      </c>
      <c r="P1008" s="4">
        <f t="shared" si="570"/>
        <v>29160</v>
      </c>
      <c r="Q1008" s="4">
        <f t="shared" si="570"/>
        <v>9720</v>
      </c>
      <c r="R1008" s="4">
        <f t="shared" si="570"/>
        <v>9720</v>
      </c>
      <c r="Y1008" s="4">
        <f t="shared" si="565"/>
        <v>800</v>
      </c>
    </row>
    <row r="1009" spans="2:25" ht="15.75">
      <c r="B1009" s="4">
        <f t="shared" si="556"/>
        <v>202103</v>
      </c>
      <c r="C1009" s="4">
        <f t="shared" si="505"/>
        <v>2</v>
      </c>
      <c r="D1009" s="4">
        <f t="shared" si="507"/>
        <v>21</v>
      </c>
      <c r="E1009" s="4">
        <f t="shared" si="508"/>
        <v>3</v>
      </c>
      <c r="F1009" s="10" t="str">
        <f t="shared" si="562"/>
        <v>200014:57</v>
      </c>
      <c r="G1009" s="4" t="str">
        <f t="shared" si="554"/>
        <v>对水阵造成伤害增加5%\n对风阵造成伤害增加2.5%</v>
      </c>
      <c r="I1009" s="4" t="str">
        <f t="shared" si="568"/>
        <v>{"HP":98000,"ATK":29400,"MAG":29400,"DEF":9800,"MDEF":9800}</v>
      </c>
      <c r="K1009" s="10">
        <v>200014</v>
      </c>
      <c r="L1009" s="10">
        <f t="shared" si="569"/>
        <v>57</v>
      </c>
      <c r="M1009" s="4"/>
      <c r="N1009" s="4">
        <f t="shared" ref="N1009:R1009" si="571">N608</f>
        <v>98000</v>
      </c>
      <c r="O1009" s="4">
        <f t="shared" si="571"/>
        <v>29400</v>
      </c>
      <c r="P1009" s="4">
        <f t="shared" si="571"/>
        <v>29400</v>
      </c>
      <c r="Q1009" s="4">
        <f t="shared" si="571"/>
        <v>9800</v>
      </c>
      <c r="R1009" s="4">
        <f t="shared" si="571"/>
        <v>9800</v>
      </c>
      <c r="Y1009" s="4">
        <f t="shared" si="565"/>
        <v>800</v>
      </c>
    </row>
    <row r="1010" spans="2:25" ht="15.75">
      <c r="B1010" s="4">
        <f t="shared" si="556"/>
        <v>202104</v>
      </c>
      <c r="C1010" s="4">
        <f t="shared" si="505"/>
        <v>2</v>
      </c>
      <c r="D1010" s="4">
        <f t="shared" si="507"/>
        <v>21</v>
      </c>
      <c r="E1010" s="4">
        <f t="shared" si="508"/>
        <v>4</v>
      </c>
      <c r="F1010" s="10" t="str">
        <f t="shared" si="562"/>
        <v>200014:57</v>
      </c>
      <c r="G1010" s="4" t="str">
        <f t="shared" si="554"/>
        <v>对水阵造成伤害增加5%\n对风阵造成伤害增加2.5%</v>
      </c>
      <c r="I1010" s="4" t="str">
        <f t="shared" si="568"/>
        <v>{"HP":98800,"ATK":29640,"MAG":29640,"DEF":9880,"MDEF":9880}</v>
      </c>
      <c r="K1010" s="10">
        <v>200014</v>
      </c>
      <c r="L1010" s="10">
        <f t="shared" si="569"/>
        <v>57</v>
      </c>
      <c r="M1010" s="4"/>
      <c r="N1010" s="4">
        <f t="shared" ref="N1010:R1010" si="572">N609</f>
        <v>98800</v>
      </c>
      <c r="O1010" s="4">
        <f t="shared" si="572"/>
        <v>29640</v>
      </c>
      <c r="P1010" s="4">
        <f t="shared" si="572"/>
        <v>29640</v>
      </c>
      <c r="Q1010" s="4">
        <f t="shared" si="572"/>
        <v>9880</v>
      </c>
      <c r="R1010" s="4">
        <f t="shared" si="572"/>
        <v>9880</v>
      </c>
      <c r="Y1010" s="4">
        <f t="shared" si="565"/>
        <v>800</v>
      </c>
    </row>
    <row r="1011" spans="2:25" ht="15.75">
      <c r="B1011" s="4">
        <f t="shared" ref="B1011:B1074" si="573">C1011*100000+D1011*100+E1011</f>
        <v>202105</v>
      </c>
      <c r="C1011" s="4">
        <f t="shared" si="505"/>
        <v>2</v>
      </c>
      <c r="D1011" s="4">
        <f t="shared" si="507"/>
        <v>21</v>
      </c>
      <c r="E1011" s="4">
        <f t="shared" si="508"/>
        <v>5</v>
      </c>
      <c r="F1011" s="10" t="str">
        <f t="shared" si="562"/>
        <v>200014:57</v>
      </c>
      <c r="G1011" s="4" t="str">
        <f t="shared" si="554"/>
        <v>对水阵造成伤害增加5%\n对风阵造成伤害增加2.5%</v>
      </c>
      <c r="I1011" s="4" t="str">
        <f t="shared" si="568"/>
        <v>{"HP":99600,"ATK":29880,"MAG":29880,"DEF":9960,"MDEF":9960}</v>
      </c>
      <c r="K1011" s="10">
        <v>200014</v>
      </c>
      <c r="L1011" s="10">
        <f t="shared" si="569"/>
        <v>57</v>
      </c>
      <c r="M1011" s="4"/>
      <c r="N1011" s="4">
        <f t="shared" ref="N1011:R1011" si="574">N610</f>
        <v>99600</v>
      </c>
      <c r="O1011" s="4">
        <f t="shared" si="574"/>
        <v>29880</v>
      </c>
      <c r="P1011" s="4">
        <f t="shared" si="574"/>
        <v>29880</v>
      </c>
      <c r="Q1011" s="4">
        <f t="shared" si="574"/>
        <v>9960</v>
      </c>
      <c r="R1011" s="4">
        <f t="shared" si="574"/>
        <v>9960</v>
      </c>
      <c r="Y1011" s="4">
        <f t="shared" si="565"/>
        <v>800</v>
      </c>
    </row>
    <row r="1012" spans="2:25" ht="15.75">
      <c r="B1012" s="4">
        <f t="shared" si="573"/>
        <v>202106</v>
      </c>
      <c r="C1012" s="4">
        <f t="shared" si="505"/>
        <v>2</v>
      </c>
      <c r="D1012" s="4">
        <f t="shared" si="507"/>
        <v>21</v>
      </c>
      <c r="E1012" s="4">
        <f t="shared" si="508"/>
        <v>6</v>
      </c>
      <c r="F1012" s="10" t="str">
        <f t="shared" si="562"/>
        <v>200014:57</v>
      </c>
      <c r="G1012" s="4" t="str">
        <f t="shared" si="554"/>
        <v>对水阵造成伤害增加5%\n对风阵造成伤害增加2.5%</v>
      </c>
      <c r="I1012" s="4" t="str">
        <f t="shared" si="568"/>
        <v>{"HP":100400,"ATK":30120,"MAG":30120,"DEF":10040,"MDEF":10040}</v>
      </c>
      <c r="K1012" s="10">
        <v>200014</v>
      </c>
      <c r="L1012" s="10">
        <f t="shared" si="569"/>
        <v>57</v>
      </c>
      <c r="M1012" s="4"/>
      <c r="N1012" s="4">
        <f t="shared" ref="N1012:R1012" si="575">N611</f>
        <v>100400</v>
      </c>
      <c r="O1012" s="4">
        <f t="shared" si="575"/>
        <v>30120</v>
      </c>
      <c r="P1012" s="4">
        <f t="shared" si="575"/>
        <v>30120</v>
      </c>
      <c r="Q1012" s="4">
        <f t="shared" si="575"/>
        <v>10040</v>
      </c>
      <c r="R1012" s="4">
        <f t="shared" si="575"/>
        <v>10040</v>
      </c>
      <c r="Y1012" s="4">
        <f t="shared" si="565"/>
        <v>800</v>
      </c>
    </row>
    <row r="1013" spans="2:25" ht="15.75">
      <c r="B1013" s="4">
        <f t="shared" si="573"/>
        <v>202107</v>
      </c>
      <c r="C1013" s="4">
        <f t="shared" si="505"/>
        <v>2</v>
      </c>
      <c r="D1013" s="4">
        <f t="shared" si="507"/>
        <v>21</v>
      </c>
      <c r="E1013" s="4">
        <f t="shared" si="508"/>
        <v>7</v>
      </c>
      <c r="F1013" s="10" t="str">
        <f t="shared" si="562"/>
        <v>200014:57</v>
      </c>
      <c r="G1013" s="4" t="str">
        <f t="shared" si="554"/>
        <v>对水阵造成伤害增加5%\n对风阵造成伤害增加2.5%</v>
      </c>
      <c r="I1013" s="4" t="str">
        <f t="shared" si="568"/>
        <v>{"HP":101200,"ATK":30360,"MAG":30360,"DEF":10120,"MDEF":10120}</v>
      </c>
      <c r="K1013" s="10">
        <v>200014</v>
      </c>
      <c r="L1013" s="10">
        <f t="shared" si="569"/>
        <v>57</v>
      </c>
      <c r="M1013" s="4"/>
      <c r="N1013" s="4">
        <f t="shared" ref="N1013:R1013" si="576">N612</f>
        <v>101200</v>
      </c>
      <c r="O1013" s="4">
        <f t="shared" si="576"/>
        <v>30360</v>
      </c>
      <c r="P1013" s="4">
        <f t="shared" si="576"/>
        <v>30360</v>
      </c>
      <c r="Q1013" s="4">
        <f t="shared" si="576"/>
        <v>10120</v>
      </c>
      <c r="R1013" s="4">
        <f t="shared" si="576"/>
        <v>10120</v>
      </c>
      <c r="Y1013" s="4">
        <f t="shared" si="565"/>
        <v>800</v>
      </c>
    </row>
    <row r="1014" spans="2:25" ht="15.75">
      <c r="B1014" s="4">
        <f t="shared" si="573"/>
        <v>202108</v>
      </c>
      <c r="C1014" s="4">
        <f t="shared" si="505"/>
        <v>2</v>
      </c>
      <c r="D1014" s="4">
        <f t="shared" si="507"/>
        <v>21</v>
      </c>
      <c r="E1014" s="4">
        <f t="shared" si="508"/>
        <v>8</v>
      </c>
      <c r="F1014" s="10" t="str">
        <f t="shared" si="562"/>
        <v>200014:57</v>
      </c>
      <c r="G1014" s="4" t="str">
        <f t="shared" si="554"/>
        <v>对水阵造成伤害增加5%\n对风阵造成伤害增加2.5%</v>
      </c>
      <c r="I1014" s="4" t="str">
        <f t="shared" si="568"/>
        <v>{"HP":102000,"ATK":30600,"MAG":30600,"DEF":10200,"MDEF":10200}</v>
      </c>
      <c r="K1014" s="10">
        <v>200014</v>
      </c>
      <c r="L1014" s="10">
        <f t="shared" si="569"/>
        <v>57</v>
      </c>
      <c r="M1014" s="4"/>
      <c r="N1014" s="4">
        <f t="shared" ref="N1014:R1014" si="577">N613</f>
        <v>102000</v>
      </c>
      <c r="O1014" s="4">
        <f t="shared" si="577"/>
        <v>30600</v>
      </c>
      <c r="P1014" s="4">
        <f t="shared" si="577"/>
        <v>30600</v>
      </c>
      <c r="Q1014" s="4">
        <f t="shared" si="577"/>
        <v>10200</v>
      </c>
      <c r="R1014" s="4">
        <f t="shared" si="577"/>
        <v>10200</v>
      </c>
      <c r="Y1014" s="4">
        <f t="shared" si="565"/>
        <v>800</v>
      </c>
    </row>
    <row r="1015" spans="2:25" ht="15.75">
      <c r="B1015" s="4">
        <f t="shared" si="573"/>
        <v>202109</v>
      </c>
      <c r="C1015" s="4">
        <f t="shared" si="505"/>
        <v>2</v>
      </c>
      <c r="D1015" s="4">
        <f t="shared" si="507"/>
        <v>21</v>
      </c>
      <c r="E1015" s="4">
        <f t="shared" si="508"/>
        <v>9</v>
      </c>
      <c r="F1015" s="10" t="str">
        <f t="shared" si="562"/>
        <v>200014:57</v>
      </c>
      <c r="G1015" s="4" t="str">
        <f t="shared" si="554"/>
        <v>对水阵造成伤害增加5%\n对风阵造成伤害增加2.5%</v>
      </c>
      <c r="I1015" s="4" t="str">
        <f t="shared" si="568"/>
        <v>{"HP":102800,"ATK":30840,"MAG":30840,"DEF":10280,"MDEF":10280}</v>
      </c>
      <c r="K1015" s="10">
        <v>200014</v>
      </c>
      <c r="L1015" s="10">
        <f t="shared" si="569"/>
        <v>57</v>
      </c>
      <c r="M1015" s="4"/>
      <c r="N1015" s="4">
        <f t="shared" ref="N1015:R1015" si="578">N614</f>
        <v>102800</v>
      </c>
      <c r="O1015" s="4">
        <f t="shared" si="578"/>
        <v>30840</v>
      </c>
      <c r="P1015" s="4">
        <f t="shared" si="578"/>
        <v>30840</v>
      </c>
      <c r="Q1015" s="4">
        <f t="shared" si="578"/>
        <v>10280</v>
      </c>
      <c r="R1015" s="4">
        <f t="shared" si="578"/>
        <v>10280</v>
      </c>
      <c r="Y1015" s="4">
        <f t="shared" si="565"/>
        <v>800</v>
      </c>
    </row>
    <row r="1016" spans="2:25" ht="15.75">
      <c r="B1016" s="4">
        <f t="shared" si="573"/>
        <v>202200</v>
      </c>
      <c r="C1016" s="4">
        <f t="shared" si="505"/>
        <v>2</v>
      </c>
      <c r="D1016" s="4">
        <f t="shared" si="507"/>
        <v>22</v>
      </c>
      <c r="E1016" s="4">
        <f t="shared" si="508"/>
        <v>0</v>
      </c>
      <c r="F1016" s="10" t="str">
        <f t="shared" si="562"/>
        <v>200014:171</v>
      </c>
      <c r="G1016" s="4" t="str">
        <f t="shared" si="554"/>
        <v>对水阵造成伤害增加5%\n对风阵造成伤害增加2.5%</v>
      </c>
      <c r="I1016" s="4" t="str">
        <f t="shared" si="568"/>
        <v>{"HP":103600,"ATK":31080,"MAG":31080,"DEF":10360,"MDEF":10360}</v>
      </c>
      <c r="K1016" s="10">
        <v>200014</v>
      </c>
      <c r="L1016" s="10">
        <f t="shared" si="563"/>
        <v>171</v>
      </c>
      <c r="M1016" s="4"/>
      <c r="N1016" s="4">
        <f t="shared" ref="N1016:R1016" si="579">N615</f>
        <v>103600</v>
      </c>
      <c r="O1016" s="4">
        <f t="shared" si="579"/>
        <v>31080</v>
      </c>
      <c r="P1016" s="4">
        <f t="shared" si="579"/>
        <v>31080</v>
      </c>
      <c r="Q1016" s="4">
        <f t="shared" si="579"/>
        <v>10360</v>
      </c>
      <c r="R1016" s="4">
        <f t="shared" si="579"/>
        <v>10360</v>
      </c>
      <c r="Y1016" s="4">
        <f t="shared" si="565"/>
        <v>800</v>
      </c>
    </row>
    <row r="1017" spans="2:25" ht="15.75">
      <c r="B1017" s="4">
        <f t="shared" si="573"/>
        <v>202201</v>
      </c>
      <c r="C1017" s="4">
        <f t="shared" si="505"/>
        <v>2</v>
      </c>
      <c r="D1017" s="4">
        <f t="shared" si="507"/>
        <v>22</v>
      </c>
      <c r="E1017" s="4">
        <f t="shared" si="508"/>
        <v>1</v>
      </c>
      <c r="F1017" s="10" t="str">
        <f t="shared" si="562"/>
        <v>200014:63</v>
      </c>
      <c r="G1017" s="4" t="str">
        <f t="shared" si="554"/>
        <v>对水阵造成伤害增加5%\n对风阵造成伤害增加2.5%</v>
      </c>
      <c r="I1017" s="4" t="str">
        <f t="shared" si="568"/>
        <v>{"HP":104400,"ATK":31320,"MAG":31320,"DEF":10440,"MDEF":10440}</v>
      </c>
      <c r="K1017" s="10">
        <v>200014</v>
      </c>
      <c r="L1017" s="10">
        <f t="shared" ref="L1017" si="580">ROUND(D1016*D1016/8,)+2</f>
        <v>63</v>
      </c>
      <c r="M1017" s="4"/>
      <c r="N1017" s="4">
        <f t="shared" ref="N1017:R1017" si="581">N616</f>
        <v>104400</v>
      </c>
      <c r="O1017" s="4">
        <f t="shared" si="581"/>
        <v>31320</v>
      </c>
      <c r="P1017" s="4">
        <f t="shared" si="581"/>
        <v>31320</v>
      </c>
      <c r="Q1017" s="4">
        <f t="shared" si="581"/>
        <v>10440</v>
      </c>
      <c r="R1017" s="4">
        <f t="shared" si="581"/>
        <v>10440</v>
      </c>
      <c r="Y1017" s="4">
        <f t="shared" si="565"/>
        <v>800</v>
      </c>
    </row>
    <row r="1018" spans="2:25" ht="15.75">
      <c r="B1018" s="4">
        <f t="shared" si="573"/>
        <v>202202</v>
      </c>
      <c r="C1018" s="4">
        <f t="shared" si="505"/>
        <v>2</v>
      </c>
      <c r="D1018" s="4">
        <f t="shared" si="507"/>
        <v>22</v>
      </c>
      <c r="E1018" s="4">
        <f t="shared" si="508"/>
        <v>2</v>
      </c>
      <c r="F1018" s="10" t="str">
        <f t="shared" si="562"/>
        <v>200014:63</v>
      </c>
      <c r="G1018" s="4" t="str">
        <f t="shared" si="554"/>
        <v>对水阵造成伤害增加5%\n对风阵造成伤害增加2.5%</v>
      </c>
      <c r="I1018" s="4" t="str">
        <f t="shared" si="568"/>
        <v>{"HP":105200,"ATK":31560,"MAG":31560,"DEF":10520,"MDEF":10520}</v>
      </c>
      <c r="K1018" s="10">
        <v>200014</v>
      </c>
      <c r="L1018" s="10">
        <f t="shared" si="569"/>
        <v>63</v>
      </c>
      <c r="M1018" s="4"/>
      <c r="N1018" s="4">
        <f t="shared" ref="N1018:R1018" si="582">N617</f>
        <v>105200</v>
      </c>
      <c r="O1018" s="4">
        <f t="shared" si="582"/>
        <v>31560</v>
      </c>
      <c r="P1018" s="4">
        <f t="shared" si="582"/>
        <v>31560</v>
      </c>
      <c r="Q1018" s="4">
        <f t="shared" si="582"/>
        <v>10520</v>
      </c>
      <c r="R1018" s="4">
        <f t="shared" si="582"/>
        <v>10520</v>
      </c>
      <c r="Y1018" s="4">
        <f t="shared" si="565"/>
        <v>800</v>
      </c>
    </row>
    <row r="1019" spans="2:25" ht="15.75">
      <c r="B1019" s="4">
        <f t="shared" si="573"/>
        <v>202203</v>
      </c>
      <c r="C1019" s="4">
        <f t="shared" si="505"/>
        <v>2</v>
      </c>
      <c r="D1019" s="4">
        <f t="shared" si="507"/>
        <v>22</v>
      </c>
      <c r="E1019" s="4">
        <f t="shared" si="508"/>
        <v>3</v>
      </c>
      <c r="F1019" s="10" t="str">
        <f t="shared" si="562"/>
        <v>200014:63</v>
      </c>
      <c r="G1019" s="4" t="str">
        <f t="shared" si="554"/>
        <v>对水阵造成伤害增加5%\n对风阵造成伤害增加2.5%</v>
      </c>
      <c r="I1019" s="4" t="str">
        <f t="shared" si="568"/>
        <v>{"HP":106000,"ATK":31800,"MAG":31800,"DEF":10600,"MDEF":10600}</v>
      </c>
      <c r="K1019" s="10">
        <v>200014</v>
      </c>
      <c r="L1019" s="10">
        <f t="shared" si="569"/>
        <v>63</v>
      </c>
      <c r="M1019" s="4"/>
      <c r="N1019" s="4">
        <f t="shared" ref="N1019:R1019" si="583">N618</f>
        <v>106000</v>
      </c>
      <c r="O1019" s="4">
        <f t="shared" si="583"/>
        <v>31800</v>
      </c>
      <c r="P1019" s="4">
        <f t="shared" si="583"/>
        <v>31800</v>
      </c>
      <c r="Q1019" s="4">
        <f t="shared" si="583"/>
        <v>10600</v>
      </c>
      <c r="R1019" s="4">
        <f t="shared" si="583"/>
        <v>10600</v>
      </c>
      <c r="Y1019" s="4">
        <f t="shared" si="565"/>
        <v>800</v>
      </c>
    </row>
    <row r="1020" spans="2:25" ht="15.75">
      <c r="B1020" s="4">
        <f t="shared" si="573"/>
        <v>202204</v>
      </c>
      <c r="C1020" s="4">
        <f t="shared" si="505"/>
        <v>2</v>
      </c>
      <c r="D1020" s="4">
        <f t="shared" si="507"/>
        <v>22</v>
      </c>
      <c r="E1020" s="4">
        <f t="shared" si="508"/>
        <v>4</v>
      </c>
      <c r="F1020" s="10" t="str">
        <f t="shared" si="562"/>
        <v>200014:63</v>
      </c>
      <c r="G1020" s="4" t="str">
        <f t="shared" si="554"/>
        <v>对水阵造成伤害增加5%\n对风阵造成伤害增加2.5%</v>
      </c>
      <c r="I1020" s="4" t="str">
        <f t="shared" si="568"/>
        <v>{"HP":106800,"ATK":32040,"MAG":32040,"DEF":10680,"MDEF":10680}</v>
      </c>
      <c r="K1020" s="10">
        <v>200014</v>
      </c>
      <c r="L1020" s="10">
        <f t="shared" si="569"/>
        <v>63</v>
      </c>
      <c r="M1020" s="4"/>
      <c r="N1020" s="4">
        <f t="shared" ref="N1020:R1020" si="584">N619</f>
        <v>106800</v>
      </c>
      <c r="O1020" s="4">
        <f t="shared" si="584"/>
        <v>32040</v>
      </c>
      <c r="P1020" s="4">
        <f t="shared" si="584"/>
        <v>32040</v>
      </c>
      <c r="Q1020" s="4">
        <f t="shared" si="584"/>
        <v>10680</v>
      </c>
      <c r="R1020" s="4">
        <f t="shared" si="584"/>
        <v>10680</v>
      </c>
      <c r="Y1020" s="4">
        <f t="shared" si="565"/>
        <v>800</v>
      </c>
    </row>
    <row r="1021" spans="2:25" ht="15.75">
      <c r="B1021" s="4">
        <f t="shared" si="573"/>
        <v>202205</v>
      </c>
      <c r="C1021" s="4">
        <f t="shared" si="505"/>
        <v>2</v>
      </c>
      <c r="D1021" s="4">
        <f t="shared" si="507"/>
        <v>22</v>
      </c>
      <c r="E1021" s="4">
        <f t="shared" si="508"/>
        <v>5</v>
      </c>
      <c r="F1021" s="10" t="str">
        <f t="shared" si="562"/>
        <v>200014:63</v>
      </c>
      <c r="G1021" s="4" t="str">
        <f t="shared" si="554"/>
        <v>对水阵造成伤害增加5%\n对风阵造成伤害增加2.5%</v>
      </c>
      <c r="I1021" s="4" t="str">
        <f t="shared" si="568"/>
        <v>{"HP":107600,"ATK":32280,"MAG":32280,"DEF":10760,"MDEF":10760}</v>
      </c>
      <c r="K1021" s="10">
        <v>200014</v>
      </c>
      <c r="L1021" s="10">
        <f t="shared" si="569"/>
        <v>63</v>
      </c>
      <c r="M1021" s="4"/>
      <c r="N1021" s="4">
        <f t="shared" ref="N1021:R1021" si="585">N620</f>
        <v>107600</v>
      </c>
      <c r="O1021" s="4">
        <f t="shared" si="585"/>
        <v>32280</v>
      </c>
      <c r="P1021" s="4">
        <f t="shared" si="585"/>
        <v>32280</v>
      </c>
      <c r="Q1021" s="4">
        <f t="shared" si="585"/>
        <v>10760</v>
      </c>
      <c r="R1021" s="4">
        <f t="shared" si="585"/>
        <v>10760</v>
      </c>
      <c r="Y1021" s="4">
        <f t="shared" si="565"/>
        <v>800</v>
      </c>
    </row>
    <row r="1022" spans="2:25" ht="15.75">
      <c r="B1022" s="4">
        <f t="shared" si="573"/>
        <v>202206</v>
      </c>
      <c r="C1022" s="4">
        <f t="shared" si="505"/>
        <v>2</v>
      </c>
      <c r="D1022" s="4">
        <f t="shared" si="507"/>
        <v>22</v>
      </c>
      <c r="E1022" s="4">
        <f t="shared" si="508"/>
        <v>6</v>
      </c>
      <c r="F1022" s="10" t="str">
        <f t="shared" si="562"/>
        <v>200014:63</v>
      </c>
      <c r="G1022" s="4" t="str">
        <f t="shared" si="554"/>
        <v>对水阵造成伤害增加5%\n对风阵造成伤害增加2.5%</v>
      </c>
      <c r="I1022" s="4" t="str">
        <f t="shared" si="568"/>
        <v>{"HP":108400,"ATK":32520,"MAG":32520,"DEF":10840,"MDEF":10840}</v>
      </c>
      <c r="K1022" s="10">
        <v>200014</v>
      </c>
      <c r="L1022" s="10">
        <f t="shared" si="569"/>
        <v>63</v>
      </c>
      <c r="M1022" s="4"/>
      <c r="N1022" s="4">
        <f t="shared" ref="N1022:R1022" si="586">N621</f>
        <v>108400</v>
      </c>
      <c r="O1022" s="4">
        <f t="shared" si="586"/>
        <v>32520</v>
      </c>
      <c r="P1022" s="4">
        <f t="shared" si="586"/>
        <v>32520</v>
      </c>
      <c r="Q1022" s="4">
        <f t="shared" si="586"/>
        <v>10840</v>
      </c>
      <c r="R1022" s="4">
        <f t="shared" si="586"/>
        <v>10840</v>
      </c>
      <c r="Y1022" s="4">
        <f t="shared" si="565"/>
        <v>800</v>
      </c>
    </row>
    <row r="1023" spans="2:25" ht="15.75">
      <c r="B1023" s="4">
        <f t="shared" si="573"/>
        <v>202207</v>
      </c>
      <c r="C1023" s="4">
        <f t="shared" si="505"/>
        <v>2</v>
      </c>
      <c r="D1023" s="4">
        <f t="shared" si="507"/>
        <v>22</v>
      </c>
      <c r="E1023" s="4">
        <f t="shared" si="508"/>
        <v>7</v>
      </c>
      <c r="F1023" s="10" t="str">
        <f t="shared" si="562"/>
        <v>200014:63</v>
      </c>
      <c r="G1023" s="4" t="str">
        <f t="shared" si="554"/>
        <v>对水阵造成伤害增加5%\n对风阵造成伤害增加2.5%</v>
      </c>
      <c r="I1023" s="4" t="str">
        <f t="shared" si="568"/>
        <v>{"HP":109200,"ATK":32760,"MAG":32760,"DEF":10920,"MDEF":10920}</v>
      </c>
      <c r="K1023" s="10">
        <v>200014</v>
      </c>
      <c r="L1023" s="10">
        <f t="shared" si="569"/>
        <v>63</v>
      </c>
      <c r="M1023" s="4"/>
      <c r="N1023" s="4">
        <f t="shared" ref="N1023:R1023" si="587">N622</f>
        <v>109200</v>
      </c>
      <c r="O1023" s="4">
        <f t="shared" si="587"/>
        <v>32760</v>
      </c>
      <c r="P1023" s="4">
        <f t="shared" si="587"/>
        <v>32760</v>
      </c>
      <c r="Q1023" s="4">
        <f t="shared" si="587"/>
        <v>10920</v>
      </c>
      <c r="R1023" s="4">
        <f t="shared" si="587"/>
        <v>10920</v>
      </c>
      <c r="Y1023" s="4">
        <f t="shared" si="565"/>
        <v>800</v>
      </c>
    </row>
    <row r="1024" spans="2:25" ht="15.75">
      <c r="B1024" s="4">
        <f t="shared" si="573"/>
        <v>202208</v>
      </c>
      <c r="C1024" s="4">
        <f t="shared" si="505"/>
        <v>2</v>
      </c>
      <c r="D1024" s="4">
        <f t="shared" si="507"/>
        <v>22</v>
      </c>
      <c r="E1024" s="4">
        <f t="shared" si="508"/>
        <v>8</v>
      </c>
      <c r="F1024" s="10" t="str">
        <f t="shared" si="562"/>
        <v>200014:63</v>
      </c>
      <c r="G1024" s="4" t="str">
        <f t="shared" si="554"/>
        <v>对水阵造成伤害增加5%\n对风阵造成伤害增加2.5%</v>
      </c>
      <c r="I1024" s="4" t="str">
        <f t="shared" si="568"/>
        <v>{"HP":110000,"ATK":33000,"MAG":33000,"DEF":11000,"MDEF":11000}</v>
      </c>
      <c r="K1024" s="10">
        <v>200014</v>
      </c>
      <c r="L1024" s="10">
        <f t="shared" si="569"/>
        <v>63</v>
      </c>
      <c r="M1024" s="4"/>
      <c r="N1024" s="4">
        <f t="shared" ref="N1024:R1024" si="588">N623</f>
        <v>110000</v>
      </c>
      <c r="O1024" s="4">
        <f t="shared" si="588"/>
        <v>33000</v>
      </c>
      <c r="P1024" s="4">
        <f t="shared" si="588"/>
        <v>33000</v>
      </c>
      <c r="Q1024" s="4">
        <f t="shared" si="588"/>
        <v>11000</v>
      </c>
      <c r="R1024" s="4">
        <f t="shared" si="588"/>
        <v>11000</v>
      </c>
      <c r="Y1024" s="4">
        <f t="shared" si="565"/>
        <v>800</v>
      </c>
    </row>
    <row r="1025" spans="2:25" ht="15.75">
      <c r="B1025" s="4">
        <f t="shared" si="573"/>
        <v>202209</v>
      </c>
      <c r="C1025" s="4">
        <f t="shared" si="505"/>
        <v>2</v>
      </c>
      <c r="D1025" s="4">
        <f t="shared" si="507"/>
        <v>22</v>
      </c>
      <c r="E1025" s="4">
        <f t="shared" si="508"/>
        <v>9</v>
      </c>
      <c r="F1025" s="10" t="str">
        <f t="shared" si="562"/>
        <v>200014:63</v>
      </c>
      <c r="G1025" s="4" t="str">
        <f t="shared" si="554"/>
        <v>对水阵造成伤害增加5%\n对风阵造成伤害增加2.5%</v>
      </c>
      <c r="I1025" s="4" t="str">
        <f t="shared" si="568"/>
        <v>{"HP":110800,"ATK":33240,"MAG":33240,"DEF":11080,"MDEF":11080}</v>
      </c>
      <c r="K1025" s="10">
        <v>200014</v>
      </c>
      <c r="L1025" s="10">
        <f t="shared" si="569"/>
        <v>63</v>
      </c>
      <c r="M1025" s="4"/>
      <c r="N1025" s="4">
        <f t="shared" ref="N1025:R1025" si="589">N624</f>
        <v>110800</v>
      </c>
      <c r="O1025" s="4">
        <f t="shared" si="589"/>
        <v>33240</v>
      </c>
      <c r="P1025" s="4">
        <f t="shared" si="589"/>
        <v>33240</v>
      </c>
      <c r="Q1025" s="4">
        <f t="shared" si="589"/>
        <v>11080</v>
      </c>
      <c r="R1025" s="4">
        <f t="shared" si="589"/>
        <v>11080</v>
      </c>
      <c r="Y1025" s="4">
        <f t="shared" si="565"/>
        <v>800</v>
      </c>
    </row>
    <row r="1026" spans="2:25" ht="15.75">
      <c r="B1026" s="4">
        <f t="shared" si="573"/>
        <v>202300</v>
      </c>
      <c r="C1026" s="4">
        <f t="shared" si="505"/>
        <v>2</v>
      </c>
      <c r="D1026" s="4">
        <f t="shared" si="507"/>
        <v>23</v>
      </c>
      <c r="E1026" s="4">
        <f t="shared" si="508"/>
        <v>0</v>
      </c>
      <c r="F1026" s="10" t="str">
        <f t="shared" si="562"/>
        <v>200014:189</v>
      </c>
      <c r="G1026" s="4" t="str">
        <f t="shared" si="554"/>
        <v>对水阵造成伤害增加5%\n对风阵造成伤害增加2.5%</v>
      </c>
      <c r="I1026" s="4" t="str">
        <f t="shared" si="568"/>
        <v>{"HP":111660,"ATK":33498,"MAG":33498,"DEF":11166,"MDEF":11166}</v>
      </c>
      <c r="K1026" s="10">
        <v>200014</v>
      </c>
      <c r="L1026" s="10">
        <f t="shared" si="563"/>
        <v>189</v>
      </c>
      <c r="M1026" s="4"/>
      <c r="N1026" s="4">
        <f t="shared" ref="N1026:R1026" si="590">N625</f>
        <v>111660</v>
      </c>
      <c r="O1026" s="4">
        <f t="shared" si="590"/>
        <v>33498</v>
      </c>
      <c r="P1026" s="4">
        <f t="shared" si="590"/>
        <v>33498</v>
      </c>
      <c r="Q1026" s="4">
        <f t="shared" si="590"/>
        <v>11166</v>
      </c>
      <c r="R1026" s="4">
        <f t="shared" si="590"/>
        <v>11166</v>
      </c>
      <c r="Y1026" s="4">
        <f t="shared" si="565"/>
        <v>860</v>
      </c>
    </row>
    <row r="1027" spans="2:25" ht="15.75">
      <c r="B1027" s="4">
        <f t="shared" si="573"/>
        <v>202301</v>
      </c>
      <c r="C1027" s="4">
        <f t="shared" si="505"/>
        <v>2</v>
      </c>
      <c r="D1027" s="4">
        <f t="shared" si="507"/>
        <v>23</v>
      </c>
      <c r="E1027" s="4">
        <f t="shared" si="508"/>
        <v>1</v>
      </c>
      <c r="F1027" s="10" t="str">
        <f t="shared" si="562"/>
        <v>200014:68</v>
      </c>
      <c r="G1027" s="4" t="str">
        <f t="shared" si="554"/>
        <v>对水阵造成伤害增加5%\n对风阵造成伤害增加2.5%</v>
      </c>
      <c r="I1027" s="4" t="str">
        <f t="shared" si="568"/>
        <v>{"HP":112520,"ATK":33756,"MAG":33756,"DEF":11252,"MDEF":11252}</v>
      </c>
      <c r="K1027" s="10">
        <v>200014</v>
      </c>
      <c r="L1027" s="10">
        <f t="shared" ref="L1027" si="591">ROUND(D1026*D1026/8,)+2</f>
        <v>68</v>
      </c>
      <c r="M1027" s="4"/>
      <c r="N1027" s="4">
        <f t="shared" ref="N1027:R1027" si="592">N626</f>
        <v>112520</v>
      </c>
      <c r="O1027" s="4">
        <f t="shared" si="592"/>
        <v>33756</v>
      </c>
      <c r="P1027" s="4">
        <f t="shared" si="592"/>
        <v>33756</v>
      </c>
      <c r="Q1027" s="4">
        <f t="shared" si="592"/>
        <v>11252</v>
      </c>
      <c r="R1027" s="4">
        <f t="shared" si="592"/>
        <v>11252</v>
      </c>
      <c r="Y1027" s="4">
        <f t="shared" si="565"/>
        <v>860</v>
      </c>
    </row>
    <row r="1028" spans="2:25" ht="15.75">
      <c r="B1028" s="4">
        <f t="shared" si="573"/>
        <v>202302</v>
      </c>
      <c r="C1028" s="4">
        <f t="shared" ref="C1028:C1091" si="593">C1027</f>
        <v>2</v>
      </c>
      <c r="D1028" s="4">
        <f t="shared" si="507"/>
        <v>23</v>
      </c>
      <c r="E1028" s="4">
        <f t="shared" si="508"/>
        <v>2</v>
      </c>
      <c r="F1028" s="10" t="str">
        <f t="shared" si="562"/>
        <v>200014:68</v>
      </c>
      <c r="G1028" s="4" t="str">
        <f t="shared" si="554"/>
        <v>对水阵造成伤害增加5%\n对风阵造成伤害增加2.5%</v>
      </c>
      <c r="I1028" s="4" t="str">
        <f t="shared" si="568"/>
        <v>{"HP":113380,"ATK":34014,"MAG":34014,"DEF":11338,"MDEF":11338}</v>
      </c>
      <c r="K1028" s="10">
        <v>200014</v>
      </c>
      <c r="L1028" s="10">
        <f t="shared" si="569"/>
        <v>68</v>
      </c>
      <c r="M1028" s="4"/>
      <c r="N1028" s="4">
        <f t="shared" ref="N1028:R1028" si="594">N627</f>
        <v>113380</v>
      </c>
      <c r="O1028" s="4">
        <f t="shared" si="594"/>
        <v>34014</v>
      </c>
      <c r="P1028" s="4">
        <f t="shared" si="594"/>
        <v>34014</v>
      </c>
      <c r="Q1028" s="4">
        <f t="shared" si="594"/>
        <v>11338</v>
      </c>
      <c r="R1028" s="4">
        <f t="shared" si="594"/>
        <v>11338</v>
      </c>
      <c r="Y1028" s="4">
        <f t="shared" si="565"/>
        <v>860</v>
      </c>
    </row>
    <row r="1029" spans="2:25" ht="15.75">
      <c r="B1029" s="4">
        <f t="shared" si="573"/>
        <v>202303</v>
      </c>
      <c r="C1029" s="4">
        <f t="shared" si="593"/>
        <v>2</v>
      </c>
      <c r="D1029" s="4">
        <f t="shared" ref="D1029:D1092" si="595">D1019+1</f>
        <v>23</v>
      </c>
      <c r="E1029" s="4">
        <f t="shared" ref="E1029:E1092" si="596">E1019</f>
        <v>3</v>
      </c>
      <c r="F1029" s="10" t="str">
        <f t="shared" si="562"/>
        <v>200014:68</v>
      </c>
      <c r="G1029" s="4" t="str">
        <f t="shared" si="554"/>
        <v>对水阵造成伤害增加5%\n对风阵造成伤害增加2.5%</v>
      </c>
      <c r="I1029" s="4" t="str">
        <f t="shared" si="568"/>
        <v>{"HP":114240,"ATK":34272,"MAG":34272,"DEF":11424,"MDEF":11424}</v>
      </c>
      <c r="K1029" s="10">
        <v>200014</v>
      </c>
      <c r="L1029" s="10">
        <f t="shared" si="569"/>
        <v>68</v>
      </c>
      <c r="M1029" s="4"/>
      <c r="N1029" s="4">
        <f t="shared" ref="N1029:R1029" si="597">N628</f>
        <v>114240</v>
      </c>
      <c r="O1029" s="4">
        <f t="shared" si="597"/>
        <v>34272</v>
      </c>
      <c r="P1029" s="4">
        <f t="shared" si="597"/>
        <v>34272</v>
      </c>
      <c r="Q1029" s="4">
        <f t="shared" si="597"/>
        <v>11424</v>
      </c>
      <c r="R1029" s="4">
        <f t="shared" si="597"/>
        <v>11424</v>
      </c>
      <c r="Y1029" s="4">
        <f t="shared" si="565"/>
        <v>860</v>
      </c>
    </row>
    <row r="1030" spans="2:25" ht="15.75">
      <c r="B1030" s="4">
        <f t="shared" si="573"/>
        <v>202304</v>
      </c>
      <c r="C1030" s="4">
        <f t="shared" si="593"/>
        <v>2</v>
      </c>
      <c r="D1030" s="4">
        <f t="shared" si="595"/>
        <v>23</v>
      </c>
      <c r="E1030" s="4">
        <f t="shared" si="596"/>
        <v>4</v>
      </c>
      <c r="F1030" s="10" t="str">
        <f t="shared" si="562"/>
        <v>200014:68</v>
      </c>
      <c r="G1030" s="4" t="str">
        <f t="shared" si="554"/>
        <v>对水阵造成伤害增加5%\n对风阵造成伤害增加2.5%</v>
      </c>
      <c r="I1030" s="4" t="str">
        <f t="shared" si="568"/>
        <v>{"HP":115100,"ATK":34530,"MAG":34530,"DEF":11510,"MDEF":11510}</v>
      </c>
      <c r="K1030" s="10">
        <v>200014</v>
      </c>
      <c r="L1030" s="10">
        <f t="shared" si="569"/>
        <v>68</v>
      </c>
      <c r="M1030" s="4"/>
      <c r="N1030" s="4">
        <f t="shared" ref="N1030:R1030" si="598">N629</f>
        <v>115100</v>
      </c>
      <c r="O1030" s="4">
        <f t="shared" si="598"/>
        <v>34530</v>
      </c>
      <c r="P1030" s="4">
        <f t="shared" si="598"/>
        <v>34530</v>
      </c>
      <c r="Q1030" s="4">
        <f t="shared" si="598"/>
        <v>11510</v>
      </c>
      <c r="R1030" s="4">
        <f t="shared" si="598"/>
        <v>11510</v>
      </c>
      <c r="Y1030" s="4">
        <f t="shared" si="565"/>
        <v>860</v>
      </c>
    </row>
    <row r="1031" spans="2:25" ht="15.75">
      <c r="B1031" s="4">
        <f t="shared" si="573"/>
        <v>202305</v>
      </c>
      <c r="C1031" s="4">
        <f t="shared" si="593"/>
        <v>2</v>
      </c>
      <c r="D1031" s="4">
        <f t="shared" si="595"/>
        <v>23</v>
      </c>
      <c r="E1031" s="4">
        <f t="shared" si="596"/>
        <v>5</v>
      </c>
      <c r="F1031" s="10" t="str">
        <f t="shared" si="562"/>
        <v>200014:68</v>
      </c>
      <c r="G1031" s="4" t="str">
        <f t="shared" si="554"/>
        <v>对水阵造成伤害增加5%\n对风阵造成伤害增加2.5%</v>
      </c>
      <c r="I1031" s="4" t="str">
        <f t="shared" si="568"/>
        <v>{"HP":115960,"ATK":34788,"MAG":34788,"DEF":11596,"MDEF":11596}</v>
      </c>
      <c r="K1031" s="10">
        <v>200014</v>
      </c>
      <c r="L1031" s="10">
        <f t="shared" si="569"/>
        <v>68</v>
      </c>
      <c r="M1031" s="4"/>
      <c r="N1031" s="4">
        <f t="shared" ref="N1031:R1031" si="599">N630</f>
        <v>115960</v>
      </c>
      <c r="O1031" s="4">
        <f t="shared" si="599"/>
        <v>34788</v>
      </c>
      <c r="P1031" s="4">
        <f t="shared" si="599"/>
        <v>34788</v>
      </c>
      <c r="Q1031" s="4">
        <f t="shared" si="599"/>
        <v>11596</v>
      </c>
      <c r="R1031" s="4">
        <f t="shared" si="599"/>
        <v>11596</v>
      </c>
      <c r="Y1031" s="4">
        <f t="shared" si="565"/>
        <v>860</v>
      </c>
    </row>
    <row r="1032" spans="2:25" ht="15.75">
      <c r="B1032" s="4">
        <f t="shared" si="573"/>
        <v>202306</v>
      </c>
      <c r="C1032" s="4">
        <f t="shared" si="593"/>
        <v>2</v>
      </c>
      <c r="D1032" s="4">
        <f t="shared" si="595"/>
        <v>23</v>
      </c>
      <c r="E1032" s="4">
        <f t="shared" si="596"/>
        <v>6</v>
      </c>
      <c r="F1032" s="10" t="str">
        <f t="shared" si="562"/>
        <v>200014:68</v>
      </c>
      <c r="G1032" s="4" t="str">
        <f t="shared" si="554"/>
        <v>对水阵造成伤害增加5%\n对风阵造成伤害增加2.5%</v>
      </c>
      <c r="I1032" s="4" t="str">
        <f t="shared" si="568"/>
        <v>{"HP":116820,"ATK":35046,"MAG":35046,"DEF":11682,"MDEF":11682}</v>
      </c>
      <c r="K1032" s="10">
        <v>200014</v>
      </c>
      <c r="L1032" s="10">
        <f t="shared" si="569"/>
        <v>68</v>
      </c>
      <c r="M1032" s="4"/>
      <c r="N1032" s="4">
        <f t="shared" ref="N1032:R1032" si="600">N631</f>
        <v>116820</v>
      </c>
      <c r="O1032" s="4">
        <f t="shared" si="600"/>
        <v>35046</v>
      </c>
      <c r="P1032" s="4">
        <f t="shared" si="600"/>
        <v>35046</v>
      </c>
      <c r="Q1032" s="4">
        <f t="shared" si="600"/>
        <v>11682</v>
      </c>
      <c r="R1032" s="4">
        <f t="shared" si="600"/>
        <v>11682</v>
      </c>
      <c r="Y1032" s="4">
        <f t="shared" si="565"/>
        <v>860</v>
      </c>
    </row>
    <row r="1033" spans="2:25" ht="15.75">
      <c r="B1033" s="4">
        <f t="shared" si="573"/>
        <v>202307</v>
      </c>
      <c r="C1033" s="4">
        <f t="shared" si="593"/>
        <v>2</v>
      </c>
      <c r="D1033" s="4">
        <f t="shared" si="595"/>
        <v>23</v>
      </c>
      <c r="E1033" s="4">
        <f t="shared" si="596"/>
        <v>7</v>
      </c>
      <c r="F1033" s="10" t="str">
        <f t="shared" si="562"/>
        <v>200014:68</v>
      </c>
      <c r="G1033" s="4" t="str">
        <f t="shared" si="554"/>
        <v>对水阵造成伤害增加5%\n对风阵造成伤害增加2.5%</v>
      </c>
      <c r="I1033" s="4" t="str">
        <f t="shared" si="568"/>
        <v>{"HP":117680,"ATK":35304,"MAG":35304,"DEF":11768,"MDEF":11768}</v>
      </c>
      <c r="K1033" s="10">
        <v>200014</v>
      </c>
      <c r="L1033" s="10">
        <f t="shared" si="569"/>
        <v>68</v>
      </c>
      <c r="M1033" s="4"/>
      <c r="N1033" s="4">
        <f t="shared" ref="N1033:R1033" si="601">N632</f>
        <v>117680</v>
      </c>
      <c r="O1033" s="4">
        <f t="shared" si="601"/>
        <v>35304</v>
      </c>
      <c r="P1033" s="4">
        <f t="shared" si="601"/>
        <v>35304</v>
      </c>
      <c r="Q1033" s="4">
        <f t="shared" si="601"/>
        <v>11768</v>
      </c>
      <c r="R1033" s="4">
        <f t="shared" si="601"/>
        <v>11768</v>
      </c>
      <c r="Y1033" s="4">
        <f t="shared" si="565"/>
        <v>860</v>
      </c>
    </row>
    <row r="1034" spans="2:25" ht="15.75">
      <c r="B1034" s="4">
        <f t="shared" si="573"/>
        <v>202308</v>
      </c>
      <c r="C1034" s="4">
        <f t="shared" si="593"/>
        <v>2</v>
      </c>
      <c r="D1034" s="4">
        <f t="shared" si="595"/>
        <v>23</v>
      </c>
      <c r="E1034" s="4">
        <f t="shared" si="596"/>
        <v>8</v>
      </c>
      <c r="F1034" s="10" t="str">
        <f t="shared" si="562"/>
        <v>200014:68</v>
      </c>
      <c r="G1034" s="4" t="str">
        <f t="shared" si="554"/>
        <v>对水阵造成伤害增加5%\n对风阵造成伤害增加2.5%</v>
      </c>
      <c r="I1034" s="4" t="str">
        <f t="shared" si="568"/>
        <v>{"HP":118540,"ATK":35562,"MAG":35562,"DEF":11854,"MDEF":11854}</v>
      </c>
      <c r="K1034" s="10">
        <v>200014</v>
      </c>
      <c r="L1034" s="10">
        <f t="shared" si="569"/>
        <v>68</v>
      </c>
      <c r="M1034" s="4"/>
      <c r="N1034" s="4">
        <f t="shared" ref="N1034:R1034" si="602">N633</f>
        <v>118540</v>
      </c>
      <c r="O1034" s="4">
        <f t="shared" si="602"/>
        <v>35562</v>
      </c>
      <c r="P1034" s="4">
        <f t="shared" si="602"/>
        <v>35562</v>
      </c>
      <c r="Q1034" s="4">
        <f t="shared" si="602"/>
        <v>11854</v>
      </c>
      <c r="R1034" s="4">
        <f t="shared" si="602"/>
        <v>11854</v>
      </c>
      <c r="Y1034" s="4">
        <f t="shared" si="565"/>
        <v>860</v>
      </c>
    </row>
    <row r="1035" spans="2:25" ht="15.75">
      <c r="B1035" s="4">
        <f t="shared" si="573"/>
        <v>202309</v>
      </c>
      <c r="C1035" s="4">
        <f t="shared" si="593"/>
        <v>2</v>
      </c>
      <c r="D1035" s="4">
        <f t="shared" si="595"/>
        <v>23</v>
      </c>
      <c r="E1035" s="4">
        <f t="shared" si="596"/>
        <v>9</v>
      </c>
      <c r="F1035" s="10" t="str">
        <f t="shared" si="562"/>
        <v>200014:68</v>
      </c>
      <c r="G1035" s="4" t="str">
        <f t="shared" si="554"/>
        <v>对水阵造成伤害增加5%\n对风阵造成伤害增加2.5%</v>
      </c>
      <c r="I1035" s="4" t="str">
        <f t="shared" si="568"/>
        <v>{"HP":119400,"ATK":35820,"MAG":35820,"DEF":11940,"MDEF":11940}</v>
      </c>
      <c r="K1035" s="10">
        <v>200014</v>
      </c>
      <c r="L1035" s="10">
        <f t="shared" si="569"/>
        <v>68</v>
      </c>
      <c r="M1035" s="4"/>
      <c r="N1035" s="4">
        <f t="shared" ref="N1035:R1035" si="603">N634</f>
        <v>119400</v>
      </c>
      <c r="O1035" s="4">
        <f t="shared" si="603"/>
        <v>35820</v>
      </c>
      <c r="P1035" s="4">
        <f t="shared" si="603"/>
        <v>35820</v>
      </c>
      <c r="Q1035" s="4">
        <f t="shared" si="603"/>
        <v>11940</v>
      </c>
      <c r="R1035" s="4">
        <f t="shared" si="603"/>
        <v>11940</v>
      </c>
      <c r="Y1035" s="4">
        <f t="shared" si="565"/>
        <v>860</v>
      </c>
    </row>
    <row r="1036" spans="2:25" ht="15.75">
      <c r="B1036" s="4">
        <f t="shared" si="573"/>
        <v>202400</v>
      </c>
      <c r="C1036" s="4">
        <f t="shared" si="593"/>
        <v>2</v>
      </c>
      <c r="D1036" s="4">
        <f t="shared" si="595"/>
        <v>24</v>
      </c>
      <c r="E1036" s="4">
        <f t="shared" si="596"/>
        <v>0</v>
      </c>
      <c r="F1036" s="10" t="str">
        <f t="shared" si="562"/>
        <v>200014:204</v>
      </c>
      <c r="G1036" s="4" t="str">
        <f t="shared" si="554"/>
        <v>对水阵造成伤害增加5%\n对风阵造成伤害增加2.5%</v>
      </c>
      <c r="I1036" s="4" t="str">
        <f t="shared" si="568"/>
        <v>{"HP":120260,"ATK":36078,"MAG":36078,"DEF":12026,"MDEF":12026}</v>
      </c>
      <c r="K1036" s="10">
        <v>200014</v>
      </c>
      <c r="L1036" s="10">
        <f t="shared" si="563"/>
        <v>204</v>
      </c>
      <c r="M1036" s="4"/>
      <c r="N1036" s="4">
        <f t="shared" ref="N1036:R1036" si="604">N635</f>
        <v>120260</v>
      </c>
      <c r="O1036" s="4">
        <f t="shared" si="604"/>
        <v>36078</v>
      </c>
      <c r="P1036" s="4">
        <f t="shared" si="604"/>
        <v>36078</v>
      </c>
      <c r="Q1036" s="4">
        <f t="shared" si="604"/>
        <v>12026</v>
      </c>
      <c r="R1036" s="4">
        <f t="shared" si="604"/>
        <v>12026</v>
      </c>
      <c r="Y1036" s="4">
        <f t="shared" si="565"/>
        <v>860</v>
      </c>
    </row>
    <row r="1037" spans="2:25" ht="15.75">
      <c r="B1037" s="4">
        <f t="shared" si="573"/>
        <v>202401</v>
      </c>
      <c r="C1037" s="4">
        <f t="shared" si="593"/>
        <v>2</v>
      </c>
      <c r="D1037" s="4">
        <f t="shared" si="595"/>
        <v>24</v>
      </c>
      <c r="E1037" s="4">
        <f t="shared" si="596"/>
        <v>1</v>
      </c>
      <c r="F1037" s="10" t="str">
        <f t="shared" si="562"/>
        <v>200014:74</v>
      </c>
      <c r="G1037" s="4" t="str">
        <f t="shared" si="554"/>
        <v>对水阵造成伤害增加5%\n对风阵造成伤害增加2.5%</v>
      </c>
      <c r="I1037" s="4" t="str">
        <f t="shared" si="568"/>
        <v>{"HP":121120,"ATK":36336,"MAG":36336,"DEF":12112,"MDEF":12112}</v>
      </c>
      <c r="K1037" s="10">
        <v>200014</v>
      </c>
      <c r="L1037" s="10">
        <f t="shared" ref="L1037" si="605">ROUND(D1036*D1036/8,)+2</f>
        <v>74</v>
      </c>
      <c r="M1037" s="4"/>
      <c r="N1037" s="4">
        <f t="shared" ref="N1037:R1037" si="606">N636</f>
        <v>121120</v>
      </c>
      <c r="O1037" s="4">
        <f t="shared" si="606"/>
        <v>36336</v>
      </c>
      <c r="P1037" s="4">
        <f t="shared" si="606"/>
        <v>36336</v>
      </c>
      <c r="Q1037" s="4">
        <f t="shared" si="606"/>
        <v>12112</v>
      </c>
      <c r="R1037" s="4">
        <f t="shared" si="606"/>
        <v>12112</v>
      </c>
      <c r="Y1037" s="4">
        <f t="shared" si="565"/>
        <v>860</v>
      </c>
    </row>
    <row r="1038" spans="2:25" ht="15.75">
      <c r="B1038" s="4">
        <f t="shared" si="573"/>
        <v>202402</v>
      </c>
      <c r="C1038" s="4">
        <f t="shared" si="593"/>
        <v>2</v>
      </c>
      <c r="D1038" s="4">
        <f t="shared" si="595"/>
        <v>24</v>
      </c>
      <c r="E1038" s="4">
        <f t="shared" si="596"/>
        <v>2</v>
      </c>
      <c r="F1038" s="10" t="str">
        <f t="shared" si="562"/>
        <v>200014:74</v>
      </c>
      <c r="G1038" s="4" t="str">
        <f t="shared" si="554"/>
        <v>对水阵造成伤害增加5%\n对风阵造成伤害增加2.5%</v>
      </c>
      <c r="I1038" s="4" t="str">
        <f t="shared" si="568"/>
        <v>{"HP":121980,"ATK":36594,"MAG":36594,"DEF":12198,"MDEF":12198}</v>
      </c>
      <c r="K1038" s="10">
        <v>200014</v>
      </c>
      <c r="L1038" s="10">
        <f t="shared" si="569"/>
        <v>74</v>
      </c>
      <c r="M1038" s="4"/>
      <c r="N1038" s="4">
        <f t="shared" ref="N1038:R1038" si="607">N637</f>
        <v>121980</v>
      </c>
      <c r="O1038" s="4">
        <f t="shared" si="607"/>
        <v>36594</v>
      </c>
      <c r="P1038" s="4">
        <f t="shared" si="607"/>
        <v>36594</v>
      </c>
      <c r="Q1038" s="4">
        <f t="shared" si="607"/>
        <v>12198</v>
      </c>
      <c r="R1038" s="4">
        <f t="shared" si="607"/>
        <v>12198</v>
      </c>
      <c r="Y1038" s="4">
        <f t="shared" si="565"/>
        <v>860</v>
      </c>
    </row>
    <row r="1039" spans="2:25" ht="15.75">
      <c r="B1039" s="4">
        <f t="shared" si="573"/>
        <v>202403</v>
      </c>
      <c r="C1039" s="4">
        <f t="shared" si="593"/>
        <v>2</v>
      </c>
      <c r="D1039" s="4">
        <f t="shared" si="595"/>
        <v>24</v>
      </c>
      <c r="E1039" s="4">
        <f t="shared" si="596"/>
        <v>3</v>
      </c>
      <c r="F1039" s="10" t="str">
        <f t="shared" si="562"/>
        <v>200014:74</v>
      </c>
      <c r="G1039" s="4" t="str">
        <f t="shared" si="554"/>
        <v>对水阵造成伤害增加5%\n对风阵造成伤害增加2.5%</v>
      </c>
      <c r="I1039" s="4" t="str">
        <f t="shared" si="568"/>
        <v>{"HP":122840,"ATK":36852,"MAG":36852,"DEF":12284,"MDEF":12284}</v>
      </c>
      <c r="K1039" s="10">
        <v>200014</v>
      </c>
      <c r="L1039" s="10">
        <f t="shared" si="569"/>
        <v>74</v>
      </c>
      <c r="M1039" s="4"/>
      <c r="N1039" s="4">
        <f t="shared" ref="N1039:R1039" si="608">N638</f>
        <v>122840</v>
      </c>
      <c r="O1039" s="4">
        <f t="shared" si="608"/>
        <v>36852</v>
      </c>
      <c r="P1039" s="4">
        <f t="shared" si="608"/>
        <v>36852</v>
      </c>
      <c r="Q1039" s="4">
        <f t="shared" si="608"/>
        <v>12284</v>
      </c>
      <c r="R1039" s="4">
        <f t="shared" si="608"/>
        <v>12284</v>
      </c>
      <c r="Y1039" s="4">
        <f t="shared" si="565"/>
        <v>860</v>
      </c>
    </row>
    <row r="1040" spans="2:25" ht="15.75">
      <c r="B1040" s="4">
        <f t="shared" si="573"/>
        <v>202404</v>
      </c>
      <c r="C1040" s="4">
        <f t="shared" si="593"/>
        <v>2</v>
      </c>
      <c r="D1040" s="4">
        <f t="shared" si="595"/>
        <v>24</v>
      </c>
      <c r="E1040" s="4">
        <f t="shared" si="596"/>
        <v>4</v>
      </c>
      <c r="F1040" s="10" t="str">
        <f t="shared" si="562"/>
        <v>200014:74</v>
      </c>
      <c r="G1040" s="4" t="str">
        <f t="shared" si="554"/>
        <v>对水阵造成伤害增加5%\n对风阵造成伤害增加2.5%</v>
      </c>
      <c r="I1040" s="4" t="str">
        <f t="shared" si="568"/>
        <v>{"HP":123700,"ATK":37110,"MAG":37110,"DEF":12370,"MDEF":12370}</v>
      </c>
      <c r="K1040" s="10">
        <v>200014</v>
      </c>
      <c r="L1040" s="10">
        <f t="shared" si="569"/>
        <v>74</v>
      </c>
      <c r="M1040" s="4"/>
      <c r="N1040" s="4">
        <f t="shared" ref="N1040:R1040" si="609">N639</f>
        <v>123700</v>
      </c>
      <c r="O1040" s="4">
        <f t="shared" si="609"/>
        <v>37110</v>
      </c>
      <c r="P1040" s="4">
        <f t="shared" si="609"/>
        <v>37110</v>
      </c>
      <c r="Q1040" s="4">
        <f t="shared" si="609"/>
        <v>12370</v>
      </c>
      <c r="R1040" s="4">
        <f t="shared" si="609"/>
        <v>12370</v>
      </c>
      <c r="Y1040" s="4">
        <f t="shared" si="565"/>
        <v>860</v>
      </c>
    </row>
    <row r="1041" spans="2:25" ht="15.75">
      <c r="B1041" s="4">
        <f t="shared" si="573"/>
        <v>202405</v>
      </c>
      <c r="C1041" s="4">
        <f t="shared" si="593"/>
        <v>2</v>
      </c>
      <c r="D1041" s="4">
        <f t="shared" si="595"/>
        <v>24</v>
      </c>
      <c r="E1041" s="4">
        <f t="shared" si="596"/>
        <v>5</v>
      </c>
      <c r="F1041" s="10" t="str">
        <f t="shared" si="562"/>
        <v>200014:74</v>
      </c>
      <c r="G1041" s="4" t="str">
        <f t="shared" si="554"/>
        <v>对水阵造成伤害增加5%\n对风阵造成伤害增加2.5%</v>
      </c>
      <c r="I1041" s="4" t="str">
        <f t="shared" si="568"/>
        <v>{"HP":124560,"ATK":37368,"MAG":37368,"DEF":12456,"MDEF":12456}</v>
      </c>
      <c r="K1041" s="10">
        <v>200014</v>
      </c>
      <c r="L1041" s="10">
        <f t="shared" si="569"/>
        <v>74</v>
      </c>
      <c r="M1041" s="4"/>
      <c r="N1041" s="4">
        <f t="shared" ref="N1041:R1041" si="610">N640</f>
        <v>124560</v>
      </c>
      <c r="O1041" s="4">
        <f t="shared" si="610"/>
        <v>37368</v>
      </c>
      <c r="P1041" s="4">
        <f t="shared" si="610"/>
        <v>37368</v>
      </c>
      <c r="Q1041" s="4">
        <f t="shared" si="610"/>
        <v>12456</v>
      </c>
      <c r="R1041" s="4">
        <f t="shared" si="610"/>
        <v>12456</v>
      </c>
      <c r="Y1041" s="4">
        <f t="shared" si="565"/>
        <v>860</v>
      </c>
    </row>
    <row r="1042" spans="2:25" ht="15.75">
      <c r="B1042" s="4">
        <f t="shared" si="573"/>
        <v>202406</v>
      </c>
      <c r="C1042" s="4">
        <f t="shared" si="593"/>
        <v>2</v>
      </c>
      <c r="D1042" s="4">
        <f t="shared" si="595"/>
        <v>24</v>
      </c>
      <c r="E1042" s="4">
        <f t="shared" si="596"/>
        <v>6</v>
      </c>
      <c r="F1042" s="10" t="str">
        <f t="shared" si="562"/>
        <v>200014:74</v>
      </c>
      <c r="G1042" s="4" t="str">
        <f t="shared" si="554"/>
        <v>对水阵造成伤害增加5%\n对风阵造成伤害增加2.5%</v>
      </c>
      <c r="I1042" s="4" t="str">
        <f t="shared" si="568"/>
        <v>{"HP":125420,"ATK":37626,"MAG":37626,"DEF":12542,"MDEF":12542}</v>
      </c>
      <c r="K1042" s="10">
        <v>200014</v>
      </c>
      <c r="L1042" s="10">
        <f t="shared" si="569"/>
        <v>74</v>
      </c>
      <c r="M1042" s="4"/>
      <c r="N1042" s="4">
        <f t="shared" ref="N1042:R1042" si="611">N641</f>
        <v>125420</v>
      </c>
      <c r="O1042" s="4">
        <f t="shared" si="611"/>
        <v>37626</v>
      </c>
      <c r="P1042" s="4">
        <f t="shared" si="611"/>
        <v>37626</v>
      </c>
      <c r="Q1042" s="4">
        <f t="shared" si="611"/>
        <v>12542</v>
      </c>
      <c r="R1042" s="4">
        <f t="shared" si="611"/>
        <v>12542</v>
      </c>
      <c r="Y1042" s="4">
        <f t="shared" si="565"/>
        <v>860</v>
      </c>
    </row>
    <row r="1043" spans="2:25" ht="15.75">
      <c r="B1043" s="4">
        <f t="shared" si="573"/>
        <v>202407</v>
      </c>
      <c r="C1043" s="4">
        <f t="shared" si="593"/>
        <v>2</v>
      </c>
      <c r="D1043" s="4">
        <f t="shared" si="595"/>
        <v>24</v>
      </c>
      <c r="E1043" s="4">
        <f t="shared" si="596"/>
        <v>7</v>
      </c>
      <c r="F1043" s="10" t="str">
        <f t="shared" si="562"/>
        <v>200014:74</v>
      </c>
      <c r="G1043" s="4" t="str">
        <f t="shared" si="554"/>
        <v>对水阵造成伤害增加5%\n对风阵造成伤害增加2.5%</v>
      </c>
      <c r="I1043" s="4" t="str">
        <f t="shared" si="568"/>
        <v>{"HP":126280,"ATK":37884,"MAG":37884,"DEF":12628,"MDEF":12628}</v>
      </c>
      <c r="K1043" s="10">
        <v>200014</v>
      </c>
      <c r="L1043" s="10">
        <f t="shared" si="569"/>
        <v>74</v>
      </c>
      <c r="M1043" s="4"/>
      <c r="N1043" s="4">
        <f t="shared" ref="N1043:R1043" si="612">N642</f>
        <v>126280</v>
      </c>
      <c r="O1043" s="4">
        <f t="shared" si="612"/>
        <v>37884</v>
      </c>
      <c r="P1043" s="4">
        <f t="shared" si="612"/>
        <v>37884</v>
      </c>
      <c r="Q1043" s="4">
        <f t="shared" si="612"/>
        <v>12628</v>
      </c>
      <c r="R1043" s="4">
        <f t="shared" si="612"/>
        <v>12628</v>
      </c>
      <c r="Y1043" s="4">
        <f t="shared" si="565"/>
        <v>860</v>
      </c>
    </row>
    <row r="1044" spans="2:25" ht="15.75">
      <c r="B1044" s="4">
        <f t="shared" si="573"/>
        <v>202408</v>
      </c>
      <c r="C1044" s="4">
        <f t="shared" si="593"/>
        <v>2</v>
      </c>
      <c r="D1044" s="4">
        <f t="shared" si="595"/>
        <v>24</v>
      </c>
      <c r="E1044" s="4">
        <f t="shared" si="596"/>
        <v>8</v>
      </c>
      <c r="F1044" s="10" t="str">
        <f t="shared" si="562"/>
        <v>200014:74</v>
      </c>
      <c r="G1044" s="4" t="str">
        <f t="shared" si="554"/>
        <v>对水阵造成伤害增加5%\n对风阵造成伤害增加2.5%</v>
      </c>
      <c r="I1044" s="4" t="str">
        <f t="shared" si="568"/>
        <v>{"HP":127140,"ATK":38142,"MAG":38142,"DEF":12714,"MDEF":12714}</v>
      </c>
      <c r="K1044" s="10">
        <v>200014</v>
      </c>
      <c r="L1044" s="10">
        <f t="shared" si="569"/>
        <v>74</v>
      </c>
      <c r="M1044" s="4"/>
      <c r="N1044" s="4">
        <f t="shared" ref="N1044:R1044" si="613">N643</f>
        <v>127140</v>
      </c>
      <c r="O1044" s="4">
        <f t="shared" si="613"/>
        <v>38142</v>
      </c>
      <c r="P1044" s="4">
        <f t="shared" si="613"/>
        <v>38142</v>
      </c>
      <c r="Q1044" s="4">
        <f t="shared" si="613"/>
        <v>12714</v>
      </c>
      <c r="R1044" s="4">
        <f t="shared" si="613"/>
        <v>12714</v>
      </c>
      <c r="Y1044" s="4">
        <f t="shared" si="565"/>
        <v>860</v>
      </c>
    </row>
    <row r="1045" spans="2:25" ht="15.75">
      <c r="B1045" s="4">
        <f t="shared" si="573"/>
        <v>202409</v>
      </c>
      <c r="C1045" s="4">
        <f t="shared" si="593"/>
        <v>2</v>
      </c>
      <c r="D1045" s="4">
        <f t="shared" si="595"/>
        <v>24</v>
      </c>
      <c r="E1045" s="4">
        <f t="shared" si="596"/>
        <v>9</v>
      </c>
      <c r="F1045" s="10" t="str">
        <f t="shared" si="562"/>
        <v>200014:74</v>
      </c>
      <c r="G1045" s="4" t="str">
        <f t="shared" si="554"/>
        <v>对水阵造成伤害增加5%\n对风阵造成伤害增加2.5%</v>
      </c>
      <c r="I1045" s="4" t="str">
        <f t="shared" si="568"/>
        <v>{"HP":128000,"ATK":38400,"MAG":38400,"DEF":12800,"MDEF":12800}</v>
      </c>
      <c r="K1045" s="10">
        <v>200014</v>
      </c>
      <c r="L1045" s="10">
        <f t="shared" si="569"/>
        <v>74</v>
      </c>
      <c r="M1045" s="4"/>
      <c r="N1045" s="4">
        <f t="shared" ref="N1045:R1045" si="614">N644</f>
        <v>128000</v>
      </c>
      <c r="O1045" s="4">
        <f t="shared" si="614"/>
        <v>38400</v>
      </c>
      <c r="P1045" s="4">
        <f t="shared" si="614"/>
        <v>38400</v>
      </c>
      <c r="Q1045" s="4">
        <f t="shared" si="614"/>
        <v>12800</v>
      </c>
      <c r="R1045" s="4">
        <f t="shared" si="614"/>
        <v>12800</v>
      </c>
      <c r="Y1045" s="4">
        <f t="shared" si="565"/>
        <v>860</v>
      </c>
    </row>
    <row r="1046" spans="2:25" ht="15.75">
      <c r="B1046" s="4">
        <f t="shared" si="573"/>
        <v>202500</v>
      </c>
      <c r="C1046" s="4">
        <f t="shared" si="593"/>
        <v>2</v>
      </c>
      <c r="D1046" s="4">
        <f t="shared" si="595"/>
        <v>25</v>
      </c>
      <c r="E1046" s="4">
        <f t="shared" si="596"/>
        <v>0</v>
      </c>
      <c r="F1046" s="10" t="str">
        <f t="shared" si="562"/>
        <v>200014:222</v>
      </c>
      <c r="G1046" s="4" t="str">
        <f t="shared" si="554"/>
        <v>对水阵造成伤害增加5%\n对风阵造成伤害增加2.5%</v>
      </c>
      <c r="I1046" s="4" t="str">
        <f t="shared" si="568"/>
        <v>{"HP":128920,"ATK":38676,"MAG":38676,"DEF":12892,"MDEF":12892}</v>
      </c>
      <c r="K1046" s="10">
        <v>200014</v>
      </c>
      <c r="L1046" s="10">
        <f t="shared" si="563"/>
        <v>222</v>
      </c>
      <c r="M1046" s="4"/>
      <c r="N1046" s="4">
        <f t="shared" ref="N1046:R1046" si="615">N645</f>
        <v>128920</v>
      </c>
      <c r="O1046" s="4">
        <f t="shared" si="615"/>
        <v>38676</v>
      </c>
      <c r="P1046" s="4">
        <f t="shared" si="615"/>
        <v>38676</v>
      </c>
      <c r="Q1046" s="4">
        <f t="shared" si="615"/>
        <v>12892</v>
      </c>
      <c r="R1046" s="4">
        <f t="shared" si="615"/>
        <v>12892</v>
      </c>
      <c r="Y1046" s="4">
        <f t="shared" si="565"/>
        <v>920</v>
      </c>
    </row>
    <row r="1047" spans="2:25" ht="15.75">
      <c r="B1047" s="4">
        <f t="shared" si="573"/>
        <v>202501</v>
      </c>
      <c r="C1047" s="4">
        <f t="shared" si="593"/>
        <v>2</v>
      </c>
      <c r="D1047" s="4">
        <f t="shared" si="595"/>
        <v>25</v>
      </c>
      <c r="E1047" s="4">
        <f t="shared" si="596"/>
        <v>1</v>
      </c>
      <c r="F1047" s="10" t="str">
        <f t="shared" si="562"/>
        <v>200014:80</v>
      </c>
      <c r="G1047" s="4" t="str">
        <f t="shared" si="554"/>
        <v>对水阵造成伤害增加5%\n对风阵造成伤害增加2.5%</v>
      </c>
      <c r="I1047" s="4" t="str">
        <f t="shared" si="568"/>
        <v>{"HP":129840,"ATK":38952,"MAG":38952,"DEF":12984,"MDEF":12984}</v>
      </c>
      <c r="K1047" s="10">
        <v>200014</v>
      </c>
      <c r="L1047" s="10">
        <f t="shared" ref="L1047" si="616">ROUND(D1046*D1046/8,)+2</f>
        <v>80</v>
      </c>
      <c r="M1047" s="4"/>
      <c r="N1047" s="4">
        <f t="shared" ref="N1047:R1047" si="617">N646</f>
        <v>129840</v>
      </c>
      <c r="O1047" s="4">
        <f t="shared" si="617"/>
        <v>38952</v>
      </c>
      <c r="P1047" s="4">
        <f t="shared" si="617"/>
        <v>38952</v>
      </c>
      <c r="Q1047" s="4">
        <f t="shared" si="617"/>
        <v>12984</v>
      </c>
      <c r="R1047" s="4">
        <f t="shared" si="617"/>
        <v>12984</v>
      </c>
      <c r="Y1047" s="4">
        <f t="shared" si="565"/>
        <v>920</v>
      </c>
    </row>
    <row r="1048" spans="2:25" ht="15.75">
      <c r="B1048" s="4">
        <f t="shared" si="573"/>
        <v>202502</v>
      </c>
      <c r="C1048" s="4">
        <f t="shared" si="593"/>
        <v>2</v>
      </c>
      <c r="D1048" s="4">
        <f t="shared" si="595"/>
        <v>25</v>
      </c>
      <c r="E1048" s="4">
        <f t="shared" si="596"/>
        <v>2</v>
      </c>
      <c r="F1048" s="10" t="str">
        <f t="shared" si="562"/>
        <v>200014:80</v>
      </c>
      <c r="G1048" s="4" t="str">
        <f t="shared" si="554"/>
        <v>对水阵造成伤害增加5%\n对风阵造成伤害增加2.5%</v>
      </c>
      <c r="I1048" s="4" t="str">
        <f t="shared" si="568"/>
        <v>{"HP":130760,"ATK":39228,"MAG":39228,"DEF":13076,"MDEF":13076}</v>
      </c>
      <c r="K1048" s="10">
        <v>200014</v>
      </c>
      <c r="L1048" s="10">
        <f t="shared" si="569"/>
        <v>80</v>
      </c>
      <c r="M1048" s="4"/>
      <c r="N1048" s="4">
        <f t="shared" ref="N1048:R1048" si="618">N647</f>
        <v>130760</v>
      </c>
      <c r="O1048" s="4">
        <f t="shared" si="618"/>
        <v>39228</v>
      </c>
      <c r="P1048" s="4">
        <f t="shared" si="618"/>
        <v>39228</v>
      </c>
      <c r="Q1048" s="4">
        <f t="shared" si="618"/>
        <v>13076</v>
      </c>
      <c r="R1048" s="4">
        <f t="shared" si="618"/>
        <v>13076</v>
      </c>
      <c r="Y1048" s="4">
        <f t="shared" si="565"/>
        <v>920</v>
      </c>
    </row>
    <row r="1049" spans="2:25" ht="15.75">
      <c r="B1049" s="4">
        <f t="shared" si="573"/>
        <v>202503</v>
      </c>
      <c r="C1049" s="4">
        <f t="shared" si="593"/>
        <v>2</v>
      </c>
      <c r="D1049" s="4">
        <f t="shared" si="595"/>
        <v>25</v>
      </c>
      <c r="E1049" s="4">
        <f t="shared" si="596"/>
        <v>3</v>
      </c>
      <c r="F1049" s="10" t="str">
        <f t="shared" si="562"/>
        <v>200014:80</v>
      </c>
      <c r="G1049" s="4" t="str">
        <f t="shared" si="554"/>
        <v>对水阵造成伤害增加5%\n对风阵造成伤害增加2.5%</v>
      </c>
      <c r="I1049" s="4" t="str">
        <f t="shared" si="568"/>
        <v>{"HP":131680,"ATK":39504,"MAG":39504,"DEF":13168,"MDEF":13168}</v>
      </c>
      <c r="K1049" s="10">
        <v>200014</v>
      </c>
      <c r="L1049" s="10">
        <f t="shared" si="569"/>
        <v>80</v>
      </c>
      <c r="M1049" s="4"/>
      <c r="N1049" s="4">
        <f t="shared" ref="N1049:R1049" si="619">N648</f>
        <v>131680</v>
      </c>
      <c r="O1049" s="4">
        <f t="shared" si="619"/>
        <v>39504</v>
      </c>
      <c r="P1049" s="4">
        <f t="shared" si="619"/>
        <v>39504</v>
      </c>
      <c r="Q1049" s="4">
        <f t="shared" si="619"/>
        <v>13168</v>
      </c>
      <c r="R1049" s="4">
        <f t="shared" si="619"/>
        <v>13168</v>
      </c>
      <c r="Y1049" s="4">
        <f t="shared" si="565"/>
        <v>920</v>
      </c>
    </row>
    <row r="1050" spans="2:25" ht="15.75">
      <c r="B1050" s="4">
        <f t="shared" si="573"/>
        <v>202504</v>
      </c>
      <c r="C1050" s="4">
        <f t="shared" si="593"/>
        <v>2</v>
      </c>
      <c r="D1050" s="4">
        <f t="shared" si="595"/>
        <v>25</v>
      </c>
      <c r="E1050" s="4">
        <f t="shared" si="596"/>
        <v>4</v>
      </c>
      <c r="F1050" s="10" t="str">
        <f t="shared" si="562"/>
        <v>200014:80</v>
      </c>
      <c r="G1050" s="4" t="str">
        <f t="shared" si="554"/>
        <v>对水阵造成伤害增加5%\n对风阵造成伤害增加2.5%</v>
      </c>
      <c r="I1050" s="4" t="str">
        <f t="shared" si="568"/>
        <v>{"HP":132600,"ATK":39780,"MAG":39780,"DEF":13260,"MDEF":13260}</v>
      </c>
      <c r="K1050" s="10">
        <v>200014</v>
      </c>
      <c r="L1050" s="10">
        <f t="shared" si="569"/>
        <v>80</v>
      </c>
      <c r="M1050" s="4"/>
      <c r="N1050" s="4">
        <f t="shared" ref="N1050:R1050" si="620">N649</f>
        <v>132600</v>
      </c>
      <c r="O1050" s="4">
        <f t="shared" si="620"/>
        <v>39780</v>
      </c>
      <c r="P1050" s="4">
        <f t="shared" si="620"/>
        <v>39780</v>
      </c>
      <c r="Q1050" s="4">
        <f t="shared" si="620"/>
        <v>13260</v>
      </c>
      <c r="R1050" s="4">
        <f t="shared" si="620"/>
        <v>13260</v>
      </c>
      <c r="Y1050" s="4">
        <f t="shared" si="565"/>
        <v>920</v>
      </c>
    </row>
    <row r="1051" spans="2:25" ht="15.75">
      <c r="B1051" s="4">
        <f t="shared" si="573"/>
        <v>202505</v>
      </c>
      <c r="C1051" s="4">
        <f t="shared" si="593"/>
        <v>2</v>
      </c>
      <c r="D1051" s="4">
        <f t="shared" si="595"/>
        <v>25</v>
      </c>
      <c r="E1051" s="4">
        <f t="shared" si="596"/>
        <v>5</v>
      </c>
      <c r="F1051" s="10" t="str">
        <f t="shared" si="562"/>
        <v>200014:80</v>
      </c>
      <c r="G1051" s="4" t="str">
        <f t="shared" si="554"/>
        <v>对水阵造成伤害增加5%\n对风阵造成伤害增加2.5%</v>
      </c>
      <c r="I1051" s="4" t="str">
        <f t="shared" si="568"/>
        <v>{"HP":133520,"ATK":40056,"MAG":40056,"DEF":13352,"MDEF":13352}</v>
      </c>
      <c r="K1051" s="10">
        <v>200014</v>
      </c>
      <c r="L1051" s="10">
        <f t="shared" si="569"/>
        <v>80</v>
      </c>
      <c r="M1051" s="4"/>
      <c r="N1051" s="4">
        <f t="shared" ref="N1051:R1051" si="621">N650</f>
        <v>133520</v>
      </c>
      <c r="O1051" s="4">
        <f t="shared" si="621"/>
        <v>40056</v>
      </c>
      <c r="P1051" s="4">
        <f t="shared" si="621"/>
        <v>40056</v>
      </c>
      <c r="Q1051" s="4">
        <f t="shared" si="621"/>
        <v>13352</v>
      </c>
      <c r="R1051" s="4">
        <f t="shared" si="621"/>
        <v>13352</v>
      </c>
      <c r="Y1051" s="4">
        <f t="shared" si="565"/>
        <v>920</v>
      </c>
    </row>
    <row r="1052" spans="2:25" ht="15.75">
      <c r="B1052" s="4">
        <f t="shared" si="573"/>
        <v>202506</v>
      </c>
      <c r="C1052" s="4">
        <f t="shared" si="593"/>
        <v>2</v>
      </c>
      <c r="D1052" s="4">
        <f t="shared" si="595"/>
        <v>25</v>
      </c>
      <c r="E1052" s="4">
        <f t="shared" si="596"/>
        <v>6</v>
      </c>
      <c r="F1052" s="10" t="str">
        <f t="shared" si="562"/>
        <v>200014:80</v>
      </c>
      <c r="G1052" s="4" t="str">
        <f t="shared" si="554"/>
        <v>对水阵造成伤害增加5%\n对风阵造成伤害增加2.5%</v>
      </c>
      <c r="I1052" s="4" t="str">
        <f t="shared" si="568"/>
        <v>{"HP":134440,"ATK":40332,"MAG":40332,"DEF":13444,"MDEF":13444}</v>
      </c>
      <c r="K1052" s="10">
        <v>200014</v>
      </c>
      <c r="L1052" s="10">
        <f t="shared" si="569"/>
        <v>80</v>
      </c>
      <c r="M1052" s="4"/>
      <c r="N1052" s="4">
        <f t="shared" ref="N1052:R1052" si="622">N651</f>
        <v>134440</v>
      </c>
      <c r="O1052" s="4">
        <f t="shared" si="622"/>
        <v>40332</v>
      </c>
      <c r="P1052" s="4">
        <f t="shared" si="622"/>
        <v>40332</v>
      </c>
      <c r="Q1052" s="4">
        <f t="shared" si="622"/>
        <v>13444</v>
      </c>
      <c r="R1052" s="4">
        <f t="shared" si="622"/>
        <v>13444</v>
      </c>
      <c r="Y1052" s="4">
        <f t="shared" si="565"/>
        <v>920</v>
      </c>
    </row>
    <row r="1053" spans="2:25" ht="15.75">
      <c r="B1053" s="4">
        <f t="shared" si="573"/>
        <v>202507</v>
      </c>
      <c r="C1053" s="4">
        <f t="shared" si="593"/>
        <v>2</v>
      </c>
      <c r="D1053" s="4">
        <f t="shared" si="595"/>
        <v>25</v>
      </c>
      <c r="E1053" s="4">
        <f t="shared" si="596"/>
        <v>7</v>
      </c>
      <c r="F1053" s="10" t="str">
        <f t="shared" si="562"/>
        <v>200014:80</v>
      </c>
      <c r="G1053" s="4" t="str">
        <f t="shared" si="554"/>
        <v>对水阵造成伤害增加5%\n对风阵造成伤害增加2.5%</v>
      </c>
      <c r="I1053" s="4" t="str">
        <f t="shared" si="568"/>
        <v>{"HP":135360,"ATK":40608,"MAG":40608,"DEF":13536,"MDEF":13536}</v>
      </c>
      <c r="K1053" s="10">
        <v>200014</v>
      </c>
      <c r="L1053" s="10">
        <f t="shared" si="569"/>
        <v>80</v>
      </c>
      <c r="M1053" s="4"/>
      <c r="N1053" s="4">
        <f t="shared" ref="N1053:R1053" si="623">N652</f>
        <v>135360</v>
      </c>
      <c r="O1053" s="4">
        <f t="shared" si="623"/>
        <v>40608</v>
      </c>
      <c r="P1053" s="4">
        <f t="shared" si="623"/>
        <v>40608</v>
      </c>
      <c r="Q1053" s="4">
        <f t="shared" si="623"/>
        <v>13536</v>
      </c>
      <c r="R1053" s="4">
        <f t="shared" si="623"/>
        <v>13536</v>
      </c>
      <c r="Y1053" s="4">
        <f t="shared" si="565"/>
        <v>920</v>
      </c>
    </row>
    <row r="1054" spans="2:25" ht="15.75">
      <c r="B1054" s="4">
        <f t="shared" si="573"/>
        <v>202508</v>
      </c>
      <c r="C1054" s="4">
        <f t="shared" si="593"/>
        <v>2</v>
      </c>
      <c r="D1054" s="4">
        <f t="shared" si="595"/>
        <v>25</v>
      </c>
      <c r="E1054" s="4">
        <f t="shared" si="596"/>
        <v>8</v>
      </c>
      <c r="F1054" s="10" t="str">
        <f t="shared" si="562"/>
        <v>200014:80</v>
      </c>
      <c r="G1054" s="4" t="str">
        <f t="shared" si="554"/>
        <v>对水阵造成伤害增加5%\n对风阵造成伤害增加2.5%</v>
      </c>
      <c r="I1054" s="4" t="str">
        <f t="shared" si="568"/>
        <v>{"HP":136280,"ATK":40884,"MAG":40884,"DEF":13628,"MDEF":13628}</v>
      </c>
      <c r="K1054" s="10">
        <v>200014</v>
      </c>
      <c r="L1054" s="10">
        <f t="shared" si="569"/>
        <v>80</v>
      </c>
      <c r="M1054" s="4"/>
      <c r="N1054" s="4">
        <f t="shared" ref="N1054:R1054" si="624">N653</f>
        <v>136280</v>
      </c>
      <c r="O1054" s="4">
        <f t="shared" si="624"/>
        <v>40884</v>
      </c>
      <c r="P1054" s="4">
        <f t="shared" si="624"/>
        <v>40884</v>
      </c>
      <c r="Q1054" s="4">
        <f t="shared" si="624"/>
        <v>13628</v>
      </c>
      <c r="R1054" s="4">
        <f t="shared" si="624"/>
        <v>13628</v>
      </c>
      <c r="Y1054" s="4">
        <f t="shared" si="565"/>
        <v>920</v>
      </c>
    </row>
    <row r="1055" spans="2:25" ht="15.75">
      <c r="B1055" s="4">
        <f t="shared" si="573"/>
        <v>202509</v>
      </c>
      <c r="C1055" s="4">
        <f t="shared" si="593"/>
        <v>2</v>
      </c>
      <c r="D1055" s="4">
        <f t="shared" si="595"/>
        <v>25</v>
      </c>
      <c r="E1055" s="4">
        <f t="shared" si="596"/>
        <v>9</v>
      </c>
      <c r="F1055" s="10" t="str">
        <f t="shared" si="562"/>
        <v>200014:80</v>
      </c>
      <c r="G1055" s="4" t="str">
        <f t="shared" si="554"/>
        <v>对水阵造成伤害增加5%\n对风阵造成伤害增加2.5%</v>
      </c>
      <c r="I1055" s="4" t="str">
        <f t="shared" si="568"/>
        <v>{"HP":137200,"ATK":41160,"MAG":41160,"DEF":13720,"MDEF":13720}</v>
      </c>
      <c r="K1055" s="10">
        <v>200014</v>
      </c>
      <c r="L1055" s="10">
        <f t="shared" si="569"/>
        <v>80</v>
      </c>
      <c r="M1055" s="4"/>
      <c r="N1055" s="4">
        <f t="shared" ref="N1055:R1055" si="625">N654</f>
        <v>137200</v>
      </c>
      <c r="O1055" s="4">
        <f t="shared" si="625"/>
        <v>41160</v>
      </c>
      <c r="P1055" s="4">
        <f t="shared" si="625"/>
        <v>41160</v>
      </c>
      <c r="Q1055" s="4">
        <f t="shared" si="625"/>
        <v>13720</v>
      </c>
      <c r="R1055" s="4">
        <f t="shared" si="625"/>
        <v>13720</v>
      </c>
      <c r="Y1055" s="4">
        <f t="shared" si="565"/>
        <v>920</v>
      </c>
    </row>
    <row r="1056" spans="2:25" ht="15.75">
      <c r="B1056" s="4">
        <f t="shared" si="573"/>
        <v>202600</v>
      </c>
      <c r="C1056" s="4">
        <f t="shared" si="593"/>
        <v>2</v>
      </c>
      <c r="D1056" s="4">
        <f t="shared" si="595"/>
        <v>26</v>
      </c>
      <c r="E1056" s="4">
        <f t="shared" si="596"/>
        <v>0</v>
      </c>
      <c r="F1056" s="10" t="str">
        <f t="shared" si="562"/>
        <v>200014:240</v>
      </c>
      <c r="G1056" s="4" t="str">
        <f t="shared" si="554"/>
        <v>对水阵造成伤害增加5%\n对风阵造成伤害增加2.5%</v>
      </c>
      <c r="I1056" s="4" t="str">
        <f t="shared" si="568"/>
        <v>{"HP":138120,"ATK":41436,"MAG":41436,"DEF":13812,"MDEF":13812}</v>
      </c>
      <c r="K1056" s="10">
        <v>200014</v>
      </c>
      <c r="L1056" s="10">
        <f t="shared" si="563"/>
        <v>240</v>
      </c>
      <c r="M1056" s="4"/>
      <c r="N1056" s="4">
        <f t="shared" ref="N1056:R1056" si="626">N655</f>
        <v>138120</v>
      </c>
      <c r="O1056" s="4">
        <f t="shared" si="626"/>
        <v>41436</v>
      </c>
      <c r="P1056" s="4">
        <f t="shared" si="626"/>
        <v>41436</v>
      </c>
      <c r="Q1056" s="4">
        <f t="shared" si="626"/>
        <v>13812</v>
      </c>
      <c r="R1056" s="4">
        <f t="shared" si="626"/>
        <v>13812</v>
      </c>
      <c r="Y1056" s="4">
        <f t="shared" si="565"/>
        <v>920</v>
      </c>
    </row>
    <row r="1057" spans="2:25" ht="15.75">
      <c r="B1057" s="4">
        <f t="shared" si="573"/>
        <v>202601</v>
      </c>
      <c r="C1057" s="4">
        <f t="shared" si="593"/>
        <v>2</v>
      </c>
      <c r="D1057" s="4">
        <f t="shared" si="595"/>
        <v>26</v>
      </c>
      <c r="E1057" s="4">
        <f t="shared" si="596"/>
        <v>1</v>
      </c>
      <c r="F1057" s="10" t="str">
        <f t="shared" si="562"/>
        <v>200014:87</v>
      </c>
      <c r="G1057" s="4" t="str">
        <f t="shared" si="554"/>
        <v>对水阵造成伤害增加5%\n对风阵造成伤害增加2.5%</v>
      </c>
      <c r="I1057" s="4" t="str">
        <f t="shared" si="568"/>
        <v>{"HP":139040,"ATK":41712,"MAG":41712,"DEF":13904,"MDEF":13904}</v>
      </c>
      <c r="K1057" s="10">
        <v>200014</v>
      </c>
      <c r="L1057" s="10">
        <f t="shared" ref="L1057" si="627">ROUND(D1056*D1056/8,)+2</f>
        <v>87</v>
      </c>
      <c r="M1057" s="4"/>
      <c r="N1057" s="4">
        <f t="shared" ref="N1057:R1057" si="628">N656</f>
        <v>139040</v>
      </c>
      <c r="O1057" s="4">
        <f t="shared" si="628"/>
        <v>41712</v>
      </c>
      <c r="P1057" s="4">
        <f t="shared" si="628"/>
        <v>41712</v>
      </c>
      <c r="Q1057" s="4">
        <f t="shared" si="628"/>
        <v>13904</v>
      </c>
      <c r="R1057" s="4">
        <f t="shared" si="628"/>
        <v>13904</v>
      </c>
      <c r="Y1057" s="4">
        <f t="shared" si="565"/>
        <v>920</v>
      </c>
    </row>
    <row r="1058" spans="2:25" ht="15.75">
      <c r="B1058" s="4">
        <f t="shared" si="573"/>
        <v>202602</v>
      </c>
      <c r="C1058" s="4">
        <f t="shared" si="593"/>
        <v>2</v>
      </c>
      <c r="D1058" s="4">
        <f t="shared" si="595"/>
        <v>26</v>
      </c>
      <c r="E1058" s="4">
        <f t="shared" si="596"/>
        <v>2</v>
      </c>
      <c r="F1058" s="10" t="str">
        <f t="shared" si="562"/>
        <v>200014:87</v>
      </c>
      <c r="G1058" s="4" t="str">
        <f t="shared" si="554"/>
        <v>对水阵造成伤害增加5%\n对风阵造成伤害增加2.5%</v>
      </c>
      <c r="I1058" s="4" t="str">
        <f t="shared" si="568"/>
        <v>{"HP":139960,"ATK":41988,"MAG":41988,"DEF":13996,"MDEF":13996}</v>
      </c>
      <c r="K1058" s="10">
        <v>200014</v>
      </c>
      <c r="L1058" s="10">
        <f t="shared" si="569"/>
        <v>87</v>
      </c>
      <c r="M1058" s="4"/>
      <c r="N1058" s="4">
        <f t="shared" ref="N1058:R1058" si="629">N657</f>
        <v>139960</v>
      </c>
      <c r="O1058" s="4">
        <f t="shared" si="629"/>
        <v>41988</v>
      </c>
      <c r="P1058" s="4">
        <f t="shared" si="629"/>
        <v>41988</v>
      </c>
      <c r="Q1058" s="4">
        <f t="shared" si="629"/>
        <v>13996</v>
      </c>
      <c r="R1058" s="4">
        <f t="shared" si="629"/>
        <v>13996</v>
      </c>
      <c r="Y1058" s="4">
        <f t="shared" si="565"/>
        <v>920</v>
      </c>
    </row>
    <row r="1059" spans="2:25" ht="15.75">
      <c r="B1059" s="4">
        <f t="shared" si="573"/>
        <v>202603</v>
      </c>
      <c r="C1059" s="4">
        <f t="shared" si="593"/>
        <v>2</v>
      </c>
      <c r="D1059" s="4">
        <f t="shared" si="595"/>
        <v>26</v>
      </c>
      <c r="E1059" s="4">
        <f t="shared" si="596"/>
        <v>3</v>
      </c>
      <c r="F1059" s="10" t="str">
        <f t="shared" si="562"/>
        <v>200014:87</v>
      </c>
      <c r="G1059" s="4" t="str">
        <f t="shared" si="554"/>
        <v>对水阵造成伤害增加5%\n对风阵造成伤害增加2.5%</v>
      </c>
      <c r="I1059" s="4" t="str">
        <f t="shared" si="568"/>
        <v>{"HP":140880,"ATK":42264,"MAG":42264,"DEF":14088,"MDEF":14088}</v>
      </c>
      <c r="K1059" s="10">
        <v>200014</v>
      </c>
      <c r="L1059" s="10">
        <f t="shared" si="569"/>
        <v>87</v>
      </c>
      <c r="M1059" s="4"/>
      <c r="N1059" s="4">
        <f t="shared" ref="N1059:R1059" si="630">N658</f>
        <v>140880</v>
      </c>
      <c r="O1059" s="4">
        <f t="shared" si="630"/>
        <v>42264</v>
      </c>
      <c r="P1059" s="4">
        <f t="shared" si="630"/>
        <v>42264</v>
      </c>
      <c r="Q1059" s="4">
        <f t="shared" si="630"/>
        <v>14088</v>
      </c>
      <c r="R1059" s="4">
        <f t="shared" si="630"/>
        <v>14088</v>
      </c>
      <c r="Y1059" s="4">
        <f t="shared" si="565"/>
        <v>920</v>
      </c>
    </row>
    <row r="1060" spans="2:25" ht="15.75">
      <c r="B1060" s="4">
        <f t="shared" si="573"/>
        <v>202604</v>
      </c>
      <c r="C1060" s="4">
        <f t="shared" si="593"/>
        <v>2</v>
      </c>
      <c r="D1060" s="4">
        <f t="shared" si="595"/>
        <v>26</v>
      </c>
      <c r="E1060" s="4">
        <f t="shared" si="596"/>
        <v>4</v>
      </c>
      <c r="F1060" s="10" t="str">
        <f t="shared" si="562"/>
        <v>200014:87</v>
      </c>
      <c r="G1060" s="4" t="str">
        <f t="shared" si="554"/>
        <v>对水阵造成伤害增加5%\n对风阵造成伤害增加2.5%</v>
      </c>
      <c r="I1060" s="4" t="str">
        <f t="shared" si="568"/>
        <v>{"HP":141800,"ATK":42540,"MAG":42540,"DEF":14180,"MDEF":14180}</v>
      </c>
      <c r="K1060" s="10">
        <v>200014</v>
      </c>
      <c r="L1060" s="10">
        <f t="shared" si="569"/>
        <v>87</v>
      </c>
      <c r="M1060" s="4"/>
      <c r="N1060" s="4">
        <f t="shared" ref="N1060:R1060" si="631">N659</f>
        <v>141800</v>
      </c>
      <c r="O1060" s="4">
        <f t="shared" si="631"/>
        <v>42540</v>
      </c>
      <c r="P1060" s="4">
        <f t="shared" si="631"/>
        <v>42540</v>
      </c>
      <c r="Q1060" s="4">
        <f t="shared" si="631"/>
        <v>14180</v>
      </c>
      <c r="R1060" s="4">
        <f t="shared" si="631"/>
        <v>14180</v>
      </c>
      <c r="Y1060" s="4">
        <f t="shared" si="565"/>
        <v>920</v>
      </c>
    </row>
    <row r="1061" spans="2:25" ht="15.75">
      <c r="B1061" s="4">
        <f t="shared" si="573"/>
        <v>202605</v>
      </c>
      <c r="C1061" s="4">
        <f t="shared" si="593"/>
        <v>2</v>
      </c>
      <c r="D1061" s="4">
        <f t="shared" si="595"/>
        <v>26</v>
      </c>
      <c r="E1061" s="4">
        <f t="shared" si="596"/>
        <v>5</v>
      </c>
      <c r="F1061" s="10" t="str">
        <f t="shared" si="562"/>
        <v>200014:87</v>
      </c>
      <c r="G1061" s="4" t="str">
        <f t="shared" si="554"/>
        <v>对水阵造成伤害增加5%\n对风阵造成伤害增加2.5%</v>
      </c>
      <c r="I1061" s="4" t="str">
        <f t="shared" si="568"/>
        <v>{"HP":142720,"ATK":42816,"MAG":42816,"DEF":14272,"MDEF":14272}</v>
      </c>
      <c r="K1061" s="10">
        <v>200014</v>
      </c>
      <c r="L1061" s="10">
        <f t="shared" si="569"/>
        <v>87</v>
      </c>
      <c r="M1061" s="4"/>
      <c r="N1061" s="4">
        <f t="shared" ref="N1061:R1061" si="632">N660</f>
        <v>142720</v>
      </c>
      <c r="O1061" s="4">
        <f t="shared" si="632"/>
        <v>42816</v>
      </c>
      <c r="P1061" s="4">
        <f t="shared" si="632"/>
        <v>42816</v>
      </c>
      <c r="Q1061" s="4">
        <f t="shared" si="632"/>
        <v>14272</v>
      </c>
      <c r="R1061" s="4">
        <f t="shared" si="632"/>
        <v>14272</v>
      </c>
      <c r="Y1061" s="4">
        <f t="shared" si="565"/>
        <v>920</v>
      </c>
    </row>
    <row r="1062" spans="2:25" ht="15.75">
      <c r="B1062" s="4">
        <f t="shared" si="573"/>
        <v>202606</v>
      </c>
      <c r="C1062" s="4">
        <f t="shared" si="593"/>
        <v>2</v>
      </c>
      <c r="D1062" s="4">
        <f t="shared" si="595"/>
        <v>26</v>
      </c>
      <c r="E1062" s="4">
        <f t="shared" si="596"/>
        <v>6</v>
      </c>
      <c r="F1062" s="10" t="str">
        <f t="shared" si="562"/>
        <v>200014:87</v>
      </c>
      <c r="G1062" s="4" t="str">
        <f t="shared" si="554"/>
        <v>对水阵造成伤害增加5%\n对风阵造成伤害增加2.5%</v>
      </c>
      <c r="I1062" s="4" t="str">
        <f t="shared" si="568"/>
        <v>{"HP":143640,"ATK":43092,"MAG":43092,"DEF":14364,"MDEF":14364}</v>
      </c>
      <c r="K1062" s="10">
        <v>200014</v>
      </c>
      <c r="L1062" s="10">
        <f t="shared" si="569"/>
        <v>87</v>
      </c>
      <c r="M1062" s="4"/>
      <c r="N1062" s="4">
        <f t="shared" ref="N1062:R1062" si="633">N661</f>
        <v>143640</v>
      </c>
      <c r="O1062" s="4">
        <f t="shared" si="633"/>
        <v>43092</v>
      </c>
      <c r="P1062" s="4">
        <f t="shared" si="633"/>
        <v>43092</v>
      </c>
      <c r="Q1062" s="4">
        <f t="shared" si="633"/>
        <v>14364</v>
      </c>
      <c r="R1062" s="4">
        <f t="shared" si="633"/>
        <v>14364</v>
      </c>
      <c r="Y1062" s="4">
        <f t="shared" si="565"/>
        <v>920</v>
      </c>
    </row>
    <row r="1063" spans="2:25" ht="15.75">
      <c r="B1063" s="4">
        <f t="shared" si="573"/>
        <v>202607</v>
      </c>
      <c r="C1063" s="4">
        <f t="shared" si="593"/>
        <v>2</v>
      </c>
      <c r="D1063" s="4">
        <f t="shared" si="595"/>
        <v>26</v>
      </c>
      <c r="E1063" s="4">
        <f t="shared" si="596"/>
        <v>7</v>
      </c>
      <c r="F1063" s="10" t="str">
        <f t="shared" si="562"/>
        <v>200014:87</v>
      </c>
      <c r="G1063" s="4" t="str">
        <f t="shared" si="554"/>
        <v>对水阵造成伤害增加5%\n对风阵造成伤害增加2.5%</v>
      </c>
      <c r="I1063" s="4" t="str">
        <f t="shared" si="568"/>
        <v>{"HP":144560,"ATK":43368,"MAG":43368,"DEF":14456,"MDEF":14456}</v>
      </c>
      <c r="K1063" s="10">
        <v>200014</v>
      </c>
      <c r="L1063" s="10">
        <f t="shared" si="569"/>
        <v>87</v>
      </c>
      <c r="M1063" s="4"/>
      <c r="N1063" s="4">
        <f t="shared" ref="N1063:R1063" si="634">N662</f>
        <v>144560</v>
      </c>
      <c r="O1063" s="4">
        <f t="shared" si="634"/>
        <v>43368</v>
      </c>
      <c r="P1063" s="4">
        <f t="shared" si="634"/>
        <v>43368</v>
      </c>
      <c r="Q1063" s="4">
        <f t="shared" si="634"/>
        <v>14456</v>
      </c>
      <c r="R1063" s="4">
        <f t="shared" si="634"/>
        <v>14456</v>
      </c>
      <c r="Y1063" s="4">
        <f t="shared" si="565"/>
        <v>920</v>
      </c>
    </row>
    <row r="1064" spans="2:25" ht="15.75">
      <c r="B1064" s="4">
        <f t="shared" si="573"/>
        <v>202608</v>
      </c>
      <c r="C1064" s="4">
        <f t="shared" si="593"/>
        <v>2</v>
      </c>
      <c r="D1064" s="4">
        <f t="shared" si="595"/>
        <v>26</v>
      </c>
      <c r="E1064" s="4">
        <f t="shared" si="596"/>
        <v>8</v>
      </c>
      <c r="F1064" s="10" t="str">
        <f t="shared" si="562"/>
        <v>200014:87</v>
      </c>
      <c r="G1064" s="4" t="str">
        <f t="shared" ref="G1064:G1127" si="635">G1063</f>
        <v>对水阵造成伤害增加5%\n对风阵造成伤害增加2.5%</v>
      </c>
      <c r="I1064" s="4" t="str">
        <f t="shared" si="568"/>
        <v>{"HP":145480,"ATK":43644,"MAG":43644,"DEF":14548,"MDEF":14548}</v>
      </c>
      <c r="K1064" s="10">
        <v>200014</v>
      </c>
      <c r="L1064" s="10">
        <f t="shared" si="569"/>
        <v>87</v>
      </c>
      <c r="M1064" s="4"/>
      <c r="N1064" s="4">
        <f t="shared" ref="N1064:R1064" si="636">N663</f>
        <v>145480</v>
      </c>
      <c r="O1064" s="4">
        <f t="shared" si="636"/>
        <v>43644</v>
      </c>
      <c r="P1064" s="4">
        <f t="shared" si="636"/>
        <v>43644</v>
      </c>
      <c r="Q1064" s="4">
        <f t="shared" si="636"/>
        <v>14548</v>
      </c>
      <c r="R1064" s="4">
        <f t="shared" si="636"/>
        <v>14548</v>
      </c>
      <c r="Y1064" s="4">
        <f t="shared" si="565"/>
        <v>920</v>
      </c>
    </row>
    <row r="1065" spans="2:25" ht="15.75">
      <c r="B1065" s="4">
        <f t="shared" si="573"/>
        <v>202609</v>
      </c>
      <c r="C1065" s="4">
        <f t="shared" si="593"/>
        <v>2</v>
      </c>
      <c r="D1065" s="4">
        <f t="shared" si="595"/>
        <v>26</v>
      </c>
      <c r="E1065" s="4">
        <f t="shared" si="596"/>
        <v>9</v>
      </c>
      <c r="F1065" s="10" t="str">
        <f t="shared" si="562"/>
        <v>200014:87</v>
      </c>
      <c r="G1065" s="4" t="str">
        <f t="shared" si="635"/>
        <v>对水阵造成伤害增加5%\n对风阵造成伤害增加2.5%</v>
      </c>
      <c r="I1065" s="4" t="str">
        <f t="shared" si="568"/>
        <v>{"HP":146400,"ATK":43920,"MAG":43920,"DEF":14640,"MDEF":14640}</v>
      </c>
      <c r="K1065" s="10">
        <v>200014</v>
      </c>
      <c r="L1065" s="10">
        <f t="shared" si="569"/>
        <v>87</v>
      </c>
      <c r="M1065" s="4"/>
      <c r="N1065" s="4">
        <f t="shared" ref="N1065:R1065" si="637">N664</f>
        <v>146400</v>
      </c>
      <c r="O1065" s="4">
        <f t="shared" si="637"/>
        <v>43920</v>
      </c>
      <c r="P1065" s="4">
        <f t="shared" si="637"/>
        <v>43920</v>
      </c>
      <c r="Q1065" s="4">
        <f t="shared" si="637"/>
        <v>14640</v>
      </c>
      <c r="R1065" s="4">
        <f t="shared" si="637"/>
        <v>14640</v>
      </c>
      <c r="Y1065" s="4">
        <f t="shared" si="565"/>
        <v>920</v>
      </c>
    </row>
    <row r="1066" spans="2:25" ht="15.75">
      <c r="B1066" s="4">
        <f t="shared" si="573"/>
        <v>202700</v>
      </c>
      <c r="C1066" s="4">
        <f t="shared" si="593"/>
        <v>2</v>
      </c>
      <c r="D1066" s="4">
        <f t="shared" si="595"/>
        <v>27</v>
      </c>
      <c r="E1066" s="4">
        <f t="shared" si="596"/>
        <v>0</v>
      </c>
      <c r="F1066" s="10" t="str">
        <f t="shared" si="562"/>
        <v>200014:261</v>
      </c>
      <c r="G1066" s="4" t="str">
        <f t="shared" si="635"/>
        <v>对水阵造成伤害增加5%\n对风阵造成伤害增加2.5%</v>
      </c>
      <c r="I1066" s="4" t="str">
        <f t="shared" si="568"/>
        <v>{"HP":147380,"ATK":44214,"MAG":44214,"DEF":14738,"MDEF":14738}</v>
      </c>
      <c r="K1066" s="10">
        <v>200014</v>
      </c>
      <c r="L1066" s="10">
        <f t="shared" si="563"/>
        <v>261</v>
      </c>
      <c r="M1066" s="4"/>
      <c r="N1066" s="4">
        <f t="shared" ref="N1066:R1066" si="638">N665</f>
        <v>147380</v>
      </c>
      <c r="O1066" s="4">
        <f t="shared" si="638"/>
        <v>44214</v>
      </c>
      <c r="P1066" s="4">
        <f t="shared" si="638"/>
        <v>44214</v>
      </c>
      <c r="Q1066" s="4">
        <f t="shared" si="638"/>
        <v>14738</v>
      </c>
      <c r="R1066" s="4">
        <f t="shared" si="638"/>
        <v>14738</v>
      </c>
      <c r="Y1066" s="4">
        <f t="shared" si="565"/>
        <v>980</v>
      </c>
    </row>
    <row r="1067" spans="2:25" ht="15.75">
      <c r="B1067" s="4">
        <f t="shared" si="573"/>
        <v>202701</v>
      </c>
      <c r="C1067" s="4">
        <f t="shared" si="593"/>
        <v>2</v>
      </c>
      <c r="D1067" s="4">
        <f t="shared" si="595"/>
        <v>27</v>
      </c>
      <c r="E1067" s="4">
        <f t="shared" si="596"/>
        <v>1</v>
      </c>
      <c r="F1067" s="10" t="str">
        <f t="shared" si="562"/>
        <v>200014:93</v>
      </c>
      <c r="G1067" s="4" t="str">
        <f t="shared" si="635"/>
        <v>对水阵造成伤害增加5%\n对风阵造成伤害增加2.5%</v>
      </c>
      <c r="I1067" s="4" t="str">
        <f t="shared" si="568"/>
        <v>{"HP":148360,"ATK":44508,"MAG":44508,"DEF":14836,"MDEF":14836}</v>
      </c>
      <c r="K1067" s="10">
        <v>200014</v>
      </c>
      <c r="L1067" s="10">
        <f t="shared" ref="L1067" si="639">ROUND(D1066*D1066/8,)+2</f>
        <v>93</v>
      </c>
      <c r="M1067" s="4"/>
      <c r="N1067" s="4">
        <f t="shared" ref="N1067:R1067" si="640">N666</f>
        <v>148360</v>
      </c>
      <c r="O1067" s="4">
        <f t="shared" si="640"/>
        <v>44508</v>
      </c>
      <c r="P1067" s="4">
        <f t="shared" si="640"/>
        <v>44508</v>
      </c>
      <c r="Q1067" s="4">
        <f t="shared" si="640"/>
        <v>14836</v>
      </c>
      <c r="R1067" s="4">
        <f t="shared" si="640"/>
        <v>14836</v>
      </c>
      <c r="Y1067" s="4">
        <f t="shared" si="565"/>
        <v>980</v>
      </c>
    </row>
    <row r="1068" spans="2:25" ht="15.75">
      <c r="B1068" s="4">
        <f t="shared" si="573"/>
        <v>202702</v>
      </c>
      <c r="C1068" s="4">
        <f t="shared" si="593"/>
        <v>2</v>
      </c>
      <c r="D1068" s="4">
        <f t="shared" si="595"/>
        <v>27</v>
      </c>
      <c r="E1068" s="4">
        <f t="shared" si="596"/>
        <v>2</v>
      </c>
      <c r="F1068" s="10" t="str">
        <f t="shared" si="562"/>
        <v>200014:93</v>
      </c>
      <c r="G1068" s="4" t="str">
        <f t="shared" si="635"/>
        <v>对水阵造成伤害增加5%\n对风阵造成伤害增加2.5%</v>
      </c>
      <c r="I1068" s="4" t="str">
        <f t="shared" si="568"/>
        <v>{"HP":149340,"ATK":44802,"MAG":44802,"DEF":14934,"MDEF":14934}</v>
      </c>
      <c r="K1068" s="10">
        <v>200014</v>
      </c>
      <c r="L1068" s="10">
        <f t="shared" si="569"/>
        <v>93</v>
      </c>
      <c r="M1068" s="4"/>
      <c r="N1068" s="4">
        <f t="shared" ref="N1068:R1068" si="641">N667</f>
        <v>149340</v>
      </c>
      <c r="O1068" s="4">
        <f t="shared" si="641"/>
        <v>44802</v>
      </c>
      <c r="P1068" s="4">
        <f t="shared" si="641"/>
        <v>44802</v>
      </c>
      <c r="Q1068" s="4">
        <f t="shared" si="641"/>
        <v>14934</v>
      </c>
      <c r="R1068" s="4">
        <f t="shared" si="641"/>
        <v>14934</v>
      </c>
      <c r="Y1068" s="4">
        <f t="shared" si="565"/>
        <v>980</v>
      </c>
    </row>
    <row r="1069" spans="2:25" ht="15.75">
      <c r="B1069" s="4">
        <f t="shared" si="573"/>
        <v>202703</v>
      </c>
      <c r="C1069" s="4">
        <f t="shared" si="593"/>
        <v>2</v>
      </c>
      <c r="D1069" s="4">
        <f t="shared" si="595"/>
        <v>27</v>
      </c>
      <c r="E1069" s="4">
        <f t="shared" si="596"/>
        <v>3</v>
      </c>
      <c r="F1069" s="10" t="str">
        <f t="shared" si="562"/>
        <v>200014:93</v>
      </c>
      <c r="G1069" s="4" t="str">
        <f t="shared" si="635"/>
        <v>对水阵造成伤害增加5%\n对风阵造成伤害增加2.5%</v>
      </c>
      <c r="I1069" s="4" t="str">
        <f t="shared" si="568"/>
        <v>{"HP":150320,"ATK":45096,"MAG":45096,"DEF":15032,"MDEF":15032}</v>
      </c>
      <c r="K1069" s="10">
        <v>200014</v>
      </c>
      <c r="L1069" s="10">
        <f t="shared" si="569"/>
        <v>93</v>
      </c>
      <c r="M1069" s="4"/>
      <c r="N1069" s="4">
        <f t="shared" ref="N1069:R1069" si="642">N668</f>
        <v>150320</v>
      </c>
      <c r="O1069" s="4">
        <f t="shared" si="642"/>
        <v>45096</v>
      </c>
      <c r="P1069" s="4">
        <f t="shared" si="642"/>
        <v>45096</v>
      </c>
      <c r="Q1069" s="4">
        <f t="shared" si="642"/>
        <v>15032</v>
      </c>
      <c r="R1069" s="4">
        <f t="shared" si="642"/>
        <v>15032</v>
      </c>
      <c r="Y1069" s="4">
        <f t="shared" si="565"/>
        <v>980</v>
      </c>
    </row>
    <row r="1070" spans="2:25" ht="15.75">
      <c r="B1070" s="4">
        <f t="shared" si="573"/>
        <v>202704</v>
      </c>
      <c r="C1070" s="4">
        <f t="shared" si="593"/>
        <v>2</v>
      </c>
      <c r="D1070" s="4">
        <f t="shared" si="595"/>
        <v>27</v>
      </c>
      <c r="E1070" s="4">
        <f t="shared" si="596"/>
        <v>4</v>
      </c>
      <c r="F1070" s="10" t="str">
        <f t="shared" ref="F1070:F1133" si="643">K1070&amp;":"&amp;L1070</f>
        <v>200014:93</v>
      </c>
      <c r="G1070" s="4" t="str">
        <f t="shared" si="635"/>
        <v>对水阵造成伤害增加5%\n对风阵造成伤害增加2.5%</v>
      </c>
      <c r="I1070" s="4" t="str">
        <f t="shared" si="568"/>
        <v>{"HP":151300,"ATK":45390,"MAG":45390,"DEF":15130,"MDEF":15130}</v>
      </c>
      <c r="K1070" s="10">
        <v>200014</v>
      </c>
      <c r="L1070" s="10">
        <f t="shared" si="569"/>
        <v>93</v>
      </c>
      <c r="M1070" s="4"/>
      <c r="N1070" s="4">
        <f t="shared" ref="N1070:R1070" si="644">N669</f>
        <v>151300</v>
      </c>
      <c r="O1070" s="4">
        <f t="shared" si="644"/>
        <v>45390</v>
      </c>
      <c r="P1070" s="4">
        <f t="shared" si="644"/>
        <v>45390</v>
      </c>
      <c r="Q1070" s="4">
        <f t="shared" si="644"/>
        <v>15130</v>
      </c>
      <c r="R1070" s="4">
        <f t="shared" si="644"/>
        <v>15130</v>
      </c>
      <c r="Y1070" s="4">
        <f t="shared" ref="Y1070:Y1133" si="645">Y669</f>
        <v>980</v>
      </c>
    </row>
    <row r="1071" spans="2:25" ht="15.75">
      <c r="B1071" s="4">
        <f t="shared" si="573"/>
        <v>202705</v>
      </c>
      <c r="C1071" s="4">
        <f t="shared" si="593"/>
        <v>2</v>
      </c>
      <c r="D1071" s="4">
        <f t="shared" si="595"/>
        <v>27</v>
      </c>
      <c r="E1071" s="4">
        <f t="shared" si="596"/>
        <v>5</v>
      </c>
      <c r="F1071" s="10" t="str">
        <f t="shared" si="643"/>
        <v>200014:93</v>
      </c>
      <c r="G1071" s="4" t="str">
        <f t="shared" si="635"/>
        <v>对水阵造成伤害增加5%\n对风阵造成伤害增加2.5%</v>
      </c>
      <c r="I1071" s="4" t="str">
        <f t="shared" si="568"/>
        <v>{"HP":152280,"ATK":45684,"MAG":45684,"DEF":15228,"MDEF":15228}</v>
      </c>
      <c r="K1071" s="10">
        <v>200014</v>
      </c>
      <c r="L1071" s="10">
        <f t="shared" si="569"/>
        <v>93</v>
      </c>
      <c r="M1071" s="4"/>
      <c r="N1071" s="4">
        <f t="shared" ref="N1071:R1071" si="646">N670</f>
        <v>152280</v>
      </c>
      <c r="O1071" s="4">
        <f t="shared" si="646"/>
        <v>45684</v>
      </c>
      <c r="P1071" s="4">
        <f t="shared" si="646"/>
        <v>45684</v>
      </c>
      <c r="Q1071" s="4">
        <f t="shared" si="646"/>
        <v>15228</v>
      </c>
      <c r="R1071" s="4">
        <f t="shared" si="646"/>
        <v>15228</v>
      </c>
      <c r="Y1071" s="4">
        <f t="shared" si="645"/>
        <v>980</v>
      </c>
    </row>
    <row r="1072" spans="2:25" ht="15.75">
      <c r="B1072" s="4">
        <f t="shared" si="573"/>
        <v>202706</v>
      </c>
      <c r="C1072" s="4">
        <f t="shared" si="593"/>
        <v>2</v>
      </c>
      <c r="D1072" s="4">
        <f t="shared" si="595"/>
        <v>27</v>
      </c>
      <c r="E1072" s="4">
        <f t="shared" si="596"/>
        <v>6</v>
      </c>
      <c r="F1072" s="10" t="str">
        <f t="shared" si="643"/>
        <v>200014:93</v>
      </c>
      <c r="G1072" s="4" t="str">
        <f t="shared" si="635"/>
        <v>对水阵造成伤害增加5%\n对风阵造成伤害增加2.5%</v>
      </c>
      <c r="I1072" s="4" t="str">
        <f t="shared" ref="I1072:I1135" si="647">"{"&amp;N$2&amp;":"&amp;N1072&amp;","&amp;O$2&amp;":"&amp;O1072&amp;","&amp;P$2&amp;":"&amp;P1072&amp;","&amp;Q$2&amp;":"&amp;Q1072&amp;","&amp;R$2&amp;":"&amp;R1072&amp;"}"</f>
        <v>{"HP":153260,"ATK":45978,"MAG":45978,"DEF":15326,"MDEF":15326}</v>
      </c>
      <c r="K1072" s="10">
        <v>200014</v>
      </c>
      <c r="L1072" s="10">
        <f t="shared" ref="L1072:L1135" si="648">L1071</f>
        <v>93</v>
      </c>
      <c r="M1072" s="4"/>
      <c r="N1072" s="4">
        <f t="shared" ref="N1072:R1072" si="649">N671</f>
        <v>153260</v>
      </c>
      <c r="O1072" s="4">
        <f t="shared" si="649"/>
        <v>45978</v>
      </c>
      <c r="P1072" s="4">
        <f t="shared" si="649"/>
        <v>45978</v>
      </c>
      <c r="Q1072" s="4">
        <f t="shared" si="649"/>
        <v>15326</v>
      </c>
      <c r="R1072" s="4">
        <f t="shared" si="649"/>
        <v>15326</v>
      </c>
      <c r="Y1072" s="4">
        <f t="shared" si="645"/>
        <v>980</v>
      </c>
    </row>
    <row r="1073" spans="2:25" ht="15.75">
      <c r="B1073" s="4">
        <f t="shared" si="573"/>
        <v>202707</v>
      </c>
      <c r="C1073" s="4">
        <f t="shared" si="593"/>
        <v>2</v>
      </c>
      <c r="D1073" s="4">
        <f t="shared" si="595"/>
        <v>27</v>
      </c>
      <c r="E1073" s="4">
        <f t="shared" si="596"/>
        <v>7</v>
      </c>
      <c r="F1073" s="10" t="str">
        <f t="shared" si="643"/>
        <v>200014:93</v>
      </c>
      <c r="G1073" s="4" t="str">
        <f t="shared" si="635"/>
        <v>对水阵造成伤害增加5%\n对风阵造成伤害增加2.5%</v>
      </c>
      <c r="I1073" s="4" t="str">
        <f t="shared" si="647"/>
        <v>{"HP":154240,"ATK":46272,"MAG":46272,"DEF":15424,"MDEF":15424}</v>
      </c>
      <c r="K1073" s="10">
        <v>200014</v>
      </c>
      <c r="L1073" s="10">
        <f t="shared" si="648"/>
        <v>93</v>
      </c>
      <c r="M1073" s="4"/>
      <c r="N1073" s="4">
        <f t="shared" ref="N1073:R1073" si="650">N672</f>
        <v>154240</v>
      </c>
      <c r="O1073" s="4">
        <f t="shared" si="650"/>
        <v>46272</v>
      </c>
      <c r="P1073" s="4">
        <f t="shared" si="650"/>
        <v>46272</v>
      </c>
      <c r="Q1073" s="4">
        <f t="shared" si="650"/>
        <v>15424</v>
      </c>
      <c r="R1073" s="4">
        <f t="shared" si="650"/>
        <v>15424</v>
      </c>
      <c r="Y1073" s="4">
        <f t="shared" si="645"/>
        <v>980</v>
      </c>
    </row>
    <row r="1074" spans="2:25" ht="15.75">
      <c r="B1074" s="4">
        <f t="shared" si="573"/>
        <v>202708</v>
      </c>
      <c r="C1074" s="4">
        <f t="shared" si="593"/>
        <v>2</v>
      </c>
      <c r="D1074" s="4">
        <f t="shared" si="595"/>
        <v>27</v>
      </c>
      <c r="E1074" s="4">
        <f t="shared" si="596"/>
        <v>8</v>
      </c>
      <c r="F1074" s="10" t="str">
        <f t="shared" si="643"/>
        <v>200014:93</v>
      </c>
      <c r="G1074" s="4" t="str">
        <f t="shared" si="635"/>
        <v>对水阵造成伤害增加5%\n对风阵造成伤害增加2.5%</v>
      </c>
      <c r="I1074" s="4" t="str">
        <f t="shared" si="647"/>
        <v>{"HP":155220,"ATK":46566,"MAG":46566,"DEF":15522,"MDEF":15522}</v>
      </c>
      <c r="K1074" s="10">
        <v>200014</v>
      </c>
      <c r="L1074" s="10">
        <f t="shared" si="648"/>
        <v>93</v>
      </c>
      <c r="M1074" s="4"/>
      <c r="N1074" s="4">
        <f t="shared" ref="N1074:R1074" si="651">N673</f>
        <v>155220</v>
      </c>
      <c r="O1074" s="4">
        <f t="shared" si="651"/>
        <v>46566</v>
      </c>
      <c r="P1074" s="4">
        <f t="shared" si="651"/>
        <v>46566</v>
      </c>
      <c r="Q1074" s="4">
        <f t="shared" si="651"/>
        <v>15522</v>
      </c>
      <c r="R1074" s="4">
        <f t="shared" si="651"/>
        <v>15522</v>
      </c>
      <c r="Y1074" s="4">
        <f t="shared" si="645"/>
        <v>980</v>
      </c>
    </row>
    <row r="1075" spans="2:25" ht="15.75">
      <c r="B1075" s="4">
        <f t="shared" ref="B1075:B1138" si="652">C1075*100000+D1075*100+E1075</f>
        <v>202709</v>
      </c>
      <c r="C1075" s="4">
        <f t="shared" si="593"/>
        <v>2</v>
      </c>
      <c r="D1075" s="4">
        <f t="shared" si="595"/>
        <v>27</v>
      </c>
      <c r="E1075" s="4">
        <f t="shared" si="596"/>
        <v>9</v>
      </c>
      <c r="F1075" s="10" t="str">
        <f t="shared" si="643"/>
        <v>200014:93</v>
      </c>
      <c r="G1075" s="4" t="str">
        <f t="shared" si="635"/>
        <v>对水阵造成伤害增加5%\n对风阵造成伤害增加2.5%</v>
      </c>
      <c r="I1075" s="4" t="str">
        <f t="shared" si="647"/>
        <v>{"HP":156200,"ATK":46860,"MAG":46860,"DEF":15620,"MDEF":15620}</v>
      </c>
      <c r="K1075" s="10">
        <v>200014</v>
      </c>
      <c r="L1075" s="10">
        <f t="shared" si="648"/>
        <v>93</v>
      </c>
      <c r="M1075" s="4"/>
      <c r="N1075" s="4">
        <f t="shared" ref="N1075:R1075" si="653">N674</f>
        <v>156200</v>
      </c>
      <c r="O1075" s="4">
        <f t="shared" si="653"/>
        <v>46860</v>
      </c>
      <c r="P1075" s="4">
        <f t="shared" si="653"/>
        <v>46860</v>
      </c>
      <c r="Q1075" s="4">
        <f t="shared" si="653"/>
        <v>15620</v>
      </c>
      <c r="R1075" s="4">
        <f t="shared" si="653"/>
        <v>15620</v>
      </c>
      <c r="Y1075" s="4">
        <f t="shared" si="645"/>
        <v>980</v>
      </c>
    </row>
    <row r="1076" spans="2:25" ht="15.75">
      <c r="B1076" s="4">
        <f t="shared" si="652"/>
        <v>202800</v>
      </c>
      <c r="C1076" s="4">
        <f t="shared" si="593"/>
        <v>2</v>
      </c>
      <c r="D1076" s="4">
        <f t="shared" si="595"/>
        <v>28</v>
      </c>
      <c r="E1076" s="4">
        <f t="shared" si="596"/>
        <v>0</v>
      </c>
      <c r="F1076" s="10" t="str">
        <f t="shared" si="643"/>
        <v>200014:279</v>
      </c>
      <c r="G1076" s="4" t="str">
        <f t="shared" si="635"/>
        <v>对水阵造成伤害增加5%\n对风阵造成伤害增加2.5%</v>
      </c>
      <c r="I1076" s="4" t="str">
        <f t="shared" si="647"/>
        <v>{"HP":157180,"ATK":47154,"MAG":47154,"DEF":15718,"MDEF":15718}</v>
      </c>
      <c r="K1076" s="10">
        <v>200014</v>
      </c>
      <c r="L1076" s="10">
        <f t="shared" ref="L1076:L1136" si="654">ROUND(L1075*3,)</f>
        <v>279</v>
      </c>
      <c r="M1076" s="4"/>
      <c r="N1076" s="4">
        <f t="shared" ref="N1076:R1076" si="655">N675</f>
        <v>157180</v>
      </c>
      <c r="O1076" s="4">
        <f t="shared" si="655"/>
        <v>47154</v>
      </c>
      <c r="P1076" s="4">
        <f t="shared" si="655"/>
        <v>47154</v>
      </c>
      <c r="Q1076" s="4">
        <f t="shared" si="655"/>
        <v>15718</v>
      </c>
      <c r="R1076" s="4">
        <f t="shared" si="655"/>
        <v>15718</v>
      </c>
      <c r="Y1076" s="4">
        <f t="shared" si="645"/>
        <v>980</v>
      </c>
    </row>
    <row r="1077" spans="2:25" ht="15.75">
      <c r="B1077" s="4">
        <f t="shared" si="652"/>
        <v>202801</v>
      </c>
      <c r="C1077" s="4">
        <f t="shared" si="593"/>
        <v>2</v>
      </c>
      <c r="D1077" s="4">
        <f t="shared" si="595"/>
        <v>28</v>
      </c>
      <c r="E1077" s="4">
        <f t="shared" si="596"/>
        <v>1</v>
      </c>
      <c r="F1077" s="10" t="str">
        <f t="shared" si="643"/>
        <v>200014:100</v>
      </c>
      <c r="G1077" s="4" t="str">
        <f t="shared" si="635"/>
        <v>对水阵造成伤害增加5%\n对风阵造成伤害增加2.5%</v>
      </c>
      <c r="I1077" s="4" t="str">
        <f t="shared" si="647"/>
        <v>{"HP":158160,"ATK":47448,"MAG":47448,"DEF":15816,"MDEF":15816}</v>
      </c>
      <c r="K1077" s="10">
        <v>200014</v>
      </c>
      <c r="L1077" s="10">
        <f t="shared" ref="L1077" si="656">ROUND(D1076*D1076/8,)+2</f>
        <v>100</v>
      </c>
      <c r="M1077" s="4"/>
      <c r="N1077" s="4">
        <f t="shared" ref="N1077:R1077" si="657">N676</f>
        <v>158160</v>
      </c>
      <c r="O1077" s="4">
        <f t="shared" si="657"/>
        <v>47448</v>
      </c>
      <c r="P1077" s="4">
        <f t="shared" si="657"/>
        <v>47448</v>
      </c>
      <c r="Q1077" s="4">
        <f t="shared" si="657"/>
        <v>15816</v>
      </c>
      <c r="R1077" s="4">
        <f t="shared" si="657"/>
        <v>15816</v>
      </c>
      <c r="Y1077" s="4">
        <f t="shared" si="645"/>
        <v>980</v>
      </c>
    </row>
    <row r="1078" spans="2:25" ht="15.75">
      <c r="B1078" s="4">
        <f t="shared" si="652"/>
        <v>202802</v>
      </c>
      <c r="C1078" s="4">
        <f t="shared" si="593"/>
        <v>2</v>
      </c>
      <c r="D1078" s="4">
        <f t="shared" si="595"/>
        <v>28</v>
      </c>
      <c r="E1078" s="4">
        <f t="shared" si="596"/>
        <v>2</v>
      </c>
      <c r="F1078" s="10" t="str">
        <f t="shared" si="643"/>
        <v>200014:100</v>
      </c>
      <c r="G1078" s="4" t="str">
        <f t="shared" si="635"/>
        <v>对水阵造成伤害增加5%\n对风阵造成伤害增加2.5%</v>
      </c>
      <c r="I1078" s="4" t="str">
        <f t="shared" si="647"/>
        <v>{"HP":159140,"ATK":47742,"MAG":47742,"DEF":15914,"MDEF":15914}</v>
      </c>
      <c r="K1078" s="10">
        <v>200014</v>
      </c>
      <c r="L1078" s="10">
        <f t="shared" si="648"/>
        <v>100</v>
      </c>
      <c r="M1078" s="4"/>
      <c r="N1078" s="4">
        <f t="shared" ref="N1078:R1078" si="658">N677</f>
        <v>159140</v>
      </c>
      <c r="O1078" s="4">
        <f t="shared" si="658"/>
        <v>47742</v>
      </c>
      <c r="P1078" s="4">
        <f t="shared" si="658"/>
        <v>47742</v>
      </c>
      <c r="Q1078" s="4">
        <f t="shared" si="658"/>
        <v>15914</v>
      </c>
      <c r="R1078" s="4">
        <f t="shared" si="658"/>
        <v>15914</v>
      </c>
      <c r="Y1078" s="4">
        <f t="shared" si="645"/>
        <v>980</v>
      </c>
    </row>
    <row r="1079" spans="2:25" ht="15.75">
      <c r="B1079" s="4">
        <f t="shared" si="652"/>
        <v>202803</v>
      </c>
      <c r="C1079" s="4">
        <f t="shared" si="593"/>
        <v>2</v>
      </c>
      <c r="D1079" s="4">
        <f t="shared" si="595"/>
        <v>28</v>
      </c>
      <c r="E1079" s="4">
        <f t="shared" si="596"/>
        <v>3</v>
      </c>
      <c r="F1079" s="10" t="str">
        <f t="shared" si="643"/>
        <v>200014:100</v>
      </c>
      <c r="G1079" s="4" t="str">
        <f t="shared" si="635"/>
        <v>对水阵造成伤害增加5%\n对风阵造成伤害增加2.5%</v>
      </c>
      <c r="I1079" s="4" t="str">
        <f t="shared" si="647"/>
        <v>{"HP":160120,"ATK":48036,"MAG":48036,"DEF":16012,"MDEF":16012}</v>
      </c>
      <c r="K1079" s="10">
        <v>200014</v>
      </c>
      <c r="L1079" s="10">
        <f t="shared" si="648"/>
        <v>100</v>
      </c>
      <c r="M1079" s="4"/>
      <c r="N1079" s="4">
        <f t="shared" ref="N1079:R1079" si="659">N678</f>
        <v>160120</v>
      </c>
      <c r="O1079" s="4">
        <f t="shared" si="659"/>
        <v>48036</v>
      </c>
      <c r="P1079" s="4">
        <f t="shared" si="659"/>
        <v>48036</v>
      </c>
      <c r="Q1079" s="4">
        <f t="shared" si="659"/>
        <v>16012</v>
      </c>
      <c r="R1079" s="4">
        <f t="shared" si="659"/>
        <v>16012</v>
      </c>
      <c r="Y1079" s="4">
        <f t="shared" si="645"/>
        <v>980</v>
      </c>
    </row>
    <row r="1080" spans="2:25" ht="15.75">
      <c r="B1080" s="4">
        <f t="shared" si="652"/>
        <v>202804</v>
      </c>
      <c r="C1080" s="4">
        <f t="shared" si="593"/>
        <v>2</v>
      </c>
      <c r="D1080" s="4">
        <f t="shared" si="595"/>
        <v>28</v>
      </c>
      <c r="E1080" s="4">
        <f t="shared" si="596"/>
        <v>4</v>
      </c>
      <c r="F1080" s="10" t="str">
        <f t="shared" si="643"/>
        <v>200014:100</v>
      </c>
      <c r="G1080" s="4" t="str">
        <f t="shared" si="635"/>
        <v>对水阵造成伤害增加5%\n对风阵造成伤害增加2.5%</v>
      </c>
      <c r="I1080" s="4" t="str">
        <f t="shared" si="647"/>
        <v>{"HP":161100,"ATK":48330,"MAG":48330,"DEF":16110,"MDEF":16110}</v>
      </c>
      <c r="K1080" s="10">
        <v>200014</v>
      </c>
      <c r="L1080" s="10">
        <f t="shared" si="648"/>
        <v>100</v>
      </c>
      <c r="M1080" s="4"/>
      <c r="N1080" s="4">
        <f t="shared" ref="N1080:R1080" si="660">N679</f>
        <v>161100</v>
      </c>
      <c r="O1080" s="4">
        <f t="shared" si="660"/>
        <v>48330</v>
      </c>
      <c r="P1080" s="4">
        <f t="shared" si="660"/>
        <v>48330</v>
      </c>
      <c r="Q1080" s="4">
        <f t="shared" si="660"/>
        <v>16110</v>
      </c>
      <c r="R1080" s="4">
        <f t="shared" si="660"/>
        <v>16110</v>
      </c>
      <c r="Y1080" s="4">
        <f t="shared" si="645"/>
        <v>980</v>
      </c>
    </row>
    <row r="1081" spans="2:25" ht="15.75">
      <c r="B1081" s="4">
        <f t="shared" si="652"/>
        <v>202805</v>
      </c>
      <c r="C1081" s="4">
        <f t="shared" si="593"/>
        <v>2</v>
      </c>
      <c r="D1081" s="4">
        <f t="shared" si="595"/>
        <v>28</v>
      </c>
      <c r="E1081" s="4">
        <f t="shared" si="596"/>
        <v>5</v>
      </c>
      <c r="F1081" s="10" t="str">
        <f t="shared" si="643"/>
        <v>200014:100</v>
      </c>
      <c r="G1081" s="4" t="str">
        <f t="shared" si="635"/>
        <v>对水阵造成伤害增加5%\n对风阵造成伤害增加2.5%</v>
      </c>
      <c r="I1081" s="4" t="str">
        <f t="shared" si="647"/>
        <v>{"HP":162080,"ATK":48624,"MAG":48624,"DEF":16208,"MDEF":16208}</v>
      </c>
      <c r="K1081" s="10">
        <v>200014</v>
      </c>
      <c r="L1081" s="10">
        <f t="shared" si="648"/>
        <v>100</v>
      </c>
      <c r="M1081" s="4"/>
      <c r="N1081" s="4">
        <f t="shared" ref="N1081:R1081" si="661">N680</f>
        <v>162080</v>
      </c>
      <c r="O1081" s="4">
        <f t="shared" si="661"/>
        <v>48624</v>
      </c>
      <c r="P1081" s="4">
        <f t="shared" si="661"/>
        <v>48624</v>
      </c>
      <c r="Q1081" s="4">
        <f t="shared" si="661"/>
        <v>16208</v>
      </c>
      <c r="R1081" s="4">
        <f t="shared" si="661"/>
        <v>16208</v>
      </c>
      <c r="Y1081" s="4">
        <f t="shared" si="645"/>
        <v>980</v>
      </c>
    </row>
    <row r="1082" spans="2:25" ht="15.75">
      <c r="B1082" s="4">
        <f t="shared" si="652"/>
        <v>202806</v>
      </c>
      <c r="C1082" s="4">
        <f t="shared" si="593"/>
        <v>2</v>
      </c>
      <c r="D1082" s="4">
        <f t="shared" si="595"/>
        <v>28</v>
      </c>
      <c r="E1082" s="4">
        <f t="shared" si="596"/>
        <v>6</v>
      </c>
      <c r="F1082" s="10" t="str">
        <f t="shared" si="643"/>
        <v>200014:100</v>
      </c>
      <c r="G1082" s="4" t="str">
        <f t="shared" si="635"/>
        <v>对水阵造成伤害增加5%\n对风阵造成伤害增加2.5%</v>
      </c>
      <c r="I1082" s="4" t="str">
        <f t="shared" si="647"/>
        <v>{"HP":163060,"ATK":48918,"MAG":48918,"DEF":16306,"MDEF":16306}</v>
      </c>
      <c r="K1082" s="10">
        <v>200014</v>
      </c>
      <c r="L1082" s="10">
        <f t="shared" si="648"/>
        <v>100</v>
      </c>
      <c r="M1082" s="4"/>
      <c r="N1082" s="4">
        <f t="shared" ref="N1082:R1082" si="662">N681</f>
        <v>163060</v>
      </c>
      <c r="O1082" s="4">
        <f t="shared" si="662"/>
        <v>48918</v>
      </c>
      <c r="P1082" s="4">
        <f t="shared" si="662"/>
        <v>48918</v>
      </c>
      <c r="Q1082" s="4">
        <f t="shared" si="662"/>
        <v>16306</v>
      </c>
      <c r="R1082" s="4">
        <f t="shared" si="662"/>
        <v>16306</v>
      </c>
      <c r="Y1082" s="4">
        <f t="shared" si="645"/>
        <v>980</v>
      </c>
    </row>
    <row r="1083" spans="2:25" ht="15.75">
      <c r="B1083" s="4">
        <f t="shared" si="652"/>
        <v>202807</v>
      </c>
      <c r="C1083" s="4">
        <f t="shared" si="593"/>
        <v>2</v>
      </c>
      <c r="D1083" s="4">
        <f t="shared" si="595"/>
        <v>28</v>
      </c>
      <c r="E1083" s="4">
        <f t="shared" si="596"/>
        <v>7</v>
      </c>
      <c r="F1083" s="10" t="str">
        <f t="shared" si="643"/>
        <v>200014:100</v>
      </c>
      <c r="G1083" s="4" t="str">
        <f t="shared" si="635"/>
        <v>对水阵造成伤害增加5%\n对风阵造成伤害增加2.5%</v>
      </c>
      <c r="I1083" s="4" t="str">
        <f t="shared" si="647"/>
        <v>{"HP":164040,"ATK":49212,"MAG":49212,"DEF":16404,"MDEF":16404}</v>
      </c>
      <c r="K1083" s="10">
        <v>200014</v>
      </c>
      <c r="L1083" s="10">
        <f t="shared" si="648"/>
        <v>100</v>
      </c>
      <c r="M1083" s="4"/>
      <c r="N1083" s="4">
        <f t="shared" ref="N1083:R1083" si="663">N682</f>
        <v>164040</v>
      </c>
      <c r="O1083" s="4">
        <f t="shared" si="663"/>
        <v>49212</v>
      </c>
      <c r="P1083" s="4">
        <f t="shared" si="663"/>
        <v>49212</v>
      </c>
      <c r="Q1083" s="4">
        <f t="shared" si="663"/>
        <v>16404</v>
      </c>
      <c r="R1083" s="4">
        <f t="shared" si="663"/>
        <v>16404</v>
      </c>
      <c r="Y1083" s="4">
        <f t="shared" si="645"/>
        <v>980</v>
      </c>
    </row>
    <row r="1084" spans="2:25" ht="15.75">
      <c r="B1084" s="4">
        <f t="shared" si="652"/>
        <v>202808</v>
      </c>
      <c r="C1084" s="4">
        <f t="shared" si="593"/>
        <v>2</v>
      </c>
      <c r="D1084" s="4">
        <f t="shared" si="595"/>
        <v>28</v>
      </c>
      <c r="E1084" s="4">
        <f t="shared" si="596"/>
        <v>8</v>
      </c>
      <c r="F1084" s="10" t="str">
        <f t="shared" si="643"/>
        <v>200014:100</v>
      </c>
      <c r="G1084" s="4" t="str">
        <f t="shared" si="635"/>
        <v>对水阵造成伤害增加5%\n对风阵造成伤害增加2.5%</v>
      </c>
      <c r="I1084" s="4" t="str">
        <f t="shared" si="647"/>
        <v>{"HP":165020,"ATK":49506,"MAG":49506,"DEF":16502,"MDEF":16502}</v>
      </c>
      <c r="K1084" s="10">
        <v>200014</v>
      </c>
      <c r="L1084" s="10">
        <f t="shared" si="648"/>
        <v>100</v>
      </c>
      <c r="M1084" s="4"/>
      <c r="N1084" s="4">
        <f t="shared" ref="N1084:R1084" si="664">N683</f>
        <v>165020</v>
      </c>
      <c r="O1084" s="4">
        <f t="shared" si="664"/>
        <v>49506</v>
      </c>
      <c r="P1084" s="4">
        <f t="shared" si="664"/>
        <v>49506</v>
      </c>
      <c r="Q1084" s="4">
        <f t="shared" si="664"/>
        <v>16502</v>
      </c>
      <c r="R1084" s="4">
        <f t="shared" si="664"/>
        <v>16502</v>
      </c>
      <c r="Y1084" s="4">
        <f t="shared" si="645"/>
        <v>980</v>
      </c>
    </row>
    <row r="1085" spans="2:25" ht="15.75">
      <c r="B1085" s="4">
        <f t="shared" si="652"/>
        <v>202809</v>
      </c>
      <c r="C1085" s="4">
        <f t="shared" si="593"/>
        <v>2</v>
      </c>
      <c r="D1085" s="4">
        <f t="shared" si="595"/>
        <v>28</v>
      </c>
      <c r="E1085" s="4">
        <f t="shared" si="596"/>
        <v>9</v>
      </c>
      <c r="F1085" s="10" t="str">
        <f t="shared" si="643"/>
        <v>200014:100</v>
      </c>
      <c r="G1085" s="4" t="str">
        <f t="shared" si="635"/>
        <v>对水阵造成伤害增加5%\n对风阵造成伤害增加2.5%</v>
      </c>
      <c r="I1085" s="4" t="str">
        <f t="shared" si="647"/>
        <v>{"HP":166000,"ATK":49800,"MAG":49800,"DEF":16600,"MDEF":16600}</v>
      </c>
      <c r="K1085" s="10">
        <v>200014</v>
      </c>
      <c r="L1085" s="10">
        <f t="shared" si="648"/>
        <v>100</v>
      </c>
      <c r="M1085" s="4"/>
      <c r="N1085" s="4">
        <f t="shared" ref="N1085:R1085" si="665">N684</f>
        <v>166000</v>
      </c>
      <c r="O1085" s="4">
        <f t="shared" si="665"/>
        <v>49800</v>
      </c>
      <c r="P1085" s="4">
        <f t="shared" si="665"/>
        <v>49800</v>
      </c>
      <c r="Q1085" s="4">
        <f t="shared" si="665"/>
        <v>16600</v>
      </c>
      <c r="R1085" s="4">
        <f t="shared" si="665"/>
        <v>16600</v>
      </c>
      <c r="Y1085" s="4">
        <f t="shared" si="645"/>
        <v>980</v>
      </c>
    </row>
    <row r="1086" spans="2:25" ht="15.75">
      <c r="B1086" s="4">
        <f t="shared" si="652"/>
        <v>202900</v>
      </c>
      <c r="C1086" s="4">
        <f t="shared" si="593"/>
        <v>2</v>
      </c>
      <c r="D1086" s="4">
        <f t="shared" si="595"/>
        <v>29</v>
      </c>
      <c r="E1086" s="4">
        <f t="shared" si="596"/>
        <v>0</v>
      </c>
      <c r="F1086" s="10" t="str">
        <f t="shared" si="643"/>
        <v>200014:300</v>
      </c>
      <c r="G1086" s="4" t="str">
        <f t="shared" si="635"/>
        <v>对水阵造成伤害增加5%\n对风阵造成伤害增加2.5%</v>
      </c>
      <c r="I1086" s="4" t="str">
        <f t="shared" si="647"/>
        <v>{"HP":167040,"ATK":50112,"MAG":50112,"DEF":16704,"MDEF":16704}</v>
      </c>
      <c r="K1086" s="10">
        <v>200014</v>
      </c>
      <c r="L1086" s="10">
        <f t="shared" si="654"/>
        <v>300</v>
      </c>
      <c r="M1086" s="4"/>
      <c r="N1086" s="4">
        <f t="shared" ref="N1086:R1086" si="666">N685</f>
        <v>167040</v>
      </c>
      <c r="O1086" s="4">
        <f t="shared" si="666"/>
        <v>50112</v>
      </c>
      <c r="P1086" s="4">
        <f t="shared" si="666"/>
        <v>50112</v>
      </c>
      <c r="Q1086" s="4">
        <f t="shared" si="666"/>
        <v>16704</v>
      </c>
      <c r="R1086" s="4">
        <f t="shared" si="666"/>
        <v>16704</v>
      </c>
      <c r="Y1086" s="4">
        <f t="shared" si="645"/>
        <v>1040</v>
      </c>
    </row>
    <row r="1087" spans="2:25" ht="15.75">
      <c r="B1087" s="4">
        <f t="shared" si="652"/>
        <v>202901</v>
      </c>
      <c r="C1087" s="4">
        <f t="shared" si="593"/>
        <v>2</v>
      </c>
      <c r="D1087" s="4">
        <f t="shared" si="595"/>
        <v>29</v>
      </c>
      <c r="E1087" s="4">
        <f t="shared" si="596"/>
        <v>1</v>
      </c>
      <c r="F1087" s="10" t="str">
        <f t="shared" si="643"/>
        <v>200014:107</v>
      </c>
      <c r="G1087" s="4" t="str">
        <f t="shared" si="635"/>
        <v>对水阵造成伤害增加5%\n对风阵造成伤害增加2.5%</v>
      </c>
      <c r="I1087" s="4" t="str">
        <f t="shared" si="647"/>
        <v>{"HP":168080,"ATK":50424,"MAG":50424,"DEF":16808,"MDEF":16808}</v>
      </c>
      <c r="K1087" s="10">
        <v>200014</v>
      </c>
      <c r="L1087" s="10">
        <f t="shared" ref="L1087" si="667">ROUND(D1086*D1086/8,)+2</f>
        <v>107</v>
      </c>
      <c r="M1087" s="4"/>
      <c r="N1087" s="4">
        <f t="shared" ref="N1087:R1087" si="668">N686</f>
        <v>168080</v>
      </c>
      <c r="O1087" s="4">
        <f t="shared" si="668"/>
        <v>50424</v>
      </c>
      <c r="P1087" s="4">
        <f t="shared" si="668"/>
        <v>50424</v>
      </c>
      <c r="Q1087" s="4">
        <f t="shared" si="668"/>
        <v>16808</v>
      </c>
      <c r="R1087" s="4">
        <f t="shared" si="668"/>
        <v>16808</v>
      </c>
      <c r="Y1087" s="4">
        <f t="shared" si="645"/>
        <v>1040</v>
      </c>
    </row>
    <row r="1088" spans="2:25" ht="15.75">
      <c r="B1088" s="4">
        <f t="shared" si="652"/>
        <v>202902</v>
      </c>
      <c r="C1088" s="4">
        <f t="shared" si="593"/>
        <v>2</v>
      </c>
      <c r="D1088" s="4">
        <f t="shared" si="595"/>
        <v>29</v>
      </c>
      <c r="E1088" s="4">
        <f t="shared" si="596"/>
        <v>2</v>
      </c>
      <c r="F1088" s="10" t="str">
        <f t="shared" si="643"/>
        <v>200014:107</v>
      </c>
      <c r="G1088" s="4" t="str">
        <f t="shared" si="635"/>
        <v>对水阵造成伤害增加5%\n对风阵造成伤害增加2.5%</v>
      </c>
      <c r="I1088" s="4" t="str">
        <f t="shared" si="647"/>
        <v>{"HP":169120,"ATK":50736,"MAG":50736,"DEF":16912,"MDEF":16912}</v>
      </c>
      <c r="K1088" s="10">
        <v>200014</v>
      </c>
      <c r="L1088" s="10">
        <f t="shared" si="648"/>
        <v>107</v>
      </c>
      <c r="M1088" s="4"/>
      <c r="N1088" s="4">
        <f t="shared" ref="N1088:R1088" si="669">N687</f>
        <v>169120</v>
      </c>
      <c r="O1088" s="4">
        <f t="shared" si="669"/>
        <v>50736</v>
      </c>
      <c r="P1088" s="4">
        <f t="shared" si="669"/>
        <v>50736</v>
      </c>
      <c r="Q1088" s="4">
        <f t="shared" si="669"/>
        <v>16912</v>
      </c>
      <c r="R1088" s="4">
        <f t="shared" si="669"/>
        <v>16912</v>
      </c>
      <c r="Y1088" s="4">
        <f t="shared" si="645"/>
        <v>1040</v>
      </c>
    </row>
    <row r="1089" spans="2:25" ht="15.75">
      <c r="B1089" s="4">
        <f t="shared" si="652"/>
        <v>202903</v>
      </c>
      <c r="C1089" s="4">
        <f t="shared" si="593"/>
        <v>2</v>
      </c>
      <c r="D1089" s="4">
        <f t="shared" si="595"/>
        <v>29</v>
      </c>
      <c r="E1089" s="4">
        <f t="shared" si="596"/>
        <v>3</v>
      </c>
      <c r="F1089" s="10" t="str">
        <f t="shared" si="643"/>
        <v>200014:107</v>
      </c>
      <c r="G1089" s="4" t="str">
        <f t="shared" si="635"/>
        <v>对水阵造成伤害增加5%\n对风阵造成伤害增加2.5%</v>
      </c>
      <c r="I1089" s="4" t="str">
        <f t="shared" si="647"/>
        <v>{"HP":170160,"ATK":51048,"MAG":51048,"DEF":17016,"MDEF":17016}</v>
      </c>
      <c r="K1089" s="10">
        <v>200014</v>
      </c>
      <c r="L1089" s="10">
        <f t="shared" si="648"/>
        <v>107</v>
      </c>
      <c r="M1089" s="4"/>
      <c r="N1089" s="4">
        <f t="shared" ref="N1089:R1089" si="670">N688</f>
        <v>170160</v>
      </c>
      <c r="O1089" s="4">
        <f t="shared" si="670"/>
        <v>51048</v>
      </c>
      <c r="P1089" s="4">
        <f t="shared" si="670"/>
        <v>51048</v>
      </c>
      <c r="Q1089" s="4">
        <f t="shared" si="670"/>
        <v>17016</v>
      </c>
      <c r="R1089" s="4">
        <f t="shared" si="670"/>
        <v>17016</v>
      </c>
      <c r="Y1089" s="4">
        <f t="shared" si="645"/>
        <v>1040</v>
      </c>
    </row>
    <row r="1090" spans="2:25" ht="15.75">
      <c r="B1090" s="4">
        <f t="shared" si="652"/>
        <v>202904</v>
      </c>
      <c r="C1090" s="4">
        <f t="shared" si="593"/>
        <v>2</v>
      </c>
      <c r="D1090" s="4">
        <f t="shared" si="595"/>
        <v>29</v>
      </c>
      <c r="E1090" s="4">
        <f t="shared" si="596"/>
        <v>4</v>
      </c>
      <c r="F1090" s="10" t="str">
        <f t="shared" si="643"/>
        <v>200014:107</v>
      </c>
      <c r="G1090" s="4" t="str">
        <f t="shared" si="635"/>
        <v>对水阵造成伤害增加5%\n对风阵造成伤害增加2.5%</v>
      </c>
      <c r="I1090" s="4" t="str">
        <f t="shared" si="647"/>
        <v>{"HP":171200,"ATK":51360,"MAG":51360,"DEF":17120,"MDEF":17120}</v>
      </c>
      <c r="K1090" s="10">
        <v>200014</v>
      </c>
      <c r="L1090" s="10">
        <f t="shared" si="648"/>
        <v>107</v>
      </c>
      <c r="M1090" s="4"/>
      <c r="N1090" s="4">
        <f t="shared" ref="N1090:R1090" si="671">N689</f>
        <v>171200</v>
      </c>
      <c r="O1090" s="4">
        <f t="shared" si="671"/>
        <v>51360</v>
      </c>
      <c r="P1090" s="4">
        <f t="shared" si="671"/>
        <v>51360</v>
      </c>
      <c r="Q1090" s="4">
        <f t="shared" si="671"/>
        <v>17120</v>
      </c>
      <c r="R1090" s="4">
        <f t="shared" si="671"/>
        <v>17120</v>
      </c>
      <c r="Y1090" s="4">
        <f t="shared" si="645"/>
        <v>1040</v>
      </c>
    </row>
    <row r="1091" spans="2:25" ht="15.75">
      <c r="B1091" s="4">
        <f t="shared" si="652"/>
        <v>202905</v>
      </c>
      <c r="C1091" s="4">
        <f t="shared" si="593"/>
        <v>2</v>
      </c>
      <c r="D1091" s="4">
        <f t="shared" si="595"/>
        <v>29</v>
      </c>
      <c r="E1091" s="4">
        <f t="shared" si="596"/>
        <v>5</v>
      </c>
      <c r="F1091" s="10" t="str">
        <f t="shared" si="643"/>
        <v>200014:107</v>
      </c>
      <c r="G1091" s="4" t="str">
        <f t="shared" si="635"/>
        <v>对水阵造成伤害增加5%\n对风阵造成伤害增加2.5%</v>
      </c>
      <c r="I1091" s="4" t="str">
        <f t="shared" si="647"/>
        <v>{"HP":172240,"ATK":51672,"MAG":51672,"DEF":17224,"MDEF":17224}</v>
      </c>
      <c r="K1091" s="10">
        <v>200014</v>
      </c>
      <c r="L1091" s="10">
        <f t="shared" si="648"/>
        <v>107</v>
      </c>
      <c r="M1091" s="4"/>
      <c r="N1091" s="4">
        <f t="shared" ref="N1091:R1091" si="672">N690</f>
        <v>172240</v>
      </c>
      <c r="O1091" s="4">
        <f t="shared" si="672"/>
        <v>51672</v>
      </c>
      <c r="P1091" s="4">
        <f t="shared" si="672"/>
        <v>51672</v>
      </c>
      <c r="Q1091" s="4">
        <f t="shared" si="672"/>
        <v>17224</v>
      </c>
      <c r="R1091" s="4">
        <f t="shared" si="672"/>
        <v>17224</v>
      </c>
      <c r="Y1091" s="4">
        <f t="shared" si="645"/>
        <v>1040</v>
      </c>
    </row>
    <row r="1092" spans="2:25" ht="15.75">
      <c r="B1092" s="4">
        <f t="shared" si="652"/>
        <v>202906</v>
      </c>
      <c r="C1092" s="4">
        <f t="shared" ref="C1092:C1155" si="673">C1091</f>
        <v>2</v>
      </c>
      <c r="D1092" s="4">
        <f t="shared" si="595"/>
        <v>29</v>
      </c>
      <c r="E1092" s="4">
        <f t="shared" si="596"/>
        <v>6</v>
      </c>
      <c r="F1092" s="10" t="str">
        <f t="shared" si="643"/>
        <v>200014:107</v>
      </c>
      <c r="G1092" s="4" t="str">
        <f t="shared" si="635"/>
        <v>对水阵造成伤害增加5%\n对风阵造成伤害增加2.5%</v>
      </c>
      <c r="I1092" s="4" t="str">
        <f t="shared" si="647"/>
        <v>{"HP":173280,"ATK":51984,"MAG":51984,"DEF":17328,"MDEF":17328}</v>
      </c>
      <c r="K1092" s="10">
        <v>200014</v>
      </c>
      <c r="L1092" s="10">
        <f t="shared" si="648"/>
        <v>107</v>
      </c>
      <c r="M1092" s="4"/>
      <c r="N1092" s="4">
        <f t="shared" ref="N1092:R1092" si="674">N691</f>
        <v>173280</v>
      </c>
      <c r="O1092" s="4">
        <f t="shared" si="674"/>
        <v>51984</v>
      </c>
      <c r="P1092" s="4">
        <f t="shared" si="674"/>
        <v>51984</v>
      </c>
      <c r="Q1092" s="4">
        <f t="shared" si="674"/>
        <v>17328</v>
      </c>
      <c r="R1092" s="4">
        <f t="shared" si="674"/>
        <v>17328</v>
      </c>
      <c r="Y1092" s="4">
        <f t="shared" si="645"/>
        <v>1040</v>
      </c>
    </row>
    <row r="1093" spans="2:25" ht="15.75">
      <c r="B1093" s="4">
        <f t="shared" si="652"/>
        <v>202907</v>
      </c>
      <c r="C1093" s="4">
        <f t="shared" si="673"/>
        <v>2</v>
      </c>
      <c r="D1093" s="4">
        <f t="shared" ref="D1093:D1156" si="675">D1083+1</f>
        <v>29</v>
      </c>
      <c r="E1093" s="4">
        <f t="shared" ref="E1093:E1156" si="676">E1083</f>
        <v>7</v>
      </c>
      <c r="F1093" s="10" t="str">
        <f t="shared" si="643"/>
        <v>200014:107</v>
      </c>
      <c r="G1093" s="4" t="str">
        <f t="shared" si="635"/>
        <v>对水阵造成伤害增加5%\n对风阵造成伤害增加2.5%</v>
      </c>
      <c r="I1093" s="4" t="str">
        <f t="shared" si="647"/>
        <v>{"HP":174320,"ATK":52296,"MAG":52296,"DEF":17432,"MDEF":17432}</v>
      </c>
      <c r="K1093" s="10">
        <v>200014</v>
      </c>
      <c r="L1093" s="10">
        <f t="shared" si="648"/>
        <v>107</v>
      </c>
      <c r="M1093" s="4"/>
      <c r="N1093" s="4">
        <f t="shared" ref="N1093:R1093" si="677">N692</f>
        <v>174320</v>
      </c>
      <c r="O1093" s="4">
        <f t="shared" si="677"/>
        <v>52296</v>
      </c>
      <c r="P1093" s="4">
        <f t="shared" si="677"/>
        <v>52296</v>
      </c>
      <c r="Q1093" s="4">
        <f t="shared" si="677"/>
        <v>17432</v>
      </c>
      <c r="R1093" s="4">
        <f t="shared" si="677"/>
        <v>17432</v>
      </c>
      <c r="Y1093" s="4">
        <f t="shared" si="645"/>
        <v>1040</v>
      </c>
    </row>
    <row r="1094" spans="2:25" ht="15.75">
      <c r="B1094" s="4">
        <f t="shared" si="652"/>
        <v>202908</v>
      </c>
      <c r="C1094" s="4">
        <f t="shared" si="673"/>
        <v>2</v>
      </c>
      <c r="D1094" s="4">
        <f t="shared" si="675"/>
        <v>29</v>
      </c>
      <c r="E1094" s="4">
        <f t="shared" si="676"/>
        <v>8</v>
      </c>
      <c r="F1094" s="10" t="str">
        <f t="shared" si="643"/>
        <v>200014:107</v>
      </c>
      <c r="G1094" s="4" t="str">
        <f t="shared" si="635"/>
        <v>对水阵造成伤害增加5%\n对风阵造成伤害增加2.5%</v>
      </c>
      <c r="I1094" s="4" t="str">
        <f t="shared" si="647"/>
        <v>{"HP":175360,"ATK":52608,"MAG":52608,"DEF":17536,"MDEF":17536}</v>
      </c>
      <c r="K1094" s="10">
        <v>200014</v>
      </c>
      <c r="L1094" s="10">
        <f t="shared" si="648"/>
        <v>107</v>
      </c>
      <c r="M1094" s="4"/>
      <c r="N1094" s="4">
        <f t="shared" ref="N1094:R1094" si="678">N693</f>
        <v>175360</v>
      </c>
      <c r="O1094" s="4">
        <f t="shared" si="678"/>
        <v>52608</v>
      </c>
      <c r="P1094" s="4">
        <f t="shared" si="678"/>
        <v>52608</v>
      </c>
      <c r="Q1094" s="4">
        <f t="shared" si="678"/>
        <v>17536</v>
      </c>
      <c r="R1094" s="4">
        <f t="shared" si="678"/>
        <v>17536</v>
      </c>
      <c r="Y1094" s="4">
        <f t="shared" si="645"/>
        <v>1040</v>
      </c>
    </row>
    <row r="1095" spans="2:25" ht="15.75">
      <c r="B1095" s="4">
        <f t="shared" si="652"/>
        <v>202909</v>
      </c>
      <c r="C1095" s="4">
        <f t="shared" si="673"/>
        <v>2</v>
      </c>
      <c r="D1095" s="4">
        <f t="shared" si="675"/>
        <v>29</v>
      </c>
      <c r="E1095" s="4">
        <f t="shared" si="676"/>
        <v>9</v>
      </c>
      <c r="F1095" s="10" t="str">
        <f t="shared" si="643"/>
        <v>200014:107</v>
      </c>
      <c r="G1095" s="4" t="str">
        <f t="shared" si="635"/>
        <v>对水阵造成伤害增加5%\n对风阵造成伤害增加2.5%</v>
      </c>
      <c r="I1095" s="4" t="str">
        <f t="shared" si="647"/>
        <v>{"HP":176400,"ATK":52920,"MAG":52920,"DEF":17640,"MDEF":17640}</v>
      </c>
      <c r="K1095" s="10">
        <v>200014</v>
      </c>
      <c r="L1095" s="10">
        <f t="shared" si="648"/>
        <v>107</v>
      </c>
      <c r="M1095" s="4"/>
      <c r="N1095" s="4">
        <f t="shared" ref="N1095:R1095" si="679">N694</f>
        <v>176400</v>
      </c>
      <c r="O1095" s="4">
        <f t="shared" si="679"/>
        <v>52920</v>
      </c>
      <c r="P1095" s="4">
        <f t="shared" si="679"/>
        <v>52920</v>
      </c>
      <c r="Q1095" s="4">
        <f t="shared" si="679"/>
        <v>17640</v>
      </c>
      <c r="R1095" s="4">
        <f t="shared" si="679"/>
        <v>17640</v>
      </c>
      <c r="Y1095" s="4">
        <f t="shared" si="645"/>
        <v>1040</v>
      </c>
    </row>
    <row r="1096" spans="2:25" ht="15.75">
      <c r="B1096" s="4">
        <f t="shared" si="652"/>
        <v>203000</v>
      </c>
      <c r="C1096" s="4">
        <f t="shared" si="673"/>
        <v>2</v>
      </c>
      <c r="D1096" s="4">
        <f t="shared" si="675"/>
        <v>30</v>
      </c>
      <c r="E1096" s="4">
        <f t="shared" si="676"/>
        <v>0</v>
      </c>
      <c r="F1096" s="10" t="str">
        <f t="shared" si="643"/>
        <v>200014:321</v>
      </c>
      <c r="G1096" s="4" t="str">
        <f t="shared" si="635"/>
        <v>对水阵造成伤害增加5%\n对风阵造成伤害增加2.5%</v>
      </c>
      <c r="I1096" s="4" t="str">
        <f t="shared" si="647"/>
        <v>{"HP":177440,"ATK":53232,"MAG":53232,"DEF":17744,"MDEF":17744}</v>
      </c>
      <c r="K1096" s="10">
        <v>200014</v>
      </c>
      <c r="L1096" s="10">
        <f t="shared" si="654"/>
        <v>321</v>
      </c>
      <c r="M1096" s="4"/>
      <c r="N1096" s="4">
        <f t="shared" ref="N1096:R1096" si="680">N695</f>
        <v>177440</v>
      </c>
      <c r="O1096" s="4">
        <f t="shared" si="680"/>
        <v>53232</v>
      </c>
      <c r="P1096" s="4">
        <f t="shared" si="680"/>
        <v>53232</v>
      </c>
      <c r="Q1096" s="4">
        <f t="shared" si="680"/>
        <v>17744</v>
      </c>
      <c r="R1096" s="4">
        <f t="shared" si="680"/>
        <v>17744</v>
      </c>
      <c r="Y1096" s="4">
        <f t="shared" si="645"/>
        <v>1040</v>
      </c>
    </row>
    <row r="1097" spans="2:25" ht="15.75">
      <c r="B1097" s="4">
        <f t="shared" si="652"/>
        <v>203001</v>
      </c>
      <c r="C1097" s="4">
        <f t="shared" si="673"/>
        <v>2</v>
      </c>
      <c r="D1097" s="4">
        <f t="shared" si="675"/>
        <v>30</v>
      </c>
      <c r="E1097" s="4">
        <f t="shared" si="676"/>
        <v>1</v>
      </c>
      <c r="F1097" s="10" t="str">
        <f t="shared" si="643"/>
        <v>200014:115</v>
      </c>
      <c r="G1097" s="4" t="str">
        <f t="shared" si="635"/>
        <v>对水阵造成伤害增加5%\n对风阵造成伤害增加2.5%</v>
      </c>
      <c r="I1097" s="4" t="str">
        <f t="shared" si="647"/>
        <v>{"HP":178480,"ATK":53544,"MAG":53544,"DEF":17848,"MDEF":17848}</v>
      </c>
      <c r="K1097" s="10">
        <v>200014</v>
      </c>
      <c r="L1097" s="10">
        <f t="shared" ref="L1097" si="681">ROUND(D1096*D1096/8,)+2</f>
        <v>115</v>
      </c>
      <c r="M1097" s="4"/>
      <c r="N1097" s="4">
        <f t="shared" ref="N1097:R1097" si="682">N696</f>
        <v>178480</v>
      </c>
      <c r="O1097" s="4">
        <f t="shared" si="682"/>
        <v>53544</v>
      </c>
      <c r="P1097" s="4">
        <f t="shared" si="682"/>
        <v>53544</v>
      </c>
      <c r="Q1097" s="4">
        <f t="shared" si="682"/>
        <v>17848</v>
      </c>
      <c r="R1097" s="4">
        <f t="shared" si="682"/>
        <v>17848</v>
      </c>
      <c r="Y1097" s="4">
        <f t="shared" si="645"/>
        <v>1040</v>
      </c>
    </row>
    <row r="1098" spans="2:25" ht="15.75">
      <c r="B1098" s="4">
        <f t="shared" si="652"/>
        <v>203002</v>
      </c>
      <c r="C1098" s="4">
        <f t="shared" si="673"/>
        <v>2</v>
      </c>
      <c r="D1098" s="4">
        <f t="shared" si="675"/>
        <v>30</v>
      </c>
      <c r="E1098" s="4">
        <f t="shared" si="676"/>
        <v>2</v>
      </c>
      <c r="F1098" s="10" t="str">
        <f t="shared" si="643"/>
        <v>200014:115</v>
      </c>
      <c r="G1098" s="4" t="str">
        <f t="shared" si="635"/>
        <v>对水阵造成伤害增加5%\n对风阵造成伤害增加2.5%</v>
      </c>
      <c r="I1098" s="4" t="str">
        <f t="shared" si="647"/>
        <v>{"HP":179520,"ATK":53856,"MAG":53856,"DEF":17952,"MDEF":17952}</v>
      </c>
      <c r="K1098" s="10">
        <v>200014</v>
      </c>
      <c r="L1098" s="10">
        <f t="shared" si="648"/>
        <v>115</v>
      </c>
      <c r="M1098" s="4"/>
      <c r="N1098" s="4">
        <f t="shared" ref="N1098:R1098" si="683">N697</f>
        <v>179520</v>
      </c>
      <c r="O1098" s="4">
        <f t="shared" si="683"/>
        <v>53856</v>
      </c>
      <c r="P1098" s="4">
        <f t="shared" si="683"/>
        <v>53856</v>
      </c>
      <c r="Q1098" s="4">
        <f t="shared" si="683"/>
        <v>17952</v>
      </c>
      <c r="R1098" s="4">
        <f t="shared" si="683"/>
        <v>17952</v>
      </c>
      <c r="Y1098" s="4">
        <f t="shared" si="645"/>
        <v>1040</v>
      </c>
    </row>
    <row r="1099" spans="2:25" ht="15.75">
      <c r="B1099" s="4">
        <f t="shared" si="652"/>
        <v>203003</v>
      </c>
      <c r="C1099" s="4">
        <f t="shared" si="673"/>
        <v>2</v>
      </c>
      <c r="D1099" s="4">
        <f t="shared" si="675"/>
        <v>30</v>
      </c>
      <c r="E1099" s="4">
        <f t="shared" si="676"/>
        <v>3</v>
      </c>
      <c r="F1099" s="10" t="str">
        <f t="shared" si="643"/>
        <v>200014:115</v>
      </c>
      <c r="G1099" s="4" t="str">
        <f t="shared" si="635"/>
        <v>对水阵造成伤害增加5%\n对风阵造成伤害增加2.5%</v>
      </c>
      <c r="I1099" s="4" t="str">
        <f t="shared" si="647"/>
        <v>{"HP":180560,"ATK":54168,"MAG":54168,"DEF":18056,"MDEF":18056}</v>
      </c>
      <c r="K1099" s="10">
        <v>200014</v>
      </c>
      <c r="L1099" s="10">
        <f t="shared" si="648"/>
        <v>115</v>
      </c>
      <c r="M1099" s="4"/>
      <c r="N1099" s="4">
        <f t="shared" ref="N1099:R1099" si="684">N698</f>
        <v>180560</v>
      </c>
      <c r="O1099" s="4">
        <f t="shared" si="684"/>
        <v>54168</v>
      </c>
      <c r="P1099" s="4">
        <f t="shared" si="684"/>
        <v>54168</v>
      </c>
      <c r="Q1099" s="4">
        <f t="shared" si="684"/>
        <v>18056</v>
      </c>
      <c r="R1099" s="4">
        <f t="shared" si="684"/>
        <v>18056</v>
      </c>
      <c r="Y1099" s="4">
        <f t="shared" si="645"/>
        <v>1040</v>
      </c>
    </row>
    <row r="1100" spans="2:25" ht="15.75">
      <c r="B1100" s="4">
        <f t="shared" si="652"/>
        <v>203004</v>
      </c>
      <c r="C1100" s="4">
        <f t="shared" si="673"/>
        <v>2</v>
      </c>
      <c r="D1100" s="4">
        <f t="shared" si="675"/>
        <v>30</v>
      </c>
      <c r="E1100" s="4">
        <f t="shared" si="676"/>
        <v>4</v>
      </c>
      <c r="F1100" s="10" t="str">
        <f t="shared" si="643"/>
        <v>200014:115</v>
      </c>
      <c r="G1100" s="4" t="str">
        <f t="shared" si="635"/>
        <v>对水阵造成伤害增加5%\n对风阵造成伤害增加2.5%</v>
      </c>
      <c r="I1100" s="4" t="str">
        <f t="shared" si="647"/>
        <v>{"HP":181600,"ATK":54480,"MAG":54480,"DEF":18160,"MDEF":18160}</v>
      </c>
      <c r="K1100" s="10">
        <v>200014</v>
      </c>
      <c r="L1100" s="10">
        <f t="shared" si="648"/>
        <v>115</v>
      </c>
      <c r="M1100" s="4"/>
      <c r="N1100" s="4">
        <f t="shared" ref="N1100:R1100" si="685">N699</f>
        <v>181600</v>
      </c>
      <c r="O1100" s="4">
        <f t="shared" si="685"/>
        <v>54480</v>
      </c>
      <c r="P1100" s="4">
        <f t="shared" si="685"/>
        <v>54480</v>
      </c>
      <c r="Q1100" s="4">
        <f t="shared" si="685"/>
        <v>18160</v>
      </c>
      <c r="R1100" s="4">
        <f t="shared" si="685"/>
        <v>18160</v>
      </c>
      <c r="Y1100" s="4">
        <f t="shared" si="645"/>
        <v>1040</v>
      </c>
    </row>
    <row r="1101" spans="2:25" ht="15.75">
      <c r="B1101" s="4">
        <f t="shared" si="652"/>
        <v>203005</v>
      </c>
      <c r="C1101" s="4">
        <f t="shared" si="673"/>
        <v>2</v>
      </c>
      <c r="D1101" s="4">
        <f t="shared" si="675"/>
        <v>30</v>
      </c>
      <c r="E1101" s="4">
        <f t="shared" si="676"/>
        <v>5</v>
      </c>
      <c r="F1101" s="10" t="str">
        <f t="shared" si="643"/>
        <v>200014:115</v>
      </c>
      <c r="G1101" s="4" t="str">
        <f t="shared" si="635"/>
        <v>对水阵造成伤害增加5%\n对风阵造成伤害增加2.5%</v>
      </c>
      <c r="I1101" s="4" t="str">
        <f t="shared" si="647"/>
        <v>{"HP":182640,"ATK":54792,"MAG":54792,"DEF":18264,"MDEF":18264}</v>
      </c>
      <c r="K1101" s="10">
        <v>200014</v>
      </c>
      <c r="L1101" s="10">
        <f t="shared" si="648"/>
        <v>115</v>
      </c>
      <c r="M1101" s="4"/>
      <c r="N1101" s="4">
        <f t="shared" ref="N1101:R1101" si="686">N700</f>
        <v>182640</v>
      </c>
      <c r="O1101" s="4">
        <f t="shared" si="686"/>
        <v>54792</v>
      </c>
      <c r="P1101" s="4">
        <f t="shared" si="686"/>
        <v>54792</v>
      </c>
      <c r="Q1101" s="4">
        <f t="shared" si="686"/>
        <v>18264</v>
      </c>
      <c r="R1101" s="4">
        <f t="shared" si="686"/>
        <v>18264</v>
      </c>
      <c r="Y1101" s="4">
        <f t="shared" si="645"/>
        <v>1040</v>
      </c>
    </row>
    <row r="1102" spans="2:25" ht="15.75">
      <c r="B1102" s="4">
        <f t="shared" si="652"/>
        <v>203006</v>
      </c>
      <c r="C1102" s="4">
        <f t="shared" si="673"/>
        <v>2</v>
      </c>
      <c r="D1102" s="4">
        <f t="shared" si="675"/>
        <v>30</v>
      </c>
      <c r="E1102" s="4">
        <f t="shared" si="676"/>
        <v>6</v>
      </c>
      <c r="F1102" s="10" t="str">
        <f t="shared" si="643"/>
        <v>200014:115</v>
      </c>
      <c r="G1102" s="4" t="str">
        <f t="shared" si="635"/>
        <v>对水阵造成伤害增加5%\n对风阵造成伤害增加2.5%</v>
      </c>
      <c r="I1102" s="4" t="str">
        <f t="shared" si="647"/>
        <v>{"HP":183680,"ATK":55104,"MAG":55104,"DEF":18368,"MDEF":18368}</v>
      </c>
      <c r="K1102" s="10">
        <v>200014</v>
      </c>
      <c r="L1102" s="10">
        <f t="shared" si="648"/>
        <v>115</v>
      </c>
      <c r="M1102" s="4"/>
      <c r="N1102" s="4">
        <f t="shared" ref="N1102:R1102" si="687">N701</f>
        <v>183680</v>
      </c>
      <c r="O1102" s="4">
        <f t="shared" si="687"/>
        <v>55104</v>
      </c>
      <c r="P1102" s="4">
        <f t="shared" si="687"/>
        <v>55104</v>
      </c>
      <c r="Q1102" s="4">
        <f t="shared" si="687"/>
        <v>18368</v>
      </c>
      <c r="R1102" s="4">
        <f t="shared" si="687"/>
        <v>18368</v>
      </c>
      <c r="Y1102" s="4">
        <f t="shared" si="645"/>
        <v>1040</v>
      </c>
    </row>
    <row r="1103" spans="2:25" ht="15.75">
      <c r="B1103" s="4">
        <f t="shared" si="652"/>
        <v>203007</v>
      </c>
      <c r="C1103" s="4">
        <f t="shared" si="673"/>
        <v>2</v>
      </c>
      <c r="D1103" s="4">
        <f t="shared" si="675"/>
        <v>30</v>
      </c>
      <c r="E1103" s="4">
        <f t="shared" si="676"/>
        <v>7</v>
      </c>
      <c r="F1103" s="10" t="str">
        <f t="shared" si="643"/>
        <v>200014:115</v>
      </c>
      <c r="G1103" s="4" t="str">
        <f t="shared" si="635"/>
        <v>对水阵造成伤害增加5%\n对风阵造成伤害增加2.5%</v>
      </c>
      <c r="I1103" s="4" t="str">
        <f t="shared" si="647"/>
        <v>{"HP":184720,"ATK":55416,"MAG":55416,"DEF":18472,"MDEF":18472}</v>
      </c>
      <c r="K1103" s="10">
        <v>200014</v>
      </c>
      <c r="L1103" s="10">
        <f t="shared" si="648"/>
        <v>115</v>
      </c>
      <c r="M1103" s="4"/>
      <c r="N1103" s="4">
        <f t="shared" ref="N1103:R1103" si="688">N702</f>
        <v>184720</v>
      </c>
      <c r="O1103" s="4">
        <f t="shared" si="688"/>
        <v>55416</v>
      </c>
      <c r="P1103" s="4">
        <f t="shared" si="688"/>
        <v>55416</v>
      </c>
      <c r="Q1103" s="4">
        <f t="shared" si="688"/>
        <v>18472</v>
      </c>
      <c r="R1103" s="4">
        <f t="shared" si="688"/>
        <v>18472</v>
      </c>
      <c r="Y1103" s="4">
        <f t="shared" si="645"/>
        <v>1040</v>
      </c>
    </row>
    <row r="1104" spans="2:25" ht="15.75">
      <c r="B1104" s="4">
        <f t="shared" si="652"/>
        <v>203008</v>
      </c>
      <c r="C1104" s="4">
        <f t="shared" si="673"/>
        <v>2</v>
      </c>
      <c r="D1104" s="4">
        <f t="shared" si="675"/>
        <v>30</v>
      </c>
      <c r="E1104" s="4">
        <f t="shared" si="676"/>
        <v>8</v>
      </c>
      <c r="F1104" s="10" t="str">
        <f t="shared" si="643"/>
        <v>200014:115</v>
      </c>
      <c r="G1104" s="4" t="str">
        <f t="shared" si="635"/>
        <v>对水阵造成伤害增加5%\n对风阵造成伤害增加2.5%</v>
      </c>
      <c r="I1104" s="4" t="str">
        <f t="shared" si="647"/>
        <v>{"HP":185760,"ATK":55728,"MAG":55728,"DEF":18576,"MDEF":18576}</v>
      </c>
      <c r="K1104" s="10">
        <v>200014</v>
      </c>
      <c r="L1104" s="10">
        <f t="shared" si="648"/>
        <v>115</v>
      </c>
      <c r="M1104" s="4"/>
      <c r="N1104" s="4">
        <f t="shared" ref="N1104:R1104" si="689">N703</f>
        <v>185760</v>
      </c>
      <c r="O1104" s="4">
        <f t="shared" si="689"/>
        <v>55728</v>
      </c>
      <c r="P1104" s="4">
        <f t="shared" si="689"/>
        <v>55728</v>
      </c>
      <c r="Q1104" s="4">
        <f t="shared" si="689"/>
        <v>18576</v>
      </c>
      <c r="R1104" s="4">
        <f t="shared" si="689"/>
        <v>18576</v>
      </c>
      <c r="Y1104" s="4">
        <f t="shared" si="645"/>
        <v>1040</v>
      </c>
    </row>
    <row r="1105" spans="2:25" ht="15.75">
      <c r="B1105" s="4">
        <f t="shared" si="652"/>
        <v>203009</v>
      </c>
      <c r="C1105" s="4">
        <f t="shared" si="673"/>
        <v>2</v>
      </c>
      <c r="D1105" s="4">
        <f t="shared" si="675"/>
        <v>30</v>
      </c>
      <c r="E1105" s="4">
        <f t="shared" si="676"/>
        <v>9</v>
      </c>
      <c r="F1105" s="10" t="str">
        <f t="shared" si="643"/>
        <v>200014:115</v>
      </c>
      <c r="G1105" s="4" t="str">
        <f t="shared" si="635"/>
        <v>对水阵造成伤害增加5%\n对风阵造成伤害增加2.5%</v>
      </c>
      <c r="I1105" s="4" t="str">
        <f t="shared" si="647"/>
        <v>{"HP":186800,"ATK":56040,"MAG":56040,"DEF":18680,"MDEF":18680}</v>
      </c>
      <c r="K1105" s="10">
        <v>200014</v>
      </c>
      <c r="L1105" s="10">
        <f t="shared" si="648"/>
        <v>115</v>
      </c>
      <c r="M1105" s="4"/>
      <c r="N1105" s="4">
        <f t="shared" ref="N1105:R1105" si="690">N704</f>
        <v>186800</v>
      </c>
      <c r="O1105" s="4">
        <f t="shared" si="690"/>
        <v>56040</v>
      </c>
      <c r="P1105" s="4">
        <f t="shared" si="690"/>
        <v>56040</v>
      </c>
      <c r="Q1105" s="4">
        <f t="shared" si="690"/>
        <v>18680</v>
      </c>
      <c r="R1105" s="4">
        <f t="shared" si="690"/>
        <v>18680</v>
      </c>
      <c r="Y1105" s="4">
        <f t="shared" si="645"/>
        <v>1040</v>
      </c>
    </row>
    <row r="1106" spans="2:25" ht="15.75">
      <c r="B1106" s="4">
        <f t="shared" si="652"/>
        <v>203100</v>
      </c>
      <c r="C1106" s="4">
        <f t="shared" si="673"/>
        <v>2</v>
      </c>
      <c r="D1106" s="4">
        <f t="shared" si="675"/>
        <v>31</v>
      </c>
      <c r="E1106" s="4">
        <f t="shared" si="676"/>
        <v>0</v>
      </c>
      <c r="F1106" s="10" t="str">
        <f t="shared" si="643"/>
        <v>200014:345</v>
      </c>
      <c r="G1106" s="4" t="str">
        <f t="shared" si="635"/>
        <v>对水阵造成伤害增加5%\n对风阵造成伤害增加2.5%</v>
      </c>
      <c r="I1106" s="4" t="str">
        <f t="shared" si="647"/>
        <v>{"HP":187900,"ATK":56370,"MAG":56370,"DEF":18790,"MDEF":18790}</v>
      </c>
      <c r="K1106" s="10">
        <v>200014</v>
      </c>
      <c r="L1106" s="10">
        <f t="shared" si="654"/>
        <v>345</v>
      </c>
      <c r="M1106" s="4"/>
      <c r="N1106" s="4">
        <f t="shared" ref="N1106:R1106" si="691">N705</f>
        <v>187900</v>
      </c>
      <c r="O1106" s="4">
        <f t="shared" si="691"/>
        <v>56370</v>
      </c>
      <c r="P1106" s="4">
        <f t="shared" si="691"/>
        <v>56370</v>
      </c>
      <c r="Q1106" s="4">
        <f t="shared" si="691"/>
        <v>18790</v>
      </c>
      <c r="R1106" s="4">
        <f t="shared" si="691"/>
        <v>18790</v>
      </c>
      <c r="Y1106" s="4">
        <f t="shared" si="645"/>
        <v>1100</v>
      </c>
    </row>
    <row r="1107" spans="2:25" ht="15.75">
      <c r="B1107" s="4">
        <f t="shared" si="652"/>
        <v>203101</v>
      </c>
      <c r="C1107" s="4">
        <f t="shared" si="673"/>
        <v>2</v>
      </c>
      <c r="D1107" s="4">
        <f t="shared" si="675"/>
        <v>31</v>
      </c>
      <c r="E1107" s="4">
        <f t="shared" si="676"/>
        <v>1</v>
      </c>
      <c r="F1107" s="10" t="str">
        <f t="shared" si="643"/>
        <v>200014:122</v>
      </c>
      <c r="G1107" s="4" t="str">
        <f t="shared" si="635"/>
        <v>对水阵造成伤害增加5%\n对风阵造成伤害增加2.5%</v>
      </c>
      <c r="I1107" s="4" t="str">
        <f t="shared" si="647"/>
        <v>{"HP":189000,"ATK":56700,"MAG":56700,"DEF":18900,"MDEF":18900}</v>
      </c>
      <c r="K1107" s="10">
        <v>200014</v>
      </c>
      <c r="L1107" s="10">
        <f t="shared" ref="L1107" si="692">ROUND(D1106*D1106/8,)+2</f>
        <v>122</v>
      </c>
      <c r="M1107" s="4"/>
      <c r="N1107" s="4">
        <f t="shared" ref="N1107:R1107" si="693">N706</f>
        <v>189000</v>
      </c>
      <c r="O1107" s="4">
        <f t="shared" si="693"/>
        <v>56700</v>
      </c>
      <c r="P1107" s="4">
        <f t="shared" si="693"/>
        <v>56700</v>
      </c>
      <c r="Q1107" s="4">
        <f t="shared" si="693"/>
        <v>18900</v>
      </c>
      <c r="R1107" s="4">
        <f t="shared" si="693"/>
        <v>18900</v>
      </c>
      <c r="Y1107" s="4">
        <f t="shared" si="645"/>
        <v>1100</v>
      </c>
    </row>
    <row r="1108" spans="2:25" ht="15.75">
      <c r="B1108" s="4">
        <f t="shared" si="652"/>
        <v>203102</v>
      </c>
      <c r="C1108" s="4">
        <f t="shared" si="673"/>
        <v>2</v>
      </c>
      <c r="D1108" s="4">
        <f t="shared" si="675"/>
        <v>31</v>
      </c>
      <c r="E1108" s="4">
        <f t="shared" si="676"/>
        <v>2</v>
      </c>
      <c r="F1108" s="10" t="str">
        <f t="shared" si="643"/>
        <v>200014:122</v>
      </c>
      <c r="G1108" s="4" t="str">
        <f t="shared" si="635"/>
        <v>对水阵造成伤害增加5%\n对风阵造成伤害增加2.5%</v>
      </c>
      <c r="I1108" s="4" t="str">
        <f t="shared" si="647"/>
        <v>{"HP":190100,"ATK":57030,"MAG":57030,"DEF":19010,"MDEF":19010}</v>
      </c>
      <c r="K1108" s="10">
        <v>200014</v>
      </c>
      <c r="L1108" s="10">
        <f t="shared" si="648"/>
        <v>122</v>
      </c>
      <c r="M1108" s="4"/>
      <c r="N1108" s="4">
        <f t="shared" ref="N1108:R1108" si="694">N707</f>
        <v>190100</v>
      </c>
      <c r="O1108" s="4">
        <f t="shared" si="694"/>
        <v>57030</v>
      </c>
      <c r="P1108" s="4">
        <f t="shared" si="694"/>
        <v>57030</v>
      </c>
      <c r="Q1108" s="4">
        <f t="shared" si="694"/>
        <v>19010</v>
      </c>
      <c r="R1108" s="4">
        <f t="shared" si="694"/>
        <v>19010</v>
      </c>
      <c r="Y1108" s="4">
        <f t="shared" si="645"/>
        <v>1100</v>
      </c>
    </row>
    <row r="1109" spans="2:25" ht="15.75">
      <c r="B1109" s="4">
        <f t="shared" si="652"/>
        <v>203103</v>
      </c>
      <c r="C1109" s="4">
        <f t="shared" si="673"/>
        <v>2</v>
      </c>
      <c r="D1109" s="4">
        <f t="shared" si="675"/>
        <v>31</v>
      </c>
      <c r="E1109" s="4">
        <f t="shared" si="676"/>
        <v>3</v>
      </c>
      <c r="F1109" s="10" t="str">
        <f t="shared" si="643"/>
        <v>200014:122</v>
      </c>
      <c r="G1109" s="4" t="str">
        <f t="shared" si="635"/>
        <v>对水阵造成伤害增加5%\n对风阵造成伤害增加2.5%</v>
      </c>
      <c r="I1109" s="4" t="str">
        <f t="shared" si="647"/>
        <v>{"HP":191200,"ATK":57360,"MAG":57360,"DEF":19120,"MDEF":19120}</v>
      </c>
      <c r="K1109" s="10">
        <v>200014</v>
      </c>
      <c r="L1109" s="10">
        <f t="shared" si="648"/>
        <v>122</v>
      </c>
      <c r="M1109" s="4"/>
      <c r="N1109" s="4">
        <f t="shared" ref="N1109:R1109" si="695">N708</f>
        <v>191200</v>
      </c>
      <c r="O1109" s="4">
        <f t="shared" si="695"/>
        <v>57360</v>
      </c>
      <c r="P1109" s="4">
        <f t="shared" si="695"/>
        <v>57360</v>
      </c>
      <c r="Q1109" s="4">
        <f t="shared" si="695"/>
        <v>19120</v>
      </c>
      <c r="R1109" s="4">
        <f t="shared" si="695"/>
        <v>19120</v>
      </c>
      <c r="Y1109" s="4">
        <f t="shared" si="645"/>
        <v>1100</v>
      </c>
    </row>
    <row r="1110" spans="2:25" ht="15.75">
      <c r="B1110" s="4">
        <f t="shared" si="652"/>
        <v>203104</v>
      </c>
      <c r="C1110" s="4">
        <f t="shared" si="673"/>
        <v>2</v>
      </c>
      <c r="D1110" s="4">
        <f t="shared" si="675"/>
        <v>31</v>
      </c>
      <c r="E1110" s="4">
        <f t="shared" si="676"/>
        <v>4</v>
      </c>
      <c r="F1110" s="10" t="str">
        <f t="shared" si="643"/>
        <v>200014:122</v>
      </c>
      <c r="G1110" s="4" t="str">
        <f t="shared" si="635"/>
        <v>对水阵造成伤害增加5%\n对风阵造成伤害增加2.5%</v>
      </c>
      <c r="I1110" s="4" t="str">
        <f t="shared" si="647"/>
        <v>{"HP":192300,"ATK":57690,"MAG":57690,"DEF":19230,"MDEF":19230}</v>
      </c>
      <c r="K1110" s="10">
        <v>200014</v>
      </c>
      <c r="L1110" s="10">
        <f t="shared" si="648"/>
        <v>122</v>
      </c>
      <c r="M1110" s="4"/>
      <c r="N1110" s="4">
        <f t="shared" ref="N1110:R1110" si="696">N709</f>
        <v>192300</v>
      </c>
      <c r="O1110" s="4">
        <f t="shared" si="696"/>
        <v>57690</v>
      </c>
      <c r="P1110" s="4">
        <f t="shared" si="696"/>
        <v>57690</v>
      </c>
      <c r="Q1110" s="4">
        <f t="shared" si="696"/>
        <v>19230</v>
      </c>
      <c r="R1110" s="4">
        <f t="shared" si="696"/>
        <v>19230</v>
      </c>
      <c r="Y1110" s="4">
        <f t="shared" si="645"/>
        <v>1100</v>
      </c>
    </row>
    <row r="1111" spans="2:25" ht="15.75">
      <c r="B1111" s="4">
        <f t="shared" si="652"/>
        <v>203105</v>
      </c>
      <c r="C1111" s="4">
        <f t="shared" si="673"/>
        <v>2</v>
      </c>
      <c r="D1111" s="4">
        <f t="shared" si="675"/>
        <v>31</v>
      </c>
      <c r="E1111" s="4">
        <f t="shared" si="676"/>
        <v>5</v>
      </c>
      <c r="F1111" s="10" t="str">
        <f t="shared" si="643"/>
        <v>200014:122</v>
      </c>
      <c r="G1111" s="4" t="str">
        <f t="shared" si="635"/>
        <v>对水阵造成伤害增加5%\n对风阵造成伤害增加2.5%</v>
      </c>
      <c r="I1111" s="4" t="str">
        <f t="shared" si="647"/>
        <v>{"HP":193400,"ATK":58020,"MAG":58020,"DEF":19340,"MDEF":19340}</v>
      </c>
      <c r="K1111" s="10">
        <v>200014</v>
      </c>
      <c r="L1111" s="10">
        <f t="shared" si="648"/>
        <v>122</v>
      </c>
      <c r="M1111" s="4"/>
      <c r="N1111" s="4">
        <f t="shared" ref="N1111:R1111" si="697">N710</f>
        <v>193400</v>
      </c>
      <c r="O1111" s="4">
        <f t="shared" si="697"/>
        <v>58020</v>
      </c>
      <c r="P1111" s="4">
        <f t="shared" si="697"/>
        <v>58020</v>
      </c>
      <c r="Q1111" s="4">
        <f t="shared" si="697"/>
        <v>19340</v>
      </c>
      <c r="R1111" s="4">
        <f t="shared" si="697"/>
        <v>19340</v>
      </c>
      <c r="Y1111" s="4">
        <f t="shared" si="645"/>
        <v>1100</v>
      </c>
    </row>
    <row r="1112" spans="2:25" ht="15.75">
      <c r="B1112" s="4">
        <f t="shared" si="652"/>
        <v>203106</v>
      </c>
      <c r="C1112" s="4">
        <f t="shared" si="673"/>
        <v>2</v>
      </c>
      <c r="D1112" s="4">
        <f t="shared" si="675"/>
        <v>31</v>
      </c>
      <c r="E1112" s="4">
        <f t="shared" si="676"/>
        <v>6</v>
      </c>
      <c r="F1112" s="10" t="str">
        <f t="shared" si="643"/>
        <v>200014:122</v>
      </c>
      <c r="G1112" s="4" t="str">
        <f t="shared" si="635"/>
        <v>对水阵造成伤害增加5%\n对风阵造成伤害增加2.5%</v>
      </c>
      <c r="I1112" s="4" t="str">
        <f t="shared" si="647"/>
        <v>{"HP":194500,"ATK":58350,"MAG":58350,"DEF":19450,"MDEF":19450}</v>
      </c>
      <c r="K1112" s="10">
        <v>200014</v>
      </c>
      <c r="L1112" s="10">
        <f t="shared" si="648"/>
        <v>122</v>
      </c>
      <c r="M1112" s="4"/>
      <c r="N1112" s="4">
        <f t="shared" ref="N1112:R1112" si="698">N711</f>
        <v>194500</v>
      </c>
      <c r="O1112" s="4">
        <f t="shared" si="698"/>
        <v>58350</v>
      </c>
      <c r="P1112" s="4">
        <f t="shared" si="698"/>
        <v>58350</v>
      </c>
      <c r="Q1112" s="4">
        <f t="shared" si="698"/>
        <v>19450</v>
      </c>
      <c r="R1112" s="4">
        <f t="shared" si="698"/>
        <v>19450</v>
      </c>
      <c r="Y1112" s="4">
        <f t="shared" si="645"/>
        <v>1100</v>
      </c>
    </row>
    <row r="1113" spans="2:25" ht="15.75">
      <c r="B1113" s="4">
        <f t="shared" si="652"/>
        <v>203107</v>
      </c>
      <c r="C1113" s="4">
        <f t="shared" si="673"/>
        <v>2</v>
      </c>
      <c r="D1113" s="4">
        <f t="shared" si="675"/>
        <v>31</v>
      </c>
      <c r="E1113" s="4">
        <f t="shared" si="676"/>
        <v>7</v>
      </c>
      <c r="F1113" s="10" t="str">
        <f t="shared" si="643"/>
        <v>200014:122</v>
      </c>
      <c r="G1113" s="4" t="str">
        <f t="shared" si="635"/>
        <v>对水阵造成伤害增加5%\n对风阵造成伤害增加2.5%</v>
      </c>
      <c r="I1113" s="4" t="str">
        <f t="shared" si="647"/>
        <v>{"HP":195600,"ATK":58680,"MAG":58680,"DEF":19560,"MDEF":19560}</v>
      </c>
      <c r="K1113" s="10">
        <v>200014</v>
      </c>
      <c r="L1113" s="10">
        <f t="shared" si="648"/>
        <v>122</v>
      </c>
      <c r="M1113" s="4"/>
      <c r="N1113" s="4">
        <f t="shared" ref="N1113:R1113" si="699">N712</f>
        <v>195600</v>
      </c>
      <c r="O1113" s="4">
        <f t="shared" si="699"/>
        <v>58680</v>
      </c>
      <c r="P1113" s="4">
        <f t="shared" si="699"/>
        <v>58680</v>
      </c>
      <c r="Q1113" s="4">
        <f t="shared" si="699"/>
        <v>19560</v>
      </c>
      <c r="R1113" s="4">
        <f t="shared" si="699"/>
        <v>19560</v>
      </c>
      <c r="Y1113" s="4">
        <f t="shared" si="645"/>
        <v>1100</v>
      </c>
    </row>
    <row r="1114" spans="2:25" ht="15.75">
      <c r="B1114" s="4">
        <f t="shared" si="652"/>
        <v>203108</v>
      </c>
      <c r="C1114" s="4">
        <f t="shared" si="673"/>
        <v>2</v>
      </c>
      <c r="D1114" s="4">
        <f t="shared" si="675"/>
        <v>31</v>
      </c>
      <c r="E1114" s="4">
        <f t="shared" si="676"/>
        <v>8</v>
      </c>
      <c r="F1114" s="10" t="str">
        <f t="shared" si="643"/>
        <v>200014:122</v>
      </c>
      <c r="G1114" s="4" t="str">
        <f t="shared" si="635"/>
        <v>对水阵造成伤害增加5%\n对风阵造成伤害增加2.5%</v>
      </c>
      <c r="I1114" s="4" t="str">
        <f t="shared" si="647"/>
        <v>{"HP":196700,"ATK":59010,"MAG":59010,"DEF":19670,"MDEF":19670}</v>
      </c>
      <c r="K1114" s="10">
        <v>200014</v>
      </c>
      <c r="L1114" s="10">
        <f t="shared" si="648"/>
        <v>122</v>
      </c>
      <c r="M1114" s="4"/>
      <c r="N1114" s="4">
        <f t="shared" ref="N1114:R1114" si="700">N713</f>
        <v>196700</v>
      </c>
      <c r="O1114" s="4">
        <f t="shared" si="700"/>
        <v>59010</v>
      </c>
      <c r="P1114" s="4">
        <f t="shared" si="700"/>
        <v>59010</v>
      </c>
      <c r="Q1114" s="4">
        <f t="shared" si="700"/>
        <v>19670</v>
      </c>
      <c r="R1114" s="4">
        <f t="shared" si="700"/>
        <v>19670</v>
      </c>
      <c r="Y1114" s="4">
        <f t="shared" si="645"/>
        <v>1100</v>
      </c>
    </row>
    <row r="1115" spans="2:25" ht="15.75">
      <c r="B1115" s="4">
        <f t="shared" si="652"/>
        <v>203109</v>
      </c>
      <c r="C1115" s="4">
        <f t="shared" si="673"/>
        <v>2</v>
      </c>
      <c r="D1115" s="4">
        <f t="shared" si="675"/>
        <v>31</v>
      </c>
      <c r="E1115" s="4">
        <f t="shared" si="676"/>
        <v>9</v>
      </c>
      <c r="F1115" s="10" t="str">
        <f t="shared" si="643"/>
        <v>200014:122</v>
      </c>
      <c r="G1115" s="4" t="str">
        <f t="shared" si="635"/>
        <v>对水阵造成伤害增加5%\n对风阵造成伤害增加2.5%</v>
      </c>
      <c r="I1115" s="4" t="str">
        <f t="shared" si="647"/>
        <v>{"HP":197800,"ATK":59340,"MAG":59340,"DEF":19780,"MDEF":19780}</v>
      </c>
      <c r="K1115" s="10">
        <v>200014</v>
      </c>
      <c r="L1115" s="10">
        <f t="shared" si="648"/>
        <v>122</v>
      </c>
      <c r="M1115" s="4"/>
      <c r="N1115" s="4">
        <f t="shared" ref="N1115:R1115" si="701">N714</f>
        <v>197800</v>
      </c>
      <c r="O1115" s="4">
        <f t="shared" si="701"/>
        <v>59340</v>
      </c>
      <c r="P1115" s="4">
        <f t="shared" si="701"/>
        <v>59340</v>
      </c>
      <c r="Q1115" s="4">
        <f t="shared" si="701"/>
        <v>19780</v>
      </c>
      <c r="R1115" s="4">
        <f t="shared" si="701"/>
        <v>19780</v>
      </c>
      <c r="Y1115" s="4">
        <f t="shared" si="645"/>
        <v>1100</v>
      </c>
    </row>
    <row r="1116" spans="2:25" ht="15.75">
      <c r="B1116" s="4">
        <f t="shared" si="652"/>
        <v>203200</v>
      </c>
      <c r="C1116" s="4">
        <f t="shared" si="673"/>
        <v>2</v>
      </c>
      <c r="D1116" s="4">
        <f t="shared" si="675"/>
        <v>32</v>
      </c>
      <c r="E1116" s="4">
        <f t="shared" si="676"/>
        <v>0</v>
      </c>
      <c r="F1116" s="10" t="str">
        <f t="shared" si="643"/>
        <v>200014:366</v>
      </c>
      <c r="G1116" s="4" t="str">
        <f t="shared" si="635"/>
        <v>对水阵造成伤害增加5%\n对风阵造成伤害增加2.5%</v>
      </c>
      <c r="I1116" s="4" t="str">
        <f t="shared" si="647"/>
        <v>{"HP":198900,"ATK":59670,"MAG":59670,"DEF":19890,"MDEF":19890}</v>
      </c>
      <c r="K1116" s="10">
        <v>200014</v>
      </c>
      <c r="L1116" s="10">
        <f t="shared" si="654"/>
        <v>366</v>
      </c>
      <c r="M1116" s="4"/>
      <c r="N1116" s="4">
        <f t="shared" ref="N1116:R1116" si="702">N715</f>
        <v>198900</v>
      </c>
      <c r="O1116" s="4">
        <f t="shared" si="702"/>
        <v>59670</v>
      </c>
      <c r="P1116" s="4">
        <f t="shared" si="702"/>
        <v>59670</v>
      </c>
      <c r="Q1116" s="4">
        <f t="shared" si="702"/>
        <v>19890</v>
      </c>
      <c r="R1116" s="4">
        <f t="shared" si="702"/>
        <v>19890</v>
      </c>
      <c r="Y1116" s="4">
        <f t="shared" si="645"/>
        <v>1100</v>
      </c>
    </row>
    <row r="1117" spans="2:25" ht="15.75">
      <c r="B1117" s="4">
        <f t="shared" si="652"/>
        <v>203201</v>
      </c>
      <c r="C1117" s="4">
        <f t="shared" si="673"/>
        <v>2</v>
      </c>
      <c r="D1117" s="4">
        <f t="shared" si="675"/>
        <v>32</v>
      </c>
      <c r="E1117" s="4">
        <f t="shared" si="676"/>
        <v>1</v>
      </c>
      <c r="F1117" s="10" t="str">
        <f t="shared" si="643"/>
        <v>200014:130</v>
      </c>
      <c r="G1117" s="4" t="str">
        <f t="shared" si="635"/>
        <v>对水阵造成伤害增加5%\n对风阵造成伤害增加2.5%</v>
      </c>
      <c r="I1117" s="4" t="str">
        <f t="shared" si="647"/>
        <v>{"HP":200000,"ATK":60000,"MAG":60000,"DEF":20000,"MDEF":20000}</v>
      </c>
      <c r="K1117" s="10">
        <v>200014</v>
      </c>
      <c r="L1117" s="10">
        <f t="shared" ref="L1117" si="703">ROUND(D1116*D1116/8,)+2</f>
        <v>130</v>
      </c>
      <c r="M1117" s="4"/>
      <c r="N1117" s="4">
        <f t="shared" ref="N1117:R1117" si="704">N716</f>
        <v>200000</v>
      </c>
      <c r="O1117" s="4">
        <f t="shared" si="704"/>
        <v>60000</v>
      </c>
      <c r="P1117" s="4">
        <f t="shared" si="704"/>
        <v>60000</v>
      </c>
      <c r="Q1117" s="4">
        <f t="shared" si="704"/>
        <v>20000</v>
      </c>
      <c r="R1117" s="4">
        <f t="shared" si="704"/>
        <v>20000</v>
      </c>
      <c r="Y1117" s="4">
        <f t="shared" si="645"/>
        <v>1100</v>
      </c>
    </row>
    <row r="1118" spans="2:25" ht="15.75">
      <c r="B1118" s="4">
        <f t="shared" si="652"/>
        <v>203202</v>
      </c>
      <c r="C1118" s="4">
        <f t="shared" si="673"/>
        <v>2</v>
      </c>
      <c r="D1118" s="4">
        <f t="shared" si="675"/>
        <v>32</v>
      </c>
      <c r="E1118" s="4">
        <f t="shared" si="676"/>
        <v>2</v>
      </c>
      <c r="F1118" s="10" t="str">
        <f t="shared" si="643"/>
        <v>200014:130</v>
      </c>
      <c r="G1118" s="4" t="str">
        <f t="shared" si="635"/>
        <v>对水阵造成伤害增加5%\n对风阵造成伤害增加2.5%</v>
      </c>
      <c r="I1118" s="4" t="str">
        <f t="shared" si="647"/>
        <v>{"HP":201100,"ATK":60330,"MAG":60330,"DEF":20110,"MDEF":20110}</v>
      </c>
      <c r="K1118" s="10">
        <v>200014</v>
      </c>
      <c r="L1118" s="10">
        <f t="shared" si="648"/>
        <v>130</v>
      </c>
      <c r="M1118" s="4"/>
      <c r="N1118" s="4">
        <f t="shared" ref="N1118:R1118" si="705">N717</f>
        <v>201100</v>
      </c>
      <c r="O1118" s="4">
        <f t="shared" si="705"/>
        <v>60330</v>
      </c>
      <c r="P1118" s="4">
        <f t="shared" si="705"/>
        <v>60330</v>
      </c>
      <c r="Q1118" s="4">
        <f t="shared" si="705"/>
        <v>20110</v>
      </c>
      <c r="R1118" s="4">
        <f t="shared" si="705"/>
        <v>20110</v>
      </c>
      <c r="Y1118" s="4">
        <f t="shared" si="645"/>
        <v>1100</v>
      </c>
    </row>
    <row r="1119" spans="2:25" ht="15.75">
      <c r="B1119" s="4">
        <f t="shared" si="652"/>
        <v>203203</v>
      </c>
      <c r="C1119" s="4">
        <f t="shared" si="673"/>
        <v>2</v>
      </c>
      <c r="D1119" s="4">
        <f t="shared" si="675"/>
        <v>32</v>
      </c>
      <c r="E1119" s="4">
        <f t="shared" si="676"/>
        <v>3</v>
      </c>
      <c r="F1119" s="10" t="str">
        <f t="shared" si="643"/>
        <v>200014:130</v>
      </c>
      <c r="G1119" s="4" t="str">
        <f t="shared" si="635"/>
        <v>对水阵造成伤害增加5%\n对风阵造成伤害增加2.5%</v>
      </c>
      <c r="I1119" s="4" t="str">
        <f t="shared" si="647"/>
        <v>{"HP":202200,"ATK":60660,"MAG":60660,"DEF":20220,"MDEF":20220}</v>
      </c>
      <c r="K1119" s="10">
        <v>200014</v>
      </c>
      <c r="L1119" s="10">
        <f t="shared" si="648"/>
        <v>130</v>
      </c>
      <c r="M1119" s="4"/>
      <c r="N1119" s="4">
        <f t="shared" ref="N1119:R1119" si="706">N718</f>
        <v>202200</v>
      </c>
      <c r="O1119" s="4">
        <f t="shared" si="706"/>
        <v>60660</v>
      </c>
      <c r="P1119" s="4">
        <f t="shared" si="706"/>
        <v>60660</v>
      </c>
      <c r="Q1119" s="4">
        <f t="shared" si="706"/>
        <v>20220</v>
      </c>
      <c r="R1119" s="4">
        <f t="shared" si="706"/>
        <v>20220</v>
      </c>
      <c r="Y1119" s="4">
        <f t="shared" si="645"/>
        <v>1100</v>
      </c>
    </row>
    <row r="1120" spans="2:25" ht="15.75">
      <c r="B1120" s="4">
        <f t="shared" si="652"/>
        <v>203204</v>
      </c>
      <c r="C1120" s="4">
        <f t="shared" si="673"/>
        <v>2</v>
      </c>
      <c r="D1120" s="4">
        <f t="shared" si="675"/>
        <v>32</v>
      </c>
      <c r="E1120" s="4">
        <f t="shared" si="676"/>
        <v>4</v>
      </c>
      <c r="F1120" s="10" t="str">
        <f t="shared" si="643"/>
        <v>200014:130</v>
      </c>
      <c r="G1120" s="4" t="str">
        <f t="shared" si="635"/>
        <v>对水阵造成伤害增加5%\n对风阵造成伤害增加2.5%</v>
      </c>
      <c r="I1120" s="4" t="str">
        <f t="shared" si="647"/>
        <v>{"HP":203300,"ATK":60990,"MAG":60990,"DEF":20330,"MDEF":20330}</v>
      </c>
      <c r="K1120" s="10">
        <v>200014</v>
      </c>
      <c r="L1120" s="10">
        <f t="shared" si="648"/>
        <v>130</v>
      </c>
      <c r="M1120" s="4"/>
      <c r="N1120" s="4">
        <f t="shared" ref="N1120:R1120" si="707">N719</f>
        <v>203300</v>
      </c>
      <c r="O1120" s="4">
        <f t="shared" si="707"/>
        <v>60990</v>
      </c>
      <c r="P1120" s="4">
        <f t="shared" si="707"/>
        <v>60990</v>
      </c>
      <c r="Q1120" s="4">
        <f t="shared" si="707"/>
        <v>20330</v>
      </c>
      <c r="R1120" s="4">
        <f t="shared" si="707"/>
        <v>20330</v>
      </c>
      <c r="Y1120" s="4">
        <f t="shared" si="645"/>
        <v>1100</v>
      </c>
    </row>
    <row r="1121" spans="2:25" ht="15.75">
      <c r="B1121" s="4">
        <f t="shared" si="652"/>
        <v>203205</v>
      </c>
      <c r="C1121" s="4">
        <f t="shared" si="673"/>
        <v>2</v>
      </c>
      <c r="D1121" s="4">
        <f t="shared" si="675"/>
        <v>32</v>
      </c>
      <c r="E1121" s="4">
        <f t="shared" si="676"/>
        <v>5</v>
      </c>
      <c r="F1121" s="10" t="str">
        <f t="shared" si="643"/>
        <v>200014:130</v>
      </c>
      <c r="G1121" s="4" t="str">
        <f t="shared" si="635"/>
        <v>对水阵造成伤害增加5%\n对风阵造成伤害增加2.5%</v>
      </c>
      <c r="I1121" s="4" t="str">
        <f t="shared" si="647"/>
        <v>{"HP":204400,"ATK":61320,"MAG":61320,"DEF":20440,"MDEF":20440}</v>
      </c>
      <c r="K1121" s="10">
        <v>200014</v>
      </c>
      <c r="L1121" s="10">
        <f t="shared" si="648"/>
        <v>130</v>
      </c>
      <c r="M1121" s="4"/>
      <c r="N1121" s="4">
        <f t="shared" ref="N1121:R1121" si="708">N720</f>
        <v>204400</v>
      </c>
      <c r="O1121" s="4">
        <f t="shared" si="708"/>
        <v>61320</v>
      </c>
      <c r="P1121" s="4">
        <f t="shared" si="708"/>
        <v>61320</v>
      </c>
      <c r="Q1121" s="4">
        <f t="shared" si="708"/>
        <v>20440</v>
      </c>
      <c r="R1121" s="4">
        <f t="shared" si="708"/>
        <v>20440</v>
      </c>
      <c r="Y1121" s="4">
        <f t="shared" si="645"/>
        <v>1100</v>
      </c>
    </row>
    <row r="1122" spans="2:25" ht="15.75">
      <c r="B1122" s="4">
        <f t="shared" si="652"/>
        <v>203206</v>
      </c>
      <c r="C1122" s="4">
        <f t="shared" si="673"/>
        <v>2</v>
      </c>
      <c r="D1122" s="4">
        <f t="shared" si="675"/>
        <v>32</v>
      </c>
      <c r="E1122" s="4">
        <f t="shared" si="676"/>
        <v>6</v>
      </c>
      <c r="F1122" s="10" t="str">
        <f t="shared" si="643"/>
        <v>200014:130</v>
      </c>
      <c r="G1122" s="4" t="str">
        <f t="shared" si="635"/>
        <v>对水阵造成伤害增加5%\n对风阵造成伤害增加2.5%</v>
      </c>
      <c r="I1122" s="4" t="str">
        <f t="shared" si="647"/>
        <v>{"HP":205500,"ATK":61650,"MAG":61650,"DEF":20550,"MDEF":20550}</v>
      </c>
      <c r="K1122" s="10">
        <v>200014</v>
      </c>
      <c r="L1122" s="10">
        <f t="shared" si="648"/>
        <v>130</v>
      </c>
      <c r="M1122" s="4"/>
      <c r="N1122" s="4">
        <f t="shared" ref="N1122:R1122" si="709">N721</f>
        <v>205500</v>
      </c>
      <c r="O1122" s="4">
        <f t="shared" si="709"/>
        <v>61650</v>
      </c>
      <c r="P1122" s="4">
        <f t="shared" si="709"/>
        <v>61650</v>
      </c>
      <c r="Q1122" s="4">
        <f t="shared" si="709"/>
        <v>20550</v>
      </c>
      <c r="R1122" s="4">
        <f t="shared" si="709"/>
        <v>20550</v>
      </c>
      <c r="Y1122" s="4">
        <f t="shared" si="645"/>
        <v>1100</v>
      </c>
    </row>
    <row r="1123" spans="2:25" ht="15.75">
      <c r="B1123" s="4">
        <f t="shared" si="652"/>
        <v>203207</v>
      </c>
      <c r="C1123" s="4">
        <f t="shared" si="673"/>
        <v>2</v>
      </c>
      <c r="D1123" s="4">
        <f t="shared" si="675"/>
        <v>32</v>
      </c>
      <c r="E1123" s="4">
        <f t="shared" si="676"/>
        <v>7</v>
      </c>
      <c r="F1123" s="10" t="str">
        <f t="shared" si="643"/>
        <v>200014:130</v>
      </c>
      <c r="G1123" s="4" t="str">
        <f t="shared" si="635"/>
        <v>对水阵造成伤害增加5%\n对风阵造成伤害增加2.5%</v>
      </c>
      <c r="I1123" s="4" t="str">
        <f t="shared" si="647"/>
        <v>{"HP":206600,"ATK":61980,"MAG":61980,"DEF":20660,"MDEF":20660}</v>
      </c>
      <c r="K1123" s="10">
        <v>200014</v>
      </c>
      <c r="L1123" s="10">
        <f t="shared" si="648"/>
        <v>130</v>
      </c>
      <c r="M1123" s="4"/>
      <c r="N1123" s="4">
        <f t="shared" ref="N1123:R1123" si="710">N722</f>
        <v>206600</v>
      </c>
      <c r="O1123" s="4">
        <f t="shared" si="710"/>
        <v>61980</v>
      </c>
      <c r="P1123" s="4">
        <f t="shared" si="710"/>
        <v>61980</v>
      </c>
      <c r="Q1123" s="4">
        <f t="shared" si="710"/>
        <v>20660</v>
      </c>
      <c r="R1123" s="4">
        <f t="shared" si="710"/>
        <v>20660</v>
      </c>
      <c r="Y1123" s="4">
        <f t="shared" si="645"/>
        <v>1100</v>
      </c>
    </row>
    <row r="1124" spans="2:25" ht="15.75">
      <c r="B1124" s="4">
        <f t="shared" si="652"/>
        <v>203208</v>
      </c>
      <c r="C1124" s="4">
        <f t="shared" si="673"/>
        <v>2</v>
      </c>
      <c r="D1124" s="4">
        <f t="shared" si="675"/>
        <v>32</v>
      </c>
      <c r="E1124" s="4">
        <f t="shared" si="676"/>
        <v>8</v>
      </c>
      <c r="F1124" s="10" t="str">
        <f t="shared" si="643"/>
        <v>200014:130</v>
      </c>
      <c r="G1124" s="4" t="str">
        <f t="shared" si="635"/>
        <v>对水阵造成伤害增加5%\n对风阵造成伤害增加2.5%</v>
      </c>
      <c r="I1124" s="4" t="str">
        <f t="shared" si="647"/>
        <v>{"HP":207700,"ATK":62310,"MAG":62310,"DEF":20770,"MDEF":20770}</v>
      </c>
      <c r="K1124" s="10">
        <v>200014</v>
      </c>
      <c r="L1124" s="10">
        <f t="shared" si="648"/>
        <v>130</v>
      </c>
      <c r="M1124" s="4"/>
      <c r="N1124" s="4">
        <f t="shared" ref="N1124:R1124" si="711">N723</f>
        <v>207700</v>
      </c>
      <c r="O1124" s="4">
        <f t="shared" si="711"/>
        <v>62310</v>
      </c>
      <c r="P1124" s="4">
        <f t="shared" si="711"/>
        <v>62310</v>
      </c>
      <c r="Q1124" s="4">
        <f t="shared" si="711"/>
        <v>20770</v>
      </c>
      <c r="R1124" s="4">
        <f t="shared" si="711"/>
        <v>20770</v>
      </c>
      <c r="Y1124" s="4">
        <f t="shared" si="645"/>
        <v>1100</v>
      </c>
    </row>
    <row r="1125" spans="2:25" ht="15.75">
      <c r="B1125" s="4">
        <f t="shared" si="652"/>
        <v>203209</v>
      </c>
      <c r="C1125" s="4">
        <f t="shared" si="673"/>
        <v>2</v>
      </c>
      <c r="D1125" s="4">
        <f t="shared" si="675"/>
        <v>32</v>
      </c>
      <c r="E1125" s="4">
        <f t="shared" si="676"/>
        <v>9</v>
      </c>
      <c r="F1125" s="10" t="str">
        <f t="shared" si="643"/>
        <v>200014:130</v>
      </c>
      <c r="G1125" s="4" t="str">
        <f t="shared" si="635"/>
        <v>对水阵造成伤害增加5%\n对风阵造成伤害增加2.5%</v>
      </c>
      <c r="I1125" s="4" t="str">
        <f t="shared" si="647"/>
        <v>{"HP":208800,"ATK":62640,"MAG":62640,"DEF":20880,"MDEF":20880}</v>
      </c>
      <c r="K1125" s="10">
        <v>200014</v>
      </c>
      <c r="L1125" s="10">
        <f t="shared" si="648"/>
        <v>130</v>
      </c>
      <c r="M1125" s="4"/>
      <c r="N1125" s="4">
        <f t="shared" ref="N1125:R1125" si="712">N724</f>
        <v>208800</v>
      </c>
      <c r="O1125" s="4">
        <f t="shared" si="712"/>
        <v>62640</v>
      </c>
      <c r="P1125" s="4">
        <f t="shared" si="712"/>
        <v>62640</v>
      </c>
      <c r="Q1125" s="4">
        <f t="shared" si="712"/>
        <v>20880</v>
      </c>
      <c r="R1125" s="4">
        <f t="shared" si="712"/>
        <v>20880</v>
      </c>
      <c r="Y1125" s="4">
        <f t="shared" si="645"/>
        <v>1100</v>
      </c>
    </row>
    <row r="1126" spans="2:25" ht="15.75">
      <c r="B1126" s="4">
        <f t="shared" si="652"/>
        <v>203300</v>
      </c>
      <c r="C1126" s="4">
        <f t="shared" si="673"/>
        <v>2</v>
      </c>
      <c r="D1126" s="4">
        <f t="shared" si="675"/>
        <v>33</v>
      </c>
      <c r="E1126" s="4">
        <f t="shared" si="676"/>
        <v>0</v>
      </c>
      <c r="F1126" s="10" t="str">
        <f t="shared" si="643"/>
        <v>200014:390</v>
      </c>
      <c r="G1126" s="4" t="str">
        <f t="shared" si="635"/>
        <v>对水阵造成伤害增加5%\n对风阵造成伤害增加2.5%</v>
      </c>
      <c r="I1126" s="4" t="str">
        <f t="shared" si="647"/>
        <v>{"HP":209960,"ATK":62988,"MAG":62988,"DEF":20996,"MDEF":20996}</v>
      </c>
      <c r="K1126" s="10">
        <v>200014</v>
      </c>
      <c r="L1126" s="10">
        <f t="shared" si="654"/>
        <v>390</v>
      </c>
      <c r="M1126" s="4"/>
      <c r="N1126" s="4">
        <f t="shared" ref="N1126:R1126" si="713">N725</f>
        <v>209960</v>
      </c>
      <c r="O1126" s="4">
        <f t="shared" si="713"/>
        <v>62988</v>
      </c>
      <c r="P1126" s="4">
        <f t="shared" si="713"/>
        <v>62988</v>
      </c>
      <c r="Q1126" s="4">
        <f t="shared" si="713"/>
        <v>20996</v>
      </c>
      <c r="R1126" s="4">
        <f t="shared" si="713"/>
        <v>20996</v>
      </c>
      <c r="Y1126" s="4">
        <f t="shared" si="645"/>
        <v>1160</v>
      </c>
    </row>
    <row r="1127" spans="2:25" ht="15.75">
      <c r="B1127" s="4">
        <f t="shared" si="652"/>
        <v>203301</v>
      </c>
      <c r="C1127" s="4">
        <f t="shared" si="673"/>
        <v>2</v>
      </c>
      <c r="D1127" s="4">
        <f t="shared" si="675"/>
        <v>33</v>
      </c>
      <c r="E1127" s="4">
        <f t="shared" si="676"/>
        <v>1</v>
      </c>
      <c r="F1127" s="10" t="str">
        <f t="shared" si="643"/>
        <v>200014:138</v>
      </c>
      <c r="G1127" s="4" t="str">
        <f t="shared" si="635"/>
        <v>对水阵造成伤害增加5%\n对风阵造成伤害增加2.5%</v>
      </c>
      <c r="I1127" s="4" t="str">
        <f t="shared" si="647"/>
        <v>{"HP":211120,"ATK":63336,"MAG":63336,"DEF":21112,"MDEF":21112}</v>
      </c>
      <c r="K1127" s="10">
        <v>200014</v>
      </c>
      <c r="L1127" s="10">
        <f t="shared" ref="L1127" si="714">ROUND(D1126*D1126/8,)+2</f>
        <v>138</v>
      </c>
      <c r="M1127" s="4"/>
      <c r="N1127" s="4">
        <f t="shared" ref="N1127:R1127" si="715">N726</f>
        <v>211120</v>
      </c>
      <c r="O1127" s="4">
        <f t="shared" si="715"/>
        <v>63336</v>
      </c>
      <c r="P1127" s="4">
        <f t="shared" si="715"/>
        <v>63336</v>
      </c>
      <c r="Q1127" s="4">
        <f t="shared" si="715"/>
        <v>21112</v>
      </c>
      <c r="R1127" s="4">
        <f t="shared" si="715"/>
        <v>21112</v>
      </c>
      <c r="Y1127" s="4">
        <f t="shared" si="645"/>
        <v>1160</v>
      </c>
    </row>
    <row r="1128" spans="2:25" ht="15.75">
      <c r="B1128" s="4">
        <f t="shared" si="652"/>
        <v>203302</v>
      </c>
      <c r="C1128" s="4">
        <f t="shared" si="673"/>
        <v>2</v>
      </c>
      <c r="D1128" s="4">
        <f t="shared" si="675"/>
        <v>33</v>
      </c>
      <c r="E1128" s="4">
        <f t="shared" si="676"/>
        <v>2</v>
      </c>
      <c r="F1128" s="10" t="str">
        <f t="shared" si="643"/>
        <v>200014:138</v>
      </c>
      <c r="G1128" s="4" t="str">
        <f t="shared" ref="G1128:G1191" si="716">G1127</f>
        <v>对水阵造成伤害增加5%\n对风阵造成伤害增加2.5%</v>
      </c>
      <c r="I1128" s="4" t="str">
        <f t="shared" si="647"/>
        <v>{"HP":212280,"ATK":63684,"MAG":63684,"DEF":21228,"MDEF":21228}</v>
      </c>
      <c r="K1128" s="10">
        <v>200014</v>
      </c>
      <c r="L1128" s="10">
        <f t="shared" si="648"/>
        <v>138</v>
      </c>
      <c r="M1128" s="4"/>
      <c r="N1128" s="4">
        <f t="shared" ref="N1128:R1128" si="717">N727</f>
        <v>212280</v>
      </c>
      <c r="O1128" s="4">
        <f t="shared" si="717"/>
        <v>63684</v>
      </c>
      <c r="P1128" s="4">
        <f t="shared" si="717"/>
        <v>63684</v>
      </c>
      <c r="Q1128" s="4">
        <f t="shared" si="717"/>
        <v>21228</v>
      </c>
      <c r="R1128" s="4">
        <f t="shared" si="717"/>
        <v>21228</v>
      </c>
      <c r="Y1128" s="4">
        <f t="shared" si="645"/>
        <v>1160</v>
      </c>
    </row>
    <row r="1129" spans="2:25" ht="15.75">
      <c r="B1129" s="4">
        <f t="shared" si="652"/>
        <v>203303</v>
      </c>
      <c r="C1129" s="4">
        <f t="shared" si="673"/>
        <v>2</v>
      </c>
      <c r="D1129" s="4">
        <f t="shared" si="675"/>
        <v>33</v>
      </c>
      <c r="E1129" s="4">
        <f t="shared" si="676"/>
        <v>3</v>
      </c>
      <c r="F1129" s="10" t="str">
        <f t="shared" si="643"/>
        <v>200014:138</v>
      </c>
      <c r="G1129" s="4" t="str">
        <f t="shared" si="716"/>
        <v>对水阵造成伤害增加5%\n对风阵造成伤害增加2.5%</v>
      </c>
      <c r="I1129" s="4" t="str">
        <f t="shared" si="647"/>
        <v>{"HP":213440,"ATK":64032,"MAG":64032,"DEF":21344,"MDEF":21344}</v>
      </c>
      <c r="K1129" s="10">
        <v>200014</v>
      </c>
      <c r="L1129" s="10">
        <f t="shared" si="648"/>
        <v>138</v>
      </c>
      <c r="M1129" s="4"/>
      <c r="N1129" s="4">
        <f t="shared" ref="N1129:R1129" si="718">N728</f>
        <v>213440</v>
      </c>
      <c r="O1129" s="4">
        <f t="shared" si="718"/>
        <v>64032</v>
      </c>
      <c r="P1129" s="4">
        <f t="shared" si="718"/>
        <v>64032</v>
      </c>
      <c r="Q1129" s="4">
        <f t="shared" si="718"/>
        <v>21344</v>
      </c>
      <c r="R1129" s="4">
        <f t="shared" si="718"/>
        <v>21344</v>
      </c>
      <c r="Y1129" s="4">
        <f t="shared" si="645"/>
        <v>1160</v>
      </c>
    </row>
    <row r="1130" spans="2:25" ht="15.75">
      <c r="B1130" s="4">
        <f t="shared" si="652"/>
        <v>203304</v>
      </c>
      <c r="C1130" s="4">
        <f t="shared" si="673"/>
        <v>2</v>
      </c>
      <c r="D1130" s="4">
        <f t="shared" si="675"/>
        <v>33</v>
      </c>
      <c r="E1130" s="4">
        <f t="shared" si="676"/>
        <v>4</v>
      </c>
      <c r="F1130" s="10" t="str">
        <f t="shared" si="643"/>
        <v>200014:138</v>
      </c>
      <c r="G1130" s="4" t="str">
        <f t="shared" si="716"/>
        <v>对水阵造成伤害增加5%\n对风阵造成伤害增加2.5%</v>
      </c>
      <c r="I1130" s="4" t="str">
        <f t="shared" si="647"/>
        <v>{"HP":214600,"ATK":64380,"MAG":64380,"DEF":21460,"MDEF":21460}</v>
      </c>
      <c r="K1130" s="10">
        <v>200014</v>
      </c>
      <c r="L1130" s="10">
        <f t="shared" si="648"/>
        <v>138</v>
      </c>
      <c r="M1130" s="4"/>
      <c r="N1130" s="4">
        <f t="shared" ref="N1130:R1130" si="719">N729</f>
        <v>214600</v>
      </c>
      <c r="O1130" s="4">
        <f t="shared" si="719"/>
        <v>64380</v>
      </c>
      <c r="P1130" s="4">
        <f t="shared" si="719"/>
        <v>64380</v>
      </c>
      <c r="Q1130" s="4">
        <f t="shared" si="719"/>
        <v>21460</v>
      </c>
      <c r="R1130" s="4">
        <f t="shared" si="719"/>
        <v>21460</v>
      </c>
      <c r="Y1130" s="4">
        <f t="shared" si="645"/>
        <v>1160</v>
      </c>
    </row>
    <row r="1131" spans="2:25" ht="15.75">
      <c r="B1131" s="4">
        <f t="shared" si="652"/>
        <v>203305</v>
      </c>
      <c r="C1131" s="4">
        <f t="shared" si="673"/>
        <v>2</v>
      </c>
      <c r="D1131" s="4">
        <f t="shared" si="675"/>
        <v>33</v>
      </c>
      <c r="E1131" s="4">
        <f t="shared" si="676"/>
        <v>5</v>
      </c>
      <c r="F1131" s="10" t="str">
        <f t="shared" si="643"/>
        <v>200014:138</v>
      </c>
      <c r="G1131" s="4" t="str">
        <f t="shared" si="716"/>
        <v>对水阵造成伤害增加5%\n对风阵造成伤害增加2.5%</v>
      </c>
      <c r="I1131" s="4" t="str">
        <f t="shared" si="647"/>
        <v>{"HP":215760,"ATK":64728,"MAG":64728,"DEF":21576,"MDEF":21576}</v>
      </c>
      <c r="K1131" s="10">
        <v>200014</v>
      </c>
      <c r="L1131" s="10">
        <f t="shared" si="648"/>
        <v>138</v>
      </c>
      <c r="M1131" s="4"/>
      <c r="N1131" s="4">
        <f t="shared" ref="N1131:R1131" si="720">N730</f>
        <v>215760</v>
      </c>
      <c r="O1131" s="4">
        <f t="shared" si="720"/>
        <v>64728</v>
      </c>
      <c r="P1131" s="4">
        <f t="shared" si="720"/>
        <v>64728</v>
      </c>
      <c r="Q1131" s="4">
        <f t="shared" si="720"/>
        <v>21576</v>
      </c>
      <c r="R1131" s="4">
        <f t="shared" si="720"/>
        <v>21576</v>
      </c>
      <c r="Y1131" s="4">
        <f t="shared" si="645"/>
        <v>1160</v>
      </c>
    </row>
    <row r="1132" spans="2:25" ht="15.75">
      <c r="B1132" s="4">
        <f t="shared" si="652"/>
        <v>203306</v>
      </c>
      <c r="C1132" s="4">
        <f t="shared" si="673"/>
        <v>2</v>
      </c>
      <c r="D1132" s="4">
        <f t="shared" si="675"/>
        <v>33</v>
      </c>
      <c r="E1132" s="4">
        <f t="shared" si="676"/>
        <v>6</v>
      </c>
      <c r="F1132" s="10" t="str">
        <f t="shared" si="643"/>
        <v>200014:138</v>
      </c>
      <c r="G1132" s="4" t="str">
        <f t="shared" si="716"/>
        <v>对水阵造成伤害增加5%\n对风阵造成伤害增加2.5%</v>
      </c>
      <c r="I1132" s="4" t="str">
        <f t="shared" si="647"/>
        <v>{"HP":216920,"ATK":65076,"MAG":65076,"DEF":21692,"MDEF":21692}</v>
      </c>
      <c r="K1132" s="10">
        <v>200014</v>
      </c>
      <c r="L1132" s="10">
        <f t="shared" si="648"/>
        <v>138</v>
      </c>
      <c r="M1132" s="4"/>
      <c r="N1132" s="4">
        <f t="shared" ref="N1132:R1132" si="721">N731</f>
        <v>216920</v>
      </c>
      <c r="O1132" s="4">
        <f t="shared" si="721"/>
        <v>65076</v>
      </c>
      <c r="P1132" s="4">
        <f t="shared" si="721"/>
        <v>65076</v>
      </c>
      <c r="Q1132" s="4">
        <f t="shared" si="721"/>
        <v>21692</v>
      </c>
      <c r="R1132" s="4">
        <f t="shared" si="721"/>
        <v>21692</v>
      </c>
      <c r="Y1132" s="4">
        <f t="shared" si="645"/>
        <v>1160</v>
      </c>
    </row>
    <row r="1133" spans="2:25" ht="15.75">
      <c r="B1133" s="4">
        <f t="shared" si="652"/>
        <v>203307</v>
      </c>
      <c r="C1133" s="4">
        <f t="shared" si="673"/>
        <v>2</v>
      </c>
      <c r="D1133" s="4">
        <f t="shared" si="675"/>
        <v>33</v>
      </c>
      <c r="E1133" s="4">
        <f t="shared" si="676"/>
        <v>7</v>
      </c>
      <c r="F1133" s="10" t="str">
        <f t="shared" si="643"/>
        <v>200014:138</v>
      </c>
      <c r="G1133" s="4" t="str">
        <f t="shared" si="716"/>
        <v>对水阵造成伤害增加5%\n对风阵造成伤害增加2.5%</v>
      </c>
      <c r="I1133" s="4" t="str">
        <f t="shared" si="647"/>
        <v>{"HP":218080,"ATK":65424,"MAG":65424,"DEF":21808,"MDEF":21808}</v>
      </c>
      <c r="K1133" s="10">
        <v>200014</v>
      </c>
      <c r="L1133" s="10">
        <f t="shared" si="648"/>
        <v>138</v>
      </c>
      <c r="M1133" s="4"/>
      <c r="N1133" s="4">
        <f t="shared" ref="N1133:R1133" si="722">N732</f>
        <v>218080</v>
      </c>
      <c r="O1133" s="4">
        <f t="shared" si="722"/>
        <v>65424</v>
      </c>
      <c r="P1133" s="4">
        <f t="shared" si="722"/>
        <v>65424</v>
      </c>
      <c r="Q1133" s="4">
        <f t="shared" si="722"/>
        <v>21808</v>
      </c>
      <c r="R1133" s="4">
        <f t="shared" si="722"/>
        <v>21808</v>
      </c>
      <c r="Y1133" s="4">
        <f t="shared" si="645"/>
        <v>1160</v>
      </c>
    </row>
    <row r="1134" spans="2:25" ht="15.75">
      <c r="B1134" s="4">
        <f t="shared" si="652"/>
        <v>203308</v>
      </c>
      <c r="C1134" s="4">
        <f t="shared" si="673"/>
        <v>2</v>
      </c>
      <c r="D1134" s="4">
        <f t="shared" si="675"/>
        <v>33</v>
      </c>
      <c r="E1134" s="4">
        <f t="shared" si="676"/>
        <v>8</v>
      </c>
      <c r="F1134" s="10" t="str">
        <f t="shared" ref="F1134:F1197" si="723">K1134&amp;":"&amp;L1134</f>
        <v>200014:138</v>
      </c>
      <c r="G1134" s="4" t="str">
        <f t="shared" si="716"/>
        <v>对水阵造成伤害增加5%\n对风阵造成伤害增加2.5%</v>
      </c>
      <c r="I1134" s="4" t="str">
        <f t="shared" si="647"/>
        <v>{"HP":219240,"ATK":65772,"MAG":65772,"DEF":21924,"MDEF":21924}</v>
      </c>
      <c r="K1134" s="10">
        <v>200014</v>
      </c>
      <c r="L1134" s="10">
        <f t="shared" si="648"/>
        <v>138</v>
      </c>
      <c r="M1134" s="4"/>
      <c r="N1134" s="4">
        <f t="shared" ref="N1134:R1134" si="724">N733</f>
        <v>219240</v>
      </c>
      <c r="O1134" s="4">
        <f t="shared" si="724"/>
        <v>65772</v>
      </c>
      <c r="P1134" s="4">
        <f t="shared" si="724"/>
        <v>65772</v>
      </c>
      <c r="Q1134" s="4">
        <f t="shared" si="724"/>
        <v>21924</v>
      </c>
      <c r="R1134" s="4">
        <f t="shared" si="724"/>
        <v>21924</v>
      </c>
      <c r="Y1134" s="4">
        <f t="shared" ref="Y1134:Y1197" si="725">Y733</f>
        <v>1160</v>
      </c>
    </row>
    <row r="1135" spans="2:25" ht="15.75">
      <c r="B1135" s="4">
        <f t="shared" si="652"/>
        <v>203309</v>
      </c>
      <c r="C1135" s="4">
        <f t="shared" si="673"/>
        <v>2</v>
      </c>
      <c r="D1135" s="4">
        <f t="shared" si="675"/>
        <v>33</v>
      </c>
      <c r="E1135" s="4">
        <f t="shared" si="676"/>
        <v>9</v>
      </c>
      <c r="F1135" s="10" t="str">
        <f t="shared" si="723"/>
        <v>200014:138</v>
      </c>
      <c r="G1135" s="4" t="str">
        <f t="shared" si="716"/>
        <v>对水阵造成伤害增加5%\n对风阵造成伤害增加2.5%</v>
      </c>
      <c r="I1135" s="4" t="str">
        <f t="shared" si="647"/>
        <v>{"HP":220400,"ATK":66120,"MAG":66120,"DEF":22040,"MDEF":22040}</v>
      </c>
      <c r="K1135" s="10">
        <v>200014</v>
      </c>
      <c r="L1135" s="10">
        <f t="shared" si="648"/>
        <v>138</v>
      </c>
      <c r="M1135" s="4"/>
      <c r="N1135" s="4">
        <f t="shared" ref="N1135:R1135" si="726">N734</f>
        <v>220400</v>
      </c>
      <c r="O1135" s="4">
        <f t="shared" si="726"/>
        <v>66120</v>
      </c>
      <c r="P1135" s="4">
        <f t="shared" si="726"/>
        <v>66120</v>
      </c>
      <c r="Q1135" s="4">
        <f t="shared" si="726"/>
        <v>22040</v>
      </c>
      <c r="R1135" s="4">
        <f t="shared" si="726"/>
        <v>22040</v>
      </c>
      <c r="Y1135" s="4">
        <f t="shared" si="725"/>
        <v>1160</v>
      </c>
    </row>
    <row r="1136" spans="2:25" ht="15.75">
      <c r="B1136" s="4">
        <f t="shared" si="652"/>
        <v>203400</v>
      </c>
      <c r="C1136" s="4">
        <f t="shared" si="673"/>
        <v>2</v>
      </c>
      <c r="D1136" s="4">
        <f t="shared" si="675"/>
        <v>34</v>
      </c>
      <c r="E1136" s="4">
        <f t="shared" si="676"/>
        <v>0</v>
      </c>
      <c r="F1136" s="10" t="str">
        <f t="shared" si="723"/>
        <v>200014:414</v>
      </c>
      <c r="G1136" s="4" t="str">
        <f t="shared" si="716"/>
        <v>对水阵造成伤害增加5%\n对风阵造成伤害增加2.5%</v>
      </c>
      <c r="I1136" s="4" t="str">
        <f t="shared" ref="I1136:I1199" si="727">"{"&amp;N$2&amp;":"&amp;N1136&amp;","&amp;O$2&amp;":"&amp;O1136&amp;","&amp;P$2&amp;":"&amp;P1136&amp;","&amp;Q$2&amp;":"&amp;Q1136&amp;","&amp;R$2&amp;":"&amp;R1136&amp;"}"</f>
        <v>{"HP":221560,"ATK":66468,"MAG":66468,"DEF":22156,"MDEF":22156}</v>
      </c>
      <c r="K1136" s="10">
        <v>200014</v>
      </c>
      <c r="L1136" s="10">
        <f t="shared" si="654"/>
        <v>414</v>
      </c>
      <c r="M1136" s="4"/>
      <c r="N1136" s="4">
        <f t="shared" ref="N1136:R1136" si="728">N735</f>
        <v>221560</v>
      </c>
      <c r="O1136" s="4">
        <f t="shared" si="728"/>
        <v>66468</v>
      </c>
      <c r="P1136" s="4">
        <f t="shared" si="728"/>
        <v>66468</v>
      </c>
      <c r="Q1136" s="4">
        <f t="shared" si="728"/>
        <v>22156</v>
      </c>
      <c r="R1136" s="4">
        <f t="shared" si="728"/>
        <v>22156</v>
      </c>
      <c r="Y1136" s="4">
        <f t="shared" si="725"/>
        <v>1160</v>
      </c>
    </row>
    <row r="1137" spans="2:25" ht="15.75">
      <c r="B1137" s="4">
        <f t="shared" si="652"/>
        <v>203401</v>
      </c>
      <c r="C1137" s="4">
        <f t="shared" si="673"/>
        <v>2</v>
      </c>
      <c r="D1137" s="4">
        <f t="shared" si="675"/>
        <v>34</v>
      </c>
      <c r="E1137" s="4">
        <f t="shared" si="676"/>
        <v>1</v>
      </c>
      <c r="F1137" s="10" t="str">
        <f t="shared" si="723"/>
        <v>200014:147</v>
      </c>
      <c r="G1137" s="4" t="str">
        <f t="shared" si="716"/>
        <v>对水阵造成伤害增加5%\n对风阵造成伤害增加2.5%</v>
      </c>
      <c r="I1137" s="4" t="str">
        <f t="shared" si="727"/>
        <v>{"HP":222720,"ATK":66816,"MAG":66816,"DEF":22272,"MDEF":22272}</v>
      </c>
      <c r="K1137" s="10">
        <v>200014</v>
      </c>
      <c r="L1137" s="10">
        <f t="shared" ref="L1137" si="729">ROUND(D1136*D1136/8,)+2</f>
        <v>147</v>
      </c>
      <c r="M1137" s="4"/>
      <c r="N1137" s="4">
        <f t="shared" ref="N1137:R1137" si="730">N736</f>
        <v>222720</v>
      </c>
      <c r="O1137" s="4">
        <f t="shared" si="730"/>
        <v>66816</v>
      </c>
      <c r="P1137" s="4">
        <f t="shared" si="730"/>
        <v>66816</v>
      </c>
      <c r="Q1137" s="4">
        <f t="shared" si="730"/>
        <v>22272</v>
      </c>
      <c r="R1137" s="4">
        <f t="shared" si="730"/>
        <v>22272</v>
      </c>
      <c r="Y1137" s="4">
        <f t="shared" si="725"/>
        <v>1160</v>
      </c>
    </row>
    <row r="1138" spans="2:25" ht="15.75">
      <c r="B1138" s="4">
        <f t="shared" si="652"/>
        <v>203402</v>
      </c>
      <c r="C1138" s="4">
        <f t="shared" si="673"/>
        <v>2</v>
      </c>
      <c r="D1138" s="4">
        <f t="shared" si="675"/>
        <v>34</v>
      </c>
      <c r="E1138" s="4">
        <f t="shared" si="676"/>
        <v>2</v>
      </c>
      <c r="F1138" s="10" t="str">
        <f t="shared" si="723"/>
        <v>200014:147</v>
      </c>
      <c r="G1138" s="4" t="str">
        <f t="shared" si="716"/>
        <v>对水阵造成伤害增加5%\n对风阵造成伤害增加2.5%</v>
      </c>
      <c r="I1138" s="4" t="str">
        <f t="shared" si="727"/>
        <v>{"HP":223880,"ATK":67164,"MAG":67164,"DEF":22388,"MDEF":22388}</v>
      </c>
      <c r="K1138" s="10">
        <v>200014</v>
      </c>
      <c r="L1138" s="10">
        <f t="shared" ref="L1138:L1201" si="731">L1137</f>
        <v>147</v>
      </c>
      <c r="M1138" s="4"/>
      <c r="N1138" s="4">
        <f t="shared" ref="N1138:R1138" si="732">N737</f>
        <v>223880</v>
      </c>
      <c r="O1138" s="4">
        <f t="shared" si="732"/>
        <v>67164</v>
      </c>
      <c r="P1138" s="4">
        <f t="shared" si="732"/>
        <v>67164</v>
      </c>
      <c r="Q1138" s="4">
        <f t="shared" si="732"/>
        <v>22388</v>
      </c>
      <c r="R1138" s="4">
        <f t="shared" si="732"/>
        <v>22388</v>
      </c>
      <c r="Y1138" s="4">
        <f t="shared" si="725"/>
        <v>1160</v>
      </c>
    </row>
    <row r="1139" spans="2:25" ht="15.75">
      <c r="B1139" s="4">
        <f t="shared" ref="B1139:B1202" si="733">C1139*100000+D1139*100+E1139</f>
        <v>203403</v>
      </c>
      <c r="C1139" s="4">
        <f t="shared" si="673"/>
        <v>2</v>
      </c>
      <c r="D1139" s="4">
        <f t="shared" si="675"/>
        <v>34</v>
      </c>
      <c r="E1139" s="4">
        <f t="shared" si="676"/>
        <v>3</v>
      </c>
      <c r="F1139" s="10" t="str">
        <f t="shared" si="723"/>
        <v>200014:147</v>
      </c>
      <c r="G1139" s="4" t="str">
        <f t="shared" si="716"/>
        <v>对水阵造成伤害增加5%\n对风阵造成伤害增加2.5%</v>
      </c>
      <c r="I1139" s="4" t="str">
        <f t="shared" si="727"/>
        <v>{"HP":225040,"ATK":67512,"MAG":67512,"DEF":22504,"MDEF":22504}</v>
      </c>
      <c r="K1139" s="10">
        <v>200014</v>
      </c>
      <c r="L1139" s="10">
        <f t="shared" si="731"/>
        <v>147</v>
      </c>
      <c r="M1139" s="4"/>
      <c r="N1139" s="4">
        <f t="shared" ref="N1139:R1139" si="734">N738</f>
        <v>225040</v>
      </c>
      <c r="O1139" s="4">
        <f t="shared" si="734"/>
        <v>67512</v>
      </c>
      <c r="P1139" s="4">
        <f t="shared" si="734"/>
        <v>67512</v>
      </c>
      <c r="Q1139" s="4">
        <f t="shared" si="734"/>
        <v>22504</v>
      </c>
      <c r="R1139" s="4">
        <f t="shared" si="734"/>
        <v>22504</v>
      </c>
      <c r="Y1139" s="4">
        <f t="shared" si="725"/>
        <v>1160</v>
      </c>
    </row>
    <row r="1140" spans="2:25" ht="15.75">
      <c r="B1140" s="4">
        <f t="shared" si="733"/>
        <v>203404</v>
      </c>
      <c r="C1140" s="4">
        <f t="shared" si="673"/>
        <v>2</v>
      </c>
      <c r="D1140" s="4">
        <f t="shared" si="675"/>
        <v>34</v>
      </c>
      <c r="E1140" s="4">
        <f t="shared" si="676"/>
        <v>4</v>
      </c>
      <c r="F1140" s="10" t="str">
        <f t="shared" si="723"/>
        <v>200014:147</v>
      </c>
      <c r="G1140" s="4" t="str">
        <f t="shared" si="716"/>
        <v>对水阵造成伤害增加5%\n对风阵造成伤害增加2.5%</v>
      </c>
      <c r="I1140" s="4" t="str">
        <f t="shared" si="727"/>
        <v>{"HP":226200,"ATK":67860,"MAG":67860,"DEF":22620,"MDEF":22620}</v>
      </c>
      <c r="K1140" s="10">
        <v>200014</v>
      </c>
      <c r="L1140" s="10">
        <f t="shared" si="731"/>
        <v>147</v>
      </c>
      <c r="M1140" s="4"/>
      <c r="N1140" s="4">
        <f t="shared" ref="N1140:R1140" si="735">N739</f>
        <v>226200</v>
      </c>
      <c r="O1140" s="4">
        <f t="shared" si="735"/>
        <v>67860</v>
      </c>
      <c r="P1140" s="4">
        <f t="shared" si="735"/>
        <v>67860</v>
      </c>
      <c r="Q1140" s="4">
        <f t="shared" si="735"/>
        <v>22620</v>
      </c>
      <c r="R1140" s="4">
        <f t="shared" si="735"/>
        <v>22620</v>
      </c>
      <c r="Y1140" s="4">
        <f t="shared" si="725"/>
        <v>1160</v>
      </c>
    </row>
    <row r="1141" spans="2:25" ht="15.75">
      <c r="B1141" s="4">
        <f t="shared" si="733"/>
        <v>203405</v>
      </c>
      <c r="C1141" s="4">
        <f t="shared" si="673"/>
        <v>2</v>
      </c>
      <c r="D1141" s="4">
        <f t="shared" si="675"/>
        <v>34</v>
      </c>
      <c r="E1141" s="4">
        <f t="shared" si="676"/>
        <v>5</v>
      </c>
      <c r="F1141" s="10" t="str">
        <f t="shared" si="723"/>
        <v>200014:147</v>
      </c>
      <c r="G1141" s="4" t="str">
        <f t="shared" si="716"/>
        <v>对水阵造成伤害增加5%\n对风阵造成伤害增加2.5%</v>
      </c>
      <c r="I1141" s="4" t="str">
        <f t="shared" si="727"/>
        <v>{"HP":227360,"ATK":68208,"MAG":68208,"DEF":22736,"MDEF":22736}</v>
      </c>
      <c r="K1141" s="10">
        <v>200014</v>
      </c>
      <c r="L1141" s="10">
        <f t="shared" si="731"/>
        <v>147</v>
      </c>
      <c r="M1141" s="4"/>
      <c r="N1141" s="4">
        <f t="shared" ref="N1141:R1141" si="736">N740</f>
        <v>227360</v>
      </c>
      <c r="O1141" s="4">
        <f t="shared" si="736"/>
        <v>68208</v>
      </c>
      <c r="P1141" s="4">
        <f t="shared" si="736"/>
        <v>68208</v>
      </c>
      <c r="Q1141" s="4">
        <f t="shared" si="736"/>
        <v>22736</v>
      </c>
      <c r="R1141" s="4">
        <f t="shared" si="736"/>
        <v>22736</v>
      </c>
      <c r="Y1141" s="4">
        <f t="shared" si="725"/>
        <v>1160</v>
      </c>
    </row>
    <row r="1142" spans="2:25" ht="15.75">
      <c r="B1142" s="4">
        <f t="shared" si="733"/>
        <v>203406</v>
      </c>
      <c r="C1142" s="4">
        <f t="shared" si="673"/>
        <v>2</v>
      </c>
      <c r="D1142" s="4">
        <f t="shared" si="675"/>
        <v>34</v>
      </c>
      <c r="E1142" s="4">
        <f t="shared" si="676"/>
        <v>6</v>
      </c>
      <c r="F1142" s="10" t="str">
        <f t="shared" si="723"/>
        <v>200014:147</v>
      </c>
      <c r="G1142" s="4" t="str">
        <f t="shared" si="716"/>
        <v>对水阵造成伤害增加5%\n对风阵造成伤害增加2.5%</v>
      </c>
      <c r="I1142" s="4" t="str">
        <f t="shared" si="727"/>
        <v>{"HP":228520,"ATK":68556,"MAG":68556,"DEF":22852,"MDEF":22852}</v>
      </c>
      <c r="K1142" s="10">
        <v>200014</v>
      </c>
      <c r="L1142" s="10">
        <f t="shared" si="731"/>
        <v>147</v>
      </c>
      <c r="M1142" s="4"/>
      <c r="N1142" s="4">
        <f t="shared" ref="N1142:R1142" si="737">N741</f>
        <v>228520</v>
      </c>
      <c r="O1142" s="4">
        <f t="shared" si="737"/>
        <v>68556</v>
      </c>
      <c r="P1142" s="4">
        <f t="shared" si="737"/>
        <v>68556</v>
      </c>
      <c r="Q1142" s="4">
        <f t="shared" si="737"/>
        <v>22852</v>
      </c>
      <c r="R1142" s="4">
        <f t="shared" si="737"/>
        <v>22852</v>
      </c>
      <c r="Y1142" s="4">
        <f t="shared" si="725"/>
        <v>1160</v>
      </c>
    </row>
    <row r="1143" spans="2:25" ht="15.75">
      <c r="B1143" s="4">
        <f t="shared" si="733"/>
        <v>203407</v>
      </c>
      <c r="C1143" s="4">
        <f t="shared" si="673"/>
        <v>2</v>
      </c>
      <c r="D1143" s="4">
        <f t="shared" si="675"/>
        <v>34</v>
      </c>
      <c r="E1143" s="4">
        <f t="shared" si="676"/>
        <v>7</v>
      </c>
      <c r="F1143" s="10" t="str">
        <f t="shared" si="723"/>
        <v>200014:147</v>
      </c>
      <c r="G1143" s="4" t="str">
        <f t="shared" si="716"/>
        <v>对水阵造成伤害增加5%\n对风阵造成伤害增加2.5%</v>
      </c>
      <c r="I1143" s="4" t="str">
        <f t="shared" si="727"/>
        <v>{"HP":229680,"ATK":68904,"MAG":68904,"DEF":22968,"MDEF":22968}</v>
      </c>
      <c r="K1143" s="10">
        <v>200014</v>
      </c>
      <c r="L1143" s="10">
        <f t="shared" si="731"/>
        <v>147</v>
      </c>
      <c r="M1143" s="4"/>
      <c r="N1143" s="4">
        <f t="shared" ref="N1143:R1143" si="738">N742</f>
        <v>229680</v>
      </c>
      <c r="O1143" s="4">
        <f t="shared" si="738"/>
        <v>68904</v>
      </c>
      <c r="P1143" s="4">
        <f t="shared" si="738"/>
        <v>68904</v>
      </c>
      <c r="Q1143" s="4">
        <f t="shared" si="738"/>
        <v>22968</v>
      </c>
      <c r="R1143" s="4">
        <f t="shared" si="738"/>
        <v>22968</v>
      </c>
      <c r="Y1143" s="4">
        <f t="shared" si="725"/>
        <v>1160</v>
      </c>
    </row>
    <row r="1144" spans="2:25" ht="15.75">
      <c r="B1144" s="4">
        <f t="shared" si="733"/>
        <v>203408</v>
      </c>
      <c r="C1144" s="4">
        <f t="shared" si="673"/>
        <v>2</v>
      </c>
      <c r="D1144" s="4">
        <f t="shared" si="675"/>
        <v>34</v>
      </c>
      <c r="E1144" s="4">
        <f t="shared" si="676"/>
        <v>8</v>
      </c>
      <c r="F1144" s="10" t="str">
        <f t="shared" si="723"/>
        <v>200014:147</v>
      </c>
      <c r="G1144" s="4" t="str">
        <f t="shared" si="716"/>
        <v>对水阵造成伤害增加5%\n对风阵造成伤害增加2.5%</v>
      </c>
      <c r="I1144" s="4" t="str">
        <f t="shared" si="727"/>
        <v>{"HP":230840,"ATK":69252,"MAG":69252,"DEF":23084,"MDEF":23084}</v>
      </c>
      <c r="K1144" s="10">
        <v>200014</v>
      </c>
      <c r="L1144" s="10">
        <f t="shared" si="731"/>
        <v>147</v>
      </c>
      <c r="M1144" s="4"/>
      <c r="N1144" s="4">
        <f t="shared" ref="N1144:R1144" si="739">N743</f>
        <v>230840</v>
      </c>
      <c r="O1144" s="4">
        <f t="shared" si="739"/>
        <v>69252</v>
      </c>
      <c r="P1144" s="4">
        <f t="shared" si="739"/>
        <v>69252</v>
      </c>
      <c r="Q1144" s="4">
        <f t="shared" si="739"/>
        <v>23084</v>
      </c>
      <c r="R1144" s="4">
        <f t="shared" si="739"/>
        <v>23084</v>
      </c>
      <c r="Y1144" s="4">
        <f t="shared" si="725"/>
        <v>1160</v>
      </c>
    </row>
    <row r="1145" spans="2:25" ht="15.75">
      <c r="B1145" s="4">
        <f t="shared" si="733"/>
        <v>203409</v>
      </c>
      <c r="C1145" s="4">
        <f t="shared" si="673"/>
        <v>2</v>
      </c>
      <c r="D1145" s="4">
        <f t="shared" si="675"/>
        <v>34</v>
      </c>
      <c r="E1145" s="4">
        <f t="shared" si="676"/>
        <v>9</v>
      </c>
      <c r="F1145" s="10" t="str">
        <f t="shared" si="723"/>
        <v>200014:147</v>
      </c>
      <c r="G1145" s="4" t="str">
        <f t="shared" si="716"/>
        <v>对水阵造成伤害增加5%\n对风阵造成伤害增加2.5%</v>
      </c>
      <c r="I1145" s="4" t="str">
        <f t="shared" si="727"/>
        <v>{"HP":232000,"ATK":69600,"MAG":69600,"DEF":23200,"MDEF":23200}</v>
      </c>
      <c r="K1145" s="10">
        <v>200014</v>
      </c>
      <c r="L1145" s="10">
        <f t="shared" si="731"/>
        <v>147</v>
      </c>
      <c r="M1145" s="4"/>
      <c r="N1145" s="4">
        <f t="shared" ref="N1145:R1145" si="740">N744</f>
        <v>232000</v>
      </c>
      <c r="O1145" s="4">
        <f t="shared" si="740"/>
        <v>69600</v>
      </c>
      <c r="P1145" s="4">
        <f t="shared" si="740"/>
        <v>69600</v>
      </c>
      <c r="Q1145" s="4">
        <f t="shared" si="740"/>
        <v>23200</v>
      </c>
      <c r="R1145" s="4">
        <f t="shared" si="740"/>
        <v>23200</v>
      </c>
      <c r="Y1145" s="4">
        <f t="shared" si="725"/>
        <v>1160</v>
      </c>
    </row>
    <row r="1146" spans="2:25" ht="15.75">
      <c r="B1146" s="4">
        <f t="shared" si="733"/>
        <v>203500</v>
      </c>
      <c r="C1146" s="4">
        <f t="shared" si="673"/>
        <v>2</v>
      </c>
      <c r="D1146" s="4">
        <f t="shared" si="675"/>
        <v>35</v>
      </c>
      <c r="E1146" s="4">
        <f t="shared" si="676"/>
        <v>0</v>
      </c>
      <c r="F1146" s="10" t="str">
        <f t="shared" si="723"/>
        <v>200014:441</v>
      </c>
      <c r="G1146" s="4" t="str">
        <f t="shared" si="716"/>
        <v>对水阵造成伤害增加5%\n对风阵造成伤害增加2.5%</v>
      </c>
      <c r="I1146" s="4" t="str">
        <f t="shared" si="727"/>
        <v>{"HP":233220,"ATK":69966,"MAG":69966,"DEF":23322,"MDEF":23322}</v>
      </c>
      <c r="K1146" s="10">
        <v>200014</v>
      </c>
      <c r="L1146" s="10">
        <f t="shared" ref="L1146:L1196" si="741">ROUND(L1145*3,)</f>
        <v>441</v>
      </c>
      <c r="M1146" s="4"/>
      <c r="N1146" s="4">
        <f t="shared" ref="N1146:R1146" si="742">N745</f>
        <v>233220</v>
      </c>
      <c r="O1146" s="4">
        <f t="shared" si="742"/>
        <v>69966</v>
      </c>
      <c r="P1146" s="4">
        <f t="shared" si="742"/>
        <v>69966</v>
      </c>
      <c r="Q1146" s="4">
        <f t="shared" si="742"/>
        <v>23322</v>
      </c>
      <c r="R1146" s="4">
        <f t="shared" si="742"/>
        <v>23322</v>
      </c>
      <c r="Y1146" s="4">
        <f t="shared" si="725"/>
        <v>1220</v>
      </c>
    </row>
    <row r="1147" spans="2:25" ht="15.75">
      <c r="B1147" s="4">
        <f t="shared" si="733"/>
        <v>203501</v>
      </c>
      <c r="C1147" s="4">
        <f t="shared" si="673"/>
        <v>2</v>
      </c>
      <c r="D1147" s="4">
        <f t="shared" si="675"/>
        <v>35</v>
      </c>
      <c r="E1147" s="4">
        <f t="shared" si="676"/>
        <v>1</v>
      </c>
      <c r="F1147" s="10" t="str">
        <f t="shared" si="723"/>
        <v>200014:155</v>
      </c>
      <c r="G1147" s="4" t="str">
        <f t="shared" si="716"/>
        <v>对水阵造成伤害增加5%\n对风阵造成伤害增加2.5%</v>
      </c>
      <c r="I1147" s="4" t="str">
        <f t="shared" si="727"/>
        <v>{"HP":234440,"ATK":70332,"MAG":70332,"DEF":23444,"MDEF":23444}</v>
      </c>
      <c r="K1147" s="10">
        <v>200014</v>
      </c>
      <c r="L1147" s="10">
        <f t="shared" ref="L1147" si="743">ROUND(D1146*D1146/8,)+2</f>
        <v>155</v>
      </c>
      <c r="M1147" s="4"/>
      <c r="N1147" s="4">
        <f t="shared" ref="N1147:R1147" si="744">N746</f>
        <v>234440</v>
      </c>
      <c r="O1147" s="4">
        <f t="shared" si="744"/>
        <v>70332</v>
      </c>
      <c r="P1147" s="4">
        <f t="shared" si="744"/>
        <v>70332</v>
      </c>
      <c r="Q1147" s="4">
        <f t="shared" si="744"/>
        <v>23444</v>
      </c>
      <c r="R1147" s="4">
        <f t="shared" si="744"/>
        <v>23444</v>
      </c>
      <c r="Y1147" s="4">
        <f t="shared" si="725"/>
        <v>1220</v>
      </c>
    </row>
    <row r="1148" spans="2:25" ht="15.75">
      <c r="B1148" s="4">
        <f t="shared" si="733"/>
        <v>203502</v>
      </c>
      <c r="C1148" s="4">
        <f t="shared" si="673"/>
        <v>2</v>
      </c>
      <c r="D1148" s="4">
        <f t="shared" si="675"/>
        <v>35</v>
      </c>
      <c r="E1148" s="4">
        <f t="shared" si="676"/>
        <v>2</v>
      </c>
      <c r="F1148" s="10" t="str">
        <f t="shared" si="723"/>
        <v>200014:155</v>
      </c>
      <c r="G1148" s="4" t="str">
        <f t="shared" si="716"/>
        <v>对水阵造成伤害增加5%\n对风阵造成伤害增加2.5%</v>
      </c>
      <c r="I1148" s="4" t="str">
        <f t="shared" si="727"/>
        <v>{"HP":235660,"ATK":70698,"MAG":70698,"DEF":23566,"MDEF":23566}</v>
      </c>
      <c r="K1148" s="10">
        <v>200014</v>
      </c>
      <c r="L1148" s="10">
        <f t="shared" si="731"/>
        <v>155</v>
      </c>
      <c r="M1148" s="4"/>
      <c r="N1148" s="4">
        <f t="shared" ref="N1148:R1148" si="745">N747</f>
        <v>235660</v>
      </c>
      <c r="O1148" s="4">
        <f t="shared" si="745"/>
        <v>70698</v>
      </c>
      <c r="P1148" s="4">
        <f t="shared" si="745"/>
        <v>70698</v>
      </c>
      <c r="Q1148" s="4">
        <f t="shared" si="745"/>
        <v>23566</v>
      </c>
      <c r="R1148" s="4">
        <f t="shared" si="745"/>
        <v>23566</v>
      </c>
      <c r="Y1148" s="4">
        <f t="shared" si="725"/>
        <v>1220</v>
      </c>
    </row>
    <row r="1149" spans="2:25" ht="15.75">
      <c r="B1149" s="4">
        <f t="shared" si="733"/>
        <v>203503</v>
      </c>
      <c r="C1149" s="4">
        <f t="shared" si="673"/>
        <v>2</v>
      </c>
      <c r="D1149" s="4">
        <f t="shared" si="675"/>
        <v>35</v>
      </c>
      <c r="E1149" s="4">
        <f t="shared" si="676"/>
        <v>3</v>
      </c>
      <c r="F1149" s="10" t="str">
        <f t="shared" si="723"/>
        <v>200014:155</v>
      </c>
      <c r="G1149" s="4" t="str">
        <f t="shared" si="716"/>
        <v>对水阵造成伤害增加5%\n对风阵造成伤害增加2.5%</v>
      </c>
      <c r="I1149" s="4" t="str">
        <f t="shared" si="727"/>
        <v>{"HP":236880,"ATK":71064,"MAG":71064,"DEF":23688,"MDEF":23688}</v>
      </c>
      <c r="K1149" s="10">
        <v>200014</v>
      </c>
      <c r="L1149" s="10">
        <f t="shared" si="731"/>
        <v>155</v>
      </c>
      <c r="M1149" s="4"/>
      <c r="N1149" s="4">
        <f t="shared" ref="N1149:R1149" si="746">N748</f>
        <v>236880</v>
      </c>
      <c r="O1149" s="4">
        <f t="shared" si="746"/>
        <v>71064</v>
      </c>
      <c r="P1149" s="4">
        <f t="shared" si="746"/>
        <v>71064</v>
      </c>
      <c r="Q1149" s="4">
        <f t="shared" si="746"/>
        <v>23688</v>
      </c>
      <c r="R1149" s="4">
        <f t="shared" si="746"/>
        <v>23688</v>
      </c>
      <c r="Y1149" s="4">
        <f t="shared" si="725"/>
        <v>1220</v>
      </c>
    </row>
    <row r="1150" spans="2:25" ht="15.75">
      <c r="B1150" s="4">
        <f t="shared" si="733"/>
        <v>203504</v>
      </c>
      <c r="C1150" s="4">
        <f t="shared" si="673"/>
        <v>2</v>
      </c>
      <c r="D1150" s="4">
        <f t="shared" si="675"/>
        <v>35</v>
      </c>
      <c r="E1150" s="4">
        <f t="shared" si="676"/>
        <v>4</v>
      </c>
      <c r="F1150" s="10" t="str">
        <f t="shared" si="723"/>
        <v>200014:155</v>
      </c>
      <c r="G1150" s="4" t="str">
        <f t="shared" si="716"/>
        <v>对水阵造成伤害增加5%\n对风阵造成伤害增加2.5%</v>
      </c>
      <c r="I1150" s="4" t="str">
        <f t="shared" si="727"/>
        <v>{"HP":238100,"ATK":71430,"MAG":71430,"DEF":23810,"MDEF":23810}</v>
      </c>
      <c r="K1150" s="10">
        <v>200014</v>
      </c>
      <c r="L1150" s="10">
        <f t="shared" si="731"/>
        <v>155</v>
      </c>
      <c r="M1150" s="4"/>
      <c r="N1150" s="4">
        <f t="shared" ref="N1150:R1150" si="747">N749</f>
        <v>238100</v>
      </c>
      <c r="O1150" s="4">
        <f t="shared" si="747"/>
        <v>71430</v>
      </c>
      <c r="P1150" s="4">
        <f t="shared" si="747"/>
        <v>71430</v>
      </c>
      <c r="Q1150" s="4">
        <f t="shared" si="747"/>
        <v>23810</v>
      </c>
      <c r="R1150" s="4">
        <f t="shared" si="747"/>
        <v>23810</v>
      </c>
      <c r="Y1150" s="4">
        <f t="shared" si="725"/>
        <v>1220</v>
      </c>
    </row>
    <row r="1151" spans="2:25" ht="15.75">
      <c r="B1151" s="4">
        <f t="shared" si="733"/>
        <v>203505</v>
      </c>
      <c r="C1151" s="4">
        <f t="shared" si="673"/>
        <v>2</v>
      </c>
      <c r="D1151" s="4">
        <f t="shared" si="675"/>
        <v>35</v>
      </c>
      <c r="E1151" s="4">
        <f t="shared" si="676"/>
        <v>5</v>
      </c>
      <c r="F1151" s="10" t="str">
        <f t="shared" si="723"/>
        <v>200014:155</v>
      </c>
      <c r="G1151" s="4" t="str">
        <f t="shared" si="716"/>
        <v>对水阵造成伤害增加5%\n对风阵造成伤害增加2.5%</v>
      </c>
      <c r="I1151" s="4" t="str">
        <f t="shared" si="727"/>
        <v>{"HP":239320,"ATK":71796,"MAG":71796,"DEF":23932,"MDEF":23932}</v>
      </c>
      <c r="K1151" s="10">
        <v>200014</v>
      </c>
      <c r="L1151" s="10">
        <f t="shared" si="731"/>
        <v>155</v>
      </c>
      <c r="M1151" s="4"/>
      <c r="N1151" s="4">
        <f t="shared" ref="N1151:R1151" si="748">N750</f>
        <v>239320</v>
      </c>
      <c r="O1151" s="4">
        <f t="shared" si="748"/>
        <v>71796</v>
      </c>
      <c r="P1151" s="4">
        <f t="shared" si="748"/>
        <v>71796</v>
      </c>
      <c r="Q1151" s="4">
        <f t="shared" si="748"/>
        <v>23932</v>
      </c>
      <c r="R1151" s="4">
        <f t="shared" si="748"/>
        <v>23932</v>
      </c>
      <c r="Y1151" s="4">
        <f t="shared" si="725"/>
        <v>1220</v>
      </c>
    </row>
    <row r="1152" spans="2:25" ht="15.75">
      <c r="B1152" s="4">
        <f t="shared" si="733"/>
        <v>203506</v>
      </c>
      <c r="C1152" s="4">
        <f t="shared" si="673"/>
        <v>2</v>
      </c>
      <c r="D1152" s="4">
        <f t="shared" si="675"/>
        <v>35</v>
      </c>
      <c r="E1152" s="4">
        <f t="shared" si="676"/>
        <v>6</v>
      </c>
      <c r="F1152" s="10" t="str">
        <f t="shared" si="723"/>
        <v>200014:155</v>
      </c>
      <c r="G1152" s="4" t="str">
        <f t="shared" si="716"/>
        <v>对水阵造成伤害增加5%\n对风阵造成伤害增加2.5%</v>
      </c>
      <c r="I1152" s="4" t="str">
        <f t="shared" si="727"/>
        <v>{"HP":240540,"ATK":72162,"MAG":72162,"DEF":24054,"MDEF":24054}</v>
      </c>
      <c r="K1152" s="10">
        <v>200014</v>
      </c>
      <c r="L1152" s="10">
        <f t="shared" si="731"/>
        <v>155</v>
      </c>
      <c r="M1152" s="4"/>
      <c r="N1152" s="4">
        <f t="shared" ref="N1152:R1152" si="749">N751</f>
        <v>240540</v>
      </c>
      <c r="O1152" s="4">
        <f t="shared" si="749"/>
        <v>72162</v>
      </c>
      <c r="P1152" s="4">
        <f t="shared" si="749"/>
        <v>72162</v>
      </c>
      <c r="Q1152" s="4">
        <f t="shared" si="749"/>
        <v>24054</v>
      </c>
      <c r="R1152" s="4">
        <f t="shared" si="749"/>
        <v>24054</v>
      </c>
      <c r="Y1152" s="4">
        <f t="shared" si="725"/>
        <v>1220</v>
      </c>
    </row>
    <row r="1153" spans="2:25" ht="15.75">
      <c r="B1153" s="4">
        <f t="shared" si="733"/>
        <v>203507</v>
      </c>
      <c r="C1153" s="4">
        <f t="shared" si="673"/>
        <v>2</v>
      </c>
      <c r="D1153" s="4">
        <f t="shared" si="675"/>
        <v>35</v>
      </c>
      <c r="E1153" s="4">
        <f t="shared" si="676"/>
        <v>7</v>
      </c>
      <c r="F1153" s="10" t="str">
        <f t="shared" si="723"/>
        <v>200014:155</v>
      </c>
      <c r="G1153" s="4" t="str">
        <f t="shared" si="716"/>
        <v>对水阵造成伤害增加5%\n对风阵造成伤害增加2.5%</v>
      </c>
      <c r="I1153" s="4" t="str">
        <f t="shared" si="727"/>
        <v>{"HP":241760,"ATK":72528,"MAG":72528,"DEF":24176,"MDEF":24176}</v>
      </c>
      <c r="K1153" s="10">
        <v>200014</v>
      </c>
      <c r="L1153" s="10">
        <f t="shared" si="731"/>
        <v>155</v>
      </c>
      <c r="M1153" s="4"/>
      <c r="N1153" s="4">
        <f t="shared" ref="N1153:R1153" si="750">N752</f>
        <v>241760</v>
      </c>
      <c r="O1153" s="4">
        <f t="shared" si="750"/>
        <v>72528</v>
      </c>
      <c r="P1153" s="4">
        <f t="shared" si="750"/>
        <v>72528</v>
      </c>
      <c r="Q1153" s="4">
        <f t="shared" si="750"/>
        <v>24176</v>
      </c>
      <c r="R1153" s="4">
        <f t="shared" si="750"/>
        <v>24176</v>
      </c>
      <c r="Y1153" s="4">
        <f t="shared" si="725"/>
        <v>1220</v>
      </c>
    </row>
    <row r="1154" spans="2:25" ht="15.75">
      <c r="B1154" s="4">
        <f t="shared" si="733"/>
        <v>203508</v>
      </c>
      <c r="C1154" s="4">
        <f t="shared" si="673"/>
        <v>2</v>
      </c>
      <c r="D1154" s="4">
        <f t="shared" si="675"/>
        <v>35</v>
      </c>
      <c r="E1154" s="4">
        <f t="shared" si="676"/>
        <v>8</v>
      </c>
      <c r="F1154" s="10" t="str">
        <f t="shared" si="723"/>
        <v>200014:155</v>
      </c>
      <c r="G1154" s="4" t="str">
        <f t="shared" si="716"/>
        <v>对水阵造成伤害增加5%\n对风阵造成伤害增加2.5%</v>
      </c>
      <c r="I1154" s="4" t="str">
        <f t="shared" si="727"/>
        <v>{"HP":242980,"ATK":72894,"MAG":72894,"DEF":24298,"MDEF":24298}</v>
      </c>
      <c r="K1154" s="10">
        <v>200014</v>
      </c>
      <c r="L1154" s="10">
        <f t="shared" si="731"/>
        <v>155</v>
      </c>
      <c r="M1154" s="4"/>
      <c r="N1154" s="4">
        <f t="shared" ref="N1154:R1154" si="751">N753</f>
        <v>242980</v>
      </c>
      <c r="O1154" s="4">
        <f t="shared" si="751"/>
        <v>72894</v>
      </c>
      <c r="P1154" s="4">
        <f t="shared" si="751"/>
        <v>72894</v>
      </c>
      <c r="Q1154" s="4">
        <f t="shared" si="751"/>
        <v>24298</v>
      </c>
      <c r="R1154" s="4">
        <f t="shared" si="751"/>
        <v>24298</v>
      </c>
      <c r="Y1154" s="4">
        <f t="shared" si="725"/>
        <v>1220</v>
      </c>
    </row>
    <row r="1155" spans="2:25" ht="15.75">
      <c r="B1155" s="4">
        <f t="shared" si="733"/>
        <v>203509</v>
      </c>
      <c r="C1155" s="4">
        <f t="shared" si="673"/>
        <v>2</v>
      </c>
      <c r="D1155" s="4">
        <f t="shared" si="675"/>
        <v>35</v>
      </c>
      <c r="E1155" s="4">
        <f t="shared" si="676"/>
        <v>9</v>
      </c>
      <c r="F1155" s="10" t="str">
        <f t="shared" si="723"/>
        <v>200014:155</v>
      </c>
      <c r="G1155" s="4" t="str">
        <f t="shared" si="716"/>
        <v>对水阵造成伤害增加5%\n对风阵造成伤害增加2.5%</v>
      </c>
      <c r="I1155" s="4" t="str">
        <f t="shared" si="727"/>
        <v>{"HP":244200,"ATK":73260,"MAG":73260,"DEF":24420,"MDEF":24420}</v>
      </c>
      <c r="K1155" s="10">
        <v>200014</v>
      </c>
      <c r="L1155" s="10">
        <f t="shared" si="731"/>
        <v>155</v>
      </c>
      <c r="M1155" s="4"/>
      <c r="N1155" s="4">
        <f t="shared" ref="N1155:R1155" si="752">N754</f>
        <v>244200</v>
      </c>
      <c r="O1155" s="4">
        <f t="shared" si="752"/>
        <v>73260</v>
      </c>
      <c r="P1155" s="4">
        <f t="shared" si="752"/>
        <v>73260</v>
      </c>
      <c r="Q1155" s="4">
        <f t="shared" si="752"/>
        <v>24420</v>
      </c>
      <c r="R1155" s="4">
        <f t="shared" si="752"/>
        <v>24420</v>
      </c>
      <c r="Y1155" s="4">
        <f t="shared" si="725"/>
        <v>1220</v>
      </c>
    </row>
    <row r="1156" spans="2:25" ht="15.75">
      <c r="B1156" s="4">
        <f t="shared" si="733"/>
        <v>203600</v>
      </c>
      <c r="C1156" s="4">
        <f t="shared" ref="C1156:C1205" si="753">C1155</f>
        <v>2</v>
      </c>
      <c r="D1156" s="4">
        <f t="shared" si="675"/>
        <v>36</v>
      </c>
      <c r="E1156" s="4">
        <f t="shared" si="676"/>
        <v>0</v>
      </c>
      <c r="F1156" s="10" t="str">
        <f t="shared" si="723"/>
        <v>200014:465</v>
      </c>
      <c r="G1156" s="4" t="str">
        <f t="shared" si="716"/>
        <v>对水阵造成伤害增加5%\n对风阵造成伤害增加2.5%</v>
      </c>
      <c r="I1156" s="4" t="str">
        <f t="shared" si="727"/>
        <v>{"HP":245420,"ATK":73626,"MAG":73626,"DEF":24542,"MDEF":24542}</v>
      </c>
      <c r="K1156" s="10">
        <v>200014</v>
      </c>
      <c r="L1156" s="10">
        <f t="shared" si="741"/>
        <v>465</v>
      </c>
      <c r="M1156" s="4"/>
      <c r="N1156" s="4">
        <f t="shared" ref="N1156:R1156" si="754">N755</f>
        <v>245420</v>
      </c>
      <c r="O1156" s="4">
        <f t="shared" si="754"/>
        <v>73626</v>
      </c>
      <c r="P1156" s="4">
        <f t="shared" si="754"/>
        <v>73626</v>
      </c>
      <c r="Q1156" s="4">
        <f t="shared" si="754"/>
        <v>24542</v>
      </c>
      <c r="R1156" s="4">
        <f t="shared" si="754"/>
        <v>24542</v>
      </c>
      <c r="Y1156" s="4">
        <f t="shared" si="725"/>
        <v>1220</v>
      </c>
    </row>
    <row r="1157" spans="2:25" ht="15.75">
      <c r="B1157" s="4">
        <f t="shared" si="733"/>
        <v>203601</v>
      </c>
      <c r="C1157" s="4">
        <f t="shared" si="753"/>
        <v>2</v>
      </c>
      <c r="D1157" s="4">
        <f t="shared" ref="D1157:D1205" si="755">D1147+1</f>
        <v>36</v>
      </c>
      <c r="E1157" s="4">
        <f t="shared" ref="E1157:E1205" si="756">E1147</f>
        <v>1</v>
      </c>
      <c r="F1157" s="10" t="str">
        <f t="shared" si="723"/>
        <v>200014:164</v>
      </c>
      <c r="G1157" s="4" t="str">
        <f t="shared" si="716"/>
        <v>对水阵造成伤害增加5%\n对风阵造成伤害增加2.5%</v>
      </c>
      <c r="I1157" s="4" t="str">
        <f t="shared" si="727"/>
        <v>{"HP":246640,"ATK":73992,"MAG":73992,"DEF":24664,"MDEF":24664}</v>
      </c>
      <c r="K1157" s="10">
        <v>200014</v>
      </c>
      <c r="L1157" s="10">
        <f t="shared" ref="L1157" si="757">ROUND(D1156*D1156/8,)+2</f>
        <v>164</v>
      </c>
      <c r="M1157" s="4"/>
      <c r="N1157" s="4">
        <f t="shared" ref="N1157:R1157" si="758">N756</f>
        <v>246640</v>
      </c>
      <c r="O1157" s="4">
        <f t="shared" si="758"/>
        <v>73992</v>
      </c>
      <c r="P1157" s="4">
        <f t="shared" si="758"/>
        <v>73992</v>
      </c>
      <c r="Q1157" s="4">
        <f t="shared" si="758"/>
        <v>24664</v>
      </c>
      <c r="R1157" s="4">
        <f t="shared" si="758"/>
        <v>24664</v>
      </c>
      <c r="Y1157" s="4">
        <f t="shared" si="725"/>
        <v>1220</v>
      </c>
    </row>
    <row r="1158" spans="2:25" ht="15.75">
      <c r="B1158" s="4">
        <f t="shared" si="733"/>
        <v>203602</v>
      </c>
      <c r="C1158" s="4">
        <f t="shared" si="753"/>
        <v>2</v>
      </c>
      <c r="D1158" s="4">
        <f t="shared" si="755"/>
        <v>36</v>
      </c>
      <c r="E1158" s="4">
        <f t="shared" si="756"/>
        <v>2</v>
      </c>
      <c r="F1158" s="10" t="str">
        <f t="shared" si="723"/>
        <v>200014:164</v>
      </c>
      <c r="G1158" s="4" t="str">
        <f t="shared" si="716"/>
        <v>对水阵造成伤害增加5%\n对风阵造成伤害增加2.5%</v>
      </c>
      <c r="I1158" s="4" t="str">
        <f t="shared" si="727"/>
        <v>{"HP":247860,"ATK":74358,"MAG":74358,"DEF":24786,"MDEF":24786}</v>
      </c>
      <c r="K1158" s="10">
        <v>200014</v>
      </c>
      <c r="L1158" s="10">
        <f t="shared" si="731"/>
        <v>164</v>
      </c>
      <c r="M1158" s="4"/>
      <c r="N1158" s="4">
        <f t="shared" ref="N1158:R1158" si="759">N757</f>
        <v>247860</v>
      </c>
      <c r="O1158" s="4">
        <f t="shared" si="759"/>
        <v>74358</v>
      </c>
      <c r="P1158" s="4">
        <f t="shared" si="759"/>
        <v>74358</v>
      </c>
      <c r="Q1158" s="4">
        <f t="shared" si="759"/>
        <v>24786</v>
      </c>
      <c r="R1158" s="4">
        <f t="shared" si="759"/>
        <v>24786</v>
      </c>
      <c r="Y1158" s="4">
        <f t="shared" si="725"/>
        <v>1220</v>
      </c>
    </row>
    <row r="1159" spans="2:25" ht="15.75">
      <c r="B1159" s="4">
        <f t="shared" si="733"/>
        <v>203603</v>
      </c>
      <c r="C1159" s="4">
        <f t="shared" si="753"/>
        <v>2</v>
      </c>
      <c r="D1159" s="4">
        <f t="shared" si="755"/>
        <v>36</v>
      </c>
      <c r="E1159" s="4">
        <f t="shared" si="756"/>
        <v>3</v>
      </c>
      <c r="F1159" s="10" t="str">
        <f t="shared" si="723"/>
        <v>200014:164</v>
      </c>
      <c r="G1159" s="4" t="str">
        <f t="shared" si="716"/>
        <v>对水阵造成伤害增加5%\n对风阵造成伤害增加2.5%</v>
      </c>
      <c r="I1159" s="4" t="str">
        <f t="shared" si="727"/>
        <v>{"HP":249080,"ATK":74724,"MAG":74724,"DEF":24908,"MDEF":24908}</v>
      </c>
      <c r="K1159" s="10">
        <v>200014</v>
      </c>
      <c r="L1159" s="10">
        <f t="shared" si="731"/>
        <v>164</v>
      </c>
      <c r="M1159" s="4"/>
      <c r="N1159" s="4">
        <f t="shared" ref="N1159:R1159" si="760">N758</f>
        <v>249080</v>
      </c>
      <c r="O1159" s="4">
        <f t="shared" si="760"/>
        <v>74724</v>
      </c>
      <c r="P1159" s="4">
        <f t="shared" si="760"/>
        <v>74724</v>
      </c>
      <c r="Q1159" s="4">
        <f t="shared" si="760"/>
        <v>24908</v>
      </c>
      <c r="R1159" s="4">
        <f t="shared" si="760"/>
        <v>24908</v>
      </c>
      <c r="Y1159" s="4">
        <f t="shared" si="725"/>
        <v>1220</v>
      </c>
    </row>
    <row r="1160" spans="2:25" ht="15.75">
      <c r="B1160" s="4">
        <f t="shared" si="733"/>
        <v>203604</v>
      </c>
      <c r="C1160" s="4">
        <f t="shared" si="753"/>
        <v>2</v>
      </c>
      <c r="D1160" s="4">
        <f t="shared" si="755"/>
        <v>36</v>
      </c>
      <c r="E1160" s="4">
        <f t="shared" si="756"/>
        <v>4</v>
      </c>
      <c r="F1160" s="10" t="str">
        <f t="shared" si="723"/>
        <v>200014:164</v>
      </c>
      <c r="G1160" s="4" t="str">
        <f t="shared" si="716"/>
        <v>对水阵造成伤害增加5%\n对风阵造成伤害增加2.5%</v>
      </c>
      <c r="I1160" s="4" t="str">
        <f t="shared" si="727"/>
        <v>{"HP":250300,"ATK":75090,"MAG":75090,"DEF":25030,"MDEF":25030}</v>
      </c>
      <c r="K1160" s="10">
        <v>200014</v>
      </c>
      <c r="L1160" s="10">
        <f t="shared" si="731"/>
        <v>164</v>
      </c>
      <c r="M1160" s="4"/>
      <c r="N1160" s="4">
        <f t="shared" ref="N1160:R1160" si="761">N759</f>
        <v>250300</v>
      </c>
      <c r="O1160" s="4">
        <f t="shared" si="761"/>
        <v>75090</v>
      </c>
      <c r="P1160" s="4">
        <f t="shared" si="761"/>
        <v>75090</v>
      </c>
      <c r="Q1160" s="4">
        <f t="shared" si="761"/>
        <v>25030</v>
      </c>
      <c r="R1160" s="4">
        <f t="shared" si="761"/>
        <v>25030</v>
      </c>
      <c r="Y1160" s="4">
        <f t="shared" si="725"/>
        <v>1220</v>
      </c>
    </row>
    <row r="1161" spans="2:25" ht="15.75">
      <c r="B1161" s="4">
        <f t="shared" si="733"/>
        <v>203605</v>
      </c>
      <c r="C1161" s="4">
        <f t="shared" si="753"/>
        <v>2</v>
      </c>
      <c r="D1161" s="4">
        <f t="shared" si="755"/>
        <v>36</v>
      </c>
      <c r="E1161" s="4">
        <f t="shared" si="756"/>
        <v>5</v>
      </c>
      <c r="F1161" s="10" t="str">
        <f t="shared" si="723"/>
        <v>200014:164</v>
      </c>
      <c r="G1161" s="4" t="str">
        <f t="shared" si="716"/>
        <v>对水阵造成伤害增加5%\n对风阵造成伤害增加2.5%</v>
      </c>
      <c r="I1161" s="4" t="str">
        <f t="shared" si="727"/>
        <v>{"HP":251520,"ATK":75456,"MAG":75456,"DEF":25152,"MDEF":25152}</v>
      </c>
      <c r="K1161" s="10">
        <v>200014</v>
      </c>
      <c r="L1161" s="10">
        <f t="shared" si="731"/>
        <v>164</v>
      </c>
      <c r="M1161" s="4"/>
      <c r="N1161" s="4">
        <f t="shared" ref="N1161:R1161" si="762">N760</f>
        <v>251520</v>
      </c>
      <c r="O1161" s="4">
        <f t="shared" si="762"/>
        <v>75456</v>
      </c>
      <c r="P1161" s="4">
        <f t="shared" si="762"/>
        <v>75456</v>
      </c>
      <c r="Q1161" s="4">
        <f t="shared" si="762"/>
        <v>25152</v>
      </c>
      <c r="R1161" s="4">
        <f t="shared" si="762"/>
        <v>25152</v>
      </c>
      <c r="Y1161" s="4">
        <f t="shared" si="725"/>
        <v>1220</v>
      </c>
    </row>
    <row r="1162" spans="2:25" ht="15.75">
      <c r="B1162" s="4">
        <f t="shared" si="733"/>
        <v>203606</v>
      </c>
      <c r="C1162" s="4">
        <f t="shared" si="753"/>
        <v>2</v>
      </c>
      <c r="D1162" s="4">
        <f t="shared" si="755"/>
        <v>36</v>
      </c>
      <c r="E1162" s="4">
        <f t="shared" si="756"/>
        <v>6</v>
      </c>
      <c r="F1162" s="10" t="str">
        <f t="shared" si="723"/>
        <v>200014:164</v>
      </c>
      <c r="G1162" s="4" t="str">
        <f t="shared" si="716"/>
        <v>对水阵造成伤害增加5%\n对风阵造成伤害增加2.5%</v>
      </c>
      <c r="I1162" s="4" t="str">
        <f t="shared" si="727"/>
        <v>{"HP":252740,"ATK":75822,"MAG":75822,"DEF":25274,"MDEF":25274}</v>
      </c>
      <c r="K1162" s="10">
        <v>200014</v>
      </c>
      <c r="L1162" s="10">
        <f t="shared" si="731"/>
        <v>164</v>
      </c>
      <c r="M1162" s="4"/>
      <c r="N1162" s="4">
        <f t="shared" ref="N1162:R1162" si="763">N761</f>
        <v>252740</v>
      </c>
      <c r="O1162" s="4">
        <f t="shared" si="763"/>
        <v>75822</v>
      </c>
      <c r="P1162" s="4">
        <f t="shared" si="763"/>
        <v>75822</v>
      </c>
      <c r="Q1162" s="4">
        <f t="shared" si="763"/>
        <v>25274</v>
      </c>
      <c r="R1162" s="4">
        <f t="shared" si="763"/>
        <v>25274</v>
      </c>
      <c r="Y1162" s="4">
        <f t="shared" si="725"/>
        <v>1220</v>
      </c>
    </row>
    <row r="1163" spans="2:25" ht="15.75">
      <c r="B1163" s="4">
        <f t="shared" si="733"/>
        <v>203607</v>
      </c>
      <c r="C1163" s="4">
        <f t="shared" si="753"/>
        <v>2</v>
      </c>
      <c r="D1163" s="4">
        <f t="shared" si="755"/>
        <v>36</v>
      </c>
      <c r="E1163" s="4">
        <f t="shared" si="756"/>
        <v>7</v>
      </c>
      <c r="F1163" s="10" t="str">
        <f t="shared" si="723"/>
        <v>200014:164</v>
      </c>
      <c r="G1163" s="4" t="str">
        <f t="shared" si="716"/>
        <v>对水阵造成伤害增加5%\n对风阵造成伤害增加2.5%</v>
      </c>
      <c r="I1163" s="4" t="str">
        <f t="shared" si="727"/>
        <v>{"HP":253960,"ATK":76188,"MAG":76188,"DEF":25396,"MDEF":25396}</v>
      </c>
      <c r="K1163" s="10">
        <v>200014</v>
      </c>
      <c r="L1163" s="10">
        <f t="shared" si="731"/>
        <v>164</v>
      </c>
      <c r="M1163" s="4"/>
      <c r="N1163" s="4">
        <f t="shared" ref="N1163:R1163" si="764">N762</f>
        <v>253960</v>
      </c>
      <c r="O1163" s="4">
        <f t="shared" si="764"/>
        <v>76188</v>
      </c>
      <c r="P1163" s="4">
        <f t="shared" si="764"/>
        <v>76188</v>
      </c>
      <c r="Q1163" s="4">
        <f t="shared" si="764"/>
        <v>25396</v>
      </c>
      <c r="R1163" s="4">
        <f t="shared" si="764"/>
        <v>25396</v>
      </c>
      <c r="Y1163" s="4">
        <f t="shared" si="725"/>
        <v>1220</v>
      </c>
    </row>
    <row r="1164" spans="2:25" ht="15.75">
      <c r="B1164" s="4">
        <f t="shared" si="733"/>
        <v>203608</v>
      </c>
      <c r="C1164" s="4">
        <f t="shared" si="753"/>
        <v>2</v>
      </c>
      <c r="D1164" s="4">
        <f t="shared" si="755"/>
        <v>36</v>
      </c>
      <c r="E1164" s="4">
        <f t="shared" si="756"/>
        <v>8</v>
      </c>
      <c r="F1164" s="10" t="str">
        <f t="shared" si="723"/>
        <v>200014:164</v>
      </c>
      <c r="G1164" s="4" t="str">
        <f t="shared" si="716"/>
        <v>对水阵造成伤害增加5%\n对风阵造成伤害增加2.5%</v>
      </c>
      <c r="I1164" s="4" t="str">
        <f t="shared" si="727"/>
        <v>{"HP":255180,"ATK":76554,"MAG":76554,"DEF":25518,"MDEF":25518}</v>
      </c>
      <c r="K1164" s="10">
        <v>200014</v>
      </c>
      <c r="L1164" s="10">
        <f t="shared" si="731"/>
        <v>164</v>
      </c>
      <c r="M1164" s="4"/>
      <c r="N1164" s="4">
        <f t="shared" ref="N1164:R1164" si="765">N763</f>
        <v>255180</v>
      </c>
      <c r="O1164" s="4">
        <f t="shared" si="765"/>
        <v>76554</v>
      </c>
      <c r="P1164" s="4">
        <f t="shared" si="765"/>
        <v>76554</v>
      </c>
      <c r="Q1164" s="4">
        <f t="shared" si="765"/>
        <v>25518</v>
      </c>
      <c r="R1164" s="4">
        <f t="shared" si="765"/>
        <v>25518</v>
      </c>
      <c r="Y1164" s="4">
        <f t="shared" si="725"/>
        <v>1220</v>
      </c>
    </row>
    <row r="1165" spans="2:25" ht="15.75">
      <c r="B1165" s="4">
        <f t="shared" si="733"/>
        <v>203609</v>
      </c>
      <c r="C1165" s="4">
        <f t="shared" si="753"/>
        <v>2</v>
      </c>
      <c r="D1165" s="4">
        <f t="shared" si="755"/>
        <v>36</v>
      </c>
      <c r="E1165" s="4">
        <f t="shared" si="756"/>
        <v>9</v>
      </c>
      <c r="F1165" s="10" t="str">
        <f t="shared" si="723"/>
        <v>200014:164</v>
      </c>
      <c r="G1165" s="4" t="str">
        <f t="shared" si="716"/>
        <v>对水阵造成伤害增加5%\n对风阵造成伤害增加2.5%</v>
      </c>
      <c r="I1165" s="4" t="str">
        <f t="shared" si="727"/>
        <v>{"HP":256400,"ATK":76920,"MAG":76920,"DEF":25640,"MDEF":25640}</v>
      </c>
      <c r="K1165" s="10">
        <v>200014</v>
      </c>
      <c r="L1165" s="10">
        <f t="shared" si="731"/>
        <v>164</v>
      </c>
      <c r="M1165" s="4"/>
      <c r="N1165" s="4">
        <f t="shared" ref="N1165:R1165" si="766">N764</f>
        <v>256400</v>
      </c>
      <c r="O1165" s="4">
        <f t="shared" si="766"/>
        <v>76920</v>
      </c>
      <c r="P1165" s="4">
        <f t="shared" si="766"/>
        <v>76920</v>
      </c>
      <c r="Q1165" s="4">
        <f t="shared" si="766"/>
        <v>25640</v>
      </c>
      <c r="R1165" s="4">
        <f t="shared" si="766"/>
        <v>25640</v>
      </c>
      <c r="Y1165" s="4">
        <f t="shared" si="725"/>
        <v>1220</v>
      </c>
    </row>
    <row r="1166" spans="2:25" ht="15.75">
      <c r="B1166" s="4">
        <f t="shared" si="733"/>
        <v>203700</v>
      </c>
      <c r="C1166" s="4">
        <f t="shared" si="753"/>
        <v>2</v>
      </c>
      <c r="D1166" s="4">
        <f t="shared" si="755"/>
        <v>37</v>
      </c>
      <c r="E1166" s="4">
        <f t="shared" si="756"/>
        <v>0</v>
      </c>
      <c r="F1166" s="10" t="str">
        <f t="shared" si="723"/>
        <v>200014:492</v>
      </c>
      <c r="G1166" s="4" t="str">
        <f t="shared" si="716"/>
        <v>对水阵造成伤害增加5%\n对风阵造成伤害增加2.5%</v>
      </c>
      <c r="I1166" s="4" t="str">
        <f t="shared" si="727"/>
        <v>{"HP":257680,"ATK":77304,"MAG":77304,"DEF":25768,"MDEF":25768}</v>
      </c>
      <c r="K1166" s="10">
        <v>200014</v>
      </c>
      <c r="L1166" s="10">
        <f t="shared" si="741"/>
        <v>492</v>
      </c>
      <c r="M1166" s="4"/>
      <c r="N1166" s="4">
        <f t="shared" ref="N1166:R1166" si="767">N765</f>
        <v>257680</v>
      </c>
      <c r="O1166" s="4">
        <f t="shared" si="767"/>
        <v>77304</v>
      </c>
      <c r="P1166" s="4">
        <f t="shared" si="767"/>
        <v>77304</v>
      </c>
      <c r="Q1166" s="4">
        <f t="shared" si="767"/>
        <v>25768</v>
      </c>
      <c r="R1166" s="4">
        <f t="shared" si="767"/>
        <v>25768</v>
      </c>
      <c r="Y1166" s="4">
        <f t="shared" si="725"/>
        <v>1280</v>
      </c>
    </row>
    <row r="1167" spans="2:25" ht="15.75">
      <c r="B1167" s="4">
        <f t="shared" si="733"/>
        <v>203701</v>
      </c>
      <c r="C1167" s="4">
        <f t="shared" si="753"/>
        <v>2</v>
      </c>
      <c r="D1167" s="4">
        <f t="shared" si="755"/>
        <v>37</v>
      </c>
      <c r="E1167" s="4">
        <f t="shared" si="756"/>
        <v>1</v>
      </c>
      <c r="F1167" s="10" t="str">
        <f t="shared" si="723"/>
        <v>200014:173</v>
      </c>
      <c r="G1167" s="4" t="str">
        <f t="shared" si="716"/>
        <v>对水阵造成伤害增加5%\n对风阵造成伤害增加2.5%</v>
      </c>
      <c r="I1167" s="4" t="str">
        <f t="shared" si="727"/>
        <v>{"HP":258960,"ATK":77688,"MAG":77688,"DEF":25896,"MDEF":25896}</v>
      </c>
      <c r="K1167" s="10">
        <v>200014</v>
      </c>
      <c r="L1167" s="10">
        <f t="shared" ref="L1167" si="768">ROUND(D1166*D1166/8,)+2</f>
        <v>173</v>
      </c>
      <c r="M1167" s="4"/>
      <c r="N1167" s="4">
        <f t="shared" ref="N1167:R1167" si="769">N766</f>
        <v>258960</v>
      </c>
      <c r="O1167" s="4">
        <f t="shared" si="769"/>
        <v>77688</v>
      </c>
      <c r="P1167" s="4">
        <f t="shared" si="769"/>
        <v>77688</v>
      </c>
      <c r="Q1167" s="4">
        <f t="shared" si="769"/>
        <v>25896</v>
      </c>
      <c r="R1167" s="4">
        <f t="shared" si="769"/>
        <v>25896</v>
      </c>
      <c r="Y1167" s="4">
        <f t="shared" si="725"/>
        <v>1280</v>
      </c>
    </row>
    <row r="1168" spans="2:25" ht="15.75">
      <c r="B1168" s="4">
        <f t="shared" si="733"/>
        <v>203702</v>
      </c>
      <c r="C1168" s="4">
        <f t="shared" si="753"/>
        <v>2</v>
      </c>
      <c r="D1168" s="4">
        <f t="shared" si="755"/>
        <v>37</v>
      </c>
      <c r="E1168" s="4">
        <f t="shared" si="756"/>
        <v>2</v>
      </c>
      <c r="F1168" s="10" t="str">
        <f t="shared" si="723"/>
        <v>200014:173</v>
      </c>
      <c r="G1168" s="4" t="str">
        <f t="shared" si="716"/>
        <v>对水阵造成伤害增加5%\n对风阵造成伤害增加2.5%</v>
      </c>
      <c r="I1168" s="4" t="str">
        <f t="shared" si="727"/>
        <v>{"HP":260240,"ATK":78072,"MAG":78072,"DEF":26024,"MDEF":26024}</v>
      </c>
      <c r="K1168" s="10">
        <v>200014</v>
      </c>
      <c r="L1168" s="10">
        <f t="shared" si="731"/>
        <v>173</v>
      </c>
      <c r="M1168" s="4"/>
      <c r="N1168" s="4">
        <f t="shared" ref="N1168:R1168" si="770">N767</f>
        <v>260240</v>
      </c>
      <c r="O1168" s="4">
        <f t="shared" si="770"/>
        <v>78072</v>
      </c>
      <c r="P1168" s="4">
        <f t="shared" si="770"/>
        <v>78072</v>
      </c>
      <c r="Q1168" s="4">
        <f t="shared" si="770"/>
        <v>26024</v>
      </c>
      <c r="R1168" s="4">
        <f t="shared" si="770"/>
        <v>26024</v>
      </c>
      <c r="Y1168" s="4">
        <f t="shared" si="725"/>
        <v>1280</v>
      </c>
    </row>
    <row r="1169" spans="2:25" ht="15.75">
      <c r="B1169" s="4">
        <f t="shared" si="733"/>
        <v>203703</v>
      </c>
      <c r="C1169" s="4">
        <f t="shared" si="753"/>
        <v>2</v>
      </c>
      <c r="D1169" s="4">
        <f t="shared" si="755"/>
        <v>37</v>
      </c>
      <c r="E1169" s="4">
        <f t="shared" si="756"/>
        <v>3</v>
      </c>
      <c r="F1169" s="10" t="str">
        <f t="shared" si="723"/>
        <v>200014:173</v>
      </c>
      <c r="G1169" s="4" t="str">
        <f t="shared" si="716"/>
        <v>对水阵造成伤害增加5%\n对风阵造成伤害增加2.5%</v>
      </c>
      <c r="I1169" s="4" t="str">
        <f t="shared" si="727"/>
        <v>{"HP":261520,"ATK":78456,"MAG":78456,"DEF":26152,"MDEF":26152}</v>
      </c>
      <c r="K1169" s="10">
        <v>200014</v>
      </c>
      <c r="L1169" s="10">
        <f t="shared" si="731"/>
        <v>173</v>
      </c>
      <c r="M1169" s="4"/>
      <c r="N1169" s="4">
        <f t="shared" ref="N1169:R1169" si="771">N768</f>
        <v>261520</v>
      </c>
      <c r="O1169" s="4">
        <f t="shared" si="771"/>
        <v>78456</v>
      </c>
      <c r="P1169" s="4">
        <f t="shared" si="771"/>
        <v>78456</v>
      </c>
      <c r="Q1169" s="4">
        <f t="shared" si="771"/>
        <v>26152</v>
      </c>
      <c r="R1169" s="4">
        <f t="shared" si="771"/>
        <v>26152</v>
      </c>
      <c r="Y1169" s="4">
        <f t="shared" si="725"/>
        <v>1280</v>
      </c>
    </row>
    <row r="1170" spans="2:25" ht="15.75">
      <c r="B1170" s="4">
        <f t="shared" si="733"/>
        <v>203704</v>
      </c>
      <c r="C1170" s="4">
        <f t="shared" si="753"/>
        <v>2</v>
      </c>
      <c r="D1170" s="4">
        <f t="shared" si="755"/>
        <v>37</v>
      </c>
      <c r="E1170" s="4">
        <f t="shared" si="756"/>
        <v>4</v>
      </c>
      <c r="F1170" s="10" t="str">
        <f t="shared" si="723"/>
        <v>200014:173</v>
      </c>
      <c r="G1170" s="4" t="str">
        <f t="shared" si="716"/>
        <v>对水阵造成伤害增加5%\n对风阵造成伤害增加2.5%</v>
      </c>
      <c r="I1170" s="4" t="str">
        <f t="shared" si="727"/>
        <v>{"HP":262800,"ATK":78840,"MAG":78840,"DEF":26280,"MDEF":26280}</v>
      </c>
      <c r="K1170" s="10">
        <v>200014</v>
      </c>
      <c r="L1170" s="10">
        <f t="shared" si="731"/>
        <v>173</v>
      </c>
      <c r="M1170" s="4"/>
      <c r="N1170" s="4">
        <f t="shared" ref="N1170:R1170" si="772">N769</f>
        <v>262800</v>
      </c>
      <c r="O1170" s="4">
        <f t="shared" si="772"/>
        <v>78840</v>
      </c>
      <c r="P1170" s="4">
        <f t="shared" si="772"/>
        <v>78840</v>
      </c>
      <c r="Q1170" s="4">
        <f t="shared" si="772"/>
        <v>26280</v>
      </c>
      <c r="R1170" s="4">
        <f t="shared" si="772"/>
        <v>26280</v>
      </c>
      <c r="Y1170" s="4">
        <f t="shared" si="725"/>
        <v>1280</v>
      </c>
    </row>
    <row r="1171" spans="2:25" ht="15.75">
      <c r="B1171" s="4">
        <f t="shared" si="733"/>
        <v>203705</v>
      </c>
      <c r="C1171" s="4">
        <f t="shared" si="753"/>
        <v>2</v>
      </c>
      <c r="D1171" s="4">
        <f t="shared" si="755"/>
        <v>37</v>
      </c>
      <c r="E1171" s="4">
        <f t="shared" si="756"/>
        <v>5</v>
      </c>
      <c r="F1171" s="10" t="str">
        <f t="shared" si="723"/>
        <v>200014:173</v>
      </c>
      <c r="G1171" s="4" t="str">
        <f t="shared" si="716"/>
        <v>对水阵造成伤害增加5%\n对风阵造成伤害增加2.5%</v>
      </c>
      <c r="I1171" s="4" t="str">
        <f t="shared" si="727"/>
        <v>{"HP":264080,"ATK":79224,"MAG":79224,"DEF":26408,"MDEF":26408}</v>
      </c>
      <c r="K1171" s="10">
        <v>200014</v>
      </c>
      <c r="L1171" s="10">
        <f t="shared" si="731"/>
        <v>173</v>
      </c>
      <c r="M1171" s="4"/>
      <c r="N1171" s="4">
        <f t="shared" ref="N1171:R1171" si="773">N770</f>
        <v>264080</v>
      </c>
      <c r="O1171" s="4">
        <f t="shared" si="773"/>
        <v>79224</v>
      </c>
      <c r="P1171" s="4">
        <f t="shared" si="773"/>
        <v>79224</v>
      </c>
      <c r="Q1171" s="4">
        <f t="shared" si="773"/>
        <v>26408</v>
      </c>
      <c r="R1171" s="4">
        <f t="shared" si="773"/>
        <v>26408</v>
      </c>
      <c r="Y1171" s="4">
        <f t="shared" si="725"/>
        <v>1280</v>
      </c>
    </row>
    <row r="1172" spans="2:25" ht="15.75">
      <c r="B1172" s="4">
        <f t="shared" si="733"/>
        <v>203706</v>
      </c>
      <c r="C1172" s="4">
        <f t="shared" si="753"/>
        <v>2</v>
      </c>
      <c r="D1172" s="4">
        <f t="shared" si="755"/>
        <v>37</v>
      </c>
      <c r="E1172" s="4">
        <f t="shared" si="756"/>
        <v>6</v>
      </c>
      <c r="F1172" s="10" t="str">
        <f t="shared" si="723"/>
        <v>200014:173</v>
      </c>
      <c r="G1172" s="4" t="str">
        <f t="shared" si="716"/>
        <v>对水阵造成伤害增加5%\n对风阵造成伤害增加2.5%</v>
      </c>
      <c r="I1172" s="4" t="str">
        <f t="shared" si="727"/>
        <v>{"HP":265360,"ATK":79608,"MAG":79608,"DEF":26536,"MDEF":26536}</v>
      </c>
      <c r="K1172" s="10">
        <v>200014</v>
      </c>
      <c r="L1172" s="10">
        <f t="shared" si="731"/>
        <v>173</v>
      </c>
      <c r="M1172" s="4"/>
      <c r="N1172" s="4">
        <f t="shared" ref="N1172:R1172" si="774">N771</f>
        <v>265360</v>
      </c>
      <c r="O1172" s="4">
        <f t="shared" si="774"/>
        <v>79608</v>
      </c>
      <c r="P1172" s="4">
        <f t="shared" si="774"/>
        <v>79608</v>
      </c>
      <c r="Q1172" s="4">
        <f t="shared" si="774"/>
        <v>26536</v>
      </c>
      <c r="R1172" s="4">
        <f t="shared" si="774"/>
        <v>26536</v>
      </c>
      <c r="Y1172" s="4">
        <f t="shared" si="725"/>
        <v>1280</v>
      </c>
    </row>
    <row r="1173" spans="2:25" ht="15.75">
      <c r="B1173" s="4">
        <f t="shared" si="733"/>
        <v>203707</v>
      </c>
      <c r="C1173" s="4">
        <f t="shared" si="753"/>
        <v>2</v>
      </c>
      <c r="D1173" s="4">
        <f t="shared" si="755"/>
        <v>37</v>
      </c>
      <c r="E1173" s="4">
        <f t="shared" si="756"/>
        <v>7</v>
      </c>
      <c r="F1173" s="10" t="str">
        <f t="shared" si="723"/>
        <v>200014:173</v>
      </c>
      <c r="G1173" s="4" t="str">
        <f t="shared" si="716"/>
        <v>对水阵造成伤害增加5%\n对风阵造成伤害增加2.5%</v>
      </c>
      <c r="I1173" s="4" t="str">
        <f t="shared" si="727"/>
        <v>{"HP":266640,"ATK":79992,"MAG":79992,"DEF":26664,"MDEF":26664}</v>
      </c>
      <c r="K1173" s="10">
        <v>200014</v>
      </c>
      <c r="L1173" s="10">
        <f t="shared" si="731"/>
        <v>173</v>
      </c>
      <c r="M1173" s="4"/>
      <c r="N1173" s="4">
        <f t="shared" ref="N1173:R1173" si="775">N772</f>
        <v>266640</v>
      </c>
      <c r="O1173" s="4">
        <f t="shared" si="775"/>
        <v>79992</v>
      </c>
      <c r="P1173" s="4">
        <f t="shared" si="775"/>
        <v>79992</v>
      </c>
      <c r="Q1173" s="4">
        <f t="shared" si="775"/>
        <v>26664</v>
      </c>
      <c r="R1173" s="4">
        <f t="shared" si="775"/>
        <v>26664</v>
      </c>
      <c r="Y1173" s="4">
        <f t="shared" si="725"/>
        <v>1280</v>
      </c>
    </row>
    <row r="1174" spans="2:25" ht="15.75">
      <c r="B1174" s="4">
        <f t="shared" si="733"/>
        <v>203708</v>
      </c>
      <c r="C1174" s="4">
        <f t="shared" si="753"/>
        <v>2</v>
      </c>
      <c r="D1174" s="4">
        <f t="shared" si="755"/>
        <v>37</v>
      </c>
      <c r="E1174" s="4">
        <f t="shared" si="756"/>
        <v>8</v>
      </c>
      <c r="F1174" s="10" t="str">
        <f t="shared" si="723"/>
        <v>200014:173</v>
      </c>
      <c r="G1174" s="4" t="str">
        <f t="shared" si="716"/>
        <v>对水阵造成伤害增加5%\n对风阵造成伤害增加2.5%</v>
      </c>
      <c r="I1174" s="4" t="str">
        <f t="shared" si="727"/>
        <v>{"HP":267920,"ATK":80376,"MAG":80376,"DEF":26792,"MDEF":26792}</v>
      </c>
      <c r="K1174" s="10">
        <v>200014</v>
      </c>
      <c r="L1174" s="10">
        <f t="shared" si="731"/>
        <v>173</v>
      </c>
      <c r="M1174" s="4"/>
      <c r="N1174" s="4">
        <f t="shared" ref="N1174:R1174" si="776">N773</f>
        <v>267920</v>
      </c>
      <c r="O1174" s="4">
        <f t="shared" si="776"/>
        <v>80376</v>
      </c>
      <c r="P1174" s="4">
        <f t="shared" si="776"/>
        <v>80376</v>
      </c>
      <c r="Q1174" s="4">
        <f t="shared" si="776"/>
        <v>26792</v>
      </c>
      <c r="R1174" s="4">
        <f t="shared" si="776"/>
        <v>26792</v>
      </c>
      <c r="Y1174" s="4">
        <f t="shared" si="725"/>
        <v>1280</v>
      </c>
    </row>
    <row r="1175" spans="2:25" ht="15.75">
      <c r="B1175" s="4">
        <f t="shared" si="733"/>
        <v>203709</v>
      </c>
      <c r="C1175" s="4">
        <f t="shared" si="753"/>
        <v>2</v>
      </c>
      <c r="D1175" s="4">
        <f t="shared" si="755"/>
        <v>37</v>
      </c>
      <c r="E1175" s="4">
        <f t="shared" si="756"/>
        <v>9</v>
      </c>
      <c r="F1175" s="10" t="str">
        <f t="shared" si="723"/>
        <v>200014:173</v>
      </c>
      <c r="G1175" s="4" t="str">
        <f t="shared" si="716"/>
        <v>对水阵造成伤害增加5%\n对风阵造成伤害增加2.5%</v>
      </c>
      <c r="I1175" s="4" t="str">
        <f t="shared" si="727"/>
        <v>{"HP":269200,"ATK":80760,"MAG":80760,"DEF":26920,"MDEF":26920}</v>
      </c>
      <c r="K1175" s="10">
        <v>200014</v>
      </c>
      <c r="L1175" s="10">
        <f t="shared" si="731"/>
        <v>173</v>
      </c>
      <c r="M1175" s="4"/>
      <c r="N1175" s="4">
        <f t="shared" ref="N1175:R1175" si="777">N774</f>
        <v>269200</v>
      </c>
      <c r="O1175" s="4">
        <f t="shared" si="777"/>
        <v>80760</v>
      </c>
      <c r="P1175" s="4">
        <f t="shared" si="777"/>
        <v>80760</v>
      </c>
      <c r="Q1175" s="4">
        <f t="shared" si="777"/>
        <v>26920</v>
      </c>
      <c r="R1175" s="4">
        <f t="shared" si="777"/>
        <v>26920</v>
      </c>
      <c r="Y1175" s="4">
        <f t="shared" si="725"/>
        <v>1280</v>
      </c>
    </row>
    <row r="1176" spans="2:25" ht="15.75">
      <c r="B1176" s="4">
        <f t="shared" si="733"/>
        <v>203800</v>
      </c>
      <c r="C1176" s="4">
        <f t="shared" si="753"/>
        <v>2</v>
      </c>
      <c r="D1176" s="4">
        <f t="shared" si="755"/>
        <v>38</v>
      </c>
      <c r="E1176" s="4">
        <f t="shared" si="756"/>
        <v>0</v>
      </c>
      <c r="F1176" s="10" t="str">
        <f t="shared" si="723"/>
        <v>200014:519</v>
      </c>
      <c r="G1176" s="4" t="str">
        <f t="shared" si="716"/>
        <v>对水阵造成伤害增加5%\n对风阵造成伤害增加2.5%</v>
      </c>
      <c r="I1176" s="4" t="str">
        <f t="shared" si="727"/>
        <v>{"HP":270480,"ATK":81144,"MAG":81144,"DEF":27048,"MDEF":27048}</v>
      </c>
      <c r="K1176" s="10">
        <v>200014</v>
      </c>
      <c r="L1176" s="10">
        <f t="shared" si="741"/>
        <v>519</v>
      </c>
      <c r="M1176" s="4"/>
      <c r="N1176" s="4">
        <f t="shared" ref="N1176:R1176" si="778">N775</f>
        <v>270480</v>
      </c>
      <c r="O1176" s="4">
        <f t="shared" si="778"/>
        <v>81144</v>
      </c>
      <c r="P1176" s="4">
        <f t="shared" si="778"/>
        <v>81144</v>
      </c>
      <c r="Q1176" s="4">
        <f t="shared" si="778"/>
        <v>27048</v>
      </c>
      <c r="R1176" s="4">
        <f t="shared" si="778"/>
        <v>27048</v>
      </c>
      <c r="Y1176" s="4">
        <f t="shared" si="725"/>
        <v>1280</v>
      </c>
    </row>
    <row r="1177" spans="2:25" ht="15.75">
      <c r="B1177" s="4">
        <f t="shared" si="733"/>
        <v>203801</v>
      </c>
      <c r="C1177" s="4">
        <f t="shared" si="753"/>
        <v>2</v>
      </c>
      <c r="D1177" s="4">
        <f t="shared" si="755"/>
        <v>38</v>
      </c>
      <c r="E1177" s="4">
        <f t="shared" si="756"/>
        <v>1</v>
      </c>
      <c r="F1177" s="10" t="str">
        <f t="shared" si="723"/>
        <v>200014:183</v>
      </c>
      <c r="G1177" s="4" t="str">
        <f t="shared" si="716"/>
        <v>对水阵造成伤害增加5%\n对风阵造成伤害增加2.5%</v>
      </c>
      <c r="I1177" s="4" t="str">
        <f t="shared" si="727"/>
        <v>{"HP":271760,"ATK":81528,"MAG":81528,"DEF":27176,"MDEF":27176}</v>
      </c>
      <c r="K1177" s="10">
        <v>200014</v>
      </c>
      <c r="L1177" s="10">
        <f t="shared" ref="L1177" si="779">ROUND(D1176*D1176/8,)+2</f>
        <v>183</v>
      </c>
      <c r="M1177" s="4"/>
      <c r="N1177" s="4">
        <f t="shared" ref="N1177:R1177" si="780">N776</f>
        <v>271760</v>
      </c>
      <c r="O1177" s="4">
        <f t="shared" si="780"/>
        <v>81528</v>
      </c>
      <c r="P1177" s="4">
        <f t="shared" si="780"/>
        <v>81528</v>
      </c>
      <c r="Q1177" s="4">
        <f t="shared" si="780"/>
        <v>27176</v>
      </c>
      <c r="R1177" s="4">
        <f t="shared" si="780"/>
        <v>27176</v>
      </c>
      <c r="Y1177" s="4">
        <f t="shared" si="725"/>
        <v>1280</v>
      </c>
    </row>
    <row r="1178" spans="2:25" ht="15.75">
      <c r="B1178" s="4">
        <f t="shared" si="733"/>
        <v>203802</v>
      </c>
      <c r="C1178" s="4">
        <f t="shared" si="753"/>
        <v>2</v>
      </c>
      <c r="D1178" s="4">
        <f t="shared" si="755"/>
        <v>38</v>
      </c>
      <c r="E1178" s="4">
        <f t="shared" si="756"/>
        <v>2</v>
      </c>
      <c r="F1178" s="10" t="str">
        <f t="shared" si="723"/>
        <v>200014:183</v>
      </c>
      <c r="G1178" s="4" t="str">
        <f t="shared" si="716"/>
        <v>对水阵造成伤害增加5%\n对风阵造成伤害增加2.5%</v>
      </c>
      <c r="I1178" s="4" t="str">
        <f t="shared" si="727"/>
        <v>{"HP":273040,"ATK":81912,"MAG":81912,"DEF":27304,"MDEF":27304}</v>
      </c>
      <c r="K1178" s="10">
        <v>200014</v>
      </c>
      <c r="L1178" s="10">
        <f t="shared" si="731"/>
        <v>183</v>
      </c>
      <c r="M1178" s="4"/>
      <c r="N1178" s="4">
        <f t="shared" ref="N1178:R1178" si="781">N777</f>
        <v>273040</v>
      </c>
      <c r="O1178" s="4">
        <f t="shared" si="781"/>
        <v>81912</v>
      </c>
      <c r="P1178" s="4">
        <f t="shared" si="781"/>
        <v>81912</v>
      </c>
      <c r="Q1178" s="4">
        <f t="shared" si="781"/>
        <v>27304</v>
      </c>
      <c r="R1178" s="4">
        <f t="shared" si="781"/>
        <v>27304</v>
      </c>
      <c r="Y1178" s="4">
        <f t="shared" si="725"/>
        <v>1280</v>
      </c>
    </row>
    <row r="1179" spans="2:25" ht="15.75">
      <c r="B1179" s="4">
        <f t="shared" si="733"/>
        <v>203803</v>
      </c>
      <c r="C1179" s="4">
        <f t="shared" si="753"/>
        <v>2</v>
      </c>
      <c r="D1179" s="4">
        <f t="shared" si="755"/>
        <v>38</v>
      </c>
      <c r="E1179" s="4">
        <f t="shared" si="756"/>
        <v>3</v>
      </c>
      <c r="F1179" s="10" t="str">
        <f t="shared" si="723"/>
        <v>200014:183</v>
      </c>
      <c r="G1179" s="4" t="str">
        <f t="shared" si="716"/>
        <v>对水阵造成伤害增加5%\n对风阵造成伤害增加2.5%</v>
      </c>
      <c r="I1179" s="4" t="str">
        <f t="shared" si="727"/>
        <v>{"HP":274320,"ATK":82296,"MAG":82296,"DEF":27432,"MDEF":27432}</v>
      </c>
      <c r="K1179" s="10">
        <v>200014</v>
      </c>
      <c r="L1179" s="10">
        <f t="shared" si="731"/>
        <v>183</v>
      </c>
      <c r="M1179" s="4"/>
      <c r="N1179" s="4">
        <f t="shared" ref="N1179:R1179" si="782">N778</f>
        <v>274320</v>
      </c>
      <c r="O1179" s="4">
        <f t="shared" si="782"/>
        <v>82296</v>
      </c>
      <c r="P1179" s="4">
        <f t="shared" si="782"/>
        <v>82296</v>
      </c>
      <c r="Q1179" s="4">
        <f t="shared" si="782"/>
        <v>27432</v>
      </c>
      <c r="R1179" s="4">
        <f t="shared" si="782"/>
        <v>27432</v>
      </c>
      <c r="Y1179" s="4">
        <f t="shared" si="725"/>
        <v>1280</v>
      </c>
    </row>
    <row r="1180" spans="2:25" ht="15.75">
      <c r="B1180" s="4">
        <f t="shared" si="733"/>
        <v>203804</v>
      </c>
      <c r="C1180" s="4">
        <f t="shared" si="753"/>
        <v>2</v>
      </c>
      <c r="D1180" s="4">
        <f t="shared" si="755"/>
        <v>38</v>
      </c>
      <c r="E1180" s="4">
        <f t="shared" si="756"/>
        <v>4</v>
      </c>
      <c r="F1180" s="10" t="str">
        <f t="shared" si="723"/>
        <v>200014:183</v>
      </c>
      <c r="G1180" s="4" t="str">
        <f t="shared" si="716"/>
        <v>对水阵造成伤害增加5%\n对风阵造成伤害增加2.5%</v>
      </c>
      <c r="I1180" s="4" t="str">
        <f t="shared" si="727"/>
        <v>{"HP":275600,"ATK":82680,"MAG":82680,"DEF":27560,"MDEF":27560}</v>
      </c>
      <c r="K1180" s="10">
        <v>200014</v>
      </c>
      <c r="L1180" s="10">
        <f t="shared" si="731"/>
        <v>183</v>
      </c>
      <c r="M1180" s="4"/>
      <c r="N1180" s="4">
        <f t="shared" ref="N1180:R1180" si="783">N779</f>
        <v>275600</v>
      </c>
      <c r="O1180" s="4">
        <f t="shared" si="783"/>
        <v>82680</v>
      </c>
      <c r="P1180" s="4">
        <f t="shared" si="783"/>
        <v>82680</v>
      </c>
      <c r="Q1180" s="4">
        <f t="shared" si="783"/>
        <v>27560</v>
      </c>
      <c r="R1180" s="4">
        <f t="shared" si="783"/>
        <v>27560</v>
      </c>
      <c r="Y1180" s="4">
        <f t="shared" si="725"/>
        <v>1280</v>
      </c>
    </row>
    <row r="1181" spans="2:25" ht="15.75">
      <c r="B1181" s="4">
        <f t="shared" si="733"/>
        <v>203805</v>
      </c>
      <c r="C1181" s="4">
        <f t="shared" si="753"/>
        <v>2</v>
      </c>
      <c r="D1181" s="4">
        <f t="shared" si="755"/>
        <v>38</v>
      </c>
      <c r="E1181" s="4">
        <f t="shared" si="756"/>
        <v>5</v>
      </c>
      <c r="F1181" s="10" t="str">
        <f t="shared" si="723"/>
        <v>200014:183</v>
      </c>
      <c r="G1181" s="4" t="str">
        <f t="shared" si="716"/>
        <v>对水阵造成伤害增加5%\n对风阵造成伤害增加2.5%</v>
      </c>
      <c r="I1181" s="4" t="str">
        <f t="shared" si="727"/>
        <v>{"HP":276880,"ATK":83064,"MAG":83064,"DEF":27688,"MDEF":27688}</v>
      </c>
      <c r="K1181" s="10">
        <v>200014</v>
      </c>
      <c r="L1181" s="10">
        <f t="shared" si="731"/>
        <v>183</v>
      </c>
      <c r="M1181" s="4"/>
      <c r="N1181" s="4">
        <f t="shared" ref="N1181:R1181" si="784">N780</f>
        <v>276880</v>
      </c>
      <c r="O1181" s="4">
        <f t="shared" si="784"/>
        <v>83064</v>
      </c>
      <c r="P1181" s="4">
        <f t="shared" si="784"/>
        <v>83064</v>
      </c>
      <c r="Q1181" s="4">
        <f t="shared" si="784"/>
        <v>27688</v>
      </c>
      <c r="R1181" s="4">
        <f t="shared" si="784"/>
        <v>27688</v>
      </c>
      <c r="Y1181" s="4">
        <f t="shared" si="725"/>
        <v>1280</v>
      </c>
    </row>
    <row r="1182" spans="2:25" ht="15.75">
      <c r="B1182" s="4">
        <f t="shared" si="733"/>
        <v>203806</v>
      </c>
      <c r="C1182" s="4">
        <f t="shared" si="753"/>
        <v>2</v>
      </c>
      <c r="D1182" s="4">
        <f t="shared" si="755"/>
        <v>38</v>
      </c>
      <c r="E1182" s="4">
        <f t="shared" si="756"/>
        <v>6</v>
      </c>
      <c r="F1182" s="10" t="str">
        <f t="shared" si="723"/>
        <v>200014:183</v>
      </c>
      <c r="G1182" s="4" t="str">
        <f t="shared" si="716"/>
        <v>对水阵造成伤害增加5%\n对风阵造成伤害增加2.5%</v>
      </c>
      <c r="I1182" s="4" t="str">
        <f t="shared" si="727"/>
        <v>{"HP":278160,"ATK":83448,"MAG":83448,"DEF":27816,"MDEF":27816}</v>
      </c>
      <c r="K1182" s="10">
        <v>200014</v>
      </c>
      <c r="L1182" s="10">
        <f t="shared" si="731"/>
        <v>183</v>
      </c>
      <c r="M1182" s="4"/>
      <c r="N1182" s="4">
        <f t="shared" ref="N1182:R1182" si="785">N781</f>
        <v>278160</v>
      </c>
      <c r="O1182" s="4">
        <f t="shared" si="785"/>
        <v>83448</v>
      </c>
      <c r="P1182" s="4">
        <f t="shared" si="785"/>
        <v>83448</v>
      </c>
      <c r="Q1182" s="4">
        <f t="shared" si="785"/>
        <v>27816</v>
      </c>
      <c r="R1182" s="4">
        <f t="shared" si="785"/>
        <v>27816</v>
      </c>
      <c r="Y1182" s="4">
        <f t="shared" si="725"/>
        <v>1280</v>
      </c>
    </row>
    <row r="1183" spans="2:25" ht="15.75">
      <c r="B1183" s="4">
        <f t="shared" si="733"/>
        <v>203807</v>
      </c>
      <c r="C1183" s="4">
        <f t="shared" si="753"/>
        <v>2</v>
      </c>
      <c r="D1183" s="4">
        <f t="shared" si="755"/>
        <v>38</v>
      </c>
      <c r="E1183" s="4">
        <f t="shared" si="756"/>
        <v>7</v>
      </c>
      <c r="F1183" s="10" t="str">
        <f t="shared" si="723"/>
        <v>200014:183</v>
      </c>
      <c r="G1183" s="4" t="str">
        <f t="shared" si="716"/>
        <v>对水阵造成伤害增加5%\n对风阵造成伤害增加2.5%</v>
      </c>
      <c r="I1183" s="4" t="str">
        <f t="shared" si="727"/>
        <v>{"HP":279440,"ATK":83832,"MAG":83832,"DEF":27944,"MDEF":27944}</v>
      </c>
      <c r="K1183" s="10">
        <v>200014</v>
      </c>
      <c r="L1183" s="10">
        <f t="shared" si="731"/>
        <v>183</v>
      </c>
      <c r="M1183" s="4"/>
      <c r="N1183" s="4">
        <f t="shared" ref="N1183:R1183" si="786">N782</f>
        <v>279440</v>
      </c>
      <c r="O1183" s="4">
        <f t="shared" si="786"/>
        <v>83832</v>
      </c>
      <c r="P1183" s="4">
        <f t="shared" si="786"/>
        <v>83832</v>
      </c>
      <c r="Q1183" s="4">
        <f t="shared" si="786"/>
        <v>27944</v>
      </c>
      <c r="R1183" s="4">
        <f t="shared" si="786"/>
        <v>27944</v>
      </c>
      <c r="Y1183" s="4">
        <f t="shared" si="725"/>
        <v>1280</v>
      </c>
    </row>
    <row r="1184" spans="2:25" ht="15.75">
      <c r="B1184" s="4">
        <f t="shared" si="733"/>
        <v>203808</v>
      </c>
      <c r="C1184" s="4">
        <f t="shared" si="753"/>
        <v>2</v>
      </c>
      <c r="D1184" s="4">
        <f t="shared" si="755"/>
        <v>38</v>
      </c>
      <c r="E1184" s="4">
        <f t="shared" si="756"/>
        <v>8</v>
      </c>
      <c r="F1184" s="10" t="str">
        <f t="shared" si="723"/>
        <v>200014:183</v>
      </c>
      <c r="G1184" s="4" t="str">
        <f t="shared" si="716"/>
        <v>对水阵造成伤害增加5%\n对风阵造成伤害增加2.5%</v>
      </c>
      <c r="I1184" s="4" t="str">
        <f t="shared" si="727"/>
        <v>{"HP":280720,"ATK":84216,"MAG":84216,"DEF":28072,"MDEF":28072}</v>
      </c>
      <c r="K1184" s="10">
        <v>200014</v>
      </c>
      <c r="L1184" s="10">
        <f t="shared" si="731"/>
        <v>183</v>
      </c>
      <c r="M1184" s="4"/>
      <c r="N1184" s="4">
        <f t="shared" ref="N1184:R1184" si="787">N783</f>
        <v>280720</v>
      </c>
      <c r="O1184" s="4">
        <f t="shared" si="787"/>
        <v>84216</v>
      </c>
      <c r="P1184" s="4">
        <f t="shared" si="787"/>
        <v>84216</v>
      </c>
      <c r="Q1184" s="4">
        <f t="shared" si="787"/>
        <v>28072</v>
      </c>
      <c r="R1184" s="4">
        <f t="shared" si="787"/>
        <v>28072</v>
      </c>
      <c r="Y1184" s="4">
        <f t="shared" si="725"/>
        <v>1280</v>
      </c>
    </row>
    <row r="1185" spans="2:25" ht="15.75">
      <c r="B1185" s="4">
        <f t="shared" si="733"/>
        <v>203809</v>
      </c>
      <c r="C1185" s="4">
        <f t="shared" si="753"/>
        <v>2</v>
      </c>
      <c r="D1185" s="4">
        <f t="shared" si="755"/>
        <v>38</v>
      </c>
      <c r="E1185" s="4">
        <f t="shared" si="756"/>
        <v>9</v>
      </c>
      <c r="F1185" s="10" t="str">
        <f t="shared" si="723"/>
        <v>200014:183</v>
      </c>
      <c r="G1185" s="4" t="str">
        <f t="shared" si="716"/>
        <v>对水阵造成伤害增加5%\n对风阵造成伤害增加2.5%</v>
      </c>
      <c r="I1185" s="4" t="str">
        <f t="shared" si="727"/>
        <v>{"HP":282000,"ATK":84600,"MAG":84600,"DEF":28200,"MDEF":28200}</v>
      </c>
      <c r="K1185" s="10">
        <v>200014</v>
      </c>
      <c r="L1185" s="10">
        <f t="shared" si="731"/>
        <v>183</v>
      </c>
      <c r="M1185" s="4"/>
      <c r="N1185" s="4">
        <f t="shared" ref="N1185:R1185" si="788">N784</f>
        <v>282000</v>
      </c>
      <c r="O1185" s="4">
        <f t="shared" si="788"/>
        <v>84600</v>
      </c>
      <c r="P1185" s="4">
        <f t="shared" si="788"/>
        <v>84600</v>
      </c>
      <c r="Q1185" s="4">
        <f t="shared" si="788"/>
        <v>28200</v>
      </c>
      <c r="R1185" s="4">
        <f t="shared" si="788"/>
        <v>28200</v>
      </c>
      <c r="Y1185" s="4">
        <f t="shared" si="725"/>
        <v>1280</v>
      </c>
    </row>
    <row r="1186" spans="2:25" ht="15.75">
      <c r="B1186" s="4">
        <f t="shared" si="733"/>
        <v>203900</v>
      </c>
      <c r="C1186" s="4">
        <f t="shared" si="753"/>
        <v>2</v>
      </c>
      <c r="D1186" s="4">
        <f t="shared" si="755"/>
        <v>39</v>
      </c>
      <c r="E1186" s="4">
        <f t="shared" si="756"/>
        <v>0</v>
      </c>
      <c r="F1186" s="10" t="str">
        <f t="shared" si="723"/>
        <v>200014:549</v>
      </c>
      <c r="G1186" s="4" t="str">
        <f t="shared" si="716"/>
        <v>对水阵造成伤害增加5%\n对风阵造成伤害增加2.5%</v>
      </c>
      <c r="I1186" s="4" t="str">
        <f t="shared" si="727"/>
        <v>{"HP":283340,"ATK":85002,"MAG":85002,"DEF":28334,"MDEF":28334}</v>
      </c>
      <c r="K1186" s="10">
        <v>200014</v>
      </c>
      <c r="L1186" s="10">
        <f t="shared" si="741"/>
        <v>549</v>
      </c>
      <c r="M1186" s="4"/>
      <c r="N1186" s="4">
        <f t="shared" ref="N1186:R1186" si="789">N785</f>
        <v>283340</v>
      </c>
      <c r="O1186" s="4">
        <f t="shared" si="789"/>
        <v>85002</v>
      </c>
      <c r="P1186" s="4">
        <f t="shared" si="789"/>
        <v>85002</v>
      </c>
      <c r="Q1186" s="4">
        <f t="shared" si="789"/>
        <v>28334</v>
      </c>
      <c r="R1186" s="4">
        <f t="shared" si="789"/>
        <v>28334</v>
      </c>
      <c r="Y1186" s="4">
        <f t="shared" si="725"/>
        <v>1340</v>
      </c>
    </row>
    <row r="1187" spans="2:25" ht="15.75">
      <c r="B1187" s="4">
        <f t="shared" si="733"/>
        <v>203901</v>
      </c>
      <c r="C1187" s="4">
        <f t="shared" si="753"/>
        <v>2</v>
      </c>
      <c r="D1187" s="4">
        <f t="shared" si="755"/>
        <v>39</v>
      </c>
      <c r="E1187" s="4">
        <f t="shared" si="756"/>
        <v>1</v>
      </c>
      <c r="F1187" s="10" t="str">
        <f t="shared" si="723"/>
        <v>200014:192</v>
      </c>
      <c r="G1187" s="4" t="str">
        <f t="shared" si="716"/>
        <v>对水阵造成伤害增加5%\n对风阵造成伤害增加2.5%</v>
      </c>
      <c r="I1187" s="4" t="str">
        <f t="shared" si="727"/>
        <v>{"HP":284680,"ATK":85404,"MAG":85404,"DEF":28468,"MDEF":28468}</v>
      </c>
      <c r="K1187" s="10">
        <v>200014</v>
      </c>
      <c r="L1187" s="10">
        <f t="shared" ref="L1187" si="790">ROUND(D1186*D1186/8,)+2</f>
        <v>192</v>
      </c>
      <c r="M1187" s="4"/>
      <c r="N1187" s="4">
        <f t="shared" ref="N1187:R1187" si="791">N786</f>
        <v>284680</v>
      </c>
      <c r="O1187" s="4">
        <f t="shared" si="791"/>
        <v>85404</v>
      </c>
      <c r="P1187" s="4">
        <f t="shared" si="791"/>
        <v>85404</v>
      </c>
      <c r="Q1187" s="4">
        <f t="shared" si="791"/>
        <v>28468</v>
      </c>
      <c r="R1187" s="4">
        <f t="shared" si="791"/>
        <v>28468</v>
      </c>
      <c r="Y1187" s="4">
        <f t="shared" si="725"/>
        <v>1340</v>
      </c>
    </row>
    <row r="1188" spans="2:25" ht="15.75">
      <c r="B1188" s="4">
        <f t="shared" si="733"/>
        <v>203902</v>
      </c>
      <c r="C1188" s="4">
        <f t="shared" si="753"/>
        <v>2</v>
      </c>
      <c r="D1188" s="4">
        <f t="shared" si="755"/>
        <v>39</v>
      </c>
      <c r="E1188" s="4">
        <f t="shared" si="756"/>
        <v>2</v>
      </c>
      <c r="F1188" s="10" t="str">
        <f t="shared" si="723"/>
        <v>200014:192</v>
      </c>
      <c r="G1188" s="4" t="str">
        <f t="shared" si="716"/>
        <v>对水阵造成伤害增加5%\n对风阵造成伤害增加2.5%</v>
      </c>
      <c r="I1188" s="4" t="str">
        <f t="shared" si="727"/>
        <v>{"HP":286020,"ATK":85806,"MAG":85806,"DEF":28602,"MDEF":28602}</v>
      </c>
      <c r="K1188" s="10">
        <v>200014</v>
      </c>
      <c r="L1188" s="10">
        <f t="shared" si="731"/>
        <v>192</v>
      </c>
      <c r="M1188" s="4"/>
      <c r="N1188" s="4">
        <f t="shared" ref="N1188:R1188" si="792">N787</f>
        <v>286020</v>
      </c>
      <c r="O1188" s="4">
        <f t="shared" si="792"/>
        <v>85806</v>
      </c>
      <c r="P1188" s="4">
        <f t="shared" si="792"/>
        <v>85806</v>
      </c>
      <c r="Q1188" s="4">
        <f t="shared" si="792"/>
        <v>28602</v>
      </c>
      <c r="R1188" s="4">
        <f t="shared" si="792"/>
        <v>28602</v>
      </c>
      <c r="Y1188" s="4">
        <f t="shared" si="725"/>
        <v>1340</v>
      </c>
    </row>
    <row r="1189" spans="2:25" ht="15.75">
      <c r="B1189" s="4">
        <f t="shared" si="733"/>
        <v>203903</v>
      </c>
      <c r="C1189" s="4">
        <f t="shared" si="753"/>
        <v>2</v>
      </c>
      <c r="D1189" s="4">
        <f t="shared" si="755"/>
        <v>39</v>
      </c>
      <c r="E1189" s="4">
        <f t="shared" si="756"/>
        <v>3</v>
      </c>
      <c r="F1189" s="10" t="str">
        <f t="shared" si="723"/>
        <v>200014:192</v>
      </c>
      <c r="G1189" s="4" t="str">
        <f t="shared" si="716"/>
        <v>对水阵造成伤害增加5%\n对风阵造成伤害增加2.5%</v>
      </c>
      <c r="I1189" s="4" t="str">
        <f t="shared" si="727"/>
        <v>{"HP":287360,"ATK":86208,"MAG":86208,"DEF":28736,"MDEF":28736}</v>
      </c>
      <c r="K1189" s="10">
        <v>200014</v>
      </c>
      <c r="L1189" s="10">
        <f t="shared" si="731"/>
        <v>192</v>
      </c>
      <c r="M1189" s="4"/>
      <c r="N1189" s="4">
        <f t="shared" ref="N1189:R1189" si="793">N788</f>
        <v>287360</v>
      </c>
      <c r="O1189" s="4">
        <f t="shared" si="793"/>
        <v>86208</v>
      </c>
      <c r="P1189" s="4">
        <f t="shared" si="793"/>
        <v>86208</v>
      </c>
      <c r="Q1189" s="4">
        <f t="shared" si="793"/>
        <v>28736</v>
      </c>
      <c r="R1189" s="4">
        <f t="shared" si="793"/>
        <v>28736</v>
      </c>
      <c r="Y1189" s="4">
        <f t="shared" si="725"/>
        <v>1340</v>
      </c>
    </row>
    <row r="1190" spans="2:25" ht="15.75">
      <c r="B1190" s="4">
        <f t="shared" si="733"/>
        <v>203904</v>
      </c>
      <c r="C1190" s="4">
        <f t="shared" si="753"/>
        <v>2</v>
      </c>
      <c r="D1190" s="4">
        <f t="shared" si="755"/>
        <v>39</v>
      </c>
      <c r="E1190" s="4">
        <f t="shared" si="756"/>
        <v>4</v>
      </c>
      <c r="F1190" s="10" t="str">
        <f t="shared" si="723"/>
        <v>200014:192</v>
      </c>
      <c r="G1190" s="4" t="str">
        <f t="shared" si="716"/>
        <v>对水阵造成伤害增加5%\n对风阵造成伤害增加2.5%</v>
      </c>
      <c r="I1190" s="4" t="str">
        <f t="shared" si="727"/>
        <v>{"HP":288700,"ATK":86610,"MAG":86610,"DEF":28870,"MDEF":28870}</v>
      </c>
      <c r="K1190" s="10">
        <v>200014</v>
      </c>
      <c r="L1190" s="10">
        <f t="shared" si="731"/>
        <v>192</v>
      </c>
      <c r="M1190" s="4"/>
      <c r="N1190" s="4">
        <f t="shared" ref="N1190:R1190" si="794">N789</f>
        <v>288700</v>
      </c>
      <c r="O1190" s="4">
        <f t="shared" si="794"/>
        <v>86610</v>
      </c>
      <c r="P1190" s="4">
        <f t="shared" si="794"/>
        <v>86610</v>
      </c>
      <c r="Q1190" s="4">
        <f t="shared" si="794"/>
        <v>28870</v>
      </c>
      <c r="R1190" s="4">
        <f t="shared" si="794"/>
        <v>28870</v>
      </c>
      <c r="Y1190" s="4">
        <f t="shared" si="725"/>
        <v>1340</v>
      </c>
    </row>
    <row r="1191" spans="2:25" ht="15.75">
      <c r="B1191" s="4">
        <f t="shared" si="733"/>
        <v>203905</v>
      </c>
      <c r="C1191" s="4">
        <f t="shared" si="753"/>
        <v>2</v>
      </c>
      <c r="D1191" s="4">
        <f t="shared" si="755"/>
        <v>39</v>
      </c>
      <c r="E1191" s="4">
        <f t="shared" si="756"/>
        <v>5</v>
      </c>
      <c r="F1191" s="10" t="str">
        <f t="shared" si="723"/>
        <v>200014:192</v>
      </c>
      <c r="G1191" s="4" t="str">
        <f t="shared" si="716"/>
        <v>对水阵造成伤害增加5%\n对风阵造成伤害增加2.5%</v>
      </c>
      <c r="I1191" s="4" t="str">
        <f t="shared" si="727"/>
        <v>{"HP":290040,"ATK":87012,"MAG":87012,"DEF":29004,"MDEF":29004}</v>
      </c>
      <c r="K1191" s="10">
        <v>200014</v>
      </c>
      <c r="L1191" s="10">
        <f t="shared" si="731"/>
        <v>192</v>
      </c>
      <c r="M1191" s="4"/>
      <c r="N1191" s="4">
        <f t="shared" ref="N1191:R1191" si="795">N790</f>
        <v>290040</v>
      </c>
      <c r="O1191" s="4">
        <f t="shared" si="795"/>
        <v>87012</v>
      </c>
      <c r="P1191" s="4">
        <f t="shared" si="795"/>
        <v>87012</v>
      </c>
      <c r="Q1191" s="4">
        <f t="shared" si="795"/>
        <v>29004</v>
      </c>
      <c r="R1191" s="4">
        <f t="shared" si="795"/>
        <v>29004</v>
      </c>
      <c r="Y1191" s="4">
        <f t="shared" si="725"/>
        <v>1340</v>
      </c>
    </row>
    <row r="1192" spans="2:25" ht="15.75">
      <c r="B1192" s="4">
        <f t="shared" si="733"/>
        <v>203906</v>
      </c>
      <c r="C1192" s="4">
        <f t="shared" si="753"/>
        <v>2</v>
      </c>
      <c r="D1192" s="4">
        <f t="shared" si="755"/>
        <v>39</v>
      </c>
      <c r="E1192" s="4">
        <f t="shared" si="756"/>
        <v>6</v>
      </c>
      <c r="F1192" s="10" t="str">
        <f t="shared" si="723"/>
        <v>200014:192</v>
      </c>
      <c r="G1192" s="4" t="str">
        <f t="shared" ref="G1192:G1205" si="796">G1191</f>
        <v>对水阵造成伤害增加5%\n对风阵造成伤害增加2.5%</v>
      </c>
      <c r="I1192" s="4" t="str">
        <f t="shared" si="727"/>
        <v>{"HP":291380,"ATK":87414,"MAG":87414,"DEF":29138,"MDEF":29138}</v>
      </c>
      <c r="K1192" s="10">
        <v>200014</v>
      </c>
      <c r="L1192" s="10">
        <f t="shared" si="731"/>
        <v>192</v>
      </c>
      <c r="M1192" s="4"/>
      <c r="N1192" s="4">
        <f t="shared" ref="N1192:R1192" si="797">N791</f>
        <v>291380</v>
      </c>
      <c r="O1192" s="4">
        <f t="shared" si="797"/>
        <v>87414</v>
      </c>
      <c r="P1192" s="4">
        <f t="shared" si="797"/>
        <v>87414</v>
      </c>
      <c r="Q1192" s="4">
        <f t="shared" si="797"/>
        <v>29138</v>
      </c>
      <c r="R1192" s="4">
        <f t="shared" si="797"/>
        <v>29138</v>
      </c>
      <c r="Y1192" s="4">
        <f t="shared" si="725"/>
        <v>1340</v>
      </c>
    </row>
    <row r="1193" spans="2:25" ht="15.75">
      <c r="B1193" s="4">
        <f t="shared" si="733"/>
        <v>203907</v>
      </c>
      <c r="C1193" s="4">
        <f t="shared" si="753"/>
        <v>2</v>
      </c>
      <c r="D1193" s="4">
        <f t="shared" si="755"/>
        <v>39</v>
      </c>
      <c r="E1193" s="4">
        <f t="shared" si="756"/>
        <v>7</v>
      </c>
      <c r="F1193" s="10" t="str">
        <f t="shared" si="723"/>
        <v>200014:192</v>
      </c>
      <c r="G1193" s="4" t="str">
        <f t="shared" si="796"/>
        <v>对水阵造成伤害增加5%\n对风阵造成伤害增加2.5%</v>
      </c>
      <c r="I1193" s="4" t="str">
        <f t="shared" si="727"/>
        <v>{"HP":292720,"ATK":87816,"MAG":87816,"DEF":29272,"MDEF":29272}</v>
      </c>
      <c r="K1193" s="10">
        <v>200014</v>
      </c>
      <c r="L1193" s="10">
        <f t="shared" si="731"/>
        <v>192</v>
      </c>
      <c r="M1193" s="4"/>
      <c r="N1193" s="4">
        <f t="shared" ref="N1193:R1193" si="798">N792</f>
        <v>292720</v>
      </c>
      <c r="O1193" s="4">
        <f t="shared" si="798"/>
        <v>87816</v>
      </c>
      <c r="P1193" s="4">
        <f t="shared" si="798"/>
        <v>87816</v>
      </c>
      <c r="Q1193" s="4">
        <f t="shared" si="798"/>
        <v>29272</v>
      </c>
      <c r="R1193" s="4">
        <f t="shared" si="798"/>
        <v>29272</v>
      </c>
      <c r="Y1193" s="4">
        <f t="shared" si="725"/>
        <v>1340</v>
      </c>
    </row>
    <row r="1194" spans="2:25" ht="15.75">
      <c r="B1194" s="4">
        <f t="shared" si="733"/>
        <v>203908</v>
      </c>
      <c r="C1194" s="4">
        <f t="shared" si="753"/>
        <v>2</v>
      </c>
      <c r="D1194" s="4">
        <f t="shared" si="755"/>
        <v>39</v>
      </c>
      <c r="E1194" s="4">
        <f t="shared" si="756"/>
        <v>8</v>
      </c>
      <c r="F1194" s="10" t="str">
        <f t="shared" si="723"/>
        <v>200014:192</v>
      </c>
      <c r="G1194" s="4" t="str">
        <f t="shared" si="796"/>
        <v>对水阵造成伤害增加5%\n对风阵造成伤害增加2.5%</v>
      </c>
      <c r="I1194" s="4" t="str">
        <f t="shared" si="727"/>
        <v>{"HP":294060,"ATK":88218,"MAG":88218,"DEF":29406,"MDEF":29406}</v>
      </c>
      <c r="K1194" s="10">
        <v>200014</v>
      </c>
      <c r="L1194" s="10">
        <f t="shared" si="731"/>
        <v>192</v>
      </c>
      <c r="M1194" s="4"/>
      <c r="N1194" s="4">
        <f t="shared" ref="N1194:R1194" si="799">N793</f>
        <v>294060</v>
      </c>
      <c r="O1194" s="4">
        <f t="shared" si="799"/>
        <v>88218</v>
      </c>
      <c r="P1194" s="4">
        <f t="shared" si="799"/>
        <v>88218</v>
      </c>
      <c r="Q1194" s="4">
        <f t="shared" si="799"/>
        <v>29406</v>
      </c>
      <c r="R1194" s="4">
        <f t="shared" si="799"/>
        <v>29406</v>
      </c>
      <c r="Y1194" s="4">
        <f t="shared" si="725"/>
        <v>1340</v>
      </c>
    </row>
    <row r="1195" spans="2:25" ht="15.75">
      <c r="B1195" s="4">
        <f t="shared" si="733"/>
        <v>203909</v>
      </c>
      <c r="C1195" s="4">
        <f t="shared" si="753"/>
        <v>2</v>
      </c>
      <c r="D1195" s="4">
        <f t="shared" si="755"/>
        <v>39</v>
      </c>
      <c r="E1195" s="4">
        <f t="shared" si="756"/>
        <v>9</v>
      </c>
      <c r="F1195" s="10" t="str">
        <f t="shared" si="723"/>
        <v>200014:192</v>
      </c>
      <c r="G1195" s="4" t="str">
        <f t="shared" si="796"/>
        <v>对水阵造成伤害增加5%\n对风阵造成伤害增加2.5%</v>
      </c>
      <c r="I1195" s="4" t="str">
        <f t="shared" si="727"/>
        <v>{"HP":295400,"ATK":88620,"MAG":88620,"DEF":29540,"MDEF":29540}</v>
      </c>
      <c r="K1195" s="10">
        <v>200014</v>
      </c>
      <c r="L1195" s="10">
        <f t="shared" si="731"/>
        <v>192</v>
      </c>
      <c r="M1195" s="4"/>
      <c r="N1195" s="4">
        <f t="shared" ref="N1195:R1195" si="800">N794</f>
        <v>295400</v>
      </c>
      <c r="O1195" s="4">
        <f t="shared" si="800"/>
        <v>88620</v>
      </c>
      <c r="P1195" s="4">
        <f t="shared" si="800"/>
        <v>88620</v>
      </c>
      <c r="Q1195" s="4">
        <f t="shared" si="800"/>
        <v>29540</v>
      </c>
      <c r="R1195" s="4">
        <f t="shared" si="800"/>
        <v>29540</v>
      </c>
      <c r="Y1195" s="4">
        <f t="shared" si="725"/>
        <v>1340</v>
      </c>
    </row>
    <row r="1196" spans="2:25" ht="15.75">
      <c r="B1196" s="4">
        <f t="shared" si="733"/>
        <v>204000</v>
      </c>
      <c r="C1196" s="4">
        <f t="shared" si="753"/>
        <v>2</v>
      </c>
      <c r="D1196" s="4">
        <f t="shared" si="755"/>
        <v>40</v>
      </c>
      <c r="E1196" s="4">
        <f t="shared" si="756"/>
        <v>0</v>
      </c>
      <c r="F1196" s="10" t="str">
        <f t="shared" si="723"/>
        <v>200014:576</v>
      </c>
      <c r="G1196" s="4" t="str">
        <f t="shared" si="796"/>
        <v>对水阵造成伤害增加5%\n对风阵造成伤害增加2.5%</v>
      </c>
      <c r="I1196" s="4" t="str">
        <f t="shared" si="727"/>
        <v>{"HP":296740,"ATK":89022,"MAG":89022,"DEF":29674,"MDEF":29674}</v>
      </c>
      <c r="K1196" s="10">
        <v>200014</v>
      </c>
      <c r="L1196" s="10">
        <f t="shared" si="741"/>
        <v>576</v>
      </c>
      <c r="M1196" s="4"/>
      <c r="N1196" s="4">
        <f t="shared" ref="N1196:R1196" si="801">N795</f>
        <v>296740</v>
      </c>
      <c r="O1196" s="4">
        <f t="shared" si="801"/>
        <v>89022</v>
      </c>
      <c r="P1196" s="4">
        <f t="shared" si="801"/>
        <v>89022</v>
      </c>
      <c r="Q1196" s="4">
        <f t="shared" si="801"/>
        <v>29674</v>
      </c>
      <c r="R1196" s="4">
        <f t="shared" si="801"/>
        <v>29674</v>
      </c>
      <c r="Y1196" s="4">
        <f t="shared" si="725"/>
        <v>1340</v>
      </c>
    </row>
    <row r="1197" spans="2:25" ht="15.75">
      <c r="B1197" s="4">
        <f t="shared" si="733"/>
        <v>204001</v>
      </c>
      <c r="C1197" s="4">
        <f t="shared" si="753"/>
        <v>2</v>
      </c>
      <c r="D1197" s="4">
        <f t="shared" si="755"/>
        <v>40</v>
      </c>
      <c r="E1197" s="4">
        <f t="shared" si="756"/>
        <v>1</v>
      </c>
      <c r="F1197" s="10" t="str">
        <f t="shared" si="723"/>
        <v>200014:202</v>
      </c>
      <c r="G1197" s="4" t="str">
        <f t="shared" si="796"/>
        <v>对水阵造成伤害增加5%\n对风阵造成伤害增加2.5%</v>
      </c>
      <c r="I1197" s="4" t="str">
        <f t="shared" si="727"/>
        <v>{"HP":298080,"ATK":89424,"MAG":89424,"DEF":29808,"MDEF":29808}</v>
      </c>
      <c r="K1197" s="10">
        <v>200014</v>
      </c>
      <c r="L1197" s="10">
        <f t="shared" ref="L1197" si="802">ROUND(D1196*D1196/8,)+2</f>
        <v>202</v>
      </c>
      <c r="M1197" s="4"/>
      <c r="N1197" s="4">
        <f t="shared" ref="N1197:R1197" si="803">N796</f>
        <v>298080</v>
      </c>
      <c r="O1197" s="4">
        <f t="shared" si="803"/>
        <v>89424</v>
      </c>
      <c r="P1197" s="4">
        <f t="shared" si="803"/>
        <v>89424</v>
      </c>
      <c r="Q1197" s="4">
        <f t="shared" si="803"/>
        <v>29808</v>
      </c>
      <c r="R1197" s="4">
        <f t="shared" si="803"/>
        <v>29808</v>
      </c>
      <c r="Y1197" s="4">
        <f t="shared" si="725"/>
        <v>1340</v>
      </c>
    </row>
    <row r="1198" spans="2:25" ht="15.75">
      <c r="B1198" s="4">
        <f t="shared" si="733"/>
        <v>204002</v>
      </c>
      <c r="C1198" s="4">
        <f t="shared" si="753"/>
        <v>2</v>
      </c>
      <c r="D1198" s="4">
        <f t="shared" si="755"/>
        <v>40</v>
      </c>
      <c r="E1198" s="4">
        <f t="shared" si="756"/>
        <v>2</v>
      </c>
      <c r="F1198" s="10" t="str">
        <f t="shared" ref="F1198:F1205" si="804">K1198&amp;":"&amp;L1198</f>
        <v>200014:202</v>
      </c>
      <c r="G1198" s="4" t="str">
        <f t="shared" si="796"/>
        <v>对水阵造成伤害增加5%\n对风阵造成伤害增加2.5%</v>
      </c>
      <c r="I1198" s="4" t="str">
        <f t="shared" si="727"/>
        <v>{"HP":299420,"ATK":89826,"MAG":89826,"DEF":29942,"MDEF":29942}</v>
      </c>
      <c r="K1198" s="10">
        <v>200014</v>
      </c>
      <c r="L1198" s="10">
        <f t="shared" si="731"/>
        <v>202</v>
      </c>
      <c r="M1198" s="4"/>
      <c r="N1198" s="4">
        <f t="shared" ref="N1198:R1198" si="805">N797</f>
        <v>299420</v>
      </c>
      <c r="O1198" s="4">
        <f t="shared" si="805"/>
        <v>89826</v>
      </c>
      <c r="P1198" s="4">
        <f t="shared" si="805"/>
        <v>89826</v>
      </c>
      <c r="Q1198" s="4">
        <f t="shared" si="805"/>
        <v>29942</v>
      </c>
      <c r="R1198" s="4">
        <f t="shared" si="805"/>
        <v>29942</v>
      </c>
      <c r="Y1198" s="4">
        <f t="shared" ref="Y1198:Y1205" si="806">Y797</f>
        <v>1340</v>
      </c>
    </row>
    <row r="1199" spans="2:25" ht="15.75">
      <c r="B1199" s="4">
        <f t="shared" si="733"/>
        <v>204003</v>
      </c>
      <c r="C1199" s="4">
        <f t="shared" si="753"/>
        <v>2</v>
      </c>
      <c r="D1199" s="4">
        <f t="shared" si="755"/>
        <v>40</v>
      </c>
      <c r="E1199" s="4">
        <f t="shared" si="756"/>
        <v>3</v>
      </c>
      <c r="F1199" s="10" t="str">
        <f t="shared" si="804"/>
        <v>200014:202</v>
      </c>
      <c r="G1199" s="4" t="str">
        <f t="shared" si="796"/>
        <v>对水阵造成伤害增加5%\n对风阵造成伤害增加2.5%</v>
      </c>
      <c r="I1199" s="4" t="str">
        <f t="shared" si="727"/>
        <v>{"HP":300760,"ATK":90228,"MAG":90228,"DEF":30076,"MDEF":30076}</v>
      </c>
      <c r="K1199" s="10">
        <v>200014</v>
      </c>
      <c r="L1199" s="10">
        <f t="shared" si="731"/>
        <v>202</v>
      </c>
      <c r="M1199" s="4"/>
      <c r="N1199" s="4">
        <f t="shared" ref="N1199:R1199" si="807">N798</f>
        <v>300760</v>
      </c>
      <c r="O1199" s="4">
        <f t="shared" si="807"/>
        <v>90228</v>
      </c>
      <c r="P1199" s="4">
        <f t="shared" si="807"/>
        <v>90228</v>
      </c>
      <c r="Q1199" s="4">
        <f t="shared" si="807"/>
        <v>30076</v>
      </c>
      <c r="R1199" s="4">
        <f t="shared" si="807"/>
        <v>30076</v>
      </c>
      <c r="Y1199" s="4">
        <f t="shared" si="806"/>
        <v>1340</v>
      </c>
    </row>
    <row r="1200" spans="2:25" ht="15.75">
      <c r="B1200" s="4">
        <f t="shared" si="733"/>
        <v>204004</v>
      </c>
      <c r="C1200" s="4">
        <f t="shared" si="753"/>
        <v>2</v>
      </c>
      <c r="D1200" s="4">
        <f t="shared" si="755"/>
        <v>40</v>
      </c>
      <c r="E1200" s="4">
        <f t="shared" si="756"/>
        <v>4</v>
      </c>
      <c r="F1200" s="10" t="str">
        <f t="shared" si="804"/>
        <v>200014:202</v>
      </c>
      <c r="G1200" s="4" t="str">
        <f t="shared" si="796"/>
        <v>对水阵造成伤害增加5%\n对风阵造成伤害增加2.5%</v>
      </c>
      <c r="I1200" s="4" t="str">
        <f t="shared" ref="I1200:I1205" si="808">"{"&amp;N$2&amp;":"&amp;N1200&amp;","&amp;O$2&amp;":"&amp;O1200&amp;","&amp;P$2&amp;":"&amp;P1200&amp;","&amp;Q$2&amp;":"&amp;Q1200&amp;","&amp;R$2&amp;":"&amp;R1200&amp;"}"</f>
        <v>{"HP":302100,"ATK":90630,"MAG":90630,"DEF":30210,"MDEF":30210}</v>
      </c>
      <c r="K1200" s="10">
        <v>200014</v>
      </c>
      <c r="L1200" s="10">
        <f t="shared" si="731"/>
        <v>202</v>
      </c>
      <c r="M1200" s="4"/>
      <c r="N1200" s="4">
        <f t="shared" ref="N1200:R1200" si="809">N799</f>
        <v>302100</v>
      </c>
      <c r="O1200" s="4">
        <f t="shared" si="809"/>
        <v>90630</v>
      </c>
      <c r="P1200" s="4">
        <f t="shared" si="809"/>
        <v>90630</v>
      </c>
      <c r="Q1200" s="4">
        <f t="shared" si="809"/>
        <v>30210</v>
      </c>
      <c r="R1200" s="4">
        <f t="shared" si="809"/>
        <v>30210</v>
      </c>
      <c r="Y1200" s="4">
        <f t="shared" si="806"/>
        <v>1340</v>
      </c>
    </row>
    <row r="1201" spans="1:25" ht="15.75">
      <c r="B1201" s="4">
        <f t="shared" si="733"/>
        <v>204005</v>
      </c>
      <c r="C1201" s="4">
        <f t="shared" si="753"/>
        <v>2</v>
      </c>
      <c r="D1201" s="4">
        <f t="shared" si="755"/>
        <v>40</v>
      </c>
      <c r="E1201" s="4">
        <f t="shared" si="756"/>
        <v>5</v>
      </c>
      <c r="F1201" s="10" t="str">
        <f t="shared" si="804"/>
        <v>200014:202</v>
      </c>
      <c r="G1201" s="4" t="str">
        <f t="shared" si="796"/>
        <v>对水阵造成伤害增加5%\n对风阵造成伤害增加2.5%</v>
      </c>
      <c r="I1201" s="4" t="str">
        <f t="shared" si="808"/>
        <v>{"HP":303440,"ATK":91032,"MAG":91032,"DEF":30344,"MDEF":30344}</v>
      </c>
      <c r="K1201" s="10">
        <v>200014</v>
      </c>
      <c r="L1201" s="10">
        <f t="shared" si="731"/>
        <v>202</v>
      </c>
      <c r="M1201" s="4"/>
      <c r="N1201" s="4">
        <f t="shared" ref="N1201:R1201" si="810">N800</f>
        <v>303440</v>
      </c>
      <c r="O1201" s="4">
        <f t="shared" si="810"/>
        <v>91032</v>
      </c>
      <c r="P1201" s="4">
        <f t="shared" si="810"/>
        <v>91032</v>
      </c>
      <c r="Q1201" s="4">
        <f t="shared" si="810"/>
        <v>30344</v>
      </c>
      <c r="R1201" s="4">
        <f t="shared" si="810"/>
        <v>30344</v>
      </c>
      <c r="Y1201" s="4">
        <f t="shared" si="806"/>
        <v>1340</v>
      </c>
    </row>
    <row r="1202" spans="1:25" ht="15.75">
      <c r="B1202" s="4">
        <f t="shared" si="733"/>
        <v>204006</v>
      </c>
      <c r="C1202" s="4">
        <f t="shared" si="753"/>
        <v>2</v>
      </c>
      <c r="D1202" s="4">
        <f t="shared" si="755"/>
        <v>40</v>
      </c>
      <c r="E1202" s="4">
        <f t="shared" si="756"/>
        <v>6</v>
      </c>
      <c r="F1202" s="10" t="str">
        <f t="shared" si="804"/>
        <v>200014:202</v>
      </c>
      <c r="G1202" s="4" t="str">
        <f t="shared" si="796"/>
        <v>对水阵造成伤害增加5%\n对风阵造成伤害增加2.5%</v>
      </c>
      <c r="I1202" s="4" t="str">
        <f t="shared" si="808"/>
        <v>{"HP":304780,"ATK":91434,"MAG":91434,"DEF":30478,"MDEF":30478}</v>
      </c>
      <c r="K1202" s="10">
        <v>200014</v>
      </c>
      <c r="L1202" s="10">
        <f t="shared" ref="L1202:L1205" si="811">L1201</f>
        <v>202</v>
      </c>
      <c r="M1202" s="4"/>
      <c r="N1202" s="4">
        <f t="shared" ref="N1202:R1202" si="812">N801</f>
        <v>304780</v>
      </c>
      <c r="O1202" s="4">
        <f t="shared" si="812"/>
        <v>91434</v>
      </c>
      <c r="P1202" s="4">
        <f t="shared" si="812"/>
        <v>91434</v>
      </c>
      <c r="Q1202" s="4">
        <f t="shared" si="812"/>
        <v>30478</v>
      </c>
      <c r="R1202" s="4">
        <f t="shared" si="812"/>
        <v>30478</v>
      </c>
      <c r="Y1202" s="4">
        <f t="shared" si="806"/>
        <v>1340</v>
      </c>
    </row>
    <row r="1203" spans="1:25" ht="15.75">
      <c r="B1203" s="4">
        <f t="shared" ref="B1203:B1205" si="813">C1203*100000+D1203*100+E1203</f>
        <v>204007</v>
      </c>
      <c r="C1203" s="4">
        <f t="shared" si="753"/>
        <v>2</v>
      </c>
      <c r="D1203" s="4">
        <f t="shared" si="755"/>
        <v>40</v>
      </c>
      <c r="E1203" s="4">
        <f t="shared" si="756"/>
        <v>7</v>
      </c>
      <c r="F1203" s="10" t="str">
        <f t="shared" si="804"/>
        <v>200014:202</v>
      </c>
      <c r="G1203" s="4" t="str">
        <f t="shared" si="796"/>
        <v>对水阵造成伤害增加5%\n对风阵造成伤害增加2.5%</v>
      </c>
      <c r="I1203" s="4" t="str">
        <f t="shared" si="808"/>
        <v>{"HP":306120,"ATK":91836,"MAG":91836,"DEF":30612,"MDEF":30612}</v>
      </c>
      <c r="K1203" s="10">
        <v>200014</v>
      </c>
      <c r="L1203" s="10">
        <f t="shared" si="811"/>
        <v>202</v>
      </c>
      <c r="M1203" s="4"/>
      <c r="N1203" s="4">
        <f t="shared" ref="N1203:R1203" si="814">N802</f>
        <v>306120</v>
      </c>
      <c r="O1203" s="4">
        <f t="shared" si="814"/>
        <v>91836</v>
      </c>
      <c r="P1203" s="4">
        <f t="shared" si="814"/>
        <v>91836</v>
      </c>
      <c r="Q1203" s="4">
        <f t="shared" si="814"/>
        <v>30612</v>
      </c>
      <c r="R1203" s="4">
        <f t="shared" si="814"/>
        <v>30612</v>
      </c>
      <c r="Y1203" s="4">
        <f t="shared" si="806"/>
        <v>1340</v>
      </c>
    </row>
    <row r="1204" spans="1:25" ht="15.75">
      <c r="B1204" s="4">
        <f t="shared" si="813"/>
        <v>204008</v>
      </c>
      <c r="C1204" s="4">
        <f t="shared" si="753"/>
        <v>2</v>
      </c>
      <c r="D1204" s="4">
        <f t="shared" si="755"/>
        <v>40</v>
      </c>
      <c r="E1204" s="4">
        <f t="shared" si="756"/>
        <v>8</v>
      </c>
      <c r="F1204" s="10" t="str">
        <f t="shared" si="804"/>
        <v>200014:202</v>
      </c>
      <c r="G1204" s="4" t="str">
        <f t="shared" si="796"/>
        <v>对水阵造成伤害增加5%\n对风阵造成伤害增加2.5%</v>
      </c>
      <c r="I1204" s="4" t="str">
        <f t="shared" si="808"/>
        <v>{"HP":307460,"ATK":92238,"MAG":92238,"DEF":30746,"MDEF":30746}</v>
      </c>
      <c r="K1204" s="10">
        <v>200014</v>
      </c>
      <c r="L1204" s="10">
        <f t="shared" si="811"/>
        <v>202</v>
      </c>
      <c r="M1204" s="4"/>
      <c r="N1204" s="4">
        <f t="shared" ref="N1204:R1204" si="815">N803</f>
        <v>307460</v>
      </c>
      <c r="O1204" s="4">
        <f t="shared" si="815"/>
        <v>92238</v>
      </c>
      <c r="P1204" s="4">
        <f t="shared" si="815"/>
        <v>92238</v>
      </c>
      <c r="Q1204" s="4">
        <f t="shared" si="815"/>
        <v>30746</v>
      </c>
      <c r="R1204" s="4">
        <f t="shared" si="815"/>
        <v>30746</v>
      </c>
      <c r="Y1204" s="4">
        <f t="shared" si="806"/>
        <v>1340</v>
      </c>
    </row>
    <row r="1205" spans="1:25" ht="15.75">
      <c r="B1205" s="4">
        <f t="shared" si="813"/>
        <v>204009</v>
      </c>
      <c r="C1205" s="4">
        <f t="shared" si="753"/>
        <v>2</v>
      </c>
      <c r="D1205" s="4">
        <f t="shared" si="755"/>
        <v>40</v>
      </c>
      <c r="E1205" s="4">
        <f t="shared" si="756"/>
        <v>9</v>
      </c>
      <c r="F1205" s="10" t="str">
        <f t="shared" si="804"/>
        <v>200014:202</v>
      </c>
      <c r="G1205" s="4" t="str">
        <f t="shared" si="796"/>
        <v>对水阵造成伤害增加5%\n对风阵造成伤害增加2.5%</v>
      </c>
      <c r="I1205" s="4" t="str">
        <f t="shared" si="808"/>
        <v>{"HP":308800,"ATK":92640,"MAG":92640,"DEF":30880,"MDEF":30880}</v>
      </c>
      <c r="K1205" s="10">
        <v>200014</v>
      </c>
      <c r="L1205" s="10">
        <f t="shared" si="811"/>
        <v>202</v>
      </c>
      <c r="M1205" s="4"/>
      <c r="N1205" s="4">
        <f t="shared" ref="N1205:R1205" si="816">N804</f>
        <v>308800</v>
      </c>
      <c r="O1205" s="4">
        <f t="shared" si="816"/>
        <v>92640</v>
      </c>
      <c r="P1205" s="4">
        <f t="shared" si="816"/>
        <v>92640</v>
      </c>
      <c r="Q1205" s="4">
        <f t="shared" si="816"/>
        <v>30880</v>
      </c>
      <c r="R1205" s="4">
        <f t="shared" si="816"/>
        <v>30880</v>
      </c>
      <c r="Y1205" s="4">
        <f t="shared" si="806"/>
        <v>1340</v>
      </c>
    </row>
    <row r="1206" spans="1:25" ht="15.75">
      <c r="M1206" s="4"/>
    </row>
    <row r="1207" spans="1:25" ht="15.75">
      <c r="A1207" s="4"/>
      <c r="B1207" s="4">
        <f>C1207*100000+D1207*100+E1207</f>
        <v>300100</v>
      </c>
      <c r="C1207" s="4">
        <v>3</v>
      </c>
      <c r="D1207" s="4">
        <v>1</v>
      </c>
      <c r="E1207" s="4">
        <v>0</v>
      </c>
      <c r="F1207" s="4">
        <v>0</v>
      </c>
      <c r="G1207" s="4" t="s">
        <v>135</v>
      </c>
      <c r="I1207" s="4" t="str">
        <f t="shared" ref="I1207:I1270" si="817">"{"&amp;N$2&amp;":"&amp;N1207&amp;","&amp;O$2&amp;":"&amp;O1207&amp;","&amp;P$2&amp;":"&amp;P1207&amp;","&amp;Q$2&amp;":"&amp;Q1207&amp;","&amp;R$2&amp;":"&amp;R1207&amp;"}"</f>
        <v>{"HP":1000,"ATK":300,"MAG":300,"DEF":100,"MDEF":100}</v>
      </c>
      <c r="K1207" s="10">
        <v>0</v>
      </c>
      <c r="L1207" s="10">
        <v>0</v>
      </c>
      <c r="M1207" s="4"/>
      <c r="N1207" s="4">
        <f>N806</f>
        <v>1000</v>
      </c>
      <c r="O1207" s="4">
        <f>O806</f>
        <v>300</v>
      </c>
      <c r="P1207" s="4">
        <f>P806</f>
        <v>300</v>
      </c>
      <c r="Q1207" s="4">
        <f t="shared" ref="Q1207:R1207" si="818">Q806</f>
        <v>100</v>
      </c>
      <c r="R1207" s="4">
        <f t="shared" si="818"/>
        <v>100</v>
      </c>
      <c r="S1207" s="4"/>
      <c r="T1207" s="4"/>
      <c r="U1207" s="4"/>
      <c r="V1207" s="4"/>
      <c r="W1207" s="4"/>
    </row>
    <row r="1208" spans="1:25" ht="15.75">
      <c r="B1208" s="4">
        <f>C1208*100000+D1208*100+E1208</f>
        <v>300101</v>
      </c>
      <c r="C1208" s="4">
        <v>3</v>
      </c>
      <c r="D1208" s="4">
        <v>1</v>
      </c>
      <c r="E1208" s="4">
        <v>1</v>
      </c>
      <c r="F1208" s="10" t="str">
        <f t="shared" ref="F1208:F1271" si="819">K1208&amp;":"&amp;L1208</f>
        <v>200014:2</v>
      </c>
      <c r="G1208" s="4" t="str">
        <f>G1207</f>
        <v>对雷阵造成伤害增加5%\n对泽阵造成伤害增加2.5%</v>
      </c>
      <c r="I1208" s="4" t="str">
        <f t="shared" si="817"/>
        <v>{"HP":1200,"ATK":360,"MAG":360,"DEF":120,"MDEF":120}</v>
      </c>
      <c r="K1208" s="10">
        <v>200014</v>
      </c>
      <c r="L1208" s="10">
        <f>ROUND(D1207*D1207/8,)+2</f>
        <v>2</v>
      </c>
      <c r="M1208" s="4"/>
      <c r="N1208" s="4">
        <f t="shared" ref="N1208:R1208" si="820">N807</f>
        <v>1200</v>
      </c>
      <c r="O1208" s="4">
        <f t="shared" si="820"/>
        <v>360</v>
      </c>
      <c r="P1208" s="4">
        <f t="shared" si="820"/>
        <v>360</v>
      </c>
      <c r="Q1208" s="4">
        <f t="shared" si="820"/>
        <v>120</v>
      </c>
      <c r="R1208" s="4">
        <f t="shared" si="820"/>
        <v>120</v>
      </c>
      <c r="S1208" s="4"/>
      <c r="T1208" s="4"/>
      <c r="U1208" s="4"/>
      <c r="V1208" s="4"/>
      <c r="W1208" s="4"/>
      <c r="Y1208" s="4">
        <f t="shared" ref="Y1208:Y1239" si="821">Y807</f>
        <v>200</v>
      </c>
    </row>
    <row r="1209" spans="1:25" ht="15.75">
      <c r="B1209" s="4">
        <f>C1209*100000+D1209*100+E1209</f>
        <v>300102</v>
      </c>
      <c r="C1209" s="4">
        <v>3</v>
      </c>
      <c r="D1209" s="4">
        <v>1</v>
      </c>
      <c r="E1209" s="4">
        <v>2</v>
      </c>
      <c r="F1209" s="10" t="str">
        <f t="shared" si="819"/>
        <v>200014:2</v>
      </c>
      <c r="G1209" s="4" t="str">
        <f t="shared" ref="G1209:G1272" si="822">G1208</f>
        <v>对雷阵造成伤害增加5%\n对泽阵造成伤害增加2.5%</v>
      </c>
      <c r="I1209" s="4" t="str">
        <f t="shared" si="817"/>
        <v>{"HP":1400,"ATK":420,"MAG":420,"DEF":140,"MDEF":140}</v>
      </c>
      <c r="K1209" s="10">
        <v>200014</v>
      </c>
      <c r="L1209" s="10">
        <f>L1208</f>
        <v>2</v>
      </c>
      <c r="M1209" s="4"/>
      <c r="N1209" s="4">
        <f t="shared" ref="N1209:R1209" si="823">N808</f>
        <v>1400</v>
      </c>
      <c r="O1209" s="4">
        <f t="shared" si="823"/>
        <v>420</v>
      </c>
      <c r="P1209" s="4">
        <f t="shared" si="823"/>
        <v>420</v>
      </c>
      <c r="Q1209" s="4">
        <f t="shared" si="823"/>
        <v>140</v>
      </c>
      <c r="R1209" s="4">
        <f t="shared" si="823"/>
        <v>140</v>
      </c>
      <c r="S1209" s="4"/>
      <c r="T1209" s="4"/>
      <c r="U1209" s="4"/>
      <c r="V1209" s="4"/>
      <c r="W1209" s="4"/>
      <c r="Y1209" s="4">
        <f t="shared" si="821"/>
        <v>200</v>
      </c>
    </row>
    <row r="1210" spans="1:25" ht="15.75">
      <c r="B1210" s="4">
        <f t="shared" ref="B1210:B1273" si="824">C1210*100000+D1210*100+E1210</f>
        <v>300103</v>
      </c>
      <c r="C1210" s="4">
        <v>3</v>
      </c>
      <c r="D1210" s="4">
        <v>1</v>
      </c>
      <c r="E1210" s="4">
        <v>3</v>
      </c>
      <c r="F1210" s="10" t="str">
        <f t="shared" si="819"/>
        <v>200014:2</v>
      </c>
      <c r="G1210" s="4" t="str">
        <f t="shared" si="822"/>
        <v>对雷阵造成伤害增加5%\n对泽阵造成伤害增加2.5%</v>
      </c>
      <c r="I1210" s="4" t="str">
        <f t="shared" si="817"/>
        <v>{"HP":1600,"ATK":480,"MAG":480,"DEF":160,"MDEF":160}</v>
      </c>
      <c r="K1210" s="10">
        <v>200014</v>
      </c>
      <c r="L1210" s="10">
        <f t="shared" ref="L1210:L1216" si="825">L1209</f>
        <v>2</v>
      </c>
      <c r="M1210" s="4"/>
      <c r="N1210" s="4">
        <f t="shared" ref="N1210:R1210" si="826">N809</f>
        <v>1600</v>
      </c>
      <c r="O1210" s="4">
        <f t="shared" si="826"/>
        <v>480</v>
      </c>
      <c r="P1210" s="4">
        <f t="shared" si="826"/>
        <v>480</v>
      </c>
      <c r="Q1210" s="4">
        <f t="shared" si="826"/>
        <v>160</v>
      </c>
      <c r="R1210" s="4">
        <f t="shared" si="826"/>
        <v>160</v>
      </c>
      <c r="S1210" s="4"/>
      <c r="T1210" s="4"/>
      <c r="U1210" s="4"/>
      <c r="V1210" s="4"/>
      <c r="W1210" s="4"/>
      <c r="Y1210" s="4">
        <f t="shared" si="821"/>
        <v>200</v>
      </c>
    </row>
    <row r="1211" spans="1:25" ht="15.75">
      <c r="B1211" s="4">
        <f t="shared" si="824"/>
        <v>300104</v>
      </c>
      <c r="C1211" s="4">
        <v>3</v>
      </c>
      <c r="D1211" s="4">
        <v>1</v>
      </c>
      <c r="E1211" s="4">
        <v>4</v>
      </c>
      <c r="F1211" s="10" t="str">
        <f t="shared" si="819"/>
        <v>200014:2</v>
      </c>
      <c r="G1211" s="4" t="str">
        <f t="shared" si="822"/>
        <v>对雷阵造成伤害增加5%\n对泽阵造成伤害增加2.5%</v>
      </c>
      <c r="I1211" s="4" t="str">
        <f t="shared" si="817"/>
        <v>{"HP":1800,"ATK":540,"MAG":540,"DEF":180,"MDEF":180}</v>
      </c>
      <c r="K1211" s="10">
        <v>200014</v>
      </c>
      <c r="L1211" s="10">
        <f t="shared" si="825"/>
        <v>2</v>
      </c>
      <c r="M1211" s="4"/>
      <c r="N1211" s="4">
        <f t="shared" ref="N1211:R1211" si="827">N810</f>
        <v>1800</v>
      </c>
      <c r="O1211" s="4">
        <f t="shared" si="827"/>
        <v>540</v>
      </c>
      <c r="P1211" s="4">
        <f t="shared" si="827"/>
        <v>540</v>
      </c>
      <c r="Q1211" s="4">
        <f t="shared" si="827"/>
        <v>180</v>
      </c>
      <c r="R1211" s="4">
        <f t="shared" si="827"/>
        <v>180</v>
      </c>
      <c r="S1211" s="4"/>
      <c r="T1211" s="4"/>
      <c r="U1211" s="4"/>
      <c r="V1211" s="4"/>
      <c r="W1211" s="4"/>
      <c r="Y1211" s="4">
        <f t="shared" si="821"/>
        <v>200</v>
      </c>
    </row>
    <row r="1212" spans="1:25" ht="15.75">
      <c r="B1212" s="4">
        <f t="shared" si="824"/>
        <v>300105</v>
      </c>
      <c r="C1212" s="4">
        <v>3</v>
      </c>
      <c r="D1212" s="4">
        <v>1</v>
      </c>
      <c r="E1212" s="4">
        <v>5</v>
      </c>
      <c r="F1212" s="10" t="str">
        <f t="shared" si="819"/>
        <v>200014:2</v>
      </c>
      <c r="G1212" s="4" t="str">
        <f t="shared" si="822"/>
        <v>对雷阵造成伤害增加5%\n对泽阵造成伤害增加2.5%</v>
      </c>
      <c r="I1212" s="4" t="str">
        <f t="shared" si="817"/>
        <v>{"HP":2000,"ATK":600,"MAG":600,"DEF":200,"MDEF":200}</v>
      </c>
      <c r="K1212" s="10">
        <v>200014</v>
      </c>
      <c r="L1212" s="10">
        <f t="shared" si="825"/>
        <v>2</v>
      </c>
      <c r="M1212" s="4"/>
      <c r="N1212" s="4">
        <f t="shared" ref="N1212:R1212" si="828">N811</f>
        <v>2000</v>
      </c>
      <c r="O1212" s="4">
        <f t="shared" si="828"/>
        <v>600</v>
      </c>
      <c r="P1212" s="4">
        <f t="shared" si="828"/>
        <v>600</v>
      </c>
      <c r="Q1212" s="4">
        <f t="shared" si="828"/>
        <v>200</v>
      </c>
      <c r="R1212" s="4">
        <f t="shared" si="828"/>
        <v>200</v>
      </c>
      <c r="S1212" s="4"/>
      <c r="T1212" s="4"/>
      <c r="U1212" s="4"/>
      <c r="V1212" s="4"/>
      <c r="W1212" s="4"/>
      <c r="Y1212" s="4">
        <f t="shared" si="821"/>
        <v>200</v>
      </c>
    </row>
    <row r="1213" spans="1:25" ht="15.75">
      <c r="B1213" s="4">
        <f t="shared" si="824"/>
        <v>300106</v>
      </c>
      <c r="C1213" s="4">
        <v>3</v>
      </c>
      <c r="D1213" s="4">
        <v>1</v>
      </c>
      <c r="E1213" s="4">
        <v>6</v>
      </c>
      <c r="F1213" s="10" t="str">
        <f t="shared" si="819"/>
        <v>200014:2</v>
      </c>
      <c r="G1213" s="4" t="str">
        <f t="shared" si="822"/>
        <v>对雷阵造成伤害增加5%\n对泽阵造成伤害增加2.5%</v>
      </c>
      <c r="I1213" s="4" t="str">
        <f t="shared" si="817"/>
        <v>{"HP":2200,"ATK":660,"MAG":660,"DEF":220,"MDEF":220}</v>
      </c>
      <c r="K1213" s="10">
        <v>200014</v>
      </c>
      <c r="L1213" s="10">
        <f t="shared" si="825"/>
        <v>2</v>
      </c>
      <c r="M1213" s="4"/>
      <c r="N1213" s="4">
        <f t="shared" ref="N1213:R1213" si="829">N812</f>
        <v>2200</v>
      </c>
      <c r="O1213" s="4">
        <f t="shared" si="829"/>
        <v>660</v>
      </c>
      <c r="P1213" s="4">
        <f t="shared" si="829"/>
        <v>660</v>
      </c>
      <c r="Q1213" s="4">
        <f t="shared" si="829"/>
        <v>220</v>
      </c>
      <c r="R1213" s="4">
        <f t="shared" si="829"/>
        <v>220</v>
      </c>
      <c r="S1213" s="4"/>
      <c r="T1213" s="4"/>
      <c r="U1213" s="4"/>
      <c r="V1213" s="4"/>
      <c r="W1213" s="4"/>
      <c r="Y1213" s="4">
        <f t="shared" si="821"/>
        <v>200</v>
      </c>
    </row>
    <row r="1214" spans="1:25" ht="15.75">
      <c r="B1214" s="4">
        <f t="shared" si="824"/>
        <v>300107</v>
      </c>
      <c r="C1214" s="4">
        <v>3</v>
      </c>
      <c r="D1214" s="4">
        <v>1</v>
      </c>
      <c r="E1214" s="4">
        <v>7</v>
      </c>
      <c r="F1214" s="10" t="str">
        <f t="shared" si="819"/>
        <v>200014:2</v>
      </c>
      <c r="G1214" s="4" t="str">
        <f t="shared" si="822"/>
        <v>对雷阵造成伤害增加5%\n对泽阵造成伤害增加2.5%</v>
      </c>
      <c r="I1214" s="4" t="str">
        <f t="shared" si="817"/>
        <v>{"HP":2400,"ATK":720,"MAG":720,"DEF":240,"MDEF":240}</v>
      </c>
      <c r="K1214" s="10">
        <v>200014</v>
      </c>
      <c r="L1214" s="10">
        <f t="shared" si="825"/>
        <v>2</v>
      </c>
      <c r="M1214" s="4"/>
      <c r="N1214" s="4">
        <f t="shared" ref="N1214:R1214" si="830">N813</f>
        <v>2400</v>
      </c>
      <c r="O1214" s="4">
        <f t="shared" si="830"/>
        <v>720</v>
      </c>
      <c r="P1214" s="4">
        <f t="shared" si="830"/>
        <v>720</v>
      </c>
      <c r="Q1214" s="4">
        <f t="shared" si="830"/>
        <v>240</v>
      </c>
      <c r="R1214" s="4">
        <f t="shared" si="830"/>
        <v>240</v>
      </c>
      <c r="S1214" s="4"/>
      <c r="T1214" s="4"/>
      <c r="U1214" s="4"/>
      <c r="V1214" s="4"/>
      <c r="W1214" s="4"/>
      <c r="Y1214" s="4">
        <f t="shared" si="821"/>
        <v>200</v>
      </c>
    </row>
    <row r="1215" spans="1:25" ht="15.75">
      <c r="B1215" s="4">
        <f t="shared" si="824"/>
        <v>300108</v>
      </c>
      <c r="C1215" s="4">
        <v>3</v>
      </c>
      <c r="D1215" s="4">
        <v>1</v>
      </c>
      <c r="E1215" s="4">
        <v>8</v>
      </c>
      <c r="F1215" s="10" t="str">
        <f t="shared" si="819"/>
        <v>200014:2</v>
      </c>
      <c r="G1215" s="4" t="str">
        <f t="shared" si="822"/>
        <v>对雷阵造成伤害增加5%\n对泽阵造成伤害增加2.5%</v>
      </c>
      <c r="I1215" s="4" t="str">
        <f t="shared" si="817"/>
        <v>{"HP":2600,"ATK":780,"MAG":780,"DEF":260,"MDEF":260}</v>
      </c>
      <c r="K1215" s="10">
        <v>200014</v>
      </c>
      <c r="L1215" s="10">
        <f t="shared" si="825"/>
        <v>2</v>
      </c>
      <c r="M1215" s="4"/>
      <c r="N1215" s="4">
        <f t="shared" ref="N1215:R1215" si="831">N814</f>
        <v>2600</v>
      </c>
      <c r="O1215" s="4">
        <f t="shared" si="831"/>
        <v>780</v>
      </c>
      <c r="P1215" s="4">
        <f t="shared" si="831"/>
        <v>780</v>
      </c>
      <c r="Q1215" s="4">
        <f t="shared" si="831"/>
        <v>260</v>
      </c>
      <c r="R1215" s="4">
        <f t="shared" si="831"/>
        <v>260</v>
      </c>
      <c r="S1215" s="4"/>
      <c r="T1215" s="4"/>
      <c r="U1215" s="4"/>
      <c r="V1215" s="4"/>
      <c r="W1215" s="4"/>
      <c r="Y1215" s="4">
        <f t="shared" si="821"/>
        <v>200</v>
      </c>
    </row>
    <row r="1216" spans="1:25" ht="15.75">
      <c r="B1216" s="4">
        <f t="shared" si="824"/>
        <v>300109</v>
      </c>
      <c r="C1216" s="4">
        <v>3</v>
      </c>
      <c r="D1216" s="4">
        <v>1</v>
      </c>
      <c r="E1216" s="4">
        <v>9</v>
      </c>
      <c r="F1216" s="10" t="str">
        <f t="shared" si="819"/>
        <v>200014:2</v>
      </c>
      <c r="G1216" s="4" t="str">
        <f t="shared" si="822"/>
        <v>对雷阵造成伤害增加5%\n对泽阵造成伤害增加2.5%</v>
      </c>
      <c r="I1216" s="4" t="str">
        <f t="shared" si="817"/>
        <v>{"HP":2800,"ATK":840,"MAG":840,"DEF":280,"MDEF":280}</v>
      </c>
      <c r="K1216" s="10">
        <v>200014</v>
      </c>
      <c r="L1216" s="10">
        <f t="shared" si="825"/>
        <v>2</v>
      </c>
      <c r="M1216" s="4"/>
      <c r="N1216" s="4">
        <f t="shared" ref="N1216:R1216" si="832">N815</f>
        <v>2800</v>
      </c>
      <c r="O1216" s="4">
        <f t="shared" si="832"/>
        <v>840</v>
      </c>
      <c r="P1216" s="4">
        <f t="shared" si="832"/>
        <v>840</v>
      </c>
      <c r="Q1216" s="4">
        <f t="shared" si="832"/>
        <v>280</v>
      </c>
      <c r="R1216" s="4">
        <f t="shared" si="832"/>
        <v>280</v>
      </c>
      <c r="S1216" s="4"/>
      <c r="T1216" s="4"/>
      <c r="U1216" s="4"/>
      <c r="V1216" s="4"/>
      <c r="W1216" s="4"/>
      <c r="Y1216" s="4">
        <f t="shared" si="821"/>
        <v>200</v>
      </c>
    </row>
    <row r="1217" spans="2:25" ht="15.75">
      <c r="B1217" s="4">
        <f t="shared" si="824"/>
        <v>300200</v>
      </c>
      <c r="C1217" s="4">
        <v>3</v>
      </c>
      <c r="D1217" s="4">
        <f>D1207+1</f>
        <v>2</v>
      </c>
      <c r="E1217" s="4">
        <f>E1207</f>
        <v>0</v>
      </c>
      <c r="F1217" s="10" t="str">
        <f t="shared" si="819"/>
        <v>200014:6</v>
      </c>
      <c r="G1217" s="4" t="str">
        <f t="shared" si="822"/>
        <v>对雷阵造成伤害增加5%\n对泽阵造成伤害增加2.5%</v>
      </c>
      <c r="I1217" s="4" t="str">
        <f t="shared" si="817"/>
        <v>{"HP":3000,"ATK":900,"MAG":900,"DEF":300,"MDEF":300}</v>
      </c>
      <c r="K1217" s="10">
        <v>200014</v>
      </c>
      <c r="L1217" s="10">
        <f>ROUND(L1216*3,)</f>
        <v>6</v>
      </c>
      <c r="M1217" s="4"/>
      <c r="N1217" s="4">
        <f t="shared" ref="N1217:R1217" si="833">N816</f>
        <v>3000</v>
      </c>
      <c r="O1217" s="4">
        <f t="shared" si="833"/>
        <v>900</v>
      </c>
      <c r="P1217" s="4">
        <f t="shared" si="833"/>
        <v>900</v>
      </c>
      <c r="Q1217" s="4">
        <f t="shared" si="833"/>
        <v>300</v>
      </c>
      <c r="R1217" s="4">
        <f t="shared" si="833"/>
        <v>300</v>
      </c>
      <c r="S1217" s="4"/>
      <c r="T1217" s="4"/>
      <c r="U1217" s="4"/>
      <c r="V1217" s="4"/>
      <c r="W1217" s="4"/>
      <c r="Y1217" s="4">
        <f t="shared" si="821"/>
        <v>200</v>
      </c>
    </row>
    <row r="1218" spans="2:25" ht="15.75">
      <c r="B1218" s="4">
        <f t="shared" si="824"/>
        <v>300201</v>
      </c>
      <c r="C1218" s="4">
        <v>3</v>
      </c>
      <c r="D1218" s="4">
        <f t="shared" ref="D1218:D1281" si="834">D1208+1</f>
        <v>2</v>
      </c>
      <c r="E1218" s="4">
        <f t="shared" ref="E1218:E1281" si="835">E1208</f>
        <v>1</v>
      </c>
      <c r="F1218" s="10" t="str">
        <f t="shared" si="819"/>
        <v>200014:3</v>
      </c>
      <c r="G1218" s="4" t="str">
        <f t="shared" si="822"/>
        <v>对雷阵造成伤害增加5%\n对泽阵造成伤害增加2.5%</v>
      </c>
      <c r="I1218" s="4" t="str">
        <f t="shared" si="817"/>
        <v>{"HP":3200,"ATK":960,"MAG":960,"DEF":320,"MDEF":320}</v>
      </c>
      <c r="K1218" s="10">
        <v>200014</v>
      </c>
      <c r="L1218" s="10">
        <f>ROUND(D1217*D1217/8,)+2</f>
        <v>3</v>
      </c>
      <c r="M1218" s="4"/>
      <c r="N1218" s="4">
        <f t="shared" ref="N1218:R1218" si="836">N817</f>
        <v>3200</v>
      </c>
      <c r="O1218" s="4">
        <f t="shared" si="836"/>
        <v>960</v>
      </c>
      <c r="P1218" s="4">
        <f t="shared" si="836"/>
        <v>960</v>
      </c>
      <c r="Q1218" s="4">
        <f t="shared" si="836"/>
        <v>320</v>
      </c>
      <c r="R1218" s="4">
        <f t="shared" si="836"/>
        <v>320</v>
      </c>
      <c r="S1218" s="4"/>
      <c r="T1218" s="4"/>
      <c r="U1218" s="4"/>
      <c r="V1218" s="4"/>
      <c r="W1218" s="4"/>
      <c r="Y1218" s="4">
        <f t="shared" si="821"/>
        <v>200</v>
      </c>
    </row>
    <row r="1219" spans="2:25" ht="15.75">
      <c r="B1219" s="4">
        <f t="shared" si="824"/>
        <v>300202</v>
      </c>
      <c r="C1219" s="4">
        <v>3</v>
      </c>
      <c r="D1219" s="4">
        <f t="shared" si="834"/>
        <v>2</v>
      </c>
      <c r="E1219" s="4">
        <f t="shared" si="835"/>
        <v>2</v>
      </c>
      <c r="F1219" s="10" t="str">
        <f t="shared" si="819"/>
        <v>200014:3</v>
      </c>
      <c r="G1219" s="4" t="str">
        <f t="shared" si="822"/>
        <v>对雷阵造成伤害增加5%\n对泽阵造成伤害增加2.5%</v>
      </c>
      <c r="I1219" s="4" t="str">
        <f t="shared" si="817"/>
        <v>{"HP":3400,"ATK":1020,"MAG":1020,"DEF":340,"MDEF":340}</v>
      </c>
      <c r="K1219" s="10">
        <v>200014</v>
      </c>
      <c r="L1219" s="10">
        <f t="shared" ref="L1219:L1282" si="837">L1218</f>
        <v>3</v>
      </c>
      <c r="M1219" s="4"/>
      <c r="N1219" s="4">
        <f t="shared" ref="N1219:R1219" si="838">N818</f>
        <v>3400</v>
      </c>
      <c r="O1219" s="4">
        <f t="shared" si="838"/>
        <v>1020</v>
      </c>
      <c r="P1219" s="4">
        <f t="shared" si="838"/>
        <v>1020</v>
      </c>
      <c r="Q1219" s="4">
        <f t="shared" si="838"/>
        <v>340</v>
      </c>
      <c r="R1219" s="4">
        <f t="shared" si="838"/>
        <v>340</v>
      </c>
      <c r="S1219" s="4"/>
      <c r="T1219" s="4"/>
      <c r="U1219" s="4"/>
      <c r="V1219" s="4"/>
      <c r="W1219" s="4"/>
      <c r="Y1219" s="4">
        <f t="shared" si="821"/>
        <v>200</v>
      </c>
    </row>
    <row r="1220" spans="2:25" ht="15.75">
      <c r="B1220" s="4">
        <f t="shared" si="824"/>
        <v>300203</v>
      </c>
      <c r="C1220" s="4">
        <v>3</v>
      </c>
      <c r="D1220" s="4">
        <f t="shared" si="834"/>
        <v>2</v>
      </c>
      <c r="E1220" s="4">
        <f t="shared" si="835"/>
        <v>3</v>
      </c>
      <c r="F1220" s="10" t="str">
        <f t="shared" si="819"/>
        <v>200014:3</v>
      </c>
      <c r="G1220" s="4" t="str">
        <f t="shared" si="822"/>
        <v>对雷阵造成伤害增加5%\n对泽阵造成伤害增加2.5%</v>
      </c>
      <c r="I1220" s="4" t="str">
        <f t="shared" si="817"/>
        <v>{"HP":3600,"ATK":1080,"MAG":1080,"DEF":360,"MDEF":360}</v>
      </c>
      <c r="K1220" s="10">
        <v>200014</v>
      </c>
      <c r="L1220" s="10">
        <f t="shared" si="837"/>
        <v>3</v>
      </c>
      <c r="M1220" s="4"/>
      <c r="N1220" s="4">
        <f t="shared" ref="N1220:R1220" si="839">N819</f>
        <v>3600</v>
      </c>
      <c r="O1220" s="4">
        <f t="shared" si="839"/>
        <v>1080</v>
      </c>
      <c r="P1220" s="4">
        <f t="shared" si="839"/>
        <v>1080</v>
      </c>
      <c r="Q1220" s="4">
        <f t="shared" si="839"/>
        <v>360</v>
      </c>
      <c r="R1220" s="4">
        <f t="shared" si="839"/>
        <v>360</v>
      </c>
      <c r="S1220" s="4"/>
      <c r="T1220" s="4"/>
      <c r="U1220" s="4"/>
      <c r="V1220" s="4"/>
      <c r="W1220" s="4"/>
      <c r="Y1220" s="4">
        <f t="shared" si="821"/>
        <v>200</v>
      </c>
    </row>
    <row r="1221" spans="2:25" ht="15.75">
      <c r="B1221" s="4">
        <f t="shared" si="824"/>
        <v>300204</v>
      </c>
      <c r="C1221" s="4">
        <v>3</v>
      </c>
      <c r="D1221" s="4">
        <f t="shared" si="834"/>
        <v>2</v>
      </c>
      <c r="E1221" s="4">
        <f t="shared" si="835"/>
        <v>4</v>
      </c>
      <c r="F1221" s="10" t="str">
        <f t="shared" si="819"/>
        <v>200014:3</v>
      </c>
      <c r="G1221" s="4" t="str">
        <f t="shared" si="822"/>
        <v>对雷阵造成伤害增加5%\n对泽阵造成伤害增加2.5%</v>
      </c>
      <c r="I1221" s="4" t="str">
        <f t="shared" si="817"/>
        <v>{"HP":3800,"ATK":1140,"MAG":1140,"DEF":380,"MDEF":380}</v>
      </c>
      <c r="K1221" s="10">
        <v>200014</v>
      </c>
      <c r="L1221" s="10">
        <f t="shared" si="837"/>
        <v>3</v>
      </c>
      <c r="M1221" s="4"/>
      <c r="N1221" s="4">
        <f t="shared" ref="N1221:R1221" si="840">N820</f>
        <v>3800</v>
      </c>
      <c r="O1221" s="4">
        <f t="shared" si="840"/>
        <v>1140</v>
      </c>
      <c r="P1221" s="4">
        <f t="shared" si="840"/>
        <v>1140</v>
      </c>
      <c r="Q1221" s="4">
        <f t="shared" si="840"/>
        <v>380</v>
      </c>
      <c r="R1221" s="4">
        <f t="shared" si="840"/>
        <v>380</v>
      </c>
      <c r="S1221" s="4"/>
      <c r="T1221" s="4"/>
      <c r="U1221" s="4"/>
      <c r="V1221" s="4"/>
      <c r="W1221" s="4"/>
      <c r="Y1221" s="4">
        <f t="shared" si="821"/>
        <v>200</v>
      </c>
    </row>
    <row r="1222" spans="2:25" ht="15.75">
      <c r="B1222" s="4">
        <f t="shared" si="824"/>
        <v>300205</v>
      </c>
      <c r="C1222" s="4">
        <v>3</v>
      </c>
      <c r="D1222" s="4">
        <f t="shared" si="834"/>
        <v>2</v>
      </c>
      <c r="E1222" s="4">
        <f t="shared" si="835"/>
        <v>5</v>
      </c>
      <c r="F1222" s="10" t="str">
        <f t="shared" si="819"/>
        <v>200014:3</v>
      </c>
      <c r="G1222" s="4" t="str">
        <f t="shared" si="822"/>
        <v>对雷阵造成伤害增加5%\n对泽阵造成伤害增加2.5%</v>
      </c>
      <c r="I1222" s="4" t="str">
        <f t="shared" si="817"/>
        <v>{"HP":4000,"ATK":1200,"MAG":1200,"DEF":400,"MDEF":400}</v>
      </c>
      <c r="K1222" s="10">
        <v>200014</v>
      </c>
      <c r="L1222" s="10">
        <f t="shared" si="837"/>
        <v>3</v>
      </c>
      <c r="M1222" s="4"/>
      <c r="N1222" s="4">
        <f t="shared" ref="N1222:R1222" si="841">N821</f>
        <v>4000</v>
      </c>
      <c r="O1222" s="4">
        <f t="shared" si="841"/>
        <v>1200</v>
      </c>
      <c r="P1222" s="4">
        <f t="shared" si="841"/>
        <v>1200</v>
      </c>
      <c r="Q1222" s="4">
        <f t="shared" si="841"/>
        <v>400</v>
      </c>
      <c r="R1222" s="4">
        <f t="shared" si="841"/>
        <v>400</v>
      </c>
      <c r="S1222" s="4"/>
      <c r="T1222" s="4"/>
      <c r="U1222" s="4"/>
      <c r="V1222" s="4"/>
      <c r="W1222" s="4"/>
      <c r="Y1222" s="4">
        <f t="shared" si="821"/>
        <v>200</v>
      </c>
    </row>
    <row r="1223" spans="2:25" ht="15.75">
      <c r="B1223" s="4">
        <f t="shared" si="824"/>
        <v>300206</v>
      </c>
      <c r="C1223" s="4">
        <v>3</v>
      </c>
      <c r="D1223" s="4">
        <f t="shared" si="834"/>
        <v>2</v>
      </c>
      <c r="E1223" s="4">
        <f t="shared" si="835"/>
        <v>6</v>
      </c>
      <c r="F1223" s="10" t="str">
        <f t="shared" si="819"/>
        <v>200014:3</v>
      </c>
      <c r="G1223" s="4" t="str">
        <f t="shared" si="822"/>
        <v>对雷阵造成伤害增加5%\n对泽阵造成伤害增加2.5%</v>
      </c>
      <c r="I1223" s="4" t="str">
        <f t="shared" si="817"/>
        <v>{"HP":4200,"ATK":1260,"MAG":1260,"DEF":420,"MDEF":420}</v>
      </c>
      <c r="K1223" s="10">
        <v>200014</v>
      </c>
      <c r="L1223" s="10">
        <f t="shared" si="837"/>
        <v>3</v>
      </c>
      <c r="M1223" s="4"/>
      <c r="N1223" s="4">
        <f t="shared" ref="N1223:R1223" si="842">N822</f>
        <v>4200</v>
      </c>
      <c r="O1223" s="4">
        <f t="shared" si="842"/>
        <v>1260</v>
      </c>
      <c r="P1223" s="4">
        <f t="shared" si="842"/>
        <v>1260</v>
      </c>
      <c r="Q1223" s="4">
        <f t="shared" si="842"/>
        <v>420</v>
      </c>
      <c r="R1223" s="4">
        <f t="shared" si="842"/>
        <v>420</v>
      </c>
      <c r="S1223" s="4"/>
      <c r="T1223" s="4"/>
      <c r="U1223" s="4"/>
      <c r="V1223" s="4"/>
      <c r="W1223" s="4"/>
      <c r="Y1223" s="4">
        <f t="shared" si="821"/>
        <v>200</v>
      </c>
    </row>
    <row r="1224" spans="2:25" ht="15.75">
      <c r="B1224" s="4">
        <f t="shared" si="824"/>
        <v>300207</v>
      </c>
      <c r="C1224" s="4">
        <v>3</v>
      </c>
      <c r="D1224" s="4">
        <f t="shared" si="834"/>
        <v>2</v>
      </c>
      <c r="E1224" s="4">
        <f t="shared" si="835"/>
        <v>7</v>
      </c>
      <c r="F1224" s="10" t="str">
        <f t="shared" si="819"/>
        <v>200014:3</v>
      </c>
      <c r="G1224" s="4" t="str">
        <f t="shared" si="822"/>
        <v>对雷阵造成伤害增加5%\n对泽阵造成伤害增加2.5%</v>
      </c>
      <c r="I1224" s="4" t="str">
        <f t="shared" si="817"/>
        <v>{"HP":4400,"ATK":1320,"MAG":1320,"DEF":440,"MDEF":440}</v>
      </c>
      <c r="K1224" s="10">
        <v>200014</v>
      </c>
      <c r="L1224" s="10">
        <f t="shared" si="837"/>
        <v>3</v>
      </c>
      <c r="M1224" s="4"/>
      <c r="N1224" s="4">
        <f t="shared" ref="N1224:R1224" si="843">N823</f>
        <v>4400</v>
      </c>
      <c r="O1224" s="4">
        <f t="shared" si="843"/>
        <v>1320</v>
      </c>
      <c r="P1224" s="4">
        <f t="shared" si="843"/>
        <v>1320</v>
      </c>
      <c r="Q1224" s="4">
        <f t="shared" si="843"/>
        <v>440</v>
      </c>
      <c r="R1224" s="4">
        <f t="shared" si="843"/>
        <v>440</v>
      </c>
      <c r="S1224" s="4"/>
      <c r="T1224" s="4"/>
      <c r="U1224" s="4"/>
      <c r="V1224" s="4"/>
      <c r="W1224" s="4"/>
      <c r="Y1224" s="4">
        <f t="shared" si="821"/>
        <v>200</v>
      </c>
    </row>
    <row r="1225" spans="2:25" ht="15.75">
      <c r="B1225" s="4">
        <f t="shared" si="824"/>
        <v>300208</v>
      </c>
      <c r="C1225" s="4">
        <v>3</v>
      </c>
      <c r="D1225" s="4">
        <f t="shared" si="834"/>
        <v>2</v>
      </c>
      <c r="E1225" s="4">
        <f t="shared" si="835"/>
        <v>8</v>
      </c>
      <c r="F1225" s="10" t="str">
        <f t="shared" si="819"/>
        <v>200014:3</v>
      </c>
      <c r="G1225" s="4" t="str">
        <f t="shared" si="822"/>
        <v>对雷阵造成伤害增加5%\n对泽阵造成伤害增加2.5%</v>
      </c>
      <c r="I1225" s="4" t="str">
        <f t="shared" si="817"/>
        <v>{"HP":4600,"ATK":1380,"MAG":1380,"DEF":460,"MDEF":460}</v>
      </c>
      <c r="K1225" s="10">
        <v>200014</v>
      </c>
      <c r="L1225" s="10">
        <f t="shared" si="837"/>
        <v>3</v>
      </c>
      <c r="M1225" s="4"/>
      <c r="N1225" s="4">
        <f t="shared" ref="N1225:R1225" si="844">N824</f>
        <v>4600</v>
      </c>
      <c r="O1225" s="4">
        <f t="shared" si="844"/>
        <v>1380</v>
      </c>
      <c r="P1225" s="4">
        <f t="shared" si="844"/>
        <v>1380</v>
      </c>
      <c r="Q1225" s="4">
        <f t="shared" si="844"/>
        <v>460</v>
      </c>
      <c r="R1225" s="4">
        <f t="shared" si="844"/>
        <v>460</v>
      </c>
      <c r="S1225" s="4"/>
      <c r="T1225" s="4"/>
      <c r="U1225" s="4"/>
      <c r="V1225" s="4"/>
      <c r="W1225" s="4"/>
      <c r="Y1225" s="4">
        <f t="shared" si="821"/>
        <v>200</v>
      </c>
    </row>
    <row r="1226" spans="2:25" ht="15.75">
      <c r="B1226" s="4">
        <f t="shared" si="824"/>
        <v>300209</v>
      </c>
      <c r="C1226" s="4">
        <v>3</v>
      </c>
      <c r="D1226" s="4">
        <f t="shared" si="834"/>
        <v>2</v>
      </c>
      <c r="E1226" s="4">
        <f t="shared" si="835"/>
        <v>9</v>
      </c>
      <c r="F1226" s="10" t="str">
        <f t="shared" si="819"/>
        <v>200014:3</v>
      </c>
      <c r="G1226" s="4" t="str">
        <f t="shared" si="822"/>
        <v>对雷阵造成伤害增加5%\n对泽阵造成伤害增加2.5%</v>
      </c>
      <c r="I1226" s="4" t="str">
        <f t="shared" si="817"/>
        <v>{"HP":4800,"ATK":1440,"MAG":1440,"DEF":480,"MDEF":480}</v>
      </c>
      <c r="K1226" s="10">
        <v>200014</v>
      </c>
      <c r="L1226" s="10">
        <f t="shared" si="837"/>
        <v>3</v>
      </c>
      <c r="M1226" s="4"/>
      <c r="N1226" s="4">
        <f t="shared" ref="N1226:R1226" si="845">N825</f>
        <v>4800</v>
      </c>
      <c r="O1226" s="4">
        <f t="shared" si="845"/>
        <v>1440</v>
      </c>
      <c r="P1226" s="4">
        <f t="shared" si="845"/>
        <v>1440</v>
      </c>
      <c r="Q1226" s="4">
        <f t="shared" si="845"/>
        <v>480</v>
      </c>
      <c r="R1226" s="4">
        <f t="shared" si="845"/>
        <v>480</v>
      </c>
      <c r="S1226" s="4"/>
      <c r="T1226" s="4"/>
      <c r="U1226" s="4"/>
      <c r="V1226" s="4"/>
      <c r="W1226" s="4"/>
      <c r="Y1226" s="4">
        <f t="shared" si="821"/>
        <v>200</v>
      </c>
    </row>
    <row r="1227" spans="2:25" ht="15.75">
      <c r="B1227" s="4">
        <f t="shared" si="824"/>
        <v>300300</v>
      </c>
      <c r="C1227" s="4">
        <v>3</v>
      </c>
      <c r="D1227" s="4">
        <f t="shared" si="834"/>
        <v>3</v>
      </c>
      <c r="E1227" s="4">
        <f t="shared" si="835"/>
        <v>0</v>
      </c>
      <c r="F1227" s="10" t="str">
        <f t="shared" si="819"/>
        <v>200014:9</v>
      </c>
      <c r="G1227" s="4" t="str">
        <f t="shared" si="822"/>
        <v>对雷阵造成伤害增加5%\n对泽阵造成伤害增加2.5%</v>
      </c>
      <c r="I1227" s="4" t="str">
        <f t="shared" si="817"/>
        <v>{"HP":5060,"ATK":1518,"MAG":1518,"DEF":506,"MDEF":506}</v>
      </c>
      <c r="K1227" s="10">
        <v>200014</v>
      </c>
      <c r="L1227" s="10">
        <f t="shared" ref="L1227" si="846">ROUND(L1226*3,)</f>
        <v>9</v>
      </c>
      <c r="M1227" s="4"/>
      <c r="N1227" s="4">
        <f t="shared" ref="N1227:R1227" si="847">N826</f>
        <v>5060</v>
      </c>
      <c r="O1227" s="4">
        <f t="shared" si="847"/>
        <v>1518</v>
      </c>
      <c r="P1227" s="4">
        <f t="shared" si="847"/>
        <v>1518</v>
      </c>
      <c r="Q1227" s="4">
        <f t="shared" si="847"/>
        <v>506</v>
      </c>
      <c r="R1227" s="4">
        <f t="shared" si="847"/>
        <v>506</v>
      </c>
      <c r="S1227" s="4"/>
      <c r="T1227" s="4"/>
      <c r="U1227" s="4"/>
      <c r="V1227" s="4"/>
      <c r="W1227" s="4"/>
      <c r="Y1227" s="4">
        <f t="shared" si="821"/>
        <v>260</v>
      </c>
    </row>
    <row r="1228" spans="2:25" ht="15.75">
      <c r="B1228" s="4">
        <f t="shared" si="824"/>
        <v>300301</v>
      </c>
      <c r="C1228" s="4">
        <v>3</v>
      </c>
      <c r="D1228" s="4">
        <f t="shared" si="834"/>
        <v>3</v>
      </c>
      <c r="E1228" s="4">
        <f t="shared" si="835"/>
        <v>1</v>
      </c>
      <c r="F1228" s="10" t="str">
        <f t="shared" si="819"/>
        <v>200014:3</v>
      </c>
      <c r="G1228" s="4" t="str">
        <f t="shared" si="822"/>
        <v>对雷阵造成伤害增加5%\n对泽阵造成伤害增加2.5%</v>
      </c>
      <c r="I1228" s="4" t="str">
        <f t="shared" si="817"/>
        <v>{"HP":5320,"ATK":1596,"MAG":1596,"DEF":532,"MDEF":532}</v>
      </c>
      <c r="K1228" s="10">
        <v>200014</v>
      </c>
      <c r="L1228" s="10">
        <f t="shared" ref="L1228" si="848">ROUND(D1227*D1227/8,)+2</f>
        <v>3</v>
      </c>
      <c r="M1228" s="4"/>
      <c r="N1228" s="4">
        <f t="shared" ref="N1228:R1228" si="849">N827</f>
        <v>5320</v>
      </c>
      <c r="O1228" s="4">
        <f t="shared" si="849"/>
        <v>1596</v>
      </c>
      <c r="P1228" s="4">
        <f t="shared" si="849"/>
        <v>1596</v>
      </c>
      <c r="Q1228" s="4">
        <f t="shared" si="849"/>
        <v>532</v>
      </c>
      <c r="R1228" s="4">
        <f t="shared" si="849"/>
        <v>532</v>
      </c>
      <c r="S1228" s="4"/>
      <c r="T1228" s="4"/>
      <c r="U1228" s="4"/>
      <c r="V1228" s="4"/>
      <c r="W1228" s="4"/>
      <c r="Y1228" s="4">
        <f t="shared" si="821"/>
        <v>260</v>
      </c>
    </row>
    <row r="1229" spans="2:25" ht="15.75">
      <c r="B1229" s="4">
        <f t="shared" si="824"/>
        <v>300302</v>
      </c>
      <c r="C1229" s="4">
        <v>3</v>
      </c>
      <c r="D1229" s="4">
        <f t="shared" si="834"/>
        <v>3</v>
      </c>
      <c r="E1229" s="4">
        <f t="shared" si="835"/>
        <v>2</v>
      </c>
      <c r="F1229" s="10" t="str">
        <f t="shared" si="819"/>
        <v>200014:3</v>
      </c>
      <c r="G1229" s="4" t="str">
        <f t="shared" si="822"/>
        <v>对雷阵造成伤害增加5%\n对泽阵造成伤害增加2.5%</v>
      </c>
      <c r="I1229" s="4" t="str">
        <f t="shared" si="817"/>
        <v>{"HP":5580,"ATK":1674,"MAG":1674,"DEF":558,"MDEF":558}</v>
      </c>
      <c r="K1229" s="10">
        <v>200014</v>
      </c>
      <c r="L1229" s="10">
        <f t="shared" ref="L1229" si="850">L1228</f>
        <v>3</v>
      </c>
      <c r="M1229" s="4"/>
      <c r="N1229" s="4">
        <f t="shared" ref="N1229:R1229" si="851">N828</f>
        <v>5580</v>
      </c>
      <c r="O1229" s="4">
        <f t="shared" si="851"/>
        <v>1674</v>
      </c>
      <c r="P1229" s="4">
        <f t="shared" si="851"/>
        <v>1674</v>
      </c>
      <c r="Q1229" s="4">
        <f t="shared" si="851"/>
        <v>558</v>
      </c>
      <c r="R1229" s="4">
        <f t="shared" si="851"/>
        <v>558</v>
      </c>
      <c r="S1229" s="4"/>
      <c r="T1229" s="4"/>
      <c r="U1229" s="4"/>
      <c r="V1229" s="4"/>
      <c r="W1229" s="4"/>
      <c r="Y1229" s="4">
        <f t="shared" si="821"/>
        <v>260</v>
      </c>
    </row>
    <row r="1230" spans="2:25" ht="15.75">
      <c r="B1230" s="4">
        <f t="shared" si="824"/>
        <v>300303</v>
      </c>
      <c r="C1230" s="4">
        <v>3</v>
      </c>
      <c r="D1230" s="4">
        <f t="shared" si="834"/>
        <v>3</v>
      </c>
      <c r="E1230" s="4">
        <f t="shared" si="835"/>
        <v>3</v>
      </c>
      <c r="F1230" s="10" t="str">
        <f t="shared" si="819"/>
        <v>200014:3</v>
      </c>
      <c r="G1230" s="4" t="str">
        <f t="shared" si="822"/>
        <v>对雷阵造成伤害增加5%\n对泽阵造成伤害增加2.5%</v>
      </c>
      <c r="I1230" s="4" t="str">
        <f t="shared" si="817"/>
        <v>{"HP":5840,"ATK":1752,"MAG":1752,"DEF":584,"MDEF":584}</v>
      </c>
      <c r="K1230" s="10">
        <v>200014</v>
      </c>
      <c r="L1230" s="10">
        <f t="shared" si="837"/>
        <v>3</v>
      </c>
      <c r="M1230" s="4"/>
      <c r="N1230" s="4">
        <f t="shared" ref="N1230:R1230" si="852">N829</f>
        <v>5840</v>
      </c>
      <c r="O1230" s="4">
        <f t="shared" si="852"/>
        <v>1752</v>
      </c>
      <c r="P1230" s="4">
        <f t="shared" si="852"/>
        <v>1752</v>
      </c>
      <c r="Q1230" s="4">
        <f t="shared" si="852"/>
        <v>584</v>
      </c>
      <c r="R1230" s="4">
        <f t="shared" si="852"/>
        <v>584</v>
      </c>
      <c r="S1230" s="4"/>
      <c r="T1230" s="4"/>
      <c r="U1230" s="4"/>
      <c r="V1230" s="4"/>
      <c r="W1230" s="4"/>
      <c r="Y1230" s="4">
        <f t="shared" si="821"/>
        <v>260</v>
      </c>
    </row>
    <row r="1231" spans="2:25" ht="15.75">
      <c r="B1231" s="4">
        <f t="shared" si="824"/>
        <v>300304</v>
      </c>
      <c r="C1231" s="4">
        <v>3</v>
      </c>
      <c r="D1231" s="4">
        <f t="shared" si="834"/>
        <v>3</v>
      </c>
      <c r="E1231" s="4">
        <f t="shared" si="835"/>
        <v>4</v>
      </c>
      <c r="F1231" s="10" t="str">
        <f t="shared" si="819"/>
        <v>200014:3</v>
      </c>
      <c r="G1231" s="4" t="str">
        <f t="shared" si="822"/>
        <v>对雷阵造成伤害增加5%\n对泽阵造成伤害增加2.5%</v>
      </c>
      <c r="I1231" s="4" t="str">
        <f t="shared" si="817"/>
        <v>{"HP":6100,"ATK":1830,"MAG":1830,"DEF":610,"MDEF":610}</v>
      </c>
      <c r="K1231" s="10">
        <v>200014</v>
      </c>
      <c r="L1231" s="10">
        <f t="shared" si="837"/>
        <v>3</v>
      </c>
      <c r="M1231" s="4"/>
      <c r="N1231" s="4">
        <f t="shared" ref="N1231:R1231" si="853">N830</f>
        <v>6100</v>
      </c>
      <c r="O1231" s="4">
        <f t="shared" si="853"/>
        <v>1830</v>
      </c>
      <c r="P1231" s="4">
        <f t="shared" si="853"/>
        <v>1830</v>
      </c>
      <c r="Q1231" s="4">
        <f t="shared" si="853"/>
        <v>610</v>
      </c>
      <c r="R1231" s="4">
        <f t="shared" si="853"/>
        <v>610</v>
      </c>
      <c r="S1231" s="4"/>
      <c r="T1231" s="4"/>
      <c r="U1231" s="4"/>
      <c r="V1231" s="4"/>
      <c r="W1231" s="4"/>
      <c r="Y1231" s="4">
        <f t="shared" si="821"/>
        <v>260</v>
      </c>
    </row>
    <row r="1232" spans="2:25" ht="15.75">
      <c r="B1232" s="4">
        <f t="shared" si="824"/>
        <v>300305</v>
      </c>
      <c r="C1232" s="4">
        <v>3</v>
      </c>
      <c r="D1232" s="4">
        <f t="shared" si="834"/>
        <v>3</v>
      </c>
      <c r="E1232" s="4">
        <f t="shared" si="835"/>
        <v>5</v>
      </c>
      <c r="F1232" s="10" t="str">
        <f t="shared" si="819"/>
        <v>200014:3</v>
      </c>
      <c r="G1232" s="4" t="str">
        <f t="shared" si="822"/>
        <v>对雷阵造成伤害增加5%\n对泽阵造成伤害增加2.5%</v>
      </c>
      <c r="I1232" s="4" t="str">
        <f t="shared" si="817"/>
        <v>{"HP":6360,"ATK":1908,"MAG":1908,"DEF":636,"MDEF":636}</v>
      </c>
      <c r="K1232" s="10">
        <v>200014</v>
      </c>
      <c r="L1232" s="10">
        <f t="shared" si="837"/>
        <v>3</v>
      </c>
      <c r="M1232" s="4"/>
      <c r="N1232" s="4">
        <f t="shared" ref="N1232:R1232" si="854">N831</f>
        <v>6360</v>
      </c>
      <c r="O1232" s="4">
        <f t="shared" si="854"/>
        <v>1908</v>
      </c>
      <c r="P1232" s="4">
        <f t="shared" si="854"/>
        <v>1908</v>
      </c>
      <c r="Q1232" s="4">
        <f t="shared" si="854"/>
        <v>636</v>
      </c>
      <c r="R1232" s="4">
        <f t="shared" si="854"/>
        <v>636</v>
      </c>
      <c r="S1232" s="4"/>
      <c r="T1232" s="4"/>
      <c r="U1232" s="4"/>
      <c r="V1232" s="4"/>
      <c r="W1232" s="4"/>
      <c r="Y1232" s="4">
        <f t="shared" si="821"/>
        <v>260</v>
      </c>
    </row>
    <row r="1233" spans="2:25" ht="15.75">
      <c r="B1233" s="4">
        <f t="shared" si="824"/>
        <v>300306</v>
      </c>
      <c r="C1233" s="4">
        <v>3</v>
      </c>
      <c r="D1233" s="4">
        <f t="shared" si="834"/>
        <v>3</v>
      </c>
      <c r="E1233" s="4">
        <f t="shared" si="835"/>
        <v>6</v>
      </c>
      <c r="F1233" s="10" t="str">
        <f t="shared" si="819"/>
        <v>200014:3</v>
      </c>
      <c r="G1233" s="4" t="str">
        <f t="shared" si="822"/>
        <v>对雷阵造成伤害增加5%\n对泽阵造成伤害增加2.5%</v>
      </c>
      <c r="I1233" s="4" t="str">
        <f t="shared" si="817"/>
        <v>{"HP":6620,"ATK":1986,"MAG":1986,"DEF":662,"MDEF":662}</v>
      </c>
      <c r="K1233" s="10">
        <v>200014</v>
      </c>
      <c r="L1233" s="10">
        <f t="shared" si="837"/>
        <v>3</v>
      </c>
      <c r="M1233" s="4"/>
      <c r="N1233" s="4">
        <f t="shared" ref="N1233:R1233" si="855">N832</f>
        <v>6620</v>
      </c>
      <c r="O1233" s="4">
        <f t="shared" si="855"/>
        <v>1986</v>
      </c>
      <c r="P1233" s="4">
        <f t="shared" si="855"/>
        <v>1986</v>
      </c>
      <c r="Q1233" s="4">
        <f t="shared" si="855"/>
        <v>662</v>
      </c>
      <c r="R1233" s="4">
        <f t="shared" si="855"/>
        <v>662</v>
      </c>
      <c r="S1233" s="4"/>
      <c r="T1233" s="4"/>
      <c r="U1233" s="4"/>
      <c r="V1233" s="4"/>
      <c r="W1233" s="4"/>
      <c r="Y1233" s="4">
        <f t="shared" si="821"/>
        <v>260</v>
      </c>
    </row>
    <row r="1234" spans="2:25" ht="15.75">
      <c r="B1234" s="4">
        <f t="shared" si="824"/>
        <v>300307</v>
      </c>
      <c r="C1234" s="4">
        <v>3</v>
      </c>
      <c r="D1234" s="4">
        <f t="shared" si="834"/>
        <v>3</v>
      </c>
      <c r="E1234" s="4">
        <f t="shared" si="835"/>
        <v>7</v>
      </c>
      <c r="F1234" s="10" t="str">
        <f t="shared" si="819"/>
        <v>200014:3</v>
      </c>
      <c r="G1234" s="4" t="str">
        <f t="shared" si="822"/>
        <v>对雷阵造成伤害增加5%\n对泽阵造成伤害增加2.5%</v>
      </c>
      <c r="I1234" s="4" t="str">
        <f t="shared" si="817"/>
        <v>{"HP":6880,"ATK":2064,"MAG":2064,"DEF":688,"MDEF":688}</v>
      </c>
      <c r="K1234" s="10">
        <v>200014</v>
      </c>
      <c r="L1234" s="10">
        <f t="shared" si="837"/>
        <v>3</v>
      </c>
      <c r="M1234" s="4"/>
      <c r="N1234" s="4">
        <f t="shared" ref="N1234:R1234" si="856">N833</f>
        <v>6880</v>
      </c>
      <c r="O1234" s="4">
        <f t="shared" si="856"/>
        <v>2064</v>
      </c>
      <c r="P1234" s="4">
        <f t="shared" si="856"/>
        <v>2064</v>
      </c>
      <c r="Q1234" s="4">
        <f t="shared" si="856"/>
        <v>688</v>
      </c>
      <c r="R1234" s="4">
        <f t="shared" si="856"/>
        <v>688</v>
      </c>
      <c r="S1234" s="4"/>
      <c r="T1234" s="4"/>
      <c r="U1234" s="4"/>
      <c r="V1234" s="4"/>
      <c r="W1234" s="4"/>
      <c r="Y1234" s="4">
        <f t="shared" si="821"/>
        <v>260</v>
      </c>
    </row>
    <row r="1235" spans="2:25" ht="15.75">
      <c r="B1235" s="4">
        <f t="shared" si="824"/>
        <v>300308</v>
      </c>
      <c r="C1235" s="4">
        <v>3</v>
      </c>
      <c r="D1235" s="4">
        <f t="shared" si="834"/>
        <v>3</v>
      </c>
      <c r="E1235" s="4">
        <f t="shared" si="835"/>
        <v>8</v>
      </c>
      <c r="F1235" s="10" t="str">
        <f t="shared" si="819"/>
        <v>200014:3</v>
      </c>
      <c r="G1235" s="4" t="str">
        <f t="shared" si="822"/>
        <v>对雷阵造成伤害增加5%\n对泽阵造成伤害增加2.5%</v>
      </c>
      <c r="I1235" s="4" t="str">
        <f t="shared" si="817"/>
        <v>{"HP":7140,"ATK":2142,"MAG":2142,"DEF":714,"MDEF":714}</v>
      </c>
      <c r="K1235" s="10">
        <v>200014</v>
      </c>
      <c r="L1235" s="10">
        <f t="shared" si="837"/>
        <v>3</v>
      </c>
      <c r="M1235" s="4"/>
      <c r="N1235" s="4">
        <f t="shared" ref="N1235:R1235" si="857">N834</f>
        <v>7140</v>
      </c>
      <c r="O1235" s="4">
        <f t="shared" si="857"/>
        <v>2142</v>
      </c>
      <c r="P1235" s="4">
        <f t="shared" si="857"/>
        <v>2142</v>
      </c>
      <c r="Q1235" s="4">
        <f t="shared" si="857"/>
        <v>714</v>
      </c>
      <c r="R1235" s="4">
        <f t="shared" si="857"/>
        <v>714</v>
      </c>
      <c r="S1235" s="4"/>
      <c r="T1235" s="4"/>
      <c r="U1235" s="4"/>
      <c r="V1235" s="4"/>
      <c r="W1235" s="4"/>
      <c r="Y1235" s="4">
        <f t="shared" si="821"/>
        <v>260</v>
      </c>
    </row>
    <row r="1236" spans="2:25" ht="15.75">
      <c r="B1236" s="4">
        <f t="shared" si="824"/>
        <v>300309</v>
      </c>
      <c r="C1236" s="4">
        <v>3</v>
      </c>
      <c r="D1236" s="4">
        <f t="shared" si="834"/>
        <v>3</v>
      </c>
      <c r="E1236" s="4">
        <f t="shared" si="835"/>
        <v>9</v>
      </c>
      <c r="F1236" s="10" t="str">
        <f t="shared" si="819"/>
        <v>200014:3</v>
      </c>
      <c r="G1236" s="4" t="str">
        <f t="shared" si="822"/>
        <v>对雷阵造成伤害增加5%\n对泽阵造成伤害增加2.5%</v>
      </c>
      <c r="I1236" s="4" t="str">
        <f t="shared" si="817"/>
        <v>{"HP":7400,"ATK":2220,"MAG":2220,"DEF":740,"MDEF":740}</v>
      </c>
      <c r="K1236" s="10">
        <v>200014</v>
      </c>
      <c r="L1236" s="10">
        <f t="shared" si="837"/>
        <v>3</v>
      </c>
      <c r="M1236" s="4"/>
      <c r="N1236" s="4">
        <f t="shared" ref="N1236:R1236" si="858">N835</f>
        <v>7400</v>
      </c>
      <c r="O1236" s="4">
        <f t="shared" si="858"/>
        <v>2220</v>
      </c>
      <c r="P1236" s="4">
        <f t="shared" si="858"/>
        <v>2220</v>
      </c>
      <c r="Q1236" s="4">
        <f t="shared" si="858"/>
        <v>740</v>
      </c>
      <c r="R1236" s="4">
        <f t="shared" si="858"/>
        <v>740</v>
      </c>
      <c r="S1236" s="4"/>
      <c r="T1236" s="4"/>
      <c r="U1236" s="4"/>
      <c r="V1236" s="4"/>
      <c r="W1236" s="4"/>
      <c r="Y1236" s="4">
        <f t="shared" si="821"/>
        <v>260</v>
      </c>
    </row>
    <row r="1237" spans="2:25" ht="15.75">
      <c r="B1237" s="4">
        <f t="shared" si="824"/>
        <v>300400</v>
      </c>
      <c r="C1237" s="4">
        <f t="shared" ref="C1237:C1300" si="859">C1236</f>
        <v>3</v>
      </c>
      <c r="D1237" s="4">
        <f t="shared" si="834"/>
        <v>4</v>
      </c>
      <c r="E1237" s="4">
        <f t="shared" si="835"/>
        <v>0</v>
      </c>
      <c r="F1237" s="10" t="str">
        <f t="shared" si="819"/>
        <v>200014:9</v>
      </c>
      <c r="G1237" s="4" t="str">
        <f t="shared" si="822"/>
        <v>对雷阵造成伤害增加5%\n对泽阵造成伤害增加2.5%</v>
      </c>
      <c r="I1237" s="4" t="str">
        <f t="shared" si="817"/>
        <v>{"HP":7660,"ATK":2298,"MAG":2298,"DEF":766,"MDEF":766}</v>
      </c>
      <c r="K1237" s="10">
        <v>200014</v>
      </c>
      <c r="L1237" s="10">
        <f t="shared" ref="L1237" si="860">ROUND(L1236*3,)</f>
        <v>9</v>
      </c>
      <c r="M1237" s="4"/>
      <c r="N1237" s="4">
        <f t="shared" ref="N1237:R1237" si="861">N836</f>
        <v>7660</v>
      </c>
      <c r="O1237" s="4">
        <f t="shared" si="861"/>
        <v>2298</v>
      </c>
      <c r="P1237" s="4">
        <f t="shared" si="861"/>
        <v>2298</v>
      </c>
      <c r="Q1237" s="4">
        <f t="shared" si="861"/>
        <v>766</v>
      </c>
      <c r="R1237" s="4">
        <f t="shared" si="861"/>
        <v>766</v>
      </c>
      <c r="Y1237" s="4">
        <f t="shared" si="821"/>
        <v>260</v>
      </c>
    </row>
    <row r="1238" spans="2:25" ht="15.75">
      <c r="B1238" s="4">
        <f t="shared" si="824"/>
        <v>300401</v>
      </c>
      <c r="C1238" s="4">
        <f t="shared" si="859"/>
        <v>3</v>
      </c>
      <c r="D1238" s="4">
        <f t="shared" si="834"/>
        <v>4</v>
      </c>
      <c r="E1238" s="4">
        <f t="shared" si="835"/>
        <v>1</v>
      </c>
      <c r="F1238" s="10" t="str">
        <f t="shared" si="819"/>
        <v>200014:4</v>
      </c>
      <c r="G1238" s="4" t="str">
        <f t="shared" si="822"/>
        <v>对雷阵造成伤害增加5%\n对泽阵造成伤害增加2.5%</v>
      </c>
      <c r="I1238" s="4" t="str">
        <f t="shared" si="817"/>
        <v>{"HP":7920,"ATK":2376,"MAG":2376,"DEF":792,"MDEF":792}</v>
      </c>
      <c r="K1238" s="10">
        <v>200014</v>
      </c>
      <c r="L1238" s="10">
        <f t="shared" ref="L1238" si="862">ROUND(D1237*D1237/8,)+2</f>
        <v>4</v>
      </c>
      <c r="M1238" s="4"/>
      <c r="N1238" s="4">
        <f t="shared" ref="N1238:R1238" si="863">N837</f>
        <v>7920</v>
      </c>
      <c r="O1238" s="4">
        <f t="shared" si="863"/>
        <v>2376</v>
      </c>
      <c r="P1238" s="4">
        <f t="shared" si="863"/>
        <v>2376</v>
      </c>
      <c r="Q1238" s="4">
        <f t="shared" si="863"/>
        <v>792</v>
      </c>
      <c r="R1238" s="4">
        <f t="shared" si="863"/>
        <v>792</v>
      </c>
      <c r="Y1238" s="4">
        <f t="shared" si="821"/>
        <v>260</v>
      </c>
    </row>
    <row r="1239" spans="2:25" ht="15.75">
      <c r="B1239" s="4">
        <f t="shared" si="824"/>
        <v>300402</v>
      </c>
      <c r="C1239" s="4">
        <f t="shared" si="859"/>
        <v>3</v>
      </c>
      <c r="D1239" s="4">
        <f t="shared" si="834"/>
        <v>4</v>
      </c>
      <c r="E1239" s="4">
        <f t="shared" si="835"/>
        <v>2</v>
      </c>
      <c r="F1239" s="10" t="str">
        <f t="shared" si="819"/>
        <v>200014:4</v>
      </c>
      <c r="G1239" s="4" t="str">
        <f t="shared" si="822"/>
        <v>对雷阵造成伤害增加5%\n对泽阵造成伤害增加2.5%</v>
      </c>
      <c r="I1239" s="4" t="str">
        <f t="shared" si="817"/>
        <v>{"HP":8180,"ATK":2454,"MAG":2454,"DEF":818,"MDEF":818}</v>
      </c>
      <c r="K1239" s="10">
        <v>200014</v>
      </c>
      <c r="L1239" s="10">
        <f t="shared" ref="L1239" si="864">L1238</f>
        <v>4</v>
      </c>
      <c r="M1239" s="4"/>
      <c r="N1239" s="4">
        <f t="shared" ref="N1239:R1239" si="865">N838</f>
        <v>8180</v>
      </c>
      <c r="O1239" s="4">
        <f t="shared" si="865"/>
        <v>2454</v>
      </c>
      <c r="P1239" s="4">
        <f t="shared" si="865"/>
        <v>2454</v>
      </c>
      <c r="Q1239" s="4">
        <f t="shared" si="865"/>
        <v>818</v>
      </c>
      <c r="R1239" s="4">
        <f t="shared" si="865"/>
        <v>818</v>
      </c>
      <c r="Y1239" s="4">
        <f t="shared" si="821"/>
        <v>260</v>
      </c>
    </row>
    <row r="1240" spans="2:25" ht="15.75">
      <c r="B1240" s="4">
        <f t="shared" si="824"/>
        <v>300403</v>
      </c>
      <c r="C1240" s="4">
        <f t="shared" si="859"/>
        <v>3</v>
      </c>
      <c r="D1240" s="4">
        <f t="shared" si="834"/>
        <v>4</v>
      </c>
      <c r="E1240" s="4">
        <f t="shared" si="835"/>
        <v>3</v>
      </c>
      <c r="F1240" s="10" t="str">
        <f t="shared" si="819"/>
        <v>200014:4</v>
      </c>
      <c r="G1240" s="4" t="str">
        <f t="shared" si="822"/>
        <v>对雷阵造成伤害增加5%\n对泽阵造成伤害增加2.5%</v>
      </c>
      <c r="I1240" s="4" t="str">
        <f t="shared" si="817"/>
        <v>{"HP":8440,"ATK":2532,"MAG":2532,"DEF":844,"MDEF":844}</v>
      </c>
      <c r="K1240" s="10">
        <v>200014</v>
      </c>
      <c r="L1240" s="10">
        <f t="shared" si="837"/>
        <v>4</v>
      </c>
      <c r="M1240" s="4"/>
      <c r="N1240" s="4">
        <f t="shared" ref="N1240:R1240" si="866">N839</f>
        <v>8440</v>
      </c>
      <c r="O1240" s="4">
        <f t="shared" si="866"/>
        <v>2532</v>
      </c>
      <c r="P1240" s="4">
        <f t="shared" si="866"/>
        <v>2532</v>
      </c>
      <c r="Q1240" s="4">
        <f t="shared" si="866"/>
        <v>844</v>
      </c>
      <c r="R1240" s="4">
        <f t="shared" si="866"/>
        <v>844</v>
      </c>
      <c r="Y1240" s="4">
        <f t="shared" ref="Y1240:Y1271" si="867">Y839</f>
        <v>260</v>
      </c>
    </row>
    <row r="1241" spans="2:25" ht="15.75">
      <c r="B1241" s="4">
        <f t="shared" si="824"/>
        <v>300404</v>
      </c>
      <c r="C1241" s="4">
        <f t="shared" si="859"/>
        <v>3</v>
      </c>
      <c r="D1241" s="4">
        <f t="shared" si="834"/>
        <v>4</v>
      </c>
      <c r="E1241" s="4">
        <f t="shared" si="835"/>
        <v>4</v>
      </c>
      <c r="F1241" s="10" t="str">
        <f t="shared" si="819"/>
        <v>200014:4</v>
      </c>
      <c r="G1241" s="4" t="str">
        <f t="shared" si="822"/>
        <v>对雷阵造成伤害增加5%\n对泽阵造成伤害增加2.5%</v>
      </c>
      <c r="I1241" s="4" t="str">
        <f t="shared" si="817"/>
        <v>{"HP":8700,"ATK":2610,"MAG":2610,"DEF":870,"MDEF":870}</v>
      </c>
      <c r="K1241" s="10">
        <v>200014</v>
      </c>
      <c r="L1241" s="10">
        <f t="shared" si="837"/>
        <v>4</v>
      </c>
      <c r="M1241" s="4"/>
      <c r="N1241" s="4">
        <f t="shared" ref="N1241:R1241" si="868">N840</f>
        <v>8700</v>
      </c>
      <c r="O1241" s="4">
        <f t="shared" si="868"/>
        <v>2610</v>
      </c>
      <c r="P1241" s="4">
        <f t="shared" si="868"/>
        <v>2610</v>
      </c>
      <c r="Q1241" s="4">
        <f t="shared" si="868"/>
        <v>870</v>
      </c>
      <c r="R1241" s="4">
        <f t="shared" si="868"/>
        <v>870</v>
      </c>
      <c r="Y1241" s="4">
        <f t="shared" si="867"/>
        <v>260</v>
      </c>
    </row>
    <row r="1242" spans="2:25" ht="15.75">
      <c r="B1242" s="4">
        <f t="shared" si="824"/>
        <v>300405</v>
      </c>
      <c r="C1242" s="4">
        <f t="shared" si="859"/>
        <v>3</v>
      </c>
      <c r="D1242" s="4">
        <f t="shared" si="834"/>
        <v>4</v>
      </c>
      <c r="E1242" s="4">
        <f t="shared" si="835"/>
        <v>5</v>
      </c>
      <c r="F1242" s="10" t="str">
        <f t="shared" si="819"/>
        <v>200014:4</v>
      </c>
      <c r="G1242" s="4" t="str">
        <f t="shared" si="822"/>
        <v>对雷阵造成伤害增加5%\n对泽阵造成伤害增加2.5%</v>
      </c>
      <c r="I1242" s="4" t="str">
        <f t="shared" si="817"/>
        <v>{"HP":8960,"ATK":2688,"MAG":2688,"DEF":896,"MDEF":896}</v>
      </c>
      <c r="K1242" s="10">
        <v>200014</v>
      </c>
      <c r="L1242" s="10">
        <f t="shared" si="837"/>
        <v>4</v>
      </c>
      <c r="M1242" s="4"/>
      <c r="N1242" s="4">
        <f t="shared" ref="N1242:R1242" si="869">N841</f>
        <v>8960</v>
      </c>
      <c r="O1242" s="4">
        <f t="shared" si="869"/>
        <v>2688</v>
      </c>
      <c r="P1242" s="4">
        <f t="shared" si="869"/>
        <v>2688</v>
      </c>
      <c r="Q1242" s="4">
        <f t="shared" si="869"/>
        <v>896</v>
      </c>
      <c r="R1242" s="4">
        <f t="shared" si="869"/>
        <v>896</v>
      </c>
      <c r="Y1242" s="4">
        <f t="shared" si="867"/>
        <v>260</v>
      </c>
    </row>
    <row r="1243" spans="2:25" ht="15.75">
      <c r="B1243" s="4">
        <f t="shared" si="824"/>
        <v>300406</v>
      </c>
      <c r="C1243" s="4">
        <f t="shared" si="859"/>
        <v>3</v>
      </c>
      <c r="D1243" s="4">
        <f t="shared" si="834"/>
        <v>4</v>
      </c>
      <c r="E1243" s="4">
        <f t="shared" si="835"/>
        <v>6</v>
      </c>
      <c r="F1243" s="10" t="str">
        <f t="shared" si="819"/>
        <v>200014:4</v>
      </c>
      <c r="G1243" s="4" t="str">
        <f t="shared" si="822"/>
        <v>对雷阵造成伤害增加5%\n对泽阵造成伤害增加2.5%</v>
      </c>
      <c r="I1243" s="4" t="str">
        <f t="shared" si="817"/>
        <v>{"HP":9220,"ATK":2766,"MAG":2766,"DEF":922,"MDEF":922}</v>
      </c>
      <c r="K1243" s="10">
        <v>200014</v>
      </c>
      <c r="L1243" s="10">
        <f t="shared" si="837"/>
        <v>4</v>
      </c>
      <c r="M1243" s="4"/>
      <c r="N1243" s="4">
        <f t="shared" ref="N1243:R1243" si="870">N842</f>
        <v>9220</v>
      </c>
      <c r="O1243" s="4">
        <f t="shared" si="870"/>
        <v>2766</v>
      </c>
      <c r="P1243" s="4">
        <f t="shared" si="870"/>
        <v>2766</v>
      </c>
      <c r="Q1243" s="4">
        <f t="shared" si="870"/>
        <v>922</v>
      </c>
      <c r="R1243" s="4">
        <f t="shared" si="870"/>
        <v>922</v>
      </c>
      <c r="Y1243" s="4">
        <f t="shared" si="867"/>
        <v>260</v>
      </c>
    </row>
    <row r="1244" spans="2:25" ht="15.75">
      <c r="B1244" s="4">
        <f t="shared" si="824"/>
        <v>300407</v>
      </c>
      <c r="C1244" s="4">
        <f t="shared" si="859"/>
        <v>3</v>
      </c>
      <c r="D1244" s="4">
        <f t="shared" si="834"/>
        <v>4</v>
      </c>
      <c r="E1244" s="4">
        <f t="shared" si="835"/>
        <v>7</v>
      </c>
      <c r="F1244" s="10" t="str">
        <f t="shared" si="819"/>
        <v>200014:4</v>
      </c>
      <c r="G1244" s="4" t="str">
        <f t="shared" si="822"/>
        <v>对雷阵造成伤害增加5%\n对泽阵造成伤害增加2.5%</v>
      </c>
      <c r="I1244" s="4" t="str">
        <f t="shared" si="817"/>
        <v>{"HP":9480,"ATK":2844,"MAG":2844,"DEF":948,"MDEF":948}</v>
      </c>
      <c r="K1244" s="10">
        <v>200014</v>
      </c>
      <c r="L1244" s="10">
        <f t="shared" si="837"/>
        <v>4</v>
      </c>
      <c r="M1244" s="4"/>
      <c r="N1244" s="4">
        <f t="shared" ref="N1244:R1244" si="871">N843</f>
        <v>9480</v>
      </c>
      <c r="O1244" s="4">
        <f t="shared" si="871"/>
        <v>2844</v>
      </c>
      <c r="P1244" s="4">
        <f t="shared" si="871"/>
        <v>2844</v>
      </c>
      <c r="Q1244" s="4">
        <f t="shared" si="871"/>
        <v>948</v>
      </c>
      <c r="R1244" s="4">
        <f t="shared" si="871"/>
        <v>948</v>
      </c>
      <c r="Y1244" s="4">
        <f t="shared" si="867"/>
        <v>260</v>
      </c>
    </row>
    <row r="1245" spans="2:25" ht="15.75">
      <c r="B1245" s="4">
        <f t="shared" si="824"/>
        <v>300408</v>
      </c>
      <c r="C1245" s="4">
        <f t="shared" si="859"/>
        <v>3</v>
      </c>
      <c r="D1245" s="4">
        <f t="shared" si="834"/>
        <v>4</v>
      </c>
      <c r="E1245" s="4">
        <f t="shared" si="835"/>
        <v>8</v>
      </c>
      <c r="F1245" s="10" t="str">
        <f t="shared" si="819"/>
        <v>200014:4</v>
      </c>
      <c r="G1245" s="4" t="str">
        <f t="shared" si="822"/>
        <v>对雷阵造成伤害增加5%\n对泽阵造成伤害增加2.5%</v>
      </c>
      <c r="I1245" s="4" t="str">
        <f t="shared" si="817"/>
        <v>{"HP":9740,"ATK":2922,"MAG":2922,"DEF":974,"MDEF":974}</v>
      </c>
      <c r="K1245" s="10">
        <v>200014</v>
      </c>
      <c r="L1245" s="10">
        <f t="shared" si="837"/>
        <v>4</v>
      </c>
      <c r="M1245" s="4"/>
      <c r="N1245" s="4">
        <f t="shared" ref="N1245:R1245" si="872">N844</f>
        <v>9740</v>
      </c>
      <c r="O1245" s="4">
        <f t="shared" si="872"/>
        <v>2922</v>
      </c>
      <c r="P1245" s="4">
        <f t="shared" si="872"/>
        <v>2922</v>
      </c>
      <c r="Q1245" s="4">
        <f t="shared" si="872"/>
        <v>974</v>
      </c>
      <c r="R1245" s="4">
        <f t="shared" si="872"/>
        <v>974</v>
      </c>
      <c r="Y1245" s="4">
        <f t="shared" si="867"/>
        <v>260</v>
      </c>
    </row>
    <row r="1246" spans="2:25" ht="15.75">
      <c r="B1246" s="4">
        <f t="shared" si="824"/>
        <v>300409</v>
      </c>
      <c r="C1246" s="4">
        <f t="shared" si="859"/>
        <v>3</v>
      </c>
      <c r="D1246" s="4">
        <f t="shared" si="834"/>
        <v>4</v>
      </c>
      <c r="E1246" s="4">
        <f t="shared" si="835"/>
        <v>9</v>
      </c>
      <c r="F1246" s="10" t="str">
        <f t="shared" si="819"/>
        <v>200014:4</v>
      </c>
      <c r="G1246" s="4" t="str">
        <f t="shared" si="822"/>
        <v>对雷阵造成伤害增加5%\n对泽阵造成伤害增加2.5%</v>
      </c>
      <c r="I1246" s="4" t="str">
        <f t="shared" si="817"/>
        <v>{"HP":10000,"ATK":3000,"MAG":3000,"DEF":1000,"MDEF":1000}</v>
      </c>
      <c r="K1246" s="10">
        <v>200014</v>
      </c>
      <c r="L1246" s="10">
        <f t="shared" si="837"/>
        <v>4</v>
      </c>
      <c r="M1246" s="4"/>
      <c r="N1246" s="4">
        <f t="shared" ref="N1246:R1246" si="873">N845</f>
        <v>10000</v>
      </c>
      <c r="O1246" s="4">
        <f t="shared" si="873"/>
        <v>3000</v>
      </c>
      <c r="P1246" s="4">
        <f t="shared" si="873"/>
        <v>3000</v>
      </c>
      <c r="Q1246" s="4">
        <f t="shared" si="873"/>
        <v>1000</v>
      </c>
      <c r="R1246" s="4">
        <f t="shared" si="873"/>
        <v>1000</v>
      </c>
      <c r="Y1246" s="4">
        <f t="shared" si="867"/>
        <v>260</v>
      </c>
    </row>
    <row r="1247" spans="2:25" ht="15.75">
      <c r="B1247" s="4">
        <f t="shared" si="824"/>
        <v>300500</v>
      </c>
      <c r="C1247" s="4">
        <f t="shared" si="859"/>
        <v>3</v>
      </c>
      <c r="D1247" s="4">
        <f t="shared" si="834"/>
        <v>5</v>
      </c>
      <c r="E1247" s="4">
        <f t="shared" si="835"/>
        <v>0</v>
      </c>
      <c r="F1247" s="10" t="str">
        <f t="shared" si="819"/>
        <v>200014:12</v>
      </c>
      <c r="G1247" s="4" t="str">
        <f t="shared" si="822"/>
        <v>对雷阵造成伤害增加5%\n对泽阵造成伤害增加2.5%</v>
      </c>
      <c r="I1247" s="4" t="str">
        <f t="shared" si="817"/>
        <v>{"HP":10320,"ATK":3096,"MAG":3096,"DEF":1032,"MDEF":1032}</v>
      </c>
      <c r="K1247" s="10">
        <v>200014</v>
      </c>
      <c r="L1247" s="10">
        <f t="shared" ref="L1247" si="874">ROUND(L1246*3,)</f>
        <v>12</v>
      </c>
      <c r="M1247" s="4"/>
      <c r="N1247" s="4">
        <f t="shared" ref="N1247:R1247" si="875">N846</f>
        <v>10320</v>
      </c>
      <c r="O1247" s="4">
        <f t="shared" si="875"/>
        <v>3096</v>
      </c>
      <c r="P1247" s="4">
        <f t="shared" si="875"/>
        <v>3096</v>
      </c>
      <c r="Q1247" s="4">
        <f t="shared" si="875"/>
        <v>1032</v>
      </c>
      <c r="R1247" s="4">
        <f t="shared" si="875"/>
        <v>1032</v>
      </c>
      <c r="Y1247" s="4">
        <f t="shared" si="867"/>
        <v>320</v>
      </c>
    </row>
    <row r="1248" spans="2:25" ht="15.75">
      <c r="B1248" s="4">
        <f t="shared" si="824"/>
        <v>300501</v>
      </c>
      <c r="C1248" s="4">
        <f t="shared" si="859"/>
        <v>3</v>
      </c>
      <c r="D1248" s="4">
        <f t="shared" si="834"/>
        <v>5</v>
      </c>
      <c r="E1248" s="4">
        <f t="shared" si="835"/>
        <v>1</v>
      </c>
      <c r="F1248" s="10" t="str">
        <f t="shared" si="819"/>
        <v>200014:5</v>
      </c>
      <c r="G1248" s="4" t="str">
        <f t="shared" si="822"/>
        <v>对雷阵造成伤害增加5%\n对泽阵造成伤害增加2.5%</v>
      </c>
      <c r="I1248" s="4" t="str">
        <f t="shared" si="817"/>
        <v>{"HP":10640,"ATK":3192,"MAG":3192,"DEF":1064,"MDEF":1064}</v>
      </c>
      <c r="K1248" s="10">
        <v>200014</v>
      </c>
      <c r="L1248" s="10">
        <f>ROUND(D1247*D1247/8,)+2</f>
        <v>5</v>
      </c>
      <c r="M1248" s="4"/>
      <c r="N1248" s="4">
        <f t="shared" ref="N1248:R1248" si="876">N847</f>
        <v>10640</v>
      </c>
      <c r="O1248" s="4">
        <f t="shared" si="876"/>
        <v>3192</v>
      </c>
      <c r="P1248" s="4">
        <f t="shared" si="876"/>
        <v>3192</v>
      </c>
      <c r="Q1248" s="4">
        <f t="shared" si="876"/>
        <v>1064</v>
      </c>
      <c r="R1248" s="4">
        <f t="shared" si="876"/>
        <v>1064</v>
      </c>
      <c r="Y1248" s="4">
        <f t="shared" si="867"/>
        <v>320</v>
      </c>
    </row>
    <row r="1249" spans="2:25" ht="15.75">
      <c r="B1249" s="4">
        <f t="shared" si="824"/>
        <v>300502</v>
      </c>
      <c r="C1249" s="4">
        <f t="shared" si="859"/>
        <v>3</v>
      </c>
      <c r="D1249" s="4">
        <f t="shared" si="834"/>
        <v>5</v>
      </c>
      <c r="E1249" s="4">
        <f t="shared" si="835"/>
        <v>2</v>
      </c>
      <c r="F1249" s="10" t="str">
        <f t="shared" si="819"/>
        <v>200014:5</v>
      </c>
      <c r="G1249" s="4" t="str">
        <f t="shared" si="822"/>
        <v>对雷阵造成伤害增加5%\n对泽阵造成伤害增加2.5%</v>
      </c>
      <c r="I1249" s="4" t="str">
        <f t="shared" si="817"/>
        <v>{"HP":10960,"ATK":3288,"MAG":3288,"DEF":1096,"MDEF":1096}</v>
      </c>
      <c r="K1249" s="10">
        <v>200014</v>
      </c>
      <c r="L1249" s="10">
        <f t="shared" ref="L1249" si="877">L1248</f>
        <v>5</v>
      </c>
      <c r="M1249" s="4"/>
      <c r="N1249" s="4">
        <f t="shared" ref="N1249:R1249" si="878">N848</f>
        <v>10960</v>
      </c>
      <c r="O1249" s="4">
        <f t="shared" si="878"/>
        <v>3288</v>
      </c>
      <c r="P1249" s="4">
        <f t="shared" si="878"/>
        <v>3288</v>
      </c>
      <c r="Q1249" s="4">
        <f t="shared" si="878"/>
        <v>1096</v>
      </c>
      <c r="R1249" s="4">
        <f t="shared" si="878"/>
        <v>1096</v>
      </c>
      <c r="Y1249" s="4">
        <f t="shared" si="867"/>
        <v>320</v>
      </c>
    </row>
    <row r="1250" spans="2:25" ht="15.75">
      <c r="B1250" s="4">
        <f t="shared" si="824"/>
        <v>300503</v>
      </c>
      <c r="C1250" s="4">
        <f t="shared" si="859"/>
        <v>3</v>
      </c>
      <c r="D1250" s="4">
        <f t="shared" si="834"/>
        <v>5</v>
      </c>
      <c r="E1250" s="4">
        <f t="shared" si="835"/>
        <v>3</v>
      </c>
      <c r="F1250" s="10" t="str">
        <f t="shared" si="819"/>
        <v>200014:5</v>
      </c>
      <c r="G1250" s="4" t="str">
        <f t="shared" si="822"/>
        <v>对雷阵造成伤害增加5%\n对泽阵造成伤害增加2.5%</v>
      </c>
      <c r="I1250" s="4" t="str">
        <f t="shared" si="817"/>
        <v>{"HP":11280,"ATK":3384,"MAG":3384,"DEF":1128,"MDEF":1128}</v>
      </c>
      <c r="K1250" s="10">
        <v>200014</v>
      </c>
      <c r="L1250" s="10">
        <f t="shared" si="837"/>
        <v>5</v>
      </c>
      <c r="M1250" s="4"/>
      <c r="N1250" s="4">
        <f t="shared" ref="N1250:R1250" si="879">N849</f>
        <v>11280</v>
      </c>
      <c r="O1250" s="4">
        <f t="shared" si="879"/>
        <v>3384</v>
      </c>
      <c r="P1250" s="4">
        <f t="shared" si="879"/>
        <v>3384</v>
      </c>
      <c r="Q1250" s="4">
        <f t="shared" si="879"/>
        <v>1128</v>
      </c>
      <c r="R1250" s="4">
        <f t="shared" si="879"/>
        <v>1128</v>
      </c>
      <c r="Y1250" s="4">
        <f t="shared" si="867"/>
        <v>320</v>
      </c>
    </row>
    <row r="1251" spans="2:25" ht="15.75">
      <c r="B1251" s="4">
        <f t="shared" si="824"/>
        <v>300504</v>
      </c>
      <c r="C1251" s="4">
        <f t="shared" si="859"/>
        <v>3</v>
      </c>
      <c r="D1251" s="4">
        <f t="shared" si="834"/>
        <v>5</v>
      </c>
      <c r="E1251" s="4">
        <f t="shared" si="835"/>
        <v>4</v>
      </c>
      <c r="F1251" s="10" t="str">
        <f t="shared" si="819"/>
        <v>200014:5</v>
      </c>
      <c r="G1251" s="4" t="str">
        <f t="shared" si="822"/>
        <v>对雷阵造成伤害增加5%\n对泽阵造成伤害增加2.5%</v>
      </c>
      <c r="I1251" s="4" t="str">
        <f t="shared" si="817"/>
        <v>{"HP":11600,"ATK":3480,"MAG":3480,"DEF":1160,"MDEF":1160}</v>
      </c>
      <c r="K1251" s="10">
        <v>200014</v>
      </c>
      <c r="L1251" s="10">
        <f t="shared" si="837"/>
        <v>5</v>
      </c>
      <c r="M1251" s="4"/>
      <c r="N1251" s="4">
        <f t="shared" ref="N1251:R1251" si="880">N850</f>
        <v>11600</v>
      </c>
      <c r="O1251" s="4">
        <f t="shared" si="880"/>
        <v>3480</v>
      </c>
      <c r="P1251" s="4">
        <f t="shared" si="880"/>
        <v>3480</v>
      </c>
      <c r="Q1251" s="4">
        <f t="shared" si="880"/>
        <v>1160</v>
      </c>
      <c r="R1251" s="4">
        <f t="shared" si="880"/>
        <v>1160</v>
      </c>
      <c r="Y1251" s="4">
        <f t="shared" si="867"/>
        <v>320</v>
      </c>
    </row>
    <row r="1252" spans="2:25" ht="15.75">
      <c r="B1252" s="4">
        <f t="shared" si="824"/>
        <v>300505</v>
      </c>
      <c r="C1252" s="4">
        <f t="shared" si="859"/>
        <v>3</v>
      </c>
      <c r="D1252" s="4">
        <f t="shared" si="834"/>
        <v>5</v>
      </c>
      <c r="E1252" s="4">
        <f t="shared" si="835"/>
        <v>5</v>
      </c>
      <c r="F1252" s="10" t="str">
        <f t="shared" si="819"/>
        <v>200014:5</v>
      </c>
      <c r="G1252" s="4" t="str">
        <f t="shared" si="822"/>
        <v>对雷阵造成伤害增加5%\n对泽阵造成伤害增加2.5%</v>
      </c>
      <c r="I1252" s="4" t="str">
        <f t="shared" si="817"/>
        <v>{"HP":11920,"ATK":3576,"MAG":3576,"DEF":1192,"MDEF":1192}</v>
      </c>
      <c r="K1252" s="10">
        <v>200014</v>
      </c>
      <c r="L1252" s="10">
        <f t="shared" si="837"/>
        <v>5</v>
      </c>
      <c r="M1252" s="4"/>
      <c r="N1252" s="4">
        <f t="shared" ref="N1252:R1252" si="881">N851</f>
        <v>11920</v>
      </c>
      <c r="O1252" s="4">
        <f t="shared" si="881"/>
        <v>3576</v>
      </c>
      <c r="P1252" s="4">
        <f t="shared" si="881"/>
        <v>3576</v>
      </c>
      <c r="Q1252" s="4">
        <f t="shared" si="881"/>
        <v>1192</v>
      </c>
      <c r="R1252" s="4">
        <f t="shared" si="881"/>
        <v>1192</v>
      </c>
      <c r="Y1252" s="4">
        <f t="shared" si="867"/>
        <v>320</v>
      </c>
    </row>
    <row r="1253" spans="2:25" ht="15.75">
      <c r="B1253" s="4">
        <f t="shared" si="824"/>
        <v>300506</v>
      </c>
      <c r="C1253" s="4">
        <f t="shared" si="859"/>
        <v>3</v>
      </c>
      <c r="D1253" s="4">
        <f t="shared" si="834"/>
        <v>5</v>
      </c>
      <c r="E1253" s="4">
        <f t="shared" si="835"/>
        <v>6</v>
      </c>
      <c r="F1253" s="10" t="str">
        <f t="shared" si="819"/>
        <v>200014:5</v>
      </c>
      <c r="G1253" s="4" t="str">
        <f t="shared" si="822"/>
        <v>对雷阵造成伤害增加5%\n对泽阵造成伤害增加2.5%</v>
      </c>
      <c r="I1253" s="4" t="str">
        <f t="shared" si="817"/>
        <v>{"HP":12240,"ATK":3672,"MAG":3672,"DEF":1224,"MDEF":1224}</v>
      </c>
      <c r="K1253" s="10">
        <v>200014</v>
      </c>
      <c r="L1253" s="10">
        <f t="shared" si="837"/>
        <v>5</v>
      </c>
      <c r="M1253" s="4"/>
      <c r="N1253" s="4">
        <f t="shared" ref="N1253:R1253" si="882">N852</f>
        <v>12240</v>
      </c>
      <c r="O1253" s="4">
        <f t="shared" si="882"/>
        <v>3672</v>
      </c>
      <c r="P1253" s="4">
        <f t="shared" si="882"/>
        <v>3672</v>
      </c>
      <c r="Q1253" s="4">
        <f t="shared" si="882"/>
        <v>1224</v>
      </c>
      <c r="R1253" s="4">
        <f t="shared" si="882"/>
        <v>1224</v>
      </c>
      <c r="Y1253" s="4">
        <f t="shared" si="867"/>
        <v>320</v>
      </c>
    </row>
    <row r="1254" spans="2:25" ht="15.75">
      <c r="B1254" s="4">
        <f t="shared" si="824"/>
        <v>300507</v>
      </c>
      <c r="C1254" s="4">
        <f t="shared" si="859"/>
        <v>3</v>
      </c>
      <c r="D1254" s="4">
        <f t="shared" si="834"/>
        <v>5</v>
      </c>
      <c r="E1254" s="4">
        <f t="shared" si="835"/>
        <v>7</v>
      </c>
      <c r="F1254" s="10" t="str">
        <f t="shared" si="819"/>
        <v>200014:5</v>
      </c>
      <c r="G1254" s="4" t="str">
        <f t="shared" si="822"/>
        <v>对雷阵造成伤害增加5%\n对泽阵造成伤害增加2.5%</v>
      </c>
      <c r="I1254" s="4" t="str">
        <f t="shared" si="817"/>
        <v>{"HP":12560,"ATK":3768,"MAG":3768,"DEF":1256,"MDEF":1256}</v>
      </c>
      <c r="K1254" s="10">
        <v>200014</v>
      </c>
      <c r="L1254" s="10">
        <f t="shared" si="837"/>
        <v>5</v>
      </c>
      <c r="M1254" s="4"/>
      <c r="N1254" s="4">
        <f t="shared" ref="N1254:R1254" si="883">N853</f>
        <v>12560</v>
      </c>
      <c r="O1254" s="4">
        <f t="shared" si="883"/>
        <v>3768</v>
      </c>
      <c r="P1254" s="4">
        <f t="shared" si="883"/>
        <v>3768</v>
      </c>
      <c r="Q1254" s="4">
        <f t="shared" si="883"/>
        <v>1256</v>
      </c>
      <c r="R1254" s="4">
        <f t="shared" si="883"/>
        <v>1256</v>
      </c>
      <c r="Y1254" s="4">
        <f t="shared" si="867"/>
        <v>320</v>
      </c>
    </row>
    <row r="1255" spans="2:25" ht="15.75">
      <c r="B1255" s="4">
        <f t="shared" si="824"/>
        <v>300508</v>
      </c>
      <c r="C1255" s="4">
        <f t="shared" si="859"/>
        <v>3</v>
      </c>
      <c r="D1255" s="4">
        <f t="shared" si="834"/>
        <v>5</v>
      </c>
      <c r="E1255" s="4">
        <f t="shared" si="835"/>
        <v>8</v>
      </c>
      <c r="F1255" s="10" t="str">
        <f t="shared" si="819"/>
        <v>200014:5</v>
      </c>
      <c r="G1255" s="4" t="str">
        <f t="shared" si="822"/>
        <v>对雷阵造成伤害增加5%\n对泽阵造成伤害增加2.5%</v>
      </c>
      <c r="I1255" s="4" t="str">
        <f t="shared" si="817"/>
        <v>{"HP":12880,"ATK":3864,"MAG":3864,"DEF":1288,"MDEF":1288}</v>
      </c>
      <c r="K1255" s="10">
        <v>200014</v>
      </c>
      <c r="L1255" s="10">
        <f t="shared" si="837"/>
        <v>5</v>
      </c>
      <c r="M1255" s="4"/>
      <c r="N1255" s="4">
        <f t="shared" ref="N1255:R1255" si="884">N854</f>
        <v>12880</v>
      </c>
      <c r="O1255" s="4">
        <f t="shared" si="884"/>
        <v>3864</v>
      </c>
      <c r="P1255" s="4">
        <f t="shared" si="884"/>
        <v>3864</v>
      </c>
      <c r="Q1255" s="4">
        <f t="shared" si="884"/>
        <v>1288</v>
      </c>
      <c r="R1255" s="4">
        <f t="shared" si="884"/>
        <v>1288</v>
      </c>
      <c r="Y1255" s="4">
        <f t="shared" si="867"/>
        <v>320</v>
      </c>
    </row>
    <row r="1256" spans="2:25" ht="15.75">
      <c r="B1256" s="4">
        <f t="shared" si="824"/>
        <v>300509</v>
      </c>
      <c r="C1256" s="4">
        <f t="shared" si="859"/>
        <v>3</v>
      </c>
      <c r="D1256" s="4">
        <f t="shared" si="834"/>
        <v>5</v>
      </c>
      <c r="E1256" s="4">
        <f t="shared" si="835"/>
        <v>9</v>
      </c>
      <c r="F1256" s="10" t="str">
        <f t="shared" si="819"/>
        <v>200014:5</v>
      </c>
      <c r="G1256" s="4" t="str">
        <f t="shared" si="822"/>
        <v>对雷阵造成伤害增加5%\n对泽阵造成伤害增加2.5%</v>
      </c>
      <c r="I1256" s="4" t="str">
        <f t="shared" si="817"/>
        <v>{"HP":13200,"ATK":3960,"MAG":3960,"DEF":1320,"MDEF":1320}</v>
      </c>
      <c r="K1256" s="10">
        <v>200014</v>
      </c>
      <c r="L1256" s="10">
        <f t="shared" si="837"/>
        <v>5</v>
      </c>
      <c r="M1256" s="4"/>
      <c r="N1256" s="4">
        <f t="shared" ref="N1256:R1256" si="885">N855</f>
        <v>13200</v>
      </c>
      <c r="O1256" s="4">
        <f t="shared" si="885"/>
        <v>3960</v>
      </c>
      <c r="P1256" s="4">
        <f t="shared" si="885"/>
        <v>3960</v>
      </c>
      <c r="Q1256" s="4">
        <f t="shared" si="885"/>
        <v>1320</v>
      </c>
      <c r="R1256" s="4">
        <f t="shared" si="885"/>
        <v>1320</v>
      </c>
      <c r="Y1256" s="4">
        <f t="shared" si="867"/>
        <v>320</v>
      </c>
    </row>
    <row r="1257" spans="2:25" ht="15.75">
      <c r="B1257" s="4">
        <f t="shared" si="824"/>
        <v>300600</v>
      </c>
      <c r="C1257" s="4">
        <f t="shared" si="859"/>
        <v>3</v>
      </c>
      <c r="D1257" s="4">
        <f t="shared" si="834"/>
        <v>6</v>
      </c>
      <c r="E1257" s="4">
        <f t="shared" si="835"/>
        <v>0</v>
      </c>
      <c r="F1257" s="10" t="str">
        <f t="shared" si="819"/>
        <v>200014:15</v>
      </c>
      <c r="G1257" s="4" t="str">
        <f t="shared" si="822"/>
        <v>对雷阵造成伤害增加5%\n对泽阵造成伤害增加2.5%</v>
      </c>
      <c r="I1257" s="4" t="str">
        <f t="shared" si="817"/>
        <v>{"HP":13520,"ATK":4056,"MAG":4056,"DEF":1352,"MDEF":1352}</v>
      </c>
      <c r="K1257" s="10">
        <v>200014</v>
      </c>
      <c r="L1257" s="10">
        <f t="shared" ref="L1257" si="886">ROUND(L1256*3,)</f>
        <v>15</v>
      </c>
      <c r="M1257" s="4"/>
      <c r="N1257" s="4">
        <f t="shared" ref="N1257:R1257" si="887">N856</f>
        <v>13520</v>
      </c>
      <c r="O1257" s="4">
        <f t="shared" si="887"/>
        <v>4056</v>
      </c>
      <c r="P1257" s="4">
        <f t="shared" si="887"/>
        <v>4056</v>
      </c>
      <c r="Q1257" s="4">
        <f t="shared" si="887"/>
        <v>1352</v>
      </c>
      <c r="R1257" s="4">
        <f t="shared" si="887"/>
        <v>1352</v>
      </c>
      <c r="Y1257" s="4">
        <f t="shared" si="867"/>
        <v>320</v>
      </c>
    </row>
    <row r="1258" spans="2:25" ht="15.75">
      <c r="B1258" s="4">
        <f t="shared" si="824"/>
        <v>300601</v>
      </c>
      <c r="C1258" s="4">
        <f t="shared" si="859"/>
        <v>3</v>
      </c>
      <c r="D1258" s="4">
        <f t="shared" si="834"/>
        <v>6</v>
      </c>
      <c r="E1258" s="4">
        <f t="shared" si="835"/>
        <v>1</v>
      </c>
      <c r="F1258" s="10" t="str">
        <f t="shared" si="819"/>
        <v>200014:7</v>
      </c>
      <c r="G1258" s="4" t="str">
        <f t="shared" si="822"/>
        <v>对雷阵造成伤害增加5%\n对泽阵造成伤害增加2.5%</v>
      </c>
      <c r="I1258" s="4" t="str">
        <f t="shared" si="817"/>
        <v>{"HP":13840,"ATK":4152,"MAG":4152,"DEF":1384,"MDEF":1384}</v>
      </c>
      <c r="K1258" s="10">
        <v>200014</v>
      </c>
      <c r="L1258" s="10">
        <f>ROUND(D1257*D1257/8,)+2</f>
        <v>7</v>
      </c>
      <c r="M1258" s="4"/>
      <c r="N1258" s="4">
        <f t="shared" ref="N1258:R1258" si="888">N857</f>
        <v>13840</v>
      </c>
      <c r="O1258" s="4">
        <f t="shared" si="888"/>
        <v>4152</v>
      </c>
      <c r="P1258" s="4">
        <f t="shared" si="888"/>
        <v>4152</v>
      </c>
      <c r="Q1258" s="4">
        <f t="shared" si="888"/>
        <v>1384</v>
      </c>
      <c r="R1258" s="4">
        <f t="shared" si="888"/>
        <v>1384</v>
      </c>
      <c r="Y1258" s="4">
        <f t="shared" si="867"/>
        <v>320</v>
      </c>
    </row>
    <row r="1259" spans="2:25" ht="15.75">
      <c r="B1259" s="4">
        <f t="shared" si="824"/>
        <v>300602</v>
      </c>
      <c r="C1259" s="4">
        <f t="shared" si="859"/>
        <v>3</v>
      </c>
      <c r="D1259" s="4">
        <f t="shared" si="834"/>
        <v>6</v>
      </c>
      <c r="E1259" s="4">
        <f t="shared" si="835"/>
        <v>2</v>
      </c>
      <c r="F1259" s="10" t="str">
        <f t="shared" si="819"/>
        <v>200014:7</v>
      </c>
      <c r="G1259" s="4" t="str">
        <f t="shared" si="822"/>
        <v>对雷阵造成伤害增加5%\n对泽阵造成伤害增加2.5%</v>
      </c>
      <c r="I1259" s="4" t="str">
        <f t="shared" si="817"/>
        <v>{"HP":14160,"ATK":4248,"MAG":4248,"DEF":1416,"MDEF":1416}</v>
      </c>
      <c r="K1259" s="10">
        <v>200014</v>
      </c>
      <c r="L1259" s="10">
        <f t="shared" ref="L1259" si="889">L1258</f>
        <v>7</v>
      </c>
      <c r="M1259" s="4"/>
      <c r="N1259" s="4">
        <f t="shared" ref="N1259:R1259" si="890">N858</f>
        <v>14160</v>
      </c>
      <c r="O1259" s="4">
        <f t="shared" si="890"/>
        <v>4248</v>
      </c>
      <c r="P1259" s="4">
        <f t="shared" si="890"/>
        <v>4248</v>
      </c>
      <c r="Q1259" s="4">
        <f t="shared" si="890"/>
        <v>1416</v>
      </c>
      <c r="R1259" s="4">
        <f t="shared" si="890"/>
        <v>1416</v>
      </c>
      <c r="Y1259" s="4">
        <f t="shared" si="867"/>
        <v>320</v>
      </c>
    </row>
    <row r="1260" spans="2:25" ht="15.75">
      <c r="B1260" s="4">
        <f t="shared" si="824"/>
        <v>300603</v>
      </c>
      <c r="C1260" s="4">
        <f t="shared" si="859"/>
        <v>3</v>
      </c>
      <c r="D1260" s="4">
        <f t="shared" si="834"/>
        <v>6</v>
      </c>
      <c r="E1260" s="4">
        <f t="shared" si="835"/>
        <v>3</v>
      </c>
      <c r="F1260" s="10" t="str">
        <f t="shared" si="819"/>
        <v>200014:7</v>
      </c>
      <c r="G1260" s="4" t="str">
        <f t="shared" si="822"/>
        <v>对雷阵造成伤害增加5%\n对泽阵造成伤害增加2.5%</v>
      </c>
      <c r="I1260" s="4" t="str">
        <f t="shared" si="817"/>
        <v>{"HP":14480,"ATK":4344,"MAG":4344,"DEF":1448,"MDEF":1448}</v>
      </c>
      <c r="K1260" s="10">
        <v>200014</v>
      </c>
      <c r="L1260" s="10">
        <f t="shared" si="837"/>
        <v>7</v>
      </c>
      <c r="M1260" s="4"/>
      <c r="N1260" s="4">
        <f t="shared" ref="N1260:R1260" si="891">N859</f>
        <v>14480</v>
      </c>
      <c r="O1260" s="4">
        <f t="shared" si="891"/>
        <v>4344</v>
      </c>
      <c r="P1260" s="4">
        <f t="shared" si="891"/>
        <v>4344</v>
      </c>
      <c r="Q1260" s="4">
        <f t="shared" si="891"/>
        <v>1448</v>
      </c>
      <c r="R1260" s="4">
        <f t="shared" si="891"/>
        <v>1448</v>
      </c>
      <c r="Y1260" s="4">
        <f t="shared" si="867"/>
        <v>320</v>
      </c>
    </row>
    <row r="1261" spans="2:25" ht="15.75">
      <c r="B1261" s="4">
        <f t="shared" si="824"/>
        <v>300604</v>
      </c>
      <c r="C1261" s="4">
        <f t="shared" si="859"/>
        <v>3</v>
      </c>
      <c r="D1261" s="4">
        <f t="shared" si="834"/>
        <v>6</v>
      </c>
      <c r="E1261" s="4">
        <f t="shared" si="835"/>
        <v>4</v>
      </c>
      <c r="F1261" s="10" t="str">
        <f t="shared" si="819"/>
        <v>200014:7</v>
      </c>
      <c r="G1261" s="4" t="str">
        <f t="shared" si="822"/>
        <v>对雷阵造成伤害增加5%\n对泽阵造成伤害增加2.5%</v>
      </c>
      <c r="I1261" s="4" t="str">
        <f t="shared" si="817"/>
        <v>{"HP":14800,"ATK":4440,"MAG":4440,"DEF":1480,"MDEF":1480}</v>
      </c>
      <c r="K1261" s="10">
        <v>200014</v>
      </c>
      <c r="L1261" s="10">
        <f t="shared" si="837"/>
        <v>7</v>
      </c>
      <c r="M1261" s="4"/>
      <c r="N1261" s="4">
        <f t="shared" ref="N1261:R1261" si="892">N860</f>
        <v>14800</v>
      </c>
      <c r="O1261" s="4">
        <f t="shared" si="892"/>
        <v>4440</v>
      </c>
      <c r="P1261" s="4">
        <f t="shared" si="892"/>
        <v>4440</v>
      </c>
      <c r="Q1261" s="4">
        <f t="shared" si="892"/>
        <v>1480</v>
      </c>
      <c r="R1261" s="4">
        <f t="shared" si="892"/>
        <v>1480</v>
      </c>
      <c r="Y1261" s="4">
        <f t="shared" si="867"/>
        <v>320</v>
      </c>
    </row>
    <row r="1262" spans="2:25" ht="15.75">
      <c r="B1262" s="4">
        <f t="shared" si="824"/>
        <v>300605</v>
      </c>
      <c r="C1262" s="4">
        <f t="shared" si="859"/>
        <v>3</v>
      </c>
      <c r="D1262" s="4">
        <f t="shared" si="834"/>
        <v>6</v>
      </c>
      <c r="E1262" s="4">
        <f t="shared" si="835"/>
        <v>5</v>
      </c>
      <c r="F1262" s="10" t="str">
        <f t="shared" si="819"/>
        <v>200014:7</v>
      </c>
      <c r="G1262" s="4" t="str">
        <f t="shared" si="822"/>
        <v>对雷阵造成伤害增加5%\n对泽阵造成伤害增加2.5%</v>
      </c>
      <c r="I1262" s="4" t="str">
        <f t="shared" si="817"/>
        <v>{"HP":15120,"ATK":4536,"MAG":4536,"DEF":1512,"MDEF":1512}</v>
      </c>
      <c r="K1262" s="10">
        <v>200014</v>
      </c>
      <c r="L1262" s="10">
        <f t="shared" si="837"/>
        <v>7</v>
      </c>
      <c r="M1262" s="4"/>
      <c r="N1262" s="4">
        <f t="shared" ref="N1262:R1262" si="893">N861</f>
        <v>15120</v>
      </c>
      <c r="O1262" s="4">
        <f t="shared" si="893"/>
        <v>4536</v>
      </c>
      <c r="P1262" s="4">
        <f t="shared" si="893"/>
        <v>4536</v>
      </c>
      <c r="Q1262" s="4">
        <f t="shared" si="893"/>
        <v>1512</v>
      </c>
      <c r="R1262" s="4">
        <f t="shared" si="893"/>
        <v>1512</v>
      </c>
      <c r="Y1262" s="4">
        <f t="shared" si="867"/>
        <v>320</v>
      </c>
    </row>
    <row r="1263" spans="2:25" ht="15.75">
      <c r="B1263" s="4">
        <f t="shared" si="824"/>
        <v>300606</v>
      </c>
      <c r="C1263" s="4">
        <f t="shared" si="859"/>
        <v>3</v>
      </c>
      <c r="D1263" s="4">
        <f t="shared" si="834"/>
        <v>6</v>
      </c>
      <c r="E1263" s="4">
        <f t="shared" si="835"/>
        <v>6</v>
      </c>
      <c r="F1263" s="10" t="str">
        <f t="shared" si="819"/>
        <v>200014:7</v>
      </c>
      <c r="G1263" s="4" t="str">
        <f t="shared" si="822"/>
        <v>对雷阵造成伤害增加5%\n对泽阵造成伤害增加2.5%</v>
      </c>
      <c r="I1263" s="4" t="str">
        <f t="shared" si="817"/>
        <v>{"HP":15440,"ATK":4632,"MAG":4632,"DEF":1544,"MDEF":1544}</v>
      </c>
      <c r="K1263" s="10">
        <v>200014</v>
      </c>
      <c r="L1263" s="10">
        <f t="shared" si="837"/>
        <v>7</v>
      </c>
      <c r="M1263" s="4"/>
      <c r="N1263" s="4">
        <f t="shared" ref="N1263:R1263" si="894">N862</f>
        <v>15440</v>
      </c>
      <c r="O1263" s="4">
        <f t="shared" si="894"/>
        <v>4632</v>
      </c>
      <c r="P1263" s="4">
        <f t="shared" si="894"/>
        <v>4632</v>
      </c>
      <c r="Q1263" s="4">
        <f t="shared" si="894"/>
        <v>1544</v>
      </c>
      <c r="R1263" s="4">
        <f t="shared" si="894"/>
        <v>1544</v>
      </c>
      <c r="Y1263" s="4">
        <f t="shared" si="867"/>
        <v>320</v>
      </c>
    </row>
    <row r="1264" spans="2:25" ht="15.75">
      <c r="B1264" s="4">
        <f t="shared" si="824"/>
        <v>300607</v>
      </c>
      <c r="C1264" s="4">
        <f t="shared" si="859"/>
        <v>3</v>
      </c>
      <c r="D1264" s="4">
        <f t="shared" si="834"/>
        <v>6</v>
      </c>
      <c r="E1264" s="4">
        <f t="shared" si="835"/>
        <v>7</v>
      </c>
      <c r="F1264" s="10" t="str">
        <f t="shared" si="819"/>
        <v>200014:7</v>
      </c>
      <c r="G1264" s="4" t="str">
        <f t="shared" si="822"/>
        <v>对雷阵造成伤害增加5%\n对泽阵造成伤害增加2.5%</v>
      </c>
      <c r="I1264" s="4" t="str">
        <f t="shared" si="817"/>
        <v>{"HP":15760,"ATK":4728,"MAG":4728,"DEF":1576,"MDEF":1576}</v>
      </c>
      <c r="K1264" s="10">
        <v>200014</v>
      </c>
      <c r="L1264" s="10">
        <f t="shared" si="837"/>
        <v>7</v>
      </c>
      <c r="M1264" s="4"/>
      <c r="N1264" s="4">
        <f t="shared" ref="N1264:R1264" si="895">N863</f>
        <v>15760</v>
      </c>
      <c r="O1264" s="4">
        <f t="shared" si="895"/>
        <v>4728</v>
      </c>
      <c r="P1264" s="4">
        <f t="shared" si="895"/>
        <v>4728</v>
      </c>
      <c r="Q1264" s="4">
        <f t="shared" si="895"/>
        <v>1576</v>
      </c>
      <c r="R1264" s="4">
        <f t="shared" si="895"/>
        <v>1576</v>
      </c>
      <c r="Y1264" s="4">
        <f t="shared" si="867"/>
        <v>320</v>
      </c>
    </row>
    <row r="1265" spans="2:25" ht="15.75">
      <c r="B1265" s="4">
        <f t="shared" si="824"/>
        <v>300608</v>
      </c>
      <c r="C1265" s="4">
        <f t="shared" si="859"/>
        <v>3</v>
      </c>
      <c r="D1265" s="4">
        <f t="shared" si="834"/>
        <v>6</v>
      </c>
      <c r="E1265" s="4">
        <f t="shared" si="835"/>
        <v>8</v>
      </c>
      <c r="F1265" s="10" t="str">
        <f t="shared" si="819"/>
        <v>200014:7</v>
      </c>
      <c r="G1265" s="4" t="str">
        <f t="shared" si="822"/>
        <v>对雷阵造成伤害增加5%\n对泽阵造成伤害增加2.5%</v>
      </c>
      <c r="I1265" s="4" t="str">
        <f t="shared" si="817"/>
        <v>{"HP":16080,"ATK":4824,"MAG":4824,"DEF":1608,"MDEF":1608}</v>
      </c>
      <c r="K1265" s="10">
        <v>200014</v>
      </c>
      <c r="L1265" s="10">
        <f t="shared" si="837"/>
        <v>7</v>
      </c>
      <c r="M1265" s="4"/>
      <c r="N1265" s="4">
        <f t="shared" ref="N1265:R1265" si="896">N864</f>
        <v>16080</v>
      </c>
      <c r="O1265" s="4">
        <f t="shared" si="896"/>
        <v>4824</v>
      </c>
      <c r="P1265" s="4">
        <f t="shared" si="896"/>
        <v>4824</v>
      </c>
      <c r="Q1265" s="4">
        <f t="shared" si="896"/>
        <v>1608</v>
      </c>
      <c r="R1265" s="4">
        <f t="shared" si="896"/>
        <v>1608</v>
      </c>
      <c r="Y1265" s="4">
        <f t="shared" si="867"/>
        <v>320</v>
      </c>
    </row>
    <row r="1266" spans="2:25" ht="15.75">
      <c r="B1266" s="4">
        <f t="shared" si="824"/>
        <v>300609</v>
      </c>
      <c r="C1266" s="4">
        <f t="shared" si="859"/>
        <v>3</v>
      </c>
      <c r="D1266" s="4">
        <f t="shared" si="834"/>
        <v>6</v>
      </c>
      <c r="E1266" s="4">
        <f t="shared" si="835"/>
        <v>9</v>
      </c>
      <c r="F1266" s="10" t="str">
        <f t="shared" si="819"/>
        <v>200014:7</v>
      </c>
      <c r="G1266" s="4" t="str">
        <f t="shared" si="822"/>
        <v>对雷阵造成伤害增加5%\n对泽阵造成伤害增加2.5%</v>
      </c>
      <c r="I1266" s="4" t="str">
        <f t="shared" si="817"/>
        <v>{"HP":16400,"ATK":4920,"MAG":4920,"DEF":1640,"MDEF":1640}</v>
      </c>
      <c r="K1266" s="10">
        <v>200014</v>
      </c>
      <c r="L1266" s="10">
        <f t="shared" si="837"/>
        <v>7</v>
      </c>
      <c r="M1266" s="4"/>
      <c r="N1266" s="4">
        <f t="shared" ref="N1266:R1266" si="897">N865</f>
        <v>16400</v>
      </c>
      <c r="O1266" s="4">
        <f t="shared" si="897"/>
        <v>4920</v>
      </c>
      <c r="P1266" s="4">
        <f t="shared" si="897"/>
        <v>4920</v>
      </c>
      <c r="Q1266" s="4">
        <f t="shared" si="897"/>
        <v>1640</v>
      </c>
      <c r="R1266" s="4">
        <f t="shared" si="897"/>
        <v>1640</v>
      </c>
      <c r="Y1266" s="4">
        <f t="shared" si="867"/>
        <v>320</v>
      </c>
    </row>
    <row r="1267" spans="2:25" ht="15.75">
      <c r="B1267" s="4">
        <f t="shared" si="824"/>
        <v>300700</v>
      </c>
      <c r="C1267" s="4">
        <f t="shared" si="859"/>
        <v>3</v>
      </c>
      <c r="D1267" s="4">
        <f t="shared" si="834"/>
        <v>7</v>
      </c>
      <c r="E1267" s="4">
        <f t="shared" si="835"/>
        <v>0</v>
      </c>
      <c r="F1267" s="10" t="str">
        <f t="shared" si="819"/>
        <v>200014:21</v>
      </c>
      <c r="G1267" s="4" t="str">
        <f t="shared" si="822"/>
        <v>对雷阵造成伤害增加5%\n对泽阵造成伤害增加2.5%</v>
      </c>
      <c r="I1267" s="4" t="str">
        <f t="shared" si="817"/>
        <v>{"HP":16780,"ATK":5034,"MAG":5034,"DEF":1678,"MDEF":1678}</v>
      </c>
      <c r="K1267" s="10">
        <v>200014</v>
      </c>
      <c r="L1267" s="10">
        <f t="shared" ref="L1267" si="898">ROUND(L1266*3,)</f>
        <v>21</v>
      </c>
      <c r="M1267" s="4"/>
      <c r="N1267" s="4">
        <f t="shared" ref="N1267:R1267" si="899">N866</f>
        <v>16780</v>
      </c>
      <c r="O1267" s="4">
        <f t="shared" si="899"/>
        <v>5034</v>
      </c>
      <c r="P1267" s="4">
        <f t="shared" si="899"/>
        <v>5034</v>
      </c>
      <c r="Q1267" s="4">
        <f t="shared" si="899"/>
        <v>1678</v>
      </c>
      <c r="R1267" s="4">
        <f t="shared" si="899"/>
        <v>1678</v>
      </c>
      <c r="Y1267" s="4">
        <f t="shared" si="867"/>
        <v>380</v>
      </c>
    </row>
    <row r="1268" spans="2:25" ht="15.75">
      <c r="B1268" s="4">
        <f t="shared" si="824"/>
        <v>300701</v>
      </c>
      <c r="C1268" s="4">
        <f t="shared" si="859"/>
        <v>3</v>
      </c>
      <c r="D1268" s="4">
        <f t="shared" si="834"/>
        <v>7</v>
      </c>
      <c r="E1268" s="4">
        <f t="shared" si="835"/>
        <v>1</v>
      </c>
      <c r="F1268" s="10" t="str">
        <f t="shared" si="819"/>
        <v>200014:8</v>
      </c>
      <c r="G1268" s="4" t="str">
        <f t="shared" si="822"/>
        <v>对雷阵造成伤害增加5%\n对泽阵造成伤害增加2.5%</v>
      </c>
      <c r="I1268" s="4" t="str">
        <f t="shared" si="817"/>
        <v>{"HP":17160,"ATK":5148,"MAG":5148,"DEF":1716,"MDEF":1716}</v>
      </c>
      <c r="K1268" s="10">
        <v>200014</v>
      </c>
      <c r="L1268" s="10">
        <f t="shared" ref="L1268" si="900">ROUND(D1267*D1267/8,)+2</f>
        <v>8</v>
      </c>
      <c r="M1268" s="4"/>
      <c r="N1268" s="4">
        <f t="shared" ref="N1268:R1268" si="901">N867</f>
        <v>17160</v>
      </c>
      <c r="O1268" s="4">
        <f t="shared" si="901"/>
        <v>5148</v>
      </c>
      <c r="P1268" s="4">
        <f t="shared" si="901"/>
        <v>5148</v>
      </c>
      <c r="Q1268" s="4">
        <f t="shared" si="901"/>
        <v>1716</v>
      </c>
      <c r="R1268" s="4">
        <f t="shared" si="901"/>
        <v>1716</v>
      </c>
      <c r="Y1268" s="4">
        <f t="shared" si="867"/>
        <v>380</v>
      </c>
    </row>
    <row r="1269" spans="2:25" ht="15.75">
      <c r="B1269" s="4">
        <f t="shared" si="824"/>
        <v>300702</v>
      </c>
      <c r="C1269" s="4">
        <f t="shared" si="859"/>
        <v>3</v>
      </c>
      <c r="D1269" s="4">
        <f t="shared" si="834"/>
        <v>7</v>
      </c>
      <c r="E1269" s="4">
        <f t="shared" si="835"/>
        <v>2</v>
      </c>
      <c r="F1269" s="10" t="str">
        <f t="shared" si="819"/>
        <v>200014:8</v>
      </c>
      <c r="G1269" s="4" t="str">
        <f t="shared" si="822"/>
        <v>对雷阵造成伤害增加5%\n对泽阵造成伤害增加2.5%</v>
      </c>
      <c r="I1269" s="4" t="str">
        <f t="shared" si="817"/>
        <v>{"HP":17540,"ATK":5262,"MAG":5262,"DEF":1754,"MDEF":1754}</v>
      </c>
      <c r="K1269" s="10">
        <v>200014</v>
      </c>
      <c r="L1269" s="10">
        <f t="shared" ref="L1269" si="902">L1268</f>
        <v>8</v>
      </c>
      <c r="M1269" s="4"/>
      <c r="N1269" s="4">
        <f t="shared" ref="N1269:R1269" si="903">N868</f>
        <v>17540</v>
      </c>
      <c r="O1269" s="4">
        <f t="shared" si="903"/>
        <v>5262</v>
      </c>
      <c r="P1269" s="4">
        <f t="shared" si="903"/>
        <v>5262</v>
      </c>
      <c r="Q1269" s="4">
        <f t="shared" si="903"/>
        <v>1754</v>
      </c>
      <c r="R1269" s="4">
        <f t="shared" si="903"/>
        <v>1754</v>
      </c>
      <c r="Y1269" s="4">
        <f t="shared" si="867"/>
        <v>380</v>
      </c>
    </row>
    <row r="1270" spans="2:25" ht="15.75">
      <c r="B1270" s="4">
        <f t="shared" si="824"/>
        <v>300703</v>
      </c>
      <c r="C1270" s="4">
        <f t="shared" si="859"/>
        <v>3</v>
      </c>
      <c r="D1270" s="4">
        <f t="shared" si="834"/>
        <v>7</v>
      </c>
      <c r="E1270" s="4">
        <f t="shared" si="835"/>
        <v>3</v>
      </c>
      <c r="F1270" s="10" t="str">
        <f t="shared" si="819"/>
        <v>200014:8</v>
      </c>
      <c r="G1270" s="4" t="str">
        <f t="shared" si="822"/>
        <v>对雷阵造成伤害增加5%\n对泽阵造成伤害增加2.5%</v>
      </c>
      <c r="I1270" s="4" t="str">
        <f t="shared" si="817"/>
        <v>{"HP":17920,"ATK":5376,"MAG":5376,"DEF":1792,"MDEF":1792}</v>
      </c>
      <c r="K1270" s="10">
        <v>200014</v>
      </c>
      <c r="L1270" s="10">
        <f t="shared" si="837"/>
        <v>8</v>
      </c>
      <c r="M1270" s="4"/>
      <c r="N1270" s="4">
        <f t="shared" ref="N1270:R1270" si="904">N869</f>
        <v>17920</v>
      </c>
      <c r="O1270" s="4">
        <f t="shared" si="904"/>
        <v>5376</v>
      </c>
      <c r="P1270" s="4">
        <f t="shared" si="904"/>
        <v>5376</v>
      </c>
      <c r="Q1270" s="4">
        <f t="shared" si="904"/>
        <v>1792</v>
      </c>
      <c r="R1270" s="4">
        <f t="shared" si="904"/>
        <v>1792</v>
      </c>
      <c r="Y1270" s="4">
        <f t="shared" si="867"/>
        <v>380</v>
      </c>
    </row>
    <row r="1271" spans="2:25" ht="15.75">
      <c r="B1271" s="4">
        <f t="shared" si="824"/>
        <v>300704</v>
      </c>
      <c r="C1271" s="4">
        <f t="shared" si="859"/>
        <v>3</v>
      </c>
      <c r="D1271" s="4">
        <f t="shared" si="834"/>
        <v>7</v>
      </c>
      <c r="E1271" s="4">
        <f t="shared" si="835"/>
        <v>4</v>
      </c>
      <c r="F1271" s="10" t="str">
        <f t="shared" si="819"/>
        <v>200014:8</v>
      </c>
      <c r="G1271" s="4" t="str">
        <f t="shared" si="822"/>
        <v>对雷阵造成伤害增加5%\n对泽阵造成伤害增加2.5%</v>
      </c>
      <c r="I1271" s="4" t="str">
        <f t="shared" ref="I1271:I1334" si="905">"{"&amp;N$2&amp;":"&amp;N1271&amp;","&amp;O$2&amp;":"&amp;O1271&amp;","&amp;P$2&amp;":"&amp;P1271&amp;","&amp;Q$2&amp;":"&amp;Q1271&amp;","&amp;R$2&amp;":"&amp;R1271&amp;"}"</f>
        <v>{"HP":18300,"ATK":5490,"MAG":5490,"DEF":1830,"MDEF":1830}</v>
      </c>
      <c r="K1271" s="10">
        <v>200014</v>
      </c>
      <c r="L1271" s="10">
        <f t="shared" si="837"/>
        <v>8</v>
      </c>
      <c r="M1271" s="4"/>
      <c r="N1271" s="4">
        <f t="shared" ref="N1271:R1271" si="906">N870</f>
        <v>18300</v>
      </c>
      <c r="O1271" s="4">
        <f t="shared" si="906"/>
        <v>5490</v>
      </c>
      <c r="P1271" s="4">
        <f t="shared" si="906"/>
        <v>5490</v>
      </c>
      <c r="Q1271" s="4">
        <f t="shared" si="906"/>
        <v>1830</v>
      </c>
      <c r="R1271" s="4">
        <f t="shared" si="906"/>
        <v>1830</v>
      </c>
      <c r="Y1271" s="4">
        <f t="shared" si="867"/>
        <v>380</v>
      </c>
    </row>
    <row r="1272" spans="2:25" ht="15.75">
      <c r="B1272" s="4">
        <f t="shared" si="824"/>
        <v>300705</v>
      </c>
      <c r="C1272" s="4">
        <f t="shared" si="859"/>
        <v>3</v>
      </c>
      <c r="D1272" s="4">
        <f t="shared" si="834"/>
        <v>7</v>
      </c>
      <c r="E1272" s="4">
        <f t="shared" si="835"/>
        <v>5</v>
      </c>
      <c r="F1272" s="10" t="str">
        <f t="shared" ref="F1272:F1335" si="907">K1272&amp;":"&amp;L1272</f>
        <v>200014:8</v>
      </c>
      <c r="G1272" s="4" t="str">
        <f t="shared" si="822"/>
        <v>对雷阵造成伤害增加5%\n对泽阵造成伤害增加2.5%</v>
      </c>
      <c r="I1272" s="4" t="str">
        <f t="shared" si="905"/>
        <v>{"HP":18680,"ATK":5604,"MAG":5604,"DEF":1868,"MDEF":1868}</v>
      </c>
      <c r="K1272" s="10">
        <v>200014</v>
      </c>
      <c r="L1272" s="10">
        <f t="shared" si="837"/>
        <v>8</v>
      </c>
      <c r="M1272" s="4"/>
      <c r="N1272" s="4">
        <f t="shared" ref="N1272:R1272" si="908">N871</f>
        <v>18680</v>
      </c>
      <c r="O1272" s="4">
        <f t="shared" si="908"/>
        <v>5604</v>
      </c>
      <c r="P1272" s="4">
        <f t="shared" si="908"/>
        <v>5604</v>
      </c>
      <c r="Q1272" s="4">
        <f t="shared" si="908"/>
        <v>1868</v>
      </c>
      <c r="R1272" s="4">
        <f t="shared" si="908"/>
        <v>1868</v>
      </c>
      <c r="Y1272" s="4">
        <f t="shared" ref="Y1272:Y1303" si="909">Y871</f>
        <v>380</v>
      </c>
    </row>
    <row r="1273" spans="2:25" ht="15.75">
      <c r="B1273" s="4">
        <f t="shared" si="824"/>
        <v>300706</v>
      </c>
      <c r="C1273" s="4">
        <f t="shared" si="859"/>
        <v>3</v>
      </c>
      <c r="D1273" s="4">
        <f t="shared" si="834"/>
        <v>7</v>
      </c>
      <c r="E1273" s="4">
        <f t="shared" si="835"/>
        <v>6</v>
      </c>
      <c r="F1273" s="10" t="str">
        <f t="shared" si="907"/>
        <v>200014:8</v>
      </c>
      <c r="G1273" s="4" t="str">
        <f t="shared" ref="G1273:G1336" si="910">G1272</f>
        <v>对雷阵造成伤害增加5%\n对泽阵造成伤害增加2.5%</v>
      </c>
      <c r="I1273" s="4" t="str">
        <f t="shared" si="905"/>
        <v>{"HP":19060,"ATK":5718,"MAG":5718,"DEF":1906,"MDEF":1906}</v>
      </c>
      <c r="K1273" s="10">
        <v>200014</v>
      </c>
      <c r="L1273" s="10">
        <f t="shared" si="837"/>
        <v>8</v>
      </c>
      <c r="M1273" s="4"/>
      <c r="N1273" s="4">
        <f t="shared" ref="N1273:R1273" si="911">N872</f>
        <v>19060</v>
      </c>
      <c r="O1273" s="4">
        <f t="shared" si="911"/>
        <v>5718</v>
      </c>
      <c r="P1273" s="4">
        <f t="shared" si="911"/>
        <v>5718</v>
      </c>
      <c r="Q1273" s="4">
        <f t="shared" si="911"/>
        <v>1906</v>
      </c>
      <c r="R1273" s="4">
        <f t="shared" si="911"/>
        <v>1906</v>
      </c>
      <c r="Y1273" s="4">
        <f t="shared" si="909"/>
        <v>380</v>
      </c>
    </row>
    <row r="1274" spans="2:25" ht="15.75">
      <c r="B1274" s="4">
        <f t="shared" ref="B1274:B1337" si="912">C1274*100000+D1274*100+E1274</f>
        <v>300707</v>
      </c>
      <c r="C1274" s="4">
        <f t="shared" si="859"/>
        <v>3</v>
      </c>
      <c r="D1274" s="4">
        <f t="shared" si="834"/>
        <v>7</v>
      </c>
      <c r="E1274" s="4">
        <f t="shared" si="835"/>
        <v>7</v>
      </c>
      <c r="F1274" s="10" t="str">
        <f t="shared" si="907"/>
        <v>200014:8</v>
      </c>
      <c r="G1274" s="4" t="str">
        <f t="shared" si="910"/>
        <v>对雷阵造成伤害增加5%\n对泽阵造成伤害增加2.5%</v>
      </c>
      <c r="I1274" s="4" t="str">
        <f t="shared" si="905"/>
        <v>{"HP":19440,"ATK":5832,"MAG":5832,"DEF":1944,"MDEF":1944}</v>
      </c>
      <c r="K1274" s="10">
        <v>200014</v>
      </c>
      <c r="L1274" s="10">
        <f t="shared" si="837"/>
        <v>8</v>
      </c>
      <c r="M1274" s="4"/>
      <c r="N1274" s="4">
        <f t="shared" ref="N1274:R1274" si="913">N873</f>
        <v>19440</v>
      </c>
      <c r="O1274" s="4">
        <f t="shared" si="913"/>
        <v>5832</v>
      </c>
      <c r="P1274" s="4">
        <f t="shared" si="913"/>
        <v>5832</v>
      </c>
      <c r="Q1274" s="4">
        <f t="shared" si="913"/>
        <v>1944</v>
      </c>
      <c r="R1274" s="4">
        <f t="shared" si="913"/>
        <v>1944</v>
      </c>
      <c r="Y1274" s="4">
        <f t="shared" si="909"/>
        <v>380</v>
      </c>
    </row>
    <row r="1275" spans="2:25" ht="15.75">
      <c r="B1275" s="4">
        <f t="shared" si="912"/>
        <v>300708</v>
      </c>
      <c r="C1275" s="4">
        <f t="shared" si="859"/>
        <v>3</v>
      </c>
      <c r="D1275" s="4">
        <f t="shared" si="834"/>
        <v>7</v>
      </c>
      <c r="E1275" s="4">
        <f t="shared" si="835"/>
        <v>8</v>
      </c>
      <c r="F1275" s="10" t="str">
        <f t="shared" si="907"/>
        <v>200014:8</v>
      </c>
      <c r="G1275" s="4" t="str">
        <f t="shared" si="910"/>
        <v>对雷阵造成伤害增加5%\n对泽阵造成伤害增加2.5%</v>
      </c>
      <c r="I1275" s="4" t="str">
        <f t="shared" si="905"/>
        <v>{"HP":19820,"ATK":5946,"MAG":5946,"DEF":1982,"MDEF":1982}</v>
      </c>
      <c r="K1275" s="10">
        <v>200014</v>
      </c>
      <c r="L1275" s="10">
        <f t="shared" si="837"/>
        <v>8</v>
      </c>
      <c r="M1275" s="4"/>
      <c r="N1275" s="4">
        <f t="shared" ref="N1275:R1275" si="914">N874</f>
        <v>19820</v>
      </c>
      <c r="O1275" s="4">
        <f t="shared" si="914"/>
        <v>5946</v>
      </c>
      <c r="P1275" s="4">
        <f t="shared" si="914"/>
        <v>5946</v>
      </c>
      <c r="Q1275" s="4">
        <f t="shared" si="914"/>
        <v>1982</v>
      </c>
      <c r="R1275" s="4">
        <f t="shared" si="914"/>
        <v>1982</v>
      </c>
      <c r="Y1275" s="4">
        <f t="shared" si="909"/>
        <v>380</v>
      </c>
    </row>
    <row r="1276" spans="2:25" ht="15.75">
      <c r="B1276" s="4">
        <f t="shared" si="912"/>
        <v>300709</v>
      </c>
      <c r="C1276" s="4">
        <f t="shared" si="859"/>
        <v>3</v>
      </c>
      <c r="D1276" s="4">
        <f t="shared" si="834"/>
        <v>7</v>
      </c>
      <c r="E1276" s="4">
        <f t="shared" si="835"/>
        <v>9</v>
      </c>
      <c r="F1276" s="10" t="str">
        <f t="shared" si="907"/>
        <v>200014:8</v>
      </c>
      <c r="G1276" s="4" t="str">
        <f t="shared" si="910"/>
        <v>对雷阵造成伤害增加5%\n对泽阵造成伤害增加2.5%</v>
      </c>
      <c r="I1276" s="4" t="str">
        <f t="shared" si="905"/>
        <v>{"HP":20200,"ATK":6060,"MAG":6060,"DEF":2020,"MDEF":2020}</v>
      </c>
      <c r="K1276" s="10">
        <v>200014</v>
      </c>
      <c r="L1276" s="10">
        <f t="shared" si="837"/>
        <v>8</v>
      </c>
      <c r="M1276" s="4"/>
      <c r="N1276" s="4">
        <f t="shared" ref="N1276:R1276" si="915">N875</f>
        <v>20200</v>
      </c>
      <c r="O1276" s="4">
        <f t="shared" si="915"/>
        <v>6060</v>
      </c>
      <c r="P1276" s="4">
        <f t="shared" si="915"/>
        <v>6060</v>
      </c>
      <c r="Q1276" s="4">
        <f t="shared" si="915"/>
        <v>2020</v>
      </c>
      <c r="R1276" s="4">
        <f t="shared" si="915"/>
        <v>2020</v>
      </c>
      <c r="Y1276" s="4">
        <f t="shared" si="909"/>
        <v>380</v>
      </c>
    </row>
    <row r="1277" spans="2:25" ht="15.75">
      <c r="B1277" s="4">
        <f t="shared" si="912"/>
        <v>300800</v>
      </c>
      <c r="C1277" s="4">
        <f t="shared" si="859"/>
        <v>3</v>
      </c>
      <c r="D1277" s="4">
        <f t="shared" si="834"/>
        <v>8</v>
      </c>
      <c r="E1277" s="4">
        <f t="shared" si="835"/>
        <v>0</v>
      </c>
      <c r="F1277" s="10" t="str">
        <f t="shared" si="907"/>
        <v>200014:24</v>
      </c>
      <c r="G1277" s="4" t="str">
        <f t="shared" si="910"/>
        <v>对雷阵造成伤害增加5%\n对泽阵造成伤害增加2.5%</v>
      </c>
      <c r="I1277" s="4" t="str">
        <f t="shared" si="905"/>
        <v>{"HP":20580,"ATK":6174,"MAG":6174,"DEF":2058,"MDEF":2058}</v>
      </c>
      <c r="K1277" s="10">
        <v>200014</v>
      </c>
      <c r="L1277" s="10">
        <f t="shared" ref="L1277" si="916">ROUND(L1276*3,)</f>
        <v>24</v>
      </c>
      <c r="M1277" s="4"/>
      <c r="N1277" s="4">
        <f t="shared" ref="N1277:R1277" si="917">N876</f>
        <v>20580</v>
      </c>
      <c r="O1277" s="4">
        <f t="shared" si="917"/>
        <v>6174</v>
      </c>
      <c r="P1277" s="4">
        <f t="shared" si="917"/>
        <v>6174</v>
      </c>
      <c r="Q1277" s="4">
        <f t="shared" si="917"/>
        <v>2058</v>
      </c>
      <c r="R1277" s="4">
        <f t="shared" si="917"/>
        <v>2058</v>
      </c>
      <c r="Y1277" s="4">
        <f t="shared" si="909"/>
        <v>380</v>
      </c>
    </row>
    <row r="1278" spans="2:25" ht="15.75">
      <c r="B1278" s="4">
        <f t="shared" si="912"/>
        <v>300801</v>
      </c>
      <c r="C1278" s="4">
        <f t="shared" si="859"/>
        <v>3</v>
      </c>
      <c r="D1278" s="4">
        <f t="shared" si="834"/>
        <v>8</v>
      </c>
      <c r="E1278" s="4">
        <f t="shared" si="835"/>
        <v>1</v>
      </c>
      <c r="F1278" s="10" t="str">
        <f t="shared" si="907"/>
        <v>200014:10</v>
      </c>
      <c r="G1278" s="4" t="str">
        <f t="shared" si="910"/>
        <v>对雷阵造成伤害增加5%\n对泽阵造成伤害增加2.5%</v>
      </c>
      <c r="I1278" s="4" t="str">
        <f t="shared" si="905"/>
        <v>{"HP":20960,"ATK":6288,"MAG":6288,"DEF":2096,"MDEF":2096}</v>
      </c>
      <c r="K1278" s="10">
        <v>200014</v>
      </c>
      <c r="L1278" s="10">
        <f t="shared" ref="L1278" si="918">ROUND(D1277*D1277/8,)+2</f>
        <v>10</v>
      </c>
      <c r="M1278" s="4"/>
      <c r="N1278" s="4">
        <f t="shared" ref="N1278:R1278" si="919">N877</f>
        <v>20960</v>
      </c>
      <c r="O1278" s="4">
        <f t="shared" si="919"/>
        <v>6288</v>
      </c>
      <c r="P1278" s="4">
        <f t="shared" si="919"/>
        <v>6288</v>
      </c>
      <c r="Q1278" s="4">
        <f t="shared" si="919"/>
        <v>2096</v>
      </c>
      <c r="R1278" s="4">
        <f t="shared" si="919"/>
        <v>2096</v>
      </c>
      <c r="Y1278" s="4">
        <f t="shared" si="909"/>
        <v>380</v>
      </c>
    </row>
    <row r="1279" spans="2:25" ht="15.75">
      <c r="B1279" s="4">
        <f t="shared" si="912"/>
        <v>300802</v>
      </c>
      <c r="C1279" s="4">
        <f t="shared" si="859"/>
        <v>3</v>
      </c>
      <c r="D1279" s="4">
        <f t="shared" si="834"/>
        <v>8</v>
      </c>
      <c r="E1279" s="4">
        <f t="shared" si="835"/>
        <v>2</v>
      </c>
      <c r="F1279" s="10" t="str">
        <f t="shared" si="907"/>
        <v>200014:10</v>
      </c>
      <c r="G1279" s="4" t="str">
        <f t="shared" si="910"/>
        <v>对雷阵造成伤害增加5%\n对泽阵造成伤害增加2.5%</v>
      </c>
      <c r="I1279" s="4" t="str">
        <f t="shared" si="905"/>
        <v>{"HP":21340,"ATK":6402,"MAG":6402,"DEF":2134,"MDEF":2134}</v>
      </c>
      <c r="K1279" s="10">
        <v>200014</v>
      </c>
      <c r="L1279" s="10">
        <f t="shared" ref="L1279" si="920">L1278</f>
        <v>10</v>
      </c>
      <c r="M1279" s="4"/>
      <c r="N1279" s="4">
        <f t="shared" ref="N1279:R1279" si="921">N878</f>
        <v>21340</v>
      </c>
      <c r="O1279" s="4">
        <f t="shared" si="921"/>
        <v>6402</v>
      </c>
      <c r="P1279" s="4">
        <f t="shared" si="921"/>
        <v>6402</v>
      </c>
      <c r="Q1279" s="4">
        <f t="shared" si="921"/>
        <v>2134</v>
      </c>
      <c r="R1279" s="4">
        <f t="shared" si="921"/>
        <v>2134</v>
      </c>
      <c r="Y1279" s="4">
        <f t="shared" si="909"/>
        <v>380</v>
      </c>
    </row>
    <row r="1280" spans="2:25" ht="15.75">
      <c r="B1280" s="4">
        <f t="shared" si="912"/>
        <v>300803</v>
      </c>
      <c r="C1280" s="4">
        <f t="shared" si="859"/>
        <v>3</v>
      </c>
      <c r="D1280" s="4">
        <f t="shared" si="834"/>
        <v>8</v>
      </c>
      <c r="E1280" s="4">
        <f t="shared" si="835"/>
        <v>3</v>
      </c>
      <c r="F1280" s="10" t="str">
        <f t="shared" si="907"/>
        <v>200014:10</v>
      </c>
      <c r="G1280" s="4" t="str">
        <f t="shared" si="910"/>
        <v>对雷阵造成伤害增加5%\n对泽阵造成伤害增加2.5%</v>
      </c>
      <c r="I1280" s="4" t="str">
        <f t="shared" si="905"/>
        <v>{"HP":21720,"ATK":6516,"MAG":6516,"DEF":2172,"MDEF":2172}</v>
      </c>
      <c r="K1280" s="10">
        <v>200014</v>
      </c>
      <c r="L1280" s="10">
        <f t="shared" si="837"/>
        <v>10</v>
      </c>
      <c r="M1280" s="4"/>
      <c r="N1280" s="4">
        <f t="shared" ref="N1280:R1280" si="922">N879</f>
        <v>21720</v>
      </c>
      <c r="O1280" s="4">
        <f t="shared" si="922"/>
        <v>6516</v>
      </c>
      <c r="P1280" s="4">
        <f t="shared" si="922"/>
        <v>6516</v>
      </c>
      <c r="Q1280" s="4">
        <f t="shared" si="922"/>
        <v>2172</v>
      </c>
      <c r="R1280" s="4">
        <f t="shared" si="922"/>
        <v>2172</v>
      </c>
      <c r="Y1280" s="4">
        <f t="shared" si="909"/>
        <v>380</v>
      </c>
    </row>
    <row r="1281" spans="2:25" ht="15.75">
      <c r="B1281" s="4">
        <f t="shared" si="912"/>
        <v>300804</v>
      </c>
      <c r="C1281" s="4">
        <f t="shared" si="859"/>
        <v>3</v>
      </c>
      <c r="D1281" s="4">
        <f t="shared" si="834"/>
        <v>8</v>
      </c>
      <c r="E1281" s="4">
        <f t="shared" si="835"/>
        <v>4</v>
      </c>
      <c r="F1281" s="10" t="str">
        <f t="shared" si="907"/>
        <v>200014:10</v>
      </c>
      <c r="G1281" s="4" t="str">
        <f t="shared" si="910"/>
        <v>对雷阵造成伤害增加5%\n对泽阵造成伤害增加2.5%</v>
      </c>
      <c r="I1281" s="4" t="str">
        <f t="shared" si="905"/>
        <v>{"HP":22100,"ATK":6630,"MAG":6630,"DEF":2210,"MDEF":2210}</v>
      </c>
      <c r="K1281" s="10">
        <v>200014</v>
      </c>
      <c r="L1281" s="10">
        <f t="shared" si="837"/>
        <v>10</v>
      </c>
      <c r="M1281" s="4"/>
      <c r="N1281" s="4">
        <f t="shared" ref="N1281:R1281" si="923">N880</f>
        <v>22100</v>
      </c>
      <c r="O1281" s="4">
        <f t="shared" si="923"/>
        <v>6630</v>
      </c>
      <c r="P1281" s="4">
        <f t="shared" si="923"/>
        <v>6630</v>
      </c>
      <c r="Q1281" s="4">
        <f t="shared" si="923"/>
        <v>2210</v>
      </c>
      <c r="R1281" s="4">
        <f t="shared" si="923"/>
        <v>2210</v>
      </c>
      <c r="Y1281" s="4">
        <f t="shared" si="909"/>
        <v>380</v>
      </c>
    </row>
    <row r="1282" spans="2:25" ht="15.75">
      <c r="B1282" s="4">
        <f t="shared" si="912"/>
        <v>300805</v>
      </c>
      <c r="C1282" s="4">
        <f t="shared" si="859"/>
        <v>3</v>
      </c>
      <c r="D1282" s="4">
        <f t="shared" ref="D1282:D1345" si="924">D1272+1</f>
        <v>8</v>
      </c>
      <c r="E1282" s="4">
        <f t="shared" ref="E1282:E1345" si="925">E1272</f>
        <v>5</v>
      </c>
      <c r="F1282" s="10" t="str">
        <f t="shared" si="907"/>
        <v>200014:10</v>
      </c>
      <c r="G1282" s="4" t="str">
        <f t="shared" si="910"/>
        <v>对雷阵造成伤害增加5%\n对泽阵造成伤害增加2.5%</v>
      </c>
      <c r="I1282" s="4" t="str">
        <f t="shared" si="905"/>
        <v>{"HP":22480,"ATK":6744,"MAG":6744,"DEF":2248,"MDEF":2248}</v>
      </c>
      <c r="K1282" s="10">
        <v>200014</v>
      </c>
      <c r="L1282" s="10">
        <f t="shared" si="837"/>
        <v>10</v>
      </c>
      <c r="M1282" s="4"/>
      <c r="N1282" s="4">
        <f t="shared" ref="N1282:R1282" si="926">N881</f>
        <v>22480</v>
      </c>
      <c r="O1282" s="4">
        <f t="shared" si="926"/>
        <v>6744</v>
      </c>
      <c r="P1282" s="4">
        <f t="shared" si="926"/>
        <v>6744</v>
      </c>
      <c r="Q1282" s="4">
        <f t="shared" si="926"/>
        <v>2248</v>
      </c>
      <c r="R1282" s="4">
        <f t="shared" si="926"/>
        <v>2248</v>
      </c>
      <c r="Y1282" s="4">
        <f t="shared" si="909"/>
        <v>380</v>
      </c>
    </row>
    <row r="1283" spans="2:25" ht="15.75">
      <c r="B1283" s="4">
        <f t="shared" si="912"/>
        <v>300806</v>
      </c>
      <c r="C1283" s="4">
        <f t="shared" si="859"/>
        <v>3</v>
      </c>
      <c r="D1283" s="4">
        <f t="shared" si="924"/>
        <v>8</v>
      </c>
      <c r="E1283" s="4">
        <f t="shared" si="925"/>
        <v>6</v>
      </c>
      <c r="F1283" s="10" t="str">
        <f t="shared" si="907"/>
        <v>200014:10</v>
      </c>
      <c r="G1283" s="4" t="str">
        <f t="shared" si="910"/>
        <v>对雷阵造成伤害增加5%\n对泽阵造成伤害增加2.5%</v>
      </c>
      <c r="I1283" s="4" t="str">
        <f t="shared" si="905"/>
        <v>{"HP":22860,"ATK":6858,"MAG":6858,"DEF":2286,"MDEF":2286}</v>
      </c>
      <c r="K1283" s="10">
        <v>200014</v>
      </c>
      <c r="L1283" s="10">
        <f t="shared" ref="L1283:L1346" si="927">L1282</f>
        <v>10</v>
      </c>
      <c r="M1283" s="4"/>
      <c r="N1283" s="4">
        <f t="shared" ref="N1283:R1283" si="928">N882</f>
        <v>22860</v>
      </c>
      <c r="O1283" s="4">
        <f t="shared" si="928"/>
        <v>6858</v>
      </c>
      <c r="P1283" s="4">
        <f t="shared" si="928"/>
        <v>6858</v>
      </c>
      <c r="Q1283" s="4">
        <f t="shared" si="928"/>
        <v>2286</v>
      </c>
      <c r="R1283" s="4">
        <f t="shared" si="928"/>
        <v>2286</v>
      </c>
      <c r="Y1283" s="4">
        <f t="shared" si="909"/>
        <v>380</v>
      </c>
    </row>
    <row r="1284" spans="2:25" ht="15.75">
      <c r="B1284" s="4">
        <f t="shared" si="912"/>
        <v>300807</v>
      </c>
      <c r="C1284" s="4">
        <f t="shared" si="859"/>
        <v>3</v>
      </c>
      <c r="D1284" s="4">
        <f t="shared" si="924"/>
        <v>8</v>
      </c>
      <c r="E1284" s="4">
        <f t="shared" si="925"/>
        <v>7</v>
      </c>
      <c r="F1284" s="10" t="str">
        <f t="shared" si="907"/>
        <v>200014:10</v>
      </c>
      <c r="G1284" s="4" t="str">
        <f t="shared" si="910"/>
        <v>对雷阵造成伤害增加5%\n对泽阵造成伤害增加2.5%</v>
      </c>
      <c r="I1284" s="4" t="str">
        <f t="shared" si="905"/>
        <v>{"HP":23240,"ATK":6972,"MAG":6972,"DEF":2324,"MDEF":2324}</v>
      </c>
      <c r="K1284" s="10">
        <v>200014</v>
      </c>
      <c r="L1284" s="10">
        <f t="shared" si="927"/>
        <v>10</v>
      </c>
      <c r="M1284" s="4"/>
      <c r="N1284" s="4">
        <f t="shared" ref="N1284:R1284" si="929">N883</f>
        <v>23240</v>
      </c>
      <c r="O1284" s="4">
        <f t="shared" si="929"/>
        <v>6972</v>
      </c>
      <c r="P1284" s="4">
        <f t="shared" si="929"/>
        <v>6972</v>
      </c>
      <c r="Q1284" s="4">
        <f t="shared" si="929"/>
        <v>2324</v>
      </c>
      <c r="R1284" s="4">
        <f t="shared" si="929"/>
        <v>2324</v>
      </c>
      <c r="Y1284" s="4">
        <f t="shared" si="909"/>
        <v>380</v>
      </c>
    </row>
    <row r="1285" spans="2:25" ht="15.75">
      <c r="B1285" s="4">
        <f t="shared" si="912"/>
        <v>300808</v>
      </c>
      <c r="C1285" s="4">
        <f t="shared" si="859"/>
        <v>3</v>
      </c>
      <c r="D1285" s="4">
        <f t="shared" si="924"/>
        <v>8</v>
      </c>
      <c r="E1285" s="4">
        <f t="shared" si="925"/>
        <v>8</v>
      </c>
      <c r="F1285" s="10" t="str">
        <f t="shared" si="907"/>
        <v>200014:10</v>
      </c>
      <c r="G1285" s="4" t="str">
        <f t="shared" si="910"/>
        <v>对雷阵造成伤害增加5%\n对泽阵造成伤害增加2.5%</v>
      </c>
      <c r="I1285" s="4" t="str">
        <f t="shared" si="905"/>
        <v>{"HP":23620,"ATK":7086,"MAG":7086,"DEF":2362,"MDEF":2362}</v>
      </c>
      <c r="K1285" s="10">
        <v>200014</v>
      </c>
      <c r="L1285" s="10">
        <f t="shared" si="927"/>
        <v>10</v>
      </c>
      <c r="M1285" s="4"/>
      <c r="N1285" s="4">
        <f t="shared" ref="N1285:R1285" si="930">N884</f>
        <v>23620</v>
      </c>
      <c r="O1285" s="4">
        <f t="shared" si="930"/>
        <v>7086</v>
      </c>
      <c r="P1285" s="4">
        <f t="shared" si="930"/>
        <v>7086</v>
      </c>
      <c r="Q1285" s="4">
        <f t="shared" si="930"/>
        <v>2362</v>
      </c>
      <c r="R1285" s="4">
        <f t="shared" si="930"/>
        <v>2362</v>
      </c>
      <c r="Y1285" s="4">
        <f t="shared" si="909"/>
        <v>380</v>
      </c>
    </row>
    <row r="1286" spans="2:25" ht="15.75">
      <c r="B1286" s="4">
        <f t="shared" si="912"/>
        <v>300809</v>
      </c>
      <c r="C1286" s="4">
        <f t="shared" si="859"/>
        <v>3</v>
      </c>
      <c r="D1286" s="4">
        <f t="shared" si="924"/>
        <v>8</v>
      </c>
      <c r="E1286" s="4">
        <f t="shared" si="925"/>
        <v>9</v>
      </c>
      <c r="F1286" s="10" t="str">
        <f t="shared" si="907"/>
        <v>200014:10</v>
      </c>
      <c r="G1286" s="4" t="str">
        <f t="shared" si="910"/>
        <v>对雷阵造成伤害增加5%\n对泽阵造成伤害增加2.5%</v>
      </c>
      <c r="I1286" s="4" t="str">
        <f t="shared" si="905"/>
        <v>{"HP":24000,"ATK":7200,"MAG":7200,"DEF":2400,"MDEF":2400}</v>
      </c>
      <c r="K1286" s="10">
        <v>200014</v>
      </c>
      <c r="L1286" s="10">
        <f t="shared" si="927"/>
        <v>10</v>
      </c>
      <c r="M1286" s="4"/>
      <c r="N1286" s="4">
        <f t="shared" ref="N1286:R1286" si="931">N885</f>
        <v>24000</v>
      </c>
      <c r="O1286" s="4">
        <f t="shared" si="931"/>
        <v>7200</v>
      </c>
      <c r="P1286" s="4">
        <f t="shared" si="931"/>
        <v>7200</v>
      </c>
      <c r="Q1286" s="4">
        <f t="shared" si="931"/>
        <v>2400</v>
      </c>
      <c r="R1286" s="4">
        <f t="shared" si="931"/>
        <v>2400</v>
      </c>
      <c r="Y1286" s="4">
        <f t="shared" si="909"/>
        <v>380</v>
      </c>
    </row>
    <row r="1287" spans="2:25" ht="15.75">
      <c r="B1287" s="4">
        <f t="shared" si="912"/>
        <v>300900</v>
      </c>
      <c r="C1287" s="4">
        <f t="shared" si="859"/>
        <v>3</v>
      </c>
      <c r="D1287" s="4">
        <f t="shared" si="924"/>
        <v>9</v>
      </c>
      <c r="E1287" s="4">
        <f t="shared" si="925"/>
        <v>0</v>
      </c>
      <c r="F1287" s="10" t="str">
        <f t="shared" si="907"/>
        <v>200014:30</v>
      </c>
      <c r="G1287" s="4" t="str">
        <f t="shared" si="910"/>
        <v>对雷阵造成伤害增加5%\n对泽阵造成伤害增加2.5%</v>
      </c>
      <c r="I1287" s="4" t="str">
        <f t="shared" si="905"/>
        <v>{"HP":24440,"ATK":7332,"MAG":7332,"DEF":2444,"MDEF":2444}</v>
      </c>
      <c r="K1287" s="10">
        <v>200014</v>
      </c>
      <c r="L1287" s="10">
        <f t="shared" ref="L1287" si="932">ROUND(L1286*3,)</f>
        <v>30</v>
      </c>
      <c r="M1287" s="4"/>
      <c r="N1287" s="4">
        <f t="shared" ref="N1287:R1287" si="933">N886</f>
        <v>24440</v>
      </c>
      <c r="O1287" s="4">
        <f t="shared" si="933"/>
        <v>7332</v>
      </c>
      <c r="P1287" s="4">
        <f t="shared" si="933"/>
        <v>7332</v>
      </c>
      <c r="Q1287" s="4">
        <f t="shared" si="933"/>
        <v>2444</v>
      </c>
      <c r="R1287" s="4">
        <f t="shared" si="933"/>
        <v>2444</v>
      </c>
      <c r="Y1287" s="4">
        <f t="shared" si="909"/>
        <v>440</v>
      </c>
    </row>
    <row r="1288" spans="2:25" ht="15.75">
      <c r="B1288" s="4">
        <f t="shared" si="912"/>
        <v>300901</v>
      </c>
      <c r="C1288" s="4">
        <f t="shared" si="859"/>
        <v>3</v>
      </c>
      <c r="D1288" s="4">
        <f t="shared" si="924"/>
        <v>9</v>
      </c>
      <c r="E1288" s="4">
        <f t="shared" si="925"/>
        <v>1</v>
      </c>
      <c r="F1288" s="10" t="str">
        <f t="shared" si="907"/>
        <v>200014:12</v>
      </c>
      <c r="G1288" s="4" t="str">
        <f t="shared" si="910"/>
        <v>对雷阵造成伤害增加5%\n对泽阵造成伤害增加2.5%</v>
      </c>
      <c r="I1288" s="4" t="str">
        <f t="shared" si="905"/>
        <v>{"HP":24880,"ATK":7464,"MAG":7464,"DEF":2488,"MDEF":2488}</v>
      </c>
      <c r="K1288" s="10">
        <v>200014</v>
      </c>
      <c r="L1288" s="10">
        <f t="shared" ref="L1288" si="934">ROUND(D1287*D1287/8,)+2</f>
        <v>12</v>
      </c>
      <c r="M1288" s="4"/>
      <c r="N1288" s="4">
        <f t="shared" ref="N1288:R1288" si="935">N887</f>
        <v>24880</v>
      </c>
      <c r="O1288" s="4">
        <f t="shared" si="935"/>
        <v>7464</v>
      </c>
      <c r="P1288" s="4">
        <f t="shared" si="935"/>
        <v>7464</v>
      </c>
      <c r="Q1288" s="4">
        <f t="shared" si="935"/>
        <v>2488</v>
      </c>
      <c r="R1288" s="4">
        <f t="shared" si="935"/>
        <v>2488</v>
      </c>
      <c r="Y1288" s="4">
        <f t="shared" si="909"/>
        <v>440</v>
      </c>
    </row>
    <row r="1289" spans="2:25" ht="15.75">
      <c r="B1289" s="4">
        <f t="shared" si="912"/>
        <v>300902</v>
      </c>
      <c r="C1289" s="4">
        <f t="shared" si="859"/>
        <v>3</v>
      </c>
      <c r="D1289" s="4">
        <f t="shared" si="924"/>
        <v>9</v>
      </c>
      <c r="E1289" s="4">
        <f t="shared" si="925"/>
        <v>2</v>
      </c>
      <c r="F1289" s="10" t="str">
        <f t="shared" si="907"/>
        <v>200014:12</v>
      </c>
      <c r="G1289" s="4" t="str">
        <f t="shared" si="910"/>
        <v>对雷阵造成伤害增加5%\n对泽阵造成伤害增加2.5%</v>
      </c>
      <c r="I1289" s="4" t="str">
        <f t="shared" si="905"/>
        <v>{"HP":25320,"ATK":7596,"MAG":7596,"DEF":2532,"MDEF":2532}</v>
      </c>
      <c r="K1289" s="10">
        <v>200014</v>
      </c>
      <c r="L1289" s="10">
        <f t="shared" ref="L1289" si="936">L1288</f>
        <v>12</v>
      </c>
      <c r="M1289" s="4"/>
      <c r="N1289" s="4">
        <f t="shared" ref="N1289:R1289" si="937">N888</f>
        <v>25320</v>
      </c>
      <c r="O1289" s="4">
        <f t="shared" si="937"/>
        <v>7596</v>
      </c>
      <c r="P1289" s="4">
        <f t="shared" si="937"/>
        <v>7596</v>
      </c>
      <c r="Q1289" s="4">
        <f t="shared" si="937"/>
        <v>2532</v>
      </c>
      <c r="R1289" s="4">
        <f t="shared" si="937"/>
        <v>2532</v>
      </c>
      <c r="Y1289" s="4">
        <f t="shared" si="909"/>
        <v>440</v>
      </c>
    </row>
    <row r="1290" spans="2:25" ht="15.75">
      <c r="B1290" s="4">
        <f t="shared" si="912"/>
        <v>300903</v>
      </c>
      <c r="C1290" s="4">
        <f t="shared" si="859"/>
        <v>3</v>
      </c>
      <c r="D1290" s="4">
        <f t="shared" si="924"/>
        <v>9</v>
      </c>
      <c r="E1290" s="4">
        <f t="shared" si="925"/>
        <v>3</v>
      </c>
      <c r="F1290" s="10" t="str">
        <f t="shared" si="907"/>
        <v>200014:12</v>
      </c>
      <c r="G1290" s="4" t="str">
        <f t="shared" si="910"/>
        <v>对雷阵造成伤害增加5%\n对泽阵造成伤害增加2.5%</v>
      </c>
      <c r="I1290" s="4" t="str">
        <f t="shared" si="905"/>
        <v>{"HP":25760,"ATK":7728,"MAG":7728,"DEF":2576,"MDEF":2576}</v>
      </c>
      <c r="K1290" s="10">
        <v>200014</v>
      </c>
      <c r="L1290" s="10">
        <f t="shared" si="927"/>
        <v>12</v>
      </c>
      <c r="M1290" s="4"/>
      <c r="N1290" s="4">
        <f t="shared" ref="N1290:R1290" si="938">N889</f>
        <v>25760</v>
      </c>
      <c r="O1290" s="4">
        <f t="shared" si="938"/>
        <v>7728</v>
      </c>
      <c r="P1290" s="4">
        <f t="shared" si="938"/>
        <v>7728</v>
      </c>
      <c r="Q1290" s="4">
        <f t="shared" si="938"/>
        <v>2576</v>
      </c>
      <c r="R1290" s="4">
        <f t="shared" si="938"/>
        <v>2576</v>
      </c>
      <c r="Y1290" s="4">
        <f t="shared" si="909"/>
        <v>440</v>
      </c>
    </row>
    <row r="1291" spans="2:25" ht="15.75">
      <c r="B1291" s="4">
        <f t="shared" si="912"/>
        <v>300904</v>
      </c>
      <c r="C1291" s="4">
        <f t="shared" si="859"/>
        <v>3</v>
      </c>
      <c r="D1291" s="4">
        <f t="shared" si="924"/>
        <v>9</v>
      </c>
      <c r="E1291" s="4">
        <f t="shared" si="925"/>
        <v>4</v>
      </c>
      <c r="F1291" s="10" t="str">
        <f t="shared" si="907"/>
        <v>200014:12</v>
      </c>
      <c r="G1291" s="4" t="str">
        <f t="shared" si="910"/>
        <v>对雷阵造成伤害增加5%\n对泽阵造成伤害增加2.5%</v>
      </c>
      <c r="I1291" s="4" t="str">
        <f t="shared" si="905"/>
        <v>{"HP":26200,"ATK":7860,"MAG":7860,"DEF":2620,"MDEF":2620}</v>
      </c>
      <c r="K1291" s="10">
        <v>200014</v>
      </c>
      <c r="L1291" s="10">
        <f t="shared" si="927"/>
        <v>12</v>
      </c>
      <c r="M1291" s="4"/>
      <c r="N1291" s="4">
        <f t="shared" ref="N1291:R1291" si="939">N890</f>
        <v>26200</v>
      </c>
      <c r="O1291" s="4">
        <f t="shared" si="939"/>
        <v>7860</v>
      </c>
      <c r="P1291" s="4">
        <f t="shared" si="939"/>
        <v>7860</v>
      </c>
      <c r="Q1291" s="4">
        <f t="shared" si="939"/>
        <v>2620</v>
      </c>
      <c r="R1291" s="4">
        <f t="shared" si="939"/>
        <v>2620</v>
      </c>
      <c r="Y1291" s="4">
        <f t="shared" si="909"/>
        <v>440</v>
      </c>
    </row>
    <row r="1292" spans="2:25" ht="15.75">
      <c r="B1292" s="4">
        <f t="shared" si="912"/>
        <v>300905</v>
      </c>
      <c r="C1292" s="4">
        <f t="shared" si="859"/>
        <v>3</v>
      </c>
      <c r="D1292" s="4">
        <f t="shared" si="924"/>
        <v>9</v>
      </c>
      <c r="E1292" s="4">
        <f t="shared" si="925"/>
        <v>5</v>
      </c>
      <c r="F1292" s="10" t="str">
        <f t="shared" si="907"/>
        <v>200014:12</v>
      </c>
      <c r="G1292" s="4" t="str">
        <f t="shared" si="910"/>
        <v>对雷阵造成伤害增加5%\n对泽阵造成伤害增加2.5%</v>
      </c>
      <c r="I1292" s="4" t="str">
        <f t="shared" si="905"/>
        <v>{"HP":26640,"ATK":7992,"MAG":7992,"DEF":2664,"MDEF":2664}</v>
      </c>
      <c r="K1292" s="10">
        <v>200014</v>
      </c>
      <c r="L1292" s="10">
        <f t="shared" si="927"/>
        <v>12</v>
      </c>
      <c r="M1292" s="4"/>
      <c r="N1292" s="4">
        <f t="shared" ref="N1292:R1292" si="940">N891</f>
        <v>26640</v>
      </c>
      <c r="O1292" s="4">
        <f t="shared" si="940"/>
        <v>7992</v>
      </c>
      <c r="P1292" s="4">
        <f t="shared" si="940"/>
        <v>7992</v>
      </c>
      <c r="Q1292" s="4">
        <f t="shared" si="940"/>
        <v>2664</v>
      </c>
      <c r="R1292" s="4">
        <f t="shared" si="940"/>
        <v>2664</v>
      </c>
      <c r="Y1292" s="4">
        <f t="shared" si="909"/>
        <v>440</v>
      </c>
    </row>
    <row r="1293" spans="2:25" ht="15.75">
      <c r="B1293" s="4">
        <f t="shared" si="912"/>
        <v>300906</v>
      </c>
      <c r="C1293" s="4">
        <f t="shared" si="859"/>
        <v>3</v>
      </c>
      <c r="D1293" s="4">
        <f t="shared" si="924"/>
        <v>9</v>
      </c>
      <c r="E1293" s="4">
        <f t="shared" si="925"/>
        <v>6</v>
      </c>
      <c r="F1293" s="10" t="str">
        <f t="shared" si="907"/>
        <v>200014:12</v>
      </c>
      <c r="G1293" s="4" t="str">
        <f t="shared" si="910"/>
        <v>对雷阵造成伤害增加5%\n对泽阵造成伤害增加2.5%</v>
      </c>
      <c r="I1293" s="4" t="str">
        <f t="shared" si="905"/>
        <v>{"HP":27080,"ATK":8124,"MAG":8124,"DEF":2708,"MDEF":2708}</v>
      </c>
      <c r="K1293" s="10">
        <v>200014</v>
      </c>
      <c r="L1293" s="10">
        <f t="shared" si="927"/>
        <v>12</v>
      </c>
      <c r="M1293" s="4"/>
      <c r="N1293" s="4">
        <f t="shared" ref="N1293:R1293" si="941">N892</f>
        <v>27080</v>
      </c>
      <c r="O1293" s="4">
        <f t="shared" si="941"/>
        <v>8124</v>
      </c>
      <c r="P1293" s="4">
        <f t="shared" si="941"/>
        <v>8124</v>
      </c>
      <c r="Q1293" s="4">
        <f t="shared" si="941"/>
        <v>2708</v>
      </c>
      <c r="R1293" s="4">
        <f t="shared" si="941"/>
        <v>2708</v>
      </c>
      <c r="Y1293" s="4">
        <f t="shared" si="909"/>
        <v>440</v>
      </c>
    </row>
    <row r="1294" spans="2:25" ht="15.75">
      <c r="B1294" s="4">
        <f t="shared" si="912"/>
        <v>300907</v>
      </c>
      <c r="C1294" s="4">
        <f t="shared" si="859"/>
        <v>3</v>
      </c>
      <c r="D1294" s="4">
        <f t="shared" si="924"/>
        <v>9</v>
      </c>
      <c r="E1294" s="4">
        <f t="shared" si="925"/>
        <v>7</v>
      </c>
      <c r="F1294" s="10" t="str">
        <f t="shared" si="907"/>
        <v>200014:12</v>
      </c>
      <c r="G1294" s="4" t="str">
        <f t="shared" si="910"/>
        <v>对雷阵造成伤害增加5%\n对泽阵造成伤害增加2.5%</v>
      </c>
      <c r="I1294" s="4" t="str">
        <f t="shared" si="905"/>
        <v>{"HP":27520,"ATK":8256,"MAG":8256,"DEF":2752,"MDEF":2752}</v>
      </c>
      <c r="K1294" s="10">
        <v>200014</v>
      </c>
      <c r="L1294" s="10">
        <f t="shared" si="927"/>
        <v>12</v>
      </c>
      <c r="M1294" s="4"/>
      <c r="N1294" s="4">
        <f t="shared" ref="N1294:R1294" si="942">N893</f>
        <v>27520</v>
      </c>
      <c r="O1294" s="4">
        <f t="shared" si="942"/>
        <v>8256</v>
      </c>
      <c r="P1294" s="4">
        <f t="shared" si="942"/>
        <v>8256</v>
      </c>
      <c r="Q1294" s="4">
        <f t="shared" si="942"/>
        <v>2752</v>
      </c>
      <c r="R1294" s="4">
        <f t="shared" si="942"/>
        <v>2752</v>
      </c>
      <c r="Y1294" s="4">
        <f t="shared" si="909"/>
        <v>440</v>
      </c>
    </row>
    <row r="1295" spans="2:25" ht="15.75">
      <c r="B1295" s="4">
        <f t="shared" si="912"/>
        <v>300908</v>
      </c>
      <c r="C1295" s="4">
        <f t="shared" si="859"/>
        <v>3</v>
      </c>
      <c r="D1295" s="4">
        <f t="shared" si="924"/>
        <v>9</v>
      </c>
      <c r="E1295" s="4">
        <f t="shared" si="925"/>
        <v>8</v>
      </c>
      <c r="F1295" s="10" t="str">
        <f t="shared" si="907"/>
        <v>200014:12</v>
      </c>
      <c r="G1295" s="4" t="str">
        <f t="shared" si="910"/>
        <v>对雷阵造成伤害增加5%\n对泽阵造成伤害增加2.5%</v>
      </c>
      <c r="I1295" s="4" t="str">
        <f t="shared" si="905"/>
        <v>{"HP":27960,"ATK":8388,"MAG":8388,"DEF":2796,"MDEF":2796}</v>
      </c>
      <c r="K1295" s="10">
        <v>200014</v>
      </c>
      <c r="L1295" s="10">
        <f t="shared" si="927"/>
        <v>12</v>
      </c>
      <c r="M1295" s="4"/>
      <c r="N1295" s="4">
        <f t="shared" ref="N1295:R1295" si="943">N894</f>
        <v>27960</v>
      </c>
      <c r="O1295" s="4">
        <f t="shared" si="943"/>
        <v>8388</v>
      </c>
      <c r="P1295" s="4">
        <f t="shared" si="943"/>
        <v>8388</v>
      </c>
      <c r="Q1295" s="4">
        <f t="shared" si="943"/>
        <v>2796</v>
      </c>
      <c r="R1295" s="4">
        <f t="shared" si="943"/>
        <v>2796</v>
      </c>
      <c r="Y1295" s="4">
        <f t="shared" si="909"/>
        <v>440</v>
      </c>
    </row>
    <row r="1296" spans="2:25" ht="15.75">
      <c r="B1296" s="4">
        <f t="shared" si="912"/>
        <v>300909</v>
      </c>
      <c r="C1296" s="4">
        <f t="shared" si="859"/>
        <v>3</v>
      </c>
      <c r="D1296" s="4">
        <f t="shared" si="924"/>
        <v>9</v>
      </c>
      <c r="E1296" s="4">
        <f t="shared" si="925"/>
        <v>9</v>
      </c>
      <c r="F1296" s="10" t="str">
        <f t="shared" si="907"/>
        <v>200014:12</v>
      </c>
      <c r="G1296" s="4" t="str">
        <f t="shared" si="910"/>
        <v>对雷阵造成伤害增加5%\n对泽阵造成伤害增加2.5%</v>
      </c>
      <c r="I1296" s="4" t="str">
        <f t="shared" si="905"/>
        <v>{"HP":28400,"ATK":8520,"MAG":8520,"DEF":2840,"MDEF":2840}</v>
      </c>
      <c r="K1296" s="10">
        <v>200014</v>
      </c>
      <c r="L1296" s="10">
        <f t="shared" si="927"/>
        <v>12</v>
      </c>
      <c r="M1296" s="4"/>
      <c r="N1296" s="4">
        <f t="shared" ref="N1296:R1296" si="944">N895</f>
        <v>28400</v>
      </c>
      <c r="O1296" s="4">
        <f t="shared" si="944"/>
        <v>8520</v>
      </c>
      <c r="P1296" s="4">
        <f t="shared" si="944"/>
        <v>8520</v>
      </c>
      <c r="Q1296" s="4">
        <f t="shared" si="944"/>
        <v>2840</v>
      </c>
      <c r="R1296" s="4">
        <f t="shared" si="944"/>
        <v>2840</v>
      </c>
      <c r="Y1296" s="4">
        <f t="shared" si="909"/>
        <v>440</v>
      </c>
    </row>
    <row r="1297" spans="2:25" ht="15.75">
      <c r="B1297" s="4">
        <f t="shared" si="912"/>
        <v>301000</v>
      </c>
      <c r="C1297" s="4">
        <f t="shared" si="859"/>
        <v>3</v>
      </c>
      <c r="D1297" s="4">
        <f t="shared" si="924"/>
        <v>10</v>
      </c>
      <c r="E1297" s="4">
        <f t="shared" si="925"/>
        <v>0</v>
      </c>
      <c r="F1297" s="10" t="str">
        <f t="shared" si="907"/>
        <v>200014:36</v>
      </c>
      <c r="G1297" s="4" t="str">
        <f t="shared" si="910"/>
        <v>对雷阵造成伤害增加5%\n对泽阵造成伤害增加2.5%</v>
      </c>
      <c r="I1297" s="4" t="str">
        <f t="shared" si="905"/>
        <v>{"HP":28840,"ATK":8652,"MAG":8652,"DEF":2884,"MDEF":2884}</v>
      </c>
      <c r="K1297" s="10">
        <v>200014</v>
      </c>
      <c r="L1297" s="10">
        <f t="shared" ref="L1297" si="945">ROUND(L1296*3,)</f>
        <v>36</v>
      </c>
      <c r="M1297" s="4"/>
      <c r="N1297" s="4">
        <f t="shared" ref="N1297:R1297" si="946">N896</f>
        <v>28840</v>
      </c>
      <c r="O1297" s="4">
        <f t="shared" si="946"/>
        <v>8652</v>
      </c>
      <c r="P1297" s="4">
        <f t="shared" si="946"/>
        <v>8652</v>
      </c>
      <c r="Q1297" s="4">
        <f t="shared" si="946"/>
        <v>2884</v>
      </c>
      <c r="R1297" s="4">
        <f t="shared" si="946"/>
        <v>2884</v>
      </c>
      <c r="Y1297" s="4">
        <f t="shared" si="909"/>
        <v>440</v>
      </c>
    </row>
    <row r="1298" spans="2:25" ht="15.75">
      <c r="B1298" s="4">
        <f t="shared" si="912"/>
        <v>301001</v>
      </c>
      <c r="C1298" s="4">
        <f t="shared" si="859"/>
        <v>3</v>
      </c>
      <c r="D1298" s="4">
        <f t="shared" si="924"/>
        <v>10</v>
      </c>
      <c r="E1298" s="4">
        <f t="shared" si="925"/>
        <v>1</v>
      </c>
      <c r="F1298" s="10" t="str">
        <f t="shared" si="907"/>
        <v>200014:15</v>
      </c>
      <c r="G1298" s="4" t="str">
        <f t="shared" si="910"/>
        <v>对雷阵造成伤害增加5%\n对泽阵造成伤害增加2.5%</v>
      </c>
      <c r="I1298" s="4" t="str">
        <f t="shared" si="905"/>
        <v>{"HP":29280,"ATK":8784,"MAG":8784,"DEF":2928,"MDEF":2928}</v>
      </c>
      <c r="K1298" s="10">
        <v>200014</v>
      </c>
      <c r="L1298" s="10">
        <f t="shared" ref="L1298" si="947">ROUND(D1297*D1297/8,)+2</f>
        <v>15</v>
      </c>
      <c r="M1298" s="4"/>
      <c r="N1298" s="4">
        <f t="shared" ref="N1298:R1298" si="948">N897</f>
        <v>29280</v>
      </c>
      <c r="O1298" s="4">
        <f t="shared" si="948"/>
        <v>8784</v>
      </c>
      <c r="P1298" s="4">
        <f t="shared" si="948"/>
        <v>8784</v>
      </c>
      <c r="Q1298" s="4">
        <f t="shared" si="948"/>
        <v>2928</v>
      </c>
      <c r="R1298" s="4">
        <f t="shared" si="948"/>
        <v>2928</v>
      </c>
      <c r="Y1298" s="4">
        <f t="shared" si="909"/>
        <v>440</v>
      </c>
    </row>
    <row r="1299" spans="2:25" ht="15.75">
      <c r="B1299" s="4">
        <f t="shared" si="912"/>
        <v>301002</v>
      </c>
      <c r="C1299" s="4">
        <f t="shared" si="859"/>
        <v>3</v>
      </c>
      <c r="D1299" s="4">
        <f t="shared" si="924"/>
        <v>10</v>
      </c>
      <c r="E1299" s="4">
        <f t="shared" si="925"/>
        <v>2</v>
      </c>
      <c r="F1299" s="10" t="str">
        <f t="shared" si="907"/>
        <v>200014:15</v>
      </c>
      <c r="G1299" s="4" t="str">
        <f t="shared" si="910"/>
        <v>对雷阵造成伤害增加5%\n对泽阵造成伤害增加2.5%</v>
      </c>
      <c r="I1299" s="4" t="str">
        <f t="shared" si="905"/>
        <v>{"HP":29720,"ATK":8916,"MAG":8916,"DEF":2972,"MDEF":2972}</v>
      </c>
      <c r="K1299" s="10">
        <v>200014</v>
      </c>
      <c r="L1299" s="10">
        <f t="shared" ref="L1299" si="949">L1298</f>
        <v>15</v>
      </c>
      <c r="M1299" s="4"/>
      <c r="N1299" s="4">
        <f t="shared" ref="N1299:R1299" si="950">N898</f>
        <v>29720</v>
      </c>
      <c r="O1299" s="4">
        <f t="shared" si="950"/>
        <v>8916</v>
      </c>
      <c r="P1299" s="4">
        <f t="shared" si="950"/>
        <v>8916</v>
      </c>
      <c r="Q1299" s="4">
        <f t="shared" si="950"/>
        <v>2972</v>
      </c>
      <c r="R1299" s="4">
        <f t="shared" si="950"/>
        <v>2972</v>
      </c>
      <c r="Y1299" s="4">
        <f t="shared" si="909"/>
        <v>440</v>
      </c>
    </row>
    <row r="1300" spans="2:25" ht="15.75">
      <c r="B1300" s="4">
        <f t="shared" si="912"/>
        <v>301003</v>
      </c>
      <c r="C1300" s="4">
        <f t="shared" si="859"/>
        <v>3</v>
      </c>
      <c r="D1300" s="4">
        <f t="shared" si="924"/>
        <v>10</v>
      </c>
      <c r="E1300" s="4">
        <f t="shared" si="925"/>
        <v>3</v>
      </c>
      <c r="F1300" s="10" t="str">
        <f t="shared" si="907"/>
        <v>200014:15</v>
      </c>
      <c r="G1300" s="4" t="str">
        <f t="shared" si="910"/>
        <v>对雷阵造成伤害增加5%\n对泽阵造成伤害增加2.5%</v>
      </c>
      <c r="I1300" s="4" t="str">
        <f t="shared" si="905"/>
        <v>{"HP":30160,"ATK":9048,"MAG":9048,"DEF":3016,"MDEF":3016}</v>
      </c>
      <c r="K1300" s="10">
        <v>200014</v>
      </c>
      <c r="L1300" s="10">
        <f t="shared" si="927"/>
        <v>15</v>
      </c>
      <c r="M1300" s="4"/>
      <c r="N1300" s="4">
        <f t="shared" ref="N1300:R1300" si="951">N899</f>
        <v>30160</v>
      </c>
      <c r="O1300" s="4">
        <f t="shared" si="951"/>
        <v>9048</v>
      </c>
      <c r="P1300" s="4">
        <f t="shared" si="951"/>
        <v>9048</v>
      </c>
      <c r="Q1300" s="4">
        <f t="shared" si="951"/>
        <v>3016</v>
      </c>
      <c r="R1300" s="4">
        <f t="shared" si="951"/>
        <v>3016</v>
      </c>
      <c r="Y1300" s="4">
        <f t="shared" si="909"/>
        <v>440</v>
      </c>
    </row>
    <row r="1301" spans="2:25" ht="15.75">
      <c r="B1301" s="4">
        <f t="shared" si="912"/>
        <v>301004</v>
      </c>
      <c r="C1301" s="4">
        <f t="shared" ref="C1301:C1364" si="952">C1300</f>
        <v>3</v>
      </c>
      <c r="D1301" s="4">
        <f t="shared" si="924"/>
        <v>10</v>
      </c>
      <c r="E1301" s="4">
        <f t="shared" si="925"/>
        <v>4</v>
      </c>
      <c r="F1301" s="10" t="str">
        <f t="shared" si="907"/>
        <v>200014:15</v>
      </c>
      <c r="G1301" s="4" t="str">
        <f t="shared" si="910"/>
        <v>对雷阵造成伤害增加5%\n对泽阵造成伤害增加2.5%</v>
      </c>
      <c r="I1301" s="4" t="str">
        <f t="shared" si="905"/>
        <v>{"HP":30600,"ATK":9180,"MAG":9180,"DEF":3060,"MDEF":3060}</v>
      </c>
      <c r="K1301" s="10">
        <v>200014</v>
      </c>
      <c r="L1301" s="10">
        <f t="shared" si="927"/>
        <v>15</v>
      </c>
      <c r="M1301" s="4"/>
      <c r="N1301" s="4">
        <f t="shared" ref="N1301:R1301" si="953">N900</f>
        <v>30600</v>
      </c>
      <c r="O1301" s="4">
        <f t="shared" si="953"/>
        <v>9180</v>
      </c>
      <c r="P1301" s="4">
        <f t="shared" si="953"/>
        <v>9180</v>
      </c>
      <c r="Q1301" s="4">
        <f t="shared" si="953"/>
        <v>3060</v>
      </c>
      <c r="R1301" s="4">
        <f t="shared" si="953"/>
        <v>3060</v>
      </c>
      <c r="Y1301" s="4">
        <f t="shared" si="909"/>
        <v>440</v>
      </c>
    </row>
    <row r="1302" spans="2:25" ht="15.75">
      <c r="B1302" s="4">
        <f t="shared" si="912"/>
        <v>301005</v>
      </c>
      <c r="C1302" s="4">
        <f t="shared" si="952"/>
        <v>3</v>
      </c>
      <c r="D1302" s="4">
        <f t="shared" si="924"/>
        <v>10</v>
      </c>
      <c r="E1302" s="4">
        <f t="shared" si="925"/>
        <v>5</v>
      </c>
      <c r="F1302" s="10" t="str">
        <f t="shared" si="907"/>
        <v>200014:15</v>
      </c>
      <c r="G1302" s="4" t="str">
        <f t="shared" si="910"/>
        <v>对雷阵造成伤害增加5%\n对泽阵造成伤害增加2.5%</v>
      </c>
      <c r="I1302" s="4" t="str">
        <f t="shared" si="905"/>
        <v>{"HP":31040,"ATK":9312,"MAG":9312,"DEF":3104,"MDEF":3104}</v>
      </c>
      <c r="K1302" s="10">
        <v>200014</v>
      </c>
      <c r="L1302" s="10">
        <f t="shared" si="927"/>
        <v>15</v>
      </c>
      <c r="M1302" s="4"/>
      <c r="N1302" s="4">
        <f t="shared" ref="N1302:R1302" si="954">N901</f>
        <v>31040</v>
      </c>
      <c r="O1302" s="4">
        <f t="shared" si="954"/>
        <v>9312</v>
      </c>
      <c r="P1302" s="4">
        <f t="shared" si="954"/>
        <v>9312</v>
      </c>
      <c r="Q1302" s="4">
        <f t="shared" si="954"/>
        <v>3104</v>
      </c>
      <c r="R1302" s="4">
        <f t="shared" si="954"/>
        <v>3104</v>
      </c>
      <c r="Y1302" s="4">
        <f t="shared" si="909"/>
        <v>440</v>
      </c>
    </row>
    <row r="1303" spans="2:25" ht="15.75">
      <c r="B1303" s="4">
        <f t="shared" si="912"/>
        <v>301006</v>
      </c>
      <c r="C1303" s="4">
        <f t="shared" si="952"/>
        <v>3</v>
      </c>
      <c r="D1303" s="4">
        <f t="shared" si="924"/>
        <v>10</v>
      </c>
      <c r="E1303" s="4">
        <f t="shared" si="925"/>
        <v>6</v>
      </c>
      <c r="F1303" s="10" t="str">
        <f t="shared" si="907"/>
        <v>200014:15</v>
      </c>
      <c r="G1303" s="4" t="str">
        <f t="shared" si="910"/>
        <v>对雷阵造成伤害增加5%\n对泽阵造成伤害增加2.5%</v>
      </c>
      <c r="I1303" s="4" t="str">
        <f t="shared" si="905"/>
        <v>{"HP":31480,"ATK":9444,"MAG":9444,"DEF":3148,"MDEF":3148}</v>
      </c>
      <c r="K1303" s="10">
        <v>200014</v>
      </c>
      <c r="L1303" s="10">
        <f t="shared" si="927"/>
        <v>15</v>
      </c>
      <c r="M1303" s="4"/>
      <c r="N1303" s="4">
        <f t="shared" ref="N1303:R1303" si="955">N902</f>
        <v>31480</v>
      </c>
      <c r="O1303" s="4">
        <f t="shared" si="955"/>
        <v>9444</v>
      </c>
      <c r="P1303" s="4">
        <f t="shared" si="955"/>
        <v>9444</v>
      </c>
      <c r="Q1303" s="4">
        <f t="shared" si="955"/>
        <v>3148</v>
      </c>
      <c r="R1303" s="4">
        <f t="shared" si="955"/>
        <v>3148</v>
      </c>
      <c r="Y1303" s="4">
        <f t="shared" si="909"/>
        <v>440</v>
      </c>
    </row>
    <row r="1304" spans="2:25" ht="15.75">
      <c r="B1304" s="4">
        <f t="shared" si="912"/>
        <v>301007</v>
      </c>
      <c r="C1304" s="4">
        <f t="shared" si="952"/>
        <v>3</v>
      </c>
      <c r="D1304" s="4">
        <f t="shared" si="924"/>
        <v>10</v>
      </c>
      <c r="E1304" s="4">
        <f t="shared" si="925"/>
        <v>7</v>
      </c>
      <c r="F1304" s="10" t="str">
        <f t="shared" si="907"/>
        <v>200014:15</v>
      </c>
      <c r="G1304" s="4" t="str">
        <f t="shared" si="910"/>
        <v>对雷阵造成伤害增加5%\n对泽阵造成伤害增加2.5%</v>
      </c>
      <c r="I1304" s="4" t="str">
        <f t="shared" si="905"/>
        <v>{"HP":31920,"ATK":9576,"MAG":9576,"DEF":3192,"MDEF":3192}</v>
      </c>
      <c r="K1304" s="10">
        <v>200014</v>
      </c>
      <c r="L1304" s="10">
        <f t="shared" si="927"/>
        <v>15</v>
      </c>
      <c r="M1304" s="4"/>
      <c r="N1304" s="4">
        <f t="shared" ref="N1304:R1304" si="956">N903</f>
        <v>31920</v>
      </c>
      <c r="O1304" s="4">
        <f t="shared" si="956"/>
        <v>9576</v>
      </c>
      <c r="P1304" s="4">
        <f t="shared" si="956"/>
        <v>9576</v>
      </c>
      <c r="Q1304" s="4">
        <f t="shared" si="956"/>
        <v>3192</v>
      </c>
      <c r="R1304" s="4">
        <f t="shared" si="956"/>
        <v>3192</v>
      </c>
      <c r="Y1304" s="4">
        <f t="shared" ref="Y1304:Y1335" si="957">Y903</f>
        <v>440</v>
      </c>
    </row>
    <row r="1305" spans="2:25" ht="15.75">
      <c r="B1305" s="4">
        <f t="shared" si="912"/>
        <v>301008</v>
      </c>
      <c r="C1305" s="4">
        <f t="shared" si="952"/>
        <v>3</v>
      </c>
      <c r="D1305" s="4">
        <f t="shared" si="924"/>
        <v>10</v>
      </c>
      <c r="E1305" s="4">
        <f t="shared" si="925"/>
        <v>8</v>
      </c>
      <c r="F1305" s="10" t="str">
        <f t="shared" si="907"/>
        <v>200014:15</v>
      </c>
      <c r="G1305" s="4" t="str">
        <f t="shared" si="910"/>
        <v>对雷阵造成伤害增加5%\n对泽阵造成伤害增加2.5%</v>
      </c>
      <c r="I1305" s="4" t="str">
        <f t="shared" si="905"/>
        <v>{"HP":32360,"ATK":9708,"MAG":9708,"DEF":3236,"MDEF":3236}</v>
      </c>
      <c r="K1305" s="10">
        <v>200014</v>
      </c>
      <c r="L1305" s="10">
        <f t="shared" si="927"/>
        <v>15</v>
      </c>
      <c r="M1305" s="4"/>
      <c r="N1305" s="4">
        <f t="shared" ref="N1305:R1305" si="958">N904</f>
        <v>32360</v>
      </c>
      <c r="O1305" s="4">
        <f t="shared" si="958"/>
        <v>9708</v>
      </c>
      <c r="P1305" s="4">
        <f t="shared" si="958"/>
        <v>9708</v>
      </c>
      <c r="Q1305" s="4">
        <f t="shared" si="958"/>
        <v>3236</v>
      </c>
      <c r="R1305" s="4">
        <f t="shared" si="958"/>
        <v>3236</v>
      </c>
      <c r="Y1305" s="4">
        <f t="shared" si="957"/>
        <v>440</v>
      </c>
    </row>
    <row r="1306" spans="2:25" ht="15.75">
      <c r="B1306" s="4">
        <f t="shared" si="912"/>
        <v>301009</v>
      </c>
      <c r="C1306" s="4">
        <f t="shared" si="952"/>
        <v>3</v>
      </c>
      <c r="D1306" s="4">
        <f t="shared" si="924"/>
        <v>10</v>
      </c>
      <c r="E1306" s="4">
        <f t="shared" si="925"/>
        <v>9</v>
      </c>
      <c r="F1306" s="10" t="str">
        <f t="shared" si="907"/>
        <v>200014:15</v>
      </c>
      <c r="G1306" s="4" t="str">
        <f t="shared" si="910"/>
        <v>对雷阵造成伤害增加5%\n对泽阵造成伤害增加2.5%</v>
      </c>
      <c r="I1306" s="4" t="str">
        <f t="shared" si="905"/>
        <v>{"HP":32800,"ATK":9840,"MAG":9840,"DEF":3280,"MDEF":3280}</v>
      </c>
      <c r="K1306" s="10">
        <v>200014</v>
      </c>
      <c r="L1306" s="10">
        <f t="shared" si="927"/>
        <v>15</v>
      </c>
      <c r="M1306" s="4"/>
      <c r="N1306" s="4">
        <f t="shared" ref="N1306:R1306" si="959">N905</f>
        <v>32800</v>
      </c>
      <c r="O1306" s="4">
        <f t="shared" si="959"/>
        <v>9840</v>
      </c>
      <c r="P1306" s="4">
        <f t="shared" si="959"/>
        <v>9840</v>
      </c>
      <c r="Q1306" s="4">
        <f t="shared" si="959"/>
        <v>3280</v>
      </c>
      <c r="R1306" s="4">
        <f t="shared" si="959"/>
        <v>3280</v>
      </c>
      <c r="Y1306" s="4">
        <f t="shared" si="957"/>
        <v>440</v>
      </c>
    </row>
    <row r="1307" spans="2:25" ht="15.75">
      <c r="B1307" s="4">
        <f t="shared" si="912"/>
        <v>301100</v>
      </c>
      <c r="C1307" s="4">
        <f t="shared" si="952"/>
        <v>3</v>
      </c>
      <c r="D1307" s="4">
        <f t="shared" si="924"/>
        <v>11</v>
      </c>
      <c r="E1307" s="4">
        <f t="shared" si="925"/>
        <v>0</v>
      </c>
      <c r="F1307" s="10" t="str">
        <f t="shared" si="907"/>
        <v>200014:45</v>
      </c>
      <c r="G1307" s="4" t="str">
        <f t="shared" si="910"/>
        <v>对雷阵造成伤害增加5%\n对泽阵造成伤害增加2.5%</v>
      </c>
      <c r="I1307" s="4" t="str">
        <f t="shared" si="905"/>
        <v>{"HP":33300,"ATK":9990,"MAG":9990,"DEF":3330,"MDEF":3330}</v>
      </c>
      <c r="K1307" s="10">
        <v>200014</v>
      </c>
      <c r="L1307" s="10">
        <f t="shared" ref="L1307" si="960">ROUND(L1306*3,)</f>
        <v>45</v>
      </c>
      <c r="M1307" s="4"/>
      <c r="N1307" s="4">
        <f t="shared" ref="N1307:R1307" si="961">N906</f>
        <v>33300</v>
      </c>
      <c r="O1307" s="4">
        <f t="shared" si="961"/>
        <v>9990</v>
      </c>
      <c r="P1307" s="4">
        <f t="shared" si="961"/>
        <v>9990</v>
      </c>
      <c r="Q1307" s="4">
        <f t="shared" si="961"/>
        <v>3330</v>
      </c>
      <c r="R1307" s="4">
        <f t="shared" si="961"/>
        <v>3330</v>
      </c>
      <c r="Y1307" s="4">
        <f t="shared" si="957"/>
        <v>500</v>
      </c>
    </row>
    <row r="1308" spans="2:25" ht="15.75">
      <c r="B1308" s="4">
        <f t="shared" si="912"/>
        <v>301101</v>
      </c>
      <c r="C1308" s="4">
        <f t="shared" si="952"/>
        <v>3</v>
      </c>
      <c r="D1308" s="4">
        <f t="shared" si="924"/>
        <v>11</v>
      </c>
      <c r="E1308" s="4">
        <f t="shared" si="925"/>
        <v>1</v>
      </c>
      <c r="F1308" s="10" t="str">
        <f t="shared" si="907"/>
        <v>200014:17</v>
      </c>
      <c r="G1308" s="4" t="str">
        <f t="shared" si="910"/>
        <v>对雷阵造成伤害增加5%\n对泽阵造成伤害增加2.5%</v>
      </c>
      <c r="I1308" s="4" t="str">
        <f t="shared" si="905"/>
        <v>{"HP":33800,"ATK":10140,"MAG":10140,"DEF":3380,"MDEF":3380}</v>
      </c>
      <c r="K1308" s="10">
        <v>200014</v>
      </c>
      <c r="L1308" s="10">
        <f t="shared" ref="L1308" si="962">ROUND(D1307*D1307/8,)+2</f>
        <v>17</v>
      </c>
      <c r="M1308" s="4"/>
      <c r="N1308" s="4">
        <f t="shared" ref="N1308:R1308" si="963">N907</f>
        <v>33800</v>
      </c>
      <c r="O1308" s="4">
        <f t="shared" si="963"/>
        <v>10140</v>
      </c>
      <c r="P1308" s="4">
        <f t="shared" si="963"/>
        <v>10140</v>
      </c>
      <c r="Q1308" s="4">
        <f t="shared" si="963"/>
        <v>3380</v>
      </c>
      <c r="R1308" s="4">
        <f t="shared" si="963"/>
        <v>3380</v>
      </c>
      <c r="Y1308" s="4">
        <f t="shared" si="957"/>
        <v>500</v>
      </c>
    </row>
    <row r="1309" spans="2:25" ht="15.75">
      <c r="B1309" s="4">
        <f t="shared" si="912"/>
        <v>301102</v>
      </c>
      <c r="C1309" s="4">
        <f t="shared" si="952"/>
        <v>3</v>
      </c>
      <c r="D1309" s="4">
        <f t="shared" si="924"/>
        <v>11</v>
      </c>
      <c r="E1309" s="4">
        <f t="shared" si="925"/>
        <v>2</v>
      </c>
      <c r="F1309" s="10" t="str">
        <f t="shared" si="907"/>
        <v>200014:17</v>
      </c>
      <c r="G1309" s="4" t="str">
        <f t="shared" si="910"/>
        <v>对雷阵造成伤害增加5%\n对泽阵造成伤害增加2.5%</v>
      </c>
      <c r="I1309" s="4" t="str">
        <f t="shared" si="905"/>
        <v>{"HP":34300,"ATK":10290,"MAG":10290,"DEF":3430,"MDEF":3430}</v>
      </c>
      <c r="K1309" s="10">
        <v>200014</v>
      </c>
      <c r="L1309" s="10">
        <f t="shared" ref="L1309" si="964">L1308</f>
        <v>17</v>
      </c>
      <c r="M1309" s="4"/>
      <c r="N1309" s="4">
        <f t="shared" ref="N1309:R1309" si="965">N908</f>
        <v>34300</v>
      </c>
      <c r="O1309" s="4">
        <f t="shared" si="965"/>
        <v>10290</v>
      </c>
      <c r="P1309" s="4">
        <f t="shared" si="965"/>
        <v>10290</v>
      </c>
      <c r="Q1309" s="4">
        <f t="shared" si="965"/>
        <v>3430</v>
      </c>
      <c r="R1309" s="4">
        <f t="shared" si="965"/>
        <v>3430</v>
      </c>
      <c r="Y1309" s="4">
        <f t="shared" si="957"/>
        <v>500</v>
      </c>
    </row>
    <row r="1310" spans="2:25" ht="15.75">
      <c r="B1310" s="4">
        <f t="shared" si="912"/>
        <v>301103</v>
      </c>
      <c r="C1310" s="4">
        <f t="shared" si="952"/>
        <v>3</v>
      </c>
      <c r="D1310" s="4">
        <f t="shared" si="924"/>
        <v>11</v>
      </c>
      <c r="E1310" s="4">
        <f t="shared" si="925"/>
        <v>3</v>
      </c>
      <c r="F1310" s="10" t="str">
        <f t="shared" si="907"/>
        <v>200014:17</v>
      </c>
      <c r="G1310" s="4" t="str">
        <f t="shared" si="910"/>
        <v>对雷阵造成伤害增加5%\n对泽阵造成伤害增加2.5%</v>
      </c>
      <c r="I1310" s="4" t="str">
        <f t="shared" si="905"/>
        <v>{"HP":34800,"ATK":10440,"MAG":10440,"DEF":3480,"MDEF":3480}</v>
      </c>
      <c r="K1310" s="10">
        <v>200014</v>
      </c>
      <c r="L1310" s="10">
        <f t="shared" si="927"/>
        <v>17</v>
      </c>
      <c r="M1310" s="4"/>
      <c r="N1310" s="4">
        <f t="shared" ref="N1310:R1310" si="966">N909</f>
        <v>34800</v>
      </c>
      <c r="O1310" s="4">
        <f t="shared" si="966"/>
        <v>10440</v>
      </c>
      <c r="P1310" s="4">
        <f t="shared" si="966"/>
        <v>10440</v>
      </c>
      <c r="Q1310" s="4">
        <f t="shared" si="966"/>
        <v>3480</v>
      </c>
      <c r="R1310" s="4">
        <f t="shared" si="966"/>
        <v>3480</v>
      </c>
      <c r="Y1310" s="4">
        <f t="shared" si="957"/>
        <v>500</v>
      </c>
    </row>
    <row r="1311" spans="2:25" ht="15.75">
      <c r="B1311" s="4">
        <f t="shared" si="912"/>
        <v>301104</v>
      </c>
      <c r="C1311" s="4">
        <f t="shared" si="952"/>
        <v>3</v>
      </c>
      <c r="D1311" s="4">
        <f t="shared" si="924"/>
        <v>11</v>
      </c>
      <c r="E1311" s="4">
        <f t="shared" si="925"/>
        <v>4</v>
      </c>
      <c r="F1311" s="10" t="str">
        <f t="shared" si="907"/>
        <v>200014:17</v>
      </c>
      <c r="G1311" s="4" t="str">
        <f t="shared" si="910"/>
        <v>对雷阵造成伤害增加5%\n对泽阵造成伤害增加2.5%</v>
      </c>
      <c r="I1311" s="4" t="str">
        <f t="shared" si="905"/>
        <v>{"HP":35300,"ATK":10590,"MAG":10590,"DEF":3530,"MDEF":3530}</v>
      </c>
      <c r="K1311" s="10">
        <v>200014</v>
      </c>
      <c r="L1311" s="10">
        <f t="shared" si="927"/>
        <v>17</v>
      </c>
      <c r="M1311" s="4"/>
      <c r="N1311" s="4">
        <f t="shared" ref="N1311:R1311" si="967">N910</f>
        <v>35300</v>
      </c>
      <c r="O1311" s="4">
        <f t="shared" si="967"/>
        <v>10590</v>
      </c>
      <c r="P1311" s="4">
        <f t="shared" si="967"/>
        <v>10590</v>
      </c>
      <c r="Q1311" s="4">
        <f t="shared" si="967"/>
        <v>3530</v>
      </c>
      <c r="R1311" s="4">
        <f t="shared" si="967"/>
        <v>3530</v>
      </c>
      <c r="Y1311" s="4">
        <f t="shared" si="957"/>
        <v>500</v>
      </c>
    </row>
    <row r="1312" spans="2:25" ht="15.75">
      <c r="B1312" s="4">
        <f t="shared" si="912"/>
        <v>301105</v>
      </c>
      <c r="C1312" s="4">
        <f t="shared" si="952"/>
        <v>3</v>
      </c>
      <c r="D1312" s="4">
        <f t="shared" si="924"/>
        <v>11</v>
      </c>
      <c r="E1312" s="4">
        <f t="shared" si="925"/>
        <v>5</v>
      </c>
      <c r="F1312" s="10" t="str">
        <f t="shared" si="907"/>
        <v>200014:17</v>
      </c>
      <c r="G1312" s="4" t="str">
        <f t="shared" si="910"/>
        <v>对雷阵造成伤害增加5%\n对泽阵造成伤害增加2.5%</v>
      </c>
      <c r="I1312" s="4" t="str">
        <f t="shared" si="905"/>
        <v>{"HP":35800,"ATK":10740,"MAG":10740,"DEF":3580,"MDEF":3580}</v>
      </c>
      <c r="K1312" s="10">
        <v>200014</v>
      </c>
      <c r="L1312" s="10">
        <f t="shared" si="927"/>
        <v>17</v>
      </c>
      <c r="M1312" s="4"/>
      <c r="N1312" s="4">
        <f t="shared" ref="N1312:R1312" si="968">N911</f>
        <v>35800</v>
      </c>
      <c r="O1312" s="4">
        <f t="shared" si="968"/>
        <v>10740</v>
      </c>
      <c r="P1312" s="4">
        <f t="shared" si="968"/>
        <v>10740</v>
      </c>
      <c r="Q1312" s="4">
        <f t="shared" si="968"/>
        <v>3580</v>
      </c>
      <c r="R1312" s="4">
        <f t="shared" si="968"/>
        <v>3580</v>
      </c>
      <c r="Y1312" s="4">
        <f t="shared" si="957"/>
        <v>500</v>
      </c>
    </row>
    <row r="1313" spans="2:25" ht="15.75">
      <c r="B1313" s="4">
        <f t="shared" si="912"/>
        <v>301106</v>
      </c>
      <c r="C1313" s="4">
        <f t="shared" si="952"/>
        <v>3</v>
      </c>
      <c r="D1313" s="4">
        <f t="shared" si="924"/>
        <v>11</v>
      </c>
      <c r="E1313" s="4">
        <f t="shared" si="925"/>
        <v>6</v>
      </c>
      <c r="F1313" s="10" t="str">
        <f t="shared" si="907"/>
        <v>200014:17</v>
      </c>
      <c r="G1313" s="4" t="str">
        <f t="shared" si="910"/>
        <v>对雷阵造成伤害增加5%\n对泽阵造成伤害增加2.5%</v>
      </c>
      <c r="I1313" s="4" t="str">
        <f t="shared" si="905"/>
        <v>{"HP":36300,"ATK":10890,"MAG":10890,"DEF":3630,"MDEF":3630}</v>
      </c>
      <c r="K1313" s="10">
        <v>200014</v>
      </c>
      <c r="L1313" s="10">
        <f t="shared" si="927"/>
        <v>17</v>
      </c>
      <c r="M1313" s="4"/>
      <c r="N1313" s="4">
        <f t="shared" ref="N1313:R1313" si="969">N912</f>
        <v>36300</v>
      </c>
      <c r="O1313" s="4">
        <f t="shared" si="969"/>
        <v>10890</v>
      </c>
      <c r="P1313" s="4">
        <f t="shared" si="969"/>
        <v>10890</v>
      </c>
      <c r="Q1313" s="4">
        <f t="shared" si="969"/>
        <v>3630</v>
      </c>
      <c r="R1313" s="4">
        <f t="shared" si="969"/>
        <v>3630</v>
      </c>
      <c r="Y1313" s="4">
        <f t="shared" si="957"/>
        <v>500</v>
      </c>
    </row>
    <row r="1314" spans="2:25" ht="15.75">
      <c r="B1314" s="4">
        <f t="shared" si="912"/>
        <v>301107</v>
      </c>
      <c r="C1314" s="4">
        <f t="shared" si="952"/>
        <v>3</v>
      </c>
      <c r="D1314" s="4">
        <f t="shared" si="924"/>
        <v>11</v>
      </c>
      <c r="E1314" s="4">
        <f t="shared" si="925"/>
        <v>7</v>
      </c>
      <c r="F1314" s="10" t="str">
        <f t="shared" si="907"/>
        <v>200014:17</v>
      </c>
      <c r="G1314" s="4" t="str">
        <f t="shared" si="910"/>
        <v>对雷阵造成伤害增加5%\n对泽阵造成伤害增加2.5%</v>
      </c>
      <c r="I1314" s="4" t="str">
        <f t="shared" si="905"/>
        <v>{"HP":36800,"ATK":11040,"MAG":11040,"DEF":3680,"MDEF":3680}</v>
      </c>
      <c r="K1314" s="10">
        <v>200014</v>
      </c>
      <c r="L1314" s="10">
        <f t="shared" si="927"/>
        <v>17</v>
      </c>
      <c r="M1314" s="4"/>
      <c r="N1314" s="4">
        <f t="shared" ref="N1314:R1314" si="970">N913</f>
        <v>36800</v>
      </c>
      <c r="O1314" s="4">
        <f t="shared" si="970"/>
        <v>11040</v>
      </c>
      <c r="P1314" s="4">
        <f t="shared" si="970"/>
        <v>11040</v>
      </c>
      <c r="Q1314" s="4">
        <f t="shared" si="970"/>
        <v>3680</v>
      </c>
      <c r="R1314" s="4">
        <f t="shared" si="970"/>
        <v>3680</v>
      </c>
      <c r="Y1314" s="4">
        <f t="shared" si="957"/>
        <v>500</v>
      </c>
    </row>
    <row r="1315" spans="2:25" ht="15.75">
      <c r="B1315" s="4">
        <f t="shared" si="912"/>
        <v>301108</v>
      </c>
      <c r="C1315" s="4">
        <f t="shared" si="952"/>
        <v>3</v>
      </c>
      <c r="D1315" s="4">
        <f t="shared" si="924"/>
        <v>11</v>
      </c>
      <c r="E1315" s="4">
        <f t="shared" si="925"/>
        <v>8</v>
      </c>
      <c r="F1315" s="10" t="str">
        <f t="shared" si="907"/>
        <v>200014:17</v>
      </c>
      <c r="G1315" s="4" t="str">
        <f t="shared" si="910"/>
        <v>对雷阵造成伤害增加5%\n对泽阵造成伤害增加2.5%</v>
      </c>
      <c r="I1315" s="4" t="str">
        <f t="shared" si="905"/>
        <v>{"HP":37300,"ATK":11190,"MAG":11190,"DEF":3730,"MDEF":3730}</v>
      </c>
      <c r="K1315" s="10">
        <v>200014</v>
      </c>
      <c r="L1315" s="10">
        <f t="shared" si="927"/>
        <v>17</v>
      </c>
      <c r="M1315" s="4"/>
      <c r="N1315" s="4">
        <f t="shared" ref="N1315:R1315" si="971">N914</f>
        <v>37300</v>
      </c>
      <c r="O1315" s="4">
        <f t="shared" si="971"/>
        <v>11190</v>
      </c>
      <c r="P1315" s="4">
        <f t="shared" si="971"/>
        <v>11190</v>
      </c>
      <c r="Q1315" s="4">
        <f t="shared" si="971"/>
        <v>3730</v>
      </c>
      <c r="R1315" s="4">
        <f t="shared" si="971"/>
        <v>3730</v>
      </c>
      <c r="Y1315" s="4">
        <f t="shared" si="957"/>
        <v>500</v>
      </c>
    </row>
    <row r="1316" spans="2:25" ht="15.75">
      <c r="B1316" s="4">
        <f t="shared" si="912"/>
        <v>301109</v>
      </c>
      <c r="C1316" s="4">
        <f t="shared" si="952"/>
        <v>3</v>
      </c>
      <c r="D1316" s="4">
        <f t="shared" si="924"/>
        <v>11</v>
      </c>
      <c r="E1316" s="4">
        <f t="shared" si="925"/>
        <v>9</v>
      </c>
      <c r="F1316" s="10" t="str">
        <f t="shared" si="907"/>
        <v>200014:17</v>
      </c>
      <c r="G1316" s="4" t="str">
        <f t="shared" si="910"/>
        <v>对雷阵造成伤害增加5%\n对泽阵造成伤害增加2.5%</v>
      </c>
      <c r="I1316" s="4" t="str">
        <f t="shared" si="905"/>
        <v>{"HP":37800,"ATK":11340,"MAG":11340,"DEF":3780,"MDEF":3780}</v>
      </c>
      <c r="K1316" s="10">
        <v>200014</v>
      </c>
      <c r="L1316" s="10">
        <f t="shared" si="927"/>
        <v>17</v>
      </c>
      <c r="M1316" s="4"/>
      <c r="N1316" s="4">
        <f t="shared" ref="N1316:R1316" si="972">N915</f>
        <v>37800</v>
      </c>
      <c r="O1316" s="4">
        <f t="shared" si="972"/>
        <v>11340</v>
      </c>
      <c r="P1316" s="4">
        <f t="shared" si="972"/>
        <v>11340</v>
      </c>
      <c r="Q1316" s="4">
        <f t="shared" si="972"/>
        <v>3780</v>
      </c>
      <c r="R1316" s="4">
        <f t="shared" si="972"/>
        <v>3780</v>
      </c>
      <c r="Y1316" s="4">
        <f t="shared" si="957"/>
        <v>500</v>
      </c>
    </row>
    <row r="1317" spans="2:25" ht="15.75">
      <c r="B1317" s="4">
        <f t="shared" si="912"/>
        <v>301200</v>
      </c>
      <c r="C1317" s="4">
        <f t="shared" si="952"/>
        <v>3</v>
      </c>
      <c r="D1317" s="4">
        <f t="shared" si="924"/>
        <v>12</v>
      </c>
      <c r="E1317" s="4">
        <f t="shared" si="925"/>
        <v>0</v>
      </c>
      <c r="F1317" s="10" t="str">
        <f t="shared" si="907"/>
        <v>200014:51</v>
      </c>
      <c r="G1317" s="4" t="str">
        <f t="shared" si="910"/>
        <v>对雷阵造成伤害增加5%\n对泽阵造成伤害增加2.5%</v>
      </c>
      <c r="I1317" s="4" t="str">
        <f t="shared" si="905"/>
        <v>{"HP":38300,"ATK":11490,"MAG":11490,"DEF":3830,"MDEF":3830}</v>
      </c>
      <c r="K1317" s="10">
        <v>200014</v>
      </c>
      <c r="L1317" s="10">
        <f t="shared" ref="L1317" si="973">ROUND(L1316*3,)</f>
        <v>51</v>
      </c>
      <c r="M1317" s="4"/>
      <c r="N1317" s="4">
        <f t="shared" ref="N1317:R1317" si="974">N916</f>
        <v>38300</v>
      </c>
      <c r="O1317" s="4">
        <f t="shared" si="974"/>
        <v>11490</v>
      </c>
      <c r="P1317" s="4">
        <f t="shared" si="974"/>
        <v>11490</v>
      </c>
      <c r="Q1317" s="4">
        <f t="shared" si="974"/>
        <v>3830</v>
      </c>
      <c r="R1317" s="4">
        <f t="shared" si="974"/>
        <v>3830</v>
      </c>
      <c r="Y1317" s="4">
        <f t="shared" si="957"/>
        <v>500</v>
      </c>
    </row>
    <row r="1318" spans="2:25" ht="15.75">
      <c r="B1318" s="4">
        <f t="shared" si="912"/>
        <v>301201</v>
      </c>
      <c r="C1318" s="4">
        <f t="shared" si="952"/>
        <v>3</v>
      </c>
      <c r="D1318" s="4">
        <f t="shared" si="924"/>
        <v>12</v>
      </c>
      <c r="E1318" s="4">
        <f t="shared" si="925"/>
        <v>1</v>
      </c>
      <c r="F1318" s="10" t="str">
        <f t="shared" si="907"/>
        <v>200014:20</v>
      </c>
      <c r="G1318" s="4" t="str">
        <f t="shared" si="910"/>
        <v>对雷阵造成伤害增加5%\n对泽阵造成伤害增加2.5%</v>
      </c>
      <c r="I1318" s="4" t="str">
        <f t="shared" si="905"/>
        <v>{"HP":38800,"ATK":11640,"MAG":11640,"DEF":3880,"MDEF":3880}</v>
      </c>
      <c r="K1318" s="10">
        <v>200014</v>
      </c>
      <c r="L1318" s="10">
        <f t="shared" ref="L1318" si="975">ROUND(D1317*D1317/8,)+2</f>
        <v>20</v>
      </c>
      <c r="M1318" s="4"/>
      <c r="N1318" s="4">
        <f t="shared" ref="N1318:R1318" si="976">N917</f>
        <v>38800</v>
      </c>
      <c r="O1318" s="4">
        <f t="shared" si="976"/>
        <v>11640</v>
      </c>
      <c r="P1318" s="4">
        <f t="shared" si="976"/>
        <v>11640</v>
      </c>
      <c r="Q1318" s="4">
        <f t="shared" si="976"/>
        <v>3880</v>
      </c>
      <c r="R1318" s="4">
        <f t="shared" si="976"/>
        <v>3880</v>
      </c>
      <c r="Y1318" s="4">
        <f t="shared" si="957"/>
        <v>500</v>
      </c>
    </row>
    <row r="1319" spans="2:25" ht="15.75">
      <c r="B1319" s="4">
        <f t="shared" si="912"/>
        <v>301202</v>
      </c>
      <c r="C1319" s="4">
        <f t="shared" si="952"/>
        <v>3</v>
      </c>
      <c r="D1319" s="4">
        <f t="shared" si="924"/>
        <v>12</v>
      </c>
      <c r="E1319" s="4">
        <f t="shared" si="925"/>
        <v>2</v>
      </c>
      <c r="F1319" s="10" t="str">
        <f t="shared" si="907"/>
        <v>200014:20</v>
      </c>
      <c r="G1319" s="4" t="str">
        <f t="shared" si="910"/>
        <v>对雷阵造成伤害增加5%\n对泽阵造成伤害增加2.5%</v>
      </c>
      <c r="I1319" s="4" t="str">
        <f t="shared" si="905"/>
        <v>{"HP":39300,"ATK":11790,"MAG":11790,"DEF":3930,"MDEF":3930}</v>
      </c>
      <c r="K1319" s="10">
        <v>200014</v>
      </c>
      <c r="L1319" s="10">
        <f t="shared" ref="L1319" si="977">L1318</f>
        <v>20</v>
      </c>
      <c r="M1319" s="4"/>
      <c r="N1319" s="4">
        <f t="shared" ref="N1319:R1319" si="978">N918</f>
        <v>39300</v>
      </c>
      <c r="O1319" s="4">
        <f t="shared" si="978"/>
        <v>11790</v>
      </c>
      <c r="P1319" s="4">
        <f t="shared" si="978"/>
        <v>11790</v>
      </c>
      <c r="Q1319" s="4">
        <f t="shared" si="978"/>
        <v>3930</v>
      </c>
      <c r="R1319" s="4">
        <f t="shared" si="978"/>
        <v>3930</v>
      </c>
      <c r="Y1319" s="4">
        <f t="shared" si="957"/>
        <v>500</v>
      </c>
    </row>
    <row r="1320" spans="2:25" ht="15.75">
      <c r="B1320" s="4">
        <f t="shared" si="912"/>
        <v>301203</v>
      </c>
      <c r="C1320" s="4">
        <f t="shared" si="952"/>
        <v>3</v>
      </c>
      <c r="D1320" s="4">
        <f t="shared" si="924"/>
        <v>12</v>
      </c>
      <c r="E1320" s="4">
        <f t="shared" si="925"/>
        <v>3</v>
      </c>
      <c r="F1320" s="10" t="str">
        <f t="shared" si="907"/>
        <v>200014:20</v>
      </c>
      <c r="G1320" s="4" t="str">
        <f t="shared" si="910"/>
        <v>对雷阵造成伤害增加5%\n对泽阵造成伤害增加2.5%</v>
      </c>
      <c r="I1320" s="4" t="str">
        <f t="shared" si="905"/>
        <v>{"HP":39800,"ATK":11940,"MAG":11940,"DEF":3980,"MDEF":3980}</v>
      </c>
      <c r="K1320" s="10">
        <v>200014</v>
      </c>
      <c r="L1320" s="10">
        <f t="shared" si="927"/>
        <v>20</v>
      </c>
      <c r="M1320" s="4"/>
      <c r="N1320" s="4">
        <f t="shared" ref="N1320:R1320" si="979">N919</f>
        <v>39800</v>
      </c>
      <c r="O1320" s="4">
        <f t="shared" si="979"/>
        <v>11940</v>
      </c>
      <c r="P1320" s="4">
        <f t="shared" si="979"/>
        <v>11940</v>
      </c>
      <c r="Q1320" s="4">
        <f t="shared" si="979"/>
        <v>3980</v>
      </c>
      <c r="R1320" s="4">
        <f t="shared" si="979"/>
        <v>3980</v>
      </c>
      <c r="Y1320" s="4">
        <f t="shared" si="957"/>
        <v>500</v>
      </c>
    </row>
    <row r="1321" spans="2:25" ht="15.75">
      <c r="B1321" s="4">
        <f t="shared" si="912"/>
        <v>301204</v>
      </c>
      <c r="C1321" s="4">
        <f t="shared" si="952"/>
        <v>3</v>
      </c>
      <c r="D1321" s="4">
        <f t="shared" si="924"/>
        <v>12</v>
      </c>
      <c r="E1321" s="4">
        <f t="shared" si="925"/>
        <v>4</v>
      </c>
      <c r="F1321" s="10" t="str">
        <f t="shared" si="907"/>
        <v>200014:20</v>
      </c>
      <c r="G1321" s="4" t="str">
        <f t="shared" si="910"/>
        <v>对雷阵造成伤害增加5%\n对泽阵造成伤害增加2.5%</v>
      </c>
      <c r="I1321" s="4" t="str">
        <f t="shared" si="905"/>
        <v>{"HP":40300,"ATK":12090,"MAG":12090,"DEF":4030,"MDEF":4030}</v>
      </c>
      <c r="K1321" s="10">
        <v>200014</v>
      </c>
      <c r="L1321" s="10">
        <f t="shared" si="927"/>
        <v>20</v>
      </c>
      <c r="M1321" s="4"/>
      <c r="N1321" s="4">
        <f t="shared" ref="N1321:R1321" si="980">N920</f>
        <v>40300</v>
      </c>
      <c r="O1321" s="4">
        <f t="shared" si="980"/>
        <v>12090</v>
      </c>
      <c r="P1321" s="4">
        <f t="shared" si="980"/>
        <v>12090</v>
      </c>
      <c r="Q1321" s="4">
        <f t="shared" si="980"/>
        <v>4030</v>
      </c>
      <c r="R1321" s="4">
        <f t="shared" si="980"/>
        <v>4030</v>
      </c>
      <c r="Y1321" s="4">
        <f t="shared" si="957"/>
        <v>500</v>
      </c>
    </row>
    <row r="1322" spans="2:25" ht="15.75">
      <c r="B1322" s="4">
        <f t="shared" si="912"/>
        <v>301205</v>
      </c>
      <c r="C1322" s="4">
        <f t="shared" si="952"/>
        <v>3</v>
      </c>
      <c r="D1322" s="4">
        <f t="shared" si="924"/>
        <v>12</v>
      </c>
      <c r="E1322" s="4">
        <f t="shared" si="925"/>
        <v>5</v>
      </c>
      <c r="F1322" s="10" t="str">
        <f t="shared" si="907"/>
        <v>200014:20</v>
      </c>
      <c r="G1322" s="4" t="str">
        <f t="shared" si="910"/>
        <v>对雷阵造成伤害增加5%\n对泽阵造成伤害增加2.5%</v>
      </c>
      <c r="I1322" s="4" t="str">
        <f t="shared" si="905"/>
        <v>{"HP":40800,"ATK":12240,"MAG":12240,"DEF":4080,"MDEF":4080}</v>
      </c>
      <c r="K1322" s="10">
        <v>200014</v>
      </c>
      <c r="L1322" s="10">
        <f t="shared" si="927"/>
        <v>20</v>
      </c>
      <c r="M1322" s="4"/>
      <c r="N1322" s="4">
        <f t="shared" ref="N1322:R1322" si="981">N921</f>
        <v>40800</v>
      </c>
      <c r="O1322" s="4">
        <f t="shared" si="981"/>
        <v>12240</v>
      </c>
      <c r="P1322" s="4">
        <f t="shared" si="981"/>
        <v>12240</v>
      </c>
      <c r="Q1322" s="4">
        <f t="shared" si="981"/>
        <v>4080</v>
      </c>
      <c r="R1322" s="4">
        <f t="shared" si="981"/>
        <v>4080</v>
      </c>
      <c r="Y1322" s="4">
        <f t="shared" si="957"/>
        <v>500</v>
      </c>
    </row>
    <row r="1323" spans="2:25" ht="15.75">
      <c r="B1323" s="4">
        <f t="shared" si="912"/>
        <v>301206</v>
      </c>
      <c r="C1323" s="4">
        <f t="shared" si="952"/>
        <v>3</v>
      </c>
      <c r="D1323" s="4">
        <f t="shared" si="924"/>
        <v>12</v>
      </c>
      <c r="E1323" s="4">
        <f t="shared" si="925"/>
        <v>6</v>
      </c>
      <c r="F1323" s="10" t="str">
        <f t="shared" si="907"/>
        <v>200014:20</v>
      </c>
      <c r="G1323" s="4" t="str">
        <f t="shared" si="910"/>
        <v>对雷阵造成伤害增加5%\n对泽阵造成伤害增加2.5%</v>
      </c>
      <c r="I1323" s="4" t="str">
        <f t="shared" si="905"/>
        <v>{"HP":41300,"ATK":12390,"MAG":12390,"DEF":4130,"MDEF":4130}</v>
      </c>
      <c r="K1323" s="10">
        <v>200014</v>
      </c>
      <c r="L1323" s="10">
        <f t="shared" si="927"/>
        <v>20</v>
      </c>
      <c r="M1323" s="4"/>
      <c r="N1323" s="4">
        <f t="shared" ref="N1323:R1323" si="982">N922</f>
        <v>41300</v>
      </c>
      <c r="O1323" s="4">
        <f t="shared" si="982"/>
        <v>12390</v>
      </c>
      <c r="P1323" s="4">
        <f t="shared" si="982"/>
        <v>12390</v>
      </c>
      <c r="Q1323" s="4">
        <f t="shared" si="982"/>
        <v>4130</v>
      </c>
      <c r="R1323" s="4">
        <f t="shared" si="982"/>
        <v>4130</v>
      </c>
      <c r="Y1323" s="4">
        <f t="shared" si="957"/>
        <v>500</v>
      </c>
    </row>
    <row r="1324" spans="2:25" ht="15.75">
      <c r="B1324" s="4">
        <f t="shared" si="912"/>
        <v>301207</v>
      </c>
      <c r="C1324" s="4">
        <f t="shared" si="952"/>
        <v>3</v>
      </c>
      <c r="D1324" s="4">
        <f t="shared" si="924"/>
        <v>12</v>
      </c>
      <c r="E1324" s="4">
        <f t="shared" si="925"/>
        <v>7</v>
      </c>
      <c r="F1324" s="10" t="str">
        <f t="shared" si="907"/>
        <v>200014:20</v>
      </c>
      <c r="G1324" s="4" t="str">
        <f t="shared" si="910"/>
        <v>对雷阵造成伤害增加5%\n对泽阵造成伤害增加2.5%</v>
      </c>
      <c r="I1324" s="4" t="str">
        <f t="shared" si="905"/>
        <v>{"HP":41800,"ATK":12540,"MAG":12540,"DEF":4180,"MDEF":4180}</v>
      </c>
      <c r="K1324" s="10">
        <v>200014</v>
      </c>
      <c r="L1324" s="10">
        <f t="shared" si="927"/>
        <v>20</v>
      </c>
      <c r="M1324" s="4"/>
      <c r="N1324" s="4">
        <f t="shared" ref="N1324:R1324" si="983">N923</f>
        <v>41800</v>
      </c>
      <c r="O1324" s="4">
        <f t="shared" si="983"/>
        <v>12540</v>
      </c>
      <c r="P1324" s="4">
        <f t="shared" si="983"/>
        <v>12540</v>
      </c>
      <c r="Q1324" s="4">
        <f t="shared" si="983"/>
        <v>4180</v>
      </c>
      <c r="R1324" s="4">
        <f t="shared" si="983"/>
        <v>4180</v>
      </c>
      <c r="Y1324" s="4">
        <f t="shared" si="957"/>
        <v>500</v>
      </c>
    </row>
    <row r="1325" spans="2:25" ht="15.75">
      <c r="B1325" s="4">
        <f t="shared" si="912"/>
        <v>301208</v>
      </c>
      <c r="C1325" s="4">
        <f t="shared" si="952"/>
        <v>3</v>
      </c>
      <c r="D1325" s="4">
        <f t="shared" si="924"/>
        <v>12</v>
      </c>
      <c r="E1325" s="4">
        <f t="shared" si="925"/>
        <v>8</v>
      </c>
      <c r="F1325" s="10" t="str">
        <f t="shared" si="907"/>
        <v>200014:20</v>
      </c>
      <c r="G1325" s="4" t="str">
        <f t="shared" si="910"/>
        <v>对雷阵造成伤害增加5%\n对泽阵造成伤害增加2.5%</v>
      </c>
      <c r="I1325" s="4" t="str">
        <f t="shared" si="905"/>
        <v>{"HP":42300,"ATK":12690,"MAG":12690,"DEF":4230,"MDEF":4230}</v>
      </c>
      <c r="K1325" s="10">
        <v>200014</v>
      </c>
      <c r="L1325" s="10">
        <f t="shared" si="927"/>
        <v>20</v>
      </c>
      <c r="M1325" s="4"/>
      <c r="N1325" s="4">
        <f t="shared" ref="N1325:R1325" si="984">N924</f>
        <v>42300</v>
      </c>
      <c r="O1325" s="4">
        <f t="shared" si="984"/>
        <v>12690</v>
      </c>
      <c r="P1325" s="4">
        <f t="shared" si="984"/>
        <v>12690</v>
      </c>
      <c r="Q1325" s="4">
        <f t="shared" si="984"/>
        <v>4230</v>
      </c>
      <c r="R1325" s="4">
        <f t="shared" si="984"/>
        <v>4230</v>
      </c>
      <c r="Y1325" s="4">
        <f t="shared" si="957"/>
        <v>500</v>
      </c>
    </row>
    <row r="1326" spans="2:25" ht="15.75">
      <c r="B1326" s="4">
        <f t="shared" si="912"/>
        <v>301209</v>
      </c>
      <c r="C1326" s="4">
        <f t="shared" si="952"/>
        <v>3</v>
      </c>
      <c r="D1326" s="4">
        <f t="shared" si="924"/>
        <v>12</v>
      </c>
      <c r="E1326" s="4">
        <f t="shared" si="925"/>
        <v>9</v>
      </c>
      <c r="F1326" s="10" t="str">
        <f t="shared" si="907"/>
        <v>200014:20</v>
      </c>
      <c r="G1326" s="4" t="str">
        <f t="shared" si="910"/>
        <v>对雷阵造成伤害增加5%\n对泽阵造成伤害增加2.5%</v>
      </c>
      <c r="I1326" s="4" t="str">
        <f t="shared" si="905"/>
        <v>{"HP":42800,"ATK":12840,"MAG":12840,"DEF":4280,"MDEF":4280}</v>
      </c>
      <c r="K1326" s="10">
        <v>200014</v>
      </c>
      <c r="L1326" s="10">
        <f t="shared" si="927"/>
        <v>20</v>
      </c>
      <c r="M1326" s="4"/>
      <c r="N1326" s="4">
        <f t="shared" ref="N1326:R1326" si="985">N925</f>
        <v>42800</v>
      </c>
      <c r="O1326" s="4">
        <f t="shared" si="985"/>
        <v>12840</v>
      </c>
      <c r="P1326" s="4">
        <f t="shared" si="985"/>
        <v>12840</v>
      </c>
      <c r="Q1326" s="4">
        <f t="shared" si="985"/>
        <v>4280</v>
      </c>
      <c r="R1326" s="4">
        <f t="shared" si="985"/>
        <v>4280</v>
      </c>
      <c r="Y1326" s="4">
        <f t="shared" si="957"/>
        <v>500</v>
      </c>
    </row>
    <row r="1327" spans="2:25" ht="15.75">
      <c r="B1327" s="4">
        <f t="shared" si="912"/>
        <v>301300</v>
      </c>
      <c r="C1327" s="4">
        <f t="shared" si="952"/>
        <v>3</v>
      </c>
      <c r="D1327" s="4">
        <f t="shared" si="924"/>
        <v>13</v>
      </c>
      <c r="E1327" s="4">
        <f t="shared" si="925"/>
        <v>0</v>
      </c>
      <c r="F1327" s="10" t="str">
        <f t="shared" si="907"/>
        <v>200014:60</v>
      </c>
      <c r="G1327" s="4" t="str">
        <f t="shared" si="910"/>
        <v>对雷阵造成伤害增加5%\n对泽阵造成伤害增加2.5%</v>
      </c>
      <c r="I1327" s="4" t="str">
        <f t="shared" si="905"/>
        <v>{"HP":43360,"ATK":13008,"MAG":13008,"DEF":4336,"MDEF":4336}</v>
      </c>
      <c r="K1327" s="10">
        <v>200014</v>
      </c>
      <c r="L1327" s="10">
        <f t="shared" ref="L1327" si="986">ROUND(L1326*3,)</f>
        <v>60</v>
      </c>
      <c r="M1327" s="4"/>
      <c r="N1327" s="4">
        <f t="shared" ref="N1327:R1327" si="987">N926</f>
        <v>43360</v>
      </c>
      <c r="O1327" s="4">
        <f t="shared" si="987"/>
        <v>13008</v>
      </c>
      <c r="P1327" s="4">
        <f t="shared" si="987"/>
        <v>13008</v>
      </c>
      <c r="Q1327" s="4">
        <f t="shared" si="987"/>
        <v>4336</v>
      </c>
      <c r="R1327" s="4">
        <f t="shared" si="987"/>
        <v>4336</v>
      </c>
      <c r="Y1327" s="4">
        <f t="shared" si="957"/>
        <v>560</v>
      </c>
    </row>
    <row r="1328" spans="2:25" ht="15.75">
      <c r="B1328" s="4">
        <f t="shared" si="912"/>
        <v>301301</v>
      </c>
      <c r="C1328" s="4">
        <f t="shared" si="952"/>
        <v>3</v>
      </c>
      <c r="D1328" s="4">
        <f t="shared" si="924"/>
        <v>13</v>
      </c>
      <c r="E1328" s="4">
        <f t="shared" si="925"/>
        <v>1</v>
      </c>
      <c r="F1328" s="10" t="str">
        <f t="shared" si="907"/>
        <v>200014:23</v>
      </c>
      <c r="G1328" s="4" t="str">
        <f t="shared" si="910"/>
        <v>对雷阵造成伤害增加5%\n对泽阵造成伤害增加2.5%</v>
      </c>
      <c r="I1328" s="4" t="str">
        <f t="shared" si="905"/>
        <v>{"HP":43920,"ATK":13176,"MAG":13176,"DEF":4392,"MDEF":4392}</v>
      </c>
      <c r="K1328" s="10">
        <v>200014</v>
      </c>
      <c r="L1328" s="10">
        <f t="shared" ref="L1328" si="988">ROUND(D1327*D1327/8,)+2</f>
        <v>23</v>
      </c>
      <c r="M1328" s="4"/>
      <c r="N1328" s="4">
        <f t="shared" ref="N1328:R1328" si="989">N927</f>
        <v>43920</v>
      </c>
      <c r="O1328" s="4">
        <f t="shared" si="989"/>
        <v>13176</v>
      </c>
      <c r="P1328" s="4">
        <f t="shared" si="989"/>
        <v>13176</v>
      </c>
      <c r="Q1328" s="4">
        <f t="shared" si="989"/>
        <v>4392</v>
      </c>
      <c r="R1328" s="4">
        <f t="shared" si="989"/>
        <v>4392</v>
      </c>
      <c r="Y1328" s="4">
        <f t="shared" si="957"/>
        <v>560</v>
      </c>
    </row>
    <row r="1329" spans="2:25" ht="15.75">
      <c r="B1329" s="4">
        <f t="shared" si="912"/>
        <v>301302</v>
      </c>
      <c r="C1329" s="4">
        <f t="shared" si="952"/>
        <v>3</v>
      </c>
      <c r="D1329" s="4">
        <f t="shared" si="924"/>
        <v>13</v>
      </c>
      <c r="E1329" s="4">
        <f t="shared" si="925"/>
        <v>2</v>
      </c>
      <c r="F1329" s="10" t="str">
        <f t="shared" si="907"/>
        <v>200014:23</v>
      </c>
      <c r="G1329" s="4" t="str">
        <f t="shared" si="910"/>
        <v>对雷阵造成伤害增加5%\n对泽阵造成伤害增加2.5%</v>
      </c>
      <c r="I1329" s="4" t="str">
        <f t="shared" si="905"/>
        <v>{"HP":44480,"ATK":13344,"MAG":13344,"DEF":4448,"MDEF":4448}</v>
      </c>
      <c r="K1329" s="10">
        <v>200014</v>
      </c>
      <c r="L1329" s="10">
        <f t="shared" ref="L1329" si="990">L1328</f>
        <v>23</v>
      </c>
      <c r="M1329" s="4"/>
      <c r="N1329" s="4">
        <f t="shared" ref="N1329:R1329" si="991">N928</f>
        <v>44480</v>
      </c>
      <c r="O1329" s="4">
        <f t="shared" si="991"/>
        <v>13344</v>
      </c>
      <c r="P1329" s="4">
        <f t="shared" si="991"/>
        <v>13344</v>
      </c>
      <c r="Q1329" s="4">
        <f t="shared" si="991"/>
        <v>4448</v>
      </c>
      <c r="R1329" s="4">
        <f t="shared" si="991"/>
        <v>4448</v>
      </c>
      <c r="Y1329" s="4">
        <f t="shared" si="957"/>
        <v>560</v>
      </c>
    </row>
    <row r="1330" spans="2:25" ht="15.75">
      <c r="B1330" s="4">
        <f t="shared" si="912"/>
        <v>301303</v>
      </c>
      <c r="C1330" s="4">
        <f t="shared" si="952"/>
        <v>3</v>
      </c>
      <c r="D1330" s="4">
        <f t="shared" si="924"/>
        <v>13</v>
      </c>
      <c r="E1330" s="4">
        <f t="shared" si="925"/>
        <v>3</v>
      </c>
      <c r="F1330" s="10" t="str">
        <f t="shared" si="907"/>
        <v>200014:23</v>
      </c>
      <c r="G1330" s="4" t="str">
        <f t="shared" si="910"/>
        <v>对雷阵造成伤害增加5%\n对泽阵造成伤害增加2.5%</v>
      </c>
      <c r="I1330" s="4" t="str">
        <f t="shared" si="905"/>
        <v>{"HP":45040,"ATK":13512,"MAG":13512,"DEF":4504,"MDEF":4504}</v>
      </c>
      <c r="K1330" s="10">
        <v>200014</v>
      </c>
      <c r="L1330" s="10">
        <f t="shared" si="927"/>
        <v>23</v>
      </c>
      <c r="M1330" s="4"/>
      <c r="N1330" s="4">
        <f t="shared" ref="N1330:R1330" si="992">N929</f>
        <v>45040</v>
      </c>
      <c r="O1330" s="4">
        <f t="shared" si="992"/>
        <v>13512</v>
      </c>
      <c r="P1330" s="4">
        <f t="shared" si="992"/>
        <v>13512</v>
      </c>
      <c r="Q1330" s="4">
        <f t="shared" si="992"/>
        <v>4504</v>
      </c>
      <c r="R1330" s="4">
        <f t="shared" si="992"/>
        <v>4504</v>
      </c>
      <c r="Y1330" s="4">
        <f t="shared" si="957"/>
        <v>560</v>
      </c>
    </row>
    <row r="1331" spans="2:25" ht="15.75">
      <c r="B1331" s="4">
        <f t="shared" si="912"/>
        <v>301304</v>
      </c>
      <c r="C1331" s="4">
        <f t="shared" si="952"/>
        <v>3</v>
      </c>
      <c r="D1331" s="4">
        <f t="shared" si="924"/>
        <v>13</v>
      </c>
      <c r="E1331" s="4">
        <f t="shared" si="925"/>
        <v>4</v>
      </c>
      <c r="F1331" s="10" t="str">
        <f t="shared" si="907"/>
        <v>200014:23</v>
      </c>
      <c r="G1331" s="4" t="str">
        <f t="shared" si="910"/>
        <v>对雷阵造成伤害增加5%\n对泽阵造成伤害增加2.5%</v>
      </c>
      <c r="I1331" s="4" t="str">
        <f t="shared" si="905"/>
        <v>{"HP":45600,"ATK":13680,"MAG":13680,"DEF":4560,"MDEF":4560}</v>
      </c>
      <c r="K1331" s="10">
        <v>200014</v>
      </c>
      <c r="L1331" s="10">
        <f t="shared" si="927"/>
        <v>23</v>
      </c>
      <c r="M1331" s="4"/>
      <c r="N1331" s="4">
        <f t="shared" ref="N1331:R1331" si="993">N930</f>
        <v>45600</v>
      </c>
      <c r="O1331" s="4">
        <f t="shared" si="993"/>
        <v>13680</v>
      </c>
      <c r="P1331" s="4">
        <f t="shared" si="993"/>
        <v>13680</v>
      </c>
      <c r="Q1331" s="4">
        <f t="shared" si="993"/>
        <v>4560</v>
      </c>
      <c r="R1331" s="4">
        <f t="shared" si="993"/>
        <v>4560</v>
      </c>
      <c r="Y1331" s="4">
        <f t="shared" si="957"/>
        <v>560</v>
      </c>
    </row>
    <row r="1332" spans="2:25" ht="15.75">
      <c r="B1332" s="4">
        <f t="shared" si="912"/>
        <v>301305</v>
      </c>
      <c r="C1332" s="4">
        <f t="shared" si="952"/>
        <v>3</v>
      </c>
      <c r="D1332" s="4">
        <f t="shared" si="924"/>
        <v>13</v>
      </c>
      <c r="E1332" s="4">
        <f t="shared" si="925"/>
        <v>5</v>
      </c>
      <c r="F1332" s="10" t="str">
        <f t="shared" si="907"/>
        <v>200014:23</v>
      </c>
      <c r="G1332" s="4" t="str">
        <f t="shared" si="910"/>
        <v>对雷阵造成伤害增加5%\n对泽阵造成伤害增加2.5%</v>
      </c>
      <c r="I1332" s="4" t="str">
        <f t="shared" si="905"/>
        <v>{"HP":46160,"ATK":13848,"MAG":13848,"DEF":4616,"MDEF":4616}</v>
      </c>
      <c r="K1332" s="10">
        <v>200014</v>
      </c>
      <c r="L1332" s="10">
        <f t="shared" si="927"/>
        <v>23</v>
      </c>
      <c r="M1332" s="4"/>
      <c r="N1332" s="4">
        <f t="shared" ref="N1332:R1332" si="994">N931</f>
        <v>46160</v>
      </c>
      <c r="O1332" s="4">
        <f t="shared" si="994"/>
        <v>13848</v>
      </c>
      <c r="P1332" s="4">
        <f t="shared" si="994"/>
        <v>13848</v>
      </c>
      <c r="Q1332" s="4">
        <f t="shared" si="994"/>
        <v>4616</v>
      </c>
      <c r="R1332" s="4">
        <f t="shared" si="994"/>
        <v>4616</v>
      </c>
      <c r="Y1332" s="4">
        <f t="shared" si="957"/>
        <v>560</v>
      </c>
    </row>
    <row r="1333" spans="2:25" ht="15.75">
      <c r="B1333" s="4">
        <f t="shared" si="912"/>
        <v>301306</v>
      </c>
      <c r="C1333" s="4">
        <f t="shared" si="952"/>
        <v>3</v>
      </c>
      <c r="D1333" s="4">
        <f t="shared" si="924"/>
        <v>13</v>
      </c>
      <c r="E1333" s="4">
        <f t="shared" si="925"/>
        <v>6</v>
      </c>
      <c r="F1333" s="10" t="str">
        <f t="shared" si="907"/>
        <v>200014:23</v>
      </c>
      <c r="G1333" s="4" t="str">
        <f t="shared" si="910"/>
        <v>对雷阵造成伤害增加5%\n对泽阵造成伤害增加2.5%</v>
      </c>
      <c r="I1333" s="4" t="str">
        <f t="shared" si="905"/>
        <v>{"HP":46720,"ATK":14016,"MAG":14016,"DEF":4672,"MDEF":4672}</v>
      </c>
      <c r="K1333" s="10">
        <v>200014</v>
      </c>
      <c r="L1333" s="10">
        <f t="shared" si="927"/>
        <v>23</v>
      </c>
      <c r="M1333" s="4"/>
      <c r="N1333" s="4">
        <f t="shared" ref="N1333:R1333" si="995">N932</f>
        <v>46720</v>
      </c>
      <c r="O1333" s="4">
        <f t="shared" si="995"/>
        <v>14016</v>
      </c>
      <c r="P1333" s="4">
        <f t="shared" si="995"/>
        <v>14016</v>
      </c>
      <c r="Q1333" s="4">
        <f t="shared" si="995"/>
        <v>4672</v>
      </c>
      <c r="R1333" s="4">
        <f t="shared" si="995"/>
        <v>4672</v>
      </c>
      <c r="Y1333" s="4">
        <f t="shared" si="957"/>
        <v>560</v>
      </c>
    </row>
    <row r="1334" spans="2:25" ht="15.75">
      <c r="B1334" s="4">
        <f t="shared" si="912"/>
        <v>301307</v>
      </c>
      <c r="C1334" s="4">
        <f t="shared" si="952"/>
        <v>3</v>
      </c>
      <c r="D1334" s="4">
        <f t="shared" si="924"/>
        <v>13</v>
      </c>
      <c r="E1334" s="4">
        <f t="shared" si="925"/>
        <v>7</v>
      </c>
      <c r="F1334" s="10" t="str">
        <f t="shared" si="907"/>
        <v>200014:23</v>
      </c>
      <c r="G1334" s="4" t="str">
        <f t="shared" si="910"/>
        <v>对雷阵造成伤害增加5%\n对泽阵造成伤害增加2.5%</v>
      </c>
      <c r="I1334" s="4" t="str">
        <f t="shared" si="905"/>
        <v>{"HP":47280,"ATK":14184,"MAG":14184,"DEF":4728,"MDEF":4728}</v>
      </c>
      <c r="K1334" s="10">
        <v>200014</v>
      </c>
      <c r="L1334" s="10">
        <f t="shared" si="927"/>
        <v>23</v>
      </c>
      <c r="M1334" s="4"/>
      <c r="N1334" s="4">
        <f t="shared" ref="N1334:R1334" si="996">N933</f>
        <v>47280</v>
      </c>
      <c r="O1334" s="4">
        <f t="shared" si="996"/>
        <v>14184</v>
      </c>
      <c r="P1334" s="4">
        <f t="shared" si="996"/>
        <v>14184</v>
      </c>
      <c r="Q1334" s="4">
        <f t="shared" si="996"/>
        <v>4728</v>
      </c>
      <c r="R1334" s="4">
        <f t="shared" si="996"/>
        <v>4728</v>
      </c>
      <c r="Y1334" s="4">
        <f t="shared" si="957"/>
        <v>560</v>
      </c>
    </row>
    <row r="1335" spans="2:25" ht="15.75">
      <c r="B1335" s="4">
        <f t="shared" si="912"/>
        <v>301308</v>
      </c>
      <c r="C1335" s="4">
        <f t="shared" si="952"/>
        <v>3</v>
      </c>
      <c r="D1335" s="4">
        <f t="shared" si="924"/>
        <v>13</v>
      </c>
      <c r="E1335" s="4">
        <f t="shared" si="925"/>
        <v>8</v>
      </c>
      <c r="F1335" s="10" t="str">
        <f t="shared" si="907"/>
        <v>200014:23</v>
      </c>
      <c r="G1335" s="4" t="str">
        <f t="shared" si="910"/>
        <v>对雷阵造成伤害增加5%\n对泽阵造成伤害增加2.5%</v>
      </c>
      <c r="I1335" s="4" t="str">
        <f t="shared" ref="I1335:I1398" si="997">"{"&amp;N$2&amp;":"&amp;N1335&amp;","&amp;O$2&amp;":"&amp;O1335&amp;","&amp;P$2&amp;":"&amp;P1335&amp;","&amp;Q$2&amp;":"&amp;Q1335&amp;","&amp;R$2&amp;":"&amp;R1335&amp;"}"</f>
        <v>{"HP":47840,"ATK":14352,"MAG":14352,"DEF":4784,"MDEF":4784}</v>
      </c>
      <c r="K1335" s="10">
        <v>200014</v>
      </c>
      <c r="L1335" s="10">
        <f t="shared" si="927"/>
        <v>23</v>
      </c>
      <c r="M1335" s="4"/>
      <c r="N1335" s="4">
        <f t="shared" ref="N1335:R1335" si="998">N934</f>
        <v>47840</v>
      </c>
      <c r="O1335" s="4">
        <f t="shared" si="998"/>
        <v>14352</v>
      </c>
      <c r="P1335" s="4">
        <f t="shared" si="998"/>
        <v>14352</v>
      </c>
      <c r="Q1335" s="4">
        <f t="shared" si="998"/>
        <v>4784</v>
      </c>
      <c r="R1335" s="4">
        <f t="shared" si="998"/>
        <v>4784</v>
      </c>
      <c r="Y1335" s="4">
        <f t="shared" si="957"/>
        <v>560</v>
      </c>
    </row>
    <row r="1336" spans="2:25" ht="15.75">
      <c r="B1336" s="4">
        <f t="shared" si="912"/>
        <v>301309</v>
      </c>
      <c r="C1336" s="4">
        <f t="shared" si="952"/>
        <v>3</v>
      </c>
      <c r="D1336" s="4">
        <f t="shared" si="924"/>
        <v>13</v>
      </c>
      <c r="E1336" s="4">
        <f t="shared" si="925"/>
        <v>9</v>
      </c>
      <c r="F1336" s="10" t="str">
        <f t="shared" ref="F1336:F1365" si="999">K1336&amp;":"&amp;L1336</f>
        <v>200014:23</v>
      </c>
      <c r="G1336" s="4" t="str">
        <f t="shared" si="910"/>
        <v>对雷阵造成伤害增加5%\n对泽阵造成伤害增加2.5%</v>
      </c>
      <c r="I1336" s="4" t="str">
        <f t="shared" si="997"/>
        <v>{"HP":48400,"ATK":14520,"MAG":14520,"DEF":4840,"MDEF":4840}</v>
      </c>
      <c r="K1336" s="10">
        <v>200014</v>
      </c>
      <c r="L1336" s="10">
        <f t="shared" si="927"/>
        <v>23</v>
      </c>
      <c r="M1336" s="4"/>
      <c r="N1336" s="4">
        <f t="shared" ref="N1336:R1336" si="1000">N935</f>
        <v>48400</v>
      </c>
      <c r="O1336" s="4">
        <f t="shared" si="1000"/>
        <v>14520</v>
      </c>
      <c r="P1336" s="4">
        <f t="shared" si="1000"/>
        <v>14520</v>
      </c>
      <c r="Q1336" s="4">
        <f t="shared" si="1000"/>
        <v>4840</v>
      </c>
      <c r="R1336" s="4">
        <f t="shared" si="1000"/>
        <v>4840</v>
      </c>
      <c r="Y1336" s="4">
        <f t="shared" ref="Y1336:Y1367" si="1001">Y935</f>
        <v>560</v>
      </c>
    </row>
    <row r="1337" spans="2:25" ht="15.75">
      <c r="B1337" s="4">
        <f t="shared" si="912"/>
        <v>301400</v>
      </c>
      <c r="C1337" s="4">
        <f t="shared" si="952"/>
        <v>3</v>
      </c>
      <c r="D1337" s="4">
        <f t="shared" si="924"/>
        <v>14</v>
      </c>
      <c r="E1337" s="4">
        <f t="shared" si="925"/>
        <v>0</v>
      </c>
      <c r="F1337" s="10" t="str">
        <f t="shared" si="999"/>
        <v>200014:69</v>
      </c>
      <c r="G1337" s="4" t="str">
        <f t="shared" ref="G1337:G1400" si="1002">G1336</f>
        <v>对雷阵造成伤害增加5%\n对泽阵造成伤害增加2.5%</v>
      </c>
      <c r="I1337" s="4" t="str">
        <f t="shared" si="997"/>
        <v>{"HP":48960,"ATK":14688,"MAG":14688,"DEF":4896,"MDEF":4896}</v>
      </c>
      <c r="K1337" s="10">
        <v>200014</v>
      </c>
      <c r="L1337" s="10">
        <f t="shared" ref="L1337" si="1003">ROUND(L1336*3,)</f>
        <v>69</v>
      </c>
      <c r="M1337" s="4"/>
      <c r="N1337" s="4">
        <f t="shared" ref="N1337:R1337" si="1004">N936</f>
        <v>48960</v>
      </c>
      <c r="O1337" s="4">
        <f t="shared" si="1004"/>
        <v>14688</v>
      </c>
      <c r="P1337" s="4">
        <f t="shared" si="1004"/>
        <v>14688</v>
      </c>
      <c r="Q1337" s="4">
        <f t="shared" si="1004"/>
        <v>4896</v>
      </c>
      <c r="R1337" s="4">
        <f t="shared" si="1004"/>
        <v>4896</v>
      </c>
      <c r="Y1337" s="4">
        <f t="shared" si="1001"/>
        <v>560</v>
      </c>
    </row>
    <row r="1338" spans="2:25" ht="15.75">
      <c r="B1338" s="4">
        <f t="shared" ref="B1338:B1401" si="1005">C1338*100000+D1338*100+E1338</f>
        <v>301401</v>
      </c>
      <c r="C1338" s="4">
        <f t="shared" si="952"/>
        <v>3</v>
      </c>
      <c r="D1338" s="4">
        <f t="shared" si="924"/>
        <v>14</v>
      </c>
      <c r="E1338" s="4">
        <f t="shared" si="925"/>
        <v>1</v>
      </c>
      <c r="F1338" s="10" t="str">
        <f t="shared" si="999"/>
        <v>200014:27</v>
      </c>
      <c r="G1338" s="4" t="str">
        <f t="shared" si="1002"/>
        <v>对雷阵造成伤害增加5%\n对泽阵造成伤害增加2.5%</v>
      </c>
      <c r="I1338" s="4" t="str">
        <f t="shared" si="997"/>
        <v>{"HP":49520,"ATK":14856,"MAG":14856,"DEF":4952,"MDEF":4952}</v>
      </c>
      <c r="K1338" s="10">
        <v>200014</v>
      </c>
      <c r="L1338" s="10">
        <f t="shared" ref="L1338" si="1006">ROUND(D1337*D1337/8,)+2</f>
        <v>27</v>
      </c>
      <c r="M1338" s="4"/>
      <c r="N1338" s="4">
        <f t="shared" ref="N1338:R1338" si="1007">N937</f>
        <v>49520</v>
      </c>
      <c r="O1338" s="4">
        <f t="shared" si="1007"/>
        <v>14856</v>
      </c>
      <c r="P1338" s="4">
        <f t="shared" si="1007"/>
        <v>14856</v>
      </c>
      <c r="Q1338" s="4">
        <f t="shared" si="1007"/>
        <v>4952</v>
      </c>
      <c r="R1338" s="4">
        <f t="shared" si="1007"/>
        <v>4952</v>
      </c>
      <c r="Y1338" s="4">
        <f t="shared" si="1001"/>
        <v>560</v>
      </c>
    </row>
    <row r="1339" spans="2:25" ht="15.75">
      <c r="B1339" s="4">
        <f t="shared" si="1005"/>
        <v>301402</v>
      </c>
      <c r="C1339" s="4">
        <f t="shared" si="952"/>
        <v>3</v>
      </c>
      <c r="D1339" s="4">
        <f t="shared" si="924"/>
        <v>14</v>
      </c>
      <c r="E1339" s="4">
        <f t="shared" si="925"/>
        <v>2</v>
      </c>
      <c r="F1339" s="10" t="str">
        <f t="shared" si="999"/>
        <v>200014:27</v>
      </c>
      <c r="G1339" s="4" t="str">
        <f t="shared" si="1002"/>
        <v>对雷阵造成伤害增加5%\n对泽阵造成伤害增加2.5%</v>
      </c>
      <c r="I1339" s="4" t="str">
        <f t="shared" si="997"/>
        <v>{"HP":50080,"ATK":15024,"MAG":15024,"DEF":5008,"MDEF":5008}</v>
      </c>
      <c r="K1339" s="10">
        <v>200014</v>
      </c>
      <c r="L1339" s="10">
        <f t="shared" ref="L1339" si="1008">L1338</f>
        <v>27</v>
      </c>
      <c r="M1339" s="4"/>
      <c r="N1339" s="4">
        <f t="shared" ref="N1339:R1339" si="1009">N938</f>
        <v>50080</v>
      </c>
      <c r="O1339" s="4">
        <f t="shared" si="1009"/>
        <v>15024</v>
      </c>
      <c r="P1339" s="4">
        <f t="shared" si="1009"/>
        <v>15024</v>
      </c>
      <c r="Q1339" s="4">
        <f t="shared" si="1009"/>
        <v>5008</v>
      </c>
      <c r="R1339" s="4">
        <f t="shared" si="1009"/>
        <v>5008</v>
      </c>
      <c r="Y1339" s="4">
        <f t="shared" si="1001"/>
        <v>560</v>
      </c>
    </row>
    <row r="1340" spans="2:25" ht="15.75">
      <c r="B1340" s="4">
        <f t="shared" si="1005"/>
        <v>301403</v>
      </c>
      <c r="C1340" s="4">
        <f t="shared" si="952"/>
        <v>3</v>
      </c>
      <c r="D1340" s="4">
        <f t="shared" si="924"/>
        <v>14</v>
      </c>
      <c r="E1340" s="4">
        <f t="shared" si="925"/>
        <v>3</v>
      </c>
      <c r="F1340" s="10" t="str">
        <f t="shared" si="999"/>
        <v>200014:27</v>
      </c>
      <c r="G1340" s="4" t="str">
        <f t="shared" si="1002"/>
        <v>对雷阵造成伤害增加5%\n对泽阵造成伤害增加2.5%</v>
      </c>
      <c r="I1340" s="4" t="str">
        <f t="shared" si="997"/>
        <v>{"HP":50640,"ATK":15192,"MAG":15192,"DEF":5064,"MDEF":5064}</v>
      </c>
      <c r="K1340" s="10">
        <v>200014</v>
      </c>
      <c r="L1340" s="10">
        <f t="shared" si="927"/>
        <v>27</v>
      </c>
      <c r="M1340" s="4"/>
      <c r="N1340" s="4">
        <f t="shared" ref="N1340:R1340" si="1010">N939</f>
        <v>50640</v>
      </c>
      <c r="O1340" s="4">
        <f t="shared" si="1010"/>
        <v>15192</v>
      </c>
      <c r="P1340" s="4">
        <f t="shared" si="1010"/>
        <v>15192</v>
      </c>
      <c r="Q1340" s="4">
        <f t="shared" si="1010"/>
        <v>5064</v>
      </c>
      <c r="R1340" s="4">
        <f t="shared" si="1010"/>
        <v>5064</v>
      </c>
      <c r="Y1340" s="4">
        <f t="shared" si="1001"/>
        <v>560</v>
      </c>
    </row>
    <row r="1341" spans="2:25" ht="15.75">
      <c r="B1341" s="4">
        <f t="shared" si="1005"/>
        <v>301404</v>
      </c>
      <c r="C1341" s="4">
        <f t="shared" si="952"/>
        <v>3</v>
      </c>
      <c r="D1341" s="4">
        <f t="shared" si="924"/>
        <v>14</v>
      </c>
      <c r="E1341" s="4">
        <f t="shared" si="925"/>
        <v>4</v>
      </c>
      <c r="F1341" s="10" t="str">
        <f t="shared" si="999"/>
        <v>200014:27</v>
      </c>
      <c r="G1341" s="4" t="str">
        <f t="shared" si="1002"/>
        <v>对雷阵造成伤害增加5%\n对泽阵造成伤害增加2.5%</v>
      </c>
      <c r="I1341" s="4" t="str">
        <f t="shared" si="997"/>
        <v>{"HP":51200,"ATK":15360,"MAG":15360,"DEF":5120,"MDEF":5120}</v>
      </c>
      <c r="K1341" s="10">
        <v>200014</v>
      </c>
      <c r="L1341" s="10">
        <f t="shared" si="927"/>
        <v>27</v>
      </c>
      <c r="M1341" s="4"/>
      <c r="N1341" s="4">
        <f t="shared" ref="N1341:R1341" si="1011">N940</f>
        <v>51200</v>
      </c>
      <c r="O1341" s="4">
        <f t="shared" si="1011"/>
        <v>15360</v>
      </c>
      <c r="P1341" s="4">
        <f t="shared" si="1011"/>
        <v>15360</v>
      </c>
      <c r="Q1341" s="4">
        <f t="shared" si="1011"/>
        <v>5120</v>
      </c>
      <c r="R1341" s="4">
        <f t="shared" si="1011"/>
        <v>5120</v>
      </c>
      <c r="Y1341" s="4">
        <f t="shared" si="1001"/>
        <v>560</v>
      </c>
    </row>
    <row r="1342" spans="2:25" ht="15.75">
      <c r="B1342" s="4">
        <f t="shared" si="1005"/>
        <v>301405</v>
      </c>
      <c r="C1342" s="4">
        <f t="shared" si="952"/>
        <v>3</v>
      </c>
      <c r="D1342" s="4">
        <f t="shared" si="924"/>
        <v>14</v>
      </c>
      <c r="E1342" s="4">
        <f t="shared" si="925"/>
        <v>5</v>
      </c>
      <c r="F1342" s="10" t="str">
        <f t="shared" si="999"/>
        <v>200014:27</v>
      </c>
      <c r="G1342" s="4" t="str">
        <f t="shared" si="1002"/>
        <v>对雷阵造成伤害增加5%\n对泽阵造成伤害增加2.5%</v>
      </c>
      <c r="I1342" s="4" t="str">
        <f t="shared" si="997"/>
        <v>{"HP":51760,"ATK":15528,"MAG":15528,"DEF":5176,"MDEF":5176}</v>
      </c>
      <c r="K1342" s="10">
        <v>200014</v>
      </c>
      <c r="L1342" s="10">
        <f t="shared" si="927"/>
        <v>27</v>
      </c>
      <c r="M1342" s="4"/>
      <c r="N1342" s="4">
        <f t="shared" ref="N1342:R1342" si="1012">N941</f>
        <v>51760</v>
      </c>
      <c r="O1342" s="4">
        <f t="shared" si="1012"/>
        <v>15528</v>
      </c>
      <c r="P1342" s="4">
        <f t="shared" si="1012"/>
        <v>15528</v>
      </c>
      <c r="Q1342" s="4">
        <f t="shared" si="1012"/>
        <v>5176</v>
      </c>
      <c r="R1342" s="4">
        <f t="shared" si="1012"/>
        <v>5176</v>
      </c>
      <c r="Y1342" s="4">
        <f t="shared" si="1001"/>
        <v>560</v>
      </c>
    </row>
    <row r="1343" spans="2:25" ht="15.75">
      <c r="B1343" s="4">
        <f t="shared" si="1005"/>
        <v>301406</v>
      </c>
      <c r="C1343" s="4">
        <f t="shared" si="952"/>
        <v>3</v>
      </c>
      <c r="D1343" s="4">
        <f t="shared" si="924"/>
        <v>14</v>
      </c>
      <c r="E1343" s="4">
        <f t="shared" si="925"/>
        <v>6</v>
      </c>
      <c r="F1343" s="10" t="str">
        <f t="shared" si="999"/>
        <v>200014:27</v>
      </c>
      <c r="G1343" s="4" t="str">
        <f t="shared" si="1002"/>
        <v>对雷阵造成伤害增加5%\n对泽阵造成伤害增加2.5%</v>
      </c>
      <c r="I1343" s="4" t="str">
        <f t="shared" si="997"/>
        <v>{"HP":52320,"ATK":15696,"MAG":15696,"DEF":5232,"MDEF":5232}</v>
      </c>
      <c r="K1343" s="10">
        <v>200014</v>
      </c>
      <c r="L1343" s="10">
        <f t="shared" si="927"/>
        <v>27</v>
      </c>
      <c r="M1343" s="4"/>
      <c r="N1343" s="4">
        <f t="shared" ref="N1343:R1343" si="1013">N942</f>
        <v>52320</v>
      </c>
      <c r="O1343" s="4">
        <f t="shared" si="1013"/>
        <v>15696</v>
      </c>
      <c r="P1343" s="4">
        <f t="shared" si="1013"/>
        <v>15696</v>
      </c>
      <c r="Q1343" s="4">
        <f t="shared" si="1013"/>
        <v>5232</v>
      </c>
      <c r="R1343" s="4">
        <f t="shared" si="1013"/>
        <v>5232</v>
      </c>
      <c r="Y1343" s="4">
        <f t="shared" si="1001"/>
        <v>560</v>
      </c>
    </row>
    <row r="1344" spans="2:25" ht="15.75">
      <c r="B1344" s="4">
        <f t="shared" si="1005"/>
        <v>301407</v>
      </c>
      <c r="C1344" s="4">
        <f t="shared" si="952"/>
        <v>3</v>
      </c>
      <c r="D1344" s="4">
        <f t="shared" si="924"/>
        <v>14</v>
      </c>
      <c r="E1344" s="4">
        <f t="shared" si="925"/>
        <v>7</v>
      </c>
      <c r="F1344" s="10" t="str">
        <f t="shared" si="999"/>
        <v>200014:27</v>
      </c>
      <c r="G1344" s="4" t="str">
        <f t="shared" si="1002"/>
        <v>对雷阵造成伤害增加5%\n对泽阵造成伤害增加2.5%</v>
      </c>
      <c r="I1344" s="4" t="str">
        <f t="shared" si="997"/>
        <v>{"HP":52880,"ATK":15864,"MAG":15864,"DEF":5288,"MDEF":5288}</v>
      </c>
      <c r="K1344" s="10">
        <v>200014</v>
      </c>
      <c r="L1344" s="10">
        <f t="shared" si="927"/>
        <v>27</v>
      </c>
      <c r="M1344" s="4"/>
      <c r="N1344" s="4">
        <f t="shared" ref="N1344:R1344" si="1014">N943</f>
        <v>52880</v>
      </c>
      <c r="O1344" s="4">
        <f t="shared" si="1014"/>
        <v>15864</v>
      </c>
      <c r="P1344" s="4">
        <f t="shared" si="1014"/>
        <v>15864</v>
      </c>
      <c r="Q1344" s="4">
        <f t="shared" si="1014"/>
        <v>5288</v>
      </c>
      <c r="R1344" s="4">
        <f t="shared" si="1014"/>
        <v>5288</v>
      </c>
      <c r="Y1344" s="4">
        <f t="shared" si="1001"/>
        <v>560</v>
      </c>
    </row>
    <row r="1345" spans="2:25" ht="15.75">
      <c r="B1345" s="4">
        <f t="shared" si="1005"/>
        <v>301408</v>
      </c>
      <c r="C1345" s="4">
        <f t="shared" si="952"/>
        <v>3</v>
      </c>
      <c r="D1345" s="4">
        <f t="shared" si="924"/>
        <v>14</v>
      </c>
      <c r="E1345" s="4">
        <f t="shared" si="925"/>
        <v>8</v>
      </c>
      <c r="F1345" s="10" t="str">
        <f t="shared" si="999"/>
        <v>200014:27</v>
      </c>
      <c r="G1345" s="4" t="str">
        <f t="shared" si="1002"/>
        <v>对雷阵造成伤害增加5%\n对泽阵造成伤害增加2.5%</v>
      </c>
      <c r="I1345" s="4" t="str">
        <f t="shared" si="997"/>
        <v>{"HP":53440,"ATK":16032,"MAG":16032,"DEF":5344,"MDEF":5344}</v>
      </c>
      <c r="K1345" s="10">
        <v>200014</v>
      </c>
      <c r="L1345" s="10">
        <f t="shared" si="927"/>
        <v>27</v>
      </c>
      <c r="M1345" s="4"/>
      <c r="N1345" s="4">
        <f t="shared" ref="N1345:R1345" si="1015">N944</f>
        <v>53440</v>
      </c>
      <c r="O1345" s="4">
        <f t="shared" si="1015"/>
        <v>16032</v>
      </c>
      <c r="P1345" s="4">
        <f t="shared" si="1015"/>
        <v>16032</v>
      </c>
      <c r="Q1345" s="4">
        <f t="shared" si="1015"/>
        <v>5344</v>
      </c>
      <c r="R1345" s="4">
        <f t="shared" si="1015"/>
        <v>5344</v>
      </c>
      <c r="Y1345" s="4">
        <f t="shared" si="1001"/>
        <v>560</v>
      </c>
    </row>
    <row r="1346" spans="2:25" ht="15.75">
      <c r="B1346" s="4">
        <f t="shared" si="1005"/>
        <v>301409</v>
      </c>
      <c r="C1346" s="4">
        <f t="shared" si="952"/>
        <v>3</v>
      </c>
      <c r="D1346" s="4">
        <f t="shared" ref="D1346:D1365" si="1016">D1336+1</f>
        <v>14</v>
      </c>
      <c r="E1346" s="4">
        <f t="shared" ref="E1346:E1365" si="1017">E1336</f>
        <v>9</v>
      </c>
      <c r="F1346" s="10" t="str">
        <f t="shared" si="999"/>
        <v>200014:27</v>
      </c>
      <c r="G1346" s="4" t="str">
        <f t="shared" si="1002"/>
        <v>对雷阵造成伤害增加5%\n对泽阵造成伤害增加2.5%</v>
      </c>
      <c r="I1346" s="4" t="str">
        <f t="shared" si="997"/>
        <v>{"HP":54000,"ATK":16200,"MAG":16200,"DEF":5400,"MDEF":5400}</v>
      </c>
      <c r="K1346" s="10">
        <v>200014</v>
      </c>
      <c r="L1346" s="10">
        <f t="shared" si="927"/>
        <v>27</v>
      </c>
      <c r="M1346" s="4"/>
      <c r="N1346" s="4">
        <f t="shared" ref="N1346:R1346" si="1018">N945</f>
        <v>54000</v>
      </c>
      <c r="O1346" s="4">
        <f t="shared" si="1018"/>
        <v>16200</v>
      </c>
      <c r="P1346" s="4">
        <f t="shared" si="1018"/>
        <v>16200</v>
      </c>
      <c r="Q1346" s="4">
        <f t="shared" si="1018"/>
        <v>5400</v>
      </c>
      <c r="R1346" s="4">
        <f t="shared" si="1018"/>
        <v>5400</v>
      </c>
      <c r="Y1346" s="4">
        <f t="shared" si="1001"/>
        <v>560</v>
      </c>
    </row>
    <row r="1347" spans="2:25" ht="15.75">
      <c r="B1347" s="4">
        <f t="shared" si="1005"/>
        <v>301500</v>
      </c>
      <c r="C1347" s="4">
        <f t="shared" si="952"/>
        <v>3</v>
      </c>
      <c r="D1347" s="4">
        <f t="shared" si="1016"/>
        <v>15</v>
      </c>
      <c r="E1347" s="4">
        <f t="shared" si="1017"/>
        <v>0</v>
      </c>
      <c r="F1347" s="10" t="str">
        <f t="shared" si="999"/>
        <v>200014:81</v>
      </c>
      <c r="G1347" s="4" t="str">
        <f t="shared" si="1002"/>
        <v>对雷阵造成伤害增加5%\n对泽阵造成伤害增加2.5%</v>
      </c>
      <c r="I1347" s="4" t="str">
        <f t="shared" si="997"/>
        <v>{"HP":54620,"ATK":16386,"MAG":16386,"DEF":5462,"MDEF":5462}</v>
      </c>
      <c r="K1347" s="10">
        <v>200014</v>
      </c>
      <c r="L1347" s="10">
        <f t="shared" ref="L1347" si="1019">ROUND(L1346*3,)</f>
        <v>81</v>
      </c>
      <c r="M1347" s="4"/>
      <c r="N1347" s="4">
        <f t="shared" ref="N1347:R1347" si="1020">N946</f>
        <v>54620</v>
      </c>
      <c r="O1347" s="4">
        <f t="shared" si="1020"/>
        <v>16386</v>
      </c>
      <c r="P1347" s="4">
        <f t="shared" si="1020"/>
        <v>16386</v>
      </c>
      <c r="Q1347" s="4">
        <f t="shared" si="1020"/>
        <v>5462</v>
      </c>
      <c r="R1347" s="4">
        <f t="shared" si="1020"/>
        <v>5462</v>
      </c>
      <c r="Y1347" s="4">
        <f t="shared" si="1001"/>
        <v>620</v>
      </c>
    </row>
    <row r="1348" spans="2:25" ht="15.75">
      <c r="B1348" s="4">
        <f t="shared" si="1005"/>
        <v>301501</v>
      </c>
      <c r="C1348" s="4">
        <f t="shared" si="952"/>
        <v>3</v>
      </c>
      <c r="D1348" s="4">
        <f t="shared" si="1016"/>
        <v>15</v>
      </c>
      <c r="E1348" s="4">
        <f t="shared" si="1017"/>
        <v>1</v>
      </c>
      <c r="F1348" s="10" t="str">
        <f t="shared" si="999"/>
        <v>200014:30</v>
      </c>
      <c r="G1348" s="4" t="str">
        <f t="shared" si="1002"/>
        <v>对雷阵造成伤害增加5%\n对泽阵造成伤害增加2.5%</v>
      </c>
      <c r="I1348" s="4" t="str">
        <f t="shared" si="997"/>
        <v>{"HP":55240,"ATK":16572,"MAG":16572,"DEF":5524,"MDEF":5524}</v>
      </c>
      <c r="K1348" s="10">
        <v>200014</v>
      </c>
      <c r="L1348" s="10">
        <f t="shared" ref="L1348" si="1021">ROUND(D1347*D1347/8,)+2</f>
        <v>30</v>
      </c>
      <c r="M1348" s="4"/>
      <c r="N1348" s="4">
        <f t="shared" ref="N1348:R1348" si="1022">N947</f>
        <v>55240</v>
      </c>
      <c r="O1348" s="4">
        <f t="shared" si="1022"/>
        <v>16572</v>
      </c>
      <c r="P1348" s="4">
        <f t="shared" si="1022"/>
        <v>16572</v>
      </c>
      <c r="Q1348" s="4">
        <f t="shared" si="1022"/>
        <v>5524</v>
      </c>
      <c r="R1348" s="4">
        <f t="shared" si="1022"/>
        <v>5524</v>
      </c>
      <c r="Y1348" s="4">
        <f t="shared" si="1001"/>
        <v>620</v>
      </c>
    </row>
    <row r="1349" spans="2:25" ht="15.75">
      <c r="B1349" s="4">
        <f t="shared" si="1005"/>
        <v>301502</v>
      </c>
      <c r="C1349" s="4">
        <f t="shared" si="952"/>
        <v>3</v>
      </c>
      <c r="D1349" s="4">
        <f t="shared" si="1016"/>
        <v>15</v>
      </c>
      <c r="E1349" s="4">
        <f t="shared" si="1017"/>
        <v>2</v>
      </c>
      <c r="F1349" s="10" t="str">
        <f t="shared" si="999"/>
        <v>200014:30</v>
      </c>
      <c r="G1349" s="4" t="str">
        <f t="shared" si="1002"/>
        <v>对雷阵造成伤害增加5%\n对泽阵造成伤害增加2.5%</v>
      </c>
      <c r="I1349" s="4" t="str">
        <f t="shared" si="997"/>
        <v>{"HP":55860,"ATK":16758,"MAG":16758,"DEF":5586,"MDEF":5586}</v>
      </c>
      <c r="K1349" s="10">
        <v>200014</v>
      </c>
      <c r="L1349" s="10">
        <f t="shared" ref="L1349:L1366" si="1023">L1348</f>
        <v>30</v>
      </c>
      <c r="M1349" s="4"/>
      <c r="N1349" s="4">
        <f t="shared" ref="N1349:R1349" si="1024">N948</f>
        <v>55860</v>
      </c>
      <c r="O1349" s="4">
        <f t="shared" si="1024"/>
        <v>16758</v>
      </c>
      <c r="P1349" s="4">
        <f t="shared" si="1024"/>
        <v>16758</v>
      </c>
      <c r="Q1349" s="4">
        <f t="shared" si="1024"/>
        <v>5586</v>
      </c>
      <c r="R1349" s="4">
        <f t="shared" si="1024"/>
        <v>5586</v>
      </c>
      <c r="Y1349" s="4">
        <f t="shared" si="1001"/>
        <v>620</v>
      </c>
    </row>
    <row r="1350" spans="2:25" ht="15.75">
      <c r="B1350" s="4">
        <f t="shared" si="1005"/>
        <v>301503</v>
      </c>
      <c r="C1350" s="4">
        <f t="shared" si="952"/>
        <v>3</v>
      </c>
      <c r="D1350" s="4">
        <f t="shared" si="1016"/>
        <v>15</v>
      </c>
      <c r="E1350" s="4">
        <f t="shared" si="1017"/>
        <v>3</v>
      </c>
      <c r="F1350" s="10" t="str">
        <f t="shared" si="999"/>
        <v>200014:30</v>
      </c>
      <c r="G1350" s="4" t="str">
        <f t="shared" si="1002"/>
        <v>对雷阵造成伤害增加5%\n对泽阵造成伤害增加2.5%</v>
      </c>
      <c r="I1350" s="4" t="str">
        <f t="shared" si="997"/>
        <v>{"HP":56480,"ATK":16944,"MAG":16944,"DEF":5648,"MDEF":5648}</v>
      </c>
      <c r="K1350" s="10">
        <v>200014</v>
      </c>
      <c r="L1350" s="10">
        <f t="shared" si="1023"/>
        <v>30</v>
      </c>
      <c r="M1350" s="4"/>
      <c r="N1350" s="4">
        <f t="shared" ref="N1350:R1350" si="1025">N949</f>
        <v>56480</v>
      </c>
      <c r="O1350" s="4">
        <f t="shared" si="1025"/>
        <v>16944</v>
      </c>
      <c r="P1350" s="4">
        <f t="shared" si="1025"/>
        <v>16944</v>
      </c>
      <c r="Q1350" s="4">
        <f t="shared" si="1025"/>
        <v>5648</v>
      </c>
      <c r="R1350" s="4">
        <f t="shared" si="1025"/>
        <v>5648</v>
      </c>
      <c r="Y1350" s="4">
        <f t="shared" si="1001"/>
        <v>620</v>
      </c>
    </row>
    <row r="1351" spans="2:25" ht="15.75">
      <c r="B1351" s="4">
        <f t="shared" si="1005"/>
        <v>301504</v>
      </c>
      <c r="C1351" s="4">
        <f t="shared" si="952"/>
        <v>3</v>
      </c>
      <c r="D1351" s="4">
        <f t="shared" si="1016"/>
        <v>15</v>
      </c>
      <c r="E1351" s="4">
        <f t="shared" si="1017"/>
        <v>4</v>
      </c>
      <c r="F1351" s="10" t="str">
        <f t="shared" si="999"/>
        <v>200014:30</v>
      </c>
      <c r="G1351" s="4" t="str">
        <f t="shared" si="1002"/>
        <v>对雷阵造成伤害增加5%\n对泽阵造成伤害增加2.5%</v>
      </c>
      <c r="I1351" s="4" t="str">
        <f t="shared" si="997"/>
        <v>{"HP":57100,"ATK":17130,"MAG":17130,"DEF":5710,"MDEF":5710}</v>
      </c>
      <c r="K1351" s="10">
        <v>200014</v>
      </c>
      <c r="L1351" s="10">
        <f t="shared" si="1023"/>
        <v>30</v>
      </c>
      <c r="M1351" s="4"/>
      <c r="N1351" s="4">
        <f t="shared" ref="N1351:R1351" si="1026">N950</f>
        <v>57100</v>
      </c>
      <c r="O1351" s="4">
        <f t="shared" si="1026"/>
        <v>17130</v>
      </c>
      <c r="P1351" s="4">
        <f t="shared" si="1026"/>
        <v>17130</v>
      </c>
      <c r="Q1351" s="4">
        <f t="shared" si="1026"/>
        <v>5710</v>
      </c>
      <c r="R1351" s="4">
        <f t="shared" si="1026"/>
        <v>5710</v>
      </c>
      <c r="Y1351" s="4">
        <f t="shared" si="1001"/>
        <v>620</v>
      </c>
    </row>
    <row r="1352" spans="2:25" ht="15.75">
      <c r="B1352" s="4">
        <f t="shared" si="1005"/>
        <v>301505</v>
      </c>
      <c r="C1352" s="4">
        <f t="shared" si="952"/>
        <v>3</v>
      </c>
      <c r="D1352" s="4">
        <f t="shared" si="1016"/>
        <v>15</v>
      </c>
      <c r="E1352" s="4">
        <f t="shared" si="1017"/>
        <v>5</v>
      </c>
      <c r="F1352" s="10" t="str">
        <f t="shared" si="999"/>
        <v>200014:30</v>
      </c>
      <c r="G1352" s="4" t="str">
        <f t="shared" si="1002"/>
        <v>对雷阵造成伤害增加5%\n对泽阵造成伤害增加2.5%</v>
      </c>
      <c r="I1352" s="4" t="str">
        <f t="shared" si="997"/>
        <v>{"HP":57720,"ATK":17316,"MAG":17316,"DEF":5772,"MDEF":5772}</v>
      </c>
      <c r="K1352" s="10">
        <v>200014</v>
      </c>
      <c r="L1352" s="10">
        <f t="shared" si="1023"/>
        <v>30</v>
      </c>
      <c r="M1352" s="4"/>
      <c r="N1352" s="4">
        <f t="shared" ref="N1352:R1352" si="1027">N951</f>
        <v>57720</v>
      </c>
      <c r="O1352" s="4">
        <f t="shared" si="1027"/>
        <v>17316</v>
      </c>
      <c r="P1352" s="4">
        <f t="shared" si="1027"/>
        <v>17316</v>
      </c>
      <c r="Q1352" s="4">
        <f t="shared" si="1027"/>
        <v>5772</v>
      </c>
      <c r="R1352" s="4">
        <f t="shared" si="1027"/>
        <v>5772</v>
      </c>
      <c r="Y1352" s="4">
        <f t="shared" si="1001"/>
        <v>620</v>
      </c>
    </row>
    <row r="1353" spans="2:25" ht="15.75">
      <c r="B1353" s="4">
        <f t="shared" si="1005"/>
        <v>301506</v>
      </c>
      <c r="C1353" s="4">
        <f t="shared" si="952"/>
        <v>3</v>
      </c>
      <c r="D1353" s="4">
        <f t="shared" si="1016"/>
        <v>15</v>
      </c>
      <c r="E1353" s="4">
        <f t="shared" si="1017"/>
        <v>6</v>
      </c>
      <c r="F1353" s="10" t="str">
        <f t="shared" si="999"/>
        <v>200014:30</v>
      </c>
      <c r="G1353" s="4" t="str">
        <f t="shared" si="1002"/>
        <v>对雷阵造成伤害增加5%\n对泽阵造成伤害增加2.5%</v>
      </c>
      <c r="I1353" s="4" t="str">
        <f t="shared" si="997"/>
        <v>{"HP":58340,"ATK":17502,"MAG":17502,"DEF":5834,"MDEF":5834}</v>
      </c>
      <c r="K1353" s="10">
        <v>200014</v>
      </c>
      <c r="L1353" s="10">
        <f t="shared" si="1023"/>
        <v>30</v>
      </c>
      <c r="M1353" s="4"/>
      <c r="N1353" s="4">
        <f t="shared" ref="N1353:R1353" si="1028">N952</f>
        <v>58340</v>
      </c>
      <c r="O1353" s="4">
        <f t="shared" si="1028"/>
        <v>17502</v>
      </c>
      <c r="P1353" s="4">
        <f t="shared" si="1028"/>
        <v>17502</v>
      </c>
      <c r="Q1353" s="4">
        <f t="shared" si="1028"/>
        <v>5834</v>
      </c>
      <c r="R1353" s="4">
        <f t="shared" si="1028"/>
        <v>5834</v>
      </c>
      <c r="Y1353" s="4">
        <f t="shared" si="1001"/>
        <v>620</v>
      </c>
    </row>
    <row r="1354" spans="2:25" ht="15.75">
      <c r="B1354" s="4">
        <f t="shared" si="1005"/>
        <v>301507</v>
      </c>
      <c r="C1354" s="4">
        <f t="shared" si="952"/>
        <v>3</v>
      </c>
      <c r="D1354" s="4">
        <f t="shared" si="1016"/>
        <v>15</v>
      </c>
      <c r="E1354" s="4">
        <f t="shared" si="1017"/>
        <v>7</v>
      </c>
      <c r="F1354" s="10" t="str">
        <f t="shared" si="999"/>
        <v>200014:30</v>
      </c>
      <c r="G1354" s="4" t="str">
        <f t="shared" si="1002"/>
        <v>对雷阵造成伤害增加5%\n对泽阵造成伤害增加2.5%</v>
      </c>
      <c r="I1354" s="4" t="str">
        <f t="shared" si="997"/>
        <v>{"HP":58960,"ATK":17688,"MAG":17688,"DEF":5896,"MDEF":5896}</v>
      </c>
      <c r="K1354" s="10">
        <v>200014</v>
      </c>
      <c r="L1354" s="10">
        <f t="shared" si="1023"/>
        <v>30</v>
      </c>
      <c r="M1354" s="4"/>
      <c r="N1354" s="4">
        <f t="shared" ref="N1354:R1354" si="1029">N953</f>
        <v>58960</v>
      </c>
      <c r="O1354" s="4">
        <f t="shared" si="1029"/>
        <v>17688</v>
      </c>
      <c r="P1354" s="4">
        <f t="shared" si="1029"/>
        <v>17688</v>
      </c>
      <c r="Q1354" s="4">
        <f t="shared" si="1029"/>
        <v>5896</v>
      </c>
      <c r="R1354" s="4">
        <f t="shared" si="1029"/>
        <v>5896</v>
      </c>
      <c r="Y1354" s="4">
        <f t="shared" si="1001"/>
        <v>620</v>
      </c>
    </row>
    <row r="1355" spans="2:25" ht="15.75">
      <c r="B1355" s="4">
        <f t="shared" si="1005"/>
        <v>301508</v>
      </c>
      <c r="C1355" s="4">
        <f t="shared" si="952"/>
        <v>3</v>
      </c>
      <c r="D1355" s="4">
        <f t="shared" si="1016"/>
        <v>15</v>
      </c>
      <c r="E1355" s="4">
        <f t="shared" si="1017"/>
        <v>8</v>
      </c>
      <c r="F1355" s="10" t="str">
        <f t="shared" si="999"/>
        <v>200014:30</v>
      </c>
      <c r="G1355" s="4" t="str">
        <f t="shared" si="1002"/>
        <v>对雷阵造成伤害增加5%\n对泽阵造成伤害增加2.5%</v>
      </c>
      <c r="I1355" s="4" t="str">
        <f t="shared" si="997"/>
        <v>{"HP":59580,"ATK":17874,"MAG":17874,"DEF":5958,"MDEF":5958}</v>
      </c>
      <c r="K1355" s="10">
        <v>200014</v>
      </c>
      <c r="L1355" s="10">
        <f t="shared" si="1023"/>
        <v>30</v>
      </c>
      <c r="M1355" s="4"/>
      <c r="N1355" s="4">
        <f t="shared" ref="N1355:R1355" si="1030">N954</f>
        <v>59580</v>
      </c>
      <c r="O1355" s="4">
        <f t="shared" si="1030"/>
        <v>17874</v>
      </c>
      <c r="P1355" s="4">
        <f t="shared" si="1030"/>
        <v>17874</v>
      </c>
      <c r="Q1355" s="4">
        <f t="shared" si="1030"/>
        <v>5958</v>
      </c>
      <c r="R1355" s="4">
        <f t="shared" si="1030"/>
        <v>5958</v>
      </c>
      <c r="Y1355" s="4">
        <f t="shared" si="1001"/>
        <v>620</v>
      </c>
    </row>
    <row r="1356" spans="2:25" ht="15.75">
      <c r="B1356" s="4">
        <f t="shared" si="1005"/>
        <v>301509</v>
      </c>
      <c r="C1356" s="4">
        <f t="shared" si="952"/>
        <v>3</v>
      </c>
      <c r="D1356" s="4">
        <f t="shared" si="1016"/>
        <v>15</v>
      </c>
      <c r="E1356" s="4">
        <f t="shared" si="1017"/>
        <v>9</v>
      </c>
      <c r="F1356" s="10" t="str">
        <f t="shared" si="999"/>
        <v>200014:30</v>
      </c>
      <c r="G1356" s="4" t="str">
        <f t="shared" si="1002"/>
        <v>对雷阵造成伤害增加5%\n对泽阵造成伤害增加2.5%</v>
      </c>
      <c r="I1356" s="4" t="str">
        <f t="shared" si="997"/>
        <v>{"HP":60200,"ATK":18060,"MAG":18060,"DEF":6020,"MDEF":6020}</v>
      </c>
      <c r="K1356" s="10">
        <v>200014</v>
      </c>
      <c r="L1356" s="10">
        <f t="shared" si="1023"/>
        <v>30</v>
      </c>
      <c r="M1356" s="4"/>
      <c r="N1356" s="4">
        <f t="shared" ref="N1356:R1356" si="1031">N955</f>
        <v>60200</v>
      </c>
      <c r="O1356" s="4">
        <f t="shared" si="1031"/>
        <v>18060</v>
      </c>
      <c r="P1356" s="4">
        <f t="shared" si="1031"/>
        <v>18060</v>
      </c>
      <c r="Q1356" s="4">
        <f t="shared" si="1031"/>
        <v>6020</v>
      </c>
      <c r="R1356" s="4">
        <f t="shared" si="1031"/>
        <v>6020</v>
      </c>
      <c r="Y1356" s="4">
        <f t="shared" si="1001"/>
        <v>620</v>
      </c>
    </row>
    <row r="1357" spans="2:25" ht="15.75">
      <c r="B1357" s="4">
        <f t="shared" si="1005"/>
        <v>301600</v>
      </c>
      <c r="C1357" s="4">
        <f t="shared" si="952"/>
        <v>3</v>
      </c>
      <c r="D1357" s="4">
        <f t="shared" si="1016"/>
        <v>16</v>
      </c>
      <c r="E1357" s="4">
        <f t="shared" si="1017"/>
        <v>0</v>
      </c>
      <c r="F1357" s="10" t="str">
        <f t="shared" si="999"/>
        <v>200014:90</v>
      </c>
      <c r="G1357" s="4" t="str">
        <f t="shared" si="1002"/>
        <v>对雷阵造成伤害增加5%\n对泽阵造成伤害增加2.5%</v>
      </c>
      <c r="I1357" s="4" t="str">
        <f t="shared" si="997"/>
        <v>{"HP":60820,"ATK":18246,"MAG":18246,"DEF":6082,"MDEF":6082}</v>
      </c>
      <c r="K1357" s="10">
        <v>200014</v>
      </c>
      <c r="L1357" s="10">
        <f t="shared" ref="L1357" si="1032">ROUND(L1356*3,)</f>
        <v>90</v>
      </c>
      <c r="M1357" s="4"/>
      <c r="N1357" s="4">
        <f t="shared" ref="N1357:R1357" si="1033">N956</f>
        <v>60820</v>
      </c>
      <c r="O1357" s="4">
        <f t="shared" si="1033"/>
        <v>18246</v>
      </c>
      <c r="P1357" s="4">
        <f t="shared" si="1033"/>
        <v>18246</v>
      </c>
      <c r="Q1357" s="4">
        <f t="shared" si="1033"/>
        <v>6082</v>
      </c>
      <c r="R1357" s="4">
        <f t="shared" si="1033"/>
        <v>6082</v>
      </c>
      <c r="Y1357" s="4">
        <f t="shared" si="1001"/>
        <v>620</v>
      </c>
    </row>
    <row r="1358" spans="2:25" ht="15.75">
      <c r="B1358" s="4">
        <f t="shared" si="1005"/>
        <v>301601</v>
      </c>
      <c r="C1358" s="4">
        <f t="shared" si="952"/>
        <v>3</v>
      </c>
      <c r="D1358" s="4">
        <f t="shared" si="1016"/>
        <v>16</v>
      </c>
      <c r="E1358" s="4">
        <f t="shared" si="1017"/>
        <v>1</v>
      </c>
      <c r="F1358" s="10" t="str">
        <f t="shared" si="999"/>
        <v>200014:34</v>
      </c>
      <c r="G1358" s="4" t="str">
        <f t="shared" si="1002"/>
        <v>对雷阵造成伤害增加5%\n对泽阵造成伤害增加2.5%</v>
      </c>
      <c r="I1358" s="4" t="str">
        <f t="shared" si="997"/>
        <v>{"HP":61440,"ATK":18432,"MAG":18432,"DEF":6144,"MDEF":6144}</v>
      </c>
      <c r="K1358" s="10">
        <v>200014</v>
      </c>
      <c r="L1358" s="10">
        <f>ROUND(D1357*D1357/8,)+2</f>
        <v>34</v>
      </c>
      <c r="M1358" s="4"/>
      <c r="N1358" s="4">
        <f t="shared" ref="N1358:R1358" si="1034">N957</f>
        <v>61440</v>
      </c>
      <c r="O1358" s="4">
        <f t="shared" si="1034"/>
        <v>18432</v>
      </c>
      <c r="P1358" s="4">
        <f t="shared" si="1034"/>
        <v>18432</v>
      </c>
      <c r="Q1358" s="4">
        <f t="shared" si="1034"/>
        <v>6144</v>
      </c>
      <c r="R1358" s="4">
        <f t="shared" si="1034"/>
        <v>6144</v>
      </c>
      <c r="Y1358" s="4">
        <f t="shared" si="1001"/>
        <v>620</v>
      </c>
    </row>
    <row r="1359" spans="2:25" ht="15.75">
      <c r="B1359" s="4">
        <f t="shared" si="1005"/>
        <v>301602</v>
      </c>
      <c r="C1359" s="4">
        <f t="shared" si="952"/>
        <v>3</v>
      </c>
      <c r="D1359" s="4">
        <f t="shared" si="1016"/>
        <v>16</v>
      </c>
      <c r="E1359" s="4">
        <f t="shared" si="1017"/>
        <v>2</v>
      </c>
      <c r="F1359" s="10" t="str">
        <f t="shared" si="999"/>
        <v>200014:34</v>
      </c>
      <c r="G1359" s="4" t="str">
        <f t="shared" si="1002"/>
        <v>对雷阵造成伤害增加5%\n对泽阵造成伤害增加2.5%</v>
      </c>
      <c r="I1359" s="4" t="str">
        <f t="shared" si="997"/>
        <v>{"HP":62060,"ATK":18618,"MAG":18618,"DEF":6206,"MDEF":6206}</v>
      </c>
      <c r="K1359" s="10">
        <v>200014</v>
      </c>
      <c r="L1359" s="10">
        <f t="shared" ref="L1359" si="1035">L1358</f>
        <v>34</v>
      </c>
      <c r="M1359" s="4"/>
      <c r="N1359" s="4">
        <f t="shared" ref="N1359:R1359" si="1036">N958</f>
        <v>62060</v>
      </c>
      <c r="O1359" s="4">
        <f t="shared" si="1036"/>
        <v>18618</v>
      </c>
      <c r="P1359" s="4">
        <f t="shared" si="1036"/>
        <v>18618</v>
      </c>
      <c r="Q1359" s="4">
        <f t="shared" si="1036"/>
        <v>6206</v>
      </c>
      <c r="R1359" s="4">
        <f t="shared" si="1036"/>
        <v>6206</v>
      </c>
      <c r="Y1359" s="4">
        <f t="shared" si="1001"/>
        <v>620</v>
      </c>
    </row>
    <row r="1360" spans="2:25" ht="15.75">
      <c r="B1360" s="4">
        <f t="shared" si="1005"/>
        <v>301603</v>
      </c>
      <c r="C1360" s="4">
        <f t="shared" si="952"/>
        <v>3</v>
      </c>
      <c r="D1360" s="4">
        <f t="shared" si="1016"/>
        <v>16</v>
      </c>
      <c r="E1360" s="4">
        <f t="shared" si="1017"/>
        <v>3</v>
      </c>
      <c r="F1360" s="10" t="str">
        <f t="shared" si="999"/>
        <v>200014:34</v>
      </c>
      <c r="G1360" s="4" t="str">
        <f t="shared" si="1002"/>
        <v>对雷阵造成伤害增加5%\n对泽阵造成伤害增加2.5%</v>
      </c>
      <c r="I1360" s="4" t="str">
        <f t="shared" si="997"/>
        <v>{"HP":62680,"ATK":18804,"MAG":18804,"DEF":6268,"MDEF":6268}</v>
      </c>
      <c r="K1360" s="10">
        <v>200014</v>
      </c>
      <c r="L1360" s="10">
        <f t="shared" si="1023"/>
        <v>34</v>
      </c>
      <c r="M1360" s="4"/>
      <c r="N1360" s="4">
        <f t="shared" ref="N1360:R1360" si="1037">N959</f>
        <v>62680</v>
      </c>
      <c r="O1360" s="4">
        <f t="shared" si="1037"/>
        <v>18804</v>
      </c>
      <c r="P1360" s="4">
        <f t="shared" si="1037"/>
        <v>18804</v>
      </c>
      <c r="Q1360" s="4">
        <f t="shared" si="1037"/>
        <v>6268</v>
      </c>
      <c r="R1360" s="4">
        <f t="shared" si="1037"/>
        <v>6268</v>
      </c>
      <c r="Y1360" s="4">
        <f t="shared" si="1001"/>
        <v>620</v>
      </c>
    </row>
    <row r="1361" spans="2:25" ht="15.75">
      <c r="B1361" s="4">
        <f t="shared" si="1005"/>
        <v>301604</v>
      </c>
      <c r="C1361" s="4">
        <f t="shared" si="952"/>
        <v>3</v>
      </c>
      <c r="D1361" s="4">
        <f t="shared" si="1016"/>
        <v>16</v>
      </c>
      <c r="E1361" s="4">
        <f t="shared" si="1017"/>
        <v>4</v>
      </c>
      <c r="F1361" s="10" t="str">
        <f t="shared" si="999"/>
        <v>200014:34</v>
      </c>
      <c r="G1361" s="4" t="str">
        <f t="shared" si="1002"/>
        <v>对雷阵造成伤害增加5%\n对泽阵造成伤害增加2.5%</v>
      </c>
      <c r="I1361" s="4" t="str">
        <f t="shared" si="997"/>
        <v>{"HP":63300,"ATK":18990,"MAG":18990,"DEF":6330,"MDEF":6330}</v>
      </c>
      <c r="K1361" s="10">
        <v>200014</v>
      </c>
      <c r="L1361" s="10">
        <f t="shared" si="1023"/>
        <v>34</v>
      </c>
      <c r="M1361" s="4"/>
      <c r="N1361" s="4">
        <f t="shared" ref="N1361:R1361" si="1038">N960</f>
        <v>63300</v>
      </c>
      <c r="O1361" s="4">
        <f t="shared" si="1038"/>
        <v>18990</v>
      </c>
      <c r="P1361" s="4">
        <f t="shared" si="1038"/>
        <v>18990</v>
      </c>
      <c r="Q1361" s="4">
        <f t="shared" si="1038"/>
        <v>6330</v>
      </c>
      <c r="R1361" s="4">
        <f t="shared" si="1038"/>
        <v>6330</v>
      </c>
      <c r="Y1361" s="4">
        <f t="shared" si="1001"/>
        <v>620</v>
      </c>
    </row>
    <row r="1362" spans="2:25" ht="15.75">
      <c r="B1362" s="4">
        <f t="shared" si="1005"/>
        <v>301605</v>
      </c>
      <c r="C1362" s="4">
        <f t="shared" si="952"/>
        <v>3</v>
      </c>
      <c r="D1362" s="4">
        <f t="shared" si="1016"/>
        <v>16</v>
      </c>
      <c r="E1362" s="4">
        <f t="shared" si="1017"/>
        <v>5</v>
      </c>
      <c r="F1362" s="10" t="str">
        <f t="shared" si="999"/>
        <v>200014:34</v>
      </c>
      <c r="G1362" s="4" t="str">
        <f t="shared" si="1002"/>
        <v>对雷阵造成伤害增加5%\n对泽阵造成伤害增加2.5%</v>
      </c>
      <c r="I1362" s="4" t="str">
        <f t="shared" si="997"/>
        <v>{"HP":63920,"ATK":19176,"MAG":19176,"DEF":6392,"MDEF":6392}</v>
      </c>
      <c r="K1362" s="10">
        <v>200014</v>
      </c>
      <c r="L1362" s="10">
        <f t="shared" si="1023"/>
        <v>34</v>
      </c>
      <c r="M1362" s="4"/>
      <c r="N1362" s="4">
        <f t="shared" ref="N1362:R1362" si="1039">N961</f>
        <v>63920</v>
      </c>
      <c r="O1362" s="4">
        <f t="shared" si="1039"/>
        <v>19176</v>
      </c>
      <c r="P1362" s="4">
        <f t="shared" si="1039"/>
        <v>19176</v>
      </c>
      <c r="Q1362" s="4">
        <f t="shared" si="1039"/>
        <v>6392</v>
      </c>
      <c r="R1362" s="4">
        <f t="shared" si="1039"/>
        <v>6392</v>
      </c>
      <c r="Y1362" s="4">
        <f t="shared" si="1001"/>
        <v>620</v>
      </c>
    </row>
    <row r="1363" spans="2:25" ht="15.75">
      <c r="B1363" s="4">
        <f t="shared" si="1005"/>
        <v>301606</v>
      </c>
      <c r="C1363" s="4">
        <f t="shared" si="952"/>
        <v>3</v>
      </c>
      <c r="D1363" s="4">
        <f t="shared" si="1016"/>
        <v>16</v>
      </c>
      <c r="E1363" s="4">
        <f t="shared" si="1017"/>
        <v>6</v>
      </c>
      <c r="F1363" s="10" t="str">
        <f t="shared" si="999"/>
        <v>200014:34</v>
      </c>
      <c r="G1363" s="4" t="str">
        <f t="shared" si="1002"/>
        <v>对雷阵造成伤害增加5%\n对泽阵造成伤害增加2.5%</v>
      </c>
      <c r="I1363" s="4" t="str">
        <f t="shared" si="997"/>
        <v>{"HP":64540,"ATK":19362,"MAG":19362,"DEF":6454,"MDEF":6454}</v>
      </c>
      <c r="K1363" s="10">
        <v>200014</v>
      </c>
      <c r="L1363" s="10">
        <f t="shared" si="1023"/>
        <v>34</v>
      </c>
      <c r="M1363" s="4"/>
      <c r="N1363" s="4">
        <f t="shared" ref="N1363:R1363" si="1040">N962</f>
        <v>64540</v>
      </c>
      <c r="O1363" s="4">
        <f t="shared" si="1040"/>
        <v>19362</v>
      </c>
      <c r="P1363" s="4">
        <f t="shared" si="1040"/>
        <v>19362</v>
      </c>
      <c r="Q1363" s="4">
        <f t="shared" si="1040"/>
        <v>6454</v>
      </c>
      <c r="R1363" s="4">
        <f t="shared" si="1040"/>
        <v>6454</v>
      </c>
      <c r="Y1363" s="4">
        <f t="shared" si="1001"/>
        <v>620</v>
      </c>
    </row>
    <row r="1364" spans="2:25" ht="15.75">
      <c r="B1364" s="4">
        <f t="shared" si="1005"/>
        <v>301607</v>
      </c>
      <c r="C1364" s="4">
        <f t="shared" si="952"/>
        <v>3</v>
      </c>
      <c r="D1364" s="4">
        <f t="shared" si="1016"/>
        <v>16</v>
      </c>
      <c r="E1364" s="4">
        <f t="shared" si="1017"/>
        <v>7</v>
      </c>
      <c r="F1364" s="10" t="str">
        <f t="shared" si="999"/>
        <v>200014:34</v>
      </c>
      <c r="G1364" s="4" t="str">
        <f t="shared" si="1002"/>
        <v>对雷阵造成伤害增加5%\n对泽阵造成伤害增加2.5%</v>
      </c>
      <c r="I1364" s="4" t="str">
        <f t="shared" si="997"/>
        <v>{"HP":65160,"ATK":19548,"MAG":19548,"DEF":6516,"MDEF":6516}</v>
      </c>
      <c r="K1364" s="10">
        <v>200014</v>
      </c>
      <c r="L1364" s="10">
        <f t="shared" si="1023"/>
        <v>34</v>
      </c>
      <c r="M1364" s="4"/>
      <c r="N1364" s="4">
        <f t="shared" ref="N1364:R1364" si="1041">N963</f>
        <v>65160</v>
      </c>
      <c r="O1364" s="4">
        <f t="shared" si="1041"/>
        <v>19548</v>
      </c>
      <c r="P1364" s="4">
        <f t="shared" si="1041"/>
        <v>19548</v>
      </c>
      <c r="Q1364" s="4">
        <f t="shared" si="1041"/>
        <v>6516</v>
      </c>
      <c r="R1364" s="4">
        <f t="shared" si="1041"/>
        <v>6516</v>
      </c>
      <c r="Y1364" s="4">
        <f t="shared" si="1001"/>
        <v>620</v>
      </c>
    </row>
    <row r="1365" spans="2:25" ht="15.75">
      <c r="B1365" s="4">
        <f t="shared" si="1005"/>
        <v>301608</v>
      </c>
      <c r="C1365" s="4">
        <f t="shared" ref="C1365:C1428" si="1042">C1364</f>
        <v>3</v>
      </c>
      <c r="D1365" s="4">
        <f t="shared" si="1016"/>
        <v>16</v>
      </c>
      <c r="E1365" s="4">
        <f t="shared" si="1017"/>
        <v>8</v>
      </c>
      <c r="F1365" s="10" t="str">
        <f t="shared" si="999"/>
        <v>200014:34</v>
      </c>
      <c r="G1365" s="4" t="str">
        <f t="shared" si="1002"/>
        <v>对雷阵造成伤害增加5%\n对泽阵造成伤害增加2.5%</v>
      </c>
      <c r="I1365" s="4" t="str">
        <f t="shared" si="997"/>
        <v>{"HP":65780,"ATK":19734,"MAG":19734,"DEF":6578,"MDEF":6578}</v>
      </c>
      <c r="K1365" s="10">
        <v>200014</v>
      </c>
      <c r="L1365" s="10">
        <f t="shared" si="1023"/>
        <v>34</v>
      </c>
      <c r="M1365" s="4"/>
      <c r="N1365" s="4">
        <f t="shared" ref="N1365:R1365" si="1043">N964</f>
        <v>65780</v>
      </c>
      <c r="O1365" s="4">
        <f t="shared" si="1043"/>
        <v>19734</v>
      </c>
      <c r="P1365" s="4">
        <f t="shared" si="1043"/>
        <v>19734</v>
      </c>
      <c r="Q1365" s="4">
        <f t="shared" si="1043"/>
        <v>6578</v>
      </c>
      <c r="R1365" s="4">
        <f t="shared" si="1043"/>
        <v>6578</v>
      </c>
      <c r="Y1365" s="4">
        <f t="shared" si="1001"/>
        <v>620</v>
      </c>
    </row>
    <row r="1366" spans="2:25" ht="15.75">
      <c r="B1366" s="4">
        <f t="shared" si="1005"/>
        <v>301609</v>
      </c>
      <c r="C1366" s="4">
        <f t="shared" si="1042"/>
        <v>3</v>
      </c>
      <c r="D1366" s="4">
        <f t="shared" ref="D1366:D1429" si="1044">D1356+1</f>
        <v>16</v>
      </c>
      <c r="E1366" s="4">
        <f t="shared" ref="E1366:E1429" si="1045">E1356</f>
        <v>9</v>
      </c>
      <c r="F1366" s="10" t="str">
        <f t="shared" ref="F1366:F1406" si="1046">K1366&amp;":"&amp;L1366</f>
        <v>200014:34</v>
      </c>
      <c r="G1366" s="4" t="str">
        <f t="shared" si="1002"/>
        <v>对雷阵造成伤害增加5%\n对泽阵造成伤害增加2.5%</v>
      </c>
      <c r="I1366" s="4" t="str">
        <f t="shared" si="997"/>
        <v>{"HP":66400,"ATK":19920,"MAG":19920,"DEF":6640,"MDEF":6640}</v>
      </c>
      <c r="K1366" s="10">
        <v>200014</v>
      </c>
      <c r="L1366" s="10">
        <f t="shared" si="1023"/>
        <v>34</v>
      </c>
      <c r="M1366" s="4"/>
      <c r="N1366" s="4">
        <f t="shared" ref="N1366:R1366" si="1047">N965</f>
        <v>66400</v>
      </c>
      <c r="O1366" s="4">
        <f t="shared" si="1047"/>
        <v>19920</v>
      </c>
      <c r="P1366" s="4">
        <f t="shared" si="1047"/>
        <v>19920</v>
      </c>
      <c r="Q1366" s="4">
        <f t="shared" si="1047"/>
        <v>6640</v>
      </c>
      <c r="R1366" s="4">
        <f t="shared" si="1047"/>
        <v>6640</v>
      </c>
      <c r="Y1366" s="4">
        <f t="shared" si="1001"/>
        <v>620</v>
      </c>
    </row>
    <row r="1367" spans="2:25" ht="15.75">
      <c r="B1367" s="4">
        <f t="shared" si="1005"/>
        <v>301700</v>
      </c>
      <c r="C1367" s="4">
        <f t="shared" si="1042"/>
        <v>3</v>
      </c>
      <c r="D1367" s="4">
        <f t="shared" si="1044"/>
        <v>17</v>
      </c>
      <c r="E1367" s="4">
        <f t="shared" si="1045"/>
        <v>0</v>
      </c>
      <c r="F1367" s="10" t="str">
        <f t="shared" si="1046"/>
        <v>200014:102</v>
      </c>
      <c r="G1367" s="4" t="str">
        <f t="shared" si="1002"/>
        <v>对雷阵造成伤害增加5%\n对泽阵造成伤害增加2.5%</v>
      </c>
      <c r="I1367" s="4" t="str">
        <f t="shared" si="997"/>
        <v>{"HP":67080,"ATK":20124,"MAG":20124,"DEF":6708,"MDEF":6708}</v>
      </c>
      <c r="K1367" s="10">
        <v>200014</v>
      </c>
      <c r="L1367" s="10">
        <f t="shared" ref="L1367:L1397" si="1048">ROUND(L1366*3,)</f>
        <v>102</v>
      </c>
      <c r="M1367" s="4"/>
      <c r="N1367" s="4">
        <f t="shared" ref="N1367:R1367" si="1049">N966</f>
        <v>67080</v>
      </c>
      <c r="O1367" s="4">
        <f t="shared" si="1049"/>
        <v>20124</v>
      </c>
      <c r="P1367" s="4">
        <f t="shared" si="1049"/>
        <v>20124</v>
      </c>
      <c r="Q1367" s="4">
        <f t="shared" si="1049"/>
        <v>6708</v>
      </c>
      <c r="R1367" s="4">
        <f t="shared" si="1049"/>
        <v>6708</v>
      </c>
      <c r="Y1367" s="4">
        <f t="shared" si="1001"/>
        <v>680</v>
      </c>
    </row>
    <row r="1368" spans="2:25" ht="15.75">
      <c r="B1368" s="4">
        <f t="shared" si="1005"/>
        <v>301701</v>
      </c>
      <c r="C1368" s="4">
        <f t="shared" si="1042"/>
        <v>3</v>
      </c>
      <c r="D1368" s="4">
        <f t="shared" si="1044"/>
        <v>17</v>
      </c>
      <c r="E1368" s="4">
        <f t="shared" si="1045"/>
        <v>1</v>
      </c>
      <c r="F1368" s="10" t="str">
        <f t="shared" si="1046"/>
        <v>200014:38</v>
      </c>
      <c r="G1368" s="4" t="str">
        <f t="shared" si="1002"/>
        <v>对雷阵造成伤害增加5%\n对泽阵造成伤害增加2.5%</v>
      </c>
      <c r="I1368" s="4" t="str">
        <f t="shared" si="997"/>
        <v>{"HP":67760,"ATK":20328,"MAG":20328,"DEF":6776,"MDEF":6776}</v>
      </c>
      <c r="K1368" s="10">
        <v>200014</v>
      </c>
      <c r="L1368" s="10">
        <f t="shared" ref="L1368" si="1050">ROUND(D1367*D1367/8,)+2</f>
        <v>38</v>
      </c>
      <c r="M1368" s="4"/>
      <c r="N1368" s="4">
        <f t="shared" ref="N1368:R1368" si="1051">N967</f>
        <v>67760</v>
      </c>
      <c r="O1368" s="4">
        <f t="shared" si="1051"/>
        <v>20328</v>
      </c>
      <c r="P1368" s="4">
        <f t="shared" si="1051"/>
        <v>20328</v>
      </c>
      <c r="Q1368" s="4">
        <f t="shared" si="1051"/>
        <v>6776</v>
      </c>
      <c r="R1368" s="4">
        <f t="shared" si="1051"/>
        <v>6776</v>
      </c>
      <c r="Y1368" s="4">
        <f t="shared" ref="Y1368:Y1399" si="1052">Y967</f>
        <v>680</v>
      </c>
    </row>
    <row r="1369" spans="2:25" ht="15.75">
      <c r="B1369" s="4">
        <f t="shared" si="1005"/>
        <v>301702</v>
      </c>
      <c r="C1369" s="4">
        <f t="shared" si="1042"/>
        <v>3</v>
      </c>
      <c r="D1369" s="4">
        <f t="shared" si="1044"/>
        <v>17</v>
      </c>
      <c r="E1369" s="4">
        <f t="shared" si="1045"/>
        <v>2</v>
      </c>
      <c r="F1369" s="10" t="str">
        <f t="shared" si="1046"/>
        <v>200014:38</v>
      </c>
      <c r="G1369" s="4" t="str">
        <f t="shared" si="1002"/>
        <v>对雷阵造成伤害增加5%\n对泽阵造成伤害增加2.5%</v>
      </c>
      <c r="I1369" s="4" t="str">
        <f t="shared" si="997"/>
        <v>{"HP":68440,"ATK":20532,"MAG":20532,"DEF":6844,"MDEF":6844}</v>
      </c>
      <c r="K1369" s="10">
        <v>200014</v>
      </c>
      <c r="L1369" s="10">
        <f t="shared" ref="L1369:L1406" si="1053">L1368</f>
        <v>38</v>
      </c>
      <c r="M1369" s="4"/>
      <c r="N1369" s="4">
        <f t="shared" ref="N1369:R1369" si="1054">N968</f>
        <v>68440</v>
      </c>
      <c r="O1369" s="4">
        <f t="shared" si="1054"/>
        <v>20532</v>
      </c>
      <c r="P1369" s="4">
        <f t="shared" si="1054"/>
        <v>20532</v>
      </c>
      <c r="Q1369" s="4">
        <f t="shared" si="1054"/>
        <v>6844</v>
      </c>
      <c r="R1369" s="4">
        <f t="shared" si="1054"/>
        <v>6844</v>
      </c>
      <c r="Y1369" s="4">
        <f t="shared" si="1052"/>
        <v>680</v>
      </c>
    </row>
    <row r="1370" spans="2:25" ht="15.75">
      <c r="B1370" s="4">
        <f t="shared" si="1005"/>
        <v>301703</v>
      </c>
      <c r="C1370" s="4">
        <f t="shared" si="1042"/>
        <v>3</v>
      </c>
      <c r="D1370" s="4">
        <f t="shared" si="1044"/>
        <v>17</v>
      </c>
      <c r="E1370" s="4">
        <f t="shared" si="1045"/>
        <v>3</v>
      </c>
      <c r="F1370" s="10" t="str">
        <f t="shared" si="1046"/>
        <v>200014:38</v>
      </c>
      <c r="G1370" s="4" t="str">
        <f t="shared" si="1002"/>
        <v>对雷阵造成伤害增加5%\n对泽阵造成伤害增加2.5%</v>
      </c>
      <c r="I1370" s="4" t="str">
        <f t="shared" si="997"/>
        <v>{"HP":69120,"ATK":20736,"MAG":20736,"DEF":6912,"MDEF":6912}</v>
      </c>
      <c r="K1370" s="10">
        <v>200014</v>
      </c>
      <c r="L1370" s="10">
        <f t="shared" si="1053"/>
        <v>38</v>
      </c>
      <c r="M1370" s="4"/>
      <c r="N1370" s="4">
        <f t="shared" ref="N1370:R1370" si="1055">N969</f>
        <v>69120</v>
      </c>
      <c r="O1370" s="4">
        <f t="shared" si="1055"/>
        <v>20736</v>
      </c>
      <c r="P1370" s="4">
        <f t="shared" si="1055"/>
        <v>20736</v>
      </c>
      <c r="Q1370" s="4">
        <f t="shared" si="1055"/>
        <v>6912</v>
      </c>
      <c r="R1370" s="4">
        <f t="shared" si="1055"/>
        <v>6912</v>
      </c>
      <c r="Y1370" s="4">
        <f t="shared" si="1052"/>
        <v>680</v>
      </c>
    </row>
    <row r="1371" spans="2:25" ht="15.75">
      <c r="B1371" s="4">
        <f t="shared" si="1005"/>
        <v>301704</v>
      </c>
      <c r="C1371" s="4">
        <f t="shared" si="1042"/>
        <v>3</v>
      </c>
      <c r="D1371" s="4">
        <f t="shared" si="1044"/>
        <v>17</v>
      </c>
      <c r="E1371" s="4">
        <f t="shared" si="1045"/>
        <v>4</v>
      </c>
      <c r="F1371" s="10" t="str">
        <f t="shared" si="1046"/>
        <v>200014:38</v>
      </c>
      <c r="G1371" s="4" t="str">
        <f t="shared" si="1002"/>
        <v>对雷阵造成伤害增加5%\n对泽阵造成伤害增加2.5%</v>
      </c>
      <c r="I1371" s="4" t="str">
        <f t="shared" si="997"/>
        <v>{"HP":69800,"ATK":20940,"MAG":20940,"DEF":6980,"MDEF":6980}</v>
      </c>
      <c r="K1371" s="10">
        <v>200014</v>
      </c>
      <c r="L1371" s="10">
        <f t="shared" si="1053"/>
        <v>38</v>
      </c>
      <c r="M1371" s="4"/>
      <c r="N1371" s="4">
        <f t="shared" ref="N1371:R1371" si="1056">N970</f>
        <v>69800</v>
      </c>
      <c r="O1371" s="4">
        <f t="shared" si="1056"/>
        <v>20940</v>
      </c>
      <c r="P1371" s="4">
        <f t="shared" si="1056"/>
        <v>20940</v>
      </c>
      <c r="Q1371" s="4">
        <f t="shared" si="1056"/>
        <v>6980</v>
      </c>
      <c r="R1371" s="4">
        <f t="shared" si="1056"/>
        <v>6980</v>
      </c>
      <c r="Y1371" s="4">
        <f t="shared" si="1052"/>
        <v>680</v>
      </c>
    </row>
    <row r="1372" spans="2:25" ht="15.75">
      <c r="B1372" s="4">
        <f t="shared" si="1005"/>
        <v>301705</v>
      </c>
      <c r="C1372" s="4">
        <f t="shared" si="1042"/>
        <v>3</v>
      </c>
      <c r="D1372" s="4">
        <f t="shared" si="1044"/>
        <v>17</v>
      </c>
      <c r="E1372" s="4">
        <f t="shared" si="1045"/>
        <v>5</v>
      </c>
      <c r="F1372" s="10" t="str">
        <f t="shared" si="1046"/>
        <v>200014:38</v>
      </c>
      <c r="G1372" s="4" t="str">
        <f t="shared" si="1002"/>
        <v>对雷阵造成伤害增加5%\n对泽阵造成伤害增加2.5%</v>
      </c>
      <c r="I1372" s="4" t="str">
        <f t="shared" si="997"/>
        <v>{"HP":70480,"ATK":21144,"MAG":21144,"DEF":7048,"MDEF":7048}</v>
      </c>
      <c r="K1372" s="10">
        <v>200014</v>
      </c>
      <c r="L1372" s="10">
        <f t="shared" si="1053"/>
        <v>38</v>
      </c>
      <c r="M1372" s="4"/>
      <c r="N1372" s="4">
        <f t="shared" ref="N1372:R1372" si="1057">N971</f>
        <v>70480</v>
      </c>
      <c r="O1372" s="4">
        <f t="shared" si="1057"/>
        <v>21144</v>
      </c>
      <c r="P1372" s="4">
        <f t="shared" si="1057"/>
        <v>21144</v>
      </c>
      <c r="Q1372" s="4">
        <f t="shared" si="1057"/>
        <v>7048</v>
      </c>
      <c r="R1372" s="4">
        <f t="shared" si="1057"/>
        <v>7048</v>
      </c>
      <c r="Y1372" s="4">
        <f t="shared" si="1052"/>
        <v>680</v>
      </c>
    </row>
    <row r="1373" spans="2:25" ht="15.75">
      <c r="B1373" s="4">
        <f t="shared" si="1005"/>
        <v>301706</v>
      </c>
      <c r="C1373" s="4">
        <f t="shared" si="1042"/>
        <v>3</v>
      </c>
      <c r="D1373" s="4">
        <f t="shared" si="1044"/>
        <v>17</v>
      </c>
      <c r="E1373" s="4">
        <f t="shared" si="1045"/>
        <v>6</v>
      </c>
      <c r="F1373" s="10" t="str">
        <f t="shared" si="1046"/>
        <v>200014:38</v>
      </c>
      <c r="G1373" s="4" t="str">
        <f t="shared" si="1002"/>
        <v>对雷阵造成伤害增加5%\n对泽阵造成伤害增加2.5%</v>
      </c>
      <c r="I1373" s="4" t="str">
        <f t="shared" si="997"/>
        <v>{"HP":71160,"ATK":21348,"MAG":21348,"DEF":7116,"MDEF":7116}</v>
      </c>
      <c r="K1373" s="10">
        <v>200014</v>
      </c>
      <c r="L1373" s="10">
        <f t="shared" si="1053"/>
        <v>38</v>
      </c>
      <c r="M1373" s="4"/>
      <c r="N1373" s="4">
        <f t="shared" ref="N1373:R1373" si="1058">N972</f>
        <v>71160</v>
      </c>
      <c r="O1373" s="4">
        <f t="shared" si="1058"/>
        <v>21348</v>
      </c>
      <c r="P1373" s="4">
        <f t="shared" si="1058"/>
        <v>21348</v>
      </c>
      <c r="Q1373" s="4">
        <f t="shared" si="1058"/>
        <v>7116</v>
      </c>
      <c r="R1373" s="4">
        <f t="shared" si="1058"/>
        <v>7116</v>
      </c>
      <c r="Y1373" s="4">
        <f t="shared" si="1052"/>
        <v>680</v>
      </c>
    </row>
    <row r="1374" spans="2:25" ht="15.75">
      <c r="B1374" s="4">
        <f t="shared" si="1005"/>
        <v>301707</v>
      </c>
      <c r="C1374" s="4">
        <f t="shared" si="1042"/>
        <v>3</v>
      </c>
      <c r="D1374" s="4">
        <f t="shared" si="1044"/>
        <v>17</v>
      </c>
      <c r="E1374" s="4">
        <f t="shared" si="1045"/>
        <v>7</v>
      </c>
      <c r="F1374" s="10" t="str">
        <f t="shared" si="1046"/>
        <v>200014:38</v>
      </c>
      <c r="G1374" s="4" t="str">
        <f t="shared" si="1002"/>
        <v>对雷阵造成伤害增加5%\n对泽阵造成伤害增加2.5%</v>
      </c>
      <c r="I1374" s="4" t="str">
        <f t="shared" si="997"/>
        <v>{"HP":71840,"ATK":21552,"MAG":21552,"DEF":7184,"MDEF":7184}</v>
      </c>
      <c r="K1374" s="10">
        <v>200014</v>
      </c>
      <c r="L1374" s="10">
        <f t="shared" si="1053"/>
        <v>38</v>
      </c>
      <c r="M1374" s="4"/>
      <c r="N1374" s="4">
        <f t="shared" ref="N1374:R1374" si="1059">N973</f>
        <v>71840</v>
      </c>
      <c r="O1374" s="4">
        <f t="shared" si="1059"/>
        <v>21552</v>
      </c>
      <c r="P1374" s="4">
        <f t="shared" si="1059"/>
        <v>21552</v>
      </c>
      <c r="Q1374" s="4">
        <f t="shared" si="1059"/>
        <v>7184</v>
      </c>
      <c r="R1374" s="4">
        <f t="shared" si="1059"/>
        <v>7184</v>
      </c>
      <c r="Y1374" s="4">
        <f t="shared" si="1052"/>
        <v>680</v>
      </c>
    </row>
    <row r="1375" spans="2:25" ht="15.75">
      <c r="B1375" s="4">
        <f t="shared" si="1005"/>
        <v>301708</v>
      </c>
      <c r="C1375" s="4">
        <f t="shared" si="1042"/>
        <v>3</v>
      </c>
      <c r="D1375" s="4">
        <f t="shared" si="1044"/>
        <v>17</v>
      </c>
      <c r="E1375" s="4">
        <f t="shared" si="1045"/>
        <v>8</v>
      </c>
      <c r="F1375" s="10" t="str">
        <f t="shared" si="1046"/>
        <v>200014:38</v>
      </c>
      <c r="G1375" s="4" t="str">
        <f t="shared" si="1002"/>
        <v>对雷阵造成伤害增加5%\n对泽阵造成伤害增加2.5%</v>
      </c>
      <c r="I1375" s="4" t="str">
        <f t="shared" si="997"/>
        <v>{"HP":72520,"ATK":21756,"MAG":21756,"DEF":7252,"MDEF":7252}</v>
      </c>
      <c r="K1375" s="10">
        <v>200014</v>
      </c>
      <c r="L1375" s="10">
        <f t="shared" si="1053"/>
        <v>38</v>
      </c>
      <c r="M1375" s="4"/>
      <c r="N1375" s="4">
        <f t="shared" ref="N1375:R1375" si="1060">N974</f>
        <v>72520</v>
      </c>
      <c r="O1375" s="4">
        <f t="shared" si="1060"/>
        <v>21756</v>
      </c>
      <c r="P1375" s="4">
        <f t="shared" si="1060"/>
        <v>21756</v>
      </c>
      <c r="Q1375" s="4">
        <f t="shared" si="1060"/>
        <v>7252</v>
      </c>
      <c r="R1375" s="4">
        <f t="shared" si="1060"/>
        <v>7252</v>
      </c>
      <c r="Y1375" s="4">
        <f t="shared" si="1052"/>
        <v>680</v>
      </c>
    </row>
    <row r="1376" spans="2:25" ht="15.75">
      <c r="B1376" s="4">
        <f t="shared" si="1005"/>
        <v>301709</v>
      </c>
      <c r="C1376" s="4">
        <f t="shared" si="1042"/>
        <v>3</v>
      </c>
      <c r="D1376" s="4">
        <f t="shared" si="1044"/>
        <v>17</v>
      </c>
      <c r="E1376" s="4">
        <f t="shared" si="1045"/>
        <v>9</v>
      </c>
      <c r="F1376" s="10" t="str">
        <f t="shared" si="1046"/>
        <v>200014:38</v>
      </c>
      <c r="G1376" s="4" t="str">
        <f t="shared" si="1002"/>
        <v>对雷阵造成伤害增加5%\n对泽阵造成伤害增加2.5%</v>
      </c>
      <c r="I1376" s="4" t="str">
        <f t="shared" si="997"/>
        <v>{"HP":73200,"ATK":21960,"MAG":21960,"DEF":7320,"MDEF":7320}</v>
      </c>
      <c r="K1376" s="10">
        <v>200014</v>
      </c>
      <c r="L1376" s="10">
        <f t="shared" si="1053"/>
        <v>38</v>
      </c>
      <c r="M1376" s="4"/>
      <c r="N1376" s="4">
        <f t="shared" ref="N1376:R1376" si="1061">N975</f>
        <v>73200</v>
      </c>
      <c r="O1376" s="4">
        <f t="shared" si="1061"/>
        <v>21960</v>
      </c>
      <c r="P1376" s="4">
        <f t="shared" si="1061"/>
        <v>21960</v>
      </c>
      <c r="Q1376" s="4">
        <f t="shared" si="1061"/>
        <v>7320</v>
      </c>
      <c r="R1376" s="4">
        <f t="shared" si="1061"/>
        <v>7320</v>
      </c>
      <c r="Y1376" s="4">
        <f t="shared" si="1052"/>
        <v>680</v>
      </c>
    </row>
    <row r="1377" spans="2:25" ht="15.75">
      <c r="B1377" s="4">
        <f t="shared" si="1005"/>
        <v>301800</v>
      </c>
      <c r="C1377" s="4">
        <f t="shared" si="1042"/>
        <v>3</v>
      </c>
      <c r="D1377" s="4">
        <f t="shared" si="1044"/>
        <v>18</v>
      </c>
      <c r="E1377" s="4">
        <f t="shared" si="1045"/>
        <v>0</v>
      </c>
      <c r="F1377" s="10" t="str">
        <f t="shared" si="1046"/>
        <v>200014:114</v>
      </c>
      <c r="G1377" s="4" t="str">
        <f t="shared" si="1002"/>
        <v>对雷阵造成伤害增加5%\n对泽阵造成伤害增加2.5%</v>
      </c>
      <c r="I1377" s="4" t="str">
        <f t="shared" si="997"/>
        <v>{"HP":73880,"ATK":22164,"MAG":22164,"DEF":7388,"MDEF":7388}</v>
      </c>
      <c r="K1377" s="10">
        <v>200014</v>
      </c>
      <c r="L1377" s="10">
        <f t="shared" si="1048"/>
        <v>114</v>
      </c>
      <c r="M1377" s="4"/>
      <c r="N1377" s="4">
        <f t="shared" ref="N1377:R1377" si="1062">N976</f>
        <v>73880</v>
      </c>
      <c r="O1377" s="4">
        <f t="shared" si="1062"/>
        <v>22164</v>
      </c>
      <c r="P1377" s="4">
        <f t="shared" si="1062"/>
        <v>22164</v>
      </c>
      <c r="Q1377" s="4">
        <f t="shared" si="1062"/>
        <v>7388</v>
      </c>
      <c r="R1377" s="4">
        <f t="shared" si="1062"/>
        <v>7388</v>
      </c>
      <c r="Y1377" s="4">
        <f t="shared" si="1052"/>
        <v>680</v>
      </c>
    </row>
    <row r="1378" spans="2:25" ht="15.75">
      <c r="B1378" s="4">
        <f t="shared" si="1005"/>
        <v>301801</v>
      </c>
      <c r="C1378" s="4">
        <f t="shared" si="1042"/>
        <v>3</v>
      </c>
      <c r="D1378" s="4">
        <f t="shared" si="1044"/>
        <v>18</v>
      </c>
      <c r="E1378" s="4">
        <f t="shared" si="1045"/>
        <v>1</v>
      </c>
      <c r="F1378" s="10" t="str">
        <f t="shared" si="1046"/>
        <v>200014:43</v>
      </c>
      <c r="G1378" s="4" t="str">
        <f t="shared" si="1002"/>
        <v>对雷阵造成伤害增加5%\n对泽阵造成伤害增加2.5%</v>
      </c>
      <c r="I1378" s="4" t="str">
        <f t="shared" si="997"/>
        <v>{"HP":74560,"ATK":22368,"MAG":22368,"DEF":7456,"MDEF":7456}</v>
      </c>
      <c r="K1378" s="10">
        <v>200014</v>
      </c>
      <c r="L1378" s="10">
        <f t="shared" ref="L1378" si="1063">ROUND(D1377*D1377/8,)+2</f>
        <v>43</v>
      </c>
      <c r="M1378" s="4"/>
      <c r="N1378" s="4">
        <f t="shared" ref="N1378:R1378" si="1064">N977</f>
        <v>74560</v>
      </c>
      <c r="O1378" s="4">
        <f t="shared" si="1064"/>
        <v>22368</v>
      </c>
      <c r="P1378" s="4">
        <f t="shared" si="1064"/>
        <v>22368</v>
      </c>
      <c r="Q1378" s="4">
        <f t="shared" si="1064"/>
        <v>7456</v>
      </c>
      <c r="R1378" s="4">
        <f t="shared" si="1064"/>
        <v>7456</v>
      </c>
      <c r="Y1378" s="4">
        <f t="shared" si="1052"/>
        <v>680</v>
      </c>
    </row>
    <row r="1379" spans="2:25" ht="15.75">
      <c r="B1379" s="4">
        <f t="shared" si="1005"/>
        <v>301802</v>
      </c>
      <c r="C1379" s="4">
        <f t="shared" si="1042"/>
        <v>3</v>
      </c>
      <c r="D1379" s="4">
        <f t="shared" si="1044"/>
        <v>18</v>
      </c>
      <c r="E1379" s="4">
        <f t="shared" si="1045"/>
        <v>2</v>
      </c>
      <c r="F1379" s="10" t="str">
        <f t="shared" si="1046"/>
        <v>200014:43</v>
      </c>
      <c r="G1379" s="4" t="str">
        <f t="shared" si="1002"/>
        <v>对雷阵造成伤害增加5%\n对泽阵造成伤害增加2.5%</v>
      </c>
      <c r="I1379" s="4" t="str">
        <f t="shared" si="997"/>
        <v>{"HP":75240,"ATK":22572,"MAG":22572,"DEF":7524,"MDEF":7524}</v>
      </c>
      <c r="K1379" s="10">
        <v>200014</v>
      </c>
      <c r="L1379" s="10">
        <f t="shared" si="1053"/>
        <v>43</v>
      </c>
      <c r="M1379" s="4"/>
      <c r="N1379" s="4">
        <f t="shared" ref="N1379:R1379" si="1065">N978</f>
        <v>75240</v>
      </c>
      <c r="O1379" s="4">
        <f t="shared" si="1065"/>
        <v>22572</v>
      </c>
      <c r="P1379" s="4">
        <f t="shared" si="1065"/>
        <v>22572</v>
      </c>
      <c r="Q1379" s="4">
        <f t="shared" si="1065"/>
        <v>7524</v>
      </c>
      <c r="R1379" s="4">
        <f t="shared" si="1065"/>
        <v>7524</v>
      </c>
      <c r="Y1379" s="4">
        <f t="shared" si="1052"/>
        <v>680</v>
      </c>
    </row>
    <row r="1380" spans="2:25" ht="15.75">
      <c r="B1380" s="4">
        <f t="shared" si="1005"/>
        <v>301803</v>
      </c>
      <c r="C1380" s="4">
        <f t="shared" si="1042"/>
        <v>3</v>
      </c>
      <c r="D1380" s="4">
        <f t="shared" si="1044"/>
        <v>18</v>
      </c>
      <c r="E1380" s="4">
        <f t="shared" si="1045"/>
        <v>3</v>
      </c>
      <c r="F1380" s="10" t="str">
        <f t="shared" si="1046"/>
        <v>200014:43</v>
      </c>
      <c r="G1380" s="4" t="str">
        <f t="shared" si="1002"/>
        <v>对雷阵造成伤害增加5%\n对泽阵造成伤害增加2.5%</v>
      </c>
      <c r="I1380" s="4" t="str">
        <f t="shared" si="997"/>
        <v>{"HP":75920,"ATK":22776,"MAG":22776,"DEF":7592,"MDEF":7592}</v>
      </c>
      <c r="K1380" s="10">
        <v>200014</v>
      </c>
      <c r="L1380" s="10">
        <f t="shared" si="1053"/>
        <v>43</v>
      </c>
      <c r="M1380" s="4"/>
      <c r="N1380" s="4">
        <f t="shared" ref="N1380:R1380" si="1066">N979</f>
        <v>75920</v>
      </c>
      <c r="O1380" s="4">
        <f t="shared" si="1066"/>
        <v>22776</v>
      </c>
      <c r="P1380" s="4">
        <f t="shared" si="1066"/>
        <v>22776</v>
      </c>
      <c r="Q1380" s="4">
        <f t="shared" si="1066"/>
        <v>7592</v>
      </c>
      <c r="R1380" s="4">
        <f t="shared" si="1066"/>
        <v>7592</v>
      </c>
      <c r="Y1380" s="4">
        <f t="shared" si="1052"/>
        <v>680</v>
      </c>
    </row>
    <row r="1381" spans="2:25" ht="15.75">
      <c r="B1381" s="4">
        <f t="shared" si="1005"/>
        <v>301804</v>
      </c>
      <c r="C1381" s="4">
        <f t="shared" si="1042"/>
        <v>3</v>
      </c>
      <c r="D1381" s="4">
        <f t="shared" si="1044"/>
        <v>18</v>
      </c>
      <c r="E1381" s="4">
        <f t="shared" si="1045"/>
        <v>4</v>
      </c>
      <c r="F1381" s="10" t="str">
        <f t="shared" si="1046"/>
        <v>200014:43</v>
      </c>
      <c r="G1381" s="4" t="str">
        <f t="shared" si="1002"/>
        <v>对雷阵造成伤害增加5%\n对泽阵造成伤害增加2.5%</v>
      </c>
      <c r="I1381" s="4" t="str">
        <f t="shared" si="997"/>
        <v>{"HP":76600,"ATK":22980,"MAG":22980,"DEF":7660,"MDEF":7660}</v>
      </c>
      <c r="K1381" s="10">
        <v>200014</v>
      </c>
      <c r="L1381" s="10">
        <f t="shared" si="1053"/>
        <v>43</v>
      </c>
      <c r="M1381" s="4"/>
      <c r="N1381" s="4">
        <f t="shared" ref="N1381:R1381" si="1067">N980</f>
        <v>76600</v>
      </c>
      <c r="O1381" s="4">
        <f t="shared" si="1067"/>
        <v>22980</v>
      </c>
      <c r="P1381" s="4">
        <f t="shared" si="1067"/>
        <v>22980</v>
      </c>
      <c r="Q1381" s="4">
        <f t="shared" si="1067"/>
        <v>7660</v>
      </c>
      <c r="R1381" s="4">
        <f t="shared" si="1067"/>
        <v>7660</v>
      </c>
      <c r="Y1381" s="4">
        <f t="shared" si="1052"/>
        <v>680</v>
      </c>
    </row>
    <row r="1382" spans="2:25" ht="15.75">
      <c r="B1382" s="4">
        <f t="shared" si="1005"/>
        <v>301805</v>
      </c>
      <c r="C1382" s="4">
        <f t="shared" si="1042"/>
        <v>3</v>
      </c>
      <c r="D1382" s="4">
        <f t="shared" si="1044"/>
        <v>18</v>
      </c>
      <c r="E1382" s="4">
        <f t="shared" si="1045"/>
        <v>5</v>
      </c>
      <c r="F1382" s="10" t="str">
        <f t="shared" si="1046"/>
        <v>200014:43</v>
      </c>
      <c r="G1382" s="4" t="str">
        <f t="shared" si="1002"/>
        <v>对雷阵造成伤害增加5%\n对泽阵造成伤害增加2.5%</v>
      </c>
      <c r="I1382" s="4" t="str">
        <f t="shared" si="997"/>
        <v>{"HP":77280,"ATK":23184,"MAG":23184,"DEF":7728,"MDEF":7728}</v>
      </c>
      <c r="K1382" s="10">
        <v>200014</v>
      </c>
      <c r="L1382" s="10">
        <f t="shared" si="1053"/>
        <v>43</v>
      </c>
      <c r="M1382" s="4"/>
      <c r="N1382" s="4">
        <f t="shared" ref="N1382:R1382" si="1068">N981</f>
        <v>77280</v>
      </c>
      <c r="O1382" s="4">
        <f t="shared" si="1068"/>
        <v>23184</v>
      </c>
      <c r="P1382" s="4">
        <f t="shared" si="1068"/>
        <v>23184</v>
      </c>
      <c r="Q1382" s="4">
        <f t="shared" si="1068"/>
        <v>7728</v>
      </c>
      <c r="R1382" s="4">
        <f t="shared" si="1068"/>
        <v>7728</v>
      </c>
      <c r="Y1382" s="4">
        <f t="shared" si="1052"/>
        <v>680</v>
      </c>
    </row>
    <row r="1383" spans="2:25" ht="15.75">
      <c r="B1383" s="4">
        <f t="shared" si="1005"/>
        <v>301806</v>
      </c>
      <c r="C1383" s="4">
        <f t="shared" si="1042"/>
        <v>3</v>
      </c>
      <c r="D1383" s="4">
        <f t="shared" si="1044"/>
        <v>18</v>
      </c>
      <c r="E1383" s="4">
        <f t="shared" si="1045"/>
        <v>6</v>
      </c>
      <c r="F1383" s="10" t="str">
        <f t="shared" si="1046"/>
        <v>200014:43</v>
      </c>
      <c r="G1383" s="4" t="str">
        <f t="shared" si="1002"/>
        <v>对雷阵造成伤害增加5%\n对泽阵造成伤害增加2.5%</v>
      </c>
      <c r="I1383" s="4" t="str">
        <f t="shared" si="997"/>
        <v>{"HP":77960,"ATK":23388,"MAG":23388,"DEF":7796,"MDEF":7796}</v>
      </c>
      <c r="K1383" s="10">
        <v>200014</v>
      </c>
      <c r="L1383" s="10">
        <f t="shared" si="1053"/>
        <v>43</v>
      </c>
      <c r="M1383" s="4"/>
      <c r="N1383" s="4">
        <f t="shared" ref="N1383:R1383" si="1069">N982</f>
        <v>77960</v>
      </c>
      <c r="O1383" s="4">
        <f t="shared" si="1069"/>
        <v>23388</v>
      </c>
      <c r="P1383" s="4">
        <f t="shared" si="1069"/>
        <v>23388</v>
      </c>
      <c r="Q1383" s="4">
        <f t="shared" si="1069"/>
        <v>7796</v>
      </c>
      <c r="R1383" s="4">
        <f t="shared" si="1069"/>
        <v>7796</v>
      </c>
      <c r="Y1383" s="4">
        <f t="shared" si="1052"/>
        <v>680</v>
      </c>
    </row>
    <row r="1384" spans="2:25" ht="15.75">
      <c r="B1384" s="4">
        <f t="shared" si="1005"/>
        <v>301807</v>
      </c>
      <c r="C1384" s="4">
        <f t="shared" si="1042"/>
        <v>3</v>
      </c>
      <c r="D1384" s="4">
        <f t="shared" si="1044"/>
        <v>18</v>
      </c>
      <c r="E1384" s="4">
        <f t="shared" si="1045"/>
        <v>7</v>
      </c>
      <c r="F1384" s="10" t="str">
        <f t="shared" si="1046"/>
        <v>200014:43</v>
      </c>
      <c r="G1384" s="4" t="str">
        <f t="shared" si="1002"/>
        <v>对雷阵造成伤害增加5%\n对泽阵造成伤害增加2.5%</v>
      </c>
      <c r="I1384" s="4" t="str">
        <f t="shared" si="997"/>
        <v>{"HP":78640,"ATK":23592,"MAG":23592,"DEF":7864,"MDEF":7864}</v>
      </c>
      <c r="K1384" s="10">
        <v>200014</v>
      </c>
      <c r="L1384" s="10">
        <f t="shared" si="1053"/>
        <v>43</v>
      </c>
      <c r="M1384" s="4"/>
      <c r="N1384" s="4">
        <f t="shared" ref="N1384:R1384" si="1070">N983</f>
        <v>78640</v>
      </c>
      <c r="O1384" s="4">
        <f t="shared" si="1070"/>
        <v>23592</v>
      </c>
      <c r="P1384" s="4">
        <f t="shared" si="1070"/>
        <v>23592</v>
      </c>
      <c r="Q1384" s="4">
        <f t="shared" si="1070"/>
        <v>7864</v>
      </c>
      <c r="R1384" s="4">
        <f t="shared" si="1070"/>
        <v>7864</v>
      </c>
      <c r="Y1384" s="4">
        <f t="shared" si="1052"/>
        <v>680</v>
      </c>
    </row>
    <row r="1385" spans="2:25" ht="15.75">
      <c r="B1385" s="4">
        <f t="shared" si="1005"/>
        <v>301808</v>
      </c>
      <c r="C1385" s="4">
        <f t="shared" si="1042"/>
        <v>3</v>
      </c>
      <c r="D1385" s="4">
        <f t="shared" si="1044"/>
        <v>18</v>
      </c>
      <c r="E1385" s="4">
        <f t="shared" si="1045"/>
        <v>8</v>
      </c>
      <c r="F1385" s="10" t="str">
        <f t="shared" si="1046"/>
        <v>200014:43</v>
      </c>
      <c r="G1385" s="4" t="str">
        <f t="shared" si="1002"/>
        <v>对雷阵造成伤害增加5%\n对泽阵造成伤害增加2.5%</v>
      </c>
      <c r="I1385" s="4" t="str">
        <f t="shared" si="997"/>
        <v>{"HP":79320,"ATK":23796,"MAG":23796,"DEF":7932,"MDEF":7932}</v>
      </c>
      <c r="K1385" s="10">
        <v>200014</v>
      </c>
      <c r="L1385" s="10">
        <f t="shared" si="1053"/>
        <v>43</v>
      </c>
      <c r="M1385" s="4"/>
      <c r="N1385" s="4">
        <f t="shared" ref="N1385:R1385" si="1071">N984</f>
        <v>79320</v>
      </c>
      <c r="O1385" s="4">
        <f t="shared" si="1071"/>
        <v>23796</v>
      </c>
      <c r="P1385" s="4">
        <f t="shared" si="1071"/>
        <v>23796</v>
      </c>
      <c r="Q1385" s="4">
        <f t="shared" si="1071"/>
        <v>7932</v>
      </c>
      <c r="R1385" s="4">
        <f t="shared" si="1071"/>
        <v>7932</v>
      </c>
      <c r="Y1385" s="4">
        <f t="shared" si="1052"/>
        <v>680</v>
      </c>
    </row>
    <row r="1386" spans="2:25" ht="15.75">
      <c r="B1386" s="4">
        <f t="shared" si="1005"/>
        <v>301809</v>
      </c>
      <c r="C1386" s="4">
        <f t="shared" si="1042"/>
        <v>3</v>
      </c>
      <c r="D1386" s="4">
        <f t="shared" si="1044"/>
        <v>18</v>
      </c>
      <c r="E1386" s="4">
        <f t="shared" si="1045"/>
        <v>9</v>
      </c>
      <c r="F1386" s="10" t="str">
        <f t="shared" si="1046"/>
        <v>200014:43</v>
      </c>
      <c r="G1386" s="4" t="str">
        <f t="shared" si="1002"/>
        <v>对雷阵造成伤害增加5%\n对泽阵造成伤害增加2.5%</v>
      </c>
      <c r="I1386" s="4" t="str">
        <f t="shared" si="997"/>
        <v>{"HP":80000,"ATK":24000,"MAG":24000,"DEF":8000,"MDEF":8000}</v>
      </c>
      <c r="K1386" s="10">
        <v>200014</v>
      </c>
      <c r="L1386" s="10">
        <f t="shared" si="1053"/>
        <v>43</v>
      </c>
      <c r="M1386" s="4"/>
      <c r="N1386" s="4">
        <f t="shared" ref="N1386:R1386" si="1072">N985</f>
        <v>80000</v>
      </c>
      <c r="O1386" s="4">
        <f t="shared" si="1072"/>
        <v>24000</v>
      </c>
      <c r="P1386" s="4">
        <f t="shared" si="1072"/>
        <v>24000</v>
      </c>
      <c r="Q1386" s="4">
        <f t="shared" si="1072"/>
        <v>8000</v>
      </c>
      <c r="R1386" s="4">
        <f t="shared" si="1072"/>
        <v>8000</v>
      </c>
      <c r="Y1386" s="4">
        <f t="shared" si="1052"/>
        <v>680</v>
      </c>
    </row>
    <row r="1387" spans="2:25" ht="15.75">
      <c r="B1387" s="4">
        <f t="shared" si="1005"/>
        <v>301900</v>
      </c>
      <c r="C1387" s="4">
        <f t="shared" si="1042"/>
        <v>3</v>
      </c>
      <c r="D1387" s="4">
        <f t="shared" si="1044"/>
        <v>19</v>
      </c>
      <c r="E1387" s="4">
        <f t="shared" si="1045"/>
        <v>0</v>
      </c>
      <c r="F1387" s="10" t="str">
        <f t="shared" si="1046"/>
        <v>200014:129</v>
      </c>
      <c r="G1387" s="4" t="str">
        <f t="shared" si="1002"/>
        <v>对雷阵造成伤害增加5%\n对泽阵造成伤害增加2.5%</v>
      </c>
      <c r="I1387" s="4" t="str">
        <f t="shared" si="997"/>
        <v>{"HP":80740,"ATK":24222,"MAG":24222,"DEF":8074,"MDEF":8074}</v>
      </c>
      <c r="K1387" s="10">
        <v>200014</v>
      </c>
      <c r="L1387" s="10">
        <f t="shared" si="1048"/>
        <v>129</v>
      </c>
      <c r="M1387" s="4"/>
      <c r="N1387" s="4">
        <f t="shared" ref="N1387:R1387" si="1073">N986</f>
        <v>80740</v>
      </c>
      <c r="O1387" s="4">
        <f t="shared" si="1073"/>
        <v>24222</v>
      </c>
      <c r="P1387" s="4">
        <f t="shared" si="1073"/>
        <v>24222</v>
      </c>
      <c r="Q1387" s="4">
        <f t="shared" si="1073"/>
        <v>8074</v>
      </c>
      <c r="R1387" s="4">
        <f t="shared" si="1073"/>
        <v>8074</v>
      </c>
      <c r="Y1387" s="4">
        <f t="shared" si="1052"/>
        <v>740</v>
      </c>
    </row>
    <row r="1388" spans="2:25" ht="15.75">
      <c r="B1388" s="4">
        <f t="shared" si="1005"/>
        <v>301901</v>
      </c>
      <c r="C1388" s="4">
        <f t="shared" si="1042"/>
        <v>3</v>
      </c>
      <c r="D1388" s="4">
        <f t="shared" si="1044"/>
        <v>19</v>
      </c>
      <c r="E1388" s="4">
        <f t="shared" si="1045"/>
        <v>1</v>
      </c>
      <c r="F1388" s="10" t="str">
        <f t="shared" si="1046"/>
        <v>200014:47</v>
      </c>
      <c r="G1388" s="4" t="str">
        <f t="shared" si="1002"/>
        <v>对雷阵造成伤害增加5%\n对泽阵造成伤害增加2.5%</v>
      </c>
      <c r="I1388" s="4" t="str">
        <f t="shared" si="997"/>
        <v>{"HP":81480,"ATK":24444,"MAG":24444,"DEF":8148,"MDEF":8148}</v>
      </c>
      <c r="K1388" s="10">
        <v>200014</v>
      </c>
      <c r="L1388" s="10">
        <f t="shared" ref="L1388" si="1074">ROUND(D1387*D1387/8,)+2</f>
        <v>47</v>
      </c>
      <c r="M1388" s="4"/>
      <c r="N1388" s="4">
        <f t="shared" ref="N1388:R1388" si="1075">N987</f>
        <v>81480</v>
      </c>
      <c r="O1388" s="4">
        <f t="shared" si="1075"/>
        <v>24444</v>
      </c>
      <c r="P1388" s="4">
        <f t="shared" si="1075"/>
        <v>24444</v>
      </c>
      <c r="Q1388" s="4">
        <f t="shared" si="1075"/>
        <v>8148</v>
      </c>
      <c r="R1388" s="4">
        <f t="shared" si="1075"/>
        <v>8148</v>
      </c>
      <c r="Y1388" s="4">
        <f t="shared" si="1052"/>
        <v>740</v>
      </c>
    </row>
    <row r="1389" spans="2:25" ht="15.75">
      <c r="B1389" s="4">
        <f t="shared" si="1005"/>
        <v>301902</v>
      </c>
      <c r="C1389" s="4">
        <f t="shared" si="1042"/>
        <v>3</v>
      </c>
      <c r="D1389" s="4">
        <f t="shared" si="1044"/>
        <v>19</v>
      </c>
      <c r="E1389" s="4">
        <f t="shared" si="1045"/>
        <v>2</v>
      </c>
      <c r="F1389" s="10" t="str">
        <f t="shared" si="1046"/>
        <v>200014:47</v>
      </c>
      <c r="G1389" s="4" t="str">
        <f t="shared" si="1002"/>
        <v>对雷阵造成伤害增加5%\n对泽阵造成伤害增加2.5%</v>
      </c>
      <c r="I1389" s="4" t="str">
        <f t="shared" si="997"/>
        <v>{"HP":82220,"ATK":24666,"MAG":24666,"DEF":8222,"MDEF":8222}</v>
      </c>
      <c r="K1389" s="10">
        <v>200014</v>
      </c>
      <c r="L1389" s="10">
        <f t="shared" si="1053"/>
        <v>47</v>
      </c>
      <c r="M1389" s="4"/>
      <c r="N1389" s="4">
        <f t="shared" ref="N1389:R1389" si="1076">N988</f>
        <v>82220</v>
      </c>
      <c r="O1389" s="4">
        <f t="shared" si="1076"/>
        <v>24666</v>
      </c>
      <c r="P1389" s="4">
        <f t="shared" si="1076"/>
        <v>24666</v>
      </c>
      <c r="Q1389" s="4">
        <f t="shared" si="1076"/>
        <v>8222</v>
      </c>
      <c r="R1389" s="4">
        <f t="shared" si="1076"/>
        <v>8222</v>
      </c>
      <c r="Y1389" s="4">
        <f t="shared" si="1052"/>
        <v>740</v>
      </c>
    </row>
    <row r="1390" spans="2:25" ht="15.75">
      <c r="B1390" s="4">
        <f t="shared" si="1005"/>
        <v>301903</v>
      </c>
      <c r="C1390" s="4">
        <f t="shared" si="1042"/>
        <v>3</v>
      </c>
      <c r="D1390" s="4">
        <f t="shared" si="1044"/>
        <v>19</v>
      </c>
      <c r="E1390" s="4">
        <f t="shared" si="1045"/>
        <v>3</v>
      </c>
      <c r="F1390" s="10" t="str">
        <f t="shared" si="1046"/>
        <v>200014:47</v>
      </c>
      <c r="G1390" s="4" t="str">
        <f t="shared" si="1002"/>
        <v>对雷阵造成伤害增加5%\n对泽阵造成伤害增加2.5%</v>
      </c>
      <c r="I1390" s="4" t="str">
        <f t="shared" si="997"/>
        <v>{"HP":82960,"ATK":24888,"MAG":24888,"DEF":8296,"MDEF":8296}</v>
      </c>
      <c r="K1390" s="10">
        <v>200014</v>
      </c>
      <c r="L1390" s="10">
        <f t="shared" si="1053"/>
        <v>47</v>
      </c>
      <c r="M1390" s="4"/>
      <c r="N1390" s="4">
        <f t="shared" ref="N1390:R1390" si="1077">N989</f>
        <v>82960</v>
      </c>
      <c r="O1390" s="4">
        <f t="shared" si="1077"/>
        <v>24888</v>
      </c>
      <c r="P1390" s="4">
        <f t="shared" si="1077"/>
        <v>24888</v>
      </c>
      <c r="Q1390" s="4">
        <f t="shared" si="1077"/>
        <v>8296</v>
      </c>
      <c r="R1390" s="4">
        <f t="shared" si="1077"/>
        <v>8296</v>
      </c>
      <c r="Y1390" s="4">
        <f t="shared" si="1052"/>
        <v>740</v>
      </c>
    </row>
    <row r="1391" spans="2:25" ht="15.75">
      <c r="B1391" s="4">
        <f t="shared" si="1005"/>
        <v>301904</v>
      </c>
      <c r="C1391" s="4">
        <f t="shared" si="1042"/>
        <v>3</v>
      </c>
      <c r="D1391" s="4">
        <f t="shared" si="1044"/>
        <v>19</v>
      </c>
      <c r="E1391" s="4">
        <f t="shared" si="1045"/>
        <v>4</v>
      </c>
      <c r="F1391" s="10" t="str">
        <f t="shared" si="1046"/>
        <v>200014:47</v>
      </c>
      <c r="G1391" s="4" t="str">
        <f t="shared" si="1002"/>
        <v>对雷阵造成伤害增加5%\n对泽阵造成伤害增加2.5%</v>
      </c>
      <c r="I1391" s="4" t="str">
        <f t="shared" si="997"/>
        <v>{"HP":83700,"ATK":25110,"MAG":25110,"DEF":8370,"MDEF":8370}</v>
      </c>
      <c r="K1391" s="10">
        <v>200014</v>
      </c>
      <c r="L1391" s="10">
        <f t="shared" si="1053"/>
        <v>47</v>
      </c>
      <c r="M1391" s="4"/>
      <c r="N1391" s="4">
        <f t="shared" ref="N1391:R1391" si="1078">N990</f>
        <v>83700</v>
      </c>
      <c r="O1391" s="4">
        <f t="shared" si="1078"/>
        <v>25110</v>
      </c>
      <c r="P1391" s="4">
        <f t="shared" si="1078"/>
        <v>25110</v>
      </c>
      <c r="Q1391" s="4">
        <f t="shared" si="1078"/>
        <v>8370</v>
      </c>
      <c r="R1391" s="4">
        <f t="shared" si="1078"/>
        <v>8370</v>
      </c>
      <c r="Y1391" s="4">
        <f t="shared" si="1052"/>
        <v>740</v>
      </c>
    </row>
    <row r="1392" spans="2:25" ht="15.75">
      <c r="B1392" s="4">
        <f t="shared" si="1005"/>
        <v>301905</v>
      </c>
      <c r="C1392" s="4">
        <f t="shared" si="1042"/>
        <v>3</v>
      </c>
      <c r="D1392" s="4">
        <f t="shared" si="1044"/>
        <v>19</v>
      </c>
      <c r="E1392" s="4">
        <f t="shared" si="1045"/>
        <v>5</v>
      </c>
      <c r="F1392" s="10" t="str">
        <f t="shared" si="1046"/>
        <v>200014:47</v>
      </c>
      <c r="G1392" s="4" t="str">
        <f t="shared" si="1002"/>
        <v>对雷阵造成伤害增加5%\n对泽阵造成伤害增加2.5%</v>
      </c>
      <c r="I1392" s="4" t="str">
        <f t="shared" si="997"/>
        <v>{"HP":84440,"ATK":25332,"MAG":25332,"DEF":8444,"MDEF":8444}</v>
      </c>
      <c r="K1392" s="10">
        <v>200014</v>
      </c>
      <c r="L1392" s="10">
        <f t="shared" si="1053"/>
        <v>47</v>
      </c>
      <c r="M1392" s="4"/>
      <c r="N1392" s="4">
        <f t="shared" ref="N1392:R1392" si="1079">N991</f>
        <v>84440</v>
      </c>
      <c r="O1392" s="4">
        <f t="shared" si="1079"/>
        <v>25332</v>
      </c>
      <c r="P1392" s="4">
        <f t="shared" si="1079"/>
        <v>25332</v>
      </c>
      <c r="Q1392" s="4">
        <f t="shared" si="1079"/>
        <v>8444</v>
      </c>
      <c r="R1392" s="4">
        <f t="shared" si="1079"/>
        <v>8444</v>
      </c>
      <c r="Y1392" s="4">
        <f t="shared" si="1052"/>
        <v>740</v>
      </c>
    </row>
    <row r="1393" spans="2:25" ht="15.75">
      <c r="B1393" s="4">
        <f t="shared" si="1005"/>
        <v>301906</v>
      </c>
      <c r="C1393" s="4">
        <f t="shared" si="1042"/>
        <v>3</v>
      </c>
      <c r="D1393" s="4">
        <f t="shared" si="1044"/>
        <v>19</v>
      </c>
      <c r="E1393" s="4">
        <f t="shared" si="1045"/>
        <v>6</v>
      </c>
      <c r="F1393" s="10" t="str">
        <f t="shared" si="1046"/>
        <v>200014:47</v>
      </c>
      <c r="G1393" s="4" t="str">
        <f t="shared" si="1002"/>
        <v>对雷阵造成伤害增加5%\n对泽阵造成伤害增加2.5%</v>
      </c>
      <c r="I1393" s="4" t="str">
        <f t="shared" si="997"/>
        <v>{"HP":85180,"ATK":25554,"MAG":25554,"DEF":8518,"MDEF":8518}</v>
      </c>
      <c r="K1393" s="10">
        <v>200014</v>
      </c>
      <c r="L1393" s="10">
        <f t="shared" si="1053"/>
        <v>47</v>
      </c>
      <c r="M1393" s="4"/>
      <c r="N1393" s="4">
        <f t="shared" ref="N1393:R1393" si="1080">N992</f>
        <v>85180</v>
      </c>
      <c r="O1393" s="4">
        <f t="shared" si="1080"/>
        <v>25554</v>
      </c>
      <c r="P1393" s="4">
        <f t="shared" si="1080"/>
        <v>25554</v>
      </c>
      <c r="Q1393" s="4">
        <f t="shared" si="1080"/>
        <v>8518</v>
      </c>
      <c r="R1393" s="4">
        <f t="shared" si="1080"/>
        <v>8518</v>
      </c>
      <c r="Y1393" s="4">
        <f t="shared" si="1052"/>
        <v>740</v>
      </c>
    </row>
    <row r="1394" spans="2:25" ht="15.75">
      <c r="B1394" s="4">
        <f t="shared" si="1005"/>
        <v>301907</v>
      </c>
      <c r="C1394" s="4">
        <f t="shared" si="1042"/>
        <v>3</v>
      </c>
      <c r="D1394" s="4">
        <f t="shared" si="1044"/>
        <v>19</v>
      </c>
      <c r="E1394" s="4">
        <f t="shared" si="1045"/>
        <v>7</v>
      </c>
      <c r="F1394" s="10" t="str">
        <f t="shared" si="1046"/>
        <v>200014:47</v>
      </c>
      <c r="G1394" s="4" t="str">
        <f t="shared" si="1002"/>
        <v>对雷阵造成伤害增加5%\n对泽阵造成伤害增加2.5%</v>
      </c>
      <c r="I1394" s="4" t="str">
        <f t="shared" si="997"/>
        <v>{"HP":85920,"ATK":25776,"MAG":25776,"DEF":8592,"MDEF":8592}</v>
      </c>
      <c r="K1394" s="10">
        <v>200014</v>
      </c>
      <c r="L1394" s="10">
        <f t="shared" si="1053"/>
        <v>47</v>
      </c>
      <c r="M1394" s="4"/>
      <c r="N1394" s="4">
        <f t="shared" ref="N1394:R1394" si="1081">N993</f>
        <v>85920</v>
      </c>
      <c r="O1394" s="4">
        <f t="shared" si="1081"/>
        <v>25776</v>
      </c>
      <c r="P1394" s="4">
        <f t="shared" si="1081"/>
        <v>25776</v>
      </c>
      <c r="Q1394" s="4">
        <f t="shared" si="1081"/>
        <v>8592</v>
      </c>
      <c r="R1394" s="4">
        <f t="shared" si="1081"/>
        <v>8592</v>
      </c>
      <c r="Y1394" s="4">
        <f t="shared" si="1052"/>
        <v>740</v>
      </c>
    </row>
    <row r="1395" spans="2:25" ht="15.75">
      <c r="B1395" s="4">
        <f t="shared" si="1005"/>
        <v>301908</v>
      </c>
      <c r="C1395" s="4">
        <f t="shared" si="1042"/>
        <v>3</v>
      </c>
      <c r="D1395" s="4">
        <f t="shared" si="1044"/>
        <v>19</v>
      </c>
      <c r="E1395" s="4">
        <f t="shared" si="1045"/>
        <v>8</v>
      </c>
      <c r="F1395" s="10" t="str">
        <f t="shared" si="1046"/>
        <v>200014:47</v>
      </c>
      <c r="G1395" s="4" t="str">
        <f t="shared" si="1002"/>
        <v>对雷阵造成伤害增加5%\n对泽阵造成伤害增加2.5%</v>
      </c>
      <c r="I1395" s="4" t="str">
        <f t="shared" si="997"/>
        <v>{"HP":86660,"ATK":25998,"MAG":25998,"DEF":8666,"MDEF":8666}</v>
      </c>
      <c r="K1395" s="10">
        <v>200014</v>
      </c>
      <c r="L1395" s="10">
        <f t="shared" si="1053"/>
        <v>47</v>
      </c>
      <c r="M1395" s="4"/>
      <c r="N1395" s="4">
        <f t="shared" ref="N1395:R1395" si="1082">N994</f>
        <v>86660</v>
      </c>
      <c r="O1395" s="4">
        <f t="shared" si="1082"/>
        <v>25998</v>
      </c>
      <c r="P1395" s="4">
        <f t="shared" si="1082"/>
        <v>25998</v>
      </c>
      <c r="Q1395" s="4">
        <f t="shared" si="1082"/>
        <v>8666</v>
      </c>
      <c r="R1395" s="4">
        <f t="shared" si="1082"/>
        <v>8666</v>
      </c>
      <c r="Y1395" s="4">
        <f t="shared" si="1052"/>
        <v>740</v>
      </c>
    </row>
    <row r="1396" spans="2:25" ht="15.75">
      <c r="B1396" s="4">
        <f t="shared" si="1005"/>
        <v>301909</v>
      </c>
      <c r="C1396" s="4">
        <f t="shared" si="1042"/>
        <v>3</v>
      </c>
      <c r="D1396" s="4">
        <f t="shared" si="1044"/>
        <v>19</v>
      </c>
      <c r="E1396" s="4">
        <f t="shared" si="1045"/>
        <v>9</v>
      </c>
      <c r="F1396" s="10" t="str">
        <f t="shared" si="1046"/>
        <v>200014:47</v>
      </c>
      <c r="G1396" s="4" t="str">
        <f t="shared" si="1002"/>
        <v>对雷阵造成伤害增加5%\n对泽阵造成伤害增加2.5%</v>
      </c>
      <c r="I1396" s="4" t="str">
        <f t="shared" si="997"/>
        <v>{"HP":87400,"ATK":26220,"MAG":26220,"DEF":8740,"MDEF":8740}</v>
      </c>
      <c r="K1396" s="10">
        <v>200014</v>
      </c>
      <c r="L1396" s="10">
        <f t="shared" si="1053"/>
        <v>47</v>
      </c>
      <c r="M1396" s="4"/>
      <c r="N1396" s="4">
        <f t="shared" ref="N1396:R1396" si="1083">N995</f>
        <v>87400</v>
      </c>
      <c r="O1396" s="4">
        <f t="shared" si="1083"/>
        <v>26220</v>
      </c>
      <c r="P1396" s="4">
        <f t="shared" si="1083"/>
        <v>26220</v>
      </c>
      <c r="Q1396" s="4">
        <f t="shared" si="1083"/>
        <v>8740</v>
      </c>
      <c r="R1396" s="4">
        <f t="shared" si="1083"/>
        <v>8740</v>
      </c>
      <c r="Y1396" s="4">
        <f t="shared" si="1052"/>
        <v>740</v>
      </c>
    </row>
    <row r="1397" spans="2:25" ht="15.75">
      <c r="B1397" s="4">
        <f t="shared" si="1005"/>
        <v>302000</v>
      </c>
      <c r="C1397" s="4">
        <f t="shared" si="1042"/>
        <v>3</v>
      </c>
      <c r="D1397" s="4">
        <f t="shared" si="1044"/>
        <v>20</v>
      </c>
      <c r="E1397" s="4">
        <f t="shared" si="1045"/>
        <v>0</v>
      </c>
      <c r="F1397" s="10" t="str">
        <f t="shared" si="1046"/>
        <v>200014:141</v>
      </c>
      <c r="G1397" s="4" t="str">
        <f t="shared" si="1002"/>
        <v>对雷阵造成伤害增加5%\n对泽阵造成伤害增加2.5%</v>
      </c>
      <c r="I1397" s="4" t="str">
        <f t="shared" si="997"/>
        <v>{"HP":88140,"ATK":26442,"MAG":26442,"DEF":8814,"MDEF":8814}</v>
      </c>
      <c r="K1397" s="10">
        <v>200014</v>
      </c>
      <c r="L1397" s="10">
        <f t="shared" si="1048"/>
        <v>141</v>
      </c>
      <c r="M1397" s="4"/>
      <c r="N1397" s="4">
        <f t="shared" ref="N1397:R1397" si="1084">N996</f>
        <v>88140</v>
      </c>
      <c r="O1397" s="4">
        <f t="shared" si="1084"/>
        <v>26442</v>
      </c>
      <c r="P1397" s="4">
        <f t="shared" si="1084"/>
        <v>26442</v>
      </c>
      <c r="Q1397" s="4">
        <f t="shared" si="1084"/>
        <v>8814</v>
      </c>
      <c r="R1397" s="4">
        <f t="shared" si="1084"/>
        <v>8814</v>
      </c>
      <c r="Y1397" s="4">
        <f t="shared" si="1052"/>
        <v>740</v>
      </c>
    </row>
    <row r="1398" spans="2:25" ht="15.75">
      <c r="B1398" s="4">
        <f t="shared" si="1005"/>
        <v>302001</v>
      </c>
      <c r="C1398" s="4">
        <f t="shared" si="1042"/>
        <v>3</v>
      </c>
      <c r="D1398" s="4">
        <f t="shared" si="1044"/>
        <v>20</v>
      </c>
      <c r="E1398" s="4">
        <f t="shared" si="1045"/>
        <v>1</v>
      </c>
      <c r="F1398" s="10" t="str">
        <f t="shared" si="1046"/>
        <v>200014:52</v>
      </c>
      <c r="G1398" s="4" t="str">
        <f t="shared" si="1002"/>
        <v>对雷阵造成伤害增加5%\n对泽阵造成伤害增加2.5%</v>
      </c>
      <c r="I1398" s="4" t="str">
        <f t="shared" si="997"/>
        <v>{"HP":88880,"ATK":26664,"MAG":26664,"DEF":8888,"MDEF":8888}</v>
      </c>
      <c r="K1398" s="10">
        <v>200014</v>
      </c>
      <c r="L1398" s="10">
        <f t="shared" ref="L1398" si="1085">ROUND(D1397*D1397/8,)+2</f>
        <v>52</v>
      </c>
      <c r="M1398" s="4"/>
      <c r="N1398" s="4">
        <f t="shared" ref="N1398:R1398" si="1086">N997</f>
        <v>88880</v>
      </c>
      <c r="O1398" s="4">
        <f t="shared" si="1086"/>
        <v>26664</v>
      </c>
      <c r="P1398" s="4">
        <f t="shared" si="1086"/>
        <v>26664</v>
      </c>
      <c r="Q1398" s="4">
        <f t="shared" si="1086"/>
        <v>8888</v>
      </c>
      <c r="R1398" s="4">
        <f t="shared" si="1086"/>
        <v>8888</v>
      </c>
      <c r="Y1398" s="4">
        <f t="shared" si="1052"/>
        <v>740</v>
      </c>
    </row>
    <row r="1399" spans="2:25" ht="15.75">
      <c r="B1399" s="4">
        <f t="shared" si="1005"/>
        <v>302002</v>
      </c>
      <c r="C1399" s="4">
        <f t="shared" si="1042"/>
        <v>3</v>
      </c>
      <c r="D1399" s="4">
        <f t="shared" si="1044"/>
        <v>20</v>
      </c>
      <c r="E1399" s="4">
        <f t="shared" si="1045"/>
        <v>2</v>
      </c>
      <c r="F1399" s="10" t="str">
        <f t="shared" si="1046"/>
        <v>200014:52</v>
      </c>
      <c r="G1399" s="4" t="str">
        <f t="shared" si="1002"/>
        <v>对雷阵造成伤害增加5%\n对泽阵造成伤害增加2.5%</v>
      </c>
      <c r="I1399" s="4" t="str">
        <f t="shared" ref="I1399:I1408" si="1087">"{"&amp;N$2&amp;":"&amp;N1399&amp;","&amp;O$2&amp;":"&amp;O1399&amp;","&amp;P$2&amp;":"&amp;P1399&amp;","&amp;Q$2&amp;":"&amp;Q1399&amp;","&amp;R$2&amp;":"&amp;R1399&amp;"}"</f>
        <v>{"HP":89620,"ATK":26886,"MAG":26886,"DEF":8962,"MDEF":8962}</v>
      </c>
      <c r="K1399" s="10">
        <v>200014</v>
      </c>
      <c r="L1399" s="10">
        <f t="shared" si="1053"/>
        <v>52</v>
      </c>
      <c r="M1399" s="4"/>
      <c r="N1399" s="4">
        <f t="shared" ref="N1399:R1399" si="1088">N998</f>
        <v>89620</v>
      </c>
      <c r="O1399" s="4">
        <f t="shared" si="1088"/>
        <v>26886</v>
      </c>
      <c r="P1399" s="4">
        <f t="shared" si="1088"/>
        <v>26886</v>
      </c>
      <c r="Q1399" s="4">
        <f t="shared" si="1088"/>
        <v>8962</v>
      </c>
      <c r="R1399" s="4">
        <f t="shared" si="1088"/>
        <v>8962</v>
      </c>
      <c r="Y1399" s="4">
        <f t="shared" si="1052"/>
        <v>740</v>
      </c>
    </row>
    <row r="1400" spans="2:25" ht="15.75">
      <c r="B1400" s="4">
        <f t="shared" si="1005"/>
        <v>302003</v>
      </c>
      <c r="C1400" s="4">
        <f t="shared" si="1042"/>
        <v>3</v>
      </c>
      <c r="D1400" s="4">
        <f t="shared" si="1044"/>
        <v>20</v>
      </c>
      <c r="E1400" s="4">
        <f t="shared" si="1045"/>
        <v>3</v>
      </c>
      <c r="F1400" s="10" t="str">
        <f t="shared" si="1046"/>
        <v>200014:52</v>
      </c>
      <c r="G1400" s="4" t="str">
        <f t="shared" si="1002"/>
        <v>对雷阵造成伤害增加5%\n对泽阵造成伤害增加2.5%</v>
      </c>
      <c r="I1400" s="4" t="str">
        <f t="shared" si="1087"/>
        <v>{"HP":90360,"ATK":27108,"MAG":27108,"DEF":9036,"MDEF":9036}</v>
      </c>
      <c r="K1400" s="10">
        <v>200014</v>
      </c>
      <c r="L1400" s="10">
        <f t="shared" si="1053"/>
        <v>52</v>
      </c>
      <c r="M1400" s="4"/>
      <c r="N1400" s="4">
        <f t="shared" ref="N1400:R1400" si="1089">N999</f>
        <v>90360</v>
      </c>
      <c r="O1400" s="4">
        <f t="shared" si="1089"/>
        <v>27108</v>
      </c>
      <c r="P1400" s="4">
        <f t="shared" si="1089"/>
        <v>27108</v>
      </c>
      <c r="Q1400" s="4">
        <f t="shared" si="1089"/>
        <v>9036</v>
      </c>
      <c r="R1400" s="4">
        <f t="shared" si="1089"/>
        <v>9036</v>
      </c>
      <c r="Y1400" s="4">
        <f t="shared" ref="Y1400:Y1406" si="1090">Y999</f>
        <v>740</v>
      </c>
    </row>
    <row r="1401" spans="2:25" ht="15.75">
      <c r="B1401" s="4">
        <f t="shared" si="1005"/>
        <v>302004</v>
      </c>
      <c r="C1401" s="4">
        <f t="shared" si="1042"/>
        <v>3</v>
      </c>
      <c r="D1401" s="4">
        <f t="shared" si="1044"/>
        <v>20</v>
      </c>
      <c r="E1401" s="4">
        <f t="shared" si="1045"/>
        <v>4</v>
      </c>
      <c r="F1401" s="10" t="str">
        <f t="shared" si="1046"/>
        <v>200014:52</v>
      </c>
      <c r="G1401" s="4" t="str">
        <f t="shared" ref="G1401:G1464" si="1091">G1400</f>
        <v>对雷阵造成伤害增加5%\n对泽阵造成伤害增加2.5%</v>
      </c>
      <c r="I1401" s="4" t="str">
        <f t="shared" si="1087"/>
        <v>{"HP":91100,"ATK":27330,"MAG":27330,"DEF":9110,"MDEF":9110}</v>
      </c>
      <c r="K1401" s="10">
        <v>200014</v>
      </c>
      <c r="L1401" s="10">
        <f t="shared" si="1053"/>
        <v>52</v>
      </c>
      <c r="M1401" s="4"/>
      <c r="N1401" s="4">
        <f t="shared" ref="N1401:R1401" si="1092">N1000</f>
        <v>91100</v>
      </c>
      <c r="O1401" s="4">
        <f t="shared" si="1092"/>
        <v>27330</v>
      </c>
      <c r="P1401" s="4">
        <f t="shared" si="1092"/>
        <v>27330</v>
      </c>
      <c r="Q1401" s="4">
        <f t="shared" si="1092"/>
        <v>9110</v>
      </c>
      <c r="R1401" s="4">
        <f t="shared" si="1092"/>
        <v>9110</v>
      </c>
      <c r="Y1401" s="4">
        <f t="shared" si="1090"/>
        <v>740</v>
      </c>
    </row>
    <row r="1402" spans="2:25" ht="15.75">
      <c r="B1402" s="4">
        <f t="shared" ref="B1402:B1411" si="1093">C1402*100000+D1402*100+E1402</f>
        <v>302005</v>
      </c>
      <c r="C1402" s="4">
        <f t="shared" si="1042"/>
        <v>3</v>
      </c>
      <c r="D1402" s="4">
        <f t="shared" si="1044"/>
        <v>20</v>
      </c>
      <c r="E1402" s="4">
        <f t="shared" si="1045"/>
        <v>5</v>
      </c>
      <c r="F1402" s="10" t="str">
        <f t="shared" si="1046"/>
        <v>200014:52</v>
      </c>
      <c r="G1402" s="4" t="str">
        <f t="shared" si="1091"/>
        <v>对雷阵造成伤害增加5%\n对泽阵造成伤害增加2.5%</v>
      </c>
      <c r="I1402" s="4" t="str">
        <f t="shared" si="1087"/>
        <v>{"HP":91840,"ATK":27552,"MAG":27552,"DEF":9184,"MDEF":9184}</v>
      </c>
      <c r="K1402" s="10">
        <v>200014</v>
      </c>
      <c r="L1402" s="10">
        <f t="shared" si="1053"/>
        <v>52</v>
      </c>
      <c r="M1402" s="4"/>
      <c r="N1402" s="4">
        <f t="shared" ref="N1402:R1402" si="1094">N1001</f>
        <v>91840</v>
      </c>
      <c r="O1402" s="4">
        <f t="shared" si="1094"/>
        <v>27552</v>
      </c>
      <c r="P1402" s="4">
        <f t="shared" si="1094"/>
        <v>27552</v>
      </c>
      <c r="Q1402" s="4">
        <f t="shared" si="1094"/>
        <v>9184</v>
      </c>
      <c r="R1402" s="4">
        <f t="shared" si="1094"/>
        <v>9184</v>
      </c>
      <c r="Y1402" s="4">
        <f t="shared" si="1090"/>
        <v>740</v>
      </c>
    </row>
    <row r="1403" spans="2:25" ht="15.75">
      <c r="B1403" s="4">
        <f t="shared" si="1093"/>
        <v>302006</v>
      </c>
      <c r="C1403" s="4">
        <f t="shared" si="1042"/>
        <v>3</v>
      </c>
      <c r="D1403" s="4">
        <f t="shared" si="1044"/>
        <v>20</v>
      </c>
      <c r="E1403" s="4">
        <f t="shared" si="1045"/>
        <v>6</v>
      </c>
      <c r="F1403" s="10" t="str">
        <f t="shared" si="1046"/>
        <v>200014:52</v>
      </c>
      <c r="G1403" s="4" t="str">
        <f t="shared" si="1091"/>
        <v>对雷阵造成伤害增加5%\n对泽阵造成伤害增加2.5%</v>
      </c>
      <c r="I1403" s="4" t="str">
        <f t="shared" si="1087"/>
        <v>{"HP":92580,"ATK":27774,"MAG":27774,"DEF":9258,"MDEF":9258}</v>
      </c>
      <c r="K1403" s="10">
        <v>200014</v>
      </c>
      <c r="L1403" s="10">
        <f t="shared" si="1053"/>
        <v>52</v>
      </c>
      <c r="M1403" s="4"/>
      <c r="N1403" s="4">
        <f t="shared" ref="N1403:R1403" si="1095">N1002</f>
        <v>92580</v>
      </c>
      <c r="O1403" s="4">
        <f t="shared" si="1095"/>
        <v>27774</v>
      </c>
      <c r="P1403" s="4">
        <f t="shared" si="1095"/>
        <v>27774</v>
      </c>
      <c r="Q1403" s="4">
        <f t="shared" si="1095"/>
        <v>9258</v>
      </c>
      <c r="R1403" s="4">
        <f t="shared" si="1095"/>
        <v>9258</v>
      </c>
      <c r="Y1403" s="4">
        <f t="shared" si="1090"/>
        <v>740</v>
      </c>
    </row>
    <row r="1404" spans="2:25" ht="15.75">
      <c r="B1404" s="4">
        <f t="shared" si="1093"/>
        <v>302007</v>
      </c>
      <c r="C1404" s="4">
        <f t="shared" si="1042"/>
        <v>3</v>
      </c>
      <c r="D1404" s="4">
        <f t="shared" si="1044"/>
        <v>20</v>
      </c>
      <c r="E1404" s="4">
        <f t="shared" si="1045"/>
        <v>7</v>
      </c>
      <c r="F1404" s="10" t="str">
        <f t="shared" si="1046"/>
        <v>200014:52</v>
      </c>
      <c r="G1404" s="4" t="str">
        <f t="shared" si="1091"/>
        <v>对雷阵造成伤害增加5%\n对泽阵造成伤害增加2.5%</v>
      </c>
      <c r="I1404" s="4" t="str">
        <f t="shared" si="1087"/>
        <v>{"HP":93320,"ATK":27996,"MAG":27996,"DEF":9332,"MDEF":9332}</v>
      </c>
      <c r="K1404" s="10">
        <v>200014</v>
      </c>
      <c r="L1404" s="10">
        <f t="shared" si="1053"/>
        <v>52</v>
      </c>
      <c r="M1404" s="4"/>
      <c r="N1404" s="4">
        <f t="shared" ref="N1404:R1404" si="1096">N1003</f>
        <v>93320</v>
      </c>
      <c r="O1404" s="4">
        <f t="shared" si="1096"/>
        <v>27996</v>
      </c>
      <c r="P1404" s="4">
        <f t="shared" si="1096"/>
        <v>27996</v>
      </c>
      <c r="Q1404" s="4">
        <f t="shared" si="1096"/>
        <v>9332</v>
      </c>
      <c r="R1404" s="4">
        <f t="shared" si="1096"/>
        <v>9332</v>
      </c>
      <c r="Y1404" s="4">
        <f t="shared" si="1090"/>
        <v>740</v>
      </c>
    </row>
    <row r="1405" spans="2:25" ht="15.75">
      <c r="B1405" s="4">
        <f t="shared" si="1093"/>
        <v>302008</v>
      </c>
      <c r="C1405" s="4">
        <f t="shared" si="1042"/>
        <v>3</v>
      </c>
      <c r="D1405" s="4">
        <f t="shared" si="1044"/>
        <v>20</v>
      </c>
      <c r="E1405" s="4">
        <f t="shared" si="1045"/>
        <v>8</v>
      </c>
      <c r="F1405" s="10" t="str">
        <f t="shared" si="1046"/>
        <v>200014:52</v>
      </c>
      <c r="G1405" s="4" t="str">
        <f t="shared" si="1091"/>
        <v>对雷阵造成伤害增加5%\n对泽阵造成伤害增加2.5%</v>
      </c>
      <c r="I1405" s="4" t="str">
        <f t="shared" si="1087"/>
        <v>{"HP":94060,"ATK":28218,"MAG":28218,"DEF":9406,"MDEF":9406}</v>
      </c>
      <c r="K1405" s="10">
        <v>200014</v>
      </c>
      <c r="L1405" s="10">
        <f t="shared" si="1053"/>
        <v>52</v>
      </c>
      <c r="M1405" s="4"/>
      <c r="N1405" s="4">
        <f t="shared" ref="N1405:R1405" si="1097">N1004</f>
        <v>94060</v>
      </c>
      <c r="O1405" s="4">
        <f t="shared" si="1097"/>
        <v>28218</v>
      </c>
      <c r="P1405" s="4">
        <f t="shared" si="1097"/>
        <v>28218</v>
      </c>
      <c r="Q1405" s="4">
        <f t="shared" si="1097"/>
        <v>9406</v>
      </c>
      <c r="R1405" s="4">
        <f t="shared" si="1097"/>
        <v>9406</v>
      </c>
      <c r="Y1405" s="4">
        <f t="shared" si="1090"/>
        <v>740</v>
      </c>
    </row>
    <row r="1406" spans="2:25" ht="15.75">
      <c r="B1406" s="4">
        <f t="shared" si="1093"/>
        <v>302009</v>
      </c>
      <c r="C1406" s="4">
        <f t="shared" si="1042"/>
        <v>3</v>
      </c>
      <c r="D1406" s="4">
        <f t="shared" si="1044"/>
        <v>20</v>
      </c>
      <c r="E1406" s="4">
        <f t="shared" si="1045"/>
        <v>9</v>
      </c>
      <c r="F1406" s="10" t="str">
        <f t="shared" si="1046"/>
        <v>200014:52</v>
      </c>
      <c r="G1406" s="4" t="str">
        <f t="shared" si="1091"/>
        <v>对雷阵造成伤害增加5%\n对泽阵造成伤害增加2.5%</v>
      </c>
      <c r="I1406" s="4" t="str">
        <f t="shared" si="1087"/>
        <v>{"HP":94800,"ATK":28440,"MAG":28440,"DEF":9480,"MDEF":9480}</v>
      </c>
      <c r="K1406" s="10">
        <v>200014</v>
      </c>
      <c r="L1406" s="10">
        <f t="shared" si="1053"/>
        <v>52</v>
      </c>
      <c r="M1406" s="4"/>
      <c r="N1406" s="4">
        <f t="shared" ref="N1406:R1406" si="1098">N1005</f>
        <v>94800</v>
      </c>
      <c r="O1406" s="4">
        <f t="shared" si="1098"/>
        <v>28440</v>
      </c>
      <c r="P1406" s="4">
        <f t="shared" si="1098"/>
        <v>28440</v>
      </c>
      <c r="Q1406" s="4">
        <f t="shared" si="1098"/>
        <v>9480</v>
      </c>
      <c r="R1406" s="4">
        <f t="shared" si="1098"/>
        <v>9480</v>
      </c>
      <c r="Y1406" s="4">
        <f t="shared" si="1090"/>
        <v>740</v>
      </c>
    </row>
    <row r="1407" spans="2:25" ht="15.75">
      <c r="B1407" s="4">
        <f t="shared" si="1093"/>
        <v>302100</v>
      </c>
      <c r="C1407" s="4">
        <f t="shared" si="1042"/>
        <v>3</v>
      </c>
      <c r="D1407" s="4">
        <f t="shared" si="1044"/>
        <v>21</v>
      </c>
      <c r="E1407" s="4">
        <f t="shared" si="1045"/>
        <v>0</v>
      </c>
      <c r="F1407" s="10" t="str">
        <f t="shared" ref="F1407:F1470" si="1099">K1407&amp;":"&amp;L1407</f>
        <v>200014:156</v>
      </c>
      <c r="G1407" s="4" t="str">
        <f t="shared" si="1091"/>
        <v>对雷阵造成伤害增加5%\n对泽阵造成伤害增加2.5%</v>
      </c>
      <c r="I1407" s="4" t="str">
        <f t="shared" si="1087"/>
        <v>{"HP":95600,"ATK":28680,"MAG":28680,"DEF":9560,"MDEF":9560}</v>
      </c>
      <c r="K1407" s="10">
        <v>200014</v>
      </c>
      <c r="L1407" s="10">
        <f t="shared" ref="L1407:L1467" si="1100">ROUND(L1406*3,)</f>
        <v>156</v>
      </c>
      <c r="M1407" s="4"/>
      <c r="N1407" s="4">
        <f t="shared" ref="N1407:R1407" si="1101">N1006</f>
        <v>95600</v>
      </c>
      <c r="O1407" s="4">
        <f t="shared" si="1101"/>
        <v>28680</v>
      </c>
      <c r="P1407" s="4">
        <f t="shared" si="1101"/>
        <v>28680</v>
      </c>
      <c r="Q1407" s="4">
        <f t="shared" si="1101"/>
        <v>9560</v>
      </c>
      <c r="R1407" s="4">
        <f t="shared" si="1101"/>
        <v>9560</v>
      </c>
      <c r="Y1407" s="4">
        <f t="shared" ref="Y1407:Y1470" si="1102">Y1006</f>
        <v>800</v>
      </c>
    </row>
    <row r="1408" spans="2:25" ht="15.75">
      <c r="B1408" s="4">
        <f t="shared" si="1093"/>
        <v>302101</v>
      </c>
      <c r="C1408" s="4">
        <f t="shared" si="1042"/>
        <v>3</v>
      </c>
      <c r="D1408" s="4">
        <f t="shared" si="1044"/>
        <v>21</v>
      </c>
      <c r="E1408" s="4">
        <f t="shared" si="1045"/>
        <v>1</v>
      </c>
      <c r="F1408" s="10" t="str">
        <f t="shared" si="1099"/>
        <v>200014:57</v>
      </c>
      <c r="G1408" s="4" t="str">
        <f t="shared" si="1091"/>
        <v>对雷阵造成伤害增加5%\n对泽阵造成伤害增加2.5%</v>
      </c>
      <c r="I1408" s="4" t="str">
        <f t="shared" si="1087"/>
        <v>{"HP":96400,"ATK":28920,"MAG":28920,"DEF":9640,"MDEF":9640}</v>
      </c>
      <c r="K1408" s="10">
        <v>200014</v>
      </c>
      <c r="L1408" s="10">
        <f t="shared" ref="L1408" si="1103">ROUND(D1407*D1407/8,)+2</f>
        <v>57</v>
      </c>
      <c r="M1408" s="4"/>
      <c r="N1408" s="4">
        <f t="shared" ref="N1408:R1408" si="1104">N1007</f>
        <v>96400</v>
      </c>
      <c r="O1408" s="4">
        <f t="shared" si="1104"/>
        <v>28920</v>
      </c>
      <c r="P1408" s="4">
        <f t="shared" si="1104"/>
        <v>28920</v>
      </c>
      <c r="Q1408" s="4">
        <f t="shared" si="1104"/>
        <v>9640</v>
      </c>
      <c r="R1408" s="4">
        <f t="shared" si="1104"/>
        <v>9640</v>
      </c>
      <c r="Y1408" s="4">
        <f t="shared" si="1102"/>
        <v>800</v>
      </c>
    </row>
    <row r="1409" spans="2:25" ht="15.75">
      <c r="B1409" s="4">
        <f t="shared" si="1093"/>
        <v>302102</v>
      </c>
      <c r="C1409" s="4">
        <f t="shared" si="1042"/>
        <v>3</v>
      </c>
      <c r="D1409" s="4">
        <f t="shared" si="1044"/>
        <v>21</v>
      </c>
      <c r="E1409" s="4">
        <f t="shared" si="1045"/>
        <v>2</v>
      </c>
      <c r="F1409" s="10" t="str">
        <f t="shared" si="1099"/>
        <v>200014:57</v>
      </c>
      <c r="G1409" s="4" t="str">
        <f t="shared" si="1091"/>
        <v>对雷阵造成伤害增加5%\n对泽阵造成伤害增加2.5%</v>
      </c>
      <c r="I1409" s="4" t="str">
        <f t="shared" ref="I1409:I1472" si="1105">"{"&amp;N$2&amp;":"&amp;N1409&amp;","&amp;O$2&amp;":"&amp;O1409&amp;","&amp;P$2&amp;":"&amp;P1409&amp;","&amp;Q$2&amp;":"&amp;Q1409&amp;","&amp;R$2&amp;":"&amp;R1409&amp;"}"</f>
        <v>{"HP":97200,"ATK":29160,"MAG":29160,"DEF":9720,"MDEF":9720}</v>
      </c>
      <c r="K1409" s="10">
        <v>200014</v>
      </c>
      <c r="L1409" s="10">
        <f t="shared" ref="L1409:L1472" si="1106">L1408</f>
        <v>57</v>
      </c>
      <c r="M1409" s="4"/>
      <c r="N1409" s="4">
        <f t="shared" ref="N1409:R1409" si="1107">N1008</f>
        <v>97200</v>
      </c>
      <c r="O1409" s="4">
        <f t="shared" si="1107"/>
        <v>29160</v>
      </c>
      <c r="P1409" s="4">
        <f t="shared" si="1107"/>
        <v>29160</v>
      </c>
      <c r="Q1409" s="4">
        <f t="shared" si="1107"/>
        <v>9720</v>
      </c>
      <c r="R1409" s="4">
        <f t="shared" si="1107"/>
        <v>9720</v>
      </c>
      <c r="Y1409" s="4">
        <f t="shared" si="1102"/>
        <v>800</v>
      </c>
    </row>
    <row r="1410" spans="2:25" ht="15.75">
      <c r="B1410" s="4">
        <f t="shared" si="1093"/>
        <v>302103</v>
      </c>
      <c r="C1410" s="4">
        <f t="shared" si="1042"/>
        <v>3</v>
      </c>
      <c r="D1410" s="4">
        <f t="shared" si="1044"/>
        <v>21</v>
      </c>
      <c r="E1410" s="4">
        <f t="shared" si="1045"/>
        <v>3</v>
      </c>
      <c r="F1410" s="10" t="str">
        <f t="shared" si="1099"/>
        <v>200014:57</v>
      </c>
      <c r="G1410" s="4" t="str">
        <f t="shared" si="1091"/>
        <v>对雷阵造成伤害增加5%\n对泽阵造成伤害增加2.5%</v>
      </c>
      <c r="I1410" s="4" t="str">
        <f t="shared" si="1105"/>
        <v>{"HP":98000,"ATK":29400,"MAG":29400,"DEF":9800,"MDEF":9800}</v>
      </c>
      <c r="K1410" s="10">
        <v>200014</v>
      </c>
      <c r="L1410" s="10">
        <f t="shared" si="1106"/>
        <v>57</v>
      </c>
      <c r="M1410" s="4"/>
      <c r="N1410" s="4">
        <f t="shared" ref="N1410:R1410" si="1108">N1009</f>
        <v>98000</v>
      </c>
      <c r="O1410" s="4">
        <f t="shared" si="1108"/>
        <v>29400</v>
      </c>
      <c r="P1410" s="4">
        <f t="shared" si="1108"/>
        <v>29400</v>
      </c>
      <c r="Q1410" s="4">
        <f t="shared" si="1108"/>
        <v>9800</v>
      </c>
      <c r="R1410" s="4">
        <f t="shared" si="1108"/>
        <v>9800</v>
      </c>
      <c r="Y1410" s="4">
        <f t="shared" si="1102"/>
        <v>800</v>
      </c>
    </row>
    <row r="1411" spans="2:25" ht="15.75">
      <c r="B1411" s="4">
        <f t="shared" si="1093"/>
        <v>302104</v>
      </c>
      <c r="C1411" s="4">
        <f t="shared" si="1042"/>
        <v>3</v>
      </c>
      <c r="D1411" s="4">
        <f t="shared" si="1044"/>
        <v>21</v>
      </c>
      <c r="E1411" s="4">
        <f t="shared" si="1045"/>
        <v>4</v>
      </c>
      <c r="F1411" s="10" t="str">
        <f t="shared" si="1099"/>
        <v>200014:57</v>
      </c>
      <c r="G1411" s="4" t="str">
        <f t="shared" si="1091"/>
        <v>对雷阵造成伤害增加5%\n对泽阵造成伤害增加2.5%</v>
      </c>
      <c r="I1411" s="4" t="str">
        <f t="shared" si="1105"/>
        <v>{"HP":98800,"ATK":29640,"MAG":29640,"DEF":9880,"MDEF":9880}</v>
      </c>
      <c r="K1411" s="10">
        <v>200014</v>
      </c>
      <c r="L1411" s="10">
        <f t="shared" si="1106"/>
        <v>57</v>
      </c>
      <c r="M1411" s="4"/>
      <c r="N1411" s="4">
        <f t="shared" ref="N1411:R1411" si="1109">N1010</f>
        <v>98800</v>
      </c>
      <c r="O1411" s="4">
        <f t="shared" si="1109"/>
        <v>29640</v>
      </c>
      <c r="P1411" s="4">
        <f t="shared" si="1109"/>
        <v>29640</v>
      </c>
      <c r="Q1411" s="4">
        <f t="shared" si="1109"/>
        <v>9880</v>
      </c>
      <c r="R1411" s="4">
        <f t="shared" si="1109"/>
        <v>9880</v>
      </c>
      <c r="Y1411" s="4">
        <f t="shared" si="1102"/>
        <v>800</v>
      </c>
    </row>
    <row r="1412" spans="2:25" ht="15.75">
      <c r="B1412" s="4">
        <f t="shared" ref="B1412:B1475" si="1110">C1412*100000+D1412*100+E1412</f>
        <v>302105</v>
      </c>
      <c r="C1412" s="4">
        <f t="shared" si="1042"/>
        <v>3</v>
      </c>
      <c r="D1412" s="4">
        <f t="shared" si="1044"/>
        <v>21</v>
      </c>
      <c r="E1412" s="4">
        <f t="shared" si="1045"/>
        <v>5</v>
      </c>
      <c r="F1412" s="10" t="str">
        <f t="shared" si="1099"/>
        <v>200014:57</v>
      </c>
      <c r="G1412" s="4" t="str">
        <f t="shared" si="1091"/>
        <v>对雷阵造成伤害增加5%\n对泽阵造成伤害增加2.5%</v>
      </c>
      <c r="I1412" s="4" t="str">
        <f t="shared" si="1105"/>
        <v>{"HP":99600,"ATK":29880,"MAG":29880,"DEF":9960,"MDEF":9960}</v>
      </c>
      <c r="K1412" s="10">
        <v>200014</v>
      </c>
      <c r="L1412" s="10">
        <f t="shared" si="1106"/>
        <v>57</v>
      </c>
      <c r="M1412" s="4"/>
      <c r="N1412" s="4">
        <f t="shared" ref="N1412:R1412" si="1111">N1011</f>
        <v>99600</v>
      </c>
      <c r="O1412" s="4">
        <f t="shared" si="1111"/>
        <v>29880</v>
      </c>
      <c r="P1412" s="4">
        <f t="shared" si="1111"/>
        <v>29880</v>
      </c>
      <c r="Q1412" s="4">
        <f t="shared" si="1111"/>
        <v>9960</v>
      </c>
      <c r="R1412" s="4">
        <f t="shared" si="1111"/>
        <v>9960</v>
      </c>
      <c r="Y1412" s="4">
        <f t="shared" si="1102"/>
        <v>800</v>
      </c>
    </row>
    <row r="1413" spans="2:25" ht="15.75">
      <c r="B1413" s="4">
        <f t="shared" si="1110"/>
        <v>302106</v>
      </c>
      <c r="C1413" s="4">
        <f t="shared" si="1042"/>
        <v>3</v>
      </c>
      <c r="D1413" s="4">
        <f t="shared" si="1044"/>
        <v>21</v>
      </c>
      <c r="E1413" s="4">
        <f t="shared" si="1045"/>
        <v>6</v>
      </c>
      <c r="F1413" s="10" t="str">
        <f t="shared" si="1099"/>
        <v>200014:57</v>
      </c>
      <c r="G1413" s="4" t="str">
        <f t="shared" si="1091"/>
        <v>对雷阵造成伤害增加5%\n对泽阵造成伤害增加2.5%</v>
      </c>
      <c r="I1413" s="4" t="str">
        <f t="shared" si="1105"/>
        <v>{"HP":100400,"ATK":30120,"MAG":30120,"DEF":10040,"MDEF":10040}</v>
      </c>
      <c r="K1413" s="10">
        <v>200014</v>
      </c>
      <c r="L1413" s="10">
        <f t="shared" si="1106"/>
        <v>57</v>
      </c>
      <c r="M1413" s="4"/>
      <c r="N1413" s="4">
        <f t="shared" ref="N1413:R1413" si="1112">N1012</f>
        <v>100400</v>
      </c>
      <c r="O1413" s="4">
        <f t="shared" si="1112"/>
        <v>30120</v>
      </c>
      <c r="P1413" s="4">
        <f t="shared" si="1112"/>
        <v>30120</v>
      </c>
      <c r="Q1413" s="4">
        <f t="shared" si="1112"/>
        <v>10040</v>
      </c>
      <c r="R1413" s="4">
        <f t="shared" si="1112"/>
        <v>10040</v>
      </c>
      <c r="Y1413" s="4">
        <f t="shared" si="1102"/>
        <v>800</v>
      </c>
    </row>
    <row r="1414" spans="2:25" ht="15.75">
      <c r="B1414" s="4">
        <f t="shared" si="1110"/>
        <v>302107</v>
      </c>
      <c r="C1414" s="4">
        <f t="shared" si="1042"/>
        <v>3</v>
      </c>
      <c r="D1414" s="4">
        <f t="shared" si="1044"/>
        <v>21</v>
      </c>
      <c r="E1414" s="4">
        <f t="shared" si="1045"/>
        <v>7</v>
      </c>
      <c r="F1414" s="10" t="str">
        <f t="shared" si="1099"/>
        <v>200014:57</v>
      </c>
      <c r="G1414" s="4" t="str">
        <f t="shared" si="1091"/>
        <v>对雷阵造成伤害增加5%\n对泽阵造成伤害增加2.5%</v>
      </c>
      <c r="I1414" s="4" t="str">
        <f t="shared" si="1105"/>
        <v>{"HP":101200,"ATK":30360,"MAG":30360,"DEF":10120,"MDEF":10120}</v>
      </c>
      <c r="K1414" s="10">
        <v>200014</v>
      </c>
      <c r="L1414" s="10">
        <f t="shared" si="1106"/>
        <v>57</v>
      </c>
      <c r="M1414" s="4"/>
      <c r="N1414" s="4">
        <f t="shared" ref="N1414:R1414" si="1113">N1013</f>
        <v>101200</v>
      </c>
      <c r="O1414" s="4">
        <f t="shared" si="1113"/>
        <v>30360</v>
      </c>
      <c r="P1414" s="4">
        <f t="shared" si="1113"/>
        <v>30360</v>
      </c>
      <c r="Q1414" s="4">
        <f t="shared" si="1113"/>
        <v>10120</v>
      </c>
      <c r="R1414" s="4">
        <f t="shared" si="1113"/>
        <v>10120</v>
      </c>
      <c r="Y1414" s="4">
        <f t="shared" si="1102"/>
        <v>800</v>
      </c>
    </row>
    <row r="1415" spans="2:25" ht="15.75">
      <c r="B1415" s="4">
        <f t="shared" si="1110"/>
        <v>302108</v>
      </c>
      <c r="C1415" s="4">
        <f t="shared" si="1042"/>
        <v>3</v>
      </c>
      <c r="D1415" s="4">
        <f t="shared" si="1044"/>
        <v>21</v>
      </c>
      <c r="E1415" s="4">
        <f t="shared" si="1045"/>
        <v>8</v>
      </c>
      <c r="F1415" s="10" t="str">
        <f t="shared" si="1099"/>
        <v>200014:57</v>
      </c>
      <c r="G1415" s="4" t="str">
        <f t="shared" si="1091"/>
        <v>对雷阵造成伤害增加5%\n对泽阵造成伤害增加2.5%</v>
      </c>
      <c r="I1415" s="4" t="str">
        <f t="shared" si="1105"/>
        <v>{"HP":102000,"ATK":30600,"MAG":30600,"DEF":10200,"MDEF":10200}</v>
      </c>
      <c r="K1415" s="10">
        <v>200014</v>
      </c>
      <c r="L1415" s="10">
        <f t="shared" si="1106"/>
        <v>57</v>
      </c>
      <c r="M1415" s="4"/>
      <c r="N1415" s="4">
        <f t="shared" ref="N1415:R1415" si="1114">N1014</f>
        <v>102000</v>
      </c>
      <c r="O1415" s="4">
        <f t="shared" si="1114"/>
        <v>30600</v>
      </c>
      <c r="P1415" s="4">
        <f t="shared" si="1114"/>
        <v>30600</v>
      </c>
      <c r="Q1415" s="4">
        <f t="shared" si="1114"/>
        <v>10200</v>
      </c>
      <c r="R1415" s="4">
        <f t="shared" si="1114"/>
        <v>10200</v>
      </c>
      <c r="Y1415" s="4">
        <f t="shared" si="1102"/>
        <v>800</v>
      </c>
    </row>
    <row r="1416" spans="2:25" ht="15.75">
      <c r="B1416" s="4">
        <f t="shared" si="1110"/>
        <v>302109</v>
      </c>
      <c r="C1416" s="4">
        <f t="shared" si="1042"/>
        <v>3</v>
      </c>
      <c r="D1416" s="4">
        <f t="shared" si="1044"/>
        <v>21</v>
      </c>
      <c r="E1416" s="4">
        <f t="shared" si="1045"/>
        <v>9</v>
      </c>
      <c r="F1416" s="10" t="str">
        <f t="shared" si="1099"/>
        <v>200014:57</v>
      </c>
      <c r="G1416" s="4" t="str">
        <f t="shared" si="1091"/>
        <v>对雷阵造成伤害增加5%\n对泽阵造成伤害增加2.5%</v>
      </c>
      <c r="I1416" s="4" t="str">
        <f t="shared" si="1105"/>
        <v>{"HP":102800,"ATK":30840,"MAG":30840,"DEF":10280,"MDEF":10280}</v>
      </c>
      <c r="K1416" s="10">
        <v>200014</v>
      </c>
      <c r="L1416" s="10">
        <f t="shared" si="1106"/>
        <v>57</v>
      </c>
      <c r="M1416" s="4"/>
      <c r="N1416" s="4">
        <f t="shared" ref="N1416:R1416" si="1115">N1015</f>
        <v>102800</v>
      </c>
      <c r="O1416" s="4">
        <f t="shared" si="1115"/>
        <v>30840</v>
      </c>
      <c r="P1416" s="4">
        <f t="shared" si="1115"/>
        <v>30840</v>
      </c>
      <c r="Q1416" s="4">
        <f t="shared" si="1115"/>
        <v>10280</v>
      </c>
      <c r="R1416" s="4">
        <f t="shared" si="1115"/>
        <v>10280</v>
      </c>
      <c r="Y1416" s="4">
        <f t="shared" si="1102"/>
        <v>800</v>
      </c>
    </row>
    <row r="1417" spans="2:25" ht="15.75">
      <c r="B1417" s="4">
        <f t="shared" si="1110"/>
        <v>302200</v>
      </c>
      <c r="C1417" s="4">
        <f t="shared" si="1042"/>
        <v>3</v>
      </c>
      <c r="D1417" s="4">
        <f t="shared" si="1044"/>
        <v>22</v>
      </c>
      <c r="E1417" s="4">
        <f t="shared" si="1045"/>
        <v>0</v>
      </c>
      <c r="F1417" s="10" t="str">
        <f t="shared" si="1099"/>
        <v>200014:171</v>
      </c>
      <c r="G1417" s="4" t="str">
        <f t="shared" si="1091"/>
        <v>对雷阵造成伤害增加5%\n对泽阵造成伤害增加2.5%</v>
      </c>
      <c r="I1417" s="4" t="str">
        <f t="shared" si="1105"/>
        <v>{"HP":103600,"ATK":31080,"MAG":31080,"DEF":10360,"MDEF":10360}</v>
      </c>
      <c r="K1417" s="10">
        <v>200014</v>
      </c>
      <c r="L1417" s="10">
        <f t="shared" si="1100"/>
        <v>171</v>
      </c>
      <c r="M1417" s="4"/>
      <c r="N1417" s="4">
        <f t="shared" ref="N1417:R1417" si="1116">N1016</f>
        <v>103600</v>
      </c>
      <c r="O1417" s="4">
        <f t="shared" si="1116"/>
        <v>31080</v>
      </c>
      <c r="P1417" s="4">
        <f t="shared" si="1116"/>
        <v>31080</v>
      </c>
      <c r="Q1417" s="4">
        <f t="shared" si="1116"/>
        <v>10360</v>
      </c>
      <c r="R1417" s="4">
        <f t="shared" si="1116"/>
        <v>10360</v>
      </c>
      <c r="Y1417" s="4">
        <f t="shared" si="1102"/>
        <v>800</v>
      </c>
    </row>
    <row r="1418" spans="2:25" ht="15.75">
      <c r="B1418" s="4">
        <f t="shared" si="1110"/>
        <v>302201</v>
      </c>
      <c r="C1418" s="4">
        <f t="shared" si="1042"/>
        <v>3</v>
      </c>
      <c r="D1418" s="4">
        <f t="shared" si="1044"/>
        <v>22</v>
      </c>
      <c r="E1418" s="4">
        <f t="shared" si="1045"/>
        <v>1</v>
      </c>
      <c r="F1418" s="10" t="str">
        <f t="shared" si="1099"/>
        <v>200014:63</v>
      </c>
      <c r="G1418" s="4" t="str">
        <f t="shared" si="1091"/>
        <v>对雷阵造成伤害增加5%\n对泽阵造成伤害增加2.5%</v>
      </c>
      <c r="I1418" s="4" t="str">
        <f t="shared" si="1105"/>
        <v>{"HP":104400,"ATK":31320,"MAG":31320,"DEF":10440,"MDEF":10440}</v>
      </c>
      <c r="K1418" s="10">
        <v>200014</v>
      </c>
      <c r="L1418" s="10">
        <f t="shared" ref="L1418" si="1117">ROUND(D1417*D1417/8,)+2</f>
        <v>63</v>
      </c>
      <c r="M1418" s="4"/>
      <c r="N1418" s="4">
        <f t="shared" ref="N1418:R1418" si="1118">N1017</f>
        <v>104400</v>
      </c>
      <c r="O1418" s="4">
        <f t="shared" si="1118"/>
        <v>31320</v>
      </c>
      <c r="P1418" s="4">
        <f t="shared" si="1118"/>
        <v>31320</v>
      </c>
      <c r="Q1418" s="4">
        <f t="shared" si="1118"/>
        <v>10440</v>
      </c>
      <c r="R1418" s="4">
        <f t="shared" si="1118"/>
        <v>10440</v>
      </c>
      <c r="Y1418" s="4">
        <f t="shared" si="1102"/>
        <v>800</v>
      </c>
    </row>
    <row r="1419" spans="2:25" ht="15.75">
      <c r="B1419" s="4">
        <f t="shared" si="1110"/>
        <v>302202</v>
      </c>
      <c r="C1419" s="4">
        <f t="shared" si="1042"/>
        <v>3</v>
      </c>
      <c r="D1419" s="4">
        <f t="shared" si="1044"/>
        <v>22</v>
      </c>
      <c r="E1419" s="4">
        <f t="shared" si="1045"/>
        <v>2</v>
      </c>
      <c r="F1419" s="10" t="str">
        <f t="shared" si="1099"/>
        <v>200014:63</v>
      </c>
      <c r="G1419" s="4" t="str">
        <f t="shared" si="1091"/>
        <v>对雷阵造成伤害增加5%\n对泽阵造成伤害增加2.5%</v>
      </c>
      <c r="I1419" s="4" t="str">
        <f t="shared" si="1105"/>
        <v>{"HP":105200,"ATK":31560,"MAG":31560,"DEF":10520,"MDEF":10520}</v>
      </c>
      <c r="K1419" s="10">
        <v>200014</v>
      </c>
      <c r="L1419" s="10">
        <f t="shared" si="1106"/>
        <v>63</v>
      </c>
      <c r="M1419" s="4"/>
      <c r="N1419" s="4">
        <f t="shared" ref="N1419:R1419" si="1119">N1018</f>
        <v>105200</v>
      </c>
      <c r="O1419" s="4">
        <f t="shared" si="1119"/>
        <v>31560</v>
      </c>
      <c r="P1419" s="4">
        <f t="shared" si="1119"/>
        <v>31560</v>
      </c>
      <c r="Q1419" s="4">
        <f t="shared" si="1119"/>
        <v>10520</v>
      </c>
      <c r="R1419" s="4">
        <f t="shared" si="1119"/>
        <v>10520</v>
      </c>
      <c r="Y1419" s="4">
        <f t="shared" si="1102"/>
        <v>800</v>
      </c>
    </row>
    <row r="1420" spans="2:25" ht="15.75">
      <c r="B1420" s="4">
        <f t="shared" si="1110"/>
        <v>302203</v>
      </c>
      <c r="C1420" s="4">
        <f t="shared" si="1042"/>
        <v>3</v>
      </c>
      <c r="D1420" s="4">
        <f t="shared" si="1044"/>
        <v>22</v>
      </c>
      <c r="E1420" s="4">
        <f t="shared" si="1045"/>
        <v>3</v>
      </c>
      <c r="F1420" s="10" t="str">
        <f t="shared" si="1099"/>
        <v>200014:63</v>
      </c>
      <c r="G1420" s="4" t="str">
        <f t="shared" si="1091"/>
        <v>对雷阵造成伤害增加5%\n对泽阵造成伤害增加2.5%</v>
      </c>
      <c r="I1420" s="4" t="str">
        <f t="shared" si="1105"/>
        <v>{"HP":106000,"ATK":31800,"MAG":31800,"DEF":10600,"MDEF":10600}</v>
      </c>
      <c r="K1420" s="10">
        <v>200014</v>
      </c>
      <c r="L1420" s="10">
        <f t="shared" si="1106"/>
        <v>63</v>
      </c>
      <c r="M1420" s="4"/>
      <c r="N1420" s="4">
        <f t="shared" ref="N1420:R1420" si="1120">N1019</f>
        <v>106000</v>
      </c>
      <c r="O1420" s="4">
        <f t="shared" si="1120"/>
        <v>31800</v>
      </c>
      <c r="P1420" s="4">
        <f t="shared" si="1120"/>
        <v>31800</v>
      </c>
      <c r="Q1420" s="4">
        <f t="shared" si="1120"/>
        <v>10600</v>
      </c>
      <c r="R1420" s="4">
        <f t="shared" si="1120"/>
        <v>10600</v>
      </c>
      <c r="Y1420" s="4">
        <f t="shared" si="1102"/>
        <v>800</v>
      </c>
    </row>
    <row r="1421" spans="2:25" ht="15.75">
      <c r="B1421" s="4">
        <f t="shared" si="1110"/>
        <v>302204</v>
      </c>
      <c r="C1421" s="4">
        <f t="shared" si="1042"/>
        <v>3</v>
      </c>
      <c r="D1421" s="4">
        <f t="shared" si="1044"/>
        <v>22</v>
      </c>
      <c r="E1421" s="4">
        <f t="shared" si="1045"/>
        <v>4</v>
      </c>
      <c r="F1421" s="10" t="str">
        <f t="shared" si="1099"/>
        <v>200014:63</v>
      </c>
      <c r="G1421" s="4" t="str">
        <f t="shared" si="1091"/>
        <v>对雷阵造成伤害增加5%\n对泽阵造成伤害增加2.5%</v>
      </c>
      <c r="I1421" s="4" t="str">
        <f t="shared" si="1105"/>
        <v>{"HP":106800,"ATK":32040,"MAG":32040,"DEF":10680,"MDEF":10680}</v>
      </c>
      <c r="K1421" s="10">
        <v>200014</v>
      </c>
      <c r="L1421" s="10">
        <f t="shared" si="1106"/>
        <v>63</v>
      </c>
      <c r="M1421" s="4"/>
      <c r="N1421" s="4">
        <f t="shared" ref="N1421:R1421" si="1121">N1020</f>
        <v>106800</v>
      </c>
      <c r="O1421" s="4">
        <f t="shared" si="1121"/>
        <v>32040</v>
      </c>
      <c r="P1421" s="4">
        <f t="shared" si="1121"/>
        <v>32040</v>
      </c>
      <c r="Q1421" s="4">
        <f t="shared" si="1121"/>
        <v>10680</v>
      </c>
      <c r="R1421" s="4">
        <f t="shared" si="1121"/>
        <v>10680</v>
      </c>
      <c r="Y1421" s="4">
        <f t="shared" si="1102"/>
        <v>800</v>
      </c>
    </row>
    <row r="1422" spans="2:25" ht="15.75">
      <c r="B1422" s="4">
        <f t="shared" si="1110"/>
        <v>302205</v>
      </c>
      <c r="C1422" s="4">
        <f t="shared" si="1042"/>
        <v>3</v>
      </c>
      <c r="D1422" s="4">
        <f t="shared" si="1044"/>
        <v>22</v>
      </c>
      <c r="E1422" s="4">
        <f t="shared" si="1045"/>
        <v>5</v>
      </c>
      <c r="F1422" s="10" t="str">
        <f t="shared" si="1099"/>
        <v>200014:63</v>
      </c>
      <c r="G1422" s="4" t="str">
        <f t="shared" si="1091"/>
        <v>对雷阵造成伤害增加5%\n对泽阵造成伤害增加2.5%</v>
      </c>
      <c r="I1422" s="4" t="str">
        <f t="shared" si="1105"/>
        <v>{"HP":107600,"ATK":32280,"MAG":32280,"DEF":10760,"MDEF":10760}</v>
      </c>
      <c r="K1422" s="10">
        <v>200014</v>
      </c>
      <c r="L1422" s="10">
        <f t="shared" si="1106"/>
        <v>63</v>
      </c>
      <c r="M1422" s="4"/>
      <c r="N1422" s="4">
        <f t="shared" ref="N1422:R1422" si="1122">N1021</f>
        <v>107600</v>
      </c>
      <c r="O1422" s="4">
        <f t="shared" si="1122"/>
        <v>32280</v>
      </c>
      <c r="P1422" s="4">
        <f t="shared" si="1122"/>
        <v>32280</v>
      </c>
      <c r="Q1422" s="4">
        <f t="shared" si="1122"/>
        <v>10760</v>
      </c>
      <c r="R1422" s="4">
        <f t="shared" si="1122"/>
        <v>10760</v>
      </c>
      <c r="Y1422" s="4">
        <f t="shared" si="1102"/>
        <v>800</v>
      </c>
    </row>
    <row r="1423" spans="2:25" ht="15.75">
      <c r="B1423" s="4">
        <f t="shared" si="1110"/>
        <v>302206</v>
      </c>
      <c r="C1423" s="4">
        <f t="shared" si="1042"/>
        <v>3</v>
      </c>
      <c r="D1423" s="4">
        <f t="shared" si="1044"/>
        <v>22</v>
      </c>
      <c r="E1423" s="4">
        <f t="shared" si="1045"/>
        <v>6</v>
      </c>
      <c r="F1423" s="10" t="str">
        <f t="shared" si="1099"/>
        <v>200014:63</v>
      </c>
      <c r="G1423" s="4" t="str">
        <f t="shared" si="1091"/>
        <v>对雷阵造成伤害增加5%\n对泽阵造成伤害增加2.5%</v>
      </c>
      <c r="I1423" s="4" t="str">
        <f t="shared" si="1105"/>
        <v>{"HP":108400,"ATK":32520,"MAG":32520,"DEF":10840,"MDEF":10840}</v>
      </c>
      <c r="K1423" s="10">
        <v>200014</v>
      </c>
      <c r="L1423" s="10">
        <f t="shared" si="1106"/>
        <v>63</v>
      </c>
      <c r="M1423" s="4"/>
      <c r="N1423" s="4">
        <f t="shared" ref="N1423:R1423" si="1123">N1022</f>
        <v>108400</v>
      </c>
      <c r="O1423" s="4">
        <f t="shared" si="1123"/>
        <v>32520</v>
      </c>
      <c r="P1423" s="4">
        <f t="shared" si="1123"/>
        <v>32520</v>
      </c>
      <c r="Q1423" s="4">
        <f t="shared" si="1123"/>
        <v>10840</v>
      </c>
      <c r="R1423" s="4">
        <f t="shared" si="1123"/>
        <v>10840</v>
      </c>
      <c r="Y1423" s="4">
        <f t="shared" si="1102"/>
        <v>800</v>
      </c>
    </row>
    <row r="1424" spans="2:25" ht="15.75">
      <c r="B1424" s="4">
        <f t="shared" si="1110"/>
        <v>302207</v>
      </c>
      <c r="C1424" s="4">
        <f t="shared" si="1042"/>
        <v>3</v>
      </c>
      <c r="D1424" s="4">
        <f t="shared" si="1044"/>
        <v>22</v>
      </c>
      <c r="E1424" s="4">
        <f t="shared" si="1045"/>
        <v>7</v>
      </c>
      <c r="F1424" s="10" t="str">
        <f t="shared" si="1099"/>
        <v>200014:63</v>
      </c>
      <c r="G1424" s="4" t="str">
        <f t="shared" si="1091"/>
        <v>对雷阵造成伤害增加5%\n对泽阵造成伤害增加2.5%</v>
      </c>
      <c r="I1424" s="4" t="str">
        <f t="shared" si="1105"/>
        <v>{"HP":109200,"ATK":32760,"MAG":32760,"DEF":10920,"MDEF":10920}</v>
      </c>
      <c r="K1424" s="10">
        <v>200014</v>
      </c>
      <c r="L1424" s="10">
        <f t="shared" si="1106"/>
        <v>63</v>
      </c>
      <c r="M1424" s="4"/>
      <c r="N1424" s="4">
        <f t="shared" ref="N1424:R1424" si="1124">N1023</f>
        <v>109200</v>
      </c>
      <c r="O1424" s="4">
        <f t="shared" si="1124"/>
        <v>32760</v>
      </c>
      <c r="P1424" s="4">
        <f t="shared" si="1124"/>
        <v>32760</v>
      </c>
      <c r="Q1424" s="4">
        <f t="shared" si="1124"/>
        <v>10920</v>
      </c>
      <c r="R1424" s="4">
        <f t="shared" si="1124"/>
        <v>10920</v>
      </c>
      <c r="Y1424" s="4">
        <f t="shared" si="1102"/>
        <v>800</v>
      </c>
    </row>
    <row r="1425" spans="2:25" ht="15.75">
      <c r="B1425" s="4">
        <f t="shared" si="1110"/>
        <v>302208</v>
      </c>
      <c r="C1425" s="4">
        <f t="shared" si="1042"/>
        <v>3</v>
      </c>
      <c r="D1425" s="4">
        <f t="shared" si="1044"/>
        <v>22</v>
      </c>
      <c r="E1425" s="4">
        <f t="shared" si="1045"/>
        <v>8</v>
      </c>
      <c r="F1425" s="10" t="str">
        <f t="shared" si="1099"/>
        <v>200014:63</v>
      </c>
      <c r="G1425" s="4" t="str">
        <f t="shared" si="1091"/>
        <v>对雷阵造成伤害增加5%\n对泽阵造成伤害增加2.5%</v>
      </c>
      <c r="I1425" s="4" t="str">
        <f t="shared" si="1105"/>
        <v>{"HP":110000,"ATK":33000,"MAG":33000,"DEF":11000,"MDEF":11000}</v>
      </c>
      <c r="K1425" s="10">
        <v>200014</v>
      </c>
      <c r="L1425" s="10">
        <f t="shared" si="1106"/>
        <v>63</v>
      </c>
      <c r="M1425" s="4"/>
      <c r="N1425" s="4">
        <f t="shared" ref="N1425:R1425" si="1125">N1024</f>
        <v>110000</v>
      </c>
      <c r="O1425" s="4">
        <f t="shared" si="1125"/>
        <v>33000</v>
      </c>
      <c r="P1425" s="4">
        <f t="shared" si="1125"/>
        <v>33000</v>
      </c>
      <c r="Q1425" s="4">
        <f t="shared" si="1125"/>
        <v>11000</v>
      </c>
      <c r="R1425" s="4">
        <f t="shared" si="1125"/>
        <v>11000</v>
      </c>
      <c r="Y1425" s="4">
        <f t="shared" si="1102"/>
        <v>800</v>
      </c>
    </row>
    <row r="1426" spans="2:25" ht="15.75">
      <c r="B1426" s="4">
        <f t="shared" si="1110"/>
        <v>302209</v>
      </c>
      <c r="C1426" s="4">
        <f t="shared" si="1042"/>
        <v>3</v>
      </c>
      <c r="D1426" s="4">
        <f t="shared" si="1044"/>
        <v>22</v>
      </c>
      <c r="E1426" s="4">
        <f t="shared" si="1045"/>
        <v>9</v>
      </c>
      <c r="F1426" s="10" t="str">
        <f t="shared" si="1099"/>
        <v>200014:63</v>
      </c>
      <c r="G1426" s="4" t="str">
        <f t="shared" si="1091"/>
        <v>对雷阵造成伤害增加5%\n对泽阵造成伤害增加2.5%</v>
      </c>
      <c r="I1426" s="4" t="str">
        <f t="shared" si="1105"/>
        <v>{"HP":110800,"ATK":33240,"MAG":33240,"DEF":11080,"MDEF":11080}</v>
      </c>
      <c r="K1426" s="10">
        <v>200014</v>
      </c>
      <c r="L1426" s="10">
        <f t="shared" si="1106"/>
        <v>63</v>
      </c>
      <c r="M1426" s="4"/>
      <c r="N1426" s="4">
        <f t="shared" ref="N1426:R1426" si="1126">N1025</f>
        <v>110800</v>
      </c>
      <c r="O1426" s="4">
        <f t="shared" si="1126"/>
        <v>33240</v>
      </c>
      <c r="P1426" s="4">
        <f t="shared" si="1126"/>
        <v>33240</v>
      </c>
      <c r="Q1426" s="4">
        <f t="shared" si="1126"/>
        <v>11080</v>
      </c>
      <c r="R1426" s="4">
        <f t="shared" si="1126"/>
        <v>11080</v>
      </c>
      <c r="Y1426" s="4">
        <f t="shared" si="1102"/>
        <v>800</v>
      </c>
    </row>
    <row r="1427" spans="2:25" ht="15.75">
      <c r="B1427" s="4">
        <f t="shared" si="1110"/>
        <v>302300</v>
      </c>
      <c r="C1427" s="4">
        <f t="shared" si="1042"/>
        <v>3</v>
      </c>
      <c r="D1427" s="4">
        <f t="shared" si="1044"/>
        <v>23</v>
      </c>
      <c r="E1427" s="4">
        <f t="shared" si="1045"/>
        <v>0</v>
      </c>
      <c r="F1427" s="10" t="str">
        <f t="shared" si="1099"/>
        <v>200014:189</v>
      </c>
      <c r="G1427" s="4" t="str">
        <f t="shared" si="1091"/>
        <v>对雷阵造成伤害增加5%\n对泽阵造成伤害增加2.5%</v>
      </c>
      <c r="I1427" s="4" t="str">
        <f t="shared" si="1105"/>
        <v>{"HP":111660,"ATK":33498,"MAG":33498,"DEF":11166,"MDEF":11166}</v>
      </c>
      <c r="K1427" s="10">
        <v>200014</v>
      </c>
      <c r="L1427" s="10">
        <f t="shared" si="1100"/>
        <v>189</v>
      </c>
      <c r="M1427" s="4"/>
      <c r="N1427" s="4">
        <f t="shared" ref="N1427:R1427" si="1127">N1026</f>
        <v>111660</v>
      </c>
      <c r="O1427" s="4">
        <f t="shared" si="1127"/>
        <v>33498</v>
      </c>
      <c r="P1427" s="4">
        <f t="shared" si="1127"/>
        <v>33498</v>
      </c>
      <c r="Q1427" s="4">
        <f t="shared" si="1127"/>
        <v>11166</v>
      </c>
      <c r="R1427" s="4">
        <f t="shared" si="1127"/>
        <v>11166</v>
      </c>
      <c r="Y1427" s="4">
        <f t="shared" si="1102"/>
        <v>860</v>
      </c>
    </row>
    <row r="1428" spans="2:25" ht="15.75">
      <c r="B1428" s="4">
        <f t="shared" si="1110"/>
        <v>302301</v>
      </c>
      <c r="C1428" s="4">
        <f t="shared" si="1042"/>
        <v>3</v>
      </c>
      <c r="D1428" s="4">
        <f t="shared" si="1044"/>
        <v>23</v>
      </c>
      <c r="E1428" s="4">
        <f t="shared" si="1045"/>
        <v>1</v>
      </c>
      <c r="F1428" s="10" t="str">
        <f t="shared" si="1099"/>
        <v>200014:68</v>
      </c>
      <c r="G1428" s="4" t="str">
        <f t="shared" si="1091"/>
        <v>对雷阵造成伤害增加5%\n对泽阵造成伤害增加2.5%</v>
      </c>
      <c r="I1428" s="4" t="str">
        <f t="shared" si="1105"/>
        <v>{"HP":112520,"ATK":33756,"MAG":33756,"DEF":11252,"MDEF":11252}</v>
      </c>
      <c r="K1428" s="10">
        <v>200014</v>
      </c>
      <c r="L1428" s="10">
        <f t="shared" ref="L1428" si="1128">ROUND(D1427*D1427/8,)+2</f>
        <v>68</v>
      </c>
      <c r="M1428" s="4"/>
      <c r="N1428" s="4">
        <f t="shared" ref="N1428:R1428" si="1129">N1027</f>
        <v>112520</v>
      </c>
      <c r="O1428" s="4">
        <f t="shared" si="1129"/>
        <v>33756</v>
      </c>
      <c r="P1428" s="4">
        <f t="shared" si="1129"/>
        <v>33756</v>
      </c>
      <c r="Q1428" s="4">
        <f t="shared" si="1129"/>
        <v>11252</v>
      </c>
      <c r="R1428" s="4">
        <f t="shared" si="1129"/>
        <v>11252</v>
      </c>
      <c r="Y1428" s="4">
        <f t="shared" si="1102"/>
        <v>860</v>
      </c>
    </row>
    <row r="1429" spans="2:25" ht="15.75">
      <c r="B1429" s="4">
        <f t="shared" si="1110"/>
        <v>302302</v>
      </c>
      <c r="C1429" s="4">
        <f t="shared" ref="C1429:C1492" si="1130">C1428</f>
        <v>3</v>
      </c>
      <c r="D1429" s="4">
        <f t="shared" si="1044"/>
        <v>23</v>
      </c>
      <c r="E1429" s="4">
        <f t="shared" si="1045"/>
        <v>2</v>
      </c>
      <c r="F1429" s="10" t="str">
        <f t="shared" si="1099"/>
        <v>200014:68</v>
      </c>
      <c r="G1429" s="4" t="str">
        <f t="shared" si="1091"/>
        <v>对雷阵造成伤害增加5%\n对泽阵造成伤害增加2.5%</v>
      </c>
      <c r="I1429" s="4" t="str">
        <f t="shared" si="1105"/>
        <v>{"HP":113380,"ATK":34014,"MAG":34014,"DEF":11338,"MDEF":11338}</v>
      </c>
      <c r="K1429" s="10">
        <v>200014</v>
      </c>
      <c r="L1429" s="10">
        <f t="shared" si="1106"/>
        <v>68</v>
      </c>
      <c r="M1429" s="4"/>
      <c r="N1429" s="4">
        <f t="shared" ref="N1429:R1429" si="1131">N1028</f>
        <v>113380</v>
      </c>
      <c r="O1429" s="4">
        <f t="shared" si="1131"/>
        <v>34014</v>
      </c>
      <c r="P1429" s="4">
        <f t="shared" si="1131"/>
        <v>34014</v>
      </c>
      <c r="Q1429" s="4">
        <f t="shared" si="1131"/>
        <v>11338</v>
      </c>
      <c r="R1429" s="4">
        <f t="shared" si="1131"/>
        <v>11338</v>
      </c>
      <c r="Y1429" s="4">
        <f t="shared" si="1102"/>
        <v>860</v>
      </c>
    </row>
    <row r="1430" spans="2:25" ht="15.75">
      <c r="B1430" s="4">
        <f t="shared" si="1110"/>
        <v>302303</v>
      </c>
      <c r="C1430" s="4">
        <f t="shared" si="1130"/>
        <v>3</v>
      </c>
      <c r="D1430" s="4">
        <f t="shared" ref="D1430:D1493" si="1132">D1420+1</f>
        <v>23</v>
      </c>
      <c r="E1430" s="4">
        <f t="shared" ref="E1430:E1493" si="1133">E1420</f>
        <v>3</v>
      </c>
      <c r="F1430" s="10" t="str">
        <f t="shared" si="1099"/>
        <v>200014:68</v>
      </c>
      <c r="G1430" s="4" t="str">
        <f t="shared" si="1091"/>
        <v>对雷阵造成伤害增加5%\n对泽阵造成伤害增加2.5%</v>
      </c>
      <c r="I1430" s="4" t="str">
        <f t="shared" si="1105"/>
        <v>{"HP":114240,"ATK":34272,"MAG":34272,"DEF":11424,"MDEF":11424}</v>
      </c>
      <c r="K1430" s="10">
        <v>200014</v>
      </c>
      <c r="L1430" s="10">
        <f t="shared" si="1106"/>
        <v>68</v>
      </c>
      <c r="M1430" s="4"/>
      <c r="N1430" s="4">
        <f t="shared" ref="N1430:R1430" si="1134">N1029</f>
        <v>114240</v>
      </c>
      <c r="O1430" s="4">
        <f t="shared" si="1134"/>
        <v>34272</v>
      </c>
      <c r="P1430" s="4">
        <f t="shared" si="1134"/>
        <v>34272</v>
      </c>
      <c r="Q1430" s="4">
        <f t="shared" si="1134"/>
        <v>11424</v>
      </c>
      <c r="R1430" s="4">
        <f t="shared" si="1134"/>
        <v>11424</v>
      </c>
      <c r="Y1430" s="4">
        <f t="shared" si="1102"/>
        <v>860</v>
      </c>
    </row>
    <row r="1431" spans="2:25" ht="15.75">
      <c r="B1431" s="4">
        <f t="shared" si="1110"/>
        <v>302304</v>
      </c>
      <c r="C1431" s="4">
        <f t="shared" si="1130"/>
        <v>3</v>
      </c>
      <c r="D1431" s="4">
        <f t="shared" si="1132"/>
        <v>23</v>
      </c>
      <c r="E1431" s="4">
        <f t="shared" si="1133"/>
        <v>4</v>
      </c>
      <c r="F1431" s="10" t="str">
        <f t="shared" si="1099"/>
        <v>200014:68</v>
      </c>
      <c r="G1431" s="4" t="str">
        <f t="shared" si="1091"/>
        <v>对雷阵造成伤害增加5%\n对泽阵造成伤害增加2.5%</v>
      </c>
      <c r="I1431" s="4" t="str">
        <f t="shared" si="1105"/>
        <v>{"HP":115100,"ATK":34530,"MAG":34530,"DEF":11510,"MDEF":11510}</v>
      </c>
      <c r="K1431" s="10">
        <v>200014</v>
      </c>
      <c r="L1431" s="10">
        <f t="shared" si="1106"/>
        <v>68</v>
      </c>
      <c r="M1431" s="4"/>
      <c r="N1431" s="4">
        <f t="shared" ref="N1431:R1431" si="1135">N1030</f>
        <v>115100</v>
      </c>
      <c r="O1431" s="4">
        <f t="shared" si="1135"/>
        <v>34530</v>
      </c>
      <c r="P1431" s="4">
        <f t="shared" si="1135"/>
        <v>34530</v>
      </c>
      <c r="Q1431" s="4">
        <f t="shared" si="1135"/>
        <v>11510</v>
      </c>
      <c r="R1431" s="4">
        <f t="shared" si="1135"/>
        <v>11510</v>
      </c>
      <c r="Y1431" s="4">
        <f t="shared" si="1102"/>
        <v>860</v>
      </c>
    </row>
    <row r="1432" spans="2:25" ht="15.75">
      <c r="B1432" s="4">
        <f t="shared" si="1110"/>
        <v>302305</v>
      </c>
      <c r="C1432" s="4">
        <f t="shared" si="1130"/>
        <v>3</v>
      </c>
      <c r="D1432" s="4">
        <f t="shared" si="1132"/>
        <v>23</v>
      </c>
      <c r="E1432" s="4">
        <f t="shared" si="1133"/>
        <v>5</v>
      </c>
      <c r="F1432" s="10" t="str">
        <f t="shared" si="1099"/>
        <v>200014:68</v>
      </c>
      <c r="G1432" s="4" t="str">
        <f t="shared" si="1091"/>
        <v>对雷阵造成伤害增加5%\n对泽阵造成伤害增加2.5%</v>
      </c>
      <c r="I1432" s="4" t="str">
        <f t="shared" si="1105"/>
        <v>{"HP":115960,"ATK":34788,"MAG":34788,"DEF":11596,"MDEF":11596}</v>
      </c>
      <c r="K1432" s="10">
        <v>200014</v>
      </c>
      <c r="L1432" s="10">
        <f t="shared" si="1106"/>
        <v>68</v>
      </c>
      <c r="M1432" s="4"/>
      <c r="N1432" s="4">
        <f t="shared" ref="N1432:R1432" si="1136">N1031</f>
        <v>115960</v>
      </c>
      <c r="O1432" s="4">
        <f t="shared" si="1136"/>
        <v>34788</v>
      </c>
      <c r="P1432" s="4">
        <f t="shared" si="1136"/>
        <v>34788</v>
      </c>
      <c r="Q1432" s="4">
        <f t="shared" si="1136"/>
        <v>11596</v>
      </c>
      <c r="R1432" s="4">
        <f t="shared" si="1136"/>
        <v>11596</v>
      </c>
      <c r="Y1432" s="4">
        <f t="shared" si="1102"/>
        <v>860</v>
      </c>
    </row>
    <row r="1433" spans="2:25" ht="15.75">
      <c r="B1433" s="4">
        <f t="shared" si="1110"/>
        <v>302306</v>
      </c>
      <c r="C1433" s="4">
        <f t="shared" si="1130"/>
        <v>3</v>
      </c>
      <c r="D1433" s="4">
        <f t="shared" si="1132"/>
        <v>23</v>
      </c>
      <c r="E1433" s="4">
        <f t="shared" si="1133"/>
        <v>6</v>
      </c>
      <c r="F1433" s="10" t="str">
        <f t="shared" si="1099"/>
        <v>200014:68</v>
      </c>
      <c r="G1433" s="4" t="str">
        <f t="shared" si="1091"/>
        <v>对雷阵造成伤害增加5%\n对泽阵造成伤害增加2.5%</v>
      </c>
      <c r="I1433" s="4" t="str">
        <f t="shared" si="1105"/>
        <v>{"HP":116820,"ATK":35046,"MAG":35046,"DEF":11682,"MDEF":11682}</v>
      </c>
      <c r="K1433" s="10">
        <v>200014</v>
      </c>
      <c r="L1433" s="10">
        <f t="shared" si="1106"/>
        <v>68</v>
      </c>
      <c r="M1433" s="4"/>
      <c r="N1433" s="4">
        <f t="shared" ref="N1433:R1433" si="1137">N1032</f>
        <v>116820</v>
      </c>
      <c r="O1433" s="4">
        <f t="shared" si="1137"/>
        <v>35046</v>
      </c>
      <c r="P1433" s="4">
        <f t="shared" si="1137"/>
        <v>35046</v>
      </c>
      <c r="Q1433" s="4">
        <f t="shared" si="1137"/>
        <v>11682</v>
      </c>
      <c r="R1433" s="4">
        <f t="shared" si="1137"/>
        <v>11682</v>
      </c>
      <c r="Y1433" s="4">
        <f t="shared" si="1102"/>
        <v>860</v>
      </c>
    </row>
    <row r="1434" spans="2:25" ht="15.75">
      <c r="B1434" s="4">
        <f t="shared" si="1110"/>
        <v>302307</v>
      </c>
      <c r="C1434" s="4">
        <f t="shared" si="1130"/>
        <v>3</v>
      </c>
      <c r="D1434" s="4">
        <f t="shared" si="1132"/>
        <v>23</v>
      </c>
      <c r="E1434" s="4">
        <f t="shared" si="1133"/>
        <v>7</v>
      </c>
      <c r="F1434" s="10" t="str">
        <f t="shared" si="1099"/>
        <v>200014:68</v>
      </c>
      <c r="G1434" s="4" t="str">
        <f t="shared" si="1091"/>
        <v>对雷阵造成伤害增加5%\n对泽阵造成伤害增加2.5%</v>
      </c>
      <c r="I1434" s="4" t="str">
        <f t="shared" si="1105"/>
        <v>{"HP":117680,"ATK":35304,"MAG":35304,"DEF":11768,"MDEF":11768}</v>
      </c>
      <c r="K1434" s="10">
        <v>200014</v>
      </c>
      <c r="L1434" s="10">
        <f t="shared" si="1106"/>
        <v>68</v>
      </c>
      <c r="M1434" s="4"/>
      <c r="N1434" s="4">
        <f t="shared" ref="N1434:R1434" si="1138">N1033</f>
        <v>117680</v>
      </c>
      <c r="O1434" s="4">
        <f t="shared" si="1138"/>
        <v>35304</v>
      </c>
      <c r="P1434" s="4">
        <f t="shared" si="1138"/>
        <v>35304</v>
      </c>
      <c r="Q1434" s="4">
        <f t="shared" si="1138"/>
        <v>11768</v>
      </c>
      <c r="R1434" s="4">
        <f t="shared" si="1138"/>
        <v>11768</v>
      </c>
      <c r="Y1434" s="4">
        <f t="shared" si="1102"/>
        <v>860</v>
      </c>
    </row>
    <row r="1435" spans="2:25" ht="15.75">
      <c r="B1435" s="4">
        <f t="shared" si="1110"/>
        <v>302308</v>
      </c>
      <c r="C1435" s="4">
        <f t="shared" si="1130"/>
        <v>3</v>
      </c>
      <c r="D1435" s="4">
        <f t="shared" si="1132"/>
        <v>23</v>
      </c>
      <c r="E1435" s="4">
        <f t="shared" si="1133"/>
        <v>8</v>
      </c>
      <c r="F1435" s="10" t="str">
        <f t="shared" si="1099"/>
        <v>200014:68</v>
      </c>
      <c r="G1435" s="4" t="str">
        <f t="shared" si="1091"/>
        <v>对雷阵造成伤害增加5%\n对泽阵造成伤害增加2.5%</v>
      </c>
      <c r="I1435" s="4" t="str">
        <f t="shared" si="1105"/>
        <v>{"HP":118540,"ATK":35562,"MAG":35562,"DEF":11854,"MDEF":11854}</v>
      </c>
      <c r="K1435" s="10">
        <v>200014</v>
      </c>
      <c r="L1435" s="10">
        <f t="shared" si="1106"/>
        <v>68</v>
      </c>
      <c r="M1435" s="4"/>
      <c r="N1435" s="4">
        <f t="shared" ref="N1435:R1435" si="1139">N1034</f>
        <v>118540</v>
      </c>
      <c r="O1435" s="4">
        <f t="shared" si="1139"/>
        <v>35562</v>
      </c>
      <c r="P1435" s="4">
        <f t="shared" si="1139"/>
        <v>35562</v>
      </c>
      <c r="Q1435" s="4">
        <f t="shared" si="1139"/>
        <v>11854</v>
      </c>
      <c r="R1435" s="4">
        <f t="shared" si="1139"/>
        <v>11854</v>
      </c>
      <c r="Y1435" s="4">
        <f t="shared" si="1102"/>
        <v>860</v>
      </c>
    </row>
    <row r="1436" spans="2:25" ht="15.75">
      <c r="B1436" s="4">
        <f t="shared" si="1110"/>
        <v>302309</v>
      </c>
      <c r="C1436" s="4">
        <f t="shared" si="1130"/>
        <v>3</v>
      </c>
      <c r="D1436" s="4">
        <f t="shared" si="1132"/>
        <v>23</v>
      </c>
      <c r="E1436" s="4">
        <f t="shared" si="1133"/>
        <v>9</v>
      </c>
      <c r="F1436" s="10" t="str">
        <f t="shared" si="1099"/>
        <v>200014:68</v>
      </c>
      <c r="G1436" s="4" t="str">
        <f t="shared" si="1091"/>
        <v>对雷阵造成伤害增加5%\n对泽阵造成伤害增加2.5%</v>
      </c>
      <c r="I1436" s="4" t="str">
        <f t="shared" si="1105"/>
        <v>{"HP":119400,"ATK":35820,"MAG":35820,"DEF":11940,"MDEF":11940}</v>
      </c>
      <c r="K1436" s="10">
        <v>200014</v>
      </c>
      <c r="L1436" s="10">
        <f t="shared" si="1106"/>
        <v>68</v>
      </c>
      <c r="M1436" s="4"/>
      <c r="N1436" s="4">
        <f t="shared" ref="N1436:R1436" si="1140">N1035</f>
        <v>119400</v>
      </c>
      <c r="O1436" s="4">
        <f t="shared" si="1140"/>
        <v>35820</v>
      </c>
      <c r="P1436" s="4">
        <f t="shared" si="1140"/>
        <v>35820</v>
      </c>
      <c r="Q1436" s="4">
        <f t="shared" si="1140"/>
        <v>11940</v>
      </c>
      <c r="R1436" s="4">
        <f t="shared" si="1140"/>
        <v>11940</v>
      </c>
      <c r="Y1436" s="4">
        <f t="shared" si="1102"/>
        <v>860</v>
      </c>
    </row>
    <row r="1437" spans="2:25" ht="15.75">
      <c r="B1437" s="4">
        <f t="shared" si="1110"/>
        <v>302400</v>
      </c>
      <c r="C1437" s="4">
        <f t="shared" si="1130"/>
        <v>3</v>
      </c>
      <c r="D1437" s="4">
        <f t="shared" si="1132"/>
        <v>24</v>
      </c>
      <c r="E1437" s="4">
        <f t="shared" si="1133"/>
        <v>0</v>
      </c>
      <c r="F1437" s="10" t="str">
        <f t="shared" si="1099"/>
        <v>200014:204</v>
      </c>
      <c r="G1437" s="4" t="str">
        <f t="shared" si="1091"/>
        <v>对雷阵造成伤害增加5%\n对泽阵造成伤害增加2.5%</v>
      </c>
      <c r="I1437" s="4" t="str">
        <f t="shared" si="1105"/>
        <v>{"HP":120260,"ATK":36078,"MAG":36078,"DEF":12026,"MDEF":12026}</v>
      </c>
      <c r="K1437" s="10">
        <v>200014</v>
      </c>
      <c r="L1437" s="10">
        <f t="shared" si="1100"/>
        <v>204</v>
      </c>
      <c r="M1437" s="4"/>
      <c r="N1437" s="4">
        <f t="shared" ref="N1437:R1437" si="1141">N1036</f>
        <v>120260</v>
      </c>
      <c r="O1437" s="4">
        <f t="shared" si="1141"/>
        <v>36078</v>
      </c>
      <c r="P1437" s="4">
        <f t="shared" si="1141"/>
        <v>36078</v>
      </c>
      <c r="Q1437" s="4">
        <f t="shared" si="1141"/>
        <v>12026</v>
      </c>
      <c r="R1437" s="4">
        <f t="shared" si="1141"/>
        <v>12026</v>
      </c>
      <c r="Y1437" s="4">
        <f t="shared" si="1102"/>
        <v>860</v>
      </c>
    </row>
    <row r="1438" spans="2:25" ht="15.75">
      <c r="B1438" s="4">
        <f t="shared" si="1110"/>
        <v>302401</v>
      </c>
      <c r="C1438" s="4">
        <f t="shared" si="1130"/>
        <v>3</v>
      </c>
      <c r="D1438" s="4">
        <f t="shared" si="1132"/>
        <v>24</v>
      </c>
      <c r="E1438" s="4">
        <f t="shared" si="1133"/>
        <v>1</v>
      </c>
      <c r="F1438" s="10" t="str">
        <f t="shared" si="1099"/>
        <v>200014:74</v>
      </c>
      <c r="G1438" s="4" t="str">
        <f t="shared" si="1091"/>
        <v>对雷阵造成伤害增加5%\n对泽阵造成伤害增加2.5%</v>
      </c>
      <c r="I1438" s="4" t="str">
        <f t="shared" si="1105"/>
        <v>{"HP":121120,"ATK":36336,"MAG":36336,"DEF":12112,"MDEF":12112}</v>
      </c>
      <c r="K1438" s="10">
        <v>200014</v>
      </c>
      <c r="L1438" s="10">
        <f t="shared" ref="L1438" si="1142">ROUND(D1437*D1437/8,)+2</f>
        <v>74</v>
      </c>
      <c r="M1438" s="4"/>
      <c r="N1438" s="4">
        <f t="shared" ref="N1438:R1438" si="1143">N1037</f>
        <v>121120</v>
      </c>
      <c r="O1438" s="4">
        <f t="shared" si="1143"/>
        <v>36336</v>
      </c>
      <c r="P1438" s="4">
        <f t="shared" si="1143"/>
        <v>36336</v>
      </c>
      <c r="Q1438" s="4">
        <f t="shared" si="1143"/>
        <v>12112</v>
      </c>
      <c r="R1438" s="4">
        <f t="shared" si="1143"/>
        <v>12112</v>
      </c>
      <c r="Y1438" s="4">
        <f t="shared" si="1102"/>
        <v>860</v>
      </c>
    </row>
    <row r="1439" spans="2:25" ht="15.75">
      <c r="B1439" s="4">
        <f t="shared" si="1110"/>
        <v>302402</v>
      </c>
      <c r="C1439" s="4">
        <f t="shared" si="1130"/>
        <v>3</v>
      </c>
      <c r="D1439" s="4">
        <f t="shared" si="1132"/>
        <v>24</v>
      </c>
      <c r="E1439" s="4">
        <f t="shared" si="1133"/>
        <v>2</v>
      </c>
      <c r="F1439" s="10" t="str">
        <f t="shared" si="1099"/>
        <v>200014:74</v>
      </c>
      <c r="G1439" s="4" t="str">
        <f t="shared" si="1091"/>
        <v>对雷阵造成伤害增加5%\n对泽阵造成伤害增加2.5%</v>
      </c>
      <c r="I1439" s="4" t="str">
        <f t="shared" si="1105"/>
        <v>{"HP":121980,"ATK":36594,"MAG":36594,"DEF":12198,"MDEF":12198}</v>
      </c>
      <c r="K1439" s="10">
        <v>200014</v>
      </c>
      <c r="L1439" s="10">
        <f t="shared" si="1106"/>
        <v>74</v>
      </c>
      <c r="M1439" s="4"/>
      <c r="N1439" s="4">
        <f t="shared" ref="N1439:R1439" si="1144">N1038</f>
        <v>121980</v>
      </c>
      <c r="O1439" s="4">
        <f t="shared" si="1144"/>
        <v>36594</v>
      </c>
      <c r="P1439" s="4">
        <f t="shared" si="1144"/>
        <v>36594</v>
      </c>
      <c r="Q1439" s="4">
        <f t="shared" si="1144"/>
        <v>12198</v>
      </c>
      <c r="R1439" s="4">
        <f t="shared" si="1144"/>
        <v>12198</v>
      </c>
      <c r="Y1439" s="4">
        <f t="shared" si="1102"/>
        <v>860</v>
      </c>
    </row>
    <row r="1440" spans="2:25" ht="15.75">
      <c r="B1440" s="4">
        <f t="shared" si="1110"/>
        <v>302403</v>
      </c>
      <c r="C1440" s="4">
        <f t="shared" si="1130"/>
        <v>3</v>
      </c>
      <c r="D1440" s="4">
        <f t="shared" si="1132"/>
        <v>24</v>
      </c>
      <c r="E1440" s="4">
        <f t="shared" si="1133"/>
        <v>3</v>
      </c>
      <c r="F1440" s="10" t="str">
        <f t="shared" si="1099"/>
        <v>200014:74</v>
      </c>
      <c r="G1440" s="4" t="str">
        <f t="shared" si="1091"/>
        <v>对雷阵造成伤害增加5%\n对泽阵造成伤害增加2.5%</v>
      </c>
      <c r="I1440" s="4" t="str">
        <f t="shared" si="1105"/>
        <v>{"HP":122840,"ATK":36852,"MAG":36852,"DEF":12284,"MDEF":12284}</v>
      </c>
      <c r="K1440" s="10">
        <v>200014</v>
      </c>
      <c r="L1440" s="10">
        <f t="shared" si="1106"/>
        <v>74</v>
      </c>
      <c r="M1440" s="4"/>
      <c r="N1440" s="4">
        <f t="shared" ref="N1440:R1440" si="1145">N1039</f>
        <v>122840</v>
      </c>
      <c r="O1440" s="4">
        <f t="shared" si="1145"/>
        <v>36852</v>
      </c>
      <c r="P1440" s="4">
        <f t="shared" si="1145"/>
        <v>36852</v>
      </c>
      <c r="Q1440" s="4">
        <f t="shared" si="1145"/>
        <v>12284</v>
      </c>
      <c r="R1440" s="4">
        <f t="shared" si="1145"/>
        <v>12284</v>
      </c>
      <c r="Y1440" s="4">
        <f t="shared" si="1102"/>
        <v>860</v>
      </c>
    </row>
    <row r="1441" spans="2:25" ht="15.75">
      <c r="B1441" s="4">
        <f t="shared" si="1110"/>
        <v>302404</v>
      </c>
      <c r="C1441" s="4">
        <f t="shared" si="1130"/>
        <v>3</v>
      </c>
      <c r="D1441" s="4">
        <f t="shared" si="1132"/>
        <v>24</v>
      </c>
      <c r="E1441" s="4">
        <f t="shared" si="1133"/>
        <v>4</v>
      </c>
      <c r="F1441" s="10" t="str">
        <f t="shared" si="1099"/>
        <v>200014:74</v>
      </c>
      <c r="G1441" s="4" t="str">
        <f t="shared" si="1091"/>
        <v>对雷阵造成伤害增加5%\n对泽阵造成伤害增加2.5%</v>
      </c>
      <c r="I1441" s="4" t="str">
        <f t="shared" si="1105"/>
        <v>{"HP":123700,"ATK":37110,"MAG":37110,"DEF":12370,"MDEF":12370}</v>
      </c>
      <c r="K1441" s="10">
        <v>200014</v>
      </c>
      <c r="L1441" s="10">
        <f t="shared" si="1106"/>
        <v>74</v>
      </c>
      <c r="M1441" s="4"/>
      <c r="N1441" s="4">
        <f t="shared" ref="N1441:R1441" si="1146">N1040</f>
        <v>123700</v>
      </c>
      <c r="O1441" s="4">
        <f t="shared" si="1146"/>
        <v>37110</v>
      </c>
      <c r="P1441" s="4">
        <f t="shared" si="1146"/>
        <v>37110</v>
      </c>
      <c r="Q1441" s="4">
        <f t="shared" si="1146"/>
        <v>12370</v>
      </c>
      <c r="R1441" s="4">
        <f t="shared" si="1146"/>
        <v>12370</v>
      </c>
      <c r="Y1441" s="4">
        <f t="shared" si="1102"/>
        <v>860</v>
      </c>
    </row>
    <row r="1442" spans="2:25" ht="15.75">
      <c r="B1442" s="4">
        <f t="shared" si="1110"/>
        <v>302405</v>
      </c>
      <c r="C1442" s="4">
        <f t="shared" si="1130"/>
        <v>3</v>
      </c>
      <c r="D1442" s="4">
        <f t="shared" si="1132"/>
        <v>24</v>
      </c>
      <c r="E1442" s="4">
        <f t="shared" si="1133"/>
        <v>5</v>
      </c>
      <c r="F1442" s="10" t="str">
        <f t="shared" si="1099"/>
        <v>200014:74</v>
      </c>
      <c r="G1442" s="4" t="str">
        <f t="shared" si="1091"/>
        <v>对雷阵造成伤害增加5%\n对泽阵造成伤害增加2.5%</v>
      </c>
      <c r="I1442" s="4" t="str">
        <f t="shared" si="1105"/>
        <v>{"HP":124560,"ATK":37368,"MAG":37368,"DEF":12456,"MDEF":12456}</v>
      </c>
      <c r="K1442" s="10">
        <v>200014</v>
      </c>
      <c r="L1442" s="10">
        <f t="shared" si="1106"/>
        <v>74</v>
      </c>
      <c r="M1442" s="4"/>
      <c r="N1442" s="4">
        <f t="shared" ref="N1442:R1442" si="1147">N1041</f>
        <v>124560</v>
      </c>
      <c r="O1442" s="4">
        <f t="shared" si="1147"/>
        <v>37368</v>
      </c>
      <c r="P1442" s="4">
        <f t="shared" si="1147"/>
        <v>37368</v>
      </c>
      <c r="Q1442" s="4">
        <f t="shared" si="1147"/>
        <v>12456</v>
      </c>
      <c r="R1442" s="4">
        <f t="shared" si="1147"/>
        <v>12456</v>
      </c>
      <c r="Y1442" s="4">
        <f t="shared" si="1102"/>
        <v>860</v>
      </c>
    </row>
    <row r="1443" spans="2:25" ht="15.75">
      <c r="B1443" s="4">
        <f t="shared" si="1110"/>
        <v>302406</v>
      </c>
      <c r="C1443" s="4">
        <f t="shared" si="1130"/>
        <v>3</v>
      </c>
      <c r="D1443" s="4">
        <f t="shared" si="1132"/>
        <v>24</v>
      </c>
      <c r="E1443" s="4">
        <f t="shared" si="1133"/>
        <v>6</v>
      </c>
      <c r="F1443" s="10" t="str">
        <f t="shared" si="1099"/>
        <v>200014:74</v>
      </c>
      <c r="G1443" s="4" t="str">
        <f t="shared" si="1091"/>
        <v>对雷阵造成伤害增加5%\n对泽阵造成伤害增加2.5%</v>
      </c>
      <c r="I1443" s="4" t="str">
        <f t="shared" si="1105"/>
        <v>{"HP":125420,"ATK":37626,"MAG":37626,"DEF":12542,"MDEF":12542}</v>
      </c>
      <c r="K1443" s="10">
        <v>200014</v>
      </c>
      <c r="L1443" s="10">
        <f t="shared" si="1106"/>
        <v>74</v>
      </c>
      <c r="M1443" s="4"/>
      <c r="N1443" s="4">
        <f t="shared" ref="N1443:R1443" si="1148">N1042</f>
        <v>125420</v>
      </c>
      <c r="O1443" s="4">
        <f t="shared" si="1148"/>
        <v>37626</v>
      </c>
      <c r="P1443" s="4">
        <f t="shared" si="1148"/>
        <v>37626</v>
      </c>
      <c r="Q1443" s="4">
        <f t="shared" si="1148"/>
        <v>12542</v>
      </c>
      <c r="R1443" s="4">
        <f t="shared" si="1148"/>
        <v>12542</v>
      </c>
      <c r="Y1443" s="4">
        <f t="shared" si="1102"/>
        <v>860</v>
      </c>
    </row>
    <row r="1444" spans="2:25" ht="15.75">
      <c r="B1444" s="4">
        <f t="shared" si="1110"/>
        <v>302407</v>
      </c>
      <c r="C1444" s="4">
        <f t="shared" si="1130"/>
        <v>3</v>
      </c>
      <c r="D1444" s="4">
        <f t="shared" si="1132"/>
        <v>24</v>
      </c>
      <c r="E1444" s="4">
        <f t="shared" si="1133"/>
        <v>7</v>
      </c>
      <c r="F1444" s="10" t="str">
        <f t="shared" si="1099"/>
        <v>200014:74</v>
      </c>
      <c r="G1444" s="4" t="str">
        <f t="shared" si="1091"/>
        <v>对雷阵造成伤害增加5%\n对泽阵造成伤害增加2.5%</v>
      </c>
      <c r="I1444" s="4" t="str">
        <f t="shared" si="1105"/>
        <v>{"HP":126280,"ATK":37884,"MAG":37884,"DEF":12628,"MDEF":12628}</v>
      </c>
      <c r="K1444" s="10">
        <v>200014</v>
      </c>
      <c r="L1444" s="10">
        <f t="shared" si="1106"/>
        <v>74</v>
      </c>
      <c r="M1444" s="4"/>
      <c r="N1444" s="4">
        <f t="shared" ref="N1444:R1444" si="1149">N1043</f>
        <v>126280</v>
      </c>
      <c r="O1444" s="4">
        <f t="shared" si="1149"/>
        <v>37884</v>
      </c>
      <c r="P1444" s="4">
        <f t="shared" si="1149"/>
        <v>37884</v>
      </c>
      <c r="Q1444" s="4">
        <f t="shared" si="1149"/>
        <v>12628</v>
      </c>
      <c r="R1444" s="4">
        <f t="shared" si="1149"/>
        <v>12628</v>
      </c>
      <c r="Y1444" s="4">
        <f t="shared" si="1102"/>
        <v>860</v>
      </c>
    </row>
    <row r="1445" spans="2:25" ht="15.75">
      <c r="B1445" s="4">
        <f t="shared" si="1110"/>
        <v>302408</v>
      </c>
      <c r="C1445" s="4">
        <f t="shared" si="1130"/>
        <v>3</v>
      </c>
      <c r="D1445" s="4">
        <f t="shared" si="1132"/>
        <v>24</v>
      </c>
      <c r="E1445" s="4">
        <f t="shared" si="1133"/>
        <v>8</v>
      </c>
      <c r="F1445" s="10" t="str">
        <f t="shared" si="1099"/>
        <v>200014:74</v>
      </c>
      <c r="G1445" s="4" t="str">
        <f t="shared" si="1091"/>
        <v>对雷阵造成伤害增加5%\n对泽阵造成伤害增加2.5%</v>
      </c>
      <c r="I1445" s="4" t="str">
        <f t="shared" si="1105"/>
        <v>{"HP":127140,"ATK":38142,"MAG":38142,"DEF":12714,"MDEF":12714}</v>
      </c>
      <c r="K1445" s="10">
        <v>200014</v>
      </c>
      <c r="L1445" s="10">
        <f t="shared" si="1106"/>
        <v>74</v>
      </c>
      <c r="M1445" s="4"/>
      <c r="N1445" s="4">
        <f t="shared" ref="N1445:R1445" si="1150">N1044</f>
        <v>127140</v>
      </c>
      <c r="O1445" s="4">
        <f t="shared" si="1150"/>
        <v>38142</v>
      </c>
      <c r="P1445" s="4">
        <f t="shared" si="1150"/>
        <v>38142</v>
      </c>
      <c r="Q1445" s="4">
        <f t="shared" si="1150"/>
        <v>12714</v>
      </c>
      <c r="R1445" s="4">
        <f t="shared" si="1150"/>
        <v>12714</v>
      </c>
      <c r="Y1445" s="4">
        <f t="shared" si="1102"/>
        <v>860</v>
      </c>
    </row>
    <row r="1446" spans="2:25" ht="15.75">
      <c r="B1446" s="4">
        <f t="shared" si="1110"/>
        <v>302409</v>
      </c>
      <c r="C1446" s="4">
        <f t="shared" si="1130"/>
        <v>3</v>
      </c>
      <c r="D1446" s="4">
        <f t="shared" si="1132"/>
        <v>24</v>
      </c>
      <c r="E1446" s="4">
        <f t="shared" si="1133"/>
        <v>9</v>
      </c>
      <c r="F1446" s="10" t="str">
        <f t="shared" si="1099"/>
        <v>200014:74</v>
      </c>
      <c r="G1446" s="4" t="str">
        <f t="shared" si="1091"/>
        <v>对雷阵造成伤害增加5%\n对泽阵造成伤害增加2.5%</v>
      </c>
      <c r="I1446" s="4" t="str">
        <f t="shared" si="1105"/>
        <v>{"HP":128000,"ATK":38400,"MAG":38400,"DEF":12800,"MDEF":12800}</v>
      </c>
      <c r="K1446" s="10">
        <v>200014</v>
      </c>
      <c r="L1446" s="10">
        <f t="shared" si="1106"/>
        <v>74</v>
      </c>
      <c r="M1446" s="4"/>
      <c r="N1446" s="4">
        <f t="shared" ref="N1446:R1446" si="1151">N1045</f>
        <v>128000</v>
      </c>
      <c r="O1446" s="4">
        <f t="shared" si="1151"/>
        <v>38400</v>
      </c>
      <c r="P1446" s="4">
        <f t="shared" si="1151"/>
        <v>38400</v>
      </c>
      <c r="Q1446" s="4">
        <f t="shared" si="1151"/>
        <v>12800</v>
      </c>
      <c r="R1446" s="4">
        <f t="shared" si="1151"/>
        <v>12800</v>
      </c>
      <c r="Y1446" s="4">
        <f t="shared" si="1102"/>
        <v>860</v>
      </c>
    </row>
    <row r="1447" spans="2:25" ht="15.75">
      <c r="B1447" s="4">
        <f t="shared" si="1110"/>
        <v>302500</v>
      </c>
      <c r="C1447" s="4">
        <f t="shared" si="1130"/>
        <v>3</v>
      </c>
      <c r="D1447" s="4">
        <f t="shared" si="1132"/>
        <v>25</v>
      </c>
      <c r="E1447" s="4">
        <f t="shared" si="1133"/>
        <v>0</v>
      </c>
      <c r="F1447" s="10" t="str">
        <f t="shared" si="1099"/>
        <v>200014:222</v>
      </c>
      <c r="G1447" s="4" t="str">
        <f t="shared" si="1091"/>
        <v>对雷阵造成伤害增加5%\n对泽阵造成伤害增加2.5%</v>
      </c>
      <c r="I1447" s="4" t="str">
        <f t="shared" si="1105"/>
        <v>{"HP":128920,"ATK":38676,"MAG":38676,"DEF":12892,"MDEF":12892}</v>
      </c>
      <c r="K1447" s="10">
        <v>200014</v>
      </c>
      <c r="L1447" s="10">
        <f t="shared" si="1100"/>
        <v>222</v>
      </c>
      <c r="M1447" s="4"/>
      <c r="N1447" s="4">
        <f t="shared" ref="N1447:R1447" si="1152">N1046</f>
        <v>128920</v>
      </c>
      <c r="O1447" s="4">
        <f t="shared" si="1152"/>
        <v>38676</v>
      </c>
      <c r="P1447" s="4">
        <f t="shared" si="1152"/>
        <v>38676</v>
      </c>
      <c r="Q1447" s="4">
        <f t="shared" si="1152"/>
        <v>12892</v>
      </c>
      <c r="R1447" s="4">
        <f t="shared" si="1152"/>
        <v>12892</v>
      </c>
      <c r="Y1447" s="4">
        <f t="shared" si="1102"/>
        <v>920</v>
      </c>
    </row>
    <row r="1448" spans="2:25" ht="15.75">
      <c r="B1448" s="4">
        <f t="shared" si="1110"/>
        <v>302501</v>
      </c>
      <c r="C1448" s="4">
        <f t="shared" si="1130"/>
        <v>3</v>
      </c>
      <c r="D1448" s="4">
        <f t="shared" si="1132"/>
        <v>25</v>
      </c>
      <c r="E1448" s="4">
        <f t="shared" si="1133"/>
        <v>1</v>
      </c>
      <c r="F1448" s="10" t="str">
        <f t="shared" si="1099"/>
        <v>200014:80</v>
      </c>
      <c r="G1448" s="4" t="str">
        <f t="shared" si="1091"/>
        <v>对雷阵造成伤害增加5%\n对泽阵造成伤害增加2.5%</v>
      </c>
      <c r="I1448" s="4" t="str">
        <f t="shared" si="1105"/>
        <v>{"HP":129840,"ATK":38952,"MAG":38952,"DEF":12984,"MDEF":12984}</v>
      </c>
      <c r="K1448" s="10">
        <v>200014</v>
      </c>
      <c r="L1448" s="10">
        <f t="shared" ref="L1448" si="1153">ROUND(D1447*D1447/8,)+2</f>
        <v>80</v>
      </c>
      <c r="M1448" s="4"/>
      <c r="N1448" s="4">
        <f t="shared" ref="N1448:R1448" si="1154">N1047</f>
        <v>129840</v>
      </c>
      <c r="O1448" s="4">
        <f t="shared" si="1154"/>
        <v>38952</v>
      </c>
      <c r="P1448" s="4">
        <f t="shared" si="1154"/>
        <v>38952</v>
      </c>
      <c r="Q1448" s="4">
        <f t="shared" si="1154"/>
        <v>12984</v>
      </c>
      <c r="R1448" s="4">
        <f t="shared" si="1154"/>
        <v>12984</v>
      </c>
      <c r="Y1448" s="4">
        <f t="shared" si="1102"/>
        <v>920</v>
      </c>
    </row>
    <row r="1449" spans="2:25" ht="15.75">
      <c r="B1449" s="4">
        <f t="shared" si="1110"/>
        <v>302502</v>
      </c>
      <c r="C1449" s="4">
        <f t="shared" si="1130"/>
        <v>3</v>
      </c>
      <c r="D1449" s="4">
        <f t="shared" si="1132"/>
        <v>25</v>
      </c>
      <c r="E1449" s="4">
        <f t="shared" si="1133"/>
        <v>2</v>
      </c>
      <c r="F1449" s="10" t="str">
        <f t="shared" si="1099"/>
        <v>200014:80</v>
      </c>
      <c r="G1449" s="4" t="str">
        <f t="shared" si="1091"/>
        <v>对雷阵造成伤害增加5%\n对泽阵造成伤害增加2.5%</v>
      </c>
      <c r="I1449" s="4" t="str">
        <f t="shared" si="1105"/>
        <v>{"HP":130760,"ATK":39228,"MAG":39228,"DEF":13076,"MDEF":13076}</v>
      </c>
      <c r="K1449" s="10">
        <v>200014</v>
      </c>
      <c r="L1449" s="10">
        <f t="shared" si="1106"/>
        <v>80</v>
      </c>
      <c r="M1449" s="4"/>
      <c r="N1449" s="4">
        <f t="shared" ref="N1449:R1449" si="1155">N1048</f>
        <v>130760</v>
      </c>
      <c r="O1449" s="4">
        <f t="shared" si="1155"/>
        <v>39228</v>
      </c>
      <c r="P1449" s="4">
        <f t="shared" si="1155"/>
        <v>39228</v>
      </c>
      <c r="Q1449" s="4">
        <f t="shared" si="1155"/>
        <v>13076</v>
      </c>
      <c r="R1449" s="4">
        <f t="shared" si="1155"/>
        <v>13076</v>
      </c>
      <c r="Y1449" s="4">
        <f t="shared" si="1102"/>
        <v>920</v>
      </c>
    </row>
    <row r="1450" spans="2:25" ht="15.75">
      <c r="B1450" s="4">
        <f t="shared" si="1110"/>
        <v>302503</v>
      </c>
      <c r="C1450" s="4">
        <f t="shared" si="1130"/>
        <v>3</v>
      </c>
      <c r="D1450" s="4">
        <f t="shared" si="1132"/>
        <v>25</v>
      </c>
      <c r="E1450" s="4">
        <f t="shared" si="1133"/>
        <v>3</v>
      </c>
      <c r="F1450" s="10" t="str">
        <f t="shared" si="1099"/>
        <v>200014:80</v>
      </c>
      <c r="G1450" s="4" t="str">
        <f t="shared" si="1091"/>
        <v>对雷阵造成伤害增加5%\n对泽阵造成伤害增加2.5%</v>
      </c>
      <c r="I1450" s="4" t="str">
        <f t="shared" si="1105"/>
        <v>{"HP":131680,"ATK":39504,"MAG":39504,"DEF":13168,"MDEF":13168}</v>
      </c>
      <c r="K1450" s="10">
        <v>200014</v>
      </c>
      <c r="L1450" s="10">
        <f t="shared" si="1106"/>
        <v>80</v>
      </c>
      <c r="M1450" s="4"/>
      <c r="N1450" s="4">
        <f t="shared" ref="N1450:R1450" si="1156">N1049</f>
        <v>131680</v>
      </c>
      <c r="O1450" s="4">
        <f t="shared" si="1156"/>
        <v>39504</v>
      </c>
      <c r="P1450" s="4">
        <f t="shared" si="1156"/>
        <v>39504</v>
      </c>
      <c r="Q1450" s="4">
        <f t="shared" si="1156"/>
        <v>13168</v>
      </c>
      <c r="R1450" s="4">
        <f t="shared" si="1156"/>
        <v>13168</v>
      </c>
      <c r="Y1450" s="4">
        <f t="shared" si="1102"/>
        <v>920</v>
      </c>
    </row>
    <row r="1451" spans="2:25" ht="15.75">
      <c r="B1451" s="4">
        <f t="shared" si="1110"/>
        <v>302504</v>
      </c>
      <c r="C1451" s="4">
        <f t="shared" si="1130"/>
        <v>3</v>
      </c>
      <c r="D1451" s="4">
        <f t="shared" si="1132"/>
        <v>25</v>
      </c>
      <c r="E1451" s="4">
        <f t="shared" si="1133"/>
        <v>4</v>
      </c>
      <c r="F1451" s="10" t="str">
        <f t="shared" si="1099"/>
        <v>200014:80</v>
      </c>
      <c r="G1451" s="4" t="str">
        <f t="shared" si="1091"/>
        <v>对雷阵造成伤害增加5%\n对泽阵造成伤害增加2.5%</v>
      </c>
      <c r="I1451" s="4" t="str">
        <f t="shared" si="1105"/>
        <v>{"HP":132600,"ATK":39780,"MAG":39780,"DEF":13260,"MDEF":13260}</v>
      </c>
      <c r="K1451" s="10">
        <v>200014</v>
      </c>
      <c r="L1451" s="10">
        <f t="shared" si="1106"/>
        <v>80</v>
      </c>
      <c r="M1451" s="4"/>
      <c r="N1451" s="4">
        <f t="shared" ref="N1451:R1451" si="1157">N1050</f>
        <v>132600</v>
      </c>
      <c r="O1451" s="4">
        <f t="shared" si="1157"/>
        <v>39780</v>
      </c>
      <c r="P1451" s="4">
        <f t="shared" si="1157"/>
        <v>39780</v>
      </c>
      <c r="Q1451" s="4">
        <f t="shared" si="1157"/>
        <v>13260</v>
      </c>
      <c r="R1451" s="4">
        <f t="shared" si="1157"/>
        <v>13260</v>
      </c>
      <c r="Y1451" s="4">
        <f t="shared" si="1102"/>
        <v>920</v>
      </c>
    </row>
    <row r="1452" spans="2:25" ht="15.75">
      <c r="B1452" s="4">
        <f t="shared" si="1110"/>
        <v>302505</v>
      </c>
      <c r="C1452" s="4">
        <f t="shared" si="1130"/>
        <v>3</v>
      </c>
      <c r="D1452" s="4">
        <f t="shared" si="1132"/>
        <v>25</v>
      </c>
      <c r="E1452" s="4">
        <f t="shared" si="1133"/>
        <v>5</v>
      </c>
      <c r="F1452" s="10" t="str">
        <f t="shared" si="1099"/>
        <v>200014:80</v>
      </c>
      <c r="G1452" s="4" t="str">
        <f t="shared" si="1091"/>
        <v>对雷阵造成伤害增加5%\n对泽阵造成伤害增加2.5%</v>
      </c>
      <c r="I1452" s="4" t="str">
        <f t="shared" si="1105"/>
        <v>{"HP":133520,"ATK":40056,"MAG":40056,"DEF":13352,"MDEF":13352}</v>
      </c>
      <c r="K1452" s="10">
        <v>200014</v>
      </c>
      <c r="L1452" s="10">
        <f t="shared" si="1106"/>
        <v>80</v>
      </c>
      <c r="M1452" s="4"/>
      <c r="N1452" s="4">
        <f t="shared" ref="N1452:R1452" si="1158">N1051</f>
        <v>133520</v>
      </c>
      <c r="O1452" s="4">
        <f t="shared" si="1158"/>
        <v>40056</v>
      </c>
      <c r="P1452" s="4">
        <f t="shared" si="1158"/>
        <v>40056</v>
      </c>
      <c r="Q1452" s="4">
        <f t="shared" si="1158"/>
        <v>13352</v>
      </c>
      <c r="R1452" s="4">
        <f t="shared" si="1158"/>
        <v>13352</v>
      </c>
      <c r="Y1452" s="4">
        <f t="shared" si="1102"/>
        <v>920</v>
      </c>
    </row>
    <row r="1453" spans="2:25" ht="15.75">
      <c r="B1453" s="4">
        <f t="shared" si="1110"/>
        <v>302506</v>
      </c>
      <c r="C1453" s="4">
        <f t="shared" si="1130"/>
        <v>3</v>
      </c>
      <c r="D1453" s="4">
        <f t="shared" si="1132"/>
        <v>25</v>
      </c>
      <c r="E1453" s="4">
        <f t="shared" si="1133"/>
        <v>6</v>
      </c>
      <c r="F1453" s="10" t="str">
        <f t="shared" si="1099"/>
        <v>200014:80</v>
      </c>
      <c r="G1453" s="4" t="str">
        <f t="shared" si="1091"/>
        <v>对雷阵造成伤害增加5%\n对泽阵造成伤害增加2.5%</v>
      </c>
      <c r="I1453" s="4" t="str">
        <f t="shared" si="1105"/>
        <v>{"HP":134440,"ATK":40332,"MAG":40332,"DEF":13444,"MDEF":13444}</v>
      </c>
      <c r="K1453" s="10">
        <v>200014</v>
      </c>
      <c r="L1453" s="10">
        <f t="shared" si="1106"/>
        <v>80</v>
      </c>
      <c r="M1453" s="4"/>
      <c r="N1453" s="4">
        <f t="shared" ref="N1453:R1453" si="1159">N1052</f>
        <v>134440</v>
      </c>
      <c r="O1453" s="4">
        <f t="shared" si="1159"/>
        <v>40332</v>
      </c>
      <c r="P1453" s="4">
        <f t="shared" si="1159"/>
        <v>40332</v>
      </c>
      <c r="Q1453" s="4">
        <f t="shared" si="1159"/>
        <v>13444</v>
      </c>
      <c r="R1453" s="4">
        <f t="shared" si="1159"/>
        <v>13444</v>
      </c>
      <c r="Y1453" s="4">
        <f t="shared" si="1102"/>
        <v>920</v>
      </c>
    </row>
    <row r="1454" spans="2:25" ht="15.75">
      <c r="B1454" s="4">
        <f t="shared" si="1110"/>
        <v>302507</v>
      </c>
      <c r="C1454" s="4">
        <f t="shared" si="1130"/>
        <v>3</v>
      </c>
      <c r="D1454" s="4">
        <f t="shared" si="1132"/>
        <v>25</v>
      </c>
      <c r="E1454" s="4">
        <f t="shared" si="1133"/>
        <v>7</v>
      </c>
      <c r="F1454" s="10" t="str">
        <f t="shared" si="1099"/>
        <v>200014:80</v>
      </c>
      <c r="G1454" s="4" t="str">
        <f t="shared" si="1091"/>
        <v>对雷阵造成伤害增加5%\n对泽阵造成伤害增加2.5%</v>
      </c>
      <c r="I1454" s="4" t="str">
        <f t="shared" si="1105"/>
        <v>{"HP":135360,"ATK":40608,"MAG":40608,"DEF":13536,"MDEF":13536}</v>
      </c>
      <c r="K1454" s="10">
        <v>200014</v>
      </c>
      <c r="L1454" s="10">
        <f t="shared" si="1106"/>
        <v>80</v>
      </c>
      <c r="M1454" s="4"/>
      <c r="N1454" s="4">
        <f t="shared" ref="N1454:R1454" si="1160">N1053</f>
        <v>135360</v>
      </c>
      <c r="O1454" s="4">
        <f t="shared" si="1160"/>
        <v>40608</v>
      </c>
      <c r="P1454" s="4">
        <f t="shared" si="1160"/>
        <v>40608</v>
      </c>
      <c r="Q1454" s="4">
        <f t="shared" si="1160"/>
        <v>13536</v>
      </c>
      <c r="R1454" s="4">
        <f t="shared" si="1160"/>
        <v>13536</v>
      </c>
      <c r="Y1454" s="4">
        <f t="shared" si="1102"/>
        <v>920</v>
      </c>
    </row>
    <row r="1455" spans="2:25" ht="15.75">
      <c r="B1455" s="4">
        <f t="shared" si="1110"/>
        <v>302508</v>
      </c>
      <c r="C1455" s="4">
        <f t="shared" si="1130"/>
        <v>3</v>
      </c>
      <c r="D1455" s="4">
        <f t="shared" si="1132"/>
        <v>25</v>
      </c>
      <c r="E1455" s="4">
        <f t="shared" si="1133"/>
        <v>8</v>
      </c>
      <c r="F1455" s="10" t="str">
        <f t="shared" si="1099"/>
        <v>200014:80</v>
      </c>
      <c r="G1455" s="4" t="str">
        <f t="shared" si="1091"/>
        <v>对雷阵造成伤害增加5%\n对泽阵造成伤害增加2.5%</v>
      </c>
      <c r="I1455" s="4" t="str">
        <f t="shared" si="1105"/>
        <v>{"HP":136280,"ATK":40884,"MAG":40884,"DEF":13628,"MDEF":13628}</v>
      </c>
      <c r="K1455" s="10">
        <v>200014</v>
      </c>
      <c r="L1455" s="10">
        <f t="shared" si="1106"/>
        <v>80</v>
      </c>
      <c r="M1455" s="4"/>
      <c r="N1455" s="4">
        <f t="shared" ref="N1455:R1455" si="1161">N1054</f>
        <v>136280</v>
      </c>
      <c r="O1455" s="4">
        <f t="shared" si="1161"/>
        <v>40884</v>
      </c>
      <c r="P1455" s="4">
        <f t="shared" si="1161"/>
        <v>40884</v>
      </c>
      <c r="Q1455" s="4">
        <f t="shared" si="1161"/>
        <v>13628</v>
      </c>
      <c r="R1455" s="4">
        <f t="shared" si="1161"/>
        <v>13628</v>
      </c>
      <c r="Y1455" s="4">
        <f t="shared" si="1102"/>
        <v>920</v>
      </c>
    </row>
    <row r="1456" spans="2:25" ht="15.75">
      <c r="B1456" s="4">
        <f t="shared" si="1110"/>
        <v>302509</v>
      </c>
      <c r="C1456" s="4">
        <f t="shared" si="1130"/>
        <v>3</v>
      </c>
      <c r="D1456" s="4">
        <f t="shared" si="1132"/>
        <v>25</v>
      </c>
      <c r="E1456" s="4">
        <f t="shared" si="1133"/>
        <v>9</v>
      </c>
      <c r="F1456" s="10" t="str">
        <f t="shared" si="1099"/>
        <v>200014:80</v>
      </c>
      <c r="G1456" s="4" t="str">
        <f t="shared" si="1091"/>
        <v>对雷阵造成伤害增加5%\n对泽阵造成伤害增加2.5%</v>
      </c>
      <c r="I1456" s="4" t="str">
        <f t="shared" si="1105"/>
        <v>{"HP":137200,"ATK":41160,"MAG":41160,"DEF":13720,"MDEF":13720}</v>
      </c>
      <c r="K1456" s="10">
        <v>200014</v>
      </c>
      <c r="L1456" s="10">
        <f t="shared" si="1106"/>
        <v>80</v>
      </c>
      <c r="M1456" s="4"/>
      <c r="N1456" s="4">
        <f t="shared" ref="N1456:R1456" si="1162">N1055</f>
        <v>137200</v>
      </c>
      <c r="O1456" s="4">
        <f t="shared" si="1162"/>
        <v>41160</v>
      </c>
      <c r="P1456" s="4">
        <f t="shared" si="1162"/>
        <v>41160</v>
      </c>
      <c r="Q1456" s="4">
        <f t="shared" si="1162"/>
        <v>13720</v>
      </c>
      <c r="R1456" s="4">
        <f t="shared" si="1162"/>
        <v>13720</v>
      </c>
      <c r="Y1456" s="4">
        <f t="shared" si="1102"/>
        <v>920</v>
      </c>
    </row>
    <row r="1457" spans="2:25" ht="15.75">
      <c r="B1457" s="4">
        <f t="shared" si="1110"/>
        <v>302600</v>
      </c>
      <c r="C1457" s="4">
        <f t="shared" si="1130"/>
        <v>3</v>
      </c>
      <c r="D1457" s="4">
        <f t="shared" si="1132"/>
        <v>26</v>
      </c>
      <c r="E1457" s="4">
        <f t="shared" si="1133"/>
        <v>0</v>
      </c>
      <c r="F1457" s="10" t="str">
        <f t="shared" si="1099"/>
        <v>200014:240</v>
      </c>
      <c r="G1457" s="4" t="str">
        <f t="shared" si="1091"/>
        <v>对雷阵造成伤害增加5%\n对泽阵造成伤害增加2.5%</v>
      </c>
      <c r="I1457" s="4" t="str">
        <f t="shared" si="1105"/>
        <v>{"HP":138120,"ATK":41436,"MAG":41436,"DEF":13812,"MDEF":13812}</v>
      </c>
      <c r="K1457" s="10">
        <v>200014</v>
      </c>
      <c r="L1457" s="10">
        <f t="shared" si="1100"/>
        <v>240</v>
      </c>
      <c r="M1457" s="4"/>
      <c r="N1457" s="4">
        <f t="shared" ref="N1457:R1457" si="1163">N1056</f>
        <v>138120</v>
      </c>
      <c r="O1457" s="4">
        <f t="shared" si="1163"/>
        <v>41436</v>
      </c>
      <c r="P1457" s="4">
        <f t="shared" si="1163"/>
        <v>41436</v>
      </c>
      <c r="Q1457" s="4">
        <f t="shared" si="1163"/>
        <v>13812</v>
      </c>
      <c r="R1457" s="4">
        <f t="shared" si="1163"/>
        <v>13812</v>
      </c>
      <c r="Y1457" s="4">
        <f t="shared" si="1102"/>
        <v>920</v>
      </c>
    </row>
    <row r="1458" spans="2:25" ht="15.75">
      <c r="B1458" s="4">
        <f t="shared" si="1110"/>
        <v>302601</v>
      </c>
      <c r="C1458" s="4">
        <f t="shared" si="1130"/>
        <v>3</v>
      </c>
      <c r="D1458" s="4">
        <f t="shared" si="1132"/>
        <v>26</v>
      </c>
      <c r="E1458" s="4">
        <f t="shared" si="1133"/>
        <v>1</v>
      </c>
      <c r="F1458" s="10" t="str">
        <f t="shared" si="1099"/>
        <v>200014:87</v>
      </c>
      <c r="G1458" s="4" t="str">
        <f t="shared" si="1091"/>
        <v>对雷阵造成伤害增加5%\n对泽阵造成伤害增加2.5%</v>
      </c>
      <c r="I1458" s="4" t="str">
        <f t="shared" si="1105"/>
        <v>{"HP":139040,"ATK":41712,"MAG":41712,"DEF":13904,"MDEF":13904}</v>
      </c>
      <c r="K1458" s="10">
        <v>200014</v>
      </c>
      <c r="L1458" s="10">
        <f t="shared" ref="L1458" si="1164">ROUND(D1457*D1457/8,)+2</f>
        <v>87</v>
      </c>
      <c r="M1458" s="4"/>
      <c r="N1458" s="4">
        <f t="shared" ref="N1458:R1458" si="1165">N1057</f>
        <v>139040</v>
      </c>
      <c r="O1458" s="4">
        <f t="shared" si="1165"/>
        <v>41712</v>
      </c>
      <c r="P1458" s="4">
        <f t="shared" si="1165"/>
        <v>41712</v>
      </c>
      <c r="Q1458" s="4">
        <f t="shared" si="1165"/>
        <v>13904</v>
      </c>
      <c r="R1458" s="4">
        <f t="shared" si="1165"/>
        <v>13904</v>
      </c>
      <c r="Y1458" s="4">
        <f t="shared" si="1102"/>
        <v>920</v>
      </c>
    </row>
    <row r="1459" spans="2:25" ht="15.75">
      <c r="B1459" s="4">
        <f t="shared" si="1110"/>
        <v>302602</v>
      </c>
      <c r="C1459" s="4">
        <f t="shared" si="1130"/>
        <v>3</v>
      </c>
      <c r="D1459" s="4">
        <f t="shared" si="1132"/>
        <v>26</v>
      </c>
      <c r="E1459" s="4">
        <f t="shared" si="1133"/>
        <v>2</v>
      </c>
      <c r="F1459" s="10" t="str">
        <f t="shared" si="1099"/>
        <v>200014:87</v>
      </c>
      <c r="G1459" s="4" t="str">
        <f t="shared" si="1091"/>
        <v>对雷阵造成伤害增加5%\n对泽阵造成伤害增加2.5%</v>
      </c>
      <c r="I1459" s="4" t="str">
        <f t="shared" si="1105"/>
        <v>{"HP":139960,"ATK":41988,"MAG":41988,"DEF":13996,"MDEF":13996}</v>
      </c>
      <c r="K1459" s="10">
        <v>200014</v>
      </c>
      <c r="L1459" s="10">
        <f t="shared" si="1106"/>
        <v>87</v>
      </c>
      <c r="M1459" s="4"/>
      <c r="N1459" s="4">
        <f t="shared" ref="N1459:R1459" si="1166">N1058</f>
        <v>139960</v>
      </c>
      <c r="O1459" s="4">
        <f t="shared" si="1166"/>
        <v>41988</v>
      </c>
      <c r="P1459" s="4">
        <f t="shared" si="1166"/>
        <v>41988</v>
      </c>
      <c r="Q1459" s="4">
        <f t="shared" si="1166"/>
        <v>13996</v>
      </c>
      <c r="R1459" s="4">
        <f t="shared" si="1166"/>
        <v>13996</v>
      </c>
      <c r="Y1459" s="4">
        <f t="shared" si="1102"/>
        <v>920</v>
      </c>
    </row>
    <row r="1460" spans="2:25" ht="15.75">
      <c r="B1460" s="4">
        <f t="shared" si="1110"/>
        <v>302603</v>
      </c>
      <c r="C1460" s="4">
        <f t="shared" si="1130"/>
        <v>3</v>
      </c>
      <c r="D1460" s="4">
        <f t="shared" si="1132"/>
        <v>26</v>
      </c>
      <c r="E1460" s="4">
        <f t="shared" si="1133"/>
        <v>3</v>
      </c>
      <c r="F1460" s="10" t="str">
        <f t="shared" si="1099"/>
        <v>200014:87</v>
      </c>
      <c r="G1460" s="4" t="str">
        <f t="shared" si="1091"/>
        <v>对雷阵造成伤害增加5%\n对泽阵造成伤害增加2.5%</v>
      </c>
      <c r="I1460" s="4" t="str">
        <f t="shared" si="1105"/>
        <v>{"HP":140880,"ATK":42264,"MAG":42264,"DEF":14088,"MDEF":14088}</v>
      </c>
      <c r="K1460" s="10">
        <v>200014</v>
      </c>
      <c r="L1460" s="10">
        <f t="shared" si="1106"/>
        <v>87</v>
      </c>
      <c r="M1460" s="4"/>
      <c r="N1460" s="4">
        <f t="shared" ref="N1460:R1460" si="1167">N1059</f>
        <v>140880</v>
      </c>
      <c r="O1460" s="4">
        <f t="shared" si="1167"/>
        <v>42264</v>
      </c>
      <c r="P1460" s="4">
        <f t="shared" si="1167"/>
        <v>42264</v>
      </c>
      <c r="Q1460" s="4">
        <f t="shared" si="1167"/>
        <v>14088</v>
      </c>
      <c r="R1460" s="4">
        <f t="shared" si="1167"/>
        <v>14088</v>
      </c>
      <c r="Y1460" s="4">
        <f t="shared" si="1102"/>
        <v>920</v>
      </c>
    </row>
    <row r="1461" spans="2:25" ht="15.75">
      <c r="B1461" s="4">
        <f t="shared" si="1110"/>
        <v>302604</v>
      </c>
      <c r="C1461" s="4">
        <f t="shared" si="1130"/>
        <v>3</v>
      </c>
      <c r="D1461" s="4">
        <f t="shared" si="1132"/>
        <v>26</v>
      </c>
      <c r="E1461" s="4">
        <f t="shared" si="1133"/>
        <v>4</v>
      </c>
      <c r="F1461" s="10" t="str">
        <f t="shared" si="1099"/>
        <v>200014:87</v>
      </c>
      <c r="G1461" s="4" t="str">
        <f t="shared" si="1091"/>
        <v>对雷阵造成伤害增加5%\n对泽阵造成伤害增加2.5%</v>
      </c>
      <c r="I1461" s="4" t="str">
        <f t="shared" si="1105"/>
        <v>{"HP":141800,"ATK":42540,"MAG":42540,"DEF":14180,"MDEF":14180}</v>
      </c>
      <c r="K1461" s="10">
        <v>200014</v>
      </c>
      <c r="L1461" s="10">
        <f t="shared" si="1106"/>
        <v>87</v>
      </c>
      <c r="M1461" s="4"/>
      <c r="N1461" s="4">
        <f t="shared" ref="N1461:R1461" si="1168">N1060</f>
        <v>141800</v>
      </c>
      <c r="O1461" s="4">
        <f t="shared" si="1168"/>
        <v>42540</v>
      </c>
      <c r="P1461" s="4">
        <f t="shared" si="1168"/>
        <v>42540</v>
      </c>
      <c r="Q1461" s="4">
        <f t="shared" si="1168"/>
        <v>14180</v>
      </c>
      <c r="R1461" s="4">
        <f t="shared" si="1168"/>
        <v>14180</v>
      </c>
      <c r="Y1461" s="4">
        <f t="shared" si="1102"/>
        <v>920</v>
      </c>
    </row>
    <row r="1462" spans="2:25" ht="15.75">
      <c r="B1462" s="4">
        <f t="shared" si="1110"/>
        <v>302605</v>
      </c>
      <c r="C1462" s="4">
        <f t="shared" si="1130"/>
        <v>3</v>
      </c>
      <c r="D1462" s="4">
        <f t="shared" si="1132"/>
        <v>26</v>
      </c>
      <c r="E1462" s="4">
        <f t="shared" si="1133"/>
        <v>5</v>
      </c>
      <c r="F1462" s="10" t="str">
        <f t="shared" si="1099"/>
        <v>200014:87</v>
      </c>
      <c r="G1462" s="4" t="str">
        <f t="shared" si="1091"/>
        <v>对雷阵造成伤害增加5%\n对泽阵造成伤害增加2.5%</v>
      </c>
      <c r="I1462" s="4" t="str">
        <f t="shared" si="1105"/>
        <v>{"HP":142720,"ATK":42816,"MAG":42816,"DEF":14272,"MDEF":14272}</v>
      </c>
      <c r="K1462" s="10">
        <v>200014</v>
      </c>
      <c r="L1462" s="10">
        <f t="shared" si="1106"/>
        <v>87</v>
      </c>
      <c r="M1462" s="4"/>
      <c r="N1462" s="4">
        <f t="shared" ref="N1462:R1462" si="1169">N1061</f>
        <v>142720</v>
      </c>
      <c r="O1462" s="4">
        <f t="shared" si="1169"/>
        <v>42816</v>
      </c>
      <c r="P1462" s="4">
        <f t="shared" si="1169"/>
        <v>42816</v>
      </c>
      <c r="Q1462" s="4">
        <f t="shared" si="1169"/>
        <v>14272</v>
      </c>
      <c r="R1462" s="4">
        <f t="shared" si="1169"/>
        <v>14272</v>
      </c>
      <c r="Y1462" s="4">
        <f t="shared" si="1102"/>
        <v>920</v>
      </c>
    </row>
    <row r="1463" spans="2:25" ht="15.75">
      <c r="B1463" s="4">
        <f t="shared" si="1110"/>
        <v>302606</v>
      </c>
      <c r="C1463" s="4">
        <f t="shared" si="1130"/>
        <v>3</v>
      </c>
      <c r="D1463" s="4">
        <f t="shared" si="1132"/>
        <v>26</v>
      </c>
      <c r="E1463" s="4">
        <f t="shared" si="1133"/>
        <v>6</v>
      </c>
      <c r="F1463" s="10" t="str">
        <f t="shared" si="1099"/>
        <v>200014:87</v>
      </c>
      <c r="G1463" s="4" t="str">
        <f t="shared" si="1091"/>
        <v>对雷阵造成伤害增加5%\n对泽阵造成伤害增加2.5%</v>
      </c>
      <c r="I1463" s="4" t="str">
        <f t="shared" si="1105"/>
        <v>{"HP":143640,"ATK":43092,"MAG":43092,"DEF":14364,"MDEF":14364}</v>
      </c>
      <c r="K1463" s="10">
        <v>200014</v>
      </c>
      <c r="L1463" s="10">
        <f t="shared" si="1106"/>
        <v>87</v>
      </c>
      <c r="M1463" s="4"/>
      <c r="N1463" s="4">
        <f t="shared" ref="N1463:R1463" si="1170">N1062</f>
        <v>143640</v>
      </c>
      <c r="O1463" s="4">
        <f t="shared" si="1170"/>
        <v>43092</v>
      </c>
      <c r="P1463" s="4">
        <f t="shared" si="1170"/>
        <v>43092</v>
      </c>
      <c r="Q1463" s="4">
        <f t="shared" si="1170"/>
        <v>14364</v>
      </c>
      <c r="R1463" s="4">
        <f t="shared" si="1170"/>
        <v>14364</v>
      </c>
      <c r="Y1463" s="4">
        <f t="shared" si="1102"/>
        <v>920</v>
      </c>
    </row>
    <row r="1464" spans="2:25" ht="15.75">
      <c r="B1464" s="4">
        <f t="shared" si="1110"/>
        <v>302607</v>
      </c>
      <c r="C1464" s="4">
        <f t="shared" si="1130"/>
        <v>3</v>
      </c>
      <c r="D1464" s="4">
        <f t="shared" si="1132"/>
        <v>26</v>
      </c>
      <c r="E1464" s="4">
        <f t="shared" si="1133"/>
        <v>7</v>
      </c>
      <c r="F1464" s="10" t="str">
        <f t="shared" si="1099"/>
        <v>200014:87</v>
      </c>
      <c r="G1464" s="4" t="str">
        <f t="shared" si="1091"/>
        <v>对雷阵造成伤害增加5%\n对泽阵造成伤害增加2.5%</v>
      </c>
      <c r="I1464" s="4" t="str">
        <f t="shared" si="1105"/>
        <v>{"HP":144560,"ATK":43368,"MAG":43368,"DEF":14456,"MDEF":14456}</v>
      </c>
      <c r="K1464" s="10">
        <v>200014</v>
      </c>
      <c r="L1464" s="10">
        <f t="shared" si="1106"/>
        <v>87</v>
      </c>
      <c r="M1464" s="4"/>
      <c r="N1464" s="4">
        <f t="shared" ref="N1464:R1464" si="1171">N1063</f>
        <v>144560</v>
      </c>
      <c r="O1464" s="4">
        <f t="shared" si="1171"/>
        <v>43368</v>
      </c>
      <c r="P1464" s="4">
        <f t="shared" si="1171"/>
        <v>43368</v>
      </c>
      <c r="Q1464" s="4">
        <f t="shared" si="1171"/>
        <v>14456</v>
      </c>
      <c r="R1464" s="4">
        <f t="shared" si="1171"/>
        <v>14456</v>
      </c>
      <c r="Y1464" s="4">
        <f t="shared" si="1102"/>
        <v>920</v>
      </c>
    </row>
    <row r="1465" spans="2:25" ht="15.75">
      <c r="B1465" s="4">
        <f t="shared" si="1110"/>
        <v>302608</v>
      </c>
      <c r="C1465" s="4">
        <f t="shared" si="1130"/>
        <v>3</v>
      </c>
      <c r="D1465" s="4">
        <f t="shared" si="1132"/>
        <v>26</v>
      </c>
      <c r="E1465" s="4">
        <f t="shared" si="1133"/>
        <v>8</v>
      </c>
      <c r="F1465" s="10" t="str">
        <f t="shared" si="1099"/>
        <v>200014:87</v>
      </c>
      <c r="G1465" s="4" t="str">
        <f t="shared" ref="G1465:G1528" si="1172">G1464</f>
        <v>对雷阵造成伤害增加5%\n对泽阵造成伤害增加2.5%</v>
      </c>
      <c r="I1465" s="4" t="str">
        <f t="shared" si="1105"/>
        <v>{"HP":145480,"ATK":43644,"MAG":43644,"DEF":14548,"MDEF":14548}</v>
      </c>
      <c r="K1465" s="10">
        <v>200014</v>
      </c>
      <c r="L1465" s="10">
        <f t="shared" si="1106"/>
        <v>87</v>
      </c>
      <c r="M1465" s="4"/>
      <c r="N1465" s="4">
        <f t="shared" ref="N1465:R1465" si="1173">N1064</f>
        <v>145480</v>
      </c>
      <c r="O1465" s="4">
        <f t="shared" si="1173"/>
        <v>43644</v>
      </c>
      <c r="P1465" s="4">
        <f t="shared" si="1173"/>
        <v>43644</v>
      </c>
      <c r="Q1465" s="4">
        <f t="shared" si="1173"/>
        <v>14548</v>
      </c>
      <c r="R1465" s="4">
        <f t="shared" si="1173"/>
        <v>14548</v>
      </c>
      <c r="Y1465" s="4">
        <f t="shared" si="1102"/>
        <v>920</v>
      </c>
    </row>
    <row r="1466" spans="2:25" ht="15.75">
      <c r="B1466" s="4">
        <f t="shared" si="1110"/>
        <v>302609</v>
      </c>
      <c r="C1466" s="4">
        <f t="shared" si="1130"/>
        <v>3</v>
      </c>
      <c r="D1466" s="4">
        <f t="shared" si="1132"/>
        <v>26</v>
      </c>
      <c r="E1466" s="4">
        <f t="shared" si="1133"/>
        <v>9</v>
      </c>
      <c r="F1466" s="10" t="str">
        <f t="shared" si="1099"/>
        <v>200014:87</v>
      </c>
      <c r="G1466" s="4" t="str">
        <f t="shared" si="1172"/>
        <v>对雷阵造成伤害增加5%\n对泽阵造成伤害增加2.5%</v>
      </c>
      <c r="I1466" s="4" t="str">
        <f t="shared" si="1105"/>
        <v>{"HP":146400,"ATK":43920,"MAG":43920,"DEF":14640,"MDEF":14640}</v>
      </c>
      <c r="K1466" s="10">
        <v>200014</v>
      </c>
      <c r="L1466" s="10">
        <f t="shared" si="1106"/>
        <v>87</v>
      </c>
      <c r="M1466" s="4"/>
      <c r="N1466" s="4">
        <f t="shared" ref="N1466:R1466" si="1174">N1065</f>
        <v>146400</v>
      </c>
      <c r="O1466" s="4">
        <f t="shared" si="1174"/>
        <v>43920</v>
      </c>
      <c r="P1466" s="4">
        <f t="shared" si="1174"/>
        <v>43920</v>
      </c>
      <c r="Q1466" s="4">
        <f t="shared" si="1174"/>
        <v>14640</v>
      </c>
      <c r="R1466" s="4">
        <f t="shared" si="1174"/>
        <v>14640</v>
      </c>
      <c r="Y1466" s="4">
        <f t="shared" si="1102"/>
        <v>920</v>
      </c>
    </row>
    <row r="1467" spans="2:25" ht="15.75">
      <c r="B1467" s="4">
        <f t="shared" si="1110"/>
        <v>302700</v>
      </c>
      <c r="C1467" s="4">
        <f t="shared" si="1130"/>
        <v>3</v>
      </c>
      <c r="D1467" s="4">
        <f t="shared" si="1132"/>
        <v>27</v>
      </c>
      <c r="E1467" s="4">
        <f t="shared" si="1133"/>
        <v>0</v>
      </c>
      <c r="F1467" s="10" t="str">
        <f t="shared" si="1099"/>
        <v>200014:261</v>
      </c>
      <c r="G1467" s="4" t="str">
        <f t="shared" si="1172"/>
        <v>对雷阵造成伤害增加5%\n对泽阵造成伤害增加2.5%</v>
      </c>
      <c r="I1467" s="4" t="str">
        <f t="shared" si="1105"/>
        <v>{"HP":147380,"ATK":44214,"MAG":44214,"DEF":14738,"MDEF":14738}</v>
      </c>
      <c r="K1467" s="10">
        <v>200014</v>
      </c>
      <c r="L1467" s="10">
        <f t="shared" si="1100"/>
        <v>261</v>
      </c>
      <c r="M1467" s="4"/>
      <c r="N1467" s="4">
        <f t="shared" ref="N1467:R1467" si="1175">N1066</f>
        <v>147380</v>
      </c>
      <c r="O1467" s="4">
        <f t="shared" si="1175"/>
        <v>44214</v>
      </c>
      <c r="P1467" s="4">
        <f t="shared" si="1175"/>
        <v>44214</v>
      </c>
      <c r="Q1467" s="4">
        <f t="shared" si="1175"/>
        <v>14738</v>
      </c>
      <c r="R1467" s="4">
        <f t="shared" si="1175"/>
        <v>14738</v>
      </c>
      <c r="Y1467" s="4">
        <f t="shared" si="1102"/>
        <v>980</v>
      </c>
    </row>
    <row r="1468" spans="2:25" ht="15.75">
      <c r="B1468" s="4">
        <f t="shared" si="1110"/>
        <v>302701</v>
      </c>
      <c r="C1468" s="4">
        <f t="shared" si="1130"/>
        <v>3</v>
      </c>
      <c r="D1468" s="4">
        <f t="shared" si="1132"/>
        <v>27</v>
      </c>
      <c r="E1468" s="4">
        <f t="shared" si="1133"/>
        <v>1</v>
      </c>
      <c r="F1468" s="10" t="str">
        <f t="shared" si="1099"/>
        <v>200014:93</v>
      </c>
      <c r="G1468" s="4" t="str">
        <f t="shared" si="1172"/>
        <v>对雷阵造成伤害增加5%\n对泽阵造成伤害增加2.5%</v>
      </c>
      <c r="I1468" s="4" t="str">
        <f t="shared" si="1105"/>
        <v>{"HP":148360,"ATK":44508,"MAG":44508,"DEF":14836,"MDEF":14836}</v>
      </c>
      <c r="K1468" s="10">
        <v>200014</v>
      </c>
      <c r="L1468" s="10">
        <f t="shared" ref="L1468" si="1176">ROUND(D1467*D1467/8,)+2</f>
        <v>93</v>
      </c>
      <c r="M1468" s="4"/>
      <c r="N1468" s="4">
        <f t="shared" ref="N1468:R1468" si="1177">N1067</f>
        <v>148360</v>
      </c>
      <c r="O1468" s="4">
        <f t="shared" si="1177"/>
        <v>44508</v>
      </c>
      <c r="P1468" s="4">
        <f t="shared" si="1177"/>
        <v>44508</v>
      </c>
      <c r="Q1468" s="4">
        <f t="shared" si="1177"/>
        <v>14836</v>
      </c>
      <c r="R1468" s="4">
        <f t="shared" si="1177"/>
        <v>14836</v>
      </c>
      <c r="Y1468" s="4">
        <f t="shared" si="1102"/>
        <v>980</v>
      </c>
    </row>
    <row r="1469" spans="2:25" ht="15.75">
      <c r="B1469" s="4">
        <f t="shared" si="1110"/>
        <v>302702</v>
      </c>
      <c r="C1469" s="4">
        <f t="shared" si="1130"/>
        <v>3</v>
      </c>
      <c r="D1469" s="4">
        <f t="shared" si="1132"/>
        <v>27</v>
      </c>
      <c r="E1469" s="4">
        <f t="shared" si="1133"/>
        <v>2</v>
      </c>
      <c r="F1469" s="10" t="str">
        <f t="shared" si="1099"/>
        <v>200014:93</v>
      </c>
      <c r="G1469" s="4" t="str">
        <f t="shared" si="1172"/>
        <v>对雷阵造成伤害增加5%\n对泽阵造成伤害增加2.5%</v>
      </c>
      <c r="I1469" s="4" t="str">
        <f t="shared" si="1105"/>
        <v>{"HP":149340,"ATK":44802,"MAG":44802,"DEF":14934,"MDEF":14934}</v>
      </c>
      <c r="K1469" s="10">
        <v>200014</v>
      </c>
      <c r="L1469" s="10">
        <f t="shared" si="1106"/>
        <v>93</v>
      </c>
      <c r="M1469" s="4"/>
      <c r="N1469" s="4">
        <f t="shared" ref="N1469:R1469" si="1178">N1068</f>
        <v>149340</v>
      </c>
      <c r="O1469" s="4">
        <f t="shared" si="1178"/>
        <v>44802</v>
      </c>
      <c r="P1469" s="4">
        <f t="shared" si="1178"/>
        <v>44802</v>
      </c>
      <c r="Q1469" s="4">
        <f t="shared" si="1178"/>
        <v>14934</v>
      </c>
      <c r="R1469" s="4">
        <f t="shared" si="1178"/>
        <v>14934</v>
      </c>
      <c r="Y1469" s="4">
        <f t="shared" si="1102"/>
        <v>980</v>
      </c>
    </row>
    <row r="1470" spans="2:25" ht="15.75">
      <c r="B1470" s="4">
        <f t="shared" si="1110"/>
        <v>302703</v>
      </c>
      <c r="C1470" s="4">
        <f t="shared" si="1130"/>
        <v>3</v>
      </c>
      <c r="D1470" s="4">
        <f t="shared" si="1132"/>
        <v>27</v>
      </c>
      <c r="E1470" s="4">
        <f t="shared" si="1133"/>
        <v>3</v>
      </c>
      <c r="F1470" s="10" t="str">
        <f t="shared" si="1099"/>
        <v>200014:93</v>
      </c>
      <c r="G1470" s="4" t="str">
        <f t="shared" si="1172"/>
        <v>对雷阵造成伤害增加5%\n对泽阵造成伤害增加2.5%</v>
      </c>
      <c r="I1470" s="4" t="str">
        <f t="shared" si="1105"/>
        <v>{"HP":150320,"ATK":45096,"MAG":45096,"DEF":15032,"MDEF":15032}</v>
      </c>
      <c r="K1470" s="10">
        <v>200014</v>
      </c>
      <c r="L1470" s="10">
        <f t="shared" si="1106"/>
        <v>93</v>
      </c>
      <c r="M1470" s="4"/>
      <c r="N1470" s="4">
        <f t="shared" ref="N1470:R1470" si="1179">N1069</f>
        <v>150320</v>
      </c>
      <c r="O1470" s="4">
        <f t="shared" si="1179"/>
        <v>45096</v>
      </c>
      <c r="P1470" s="4">
        <f t="shared" si="1179"/>
        <v>45096</v>
      </c>
      <c r="Q1470" s="4">
        <f t="shared" si="1179"/>
        <v>15032</v>
      </c>
      <c r="R1470" s="4">
        <f t="shared" si="1179"/>
        <v>15032</v>
      </c>
      <c r="Y1470" s="4">
        <f t="shared" si="1102"/>
        <v>980</v>
      </c>
    </row>
    <row r="1471" spans="2:25" ht="15.75">
      <c r="B1471" s="4">
        <f t="shared" si="1110"/>
        <v>302704</v>
      </c>
      <c r="C1471" s="4">
        <f t="shared" si="1130"/>
        <v>3</v>
      </c>
      <c r="D1471" s="4">
        <f t="shared" si="1132"/>
        <v>27</v>
      </c>
      <c r="E1471" s="4">
        <f t="shared" si="1133"/>
        <v>4</v>
      </c>
      <c r="F1471" s="10" t="str">
        <f t="shared" ref="F1471:F1534" si="1180">K1471&amp;":"&amp;L1471</f>
        <v>200014:93</v>
      </c>
      <c r="G1471" s="4" t="str">
        <f t="shared" si="1172"/>
        <v>对雷阵造成伤害增加5%\n对泽阵造成伤害增加2.5%</v>
      </c>
      <c r="I1471" s="4" t="str">
        <f t="shared" si="1105"/>
        <v>{"HP":151300,"ATK":45390,"MAG":45390,"DEF":15130,"MDEF":15130}</v>
      </c>
      <c r="K1471" s="10">
        <v>200014</v>
      </c>
      <c r="L1471" s="10">
        <f t="shared" si="1106"/>
        <v>93</v>
      </c>
      <c r="M1471" s="4"/>
      <c r="N1471" s="4">
        <f t="shared" ref="N1471:R1471" si="1181">N1070</f>
        <v>151300</v>
      </c>
      <c r="O1471" s="4">
        <f t="shared" si="1181"/>
        <v>45390</v>
      </c>
      <c r="P1471" s="4">
        <f t="shared" si="1181"/>
        <v>45390</v>
      </c>
      <c r="Q1471" s="4">
        <f t="shared" si="1181"/>
        <v>15130</v>
      </c>
      <c r="R1471" s="4">
        <f t="shared" si="1181"/>
        <v>15130</v>
      </c>
      <c r="Y1471" s="4">
        <f t="shared" ref="Y1471:Y1534" si="1182">Y1070</f>
        <v>980</v>
      </c>
    </row>
    <row r="1472" spans="2:25" ht="15.75">
      <c r="B1472" s="4">
        <f t="shared" si="1110"/>
        <v>302705</v>
      </c>
      <c r="C1472" s="4">
        <f t="shared" si="1130"/>
        <v>3</v>
      </c>
      <c r="D1472" s="4">
        <f t="shared" si="1132"/>
        <v>27</v>
      </c>
      <c r="E1472" s="4">
        <f t="shared" si="1133"/>
        <v>5</v>
      </c>
      <c r="F1472" s="10" t="str">
        <f t="shared" si="1180"/>
        <v>200014:93</v>
      </c>
      <c r="G1472" s="4" t="str">
        <f t="shared" si="1172"/>
        <v>对雷阵造成伤害增加5%\n对泽阵造成伤害增加2.5%</v>
      </c>
      <c r="I1472" s="4" t="str">
        <f t="shared" si="1105"/>
        <v>{"HP":152280,"ATK":45684,"MAG":45684,"DEF":15228,"MDEF":15228}</v>
      </c>
      <c r="K1472" s="10">
        <v>200014</v>
      </c>
      <c r="L1472" s="10">
        <f t="shared" si="1106"/>
        <v>93</v>
      </c>
      <c r="M1472" s="4"/>
      <c r="N1472" s="4">
        <f t="shared" ref="N1472:R1472" si="1183">N1071</f>
        <v>152280</v>
      </c>
      <c r="O1472" s="4">
        <f t="shared" si="1183"/>
        <v>45684</v>
      </c>
      <c r="P1472" s="4">
        <f t="shared" si="1183"/>
        <v>45684</v>
      </c>
      <c r="Q1472" s="4">
        <f t="shared" si="1183"/>
        <v>15228</v>
      </c>
      <c r="R1472" s="4">
        <f t="shared" si="1183"/>
        <v>15228</v>
      </c>
      <c r="Y1472" s="4">
        <f t="shared" si="1182"/>
        <v>980</v>
      </c>
    </row>
    <row r="1473" spans="2:25" ht="15.75">
      <c r="B1473" s="4">
        <f t="shared" si="1110"/>
        <v>302706</v>
      </c>
      <c r="C1473" s="4">
        <f t="shared" si="1130"/>
        <v>3</v>
      </c>
      <c r="D1473" s="4">
        <f t="shared" si="1132"/>
        <v>27</v>
      </c>
      <c r="E1473" s="4">
        <f t="shared" si="1133"/>
        <v>6</v>
      </c>
      <c r="F1473" s="10" t="str">
        <f t="shared" si="1180"/>
        <v>200014:93</v>
      </c>
      <c r="G1473" s="4" t="str">
        <f t="shared" si="1172"/>
        <v>对雷阵造成伤害增加5%\n对泽阵造成伤害增加2.5%</v>
      </c>
      <c r="I1473" s="4" t="str">
        <f t="shared" ref="I1473:I1536" si="1184">"{"&amp;N$2&amp;":"&amp;N1473&amp;","&amp;O$2&amp;":"&amp;O1473&amp;","&amp;P$2&amp;":"&amp;P1473&amp;","&amp;Q$2&amp;":"&amp;Q1473&amp;","&amp;R$2&amp;":"&amp;R1473&amp;"}"</f>
        <v>{"HP":153260,"ATK":45978,"MAG":45978,"DEF":15326,"MDEF":15326}</v>
      </c>
      <c r="K1473" s="10">
        <v>200014</v>
      </c>
      <c r="L1473" s="10">
        <f t="shared" ref="L1473:L1536" si="1185">L1472</f>
        <v>93</v>
      </c>
      <c r="M1473" s="4"/>
      <c r="N1473" s="4">
        <f t="shared" ref="N1473:R1473" si="1186">N1072</f>
        <v>153260</v>
      </c>
      <c r="O1473" s="4">
        <f t="shared" si="1186"/>
        <v>45978</v>
      </c>
      <c r="P1473" s="4">
        <f t="shared" si="1186"/>
        <v>45978</v>
      </c>
      <c r="Q1473" s="4">
        <f t="shared" si="1186"/>
        <v>15326</v>
      </c>
      <c r="R1473" s="4">
        <f t="shared" si="1186"/>
        <v>15326</v>
      </c>
      <c r="Y1473" s="4">
        <f t="shared" si="1182"/>
        <v>980</v>
      </c>
    </row>
    <row r="1474" spans="2:25" ht="15.75">
      <c r="B1474" s="4">
        <f t="shared" si="1110"/>
        <v>302707</v>
      </c>
      <c r="C1474" s="4">
        <f t="shared" si="1130"/>
        <v>3</v>
      </c>
      <c r="D1474" s="4">
        <f t="shared" si="1132"/>
        <v>27</v>
      </c>
      <c r="E1474" s="4">
        <f t="shared" si="1133"/>
        <v>7</v>
      </c>
      <c r="F1474" s="10" t="str">
        <f t="shared" si="1180"/>
        <v>200014:93</v>
      </c>
      <c r="G1474" s="4" t="str">
        <f t="shared" si="1172"/>
        <v>对雷阵造成伤害增加5%\n对泽阵造成伤害增加2.5%</v>
      </c>
      <c r="I1474" s="4" t="str">
        <f t="shared" si="1184"/>
        <v>{"HP":154240,"ATK":46272,"MAG":46272,"DEF":15424,"MDEF":15424}</v>
      </c>
      <c r="K1474" s="10">
        <v>200014</v>
      </c>
      <c r="L1474" s="10">
        <f t="shared" si="1185"/>
        <v>93</v>
      </c>
      <c r="M1474" s="4"/>
      <c r="N1474" s="4">
        <f t="shared" ref="N1474:R1474" si="1187">N1073</f>
        <v>154240</v>
      </c>
      <c r="O1474" s="4">
        <f t="shared" si="1187"/>
        <v>46272</v>
      </c>
      <c r="P1474" s="4">
        <f t="shared" si="1187"/>
        <v>46272</v>
      </c>
      <c r="Q1474" s="4">
        <f t="shared" si="1187"/>
        <v>15424</v>
      </c>
      <c r="R1474" s="4">
        <f t="shared" si="1187"/>
        <v>15424</v>
      </c>
      <c r="Y1474" s="4">
        <f t="shared" si="1182"/>
        <v>980</v>
      </c>
    </row>
    <row r="1475" spans="2:25" ht="15.75">
      <c r="B1475" s="4">
        <f t="shared" si="1110"/>
        <v>302708</v>
      </c>
      <c r="C1475" s="4">
        <f t="shared" si="1130"/>
        <v>3</v>
      </c>
      <c r="D1475" s="4">
        <f t="shared" si="1132"/>
        <v>27</v>
      </c>
      <c r="E1475" s="4">
        <f t="shared" si="1133"/>
        <v>8</v>
      </c>
      <c r="F1475" s="10" t="str">
        <f t="shared" si="1180"/>
        <v>200014:93</v>
      </c>
      <c r="G1475" s="4" t="str">
        <f t="shared" si="1172"/>
        <v>对雷阵造成伤害增加5%\n对泽阵造成伤害增加2.5%</v>
      </c>
      <c r="I1475" s="4" t="str">
        <f t="shared" si="1184"/>
        <v>{"HP":155220,"ATK":46566,"MAG":46566,"DEF":15522,"MDEF":15522}</v>
      </c>
      <c r="K1475" s="10">
        <v>200014</v>
      </c>
      <c r="L1475" s="10">
        <f t="shared" si="1185"/>
        <v>93</v>
      </c>
      <c r="M1475" s="4"/>
      <c r="N1475" s="4">
        <f t="shared" ref="N1475:R1475" si="1188">N1074</f>
        <v>155220</v>
      </c>
      <c r="O1475" s="4">
        <f t="shared" si="1188"/>
        <v>46566</v>
      </c>
      <c r="P1475" s="4">
        <f t="shared" si="1188"/>
        <v>46566</v>
      </c>
      <c r="Q1475" s="4">
        <f t="shared" si="1188"/>
        <v>15522</v>
      </c>
      <c r="R1475" s="4">
        <f t="shared" si="1188"/>
        <v>15522</v>
      </c>
      <c r="Y1475" s="4">
        <f t="shared" si="1182"/>
        <v>980</v>
      </c>
    </row>
    <row r="1476" spans="2:25" ht="15.75">
      <c r="B1476" s="4">
        <f t="shared" ref="B1476:B1539" si="1189">C1476*100000+D1476*100+E1476</f>
        <v>302709</v>
      </c>
      <c r="C1476" s="4">
        <f t="shared" si="1130"/>
        <v>3</v>
      </c>
      <c r="D1476" s="4">
        <f t="shared" si="1132"/>
        <v>27</v>
      </c>
      <c r="E1476" s="4">
        <f t="shared" si="1133"/>
        <v>9</v>
      </c>
      <c r="F1476" s="10" t="str">
        <f t="shared" si="1180"/>
        <v>200014:93</v>
      </c>
      <c r="G1476" s="4" t="str">
        <f t="shared" si="1172"/>
        <v>对雷阵造成伤害增加5%\n对泽阵造成伤害增加2.5%</v>
      </c>
      <c r="I1476" s="4" t="str">
        <f t="shared" si="1184"/>
        <v>{"HP":156200,"ATK":46860,"MAG":46860,"DEF":15620,"MDEF":15620}</v>
      </c>
      <c r="K1476" s="10">
        <v>200014</v>
      </c>
      <c r="L1476" s="10">
        <f t="shared" si="1185"/>
        <v>93</v>
      </c>
      <c r="M1476" s="4"/>
      <c r="N1476" s="4">
        <f t="shared" ref="N1476:R1476" si="1190">N1075</f>
        <v>156200</v>
      </c>
      <c r="O1476" s="4">
        <f t="shared" si="1190"/>
        <v>46860</v>
      </c>
      <c r="P1476" s="4">
        <f t="shared" si="1190"/>
        <v>46860</v>
      </c>
      <c r="Q1476" s="4">
        <f t="shared" si="1190"/>
        <v>15620</v>
      </c>
      <c r="R1476" s="4">
        <f t="shared" si="1190"/>
        <v>15620</v>
      </c>
      <c r="Y1476" s="4">
        <f t="shared" si="1182"/>
        <v>980</v>
      </c>
    </row>
    <row r="1477" spans="2:25" ht="15.75">
      <c r="B1477" s="4">
        <f t="shared" si="1189"/>
        <v>302800</v>
      </c>
      <c r="C1477" s="4">
        <f t="shared" si="1130"/>
        <v>3</v>
      </c>
      <c r="D1477" s="4">
        <f t="shared" si="1132"/>
        <v>28</v>
      </c>
      <c r="E1477" s="4">
        <f t="shared" si="1133"/>
        <v>0</v>
      </c>
      <c r="F1477" s="10" t="str">
        <f t="shared" si="1180"/>
        <v>200014:279</v>
      </c>
      <c r="G1477" s="4" t="str">
        <f t="shared" si="1172"/>
        <v>对雷阵造成伤害增加5%\n对泽阵造成伤害增加2.5%</v>
      </c>
      <c r="I1477" s="4" t="str">
        <f t="shared" si="1184"/>
        <v>{"HP":157180,"ATK":47154,"MAG":47154,"DEF":15718,"MDEF":15718}</v>
      </c>
      <c r="K1477" s="10">
        <v>200014</v>
      </c>
      <c r="L1477" s="10">
        <f t="shared" ref="L1477:L1537" si="1191">ROUND(L1476*3,)</f>
        <v>279</v>
      </c>
      <c r="M1477" s="4"/>
      <c r="N1477" s="4">
        <f t="shared" ref="N1477:R1477" si="1192">N1076</f>
        <v>157180</v>
      </c>
      <c r="O1477" s="4">
        <f t="shared" si="1192"/>
        <v>47154</v>
      </c>
      <c r="P1477" s="4">
        <f t="shared" si="1192"/>
        <v>47154</v>
      </c>
      <c r="Q1477" s="4">
        <f t="shared" si="1192"/>
        <v>15718</v>
      </c>
      <c r="R1477" s="4">
        <f t="shared" si="1192"/>
        <v>15718</v>
      </c>
      <c r="Y1477" s="4">
        <f t="shared" si="1182"/>
        <v>980</v>
      </c>
    </row>
    <row r="1478" spans="2:25" ht="15.75">
      <c r="B1478" s="4">
        <f t="shared" si="1189"/>
        <v>302801</v>
      </c>
      <c r="C1478" s="4">
        <f t="shared" si="1130"/>
        <v>3</v>
      </c>
      <c r="D1478" s="4">
        <f t="shared" si="1132"/>
        <v>28</v>
      </c>
      <c r="E1478" s="4">
        <f t="shared" si="1133"/>
        <v>1</v>
      </c>
      <c r="F1478" s="10" t="str">
        <f t="shared" si="1180"/>
        <v>200014:100</v>
      </c>
      <c r="G1478" s="4" t="str">
        <f t="shared" si="1172"/>
        <v>对雷阵造成伤害增加5%\n对泽阵造成伤害增加2.5%</v>
      </c>
      <c r="I1478" s="4" t="str">
        <f t="shared" si="1184"/>
        <v>{"HP":158160,"ATK":47448,"MAG":47448,"DEF":15816,"MDEF":15816}</v>
      </c>
      <c r="K1478" s="10">
        <v>200014</v>
      </c>
      <c r="L1478" s="10">
        <f t="shared" ref="L1478" si="1193">ROUND(D1477*D1477/8,)+2</f>
        <v>100</v>
      </c>
      <c r="M1478" s="4"/>
      <c r="N1478" s="4">
        <f t="shared" ref="N1478:R1478" si="1194">N1077</f>
        <v>158160</v>
      </c>
      <c r="O1478" s="4">
        <f t="shared" si="1194"/>
        <v>47448</v>
      </c>
      <c r="P1478" s="4">
        <f t="shared" si="1194"/>
        <v>47448</v>
      </c>
      <c r="Q1478" s="4">
        <f t="shared" si="1194"/>
        <v>15816</v>
      </c>
      <c r="R1478" s="4">
        <f t="shared" si="1194"/>
        <v>15816</v>
      </c>
      <c r="Y1478" s="4">
        <f t="shared" si="1182"/>
        <v>980</v>
      </c>
    </row>
    <row r="1479" spans="2:25" ht="15.75">
      <c r="B1479" s="4">
        <f t="shared" si="1189"/>
        <v>302802</v>
      </c>
      <c r="C1479" s="4">
        <f t="shared" si="1130"/>
        <v>3</v>
      </c>
      <c r="D1479" s="4">
        <f t="shared" si="1132"/>
        <v>28</v>
      </c>
      <c r="E1479" s="4">
        <f t="shared" si="1133"/>
        <v>2</v>
      </c>
      <c r="F1479" s="10" t="str">
        <f t="shared" si="1180"/>
        <v>200014:100</v>
      </c>
      <c r="G1479" s="4" t="str">
        <f t="shared" si="1172"/>
        <v>对雷阵造成伤害增加5%\n对泽阵造成伤害增加2.5%</v>
      </c>
      <c r="I1479" s="4" t="str">
        <f t="shared" si="1184"/>
        <v>{"HP":159140,"ATK":47742,"MAG":47742,"DEF":15914,"MDEF":15914}</v>
      </c>
      <c r="K1479" s="10">
        <v>200014</v>
      </c>
      <c r="L1479" s="10">
        <f t="shared" si="1185"/>
        <v>100</v>
      </c>
      <c r="M1479" s="4"/>
      <c r="N1479" s="4">
        <f t="shared" ref="N1479:R1479" si="1195">N1078</f>
        <v>159140</v>
      </c>
      <c r="O1479" s="4">
        <f t="shared" si="1195"/>
        <v>47742</v>
      </c>
      <c r="P1479" s="4">
        <f t="shared" si="1195"/>
        <v>47742</v>
      </c>
      <c r="Q1479" s="4">
        <f t="shared" si="1195"/>
        <v>15914</v>
      </c>
      <c r="R1479" s="4">
        <f t="shared" si="1195"/>
        <v>15914</v>
      </c>
      <c r="Y1479" s="4">
        <f t="shared" si="1182"/>
        <v>980</v>
      </c>
    </row>
    <row r="1480" spans="2:25" ht="15.75">
      <c r="B1480" s="4">
        <f t="shared" si="1189"/>
        <v>302803</v>
      </c>
      <c r="C1480" s="4">
        <f t="shared" si="1130"/>
        <v>3</v>
      </c>
      <c r="D1480" s="4">
        <f t="shared" si="1132"/>
        <v>28</v>
      </c>
      <c r="E1480" s="4">
        <f t="shared" si="1133"/>
        <v>3</v>
      </c>
      <c r="F1480" s="10" t="str">
        <f t="shared" si="1180"/>
        <v>200014:100</v>
      </c>
      <c r="G1480" s="4" t="str">
        <f t="shared" si="1172"/>
        <v>对雷阵造成伤害增加5%\n对泽阵造成伤害增加2.5%</v>
      </c>
      <c r="I1480" s="4" t="str">
        <f t="shared" si="1184"/>
        <v>{"HP":160120,"ATK":48036,"MAG":48036,"DEF":16012,"MDEF":16012}</v>
      </c>
      <c r="K1480" s="10">
        <v>200014</v>
      </c>
      <c r="L1480" s="10">
        <f t="shared" si="1185"/>
        <v>100</v>
      </c>
      <c r="M1480" s="4"/>
      <c r="N1480" s="4">
        <f t="shared" ref="N1480:R1480" si="1196">N1079</f>
        <v>160120</v>
      </c>
      <c r="O1480" s="4">
        <f t="shared" si="1196"/>
        <v>48036</v>
      </c>
      <c r="P1480" s="4">
        <f t="shared" si="1196"/>
        <v>48036</v>
      </c>
      <c r="Q1480" s="4">
        <f t="shared" si="1196"/>
        <v>16012</v>
      </c>
      <c r="R1480" s="4">
        <f t="shared" si="1196"/>
        <v>16012</v>
      </c>
      <c r="Y1480" s="4">
        <f t="shared" si="1182"/>
        <v>980</v>
      </c>
    </row>
    <row r="1481" spans="2:25" ht="15.75">
      <c r="B1481" s="4">
        <f t="shared" si="1189"/>
        <v>302804</v>
      </c>
      <c r="C1481" s="4">
        <f t="shared" si="1130"/>
        <v>3</v>
      </c>
      <c r="D1481" s="4">
        <f t="shared" si="1132"/>
        <v>28</v>
      </c>
      <c r="E1481" s="4">
        <f t="shared" si="1133"/>
        <v>4</v>
      </c>
      <c r="F1481" s="10" t="str">
        <f t="shared" si="1180"/>
        <v>200014:100</v>
      </c>
      <c r="G1481" s="4" t="str">
        <f t="shared" si="1172"/>
        <v>对雷阵造成伤害增加5%\n对泽阵造成伤害增加2.5%</v>
      </c>
      <c r="I1481" s="4" t="str">
        <f t="shared" si="1184"/>
        <v>{"HP":161100,"ATK":48330,"MAG":48330,"DEF":16110,"MDEF":16110}</v>
      </c>
      <c r="K1481" s="10">
        <v>200014</v>
      </c>
      <c r="L1481" s="10">
        <f t="shared" si="1185"/>
        <v>100</v>
      </c>
      <c r="M1481" s="4"/>
      <c r="N1481" s="4">
        <f t="shared" ref="N1481:R1481" si="1197">N1080</f>
        <v>161100</v>
      </c>
      <c r="O1481" s="4">
        <f t="shared" si="1197"/>
        <v>48330</v>
      </c>
      <c r="P1481" s="4">
        <f t="shared" si="1197"/>
        <v>48330</v>
      </c>
      <c r="Q1481" s="4">
        <f t="shared" si="1197"/>
        <v>16110</v>
      </c>
      <c r="R1481" s="4">
        <f t="shared" si="1197"/>
        <v>16110</v>
      </c>
      <c r="Y1481" s="4">
        <f t="shared" si="1182"/>
        <v>980</v>
      </c>
    </row>
    <row r="1482" spans="2:25" ht="15.75">
      <c r="B1482" s="4">
        <f t="shared" si="1189"/>
        <v>302805</v>
      </c>
      <c r="C1482" s="4">
        <f t="shared" si="1130"/>
        <v>3</v>
      </c>
      <c r="D1482" s="4">
        <f t="shared" si="1132"/>
        <v>28</v>
      </c>
      <c r="E1482" s="4">
        <f t="shared" si="1133"/>
        <v>5</v>
      </c>
      <c r="F1482" s="10" t="str">
        <f t="shared" si="1180"/>
        <v>200014:100</v>
      </c>
      <c r="G1482" s="4" t="str">
        <f t="shared" si="1172"/>
        <v>对雷阵造成伤害增加5%\n对泽阵造成伤害增加2.5%</v>
      </c>
      <c r="I1482" s="4" t="str">
        <f t="shared" si="1184"/>
        <v>{"HP":162080,"ATK":48624,"MAG":48624,"DEF":16208,"MDEF":16208}</v>
      </c>
      <c r="K1482" s="10">
        <v>200014</v>
      </c>
      <c r="L1482" s="10">
        <f t="shared" si="1185"/>
        <v>100</v>
      </c>
      <c r="M1482" s="4"/>
      <c r="N1482" s="4">
        <f t="shared" ref="N1482:R1482" si="1198">N1081</f>
        <v>162080</v>
      </c>
      <c r="O1482" s="4">
        <f t="shared" si="1198"/>
        <v>48624</v>
      </c>
      <c r="P1482" s="4">
        <f t="shared" si="1198"/>
        <v>48624</v>
      </c>
      <c r="Q1482" s="4">
        <f t="shared" si="1198"/>
        <v>16208</v>
      </c>
      <c r="R1482" s="4">
        <f t="shared" si="1198"/>
        <v>16208</v>
      </c>
      <c r="Y1482" s="4">
        <f t="shared" si="1182"/>
        <v>980</v>
      </c>
    </row>
    <row r="1483" spans="2:25" ht="15.75">
      <c r="B1483" s="4">
        <f t="shared" si="1189"/>
        <v>302806</v>
      </c>
      <c r="C1483" s="4">
        <f t="shared" si="1130"/>
        <v>3</v>
      </c>
      <c r="D1483" s="4">
        <f t="shared" si="1132"/>
        <v>28</v>
      </c>
      <c r="E1483" s="4">
        <f t="shared" si="1133"/>
        <v>6</v>
      </c>
      <c r="F1483" s="10" t="str">
        <f t="shared" si="1180"/>
        <v>200014:100</v>
      </c>
      <c r="G1483" s="4" t="str">
        <f t="shared" si="1172"/>
        <v>对雷阵造成伤害增加5%\n对泽阵造成伤害增加2.5%</v>
      </c>
      <c r="I1483" s="4" t="str">
        <f t="shared" si="1184"/>
        <v>{"HP":163060,"ATK":48918,"MAG":48918,"DEF":16306,"MDEF":16306}</v>
      </c>
      <c r="K1483" s="10">
        <v>200014</v>
      </c>
      <c r="L1483" s="10">
        <f t="shared" si="1185"/>
        <v>100</v>
      </c>
      <c r="M1483" s="4"/>
      <c r="N1483" s="4">
        <f t="shared" ref="N1483:R1483" si="1199">N1082</f>
        <v>163060</v>
      </c>
      <c r="O1483" s="4">
        <f t="shared" si="1199"/>
        <v>48918</v>
      </c>
      <c r="P1483" s="4">
        <f t="shared" si="1199"/>
        <v>48918</v>
      </c>
      <c r="Q1483" s="4">
        <f t="shared" si="1199"/>
        <v>16306</v>
      </c>
      <c r="R1483" s="4">
        <f t="shared" si="1199"/>
        <v>16306</v>
      </c>
      <c r="Y1483" s="4">
        <f t="shared" si="1182"/>
        <v>980</v>
      </c>
    </row>
    <row r="1484" spans="2:25" ht="15.75">
      <c r="B1484" s="4">
        <f t="shared" si="1189"/>
        <v>302807</v>
      </c>
      <c r="C1484" s="4">
        <f t="shared" si="1130"/>
        <v>3</v>
      </c>
      <c r="D1484" s="4">
        <f t="shared" si="1132"/>
        <v>28</v>
      </c>
      <c r="E1484" s="4">
        <f t="shared" si="1133"/>
        <v>7</v>
      </c>
      <c r="F1484" s="10" t="str">
        <f t="shared" si="1180"/>
        <v>200014:100</v>
      </c>
      <c r="G1484" s="4" t="str">
        <f t="shared" si="1172"/>
        <v>对雷阵造成伤害增加5%\n对泽阵造成伤害增加2.5%</v>
      </c>
      <c r="I1484" s="4" t="str">
        <f t="shared" si="1184"/>
        <v>{"HP":164040,"ATK":49212,"MAG":49212,"DEF":16404,"MDEF":16404}</v>
      </c>
      <c r="K1484" s="10">
        <v>200014</v>
      </c>
      <c r="L1484" s="10">
        <f t="shared" si="1185"/>
        <v>100</v>
      </c>
      <c r="M1484" s="4"/>
      <c r="N1484" s="4">
        <f t="shared" ref="N1484:R1484" si="1200">N1083</f>
        <v>164040</v>
      </c>
      <c r="O1484" s="4">
        <f t="shared" si="1200"/>
        <v>49212</v>
      </c>
      <c r="P1484" s="4">
        <f t="shared" si="1200"/>
        <v>49212</v>
      </c>
      <c r="Q1484" s="4">
        <f t="shared" si="1200"/>
        <v>16404</v>
      </c>
      <c r="R1484" s="4">
        <f t="shared" si="1200"/>
        <v>16404</v>
      </c>
      <c r="Y1484" s="4">
        <f t="shared" si="1182"/>
        <v>980</v>
      </c>
    </row>
    <row r="1485" spans="2:25" ht="15.75">
      <c r="B1485" s="4">
        <f t="shared" si="1189"/>
        <v>302808</v>
      </c>
      <c r="C1485" s="4">
        <f t="shared" si="1130"/>
        <v>3</v>
      </c>
      <c r="D1485" s="4">
        <f t="shared" si="1132"/>
        <v>28</v>
      </c>
      <c r="E1485" s="4">
        <f t="shared" si="1133"/>
        <v>8</v>
      </c>
      <c r="F1485" s="10" t="str">
        <f t="shared" si="1180"/>
        <v>200014:100</v>
      </c>
      <c r="G1485" s="4" t="str">
        <f t="shared" si="1172"/>
        <v>对雷阵造成伤害增加5%\n对泽阵造成伤害增加2.5%</v>
      </c>
      <c r="I1485" s="4" t="str">
        <f t="shared" si="1184"/>
        <v>{"HP":165020,"ATK":49506,"MAG":49506,"DEF":16502,"MDEF":16502}</v>
      </c>
      <c r="K1485" s="10">
        <v>200014</v>
      </c>
      <c r="L1485" s="10">
        <f t="shared" si="1185"/>
        <v>100</v>
      </c>
      <c r="M1485" s="4"/>
      <c r="N1485" s="4">
        <f t="shared" ref="N1485:R1485" si="1201">N1084</f>
        <v>165020</v>
      </c>
      <c r="O1485" s="4">
        <f t="shared" si="1201"/>
        <v>49506</v>
      </c>
      <c r="P1485" s="4">
        <f t="shared" si="1201"/>
        <v>49506</v>
      </c>
      <c r="Q1485" s="4">
        <f t="shared" si="1201"/>
        <v>16502</v>
      </c>
      <c r="R1485" s="4">
        <f t="shared" si="1201"/>
        <v>16502</v>
      </c>
      <c r="Y1485" s="4">
        <f t="shared" si="1182"/>
        <v>980</v>
      </c>
    </row>
    <row r="1486" spans="2:25" ht="15.75">
      <c r="B1486" s="4">
        <f t="shared" si="1189"/>
        <v>302809</v>
      </c>
      <c r="C1486" s="4">
        <f t="shared" si="1130"/>
        <v>3</v>
      </c>
      <c r="D1486" s="4">
        <f t="shared" si="1132"/>
        <v>28</v>
      </c>
      <c r="E1486" s="4">
        <f t="shared" si="1133"/>
        <v>9</v>
      </c>
      <c r="F1486" s="10" t="str">
        <f t="shared" si="1180"/>
        <v>200014:100</v>
      </c>
      <c r="G1486" s="4" t="str">
        <f t="shared" si="1172"/>
        <v>对雷阵造成伤害增加5%\n对泽阵造成伤害增加2.5%</v>
      </c>
      <c r="I1486" s="4" t="str">
        <f t="shared" si="1184"/>
        <v>{"HP":166000,"ATK":49800,"MAG":49800,"DEF":16600,"MDEF":16600}</v>
      </c>
      <c r="K1486" s="10">
        <v>200014</v>
      </c>
      <c r="L1486" s="10">
        <f t="shared" si="1185"/>
        <v>100</v>
      </c>
      <c r="M1486" s="4"/>
      <c r="N1486" s="4">
        <f t="shared" ref="N1486:R1486" si="1202">N1085</f>
        <v>166000</v>
      </c>
      <c r="O1486" s="4">
        <f t="shared" si="1202"/>
        <v>49800</v>
      </c>
      <c r="P1486" s="4">
        <f t="shared" si="1202"/>
        <v>49800</v>
      </c>
      <c r="Q1486" s="4">
        <f t="shared" si="1202"/>
        <v>16600</v>
      </c>
      <c r="R1486" s="4">
        <f t="shared" si="1202"/>
        <v>16600</v>
      </c>
      <c r="Y1486" s="4">
        <f t="shared" si="1182"/>
        <v>980</v>
      </c>
    </row>
    <row r="1487" spans="2:25" ht="15.75">
      <c r="B1487" s="4">
        <f t="shared" si="1189"/>
        <v>302900</v>
      </c>
      <c r="C1487" s="4">
        <f t="shared" si="1130"/>
        <v>3</v>
      </c>
      <c r="D1487" s="4">
        <f t="shared" si="1132"/>
        <v>29</v>
      </c>
      <c r="E1487" s="4">
        <f t="shared" si="1133"/>
        <v>0</v>
      </c>
      <c r="F1487" s="10" t="str">
        <f t="shared" si="1180"/>
        <v>200014:300</v>
      </c>
      <c r="G1487" s="4" t="str">
        <f t="shared" si="1172"/>
        <v>对雷阵造成伤害增加5%\n对泽阵造成伤害增加2.5%</v>
      </c>
      <c r="I1487" s="4" t="str">
        <f t="shared" si="1184"/>
        <v>{"HP":167040,"ATK":50112,"MAG":50112,"DEF":16704,"MDEF":16704}</v>
      </c>
      <c r="K1487" s="10">
        <v>200014</v>
      </c>
      <c r="L1487" s="10">
        <f t="shared" si="1191"/>
        <v>300</v>
      </c>
      <c r="M1487" s="4"/>
      <c r="N1487" s="4">
        <f t="shared" ref="N1487:R1487" si="1203">N1086</f>
        <v>167040</v>
      </c>
      <c r="O1487" s="4">
        <f t="shared" si="1203"/>
        <v>50112</v>
      </c>
      <c r="P1487" s="4">
        <f t="shared" si="1203"/>
        <v>50112</v>
      </c>
      <c r="Q1487" s="4">
        <f t="shared" si="1203"/>
        <v>16704</v>
      </c>
      <c r="R1487" s="4">
        <f t="shared" si="1203"/>
        <v>16704</v>
      </c>
      <c r="Y1487" s="4">
        <f t="shared" si="1182"/>
        <v>1040</v>
      </c>
    </row>
    <row r="1488" spans="2:25" ht="15.75">
      <c r="B1488" s="4">
        <f t="shared" si="1189"/>
        <v>302901</v>
      </c>
      <c r="C1488" s="4">
        <f t="shared" si="1130"/>
        <v>3</v>
      </c>
      <c r="D1488" s="4">
        <f t="shared" si="1132"/>
        <v>29</v>
      </c>
      <c r="E1488" s="4">
        <f t="shared" si="1133"/>
        <v>1</v>
      </c>
      <c r="F1488" s="10" t="str">
        <f t="shared" si="1180"/>
        <v>200014:107</v>
      </c>
      <c r="G1488" s="4" t="str">
        <f t="shared" si="1172"/>
        <v>对雷阵造成伤害增加5%\n对泽阵造成伤害增加2.5%</v>
      </c>
      <c r="I1488" s="4" t="str">
        <f t="shared" si="1184"/>
        <v>{"HP":168080,"ATK":50424,"MAG":50424,"DEF":16808,"MDEF":16808}</v>
      </c>
      <c r="K1488" s="10">
        <v>200014</v>
      </c>
      <c r="L1488" s="10">
        <f t="shared" ref="L1488" si="1204">ROUND(D1487*D1487/8,)+2</f>
        <v>107</v>
      </c>
      <c r="M1488" s="4"/>
      <c r="N1488" s="4">
        <f t="shared" ref="N1488:R1488" si="1205">N1087</f>
        <v>168080</v>
      </c>
      <c r="O1488" s="4">
        <f t="shared" si="1205"/>
        <v>50424</v>
      </c>
      <c r="P1488" s="4">
        <f t="shared" si="1205"/>
        <v>50424</v>
      </c>
      <c r="Q1488" s="4">
        <f t="shared" si="1205"/>
        <v>16808</v>
      </c>
      <c r="R1488" s="4">
        <f t="shared" si="1205"/>
        <v>16808</v>
      </c>
      <c r="Y1488" s="4">
        <f t="shared" si="1182"/>
        <v>1040</v>
      </c>
    </row>
    <row r="1489" spans="2:25" ht="15.75">
      <c r="B1489" s="4">
        <f t="shared" si="1189"/>
        <v>302902</v>
      </c>
      <c r="C1489" s="4">
        <f t="shared" si="1130"/>
        <v>3</v>
      </c>
      <c r="D1489" s="4">
        <f t="shared" si="1132"/>
        <v>29</v>
      </c>
      <c r="E1489" s="4">
        <f t="shared" si="1133"/>
        <v>2</v>
      </c>
      <c r="F1489" s="10" t="str">
        <f t="shared" si="1180"/>
        <v>200014:107</v>
      </c>
      <c r="G1489" s="4" t="str">
        <f t="shared" si="1172"/>
        <v>对雷阵造成伤害增加5%\n对泽阵造成伤害增加2.5%</v>
      </c>
      <c r="I1489" s="4" t="str">
        <f t="shared" si="1184"/>
        <v>{"HP":169120,"ATK":50736,"MAG":50736,"DEF":16912,"MDEF":16912}</v>
      </c>
      <c r="K1489" s="10">
        <v>200014</v>
      </c>
      <c r="L1489" s="10">
        <f t="shared" si="1185"/>
        <v>107</v>
      </c>
      <c r="M1489" s="4"/>
      <c r="N1489" s="4">
        <f t="shared" ref="N1489:R1489" si="1206">N1088</f>
        <v>169120</v>
      </c>
      <c r="O1489" s="4">
        <f t="shared" si="1206"/>
        <v>50736</v>
      </c>
      <c r="P1489" s="4">
        <f t="shared" si="1206"/>
        <v>50736</v>
      </c>
      <c r="Q1489" s="4">
        <f t="shared" si="1206"/>
        <v>16912</v>
      </c>
      <c r="R1489" s="4">
        <f t="shared" si="1206"/>
        <v>16912</v>
      </c>
      <c r="Y1489" s="4">
        <f t="shared" si="1182"/>
        <v>1040</v>
      </c>
    </row>
    <row r="1490" spans="2:25" ht="15.75">
      <c r="B1490" s="4">
        <f t="shared" si="1189"/>
        <v>302903</v>
      </c>
      <c r="C1490" s="4">
        <f t="shared" si="1130"/>
        <v>3</v>
      </c>
      <c r="D1490" s="4">
        <f t="shared" si="1132"/>
        <v>29</v>
      </c>
      <c r="E1490" s="4">
        <f t="shared" si="1133"/>
        <v>3</v>
      </c>
      <c r="F1490" s="10" t="str">
        <f t="shared" si="1180"/>
        <v>200014:107</v>
      </c>
      <c r="G1490" s="4" t="str">
        <f t="shared" si="1172"/>
        <v>对雷阵造成伤害增加5%\n对泽阵造成伤害增加2.5%</v>
      </c>
      <c r="I1490" s="4" t="str">
        <f t="shared" si="1184"/>
        <v>{"HP":170160,"ATK":51048,"MAG":51048,"DEF":17016,"MDEF":17016}</v>
      </c>
      <c r="K1490" s="10">
        <v>200014</v>
      </c>
      <c r="L1490" s="10">
        <f t="shared" si="1185"/>
        <v>107</v>
      </c>
      <c r="M1490" s="4"/>
      <c r="N1490" s="4">
        <f t="shared" ref="N1490:R1490" si="1207">N1089</f>
        <v>170160</v>
      </c>
      <c r="O1490" s="4">
        <f t="shared" si="1207"/>
        <v>51048</v>
      </c>
      <c r="P1490" s="4">
        <f t="shared" si="1207"/>
        <v>51048</v>
      </c>
      <c r="Q1490" s="4">
        <f t="shared" si="1207"/>
        <v>17016</v>
      </c>
      <c r="R1490" s="4">
        <f t="shared" si="1207"/>
        <v>17016</v>
      </c>
      <c r="Y1490" s="4">
        <f t="shared" si="1182"/>
        <v>1040</v>
      </c>
    </row>
    <row r="1491" spans="2:25" ht="15.75">
      <c r="B1491" s="4">
        <f t="shared" si="1189"/>
        <v>302904</v>
      </c>
      <c r="C1491" s="4">
        <f t="shared" si="1130"/>
        <v>3</v>
      </c>
      <c r="D1491" s="4">
        <f t="shared" si="1132"/>
        <v>29</v>
      </c>
      <c r="E1491" s="4">
        <f t="shared" si="1133"/>
        <v>4</v>
      </c>
      <c r="F1491" s="10" t="str">
        <f t="shared" si="1180"/>
        <v>200014:107</v>
      </c>
      <c r="G1491" s="4" t="str">
        <f t="shared" si="1172"/>
        <v>对雷阵造成伤害增加5%\n对泽阵造成伤害增加2.5%</v>
      </c>
      <c r="I1491" s="4" t="str">
        <f t="shared" si="1184"/>
        <v>{"HP":171200,"ATK":51360,"MAG":51360,"DEF":17120,"MDEF":17120}</v>
      </c>
      <c r="K1491" s="10">
        <v>200014</v>
      </c>
      <c r="L1491" s="10">
        <f t="shared" si="1185"/>
        <v>107</v>
      </c>
      <c r="M1491" s="4"/>
      <c r="N1491" s="4">
        <f t="shared" ref="N1491:R1491" si="1208">N1090</f>
        <v>171200</v>
      </c>
      <c r="O1491" s="4">
        <f t="shared" si="1208"/>
        <v>51360</v>
      </c>
      <c r="P1491" s="4">
        <f t="shared" si="1208"/>
        <v>51360</v>
      </c>
      <c r="Q1491" s="4">
        <f t="shared" si="1208"/>
        <v>17120</v>
      </c>
      <c r="R1491" s="4">
        <f t="shared" si="1208"/>
        <v>17120</v>
      </c>
      <c r="Y1491" s="4">
        <f t="shared" si="1182"/>
        <v>1040</v>
      </c>
    </row>
    <row r="1492" spans="2:25" ht="15.75">
      <c r="B1492" s="4">
        <f t="shared" si="1189"/>
        <v>302905</v>
      </c>
      <c r="C1492" s="4">
        <f t="shared" si="1130"/>
        <v>3</v>
      </c>
      <c r="D1492" s="4">
        <f t="shared" si="1132"/>
        <v>29</v>
      </c>
      <c r="E1492" s="4">
        <f t="shared" si="1133"/>
        <v>5</v>
      </c>
      <c r="F1492" s="10" t="str">
        <f t="shared" si="1180"/>
        <v>200014:107</v>
      </c>
      <c r="G1492" s="4" t="str">
        <f t="shared" si="1172"/>
        <v>对雷阵造成伤害增加5%\n对泽阵造成伤害增加2.5%</v>
      </c>
      <c r="I1492" s="4" t="str">
        <f t="shared" si="1184"/>
        <v>{"HP":172240,"ATK":51672,"MAG":51672,"DEF":17224,"MDEF":17224}</v>
      </c>
      <c r="K1492" s="10">
        <v>200014</v>
      </c>
      <c r="L1492" s="10">
        <f t="shared" si="1185"/>
        <v>107</v>
      </c>
      <c r="M1492" s="4"/>
      <c r="N1492" s="4">
        <f t="shared" ref="N1492:R1492" si="1209">N1091</f>
        <v>172240</v>
      </c>
      <c r="O1492" s="4">
        <f t="shared" si="1209"/>
        <v>51672</v>
      </c>
      <c r="P1492" s="4">
        <f t="shared" si="1209"/>
        <v>51672</v>
      </c>
      <c r="Q1492" s="4">
        <f t="shared" si="1209"/>
        <v>17224</v>
      </c>
      <c r="R1492" s="4">
        <f t="shared" si="1209"/>
        <v>17224</v>
      </c>
      <c r="Y1492" s="4">
        <f t="shared" si="1182"/>
        <v>1040</v>
      </c>
    </row>
    <row r="1493" spans="2:25" ht="15.75">
      <c r="B1493" s="4">
        <f t="shared" si="1189"/>
        <v>302906</v>
      </c>
      <c r="C1493" s="4">
        <f t="shared" ref="C1493:C1556" si="1210">C1492</f>
        <v>3</v>
      </c>
      <c r="D1493" s="4">
        <f t="shared" si="1132"/>
        <v>29</v>
      </c>
      <c r="E1493" s="4">
        <f t="shared" si="1133"/>
        <v>6</v>
      </c>
      <c r="F1493" s="10" t="str">
        <f t="shared" si="1180"/>
        <v>200014:107</v>
      </c>
      <c r="G1493" s="4" t="str">
        <f t="shared" si="1172"/>
        <v>对雷阵造成伤害增加5%\n对泽阵造成伤害增加2.5%</v>
      </c>
      <c r="I1493" s="4" t="str">
        <f t="shared" si="1184"/>
        <v>{"HP":173280,"ATK":51984,"MAG":51984,"DEF":17328,"MDEF":17328}</v>
      </c>
      <c r="K1493" s="10">
        <v>200014</v>
      </c>
      <c r="L1493" s="10">
        <f t="shared" si="1185"/>
        <v>107</v>
      </c>
      <c r="M1493" s="4"/>
      <c r="N1493" s="4">
        <f t="shared" ref="N1493:R1493" si="1211">N1092</f>
        <v>173280</v>
      </c>
      <c r="O1493" s="4">
        <f t="shared" si="1211"/>
        <v>51984</v>
      </c>
      <c r="P1493" s="4">
        <f t="shared" si="1211"/>
        <v>51984</v>
      </c>
      <c r="Q1493" s="4">
        <f t="shared" si="1211"/>
        <v>17328</v>
      </c>
      <c r="R1493" s="4">
        <f t="shared" si="1211"/>
        <v>17328</v>
      </c>
      <c r="Y1493" s="4">
        <f t="shared" si="1182"/>
        <v>1040</v>
      </c>
    </row>
    <row r="1494" spans="2:25" ht="15.75">
      <c r="B1494" s="4">
        <f t="shared" si="1189"/>
        <v>302907</v>
      </c>
      <c r="C1494" s="4">
        <f t="shared" si="1210"/>
        <v>3</v>
      </c>
      <c r="D1494" s="4">
        <f t="shared" ref="D1494:D1557" si="1212">D1484+1</f>
        <v>29</v>
      </c>
      <c r="E1494" s="4">
        <f t="shared" ref="E1494:E1557" si="1213">E1484</f>
        <v>7</v>
      </c>
      <c r="F1494" s="10" t="str">
        <f t="shared" si="1180"/>
        <v>200014:107</v>
      </c>
      <c r="G1494" s="4" t="str">
        <f t="shared" si="1172"/>
        <v>对雷阵造成伤害增加5%\n对泽阵造成伤害增加2.5%</v>
      </c>
      <c r="I1494" s="4" t="str">
        <f t="shared" si="1184"/>
        <v>{"HP":174320,"ATK":52296,"MAG":52296,"DEF":17432,"MDEF":17432}</v>
      </c>
      <c r="K1494" s="10">
        <v>200014</v>
      </c>
      <c r="L1494" s="10">
        <f t="shared" si="1185"/>
        <v>107</v>
      </c>
      <c r="M1494" s="4"/>
      <c r="N1494" s="4">
        <f t="shared" ref="N1494:R1494" si="1214">N1093</f>
        <v>174320</v>
      </c>
      <c r="O1494" s="4">
        <f t="shared" si="1214"/>
        <v>52296</v>
      </c>
      <c r="P1494" s="4">
        <f t="shared" si="1214"/>
        <v>52296</v>
      </c>
      <c r="Q1494" s="4">
        <f t="shared" si="1214"/>
        <v>17432</v>
      </c>
      <c r="R1494" s="4">
        <f t="shared" si="1214"/>
        <v>17432</v>
      </c>
      <c r="Y1494" s="4">
        <f t="shared" si="1182"/>
        <v>1040</v>
      </c>
    </row>
    <row r="1495" spans="2:25" ht="15.75">
      <c r="B1495" s="4">
        <f t="shared" si="1189"/>
        <v>302908</v>
      </c>
      <c r="C1495" s="4">
        <f t="shared" si="1210"/>
        <v>3</v>
      </c>
      <c r="D1495" s="4">
        <f t="shared" si="1212"/>
        <v>29</v>
      </c>
      <c r="E1495" s="4">
        <f t="shared" si="1213"/>
        <v>8</v>
      </c>
      <c r="F1495" s="10" t="str">
        <f t="shared" si="1180"/>
        <v>200014:107</v>
      </c>
      <c r="G1495" s="4" t="str">
        <f t="shared" si="1172"/>
        <v>对雷阵造成伤害增加5%\n对泽阵造成伤害增加2.5%</v>
      </c>
      <c r="I1495" s="4" t="str">
        <f t="shared" si="1184"/>
        <v>{"HP":175360,"ATK":52608,"MAG":52608,"DEF":17536,"MDEF":17536}</v>
      </c>
      <c r="K1495" s="10">
        <v>200014</v>
      </c>
      <c r="L1495" s="10">
        <f t="shared" si="1185"/>
        <v>107</v>
      </c>
      <c r="M1495" s="4"/>
      <c r="N1495" s="4">
        <f t="shared" ref="N1495:R1495" si="1215">N1094</f>
        <v>175360</v>
      </c>
      <c r="O1495" s="4">
        <f t="shared" si="1215"/>
        <v>52608</v>
      </c>
      <c r="P1495" s="4">
        <f t="shared" si="1215"/>
        <v>52608</v>
      </c>
      <c r="Q1495" s="4">
        <f t="shared" si="1215"/>
        <v>17536</v>
      </c>
      <c r="R1495" s="4">
        <f t="shared" si="1215"/>
        <v>17536</v>
      </c>
      <c r="Y1495" s="4">
        <f t="shared" si="1182"/>
        <v>1040</v>
      </c>
    </row>
    <row r="1496" spans="2:25" ht="15.75">
      <c r="B1496" s="4">
        <f t="shared" si="1189"/>
        <v>302909</v>
      </c>
      <c r="C1496" s="4">
        <f t="shared" si="1210"/>
        <v>3</v>
      </c>
      <c r="D1496" s="4">
        <f t="shared" si="1212"/>
        <v>29</v>
      </c>
      <c r="E1496" s="4">
        <f t="shared" si="1213"/>
        <v>9</v>
      </c>
      <c r="F1496" s="10" t="str">
        <f t="shared" si="1180"/>
        <v>200014:107</v>
      </c>
      <c r="G1496" s="4" t="str">
        <f t="shared" si="1172"/>
        <v>对雷阵造成伤害增加5%\n对泽阵造成伤害增加2.5%</v>
      </c>
      <c r="I1496" s="4" t="str">
        <f t="shared" si="1184"/>
        <v>{"HP":176400,"ATK":52920,"MAG":52920,"DEF":17640,"MDEF":17640}</v>
      </c>
      <c r="K1496" s="10">
        <v>200014</v>
      </c>
      <c r="L1496" s="10">
        <f t="shared" si="1185"/>
        <v>107</v>
      </c>
      <c r="M1496" s="4"/>
      <c r="N1496" s="4">
        <f t="shared" ref="N1496:R1496" si="1216">N1095</f>
        <v>176400</v>
      </c>
      <c r="O1496" s="4">
        <f t="shared" si="1216"/>
        <v>52920</v>
      </c>
      <c r="P1496" s="4">
        <f t="shared" si="1216"/>
        <v>52920</v>
      </c>
      <c r="Q1496" s="4">
        <f t="shared" si="1216"/>
        <v>17640</v>
      </c>
      <c r="R1496" s="4">
        <f t="shared" si="1216"/>
        <v>17640</v>
      </c>
      <c r="Y1496" s="4">
        <f t="shared" si="1182"/>
        <v>1040</v>
      </c>
    </row>
    <row r="1497" spans="2:25" ht="15.75">
      <c r="B1497" s="4">
        <f t="shared" si="1189"/>
        <v>303000</v>
      </c>
      <c r="C1497" s="4">
        <f t="shared" si="1210"/>
        <v>3</v>
      </c>
      <c r="D1497" s="4">
        <f t="shared" si="1212"/>
        <v>30</v>
      </c>
      <c r="E1497" s="4">
        <f t="shared" si="1213"/>
        <v>0</v>
      </c>
      <c r="F1497" s="10" t="str">
        <f t="shared" si="1180"/>
        <v>200014:321</v>
      </c>
      <c r="G1497" s="4" t="str">
        <f t="shared" si="1172"/>
        <v>对雷阵造成伤害增加5%\n对泽阵造成伤害增加2.5%</v>
      </c>
      <c r="I1497" s="4" t="str">
        <f t="shared" si="1184"/>
        <v>{"HP":177440,"ATK":53232,"MAG":53232,"DEF":17744,"MDEF":17744}</v>
      </c>
      <c r="K1497" s="10">
        <v>200014</v>
      </c>
      <c r="L1497" s="10">
        <f t="shared" si="1191"/>
        <v>321</v>
      </c>
      <c r="M1497" s="4"/>
      <c r="N1497" s="4">
        <f t="shared" ref="N1497:R1497" si="1217">N1096</f>
        <v>177440</v>
      </c>
      <c r="O1497" s="4">
        <f t="shared" si="1217"/>
        <v>53232</v>
      </c>
      <c r="P1497" s="4">
        <f t="shared" si="1217"/>
        <v>53232</v>
      </c>
      <c r="Q1497" s="4">
        <f t="shared" si="1217"/>
        <v>17744</v>
      </c>
      <c r="R1497" s="4">
        <f t="shared" si="1217"/>
        <v>17744</v>
      </c>
      <c r="Y1497" s="4">
        <f t="shared" si="1182"/>
        <v>1040</v>
      </c>
    </row>
    <row r="1498" spans="2:25" ht="15.75">
      <c r="B1498" s="4">
        <f t="shared" si="1189"/>
        <v>303001</v>
      </c>
      <c r="C1498" s="4">
        <f t="shared" si="1210"/>
        <v>3</v>
      </c>
      <c r="D1498" s="4">
        <f t="shared" si="1212"/>
        <v>30</v>
      </c>
      <c r="E1498" s="4">
        <f t="shared" si="1213"/>
        <v>1</v>
      </c>
      <c r="F1498" s="10" t="str">
        <f t="shared" si="1180"/>
        <v>200014:115</v>
      </c>
      <c r="G1498" s="4" t="str">
        <f t="shared" si="1172"/>
        <v>对雷阵造成伤害增加5%\n对泽阵造成伤害增加2.5%</v>
      </c>
      <c r="I1498" s="4" t="str">
        <f t="shared" si="1184"/>
        <v>{"HP":178480,"ATK":53544,"MAG":53544,"DEF":17848,"MDEF":17848}</v>
      </c>
      <c r="K1498" s="10">
        <v>200014</v>
      </c>
      <c r="L1498" s="10">
        <f t="shared" ref="L1498" si="1218">ROUND(D1497*D1497/8,)+2</f>
        <v>115</v>
      </c>
      <c r="M1498" s="4"/>
      <c r="N1498" s="4">
        <f t="shared" ref="N1498:R1498" si="1219">N1097</f>
        <v>178480</v>
      </c>
      <c r="O1498" s="4">
        <f t="shared" si="1219"/>
        <v>53544</v>
      </c>
      <c r="P1498" s="4">
        <f t="shared" si="1219"/>
        <v>53544</v>
      </c>
      <c r="Q1498" s="4">
        <f t="shared" si="1219"/>
        <v>17848</v>
      </c>
      <c r="R1498" s="4">
        <f t="shared" si="1219"/>
        <v>17848</v>
      </c>
      <c r="Y1498" s="4">
        <f t="shared" si="1182"/>
        <v>1040</v>
      </c>
    </row>
    <row r="1499" spans="2:25" ht="15.75">
      <c r="B1499" s="4">
        <f t="shared" si="1189"/>
        <v>303002</v>
      </c>
      <c r="C1499" s="4">
        <f t="shared" si="1210"/>
        <v>3</v>
      </c>
      <c r="D1499" s="4">
        <f t="shared" si="1212"/>
        <v>30</v>
      </c>
      <c r="E1499" s="4">
        <f t="shared" si="1213"/>
        <v>2</v>
      </c>
      <c r="F1499" s="10" t="str">
        <f t="shared" si="1180"/>
        <v>200014:115</v>
      </c>
      <c r="G1499" s="4" t="str">
        <f t="shared" si="1172"/>
        <v>对雷阵造成伤害增加5%\n对泽阵造成伤害增加2.5%</v>
      </c>
      <c r="I1499" s="4" t="str">
        <f t="shared" si="1184"/>
        <v>{"HP":179520,"ATK":53856,"MAG":53856,"DEF":17952,"MDEF":17952}</v>
      </c>
      <c r="K1499" s="10">
        <v>200014</v>
      </c>
      <c r="L1499" s="10">
        <f t="shared" si="1185"/>
        <v>115</v>
      </c>
      <c r="M1499" s="4"/>
      <c r="N1499" s="4">
        <f t="shared" ref="N1499:R1499" si="1220">N1098</f>
        <v>179520</v>
      </c>
      <c r="O1499" s="4">
        <f t="shared" si="1220"/>
        <v>53856</v>
      </c>
      <c r="P1499" s="4">
        <f t="shared" si="1220"/>
        <v>53856</v>
      </c>
      <c r="Q1499" s="4">
        <f t="shared" si="1220"/>
        <v>17952</v>
      </c>
      <c r="R1499" s="4">
        <f t="shared" si="1220"/>
        <v>17952</v>
      </c>
      <c r="Y1499" s="4">
        <f t="shared" si="1182"/>
        <v>1040</v>
      </c>
    </row>
    <row r="1500" spans="2:25" ht="15.75">
      <c r="B1500" s="4">
        <f t="shared" si="1189"/>
        <v>303003</v>
      </c>
      <c r="C1500" s="4">
        <f t="shared" si="1210"/>
        <v>3</v>
      </c>
      <c r="D1500" s="4">
        <f t="shared" si="1212"/>
        <v>30</v>
      </c>
      <c r="E1500" s="4">
        <f t="shared" si="1213"/>
        <v>3</v>
      </c>
      <c r="F1500" s="10" t="str">
        <f t="shared" si="1180"/>
        <v>200014:115</v>
      </c>
      <c r="G1500" s="4" t="str">
        <f t="shared" si="1172"/>
        <v>对雷阵造成伤害增加5%\n对泽阵造成伤害增加2.5%</v>
      </c>
      <c r="I1500" s="4" t="str">
        <f t="shared" si="1184"/>
        <v>{"HP":180560,"ATK":54168,"MAG":54168,"DEF":18056,"MDEF":18056}</v>
      </c>
      <c r="K1500" s="10">
        <v>200014</v>
      </c>
      <c r="L1500" s="10">
        <f t="shared" si="1185"/>
        <v>115</v>
      </c>
      <c r="M1500" s="4"/>
      <c r="N1500" s="4">
        <f t="shared" ref="N1500:R1500" si="1221">N1099</f>
        <v>180560</v>
      </c>
      <c r="O1500" s="4">
        <f t="shared" si="1221"/>
        <v>54168</v>
      </c>
      <c r="P1500" s="4">
        <f t="shared" si="1221"/>
        <v>54168</v>
      </c>
      <c r="Q1500" s="4">
        <f t="shared" si="1221"/>
        <v>18056</v>
      </c>
      <c r="R1500" s="4">
        <f t="shared" si="1221"/>
        <v>18056</v>
      </c>
      <c r="Y1500" s="4">
        <f t="shared" si="1182"/>
        <v>1040</v>
      </c>
    </row>
    <row r="1501" spans="2:25" ht="15.75">
      <c r="B1501" s="4">
        <f t="shared" si="1189"/>
        <v>303004</v>
      </c>
      <c r="C1501" s="4">
        <f t="shared" si="1210"/>
        <v>3</v>
      </c>
      <c r="D1501" s="4">
        <f t="shared" si="1212"/>
        <v>30</v>
      </c>
      <c r="E1501" s="4">
        <f t="shared" si="1213"/>
        <v>4</v>
      </c>
      <c r="F1501" s="10" t="str">
        <f t="shared" si="1180"/>
        <v>200014:115</v>
      </c>
      <c r="G1501" s="4" t="str">
        <f t="shared" si="1172"/>
        <v>对雷阵造成伤害增加5%\n对泽阵造成伤害增加2.5%</v>
      </c>
      <c r="I1501" s="4" t="str">
        <f t="shared" si="1184"/>
        <v>{"HP":181600,"ATK":54480,"MAG":54480,"DEF":18160,"MDEF":18160}</v>
      </c>
      <c r="K1501" s="10">
        <v>200014</v>
      </c>
      <c r="L1501" s="10">
        <f t="shared" si="1185"/>
        <v>115</v>
      </c>
      <c r="M1501" s="4"/>
      <c r="N1501" s="4">
        <f t="shared" ref="N1501:R1501" si="1222">N1100</f>
        <v>181600</v>
      </c>
      <c r="O1501" s="4">
        <f t="shared" si="1222"/>
        <v>54480</v>
      </c>
      <c r="P1501" s="4">
        <f t="shared" si="1222"/>
        <v>54480</v>
      </c>
      <c r="Q1501" s="4">
        <f t="shared" si="1222"/>
        <v>18160</v>
      </c>
      <c r="R1501" s="4">
        <f t="shared" si="1222"/>
        <v>18160</v>
      </c>
      <c r="Y1501" s="4">
        <f t="shared" si="1182"/>
        <v>1040</v>
      </c>
    </row>
    <row r="1502" spans="2:25" ht="15.75">
      <c r="B1502" s="4">
        <f t="shared" si="1189"/>
        <v>303005</v>
      </c>
      <c r="C1502" s="4">
        <f t="shared" si="1210"/>
        <v>3</v>
      </c>
      <c r="D1502" s="4">
        <f t="shared" si="1212"/>
        <v>30</v>
      </c>
      <c r="E1502" s="4">
        <f t="shared" si="1213"/>
        <v>5</v>
      </c>
      <c r="F1502" s="10" t="str">
        <f t="shared" si="1180"/>
        <v>200014:115</v>
      </c>
      <c r="G1502" s="4" t="str">
        <f t="shared" si="1172"/>
        <v>对雷阵造成伤害增加5%\n对泽阵造成伤害增加2.5%</v>
      </c>
      <c r="I1502" s="4" t="str">
        <f t="shared" si="1184"/>
        <v>{"HP":182640,"ATK":54792,"MAG":54792,"DEF":18264,"MDEF":18264}</v>
      </c>
      <c r="K1502" s="10">
        <v>200014</v>
      </c>
      <c r="L1502" s="10">
        <f t="shared" si="1185"/>
        <v>115</v>
      </c>
      <c r="M1502" s="4"/>
      <c r="N1502" s="4">
        <f t="shared" ref="N1502:R1502" si="1223">N1101</f>
        <v>182640</v>
      </c>
      <c r="O1502" s="4">
        <f t="shared" si="1223"/>
        <v>54792</v>
      </c>
      <c r="P1502" s="4">
        <f t="shared" si="1223"/>
        <v>54792</v>
      </c>
      <c r="Q1502" s="4">
        <f t="shared" si="1223"/>
        <v>18264</v>
      </c>
      <c r="R1502" s="4">
        <f t="shared" si="1223"/>
        <v>18264</v>
      </c>
      <c r="Y1502" s="4">
        <f t="shared" si="1182"/>
        <v>1040</v>
      </c>
    </row>
    <row r="1503" spans="2:25" ht="15.75">
      <c r="B1503" s="4">
        <f t="shared" si="1189"/>
        <v>303006</v>
      </c>
      <c r="C1503" s="4">
        <f t="shared" si="1210"/>
        <v>3</v>
      </c>
      <c r="D1503" s="4">
        <f t="shared" si="1212"/>
        <v>30</v>
      </c>
      <c r="E1503" s="4">
        <f t="shared" si="1213"/>
        <v>6</v>
      </c>
      <c r="F1503" s="10" t="str">
        <f t="shared" si="1180"/>
        <v>200014:115</v>
      </c>
      <c r="G1503" s="4" t="str">
        <f t="shared" si="1172"/>
        <v>对雷阵造成伤害增加5%\n对泽阵造成伤害增加2.5%</v>
      </c>
      <c r="I1503" s="4" t="str">
        <f t="shared" si="1184"/>
        <v>{"HP":183680,"ATK":55104,"MAG":55104,"DEF":18368,"MDEF":18368}</v>
      </c>
      <c r="K1503" s="10">
        <v>200014</v>
      </c>
      <c r="L1503" s="10">
        <f t="shared" si="1185"/>
        <v>115</v>
      </c>
      <c r="M1503" s="4"/>
      <c r="N1503" s="4">
        <f t="shared" ref="N1503:R1503" si="1224">N1102</f>
        <v>183680</v>
      </c>
      <c r="O1503" s="4">
        <f t="shared" si="1224"/>
        <v>55104</v>
      </c>
      <c r="P1503" s="4">
        <f t="shared" si="1224"/>
        <v>55104</v>
      </c>
      <c r="Q1503" s="4">
        <f t="shared" si="1224"/>
        <v>18368</v>
      </c>
      <c r="R1503" s="4">
        <f t="shared" si="1224"/>
        <v>18368</v>
      </c>
      <c r="Y1503" s="4">
        <f t="shared" si="1182"/>
        <v>1040</v>
      </c>
    </row>
    <row r="1504" spans="2:25" ht="15.75">
      <c r="B1504" s="4">
        <f t="shared" si="1189"/>
        <v>303007</v>
      </c>
      <c r="C1504" s="4">
        <f t="shared" si="1210"/>
        <v>3</v>
      </c>
      <c r="D1504" s="4">
        <f t="shared" si="1212"/>
        <v>30</v>
      </c>
      <c r="E1504" s="4">
        <f t="shared" si="1213"/>
        <v>7</v>
      </c>
      <c r="F1504" s="10" t="str">
        <f t="shared" si="1180"/>
        <v>200014:115</v>
      </c>
      <c r="G1504" s="4" t="str">
        <f t="shared" si="1172"/>
        <v>对雷阵造成伤害增加5%\n对泽阵造成伤害增加2.5%</v>
      </c>
      <c r="I1504" s="4" t="str">
        <f t="shared" si="1184"/>
        <v>{"HP":184720,"ATK":55416,"MAG":55416,"DEF":18472,"MDEF":18472}</v>
      </c>
      <c r="K1504" s="10">
        <v>200014</v>
      </c>
      <c r="L1504" s="10">
        <f t="shared" si="1185"/>
        <v>115</v>
      </c>
      <c r="M1504" s="4"/>
      <c r="N1504" s="4">
        <f t="shared" ref="N1504:R1504" si="1225">N1103</f>
        <v>184720</v>
      </c>
      <c r="O1504" s="4">
        <f t="shared" si="1225"/>
        <v>55416</v>
      </c>
      <c r="P1504" s="4">
        <f t="shared" si="1225"/>
        <v>55416</v>
      </c>
      <c r="Q1504" s="4">
        <f t="shared" si="1225"/>
        <v>18472</v>
      </c>
      <c r="R1504" s="4">
        <f t="shared" si="1225"/>
        <v>18472</v>
      </c>
      <c r="Y1504" s="4">
        <f t="shared" si="1182"/>
        <v>1040</v>
      </c>
    </row>
    <row r="1505" spans="2:25" ht="15.75">
      <c r="B1505" s="4">
        <f t="shared" si="1189"/>
        <v>303008</v>
      </c>
      <c r="C1505" s="4">
        <f t="shared" si="1210"/>
        <v>3</v>
      </c>
      <c r="D1505" s="4">
        <f t="shared" si="1212"/>
        <v>30</v>
      </c>
      <c r="E1505" s="4">
        <f t="shared" si="1213"/>
        <v>8</v>
      </c>
      <c r="F1505" s="10" t="str">
        <f t="shared" si="1180"/>
        <v>200014:115</v>
      </c>
      <c r="G1505" s="4" t="str">
        <f t="shared" si="1172"/>
        <v>对雷阵造成伤害增加5%\n对泽阵造成伤害增加2.5%</v>
      </c>
      <c r="I1505" s="4" t="str">
        <f t="shared" si="1184"/>
        <v>{"HP":185760,"ATK":55728,"MAG":55728,"DEF":18576,"MDEF":18576}</v>
      </c>
      <c r="K1505" s="10">
        <v>200014</v>
      </c>
      <c r="L1505" s="10">
        <f t="shared" si="1185"/>
        <v>115</v>
      </c>
      <c r="M1505" s="4"/>
      <c r="N1505" s="4">
        <f t="shared" ref="N1505:R1505" si="1226">N1104</f>
        <v>185760</v>
      </c>
      <c r="O1505" s="4">
        <f t="shared" si="1226"/>
        <v>55728</v>
      </c>
      <c r="P1505" s="4">
        <f t="shared" si="1226"/>
        <v>55728</v>
      </c>
      <c r="Q1505" s="4">
        <f t="shared" si="1226"/>
        <v>18576</v>
      </c>
      <c r="R1505" s="4">
        <f t="shared" si="1226"/>
        <v>18576</v>
      </c>
      <c r="Y1505" s="4">
        <f t="shared" si="1182"/>
        <v>1040</v>
      </c>
    </row>
    <row r="1506" spans="2:25" ht="15.75">
      <c r="B1506" s="4">
        <f t="shared" si="1189"/>
        <v>303009</v>
      </c>
      <c r="C1506" s="4">
        <f t="shared" si="1210"/>
        <v>3</v>
      </c>
      <c r="D1506" s="4">
        <f t="shared" si="1212"/>
        <v>30</v>
      </c>
      <c r="E1506" s="4">
        <f t="shared" si="1213"/>
        <v>9</v>
      </c>
      <c r="F1506" s="10" t="str">
        <f t="shared" si="1180"/>
        <v>200014:115</v>
      </c>
      <c r="G1506" s="4" t="str">
        <f t="shared" si="1172"/>
        <v>对雷阵造成伤害增加5%\n对泽阵造成伤害增加2.5%</v>
      </c>
      <c r="I1506" s="4" t="str">
        <f t="shared" si="1184"/>
        <v>{"HP":186800,"ATK":56040,"MAG":56040,"DEF":18680,"MDEF":18680}</v>
      </c>
      <c r="K1506" s="10">
        <v>200014</v>
      </c>
      <c r="L1506" s="10">
        <f t="shared" si="1185"/>
        <v>115</v>
      </c>
      <c r="M1506" s="4"/>
      <c r="N1506" s="4">
        <f t="shared" ref="N1506:R1506" si="1227">N1105</f>
        <v>186800</v>
      </c>
      <c r="O1506" s="4">
        <f t="shared" si="1227"/>
        <v>56040</v>
      </c>
      <c r="P1506" s="4">
        <f t="shared" si="1227"/>
        <v>56040</v>
      </c>
      <c r="Q1506" s="4">
        <f t="shared" si="1227"/>
        <v>18680</v>
      </c>
      <c r="R1506" s="4">
        <f t="shared" si="1227"/>
        <v>18680</v>
      </c>
      <c r="Y1506" s="4">
        <f t="shared" si="1182"/>
        <v>1040</v>
      </c>
    </row>
    <row r="1507" spans="2:25" ht="15.75">
      <c r="B1507" s="4">
        <f t="shared" si="1189"/>
        <v>303100</v>
      </c>
      <c r="C1507" s="4">
        <f t="shared" si="1210"/>
        <v>3</v>
      </c>
      <c r="D1507" s="4">
        <f t="shared" si="1212"/>
        <v>31</v>
      </c>
      <c r="E1507" s="4">
        <f t="shared" si="1213"/>
        <v>0</v>
      </c>
      <c r="F1507" s="10" t="str">
        <f t="shared" si="1180"/>
        <v>200014:345</v>
      </c>
      <c r="G1507" s="4" t="str">
        <f t="shared" si="1172"/>
        <v>对雷阵造成伤害增加5%\n对泽阵造成伤害增加2.5%</v>
      </c>
      <c r="I1507" s="4" t="str">
        <f t="shared" si="1184"/>
        <v>{"HP":187900,"ATK":56370,"MAG":56370,"DEF":18790,"MDEF":18790}</v>
      </c>
      <c r="K1507" s="10">
        <v>200014</v>
      </c>
      <c r="L1507" s="10">
        <f t="shared" si="1191"/>
        <v>345</v>
      </c>
      <c r="M1507" s="4"/>
      <c r="N1507" s="4">
        <f t="shared" ref="N1507:R1507" si="1228">N1106</f>
        <v>187900</v>
      </c>
      <c r="O1507" s="4">
        <f t="shared" si="1228"/>
        <v>56370</v>
      </c>
      <c r="P1507" s="4">
        <f t="shared" si="1228"/>
        <v>56370</v>
      </c>
      <c r="Q1507" s="4">
        <f t="shared" si="1228"/>
        <v>18790</v>
      </c>
      <c r="R1507" s="4">
        <f t="shared" si="1228"/>
        <v>18790</v>
      </c>
      <c r="Y1507" s="4">
        <f t="shared" si="1182"/>
        <v>1100</v>
      </c>
    </row>
    <row r="1508" spans="2:25" ht="15.75">
      <c r="B1508" s="4">
        <f t="shared" si="1189"/>
        <v>303101</v>
      </c>
      <c r="C1508" s="4">
        <f t="shared" si="1210"/>
        <v>3</v>
      </c>
      <c r="D1508" s="4">
        <f t="shared" si="1212"/>
        <v>31</v>
      </c>
      <c r="E1508" s="4">
        <f t="shared" si="1213"/>
        <v>1</v>
      </c>
      <c r="F1508" s="10" t="str">
        <f t="shared" si="1180"/>
        <v>200014:122</v>
      </c>
      <c r="G1508" s="4" t="str">
        <f t="shared" si="1172"/>
        <v>对雷阵造成伤害增加5%\n对泽阵造成伤害增加2.5%</v>
      </c>
      <c r="I1508" s="4" t="str">
        <f t="shared" si="1184"/>
        <v>{"HP":189000,"ATK":56700,"MAG":56700,"DEF":18900,"MDEF":18900}</v>
      </c>
      <c r="K1508" s="10">
        <v>200014</v>
      </c>
      <c r="L1508" s="10">
        <f t="shared" ref="L1508" si="1229">ROUND(D1507*D1507/8,)+2</f>
        <v>122</v>
      </c>
      <c r="M1508" s="4"/>
      <c r="N1508" s="4">
        <f t="shared" ref="N1508:R1508" si="1230">N1107</f>
        <v>189000</v>
      </c>
      <c r="O1508" s="4">
        <f t="shared" si="1230"/>
        <v>56700</v>
      </c>
      <c r="P1508" s="4">
        <f t="shared" si="1230"/>
        <v>56700</v>
      </c>
      <c r="Q1508" s="4">
        <f t="shared" si="1230"/>
        <v>18900</v>
      </c>
      <c r="R1508" s="4">
        <f t="shared" si="1230"/>
        <v>18900</v>
      </c>
      <c r="Y1508" s="4">
        <f t="shared" si="1182"/>
        <v>1100</v>
      </c>
    </row>
    <row r="1509" spans="2:25" ht="15.75">
      <c r="B1509" s="4">
        <f t="shared" si="1189"/>
        <v>303102</v>
      </c>
      <c r="C1509" s="4">
        <f t="shared" si="1210"/>
        <v>3</v>
      </c>
      <c r="D1509" s="4">
        <f t="shared" si="1212"/>
        <v>31</v>
      </c>
      <c r="E1509" s="4">
        <f t="shared" si="1213"/>
        <v>2</v>
      </c>
      <c r="F1509" s="10" t="str">
        <f t="shared" si="1180"/>
        <v>200014:122</v>
      </c>
      <c r="G1509" s="4" t="str">
        <f t="shared" si="1172"/>
        <v>对雷阵造成伤害增加5%\n对泽阵造成伤害增加2.5%</v>
      </c>
      <c r="I1509" s="4" t="str">
        <f t="shared" si="1184"/>
        <v>{"HP":190100,"ATK":57030,"MAG":57030,"DEF":19010,"MDEF":19010}</v>
      </c>
      <c r="K1509" s="10">
        <v>200014</v>
      </c>
      <c r="L1509" s="10">
        <f t="shared" si="1185"/>
        <v>122</v>
      </c>
      <c r="M1509" s="4"/>
      <c r="N1509" s="4">
        <f t="shared" ref="N1509:R1509" si="1231">N1108</f>
        <v>190100</v>
      </c>
      <c r="O1509" s="4">
        <f t="shared" si="1231"/>
        <v>57030</v>
      </c>
      <c r="P1509" s="4">
        <f t="shared" si="1231"/>
        <v>57030</v>
      </c>
      <c r="Q1509" s="4">
        <f t="shared" si="1231"/>
        <v>19010</v>
      </c>
      <c r="R1509" s="4">
        <f t="shared" si="1231"/>
        <v>19010</v>
      </c>
      <c r="Y1509" s="4">
        <f t="shared" si="1182"/>
        <v>1100</v>
      </c>
    </row>
    <row r="1510" spans="2:25" ht="15.75">
      <c r="B1510" s="4">
        <f t="shared" si="1189"/>
        <v>303103</v>
      </c>
      <c r="C1510" s="4">
        <f t="shared" si="1210"/>
        <v>3</v>
      </c>
      <c r="D1510" s="4">
        <f t="shared" si="1212"/>
        <v>31</v>
      </c>
      <c r="E1510" s="4">
        <f t="shared" si="1213"/>
        <v>3</v>
      </c>
      <c r="F1510" s="10" t="str">
        <f t="shared" si="1180"/>
        <v>200014:122</v>
      </c>
      <c r="G1510" s="4" t="str">
        <f t="shared" si="1172"/>
        <v>对雷阵造成伤害增加5%\n对泽阵造成伤害增加2.5%</v>
      </c>
      <c r="I1510" s="4" t="str">
        <f t="shared" si="1184"/>
        <v>{"HP":191200,"ATK":57360,"MAG":57360,"DEF":19120,"MDEF":19120}</v>
      </c>
      <c r="K1510" s="10">
        <v>200014</v>
      </c>
      <c r="L1510" s="10">
        <f t="shared" si="1185"/>
        <v>122</v>
      </c>
      <c r="M1510" s="4"/>
      <c r="N1510" s="4">
        <f t="shared" ref="N1510:R1510" si="1232">N1109</f>
        <v>191200</v>
      </c>
      <c r="O1510" s="4">
        <f t="shared" si="1232"/>
        <v>57360</v>
      </c>
      <c r="P1510" s="4">
        <f t="shared" si="1232"/>
        <v>57360</v>
      </c>
      <c r="Q1510" s="4">
        <f t="shared" si="1232"/>
        <v>19120</v>
      </c>
      <c r="R1510" s="4">
        <f t="shared" si="1232"/>
        <v>19120</v>
      </c>
      <c r="Y1510" s="4">
        <f t="shared" si="1182"/>
        <v>1100</v>
      </c>
    </row>
    <row r="1511" spans="2:25" ht="15.75">
      <c r="B1511" s="4">
        <f t="shared" si="1189"/>
        <v>303104</v>
      </c>
      <c r="C1511" s="4">
        <f t="shared" si="1210"/>
        <v>3</v>
      </c>
      <c r="D1511" s="4">
        <f t="shared" si="1212"/>
        <v>31</v>
      </c>
      <c r="E1511" s="4">
        <f t="shared" si="1213"/>
        <v>4</v>
      </c>
      <c r="F1511" s="10" t="str">
        <f t="shared" si="1180"/>
        <v>200014:122</v>
      </c>
      <c r="G1511" s="4" t="str">
        <f t="shared" si="1172"/>
        <v>对雷阵造成伤害增加5%\n对泽阵造成伤害增加2.5%</v>
      </c>
      <c r="I1511" s="4" t="str">
        <f t="shared" si="1184"/>
        <v>{"HP":192300,"ATK":57690,"MAG":57690,"DEF":19230,"MDEF":19230}</v>
      </c>
      <c r="K1511" s="10">
        <v>200014</v>
      </c>
      <c r="L1511" s="10">
        <f t="shared" si="1185"/>
        <v>122</v>
      </c>
      <c r="M1511" s="4"/>
      <c r="N1511" s="4">
        <f t="shared" ref="N1511:R1511" si="1233">N1110</f>
        <v>192300</v>
      </c>
      <c r="O1511" s="4">
        <f t="shared" si="1233"/>
        <v>57690</v>
      </c>
      <c r="P1511" s="4">
        <f t="shared" si="1233"/>
        <v>57690</v>
      </c>
      <c r="Q1511" s="4">
        <f t="shared" si="1233"/>
        <v>19230</v>
      </c>
      <c r="R1511" s="4">
        <f t="shared" si="1233"/>
        <v>19230</v>
      </c>
      <c r="Y1511" s="4">
        <f t="shared" si="1182"/>
        <v>1100</v>
      </c>
    </row>
    <row r="1512" spans="2:25" ht="15.75">
      <c r="B1512" s="4">
        <f t="shared" si="1189"/>
        <v>303105</v>
      </c>
      <c r="C1512" s="4">
        <f t="shared" si="1210"/>
        <v>3</v>
      </c>
      <c r="D1512" s="4">
        <f t="shared" si="1212"/>
        <v>31</v>
      </c>
      <c r="E1512" s="4">
        <f t="shared" si="1213"/>
        <v>5</v>
      </c>
      <c r="F1512" s="10" t="str">
        <f t="shared" si="1180"/>
        <v>200014:122</v>
      </c>
      <c r="G1512" s="4" t="str">
        <f t="shared" si="1172"/>
        <v>对雷阵造成伤害增加5%\n对泽阵造成伤害增加2.5%</v>
      </c>
      <c r="I1512" s="4" t="str">
        <f t="shared" si="1184"/>
        <v>{"HP":193400,"ATK":58020,"MAG":58020,"DEF":19340,"MDEF":19340}</v>
      </c>
      <c r="K1512" s="10">
        <v>200014</v>
      </c>
      <c r="L1512" s="10">
        <f t="shared" si="1185"/>
        <v>122</v>
      </c>
      <c r="M1512" s="4"/>
      <c r="N1512" s="4">
        <f t="shared" ref="N1512:R1512" si="1234">N1111</f>
        <v>193400</v>
      </c>
      <c r="O1512" s="4">
        <f t="shared" si="1234"/>
        <v>58020</v>
      </c>
      <c r="P1512" s="4">
        <f t="shared" si="1234"/>
        <v>58020</v>
      </c>
      <c r="Q1512" s="4">
        <f t="shared" si="1234"/>
        <v>19340</v>
      </c>
      <c r="R1512" s="4">
        <f t="shared" si="1234"/>
        <v>19340</v>
      </c>
      <c r="Y1512" s="4">
        <f t="shared" si="1182"/>
        <v>1100</v>
      </c>
    </row>
    <row r="1513" spans="2:25" ht="15.75">
      <c r="B1513" s="4">
        <f t="shared" si="1189"/>
        <v>303106</v>
      </c>
      <c r="C1513" s="4">
        <f t="shared" si="1210"/>
        <v>3</v>
      </c>
      <c r="D1513" s="4">
        <f t="shared" si="1212"/>
        <v>31</v>
      </c>
      <c r="E1513" s="4">
        <f t="shared" si="1213"/>
        <v>6</v>
      </c>
      <c r="F1513" s="10" t="str">
        <f t="shared" si="1180"/>
        <v>200014:122</v>
      </c>
      <c r="G1513" s="4" t="str">
        <f t="shared" si="1172"/>
        <v>对雷阵造成伤害增加5%\n对泽阵造成伤害增加2.5%</v>
      </c>
      <c r="I1513" s="4" t="str">
        <f t="shared" si="1184"/>
        <v>{"HP":194500,"ATK":58350,"MAG":58350,"DEF":19450,"MDEF":19450}</v>
      </c>
      <c r="K1513" s="10">
        <v>200014</v>
      </c>
      <c r="L1513" s="10">
        <f t="shared" si="1185"/>
        <v>122</v>
      </c>
      <c r="M1513" s="4"/>
      <c r="N1513" s="4">
        <f t="shared" ref="N1513:R1513" si="1235">N1112</f>
        <v>194500</v>
      </c>
      <c r="O1513" s="4">
        <f t="shared" si="1235"/>
        <v>58350</v>
      </c>
      <c r="P1513" s="4">
        <f t="shared" si="1235"/>
        <v>58350</v>
      </c>
      <c r="Q1513" s="4">
        <f t="shared" si="1235"/>
        <v>19450</v>
      </c>
      <c r="R1513" s="4">
        <f t="shared" si="1235"/>
        <v>19450</v>
      </c>
      <c r="Y1513" s="4">
        <f t="shared" si="1182"/>
        <v>1100</v>
      </c>
    </row>
    <row r="1514" spans="2:25" ht="15.75">
      <c r="B1514" s="4">
        <f t="shared" si="1189"/>
        <v>303107</v>
      </c>
      <c r="C1514" s="4">
        <f t="shared" si="1210"/>
        <v>3</v>
      </c>
      <c r="D1514" s="4">
        <f t="shared" si="1212"/>
        <v>31</v>
      </c>
      <c r="E1514" s="4">
        <f t="shared" si="1213"/>
        <v>7</v>
      </c>
      <c r="F1514" s="10" t="str">
        <f t="shared" si="1180"/>
        <v>200014:122</v>
      </c>
      <c r="G1514" s="4" t="str">
        <f t="shared" si="1172"/>
        <v>对雷阵造成伤害增加5%\n对泽阵造成伤害增加2.5%</v>
      </c>
      <c r="I1514" s="4" t="str">
        <f t="shared" si="1184"/>
        <v>{"HP":195600,"ATK":58680,"MAG":58680,"DEF":19560,"MDEF":19560}</v>
      </c>
      <c r="K1514" s="10">
        <v>200014</v>
      </c>
      <c r="L1514" s="10">
        <f t="shared" si="1185"/>
        <v>122</v>
      </c>
      <c r="M1514" s="4"/>
      <c r="N1514" s="4">
        <f t="shared" ref="N1514:R1514" si="1236">N1113</f>
        <v>195600</v>
      </c>
      <c r="O1514" s="4">
        <f t="shared" si="1236"/>
        <v>58680</v>
      </c>
      <c r="P1514" s="4">
        <f t="shared" si="1236"/>
        <v>58680</v>
      </c>
      <c r="Q1514" s="4">
        <f t="shared" si="1236"/>
        <v>19560</v>
      </c>
      <c r="R1514" s="4">
        <f t="shared" si="1236"/>
        <v>19560</v>
      </c>
      <c r="Y1514" s="4">
        <f t="shared" si="1182"/>
        <v>1100</v>
      </c>
    </row>
    <row r="1515" spans="2:25" ht="15.75">
      <c r="B1515" s="4">
        <f t="shared" si="1189"/>
        <v>303108</v>
      </c>
      <c r="C1515" s="4">
        <f t="shared" si="1210"/>
        <v>3</v>
      </c>
      <c r="D1515" s="4">
        <f t="shared" si="1212"/>
        <v>31</v>
      </c>
      <c r="E1515" s="4">
        <f t="shared" si="1213"/>
        <v>8</v>
      </c>
      <c r="F1515" s="10" t="str">
        <f t="shared" si="1180"/>
        <v>200014:122</v>
      </c>
      <c r="G1515" s="4" t="str">
        <f t="shared" si="1172"/>
        <v>对雷阵造成伤害增加5%\n对泽阵造成伤害增加2.5%</v>
      </c>
      <c r="I1515" s="4" t="str">
        <f t="shared" si="1184"/>
        <v>{"HP":196700,"ATK":59010,"MAG":59010,"DEF":19670,"MDEF":19670}</v>
      </c>
      <c r="K1515" s="10">
        <v>200014</v>
      </c>
      <c r="L1515" s="10">
        <f t="shared" si="1185"/>
        <v>122</v>
      </c>
      <c r="M1515" s="4"/>
      <c r="N1515" s="4">
        <f t="shared" ref="N1515:R1515" si="1237">N1114</f>
        <v>196700</v>
      </c>
      <c r="O1515" s="4">
        <f t="shared" si="1237"/>
        <v>59010</v>
      </c>
      <c r="P1515" s="4">
        <f t="shared" si="1237"/>
        <v>59010</v>
      </c>
      <c r="Q1515" s="4">
        <f t="shared" si="1237"/>
        <v>19670</v>
      </c>
      <c r="R1515" s="4">
        <f t="shared" si="1237"/>
        <v>19670</v>
      </c>
      <c r="Y1515" s="4">
        <f t="shared" si="1182"/>
        <v>1100</v>
      </c>
    </row>
    <row r="1516" spans="2:25" ht="15.75">
      <c r="B1516" s="4">
        <f t="shared" si="1189"/>
        <v>303109</v>
      </c>
      <c r="C1516" s="4">
        <f t="shared" si="1210"/>
        <v>3</v>
      </c>
      <c r="D1516" s="4">
        <f t="shared" si="1212"/>
        <v>31</v>
      </c>
      <c r="E1516" s="4">
        <f t="shared" si="1213"/>
        <v>9</v>
      </c>
      <c r="F1516" s="10" t="str">
        <f t="shared" si="1180"/>
        <v>200014:122</v>
      </c>
      <c r="G1516" s="4" t="str">
        <f t="shared" si="1172"/>
        <v>对雷阵造成伤害增加5%\n对泽阵造成伤害增加2.5%</v>
      </c>
      <c r="I1516" s="4" t="str">
        <f t="shared" si="1184"/>
        <v>{"HP":197800,"ATK":59340,"MAG":59340,"DEF":19780,"MDEF":19780}</v>
      </c>
      <c r="K1516" s="10">
        <v>200014</v>
      </c>
      <c r="L1516" s="10">
        <f t="shared" si="1185"/>
        <v>122</v>
      </c>
      <c r="M1516" s="4"/>
      <c r="N1516" s="4">
        <f t="shared" ref="N1516:R1516" si="1238">N1115</f>
        <v>197800</v>
      </c>
      <c r="O1516" s="4">
        <f t="shared" si="1238"/>
        <v>59340</v>
      </c>
      <c r="P1516" s="4">
        <f t="shared" si="1238"/>
        <v>59340</v>
      </c>
      <c r="Q1516" s="4">
        <f t="shared" si="1238"/>
        <v>19780</v>
      </c>
      <c r="R1516" s="4">
        <f t="shared" si="1238"/>
        <v>19780</v>
      </c>
      <c r="Y1516" s="4">
        <f t="shared" si="1182"/>
        <v>1100</v>
      </c>
    </row>
    <row r="1517" spans="2:25" ht="15.75">
      <c r="B1517" s="4">
        <f t="shared" si="1189"/>
        <v>303200</v>
      </c>
      <c r="C1517" s="4">
        <f t="shared" si="1210"/>
        <v>3</v>
      </c>
      <c r="D1517" s="4">
        <f t="shared" si="1212"/>
        <v>32</v>
      </c>
      <c r="E1517" s="4">
        <f t="shared" si="1213"/>
        <v>0</v>
      </c>
      <c r="F1517" s="10" t="str">
        <f t="shared" si="1180"/>
        <v>200014:366</v>
      </c>
      <c r="G1517" s="4" t="str">
        <f t="shared" si="1172"/>
        <v>对雷阵造成伤害增加5%\n对泽阵造成伤害增加2.5%</v>
      </c>
      <c r="I1517" s="4" t="str">
        <f t="shared" si="1184"/>
        <v>{"HP":198900,"ATK":59670,"MAG":59670,"DEF":19890,"MDEF":19890}</v>
      </c>
      <c r="K1517" s="10">
        <v>200014</v>
      </c>
      <c r="L1517" s="10">
        <f t="shared" si="1191"/>
        <v>366</v>
      </c>
      <c r="M1517" s="4"/>
      <c r="N1517" s="4">
        <f t="shared" ref="N1517:R1517" si="1239">N1116</f>
        <v>198900</v>
      </c>
      <c r="O1517" s="4">
        <f t="shared" si="1239"/>
        <v>59670</v>
      </c>
      <c r="P1517" s="4">
        <f t="shared" si="1239"/>
        <v>59670</v>
      </c>
      <c r="Q1517" s="4">
        <f t="shared" si="1239"/>
        <v>19890</v>
      </c>
      <c r="R1517" s="4">
        <f t="shared" si="1239"/>
        <v>19890</v>
      </c>
      <c r="Y1517" s="4">
        <f t="shared" si="1182"/>
        <v>1100</v>
      </c>
    </row>
    <row r="1518" spans="2:25" ht="15.75">
      <c r="B1518" s="4">
        <f t="shared" si="1189"/>
        <v>303201</v>
      </c>
      <c r="C1518" s="4">
        <f t="shared" si="1210"/>
        <v>3</v>
      </c>
      <c r="D1518" s="4">
        <f t="shared" si="1212"/>
        <v>32</v>
      </c>
      <c r="E1518" s="4">
        <f t="shared" si="1213"/>
        <v>1</v>
      </c>
      <c r="F1518" s="10" t="str">
        <f t="shared" si="1180"/>
        <v>200014:130</v>
      </c>
      <c r="G1518" s="4" t="str">
        <f t="shared" si="1172"/>
        <v>对雷阵造成伤害增加5%\n对泽阵造成伤害增加2.5%</v>
      </c>
      <c r="I1518" s="4" t="str">
        <f t="shared" si="1184"/>
        <v>{"HP":200000,"ATK":60000,"MAG":60000,"DEF":20000,"MDEF":20000}</v>
      </c>
      <c r="K1518" s="10">
        <v>200014</v>
      </c>
      <c r="L1518" s="10">
        <f t="shared" ref="L1518" si="1240">ROUND(D1517*D1517/8,)+2</f>
        <v>130</v>
      </c>
      <c r="M1518" s="4"/>
      <c r="N1518" s="4">
        <f t="shared" ref="N1518:R1518" si="1241">N1117</f>
        <v>200000</v>
      </c>
      <c r="O1518" s="4">
        <f t="shared" si="1241"/>
        <v>60000</v>
      </c>
      <c r="P1518" s="4">
        <f t="shared" si="1241"/>
        <v>60000</v>
      </c>
      <c r="Q1518" s="4">
        <f t="shared" si="1241"/>
        <v>20000</v>
      </c>
      <c r="R1518" s="4">
        <f t="shared" si="1241"/>
        <v>20000</v>
      </c>
      <c r="Y1518" s="4">
        <f t="shared" si="1182"/>
        <v>1100</v>
      </c>
    </row>
    <row r="1519" spans="2:25" ht="15.75">
      <c r="B1519" s="4">
        <f t="shared" si="1189"/>
        <v>303202</v>
      </c>
      <c r="C1519" s="4">
        <f t="shared" si="1210"/>
        <v>3</v>
      </c>
      <c r="D1519" s="4">
        <f t="shared" si="1212"/>
        <v>32</v>
      </c>
      <c r="E1519" s="4">
        <f t="shared" si="1213"/>
        <v>2</v>
      </c>
      <c r="F1519" s="10" t="str">
        <f t="shared" si="1180"/>
        <v>200014:130</v>
      </c>
      <c r="G1519" s="4" t="str">
        <f t="shared" si="1172"/>
        <v>对雷阵造成伤害增加5%\n对泽阵造成伤害增加2.5%</v>
      </c>
      <c r="I1519" s="4" t="str">
        <f t="shared" si="1184"/>
        <v>{"HP":201100,"ATK":60330,"MAG":60330,"DEF":20110,"MDEF":20110}</v>
      </c>
      <c r="K1519" s="10">
        <v>200014</v>
      </c>
      <c r="L1519" s="10">
        <f t="shared" si="1185"/>
        <v>130</v>
      </c>
      <c r="M1519" s="4"/>
      <c r="N1519" s="4">
        <f t="shared" ref="N1519:R1519" si="1242">N1118</f>
        <v>201100</v>
      </c>
      <c r="O1519" s="4">
        <f t="shared" si="1242"/>
        <v>60330</v>
      </c>
      <c r="P1519" s="4">
        <f t="shared" si="1242"/>
        <v>60330</v>
      </c>
      <c r="Q1519" s="4">
        <f t="shared" si="1242"/>
        <v>20110</v>
      </c>
      <c r="R1519" s="4">
        <f t="shared" si="1242"/>
        <v>20110</v>
      </c>
      <c r="Y1519" s="4">
        <f t="shared" si="1182"/>
        <v>1100</v>
      </c>
    </row>
    <row r="1520" spans="2:25" ht="15.75">
      <c r="B1520" s="4">
        <f t="shared" si="1189"/>
        <v>303203</v>
      </c>
      <c r="C1520" s="4">
        <f t="shared" si="1210"/>
        <v>3</v>
      </c>
      <c r="D1520" s="4">
        <f t="shared" si="1212"/>
        <v>32</v>
      </c>
      <c r="E1520" s="4">
        <f t="shared" si="1213"/>
        <v>3</v>
      </c>
      <c r="F1520" s="10" t="str">
        <f t="shared" si="1180"/>
        <v>200014:130</v>
      </c>
      <c r="G1520" s="4" t="str">
        <f t="shared" si="1172"/>
        <v>对雷阵造成伤害增加5%\n对泽阵造成伤害增加2.5%</v>
      </c>
      <c r="I1520" s="4" t="str">
        <f t="shared" si="1184"/>
        <v>{"HP":202200,"ATK":60660,"MAG":60660,"DEF":20220,"MDEF":20220}</v>
      </c>
      <c r="K1520" s="10">
        <v>200014</v>
      </c>
      <c r="L1520" s="10">
        <f t="shared" si="1185"/>
        <v>130</v>
      </c>
      <c r="M1520" s="4"/>
      <c r="N1520" s="4">
        <f t="shared" ref="N1520:R1520" si="1243">N1119</f>
        <v>202200</v>
      </c>
      <c r="O1520" s="4">
        <f t="shared" si="1243"/>
        <v>60660</v>
      </c>
      <c r="P1520" s="4">
        <f t="shared" si="1243"/>
        <v>60660</v>
      </c>
      <c r="Q1520" s="4">
        <f t="shared" si="1243"/>
        <v>20220</v>
      </c>
      <c r="R1520" s="4">
        <f t="shared" si="1243"/>
        <v>20220</v>
      </c>
      <c r="Y1520" s="4">
        <f t="shared" si="1182"/>
        <v>1100</v>
      </c>
    </row>
    <row r="1521" spans="2:25" ht="15.75">
      <c r="B1521" s="4">
        <f t="shared" si="1189"/>
        <v>303204</v>
      </c>
      <c r="C1521" s="4">
        <f t="shared" si="1210"/>
        <v>3</v>
      </c>
      <c r="D1521" s="4">
        <f t="shared" si="1212"/>
        <v>32</v>
      </c>
      <c r="E1521" s="4">
        <f t="shared" si="1213"/>
        <v>4</v>
      </c>
      <c r="F1521" s="10" t="str">
        <f t="shared" si="1180"/>
        <v>200014:130</v>
      </c>
      <c r="G1521" s="4" t="str">
        <f t="shared" si="1172"/>
        <v>对雷阵造成伤害增加5%\n对泽阵造成伤害增加2.5%</v>
      </c>
      <c r="I1521" s="4" t="str">
        <f t="shared" si="1184"/>
        <v>{"HP":203300,"ATK":60990,"MAG":60990,"DEF":20330,"MDEF":20330}</v>
      </c>
      <c r="K1521" s="10">
        <v>200014</v>
      </c>
      <c r="L1521" s="10">
        <f t="shared" si="1185"/>
        <v>130</v>
      </c>
      <c r="M1521" s="4"/>
      <c r="N1521" s="4">
        <f t="shared" ref="N1521:R1521" si="1244">N1120</f>
        <v>203300</v>
      </c>
      <c r="O1521" s="4">
        <f t="shared" si="1244"/>
        <v>60990</v>
      </c>
      <c r="P1521" s="4">
        <f t="shared" si="1244"/>
        <v>60990</v>
      </c>
      <c r="Q1521" s="4">
        <f t="shared" si="1244"/>
        <v>20330</v>
      </c>
      <c r="R1521" s="4">
        <f t="shared" si="1244"/>
        <v>20330</v>
      </c>
      <c r="Y1521" s="4">
        <f t="shared" si="1182"/>
        <v>1100</v>
      </c>
    </row>
    <row r="1522" spans="2:25" ht="15.75">
      <c r="B1522" s="4">
        <f t="shared" si="1189"/>
        <v>303205</v>
      </c>
      <c r="C1522" s="4">
        <f t="shared" si="1210"/>
        <v>3</v>
      </c>
      <c r="D1522" s="4">
        <f t="shared" si="1212"/>
        <v>32</v>
      </c>
      <c r="E1522" s="4">
        <f t="shared" si="1213"/>
        <v>5</v>
      </c>
      <c r="F1522" s="10" t="str">
        <f t="shared" si="1180"/>
        <v>200014:130</v>
      </c>
      <c r="G1522" s="4" t="str">
        <f t="shared" si="1172"/>
        <v>对雷阵造成伤害增加5%\n对泽阵造成伤害增加2.5%</v>
      </c>
      <c r="I1522" s="4" t="str">
        <f t="shared" si="1184"/>
        <v>{"HP":204400,"ATK":61320,"MAG":61320,"DEF":20440,"MDEF":20440}</v>
      </c>
      <c r="K1522" s="10">
        <v>200014</v>
      </c>
      <c r="L1522" s="10">
        <f t="shared" si="1185"/>
        <v>130</v>
      </c>
      <c r="M1522" s="4"/>
      <c r="N1522" s="4">
        <f t="shared" ref="N1522:R1522" si="1245">N1121</f>
        <v>204400</v>
      </c>
      <c r="O1522" s="4">
        <f t="shared" si="1245"/>
        <v>61320</v>
      </c>
      <c r="P1522" s="4">
        <f t="shared" si="1245"/>
        <v>61320</v>
      </c>
      <c r="Q1522" s="4">
        <f t="shared" si="1245"/>
        <v>20440</v>
      </c>
      <c r="R1522" s="4">
        <f t="shared" si="1245"/>
        <v>20440</v>
      </c>
      <c r="Y1522" s="4">
        <f t="shared" si="1182"/>
        <v>1100</v>
      </c>
    </row>
    <row r="1523" spans="2:25" ht="15.75">
      <c r="B1523" s="4">
        <f t="shared" si="1189"/>
        <v>303206</v>
      </c>
      <c r="C1523" s="4">
        <f t="shared" si="1210"/>
        <v>3</v>
      </c>
      <c r="D1523" s="4">
        <f t="shared" si="1212"/>
        <v>32</v>
      </c>
      <c r="E1523" s="4">
        <f t="shared" si="1213"/>
        <v>6</v>
      </c>
      <c r="F1523" s="10" t="str">
        <f t="shared" si="1180"/>
        <v>200014:130</v>
      </c>
      <c r="G1523" s="4" t="str">
        <f t="shared" si="1172"/>
        <v>对雷阵造成伤害增加5%\n对泽阵造成伤害增加2.5%</v>
      </c>
      <c r="I1523" s="4" t="str">
        <f t="shared" si="1184"/>
        <v>{"HP":205500,"ATK":61650,"MAG":61650,"DEF":20550,"MDEF":20550}</v>
      </c>
      <c r="K1523" s="10">
        <v>200014</v>
      </c>
      <c r="L1523" s="10">
        <f t="shared" si="1185"/>
        <v>130</v>
      </c>
      <c r="M1523" s="4"/>
      <c r="N1523" s="4">
        <f t="shared" ref="N1523:R1523" si="1246">N1122</f>
        <v>205500</v>
      </c>
      <c r="O1523" s="4">
        <f t="shared" si="1246"/>
        <v>61650</v>
      </c>
      <c r="P1523" s="4">
        <f t="shared" si="1246"/>
        <v>61650</v>
      </c>
      <c r="Q1523" s="4">
        <f t="shared" si="1246"/>
        <v>20550</v>
      </c>
      <c r="R1523" s="4">
        <f t="shared" si="1246"/>
        <v>20550</v>
      </c>
      <c r="Y1523" s="4">
        <f t="shared" si="1182"/>
        <v>1100</v>
      </c>
    </row>
    <row r="1524" spans="2:25" ht="15.75">
      <c r="B1524" s="4">
        <f t="shared" si="1189"/>
        <v>303207</v>
      </c>
      <c r="C1524" s="4">
        <f t="shared" si="1210"/>
        <v>3</v>
      </c>
      <c r="D1524" s="4">
        <f t="shared" si="1212"/>
        <v>32</v>
      </c>
      <c r="E1524" s="4">
        <f t="shared" si="1213"/>
        <v>7</v>
      </c>
      <c r="F1524" s="10" t="str">
        <f t="shared" si="1180"/>
        <v>200014:130</v>
      </c>
      <c r="G1524" s="4" t="str">
        <f t="shared" si="1172"/>
        <v>对雷阵造成伤害增加5%\n对泽阵造成伤害增加2.5%</v>
      </c>
      <c r="I1524" s="4" t="str">
        <f t="shared" si="1184"/>
        <v>{"HP":206600,"ATK":61980,"MAG":61980,"DEF":20660,"MDEF":20660}</v>
      </c>
      <c r="K1524" s="10">
        <v>200014</v>
      </c>
      <c r="L1524" s="10">
        <f t="shared" si="1185"/>
        <v>130</v>
      </c>
      <c r="M1524" s="4"/>
      <c r="N1524" s="4">
        <f t="shared" ref="N1524:R1524" si="1247">N1123</f>
        <v>206600</v>
      </c>
      <c r="O1524" s="4">
        <f t="shared" si="1247"/>
        <v>61980</v>
      </c>
      <c r="P1524" s="4">
        <f t="shared" si="1247"/>
        <v>61980</v>
      </c>
      <c r="Q1524" s="4">
        <f t="shared" si="1247"/>
        <v>20660</v>
      </c>
      <c r="R1524" s="4">
        <f t="shared" si="1247"/>
        <v>20660</v>
      </c>
      <c r="Y1524" s="4">
        <f t="shared" si="1182"/>
        <v>1100</v>
      </c>
    </row>
    <row r="1525" spans="2:25" ht="15.75">
      <c r="B1525" s="4">
        <f t="shared" si="1189"/>
        <v>303208</v>
      </c>
      <c r="C1525" s="4">
        <f t="shared" si="1210"/>
        <v>3</v>
      </c>
      <c r="D1525" s="4">
        <f t="shared" si="1212"/>
        <v>32</v>
      </c>
      <c r="E1525" s="4">
        <f t="shared" si="1213"/>
        <v>8</v>
      </c>
      <c r="F1525" s="10" t="str">
        <f t="shared" si="1180"/>
        <v>200014:130</v>
      </c>
      <c r="G1525" s="4" t="str">
        <f t="shared" si="1172"/>
        <v>对雷阵造成伤害增加5%\n对泽阵造成伤害增加2.5%</v>
      </c>
      <c r="I1525" s="4" t="str">
        <f t="shared" si="1184"/>
        <v>{"HP":207700,"ATK":62310,"MAG":62310,"DEF":20770,"MDEF":20770}</v>
      </c>
      <c r="K1525" s="10">
        <v>200014</v>
      </c>
      <c r="L1525" s="10">
        <f t="shared" si="1185"/>
        <v>130</v>
      </c>
      <c r="M1525" s="4"/>
      <c r="N1525" s="4">
        <f t="shared" ref="N1525:R1525" si="1248">N1124</f>
        <v>207700</v>
      </c>
      <c r="O1525" s="4">
        <f t="shared" si="1248"/>
        <v>62310</v>
      </c>
      <c r="P1525" s="4">
        <f t="shared" si="1248"/>
        <v>62310</v>
      </c>
      <c r="Q1525" s="4">
        <f t="shared" si="1248"/>
        <v>20770</v>
      </c>
      <c r="R1525" s="4">
        <f t="shared" si="1248"/>
        <v>20770</v>
      </c>
      <c r="Y1525" s="4">
        <f t="shared" si="1182"/>
        <v>1100</v>
      </c>
    </row>
    <row r="1526" spans="2:25" ht="15.75">
      <c r="B1526" s="4">
        <f t="shared" si="1189"/>
        <v>303209</v>
      </c>
      <c r="C1526" s="4">
        <f t="shared" si="1210"/>
        <v>3</v>
      </c>
      <c r="D1526" s="4">
        <f t="shared" si="1212"/>
        <v>32</v>
      </c>
      <c r="E1526" s="4">
        <f t="shared" si="1213"/>
        <v>9</v>
      </c>
      <c r="F1526" s="10" t="str">
        <f t="shared" si="1180"/>
        <v>200014:130</v>
      </c>
      <c r="G1526" s="4" t="str">
        <f t="shared" si="1172"/>
        <v>对雷阵造成伤害增加5%\n对泽阵造成伤害增加2.5%</v>
      </c>
      <c r="I1526" s="4" t="str">
        <f t="shared" si="1184"/>
        <v>{"HP":208800,"ATK":62640,"MAG":62640,"DEF":20880,"MDEF":20880}</v>
      </c>
      <c r="K1526" s="10">
        <v>200014</v>
      </c>
      <c r="L1526" s="10">
        <f t="shared" si="1185"/>
        <v>130</v>
      </c>
      <c r="M1526" s="4"/>
      <c r="N1526" s="4">
        <f t="shared" ref="N1526:R1526" si="1249">N1125</f>
        <v>208800</v>
      </c>
      <c r="O1526" s="4">
        <f t="shared" si="1249"/>
        <v>62640</v>
      </c>
      <c r="P1526" s="4">
        <f t="shared" si="1249"/>
        <v>62640</v>
      </c>
      <c r="Q1526" s="4">
        <f t="shared" si="1249"/>
        <v>20880</v>
      </c>
      <c r="R1526" s="4">
        <f t="shared" si="1249"/>
        <v>20880</v>
      </c>
      <c r="Y1526" s="4">
        <f t="shared" si="1182"/>
        <v>1100</v>
      </c>
    </row>
    <row r="1527" spans="2:25" ht="15.75">
      <c r="B1527" s="4">
        <f t="shared" si="1189"/>
        <v>303300</v>
      </c>
      <c r="C1527" s="4">
        <f t="shared" si="1210"/>
        <v>3</v>
      </c>
      <c r="D1527" s="4">
        <f t="shared" si="1212"/>
        <v>33</v>
      </c>
      <c r="E1527" s="4">
        <f t="shared" si="1213"/>
        <v>0</v>
      </c>
      <c r="F1527" s="10" t="str">
        <f t="shared" si="1180"/>
        <v>200014:390</v>
      </c>
      <c r="G1527" s="4" t="str">
        <f t="shared" si="1172"/>
        <v>对雷阵造成伤害增加5%\n对泽阵造成伤害增加2.5%</v>
      </c>
      <c r="I1527" s="4" t="str">
        <f t="shared" si="1184"/>
        <v>{"HP":209960,"ATK":62988,"MAG":62988,"DEF":20996,"MDEF":20996}</v>
      </c>
      <c r="K1527" s="10">
        <v>200014</v>
      </c>
      <c r="L1527" s="10">
        <f t="shared" si="1191"/>
        <v>390</v>
      </c>
      <c r="M1527" s="4"/>
      <c r="N1527" s="4">
        <f t="shared" ref="N1527:R1527" si="1250">N1126</f>
        <v>209960</v>
      </c>
      <c r="O1527" s="4">
        <f t="shared" si="1250"/>
        <v>62988</v>
      </c>
      <c r="P1527" s="4">
        <f t="shared" si="1250"/>
        <v>62988</v>
      </c>
      <c r="Q1527" s="4">
        <f t="shared" si="1250"/>
        <v>20996</v>
      </c>
      <c r="R1527" s="4">
        <f t="shared" si="1250"/>
        <v>20996</v>
      </c>
      <c r="Y1527" s="4">
        <f t="shared" si="1182"/>
        <v>1160</v>
      </c>
    </row>
    <row r="1528" spans="2:25" ht="15.75">
      <c r="B1528" s="4">
        <f t="shared" si="1189"/>
        <v>303301</v>
      </c>
      <c r="C1528" s="4">
        <f t="shared" si="1210"/>
        <v>3</v>
      </c>
      <c r="D1528" s="4">
        <f t="shared" si="1212"/>
        <v>33</v>
      </c>
      <c r="E1528" s="4">
        <f t="shared" si="1213"/>
        <v>1</v>
      </c>
      <c r="F1528" s="10" t="str">
        <f t="shared" si="1180"/>
        <v>200014:138</v>
      </c>
      <c r="G1528" s="4" t="str">
        <f t="shared" si="1172"/>
        <v>对雷阵造成伤害增加5%\n对泽阵造成伤害增加2.5%</v>
      </c>
      <c r="I1528" s="4" t="str">
        <f t="shared" si="1184"/>
        <v>{"HP":211120,"ATK":63336,"MAG":63336,"DEF":21112,"MDEF":21112}</v>
      </c>
      <c r="K1528" s="10">
        <v>200014</v>
      </c>
      <c r="L1528" s="10">
        <f t="shared" ref="L1528" si="1251">ROUND(D1527*D1527/8,)+2</f>
        <v>138</v>
      </c>
      <c r="M1528" s="4"/>
      <c r="N1528" s="4">
        <f t="shared" ref="N1528:R1528" si="1252">N1127</f>
        <v>211120</v>
      </c>
      <c r="O1528" s="4">
        <f t="shared" si="1252"/>
        <v>63336</v>
      </c>
      <c r="P1528" s="4">
        <f t="shared" si="1252"/>
        <v>63336</v>
      </c>
      <c r="Q1528" s="4">
        <f t="shared" si="1252"/>
        <v>21112</v>
      </c>
      <c r="R1528" s="4">
        <f t="shared" si="1252"/>
        <v>21112</v>
      </c>
      <c r="Y1528" s="4">
        <f t="shared" si="1182"/>
        <v>1160</v>
      </c>
    </row>
    <row r="1529" spans="2:25" ht="15.75">
      <c r="B1529" s="4">
        <f t="shared" si="1189"/>
        <v>303302</v>
      </c>
      <c r="C1529" s="4">
        <f t="shared" si="1210"/>
        <v>3</v>
      </c>
      <c r="D1529" s="4">
        <f t="shared" si="1212"/>
        <v>33</v>
      </c>
      <c r="E1529" s="4">
        <f t="shared" si="1213"/>
        <v>2</v>
      </c>
      <c r="F1529" s="10" t="str">
        <f t="shared" si="1180"/>
        <v>200014:138</v>
      </c>
      <c r="G1529" s="4" t="str">
        <f t="shared" ref="G1529:G1592" si="1253">G1528</f>
        <v>对雷阵造成伤害增加5%\n对泽阵造成伤害增加2.5%</v>
      </c>
      <c r="I1529" s="4" t="str">
        <f t="shared" si="1184"/>
        <v>{"HP":212280,"ATK":63684,"MAG":63684,"DEF":21228,"MDEF":21228}</v>
      </c>
      <c r="K1529" s="10">
        <v>200014</v>
      </c>
      <c r="L1529" s="10">
        <f t="shared" si="1185"/>
        <v>138</v>
      </c>
      <c r="M1529" s="4"/>
      <c r="N1529" s="4">
        <f t="shared" ref="N1529:R1529" si="1254">N1128</f>
        <v>212280</v>
      </c>
      <c r="O1529" s="4">
        <f t="shared" si="1254"/>
        <v>63684</v>
      </c>
      <c r="P1529" s="4">
        <f t="shared" si="1254"/>
        <v>63684</v>
      </c>
      <c r="Q1529" s="4">
        <f t="shared" si="1254"/>
        <v>21228</v>
      </c>
      <c r="R1529" s="4">
        <f t="shared" si="1254"/>
        <v>21228</v>
      </c>
      <c r="Y1529" s="4">
        <f t="shared" si="1182"/>
        <v>1160</v>
      </c>
    </row>
    <row r="1530" spans="2:25" ht="15.75">
      <c r="B1530" s="4">
        <f t="shared" si="1189"/>
        <v>303303</v>
      </c>
      <c r="C1530" s="4">
        <f t="shared" si="1210"/>
        <v>3</v>
      </c>
      <c r="D1530" s="4">
        <f t="shared" si="1212"/>
        <v>33</v>
      </c>
      <c r="E1530" s="4">
        <f t="shared" si="1213"/>
        <v>3</v>
      </c>
      <c r="F1530" s="10" t="str">
        <f t="shared" si="1180"/>
        <v>200014:138</v>
      </c>
      <c r="G1530" s="4" t="str">
        <f t="shared" si="1253"/>
        <v>对雷阵造成伤害增加5%\n对泽阵造成伤害增加2.5%</v>
      </c>
      <c r="I1530" s="4" t="str">
        <f t="shared" si="1184"/>
        <v>{"HP":213440,"ATK":64032,"MAG":64032,"DEF":21344,"MDEF":21344}</v>
      </c>
      <c r="K1530" s="10">
        <v>200014</v>
      </c>
      <c r="L1530" s="10">
        <f t="shared" si="1185"/>
        <v>138</v>
      </c>
      <c r="M1530" s="4"/>
      <c r="N1530" s="4">
        <f t="shared" ref="N1530:R1530" si="1255">N1129</f>
        <v>213440</v>
      </c>
      <c r="O1530" s="4">
        <f t="shared" si="1255"/>
        <v>64032</v>
      </c>
      <c r="P1530" s="4">
        <f t="shared" si="1255"/>
        <v>64032</v>
      </c>
      <c r="Q1530" s="4">
        <f t="shared" si="1255"/>
        <v>21344</v>
      </c>
      <c r="R1530" s="4">
        <f t="shared" si="1255"/>
        <v>21344</v>
      </c>
      <c r="Y1530" s="4">
        <f t="shared" si="1182"/>
        <v>1160</v>
      </c>
    </row>
    <row r="1531" spans="2:25" ht="15.75">
      <c r="B1531" s="4">
        <f t="shared" si="1189"/>
        <v>303304</v>
      </c>
      <c r="C1531" s="4">
        <f t="shared" si="1210"/>
        <v>3</v>
      </c>
      <c r="D1531" s="4">
        <f t="shared" si="1212"/>
        <v>33</v>
      </c>
      <c r="E1531" s="4">
        <f t="shared" si="1213"/>
        <v>4</v>
      </c>
      <c r="F1531" s="10" t="str">
        <f t="shared" si="1180"/>
        <v>200014:138</v>
      </c>
      <c r="G1531" s="4" t="str">
        <f t="shared" si="1253"/>
        <v>对雷阵造成伤害增加5%\n对泽阵造成伤害增加2.5%</v>
      </c>
      <c r="I1531" s="4" t="str">
        <f t="shared" si="1184"/>
        <v>{"HP":214600,"ATK":64380,"MAG":64380,"DEF":21460,"MDEF":21460}</v>
      </c>
      <c r="K1531" s="10">
        <v>200014</v>
      </c>
      <c r="L1531" s="10">
        <f t="shared" si="1185"/>
        <v>138</v>
      </c>
      <c r="M1531" s="4"/>
      <c r="N1531" s="4">
        <f t="shared" ref="N1531:R1531" si="1256">N1130</f>
        <v>214600</v>
      </c>
      <c r="O1531" s="4">
        <f t="shared" si="1256"/>
        <v>64380</v>
      </c>
      <c r="P1531" s="4">
        <f t="shared" si="1256"/>
        <v>64380</v>
      </c>
      <c r="Q1531" s="4">
        <f t="shared" si="1256"/>
        <v>21460</v>
      </c>
      <c r="R1531" s="4">
        <f t="shared" si="1256"/>
        <v>21460</v>
      </c>
      <c r="Y1531" s="4">
        <f t="shared" si="1182"/>
        <v>1160</v>
      </c>
    </row>
    <row r="1532" spans="2:25" ht="15.75">
      <c r="B1532" s="4">
        <f t="shared" si="1189"/>
        <v>303305</v>
      </c>
      <c r="C1532" s="4">
        <f t="shared" si="1210"/>
        <v>3</v>
      </c>
      <c r="D1532" s="4">
        <f t="shared" si="1212"/>
        <v>33</v>
      </c>
      <c r="E1532" s="4">
        <f t="shared" si="1213"/>
        <v>5</v>
      </c>
      <c r="F1532" s="10" t="str">
        <f t="shared" si="1180"/>
        <v>200014:138</v>
      </c>
      <c r="G1532" s="4" t="str">
        <f t="shared" si="1253"/>
        <v>对雷阵造成伤害增加5%\n对泽阵造成伤害增加2.5%</v>
      </c>
      <c r="I1532" s="4" t="str">
        <f t="shared" si="1184"/>
        <v>{"HP":215760,"ATK":64728,"MAG":64728,"DEF":21576,"MDEF":21576}</v>
      </c>
      <c r="K1532" s="10">
        <v>200014</v>
      </c>
      <c r="L1532" s="10">
        <f t="shared" si="1185"/>
        <v>138</v>
      </c>
      <c r="M1532" s="4"/>
      <c r="N1532" s="4">
        <f t="shared" ref="N1532:R1532" si="1257">N1131</f>
        <v>215760</v>
      </c>
      <c r="O1532" s="4">
        <f t="shared" si="1257"/>
        <v>64728</v>
      </c>
      <c r="P1532" s="4">
        <f t="shared" si="1257"/>
        <v>64728</v>
      </c>
      <c r="Q1532" s="4">
        <f t="shared" si="1257"/>
        <v>21576</v>
      </c>
      <c r="R1532" s="4">
        <f t="shared" si="1257"/>
        <v>21576</v>
      </c>
      <c r="Y1532" s="4">
        <f t="shared" si="1182"/>
        <v>1160</v>
      </c>
    </row>
    <row r="1533" spans="2:25" ht="15.75">
      <c r="B1533" s="4">
        <f t="shared" si="1189"/>
        <v>303306</v>
      </c>
      <c r="C1533" s="4">
        <f t="shared" si="1210"/>
        <v>3</v>
      </c>
      <c r="D1533" s="4">
        <f t="shared" si="1212"/>
        <v>33</v>
      </c>
      <c r="E1533" s="4">
        <f t="shared" si="1213"/>
        <v>6</v>
      </c>
      <c r="F1533" s="10" t="str">
        <f t="shared" si="1180"/>
        <v>200014:138</v>
      </c>
      <c r="G1533" s="4" t="str">
        <f t="shared" si="1253"/>
        <v>对雷阵造成伤害增加5%\n对泽阵造成伤害增加2.5%</v>
      </c>
      <c r="I1533" s="4" t="str">
        <f t="shared" si="1184"/>
        <v>{"HP":216920,"ATK":65076,"MAG":65076,"DEF":21692,"MDEF":21692}</v>
      </c>
      <c r="K1533" s="10">
        <v>200014</v>
      </c>
      <c r="L1533" s="10">
        <f t="shared" si="1185"/>
        <v>138</v>
      </c>
      <c r="M1533" s="4"/>
      <c r="N1533" s="4">
        <f t="shared" ref="N1533:R1533" si="1258">N1132</f>
        <v>216920</v>
      </c>
      <c r="O1533" s="4">
        <f t="shared" si="1258"/>
        <v>65076</v>
      </c>
      <c r="P1533" s="4">
        <f t="shared" si="1258"/>
        <v>65076</v>
      </c>
      <c r="Q1533" s="4">
        <f t="shared" si="1258"/>
        <v>21692</v>
      </c>
      <c r="R1533" s="4">
        <f t="shared" si="1258"/>
        <v>21692</v>
      </c>
      <c r="Y1533" s="4">
        <f t="shared" si="1182"/>
        <v>1160</v>
      </c>
    </row>
    <row r="1534" spans="2:25" ht="15.75">
      <c r="B1534" s="4">
        <f t="shared" si="1189"/>
        <v>303307</v>
      </c>
      <c r="C1534" s="4">
        <f t="shared" si="1210"/>
        <v>3</v>
      </c>
      <c r="D1534" s="4">
        <f t="shared" si="1212"/>
        <v>33</v>
      </c>
      <c r="E1534" s="4">
        <f t="shared" si="1213"/>
        <v>7</v>
      </c>
      <c r="F1534" s="10" t="str">
        <f t="shared" si="1180"/>
        <v>200014:138</v>
      </c>
      <c r="G1534" s="4" t="str">
        <f t="shared" si="1253"/>
        <v>对雷阵造成伤害增加5%\n对泽阵造成伤害增加2.5%</v>
      </c>
      <c r="I1534" s="4" t="str">
        <f t="shared" si="1184"/>
        <v>{"HP":218080,"ATK":65424,"MAG":65424,"DEF":21808,"MDEF":21808}</v>
      </c>
      <c r="K1534" s="10">
        <v>200014</v>
      </c>
      <c r="L1534" s="10">
        <f t="shared" si="1185"/>
        <v>138</v>
      </c>
      <c r="M1534" s="4"/>
      <c r="N1534" s="4">
        <f t="shared" ref="N1534:R1534" si="1259">N1133</f>
        <v>218080</v>
      </c>
      <c r="O1534" s="4">
        <f t="shared" si="1259"/>
        <v>65424</v>
      </c>
      <c r="P1534" s="4">
        <f t="shared" si="1259"/>
        <v>65424</v>
      </c>
      <c r="Q1534" s="4">
        <f t="shared" si="1259"/>
        <v>21808</v>
      </c>
      <c r="R1534" s="4">
        <f t="shared" si="1259"/>
        <v>21808</v>
      </c>
      <c r="Y1534" s="4">
        <f t="shared" si="1182"/>
        <v>1160</v>
      </c>
    </row>
    <row r="1535" spans="2:25" ht="15.75">
      <c r="B1535" s="4">
        <f t="shared" si="1189"/>
        <v>303308</v>
      </c>
      <c r="C1535" s="4">
        <f t="shared" si="1210"/>
        <v>3</v>
      </c>
      <c r="D1535" s="4">
        <f t="shared" si="1212"/>
        <v>33</v>
      </c>
      <c r="E1535" s="4">
        <f t="shared" si="1213"/>
        <v>8</v>
      </c>
      <c r="F1535" s="10" t="str">
        <f t="shared" ref="F1535:F1598" si="1260">K1535&amp;":"&amp;L1535</f>
        <v>200014:138</v>
      </c>
      <c r="G1535" s="4" t="str">
        <f t="shared" si="1253"/>
        <v>对雷阵造成伤害增加5%\n对泽阵造成伤害增加2.5%</v>
      </c>
      <c r="I1535" s="4" t="str">
        <f t="shared" si="1184"/>
        <v>{"HP":219240,"ATK":65772,"MAG":65772,"DEF":21924,"MDEF":21924}</v>
      </c>
      <c r="K1535" s="10">
        <v>200014</v>
      </c>
      <c r="L1535" s="10">
        <f t="shared" si="1185"/>
        <v>138</v>
      </c>
      <c r="M1535" s="4"/>
      <c r="N1535" s="4">
        <f t="shared" ref="N1535:R1535" si="1261">N1134</f>
        <v>219240</v>
      </c>
      <c r="O1535" s="4">
        <f t="shared" si="1261"/>
        <v>65772</v>
      </c>
      <c r="P1535" s="4">
        <f t="shared" si="1261"/>
        <v>65772</v>
      </c>
      <c r="Q1535" s="4">
        <f t="shared" si="1261"/>
        <v>21924</v>
      </c>
      <c r="R1535" s="4">
        <f t="shared" si="1261"/>
        <v>21924</v>
      </c>
      <c r="Y1535" s="4">
        <f t="shared" ref="Y1535:Y1598" si="1262">Y1134</f>
        <v>1160</v>
      </c>
    </row>
    <row r="1536" spans="2:25" ht="15.75">
      <c r="B1536" s="4">
        <f t="shared" si="1189"/>
        <v>303309</v>
      </c>
      <c r="C1536" s="4">
        <f t="shared" si="1210"/>
        <v>3</v>
      </c>
      <c r="D1536" s="4">
        <f t="shared" si="1212"/>
        <v>33</v>
      </c>
      <c r="E1536" s="4">
        <f t="shared" si="1213"/>
        <v>9</v>
      </c>
      <c r="F1536" s="10" t="str">
        <f t="shared" si="1260"/>
        <v>200014:138</v>
      </c>
      <c r="G1536" s="4" t="str">
        <f t="shared" si="1253"/>
        <v>对雷阵造成伤害增加5%\n对泽阵造成伤害增加2.5%</v>
      </c>
      <c r="I1536" s="4" t="str">
        <f t="shared" si="1184"/>
        <v>{"HP":220400,"ATK":66120,"MAG":66120,"DEF":22040,"MDEF":22040}</v>
      </c>
      <c r="K1536" s="10">
        <v>200014</v>
      </c>
      <c r="L1536" s="10">
        <f t="shared" si="1185"/>
        <v>138</v>
      </c>
      <c r="M1536" s="4"/>
      <c r="N1536" s="4">
        <f t="shared" ref="N1536:R1536" si="1263">N1135</f>
        <v>220400</v>
      </c>
      <c r="O1536" s="4">
        <f t="shared" si="1263"/>
        <v>66120</v>
      </c>
      <c r="P1536" s="4">
        <f t="shared" si="1263"/>
        <v>66120</v>
      </c>
      <c r="Q1536" s="4">
        <f t="shared" si="1263"/>
        <v>22040</v>
      </c>
      <c r="R1536" s="4">
        <f t="shared" si="1263"/>
        <v>22040</v>
      </c>
      <c r="Y1536" s="4">
        <f t="shared" si="1262"/>
        <v>1160</v>
      </c>
    </row>
    <row r="1537" spans="2:25" ht="15.75">
      <c r="B1537" s="4">
        <f t="shared" si="1189"/>
        <v>303400</v>
      </c>
      <c r="C1537" s="4">
        <f t="shared" si="1210"/>
        <v>3</v>
      </c>
      <c r="D1537" s="4">
        <f t="shared" si="1212"/>
        <v>34</v>
      </c>
      <c r="E1537" s="4">
        <f t="shared" si="1213"/>
        <v>0</v>
      </c>
      <c r="F1537" s="10" t="str">
        <f t="shared" si="1260"/>
        <v>200014:414</v>
      </c>
      <c r="G1537" s="4" t="str">
        <f t="shared" si="1253"/>
        <v>对雷阵造成伤害增加5%\n对泽阵造成伤害增加2.5%</v>
      </c>
      <c r="I1537" s="4" t="str">
        <f t="shared" ref="I1537:I1600" si="1264">"{"&amp;N$2&amp;":"&amp;N1537&amp;","&amp;O$2&amp;":"&amp;O1537&amp;","&amp;P$2&amp;":"&amp;P1537&amp;","&amp;Q$2&amp;":"&amp;Q1537&amp;","&amp;R$2&amp;":"&amp;R1537&amp;"}"</f>
        <v>{"HP":221560,"ATK":66468,"MAG":66468,"DEF":22156,"MDEF":22156}</v>
      </c>
      <c r="K1537" s="10">
        <v>200014</v>
      </c>
      <c r="L1537" s="10">
        <f t="shared" si="1191"/>
        <v>414</v>
      </c>
      <c r="M1537" s="4"/>
      <c r="N1537" s="4">
        <f t="shared" ref="N1537:R1537" si="1265">N1136</f>
        <v>221560</v>
      </c>
      <c r="O1537" s="4">
        <f t="shared" si="1265"/>
        <v>66468</v>
      </c>
      <c r="P1537" s="4">
        <f t="shared" si="1265"/>
        <v>66468</v>
      </c>
      <c r="Q1537" s="4">
        <f t="shared" si="1265"/>
        <v>22156</v>
      </c>
      <c r="R1537" s="4">
        <f t="shared" si="1265"/>
        <v>22156</v>
      </c>
      <c r="Y1537" s="4">
        <f t="shared" si="1262"/>
        <v>1160</v>
      </c>
    </row>
    <row r="1538" spans="2:25" ht="15.75">
      <c r="B1538" s="4">
        <f t="shared" si="1189"/>
        <v>303401</v>
      </c>
      <c r="C1538" s="4">
        <f t="shared" si="1210"/>
        <v>3</v>
      </c>
      <c r="D1538" s="4">
        <f t="shared" si="1212"/>
        <v>34</v>
      </c>
      <c r="E1538" s="4">
        <f t="shared" si="1213"/>
        <v>1</v>
      </c>
      <c r="F1538" s="10" t="str">
        <f t="shared" si="1260"/>
        <v>200014:147</v>
      </c>
      <c r="G1538" s="4" t="str">
        <f t="shared" si="1253"/>
        <v>对雷阵造成伤害增加5%\n对泽阵造成伤害增加2.5%</v>
      </c>
      <c r="I1538" s="4" t="str">
        <f t="shared" si="1264"/>
        <v>{"HP":222720,"ATK":66816,"MAG":66816,"DEF":22272,"MDEF":22272}</v>
      </c>
      <c r="K1538" s="10">
        <v>200014</v>
      </c>
      <c r="L1538" s="10">
        <f t="shared" ref="L1538" si="1266">ROUND(D1537*D1537/8,)+2</f>
        <v>147</v>
      </c>
      <c r="M1538" s="4"/>
      <c r="N1538" s="4">
        <f t="shared" ref="N1538:R1538" si="1267">N1137</f>
        <v>222720</v>
      </c>
      <c r="O1538" s="4">
        <f t="shared" si="1267"/>
        <v>66816</v>
      </c>
      <c r="P1538" s="4">
        <f t="shared" si="1267"/>
        <v>66816</v>
      </c>
      <c r="Q1538" s="4">
        <f t="shared" si="1267"/>
        <v>22272</v>
      </c>
      <c r="R1538" s="4">
        <f t="shared" si="1267"/>
        <v>22272</v>
      </c>
      <c r="Y1538" s="4">
        <f t="shared" si="1262"/>
        <v>1160</v>
      </c>
    </row>
    <row r="1539" spans="2:25" ht="15.75">
      <c r="B1539" s="4">
        <f t="shared" si="1189"/>
        <v>303402</v>
      </c>
      <c r="C1539" s="4">
        <f t="shared" si="1210"/>
        <v>3</v>
      </c>
      <c r="D1539" s="4">
        <f t="shared" si="1212"/>
        <v>34</v>
      </c>
      <c r="E1539" s="4">
        <f t="shared" si="1213"/>
        <v>2</v>
      </c>
      <c r="F1539" s="10" t="str">
        <f t="shared" si="1260"/>
        <v>200014:147</v>
      </c>
      <c r="G1539" s="4" t="str">
        <f t="shared" si="1253"/>
        <v>对雷阵造成伤害增加5%\n对泽阵造成伤害增加2.5%</v>
      </c>
      <c r="I1539" s="4" t="str">
        <f t="shared" si="1264"/>
        <v>{"HP":223880,"ATK":67164,"MAG":67164,"DEF":22388,"MDEF":22388}</v>
      </c>
      <c r="K1539" s="10">
        <v>200014</v>
      </c>
      <c r="L1539" s="10">
        <f t="shared" ref="L1539:L1602" si="1268">L1538</f>
        <v>147</v>
      </c>
      <c r="M1539" s="4"/>
      <c r="N1539" s="4">
        <f t="shared" ref="N1539:R1539" si="1269">N1138</f>
        <v>223880</v>
      </c>
      <c r="O1539" s="4">
        <f t="shared" si="1269"/>
        <v>67164</v>
      </c>
      <c r="P1539" s="4">
        <f t="shared" si="1269"/>
        <v>67164</v>
      </c>
      <c r="Q1539" s="4">
        <f t="shared" si="1269"/>
        <v>22388</v>
      </c>
      <c r="R1539" s="4">
        <f t="shared" si="1269"/>
        <v>22388</v>
      </c>
      <c r="Y1539" s="4">
        <f t="shared" si="1262"/>
        <v>1160</v>
      </c>
    </row>
    <row r="1540" spans="2:25" ht="15.75">
      <c r="B1540" s="4">
        <f t="shared" ref="B1540:B1603" si="1270">C1540*100000+D1540*100+E1540</f>
        <v>303403</v>
      </c>
      <c r="C1540" s="4">
        <f t="shared" si="1210"/>
        <v>3</v>
      </c>
      <c r="D1540" s="4">
        <f t="shared" si="1212"/>
        <v>34</v>
      </c>
      <c r="E1540" s="4">
        <f t="shared" si="1213"/>
        <v>3</v>
      </c>
      <c r="F1540" s="10" t="str">
        <f t="shared" si="1260"/>
        <v>200014:147</v>
      </c>
      <c r="G1540" s="4" t="str">
        <f t="shared" si="1253"/>
        <v>对雷阵造成伤害增加5%\n对泽阵造成伤害增加2.5%</v>
      </c>
      <c r="I1540" s="4" t="str">
        <f t="shared" si="1264"/>
        <v>{"HP":225040,"ATK":67512,"MAG":67512,"DEF":22504,"MDEF":22504}</v>
      </c>
      <c r="K1540" s="10">
        <v>200014</v>
      </c>
      <c r="L1540" s="10">
        <f t="shared" si="1268"/>
        <v>147</v>
      </c>
      <c r="M1540" s="4"/>
      <c r="N1540" s="4">
        <f t="shared" ref="N1540:R1540" si="1271">N1139</f>
        <v>225040</v>
      </c>
      <c r="O1540" s="4">
        <f t="shared" si="1271"/>
        <v>67512</v>
      </c>
      <c r="P1540" s="4">
        <f t="shared" si="1271"/>
        <v>67512</v>
      </c>
      <c r="Q1540" s="4">
        <f t="shared" si="1271"/>
        <v>22504</v>
      </c>
      <c r="R1540" s="4">
        <f t="shared" si="1271"/>
        <v>22504</v>
      </c>
      <c r="Y1540" s="4">
        <f t="shared" si="1262"/>
        <v>1160</v>
      </c>
    </row>
    <row r="1541" spans="2:25" ht="15.75">
      <c r="B1541" s="4">
        <f t="shared" si="1270"/>
        <v>303404</v>
      </c>
      <c r="C1541" s="4">
        <f t="shared" si="1210"/>
        <v>3</v>
      </c>
      <c r="D1541" s="4">
        <f t="shared" si="1212"/>
        <v>34</v>
      </c>
      <c r="E1541" s="4">
        <f t="shared" si="1213"/>
        <v>4</v>
      </c>
      <c r="F1541" s="10" t="str">
        <f t="shared" si="1260"/>
        <v>200014:147</v>
      </c>
      <c r="G1541" s="4" t="str">
        <f t="shared" si="1253"/>
        <v>对雷阵造成伤害增加5%\n对泽阵造成伤害增加2.5%</v>
      </c>
      <c r="I1541" s="4" t="str">
        <f t="shared" si="1264"/>
        <v>{"HP":226200,"ATK":67860,"MAG":67860,"DEF":22620,"MDEF":22620}</v>
      </c>
      <c r="K1541" s="10">
        <v>200014</v>
      </c>
      <c r="L1541" s="10">
        <f t="shared" si="1268"/>
        <v>147</v>
      </c>
      <c r="M1541" s="4"/>
      <c r="N1541" s="4">
        <f t="shared" ref="N1541:R1541" si="1272">N1140</f>
        <v>226200</v>
      </c>
      <c r="O1541" s="4">
        <f t="shared" si="1272"/>
        <v>67860</v>
      </c>
      <c r="P1541" s="4">
        <f t="shared" si="1272"/>
        <v>67860</v>
      </c>
      <c r="Q1541" s="4">
        <f t="shared" si="1272"/>
        <v>22620</v>
      </c>
      <c r="R1541" s="4">
        <f t="shared" si="1272"/>
        <v>22620</v>
      </c>
      <c r="Y1541" s="4">
        <f t="shared" si="1262"/>
        <v>1160</v>
      </c>
    </row>
    <row r="1542" spans="2:25" ht="15.75">
      <c r="B1542" s="4">
        <f t="shared" si="1270"/>
        <v>303405</v>
      </c>
      <c r="C1542" s="4">
        <f t="shared" si="1210"/>
        <v>3</v>
      </c>
      <c r="D1542" s="4">
        <f t="shared" si="1212"/>
        <v>34</v>
      </c>
      <c r="E1542" s="4">
        <f t="shared" si="1213"/>
        <v>5</v>
      </c>
      <c r="F1542" s="10" t="str">
        <f t="shared" si="1260"/>
        <v>200014:147</v>
      </c>
      <c r="G1542" s="4" t="str">
        <f t="shared" si="1253"/>
        <v>对雷阵造成伤害增加5%\n对泽阵造成伤害增加2.5%</v>
      </c>
      <c r="I1542" s="4" t="str">
        <f t="shared" si="1264"/>
        <v>{"HP":227360,"ATK":68208,"MAG":68208,"DEF":22736,"MDEF":22736}</v>
      </c>
      <c r="K1542" s="10">
        <v>200014</v>
      </c>
      <c r="L1542" s="10">
        <f t="shared" si="1268"/>
        <v>147</v>
      </c>
      <c r="M1542" s="4"/>
      <c r="N1542" s="4">
        <f t="shared" ref="N1542:R1542" si="1273">N1141</f>
        <v>227360</v>
      </c>
      <c r="O1542" s="4">
        <f t="shared" si="1273"/>
        <v>68208</v>
      </c>
      <c r="P1542" s="4">
        <f t="shared" si="1273"/>
        <v>68208</v>
      </c>
      <c r="Q1542" s="4">
        <f t="shared" si="1273"/>
        <v>22736</v>
      </c>
      <c r="R1542" s="4">
        <f t="shared" si="1273"/>
        <v>22736</v>
      </c>
      <c r="Y1542" s="4">
        <f t="shared" si="1262"/>
        <v>1160</v>
      </c>
    </row>
    <row r="1543" spans="2:25" ht="15.75">
      <c r="B1543" s="4">
        <f t="shared" si="1270"/>
        <v>303406</v>
      </c>
      <c r="C1543" s="4">
        <f t="shared" si="1210"/>
        <v>3</v>
      </c>
      <c r="D1543" s="4">
        <f t="shared" si="1212"/>
        <v>34</v>
      </c>
      <c r="E1543" s="4">
        <f t="shared" si="1213"/>
        <v>6</v>
      </c>
      <c r="F1543" s="10" t="str">
        <f t="shared" si="1260"/>
        <v>200014:147</v>
      </c>
      <c r="G1543" s="4" t="str">
        <f t="shared" si="1253"/>
        <v>对雷阵造成伤害增加5%\n对泽阵造成伤害增加2.5%</v>
      </c>
      <c r="I1543" s="4" t="str">
        <f t="shared" si="1264"/>
        <v>{"HP":228520,"ATK":68556,"MAG":68556,"DEF":22852,"MDEF":22852}</v>
      </c>
      <c r="K1543" s="10">
        <v>200014</v>
      </c>
      <c r="L1543" s="10">
        <f t="shared" si="1268"/>
        <v>147</v>
      </c>
      <c r="M1543" s="4"/>
      <c r="N1543" s="4">
        <f t="shared" ref="N1543:R1543" si="1274">N1142</f>
        <v>228520</v>
      </c>
      <c r="O1543" s="4">
        <f t="shared" si="1274"/>
        <v>68556</v>
      </c>
      <c r="P1543" s="4">
        <f t="shared" si="1274"/>
        <v>68556</v>
      </c>
      <c r="Q1543" s="4">
        <f t="shared" si="1274"/>
        <v>22852</v>
      </c>
      <c r="R1543" s="4">
        <f t="shared" si="1274"/>
        <v>22852</v>
      </c>
      <c r="Y1543" s="4">
        <f t="shared" si="1262"/>
        <v>1160</v>
      </c>
    </row>
    <row r="1544" spans="2:25" ht="15.75">
      <c r="B1544" s="4">
        <f t="shared" si="1270"/>
        <v>303407</v>
      </c>
      <c r="C1544" s="4">
        <f t="shared" si="1210"/>
        <v>3</v>
      </c>
      <c r="D1544" s="4">
        <f t="shared" si="1212"/>
        <v>34</v>
      </c>
      <c r="E1544" s="4">
        <f t="shared" si="1213"/>
        <v>7</v>
      </c>
      <c r="F1544" s="10" t="str">
        <f t="shared" si="1260"/>
        <v>200014:147</v>
      </c>
      <c r="G1544" s="4" t="str">
        <f t="shared" si="1253"/>
        <v>对雷阵造成伤害增加5%\n对泽阵造成伤害增加2.5%</v>
      </c>
      <c r="I1544" s="4" t="str">
        <f t="shared" si="1264"/>
        <v>{"HP":229680,"ATK":68904,"MAG":68904,"DEF":22968,"MDEF":22968}</v>
      </c>
      <c r="K1544" s="10">
        <v>200014</v>
      </c>
      <c r="L1544" s="10">
        <f t="shared" si="1268"/>
        <v>147</v>
      </c>
      <c r="M1544" s="4"/>
      <c r="N1544" s="4">
        <f t="shared" ref="N1544:R1544" si="1275">N1143</f>
        <v>229680</v>
      </c>
      <c r="O1544" s="4">
        <f t="shared" si="1275"/>
        <v>68904</v>
      </c>
      <c r="P1544" s="4">
        <f t="shared" si="1275"/>
        <v>68904</v>
      </c>
      <c r="Q1544" s="4">
        <f t="shared" si="1275"/>
        <v>22968</v>
      </c>
      <c r="R1544" s="4">
        <f t="shared" si="1275"/>
        <v>22968</v>
      </c>
      <c r="Y1544" s="4">
        <f t="shared" si="1262"/>
        <v>1160</v>
      </c>
    </row>
    <row r="1545" spans="2:25" ht="15.75">
      <c r="B1545" s="4">
        <f t="shared" si="1270"/>
        <v>303408</v>
      </c>
      <c r="C1545" s="4">
        <f t="shared" si="1210"/>
        <v>3</v>
      </c>
      <c r="D1545" s="4">
        <f t="shared" si="1212"/>
        <v>34</v>
      </c>
      <c r="E1545" s="4">
        <f t="shared" si="1213"/>
        <v>8</v>
      </c>
      <c r="F1545" s="10" t="str">
        <f t="shared" si="1260"/>
        <v>200014:147</v>
      </c>
      <c r="G1545" s="4" t="str">
        <f t="shared" si="1253"/>
        <v>对雷阵造成伤害增加5%\n对泽阵造成伤害增加2.5%</v>
      </c>
      <c r="I1545" s="4" t="str">
        <f t="shared" si="1264"/>
        <v>{"HP":230840,"ATK":69252,"MAG":69252,"DEF":23084,"MDEF":23084}</v>
      </c>
      <c r="K1545" s="10">
        <v>200014</v>
      </c>
      <c r="L1545" s="10">
        <f t="shared" si="1268"/>
        <v>147</v>
      </c>
      <c r="M1545" s="4"/>
      <c r="N1545" s="4">
        <f t="shared" ref="N1545:R1545" si="1276">N1144</f>
        <v>230840</v>
      </c>
      <c r="O1545" s="4">
        <f t="shared" si="1276"/>
        <v>69252</v>
      </c>
      <c r="P1545" s="4">
        <f t="shared" si="1276"/>
        <v>69252</v>
      </c>
      <c r="Q1545" s="4">
        <f t="shared" si="1276"/>
        <v>23084</v>
      </c>
      <c r="R1545" s="4">
        <f t="shared" si="1276"/>
        <v>23084</v>
      </c>
      <c r="Y1545" s="4">
        <f t="shared" si="1262"/>
        <v>1160</v>
      </c>
    </row>
    <row r="1546" spans="2:25" ht="15.75">
      <c r="B1546" s="4">
        <f t="shared" si="1270"/>
        <v>303409</v>
      </c>
      <c r="C1546" s="4">
        <f t="shared" si="1210"/>
        <v>3</v>
      </c>
      <c r="D1546" s="4">
        <f t="shared" si="1212"/>
        <v>34</v>
      </c>
      <c r="E1546" s="4">
        <f t="shared" si="1213"/>
        <v>9</v>
      </c>
      <c r="F1546" s="10" t="str">
        <f t="shared" si="1260"/>
        <v>200014:147</v>
      </c>
      <c r="G1546" s="4" t="str">
        <f t="shared" si="1253"/>
        <v>对雷阵造成伤害增加5%\n对泽阵造成伤害增加2.5%</v>
      </c>
      <c r="I1546" s="4" t="str">
        <f t="shared" si="1264"/>
        <v>{"HP":232000,"ATK":69600,"MAG":69600,"DEF":23200,"MDEF":23200}</v>
      </c>
      <c r="K1546" s="10">
        <v>200014</v>
      </c>
      <c r="L1546" s="10">
        <f t="shared" si="1268"/>
        <v>147</v>
      </c>
      <c r="M1546" s="4"/>
      <c r="N1546" s="4">
        <f t="shared" ref="N1546:R1546" si="1277">N1145</f>
        <v>232000</v>
      </c>
      <c r="O1546" s="4">
        <f t="shared" si="1277"/>
        <v>69600</v>
      </c>
      <c r="P1546" s="4">
        <f t="shared" si="1277"/>
        <v>69600</v>
      </c>
      <c r="Q1546" s="4">
        <f t="shared" si="1277"/>
        <v>23200</v>
      </c>
      <c r="R1546" s="4">
        <f t="shared" si="1277"/>
        <v>23200</v>
      </c>
      <c r="Y1546" s="4">
        <f t="shared" si="1262"/>
        <v>1160</v>
      </c>
    </row>
    <row r="1547" spans="2:25" ht="15.75">
      <c r="B1547" s="4">
        <f t="shared" si="1270"/>
        <v>303500</v>
      </c>
      <c r="C1547" s="4">
        <f t="shared" si="1210"/>
        <v>3</v>
      </c>
      <c r="D1547" s="4">
        <f t="shared" si="1212"/>
        <v>35</v>
      </c>
      <c r="E1547" s="4">
        <f t="shared" si="1213"/>
        <v>0</v>
      </c>
      <c r="F1547" s="10" t="str">
        <f t="shared" si="1260"/>
        <v>200014:441</v>
      </c>
      <c r="G1547" s="4" t="str">
        <f t="shared" si="1253"/>
        <v>对雷阵造成伤害增加5%\n对泽阵造成伤害增加2.5%</v>
      </c>
      <c r="I1547" s="4" t="str">
        <f t="shared" si="1264"/>
        <v>{"HP":233220,"ATK":69966,"MAG":69966,"DEF":23322,"MDEF":23322}</v>
      </c>
      <c r="K1547" s="10">
        <v>200014</v>
      </c>
      <c r="L1547" s="10">
        <f t="shared" ref="L1547:L1597" si="1278">ROUND(L1546*3,)</f>
        <v>441</v>
      </c>
      <c r="M1547" s="4"/>
      <c r="N1547" s="4">
        <f t="shared" ref="N1547:R1547" si="1279">N1146</f>
        <v>233220</v>
      </c>
      <c r="O1547" s="4">
        <f t="shared" si="1279"/>
        <v>69966</v>
      </c>
      <c r="P1547" s="4">
        <f t="shared" si="1279"/>
        <v>69966</v>
      </c>
      <c r="Q1547" s="4">
        <f t="shared" si="1279"/>
        <v>23322</v>
      </c>
      <c r="R1547" s="4">
        <f t="shared" si="1279"/>
        <v>23322</v>
      </c>
      <c r="Y1547" s="4">
        <f t="shared" si="1262"/>
        <v>1220</v>
      </c>
    </row>
    <row r="1548" spans="2:25" ht="15.75">
      <c r="B1548" s="4">
        <f t="shared" si="1270"/>
        <v>303501</v>
      </c>
      <c r="C1548" s="4">
        <f t="shared" si="1210"/>
        <v>3</v>
      </c>
      <c r="D1548" s="4">
        <f t="shared" si="1212"/>
        <v>35</v>
      </c>
      <c r="E1548" s="4">
        <f t="shared" si="1213"/>
        <v>1</v>
      </c>
      <c r="F1548" s="10" t="str">
        <f t="shared" si="1260"/>
        <v>200014:155</v>
      </c>
      <c r="G1548" s="4" t="str">
        <f t="shared" si="1253"/>
        <v>对雷阵造成伤害增加5%\n对泽阵造成伤害增加2.5%</v>
      </c>
      <c r="I1548" s="4" t="str">
        <f t="shared" si="1264"/>
        <v>{"HP":234440,"ATK":70332,"MAG":70332,"DEF":23444,"MDEF":23444}</v>
      </c>
      <c r="K1548" s="10">
        <v>200014</v>
      </c>
      <c r="L1548" s="10">
        <f t="shared" ref="L1548" si="1280">ROUND(D1547*D1547/8,)+2</f>
        <v>155</v>
      </c>
      <c r="M1548" s="4"/>
      <c r="N1548" s="4">
        <f t="shared" ref="N1548:R1548" si="1281">N1147</f>
        <v>234440</v>
      </c>
      <c r="O1548" s="4">
        <f t="shared" si="1281"/>
        <v>70332</v>
      </c>
      <c r="P1548" s="4">
        <f t="shared" si="1281"/>
        <v>70332</v>
      </c>
      <c r="Q1548" s="4">
        <f t="shared" si="1281"/>
        <v>23444</v>
      </c>
      <c r="R1548" s="4">
        <f t="shared" si="1281"/>
        <v>23444</v>
      </c>
      <c r="Y1548" s="4">
        <f t="shared" si="1262"/>
        <v>1220</v>
      </c>
    </row>
    <row r="1549" spans="2:25" ht="15.75">
      <c r="B1549" s="4">
        <f t="shared" si="1270"/>
        <v>303502</v>
      </c>
      <c r="C1549" s="4">
        <f t="shared" si="1210"/>
        <v>3</v>
      </c>
      <c r="D1549" s="4">
        <f t="shared" si="1212"/>
        <v>35</v>
      </c>
      <c r="E1549" s="4">
        <f t="shared" si="1213"/>
        <v>2</v>
      </c>
      <c r="F1549" s="10" t="str">
        <f t="shared" si="1260"/>
        <v>200014:155</v>
      </c>
      <c r="G1549" s="4" t="str">
        <f t="shared" si="1253"/>
        <v>对雷阵造成伤害增加5%\n对泽阵造成伤害增加2.5%</v>
      </c>
      <c r="I1549" s="4" t="str">
        <f t="shared" si="1264"/>
        <v>{"HP":235660,"ATK":70698,"MAG":70698,"DEF":23566,"MDEF":23566}</v>
      </c>
      <c r="K1549" s="10">
        <v>200014</v>
      </c>
      <c r="L1549" s="10">
        <f t="shared" si="1268"/>
        <v>155</v>
      </c>
      <c r="M1549" s="4"/>
      <c r="N1549" s="4">
        <f t="shared" ref="N1549:R1549" si="1282">N1148</f>
        <v>235660</v>
      </c>
      <c r="O1549" s="4">
        <f t="shared" si="1282"/>
        <v>70698</v>
      </c>
      <c r="P1549" s="4">
        <f t="shared" si="1282"/>
        <v>70698</v>
      </c>
      <c r="Q1549" s="4">
        <f t="shared" si="1282"/>
        <v>23566</v>
      </c>
      <c r="R1549" s="4">
        <f t="shared" si="1282"/>
        <v>23566</v>
      </c>
      <c r="Y1549" s="4">
        <f t="shared" si="1262"/>
        <v>1220</v>
      </c>
    </row>
    <row r="1550" spans="2:25" ht="15.75">
      <c r="B1550" s="4">
        <f t="shared" si="1270"/>
        <v>303503</v>
      </c>
      <c r="C1550" s="4">
        <f t="shared" si="1210"/>
        <v>3</v>
      </c>
      <c r="D1550" s="4">
        <f t="shared" si="1212"/>
        <v>35</v>
      </c>
      <c r="E1550" s="4">
        <f t="shared" si="1213"/>
        <v>3</v>
      </c>
      <c r="F1550" s="10" t="str">
        <f t="shared" si="1260"/>
        <v>200014:155</v>
      </c>
      <c r="G1550" s="4" t="str">
        <f t="shared" si="1253"/>
        <v>对雷阵造成伤害增加5%\n对泽阵造成伤害增加2.5%</v>
      </c>
      <c r="I1550" s="4" t="str">
        <f t="shared" si="1264"/>
        <v>{"HP":236880,"ATK":71064,"MAG":71064,"DEF":23688,"MDEF":23688}</v>
      </c>
      <c r="K1550" s="10">
        <v>200014</v>
      </c>
      <c r="L1550" s="10">
        <f t="shared" si="1268"/>
        <v>155</v>
      </c>
      <c r="M1550" s="4"/>
      <c r="N1550" s="4">
        <f t="shared" ref="N1550:R1550" si="1283">N1149</f>
        <v>236880</v>
      </c>
      <c r="O1550" s="4">
        <f t="shared" si="1283"/>
        <v>71064</v>
      </c>
      <c r="P1550" s="4">
        <f t="shared" si="1283"/>
        <v>71064</v>
      </c>
      <c r="Q1550" s="4">
        <f t="shared" si="1283"/>
        <v>23688</v>
      </c>
      <c r="R1550" s="4">
        <f t="shared" si="1283"/>
        <v>23688</v>
      </c>
      <c r="Y1550" s="4">
        <f t="shared" si="1262"/>
        <v>1220</v>
      </c>
    </row>
    <row r="1551" spans="2:25" ht="15.75">
      <c r="B1551" s="4">
        <f t="shared" si="1270"/>
        <v>303504</v>
      </c>
      <c r="C1551" s="4">
        <f t="shared" si="1210"/>
        <v>3</v>
      </c>
      <c r="D1551" s="4">
        <f t="shared" si="1212"/>
        <v>35</v>
      </c>
      <c r="E1551" s="4">
        <f t="shared" si="1213"/>
        <v>4</v>
      </c>
      <c r="F1551" s="10" t="str">
        <f t="shared" si="1260"/>
        <v>200014:155</v>
      </c>
      <c r="G1551" s="4" t="str">
        <f t="shared" si="1253"/>
        <v>对雷阵造成伤害增加5%\n对泽阵造成伤害增加2.5%</v>
      </c>
      <c r="I1551" s="4" t="str">
        <f t="shared" si="1264"/>
        <v>{"HP":238100,"ATK":71430,"MAG":71430,"DEF":23810,"MDEF":23810}</v>
      </c>
      <c r="K1551" s="10">
        <v>200014</v>
      </c>
      <c r="L1551" s="10">
        <f t="shared" si="1268"/>
        <v>155</v>
      </c>
      <c r="M1551" s="4"/>
      <c r="N1551" s="4">
        <f t="shared" ref="N1551:R1551" si="1284">N1150</f>
        <v>238100</v>
      </c>
      <c r="O1551" s="4">
        <f t="shared" si="1284"/>
        <v>71430</v>
      </c>
      <c r="P1551" s="4">
        <f t="shared" si="1284"/>
        <v>71430</v>
      </c>
      <c r="Q1551" s="4">
        <f t="shared" si="1284"/>
        <v>23810</v>
      </c>
      <c r="R1551" s="4">
        <f t="shared" si="1284"/>
        <v>23810</v>
      </c>
      <c r="Y1551" s="4">
        <f t="shared" si="1262"/>
        <v>1220</v>
      </c>
    </row>
    <row r="1552" spans="2:25" ht="15.75">
      <c r="B1552" s="4">
        <f t="shared" si="1270"/>
        <v>303505</v>
      </c>
      <c r="C1552" s="4">
        <f t="shared" si="1210"/>
        <v>3</v>
      </c>
      <c r="D1552" s="4">
        <f t="shared" si="1212"/>
        <v>35</v>
      </c>
      <c r="E1552" s="4">
        <f t="shared" si="1213"/>
        <v>5</v>
      </c>
      <c r="F1552" s="10" t="str">
        <f t="shared" si="1260"/>
        <v>200014:155</v>
      </c>
      <c r="G1552" s="4" t="str">
        <f t="shared" si="1253"/>
        <v>对雷阵造成伤害增加5%\n对泽阵造成伤害增加2.5%</v>
      </c>
      <c r="I1552" s="4" t="str">
        <f t="shared" si="1264"/>
        <v>{"HP":239320,"ATK":71796,"MAG":71796,"DEF":23932,"MDEF":23932}</v>
      </c>
      <c r="K1552" s="10">
        <v>200014</v>
      </c>
      <c r="L1552" s="10">
        <f t="shared" si="1268"/>
        <v>155</v>
      </c>
      <c r="M1552" s="4"/>
      <c r="N1552" s="4">
        <f t="shared" ref="N1552:R1552" si="1285">N1151</f>
        <v>239320</v>
      </c>
      <c r="O1552" s="4">
        <f t="shared" si="1285"/>
        <v>71796</v>
      </c>
      <c r="P1552" s="4">
        <f t="shared" si="1285"/>
        <v>71796</v>
      </c>
      <c r="Q1552" s="4">
        <f t="shared" si="1285"/>
        <v>23932</v>
      </c>
      <c r="R1552" s="4">
        <f t="shared" si="1285"/>
        <v>23932</v>
      </c>
      <c r="Y1552" s="4">
        <f t="shared" si="1262"/>
        <v>1220</v>
      </c>
    </row>
    <row r="1553" spans="2:25" ht="15.75">
      <c r="B1553" s="4">
        <f t="shared" si="1270"/>
        <v>303506</v>
      </c>
      <c r="C1553" s="4">
        <f t="shared" si="1210"/>
        <v>3</v>
      </c>
      <c r="D1553" s="4">
        <f t="shared" si="1212"/>
        <v>35</v>
      </c>
      <c r="E1553" s="4">
        <f t="shared" si="1213"/>
        <v>6</v>
      </c>
      <c r="F1553" s="10" t="str">
        <f t="shared" si="1260"/>
        <v>200014:155</v>
      </c>
      <c r="G1553" s="4" t="str">
        <f t="shared" si="1253"/>
        <v>对雷阵造成伤害增加5%\n对泽阵造成伤害增加2.5%</v>
      </c>
      <c r="I1553" s="4" t="str">
        <f t="shared" si="1264"/>
        <v>{"HP":240540,"ATK":72162,"MAG":72162,"DEF":24054,"MDEF":24054}</v>
      </c>
      <c r="K1553" s="10">
        <v>200014</v>
      </c>
      <c r="L1553" s="10">
        <f t="shared" si="1268"/>
        <v>155</v>
      </c>
      <c r="M1553" s="4"/>
      <c r="N1553" s="4">
        <f t="shared" ref="N1553:R1553" si="1286">N1152</f>
        <v>240540</v>
      </c>
      <c r="O1553" s="4">
        <f t="shared" si="1286"/>
        <v>72162</v>
      </c>
      <c r="P1553" s="4">
        <f t="shared" si="1286"/>
        <v>72162</v>
      </c>
      <c r="Q1553" s="4">
        <f t="shared" si="1286"/>
        <v>24054</v>
      </c>
      <c r="R1553" s="4">
        <f t="shared" si="1286"/>
        <v>24054</v>
      </c>
      <c r="Y1553" s="4">
        <f t="shared" si="1262"/>
        <v>1220</v>
      </c>
    </row>
    <row r="1554" spans="2:25" ht="15.75">
      <c r="B1554" s="4">
        <f t="shared" si="1270"/>
        <v>303507</v>
      </c>
      <c r="C1554" s="4">
        <f t="shared" si="1210"/>
        <v>3</v>
      </c>
      <c r="D1554" s="4">
        <f t="shared" si="1212"/>
        <v>35</v>
      </c>
      <c r="E1554" s="4">
        <f t="shared" si="1213"/>
        <v>7</v>
      </c>
      <c r="F1554" s="10" t="str">
        <f t="shared" si="1260"/>
        <v>200014:155</v>
      </c>
      <c r="G1554" s="4" t="str">
        <f t="shared" si="1253"/>
        <v>对雷阵造成伤害增加5%\n对泽阵造成伤害增加2.5%</v>
      </c>
      <c r="I1554" s="4" t="str">
        <f t="shared" si="1264"/>
        <v>{"HP":241760,"ATK":72528,"MAG":72528,"DEF":24176,"MDEF":24176}</v>
      </c>
      <c r="K1554" s="10">
        <v>200014</v>
      </c>
      <c r="L1554" s="10">
        <f t="shared" si="1268"/>
        <v>155</v>
      </c>
      <c r="M1554" s="4"/>
      <c r="N1554" s="4">
        <f t="shared" ref="N1554:R1554" si="1287">N1153</f>
        <v>241760</v>
      </c>
      <c r="O1554" s="4">
        <f t="shared" si="1287"/>
        <v>72528</v>
      </c>
      <c r="P1554" s="4">
        <f t="shared" si="1287"/>
        <v>72528</v>
      </c>
      <c r="Q1554" s="4">
        <f t="shared" si="1287"/>
        <v>24176</v>
      </c>
      <c r="R1554" s="4">
        <f t="shared" si="1287"/>
        <v>24176</v>
      </c>
      <c r="Y1554" s="4">
        <f t="shared" si="1262"/>
        <v>1220</v>
      </c>
    </row>
    <row r="1555" spans="2:25" ht="15.75">
      <c r="B1555" s="4">
        <f t="shared" si="1270"/>
        <v>303508</v>
      </c>
      <c r="C1555" s="4">
        <f t="shared" si="1210"/>
        <v>3</v>
      </c>
      <c r="D1555" s="4">
        <f t="shared" si="1212"/>
        <v>35</v>
      </c>
      <c r="E1555" s="4">
        <f t="shared" si="1213"/>
        <v>8</v>
      </c>
      <c r="F1555" s="10" t="str">
        <f t="shared" si="1260"/>
        <v>200014:155</v>
      </c>
      <c r="G1555" s="4" t="str">
        <f t="shared" si="1253"/>
        <v>对雷阵造成伤害增加5%\n对泽阵造成伤害增加2.5%</v>
      </c>
      <c r="I1555" s="4" t="str">
        <f t="shared" si="1264"/>
        <v>{"HP":242980,"ATK":72894,"MAG":72894,"DEF":24298,"MDEF":24298}</v>
      </c>
      <c r="K1555" s="10">
        <v>200014</v>
      </c>
      <c r="L1555" s="10">
        <f t="shared" si="1268"/>
        <v>155</v>
      </c>
      <c r="M1555" s="4"/>
      <c r="N1555" s="4">
        <f t="shared" ref="N1555:R1555" si="1288">N1154</f>
        <v>242980</v>
      </c>
      <c r="O1555" s="4">
        <f t="shared" si="1288"/>
        <v>72894</v>
      </c>
      <c r="P1555" s="4">
        <f t="shared" si="1288"/>
        <v>72894</v>
      </c>
      <c r="Q1555" s="4">
        <f t="shared" si="1288"/>
        <v>24298</v>
      </c>
      <c r="R1555" s="4">
        <f t="shared" si="1288"/>
        <v>24298</v>
      </c>
      <c r="Y1555" s="4">
        <f t="shared" si="1262"/>
        <v>1220</v>
      </c>
    </row>
    <row r="1556" spans="2:25" ht="15.75">
      <c r="B1556" s="4">
        <f t="shared" si="1270"/>
        <v>303509</v>
      </c>
      <c r="C1556" s="4">
        <f t="shared" si="1210"/>
        <v>3</v>
      </c>
      <c r="D1556" s="4">
        <f t="shared" si="1212"/>
        <v>35</v>
      </c>
      <c r="E1556" s="4">
        <f t="shared" si="1213"/>
        <v>9</v>
      </c>
      <c r="F1556" s="10" t="str">
        <f t="shared" si="1260"/>
        <v>200014:155</v>
      </c>
      <c r="G1556" s="4" t="str">
        <f t="shared" si="1253"/>
        <v>对雷阵造成伤害增加5%\n对泽阵造成伤害增加2.5%</v>
      </c>
      <c r="I1556" s="4" t="str">
        <f t="shared" si="1264"/>
        <v>{"HP":244200,"ATK":73260,"MAG":73260,"DEF":24420,"MDEF":24420}</v>
      </c>
      <c r="K1556" s="10">
        <v>200014</v>
      </c>
      <c r="L1556" s="10">
        <f t="shared" si="1268"/>
        <v>155</v>
      </c>
      <c r="M1556" s="4"/>
      <c r="N1556" s="4">
        <f t="shared" ref="N1556:R1556" si="1289">N1155</f>
        <v>244200</v>
      </c>
      <c r="O1556" s="4">
        <f t="shared" si="1289"/>
        <v>73260</v>
      </c>
      <c r="P1556" s="4">
        <f t="shared" si="1289"/>
        <v>73260</v>
      </c>
      <c r="Q1556" s="4">
        <f t="shared" si="1289"/>
        <v>24420</v>
      </c>
      <c r="R1556" s="4">
        <f t="shared" si="1289"/>
        <v>24420</v>
      </c>
      <c r="Y1556" s="4">
        <f t="shared" si="1262"/>
        <v>1220</v>
      </c>
    </row>
    <row r="1557" spans="2:25" ht="15.75">
      <c r="B1557" s="4">
        <f t="shared" si="1270"/>
        <v>303600</v>
      </c>
      <c r="C1557" s="4">
        <f t="shared" ref="C1557:C1606" si="1290">C1556</f>
        <v>3</v>
      </c>
      <c r="D1557" s="4">
        <f t="shared" si="1212"/>
        <v>36</v>
      </c>
      <c r="E1557" s="4">
        <f t="shared" si="1213"/>
        <v>0</v>
      </c>
      <c r="F1557" s="10" t="str">
        <f t="shared" si="1260"/>
        <v>200014:465</v>
      </c>
      <c r="G1557" s="4" t="str">
        <f t="shared" si="1253"/>
        <v>对雷阵造成伤害增加5%\n对泽阵造成伤害增加2.5%</v>
      </c>
      <c r="I1557" s="4" t="str">
        <f t="shared" si="1264"/>
        <v>{"HP":245420,"ATK":73626,"MAG":73626,"DEF":24542,"MDEF":24542}</v>
      </c>
      <c r="K1557" s="10">
        <v>200014</v>
      </c>
      <c r="L1557" s="10">
        <f t="shared" si="1278"/>
        <v>465</v>
      </c>
      <c r="M1557" s="4"/>
      <c r="N1557" s="4">
        <f t="shared" ref="N1557:R1557" si="1291">N1156</f>
        <v>245420</v>
      </c>
      <c r="O1557" s="4">
        <f t="shared" si="1291"/>
        <v>73626</v>
      </c>
      <c r="P1557" s="4">
        <f t="shared" si="1291"/>
        <v>73626</v>
      </c>
      <c r="Q1557" s="4">
        <f t="shared" si="1291"/>
        <v>24542</v>
      </c>
      <c r="R1557" s="4">
        <f t="shared" si="1291"/>
        <v>24542</v>
      </c>
      <c r="Y1557" s="4">
        <f t="shared" si="1262"/>
        <v>1220</v>
      </c>
    </row>
    <row r="1558" spans="2:25" ht="15.75">
      <c r="B1558" s="4">
        <f t="shared" si="1270"/>
        <v>303601</v>
      </c>
      <c r="C1558" s="4">
        <f t="shared" si="1290"/>
        <v>3</v>
      </c>
      <c r="D1558" s="4">
        <f t="shared" ref="D1558:D1606" si="1292">D1548+1</f>
        <v>36</v>
      </c>
      <c r="E1558" s="4">
        <f t="shared" ref="E1558:E1606" si="1293">E1548</f>
        <v>1</v>
      </c>
      <c r="F1558" s="10" t="str">
        <f t="shared" si="1260"/>
        <v>200014:164</v>
      </c>
      <c r="G1558" s="4" t="str">
        <f t="shared" si="1253"/>
        <v>对雷阵造成伤害增加5%\n对泽阵造成伤害增加2.5%</v>
      </c>
      <c r="I1558" s="4" t="str">
        <f t="shared" si="1264"/>
        <v>{"HP":246640,"ATK":73992,"MAG":73992,"DEF":24664,"MDEF":24664}</v>
      </c>
      <c r="K1558" s="10">
        <v>200014</v>
      </c>
      <c r="L1558" s="10">
        <f t="shared" ref="L1558" si="1294">ROUND(D1557*D1557/8,)+2</f>
        <v>164</v>
      </c>
      <c r="M1558" s="4"/>
      <c r="N1558" s="4">
        <f t="shared" ref="N1558:R1558" si="1295">N1157</f>
        <v>246640</v>
      </c>
      <c r="O1558" s="4">
        <f t="shared" si="1295"/>
        <v>73992</v>
      </c>
      <c r="P1558" s="4">
        <f t="shared" si="1295"/>
        <v>73992</v>
      </c>
      <c r="Q1558" s="4">
        <f t="shared" si="1295"/>
        <v>24664</v>
      </c>
      <c r="R1558" s="4">
        <f t="shared" si="1295"/>
        <v>24664</v>
      </c>
      <c r="Y1558" s="4">
        <f t="shared" si="1262"/>
        <v>1220</v>
      </c>
    </row>
    <row r="1559" spans="2:25" ht="15.75">
      <c r="B1559" s="4">
        <f t="shared" si="1270"/>
        <v>303602</v>
      </c>
      <c r="C1559" s="4">
        <f t="shared" si="1290"/>
        <v>3</v>
      </c>
      <c r="D1559" s="4">
        <f t="shared" si="1292"/>
        <v>36</v>
      </c>
      <c r="E1559" s="4">
        <f t="shared" si="1293"/>
        <v>2</v>
      </c>
      <c r="F1559" s="10" t="str">
        <f t="shared" si="1260"/>
        <v>200014:164</v>
      </c>
      <c r="G1559" s="4" t="str">
        <f t="shared" si="1253"/>
        <v>对雷阵造成伤害增加5%\n对泽阵造成伤害增加2.5%</v>
      </c>
      <c r="I1559" s="4" t="str">
        <f t="shared" si="1264"/>
        <v>{"HP":247860,"ATK":74358,"MAG":74358,"DEF":24786,"MDEF":24786}</v>
      </c>
      <c r="K1559" s="10">
        <v>200014</v>
      </c>
      <c r="L1559" s="10">
        <f t="shared" si="1268"/>
        <v>164</v>
      </c>
      <c r="M1559" s="4"/>
      <c r="N1559" s="4">
        <f t="shared" ref="N1559:R1559" si="1296">N1158</f>
        <v>247860</v>
      </c>
      <c r="O1559" s="4">
        <f t="shared" si="1296"/>
        <v>74358</v>
      </c>
      <c r="P1559" s="4">
        <f t="shared" si="1296"/>
        <v>74358</v>
      </c>
      <c r="Q1559" s="4">
        <f t="shared" si="1296"/>
        <v>24786</v>
      </c>
      <c r="R1559" s="4">
        <f t="shared" si="1296"/>
        <v>24786</v>
      </c>
      <c r="Y1559" s="4">
        <f t="shared" si="1262"/>
        <v>1220</v>
      </c>
    </row>
    <row r="1560" spans="2:25" ht="15.75">
      <c r="B1560" s="4">
        <f t="shared" si="1270"/>
        <v>303603</v>
      </c>
      <c r="C1560" s="4">
        <f t="shared" si="1290"/>
        <v>3</v>
      </c>
      <c r="D1560" s="4">
        <f t="shared" si="1292"/>
        <v>36</v>
      </c>
      <c r="E1560" s="4">
        <f t="shared" si="1293"/>
        <v>3</v>
      </c>
      <c r="F1560" s="10" t="str">
        <f t="shared" si="1260"/>
        <v>200014:164</v>
      </c>
      <c r="G1560" s="4" t="str">
        <f t="shared" si="1253"/>
        <v>对雷阵造成伤害增加5%\n对泽阵造成伤害增加2.5%</v>
      </c>
      <c r="I1560" s="4" t="str">
        <f t="shared" si="1264"/>
        <v>{"HP":249080,"ATK":74724,"MAG":74724,"DEF":24908,"MDEF":24908}</v>
      </c>
      <c r="K1560" s="10">
        <v>200014</v>
      </c>
      <c r="L1560" s="10">
        <f t="shared" si="1268"/>
        <v>164</v>
      </c>
      <c r="M1560" s="4"/>
      <c r="N1560" s="4">
        <f t="shared" ref="N1560:R1560" si="1297">N1159</f>
        <v>249080</v>
      </c>
      <c r="O1560" s="4">
        <f t="shared" si="1297"/>
        <v>74724</v>
      </c>
      <c r="P1560" s="4">
        <f t="shared" si="1297"/>
        <v>74724</v>
      </c>
      <c r="Q1560" s="4">
        <f t="shared" si="1297"/>
        <v>24908</v>
      </c>
      <c r="R1560" s="4">
        <f t="shared" si="1297"/>
        <v>24908</v>
      </c>
      <c r="Y1560" s="4">
        <f t="shared" si="1262"/>
        <v>1220</v>
      </c>
    </row>
    <row r="1561" spans="2:25" ht="15.75">
      <c r="B1561" s="4">
        <f t="shared" si="1270"/>
        <v>303604</v>
      </c>
      <c r="C1561" s="4">
        <f t="shared" si="1290"/>
        <v>3</v>
      </c>
      <c r="D1561" s="4">
        <f t="shared" si="1292"/>
        <v>36</v>
      </c>
      <c r="E1561" s="4">
        <f t="shared" si="1293"/>
        <v>4</v>
      </c>
      <c r="F1561" s="10" t="str">
        <f t="shared" si="1260"/>
        <v>200014:164</v>
      </c>
      <c r="G1561" s="4" t="str">
        <f t="shared" si="1253"/>
        <v>对雷阵造成伤害增加5%\n对泽阵造成伤害增加2.5%</v>
      </c>
      <c r="I1561" s="4" t="str">
        <f t="shared" si="1264"/>
        <v>{"HP":250300,"ATK":75090,"MAG":75090,"DEF":25030,"MDEF":25030}</v>
      </c>
      <c r="K1561" s="10">
        <v>200014</v>
      </c>
      <c r="L1561" s="10">
        <f t="shared" si="1268"/>
        <v>164</v>
      </c>
      <c r="M1561" s="4"/>
      <c r="N1561" s="4">
        <f t="shared" ref="N1561:R1561" si="1298">N1160</f>
        <v>250300</v>
      </c>
      <c r="O1561" s="4">
        <f t="shared" si="1298"/>
        <v>75090</v>
      </c>
      <c r="P1561" s="4">
        <f t="shared" si="1298"/>
        <v>75090</v>
      </c>
      <c r="Q1561" s="4">
        <f t="shared" si="1298"/>
        <v>25030</v>
      </c>
      <c r="R1561" s="4">
        <f t="shared" si="1298"/>
        <v>25030</v>
      </c>
      <c r="Y1561" s="4">
        <f t="shared" si="1262"/>
        <v>1220</v>
      </c>
    </row>
    <row r="1562" spans="2:25" ht="15.75">
      <c r="B1562" s="4">
        <f t="shared" si="1270"/>
        <v>303605</v>
      </c>
      <c r="C1562" s="4">
        <f t="shared" si="1290"/>
        <v>3</v>
      </c>
      <c r="D1562" s="4">
        <f t="shared" si="1292"/>
        <v>36</v>
      </c>
      <c r="E1562" s="4">
        <f t="shared" si="1293"/>
        <v>5</v>
      </c>
      <c r="F1562" s="10" t="str">
        <f t="shared" si="1260"/>
        <v>200014:164</v>
      </c>
      <c r="G1562" s="4" t="str">
        <f t="shared" si="1253"/>
        <v>对雷阵造成伤害增加5%\n对泽阵造成伤害增加2.5%</v>
      </c>
      <c r="I1562" s="4" t="str">
        <f t="shared" si="1264"/>
        <v>{"HP":251520,"ATK":75456,"MAG":75456,"DEF":25152,"MDEF":25152}</v>
      </c>
      <c r="K1562" s="10">
        <v>200014</v>
      </c>
      <c r="L1562" s="10">
        <f t="shared" si="1268"/>
        <v>164</v>
      </c>
      <c r="M1562" s="4"/>
      <c r="N1562" s="4">
        <f t="shared" ref="N1562:R1562" si="1299">N1161</f>
        <v>251520</v>
      </c>
      <c r="O1562" s="4">
        <f t="shared" si="1299"/>
        <v>75456</v>
      </c>
      <c r="P1562" s="4">
        <f t="shared" si="1299"/>
        <v>75456</v>
      </c>
      <c r="Q1562" s="4">
        <f t="shared" si="1299"/>
        <v>25152</v>
      </c>
      <c r="R1562" s="4">
        <f t="shared" si="1299"/>
        <v>25152</v>
      </c>
      <c r="Y1562" s="4">
        <f t="shared" si="1262"/>
        <v>1220</v>
      </c>
    </row>
    <row r="1563" spans="2:25" ht="15.75">
      <c r="B1563" s="4">
        <f t="shared" si="1270"/>
        <v>303606</v>
      </c>
      <c r="C1563" s="4">
        <f t="shared" si="1290"/>
        <v>3</v>
      </c>
      <c r="D1563" s="4">
        <f t="shared" si="1292"/>
        <v>36</v>
      </c>
      <c r="E1563" s="4">
        <f t="shared" si="1293"/>
        <v>6</v>
      </c>
      <c r="F1563" s="10" t="str">
        <f t="shared" si="1260"/>
        <v>200014:164</v>
      </c>
      <c r="G1563" s="4" t="str">
        <f t="shared" si="1253"/>
        <v>对雷阵造成伤害增加5%\n对泽阵造成伤害增加2.5%</v>
      </c>
      <c r="I1563" s="4" t="str">
        <f t="shared" si="1264"/>
        <v>{"HP":252740,"ATK":75822,"MAG":75822,"DEF":25274,"MDEF":25274}</v>
      </c>
      <c r="K1563" s="10">
        <v>200014</v>
      </c>
      <c r="L1563" s="10">
        <f t="shared" si="1268"/>
        <v>164</v>
      </c>
      <c r="M1563" s="4"/>
      <c r="N1563" s="4">
        <f t="shared" ref="N1563:R1563" si="1300">N1162</f>
        <v>252740</v>
      </c>
      <c r="O1563" s="4">
        <f t="shared" si="1300"/>
        <v>75822</v>
      </c>
      <c r="P1563" s="4">
        <f t="shared" si="1300"/>
        <v>75822</v>
      </c>
      <c r="Q1563" s="4">
        <f t="shared" si="1300"/>
        <v>25274</v>
      </c>
      <c r="R1563" s="4">
        <f t="shared" si="1300"/>
        <v>25274</v>
      </c>
      <c r="Y1563" s="4">
        <f t="shared" si="1262"/>
        <v>1220</v>
      </c>
    </row>
    <row r="1564" spans="2:25" ht="15.75">
      <c r="B1564" s="4">
        <f t="shared" si="1270"/>
        <v>303607</v>
      </c>
      <c r="C1564" s="4">
        <f t="shared" si="1290"/>
        <v>3</v>
      </c>
      <c r="D1564" s="4">
        <f t="shared" si="1292"/>
        <v>36</v>
      </c>
      <c r="E1564" s="4">
        <f t="shared" si="1293"/>
        <v>7</v>
      </c>
      <c r="F1564" s="10" t="str">
        <f t="shared" si="1260"/>
        <v>200014:164</v>
      </c>
      <c r="G1564" s="4" t="str">
        <f t="shared" si="1253"/>
        <v>对雷阵造成伤害增加5%\n对泽阵造成伤害增加2.5%</v>
      </c>
      <c r="I1564" s="4" t="str">
        <f t="shared" si="1264"/>
        <v>{"HP":253960,"ATK":76188,"MAG":76188,"DEF":25396,"MDEF":25396}</v>
      </c>
      <c r="K1564" s="10">
        <v>200014</v>
      </c>
      <c r="L1564" s="10">
        <f t="shared" si="1268"/>
        <v>164</v>
      </c>
      <c r="M1564" s="4"/>
      <c r="N1564" s="4">
        <f t="shared" ref="N1564:R1564" si="1301">N1163</f>
        <v>253960</v>
      </c>
      <c r="O1564" s="4">
        <f t="shared" si="1301"/>
        <v>76188</v>
      </c>
      <c r="P1564" s="4">
        <f t="shared" si="1301"/>
        <v>76188</v>
      </c>
      <c r="Q1564" s="4">
        <f t="shared" si="1301"/>
        <v>25396</v>
      </c>
      <c r="R1564" s="4">
        <f t="shared" si="1301"/>
        <v>25396</v>
      </c>
      <c r="Y1564" s="4">
        <f t="shared" si="1262"/>
        <v>1220</v>
      </c>
    </row>
    <row r="1565" spans="2:25" ht="15.75">
      <c r="B1565" s="4">
        <f t="shared" si="1270"/>
        <v>303608</v>
      </c>
      <c r="C1565" s="4">
        <f t="shared" si="1290"/>
        <v>3</v>
      </c>
      <c r="D1565" s="4">
        <f t="shared" si="1292"/>
        <v>36</v>
      </c>
      <c r="E1565" s="4">
        <f t="shared" si="1293"/>
        <v>8</v>
      </c>
      <c r="F1565" s="10" t="str">
        <f t="shared" si="1260"/>
        <v>200014:164</v>
      </c>
      <c r="G1565" s="4" t="str">
        <f t="shared" si="1253"/>
        <v>对雷阵造成伤害增加5%\n对泽阵造成伤害增加2.5%</v>
      </c>
      <c r="I1565" s="4" t="str">
        <f t="shared" si="1264"/>
        <v>{"HP":255180,"ATK":76554,"MAG":76554,"DEF":25518,"MDEF":25518}</v>
      </c>
      <c r="K1565" s="10">
        <v>200014</v>
      </c>
      <c r="L1565" s="10">
        <f t="shared" si="1268"/>
        <v>164</v>
      </c>
      <c r="M1565" s="4"/>
      <c r="N1565" s="4">
        <f t="shared" ref="N1565:R1565" si="1302">N1164</f>
        <v>255180</v>
      </c>
      <c r="O1565" s="4">
        <f t="shared" si="1302"/>
        <v>76554</v>
      </c>
      <c r="P1565" s="4">
        <f t="shared" si="1302"/>
        <v>76554</v>
      </c>
      <c r="Q1565" s="4">
        <f t="shared" si="1302"/>
        <v>25518</v>
      </c>
      <c r="R1565" s="4">
        <f t="shared" si="1302"/>
        <v>25518</v>
      </c>
      <c r="Y1565" s="4">
        <f t="shared" si="1262"/>
        <v>1220</v>
      </c>
    </row>
    <row r="1566" spans="2:25" ht="15.75">
      <c r="B1566" s="4">
        <f t="shared" si="1270"/>
        <v>303609</v>
      </c>
      <c r="C1566" s="4">
        <f t="shared" si="1290"/>
        <v>3</v>
      </c>
      <c r="D1566" s="4">
        <f t="shared" si="1292"/>
        <v>36</v>
      </c>
      <c r="E1566" s="4">
        <f t="shared" si="1293"/>
        <v>9</v>
      </c>
      <c r="F1566" s="10" t="str">
        <f t="shared" si="1260"/>
        <v>200014:164</v>
      </c>
      <c r="G1566" s="4" t="str">
        <f t="shared" si="1253"/>
        <v>对雷阵造成伤害增加5%\n对泽阵造成伤害增加2.5%</v>
      </c>
      <c r="I1566" s="4" t="str">
        <f t="shared" si="1264"/>
        <v>{"HP":256400,"ATK":76920,"MAG":76920,"DEF":25640,"MDEF":25640}</v>
      </c>
      <c r="K1566" s="10">
        <v>200014</v>
      </c>
      <c r="L1566" s="10">
        <f t="shared" si="1268"/>
        <v>164</v>
      </c>
      <c r="M1566" s="4"/>
      <c r="N1566" s="4">
        <f t="shared" ref="N1566:R1566" si="1303">N1165</f>
        <v>256400</v>
      </c>
      <c r="O1566" s="4">
        <f t="shared" si="1303"/>
        <v>76920</v>
      </c>
      <c r="P1566" s="4">
        <f t="shared" si="1303"/>
        <v>76920</v>
      </c>
      <c r="Q1566" s="4">
        <f t="shared" si="1303"/>
        <v>25640</v>
      </c>
      <c r="R1566" s="4">
        <f t="shared" si="1303"/>
        <v>25640</v>
      </c>
      <c r="Y1566" s="4">
        <f t="shared" si="1262"/>
        <v>1220</v>
      </c>
    </row>
    <row r="1567" spans="2:25" ht="15.75">
      <c r="B1567" s="4">
        <f t="shared" si="1270"/>
        <v>303700</v>
      </c>
      <c r="C1567" s="4">
        <f t="shared" si="1290"/>
        <v>3</v>
      </c>
      <c r="D1567" s="4">
        <f t="shared" si="1292"/>
        <v>37</v>
      </c>
      <c r="E1567" s="4">
        <f t="shared" si="1293"/>
        <v>0</v>
      </c>
      <c r="F1567" s="10" t="str">
        <f t="shared" si="1260"/>
        <v>200014:492</v>
      </c>
      <c r="G1567" s="4" t="str">
        <f t="shared" si="1253"/>
        <v>对雷阵造成伤害增加5%\n对泽阵造成伤害增加2.5%</v>
      </c>
      <c r="I1567" s="4" t="str">
        <f t="shared" si="1264"/>
        <v>{"HP":257680,"ATK":77304,"MAG":77304,"DEF":25768,"MDEF":25768}</v>
      </c>
      <c r="K1567" s="10">
        <v>200014</v>
      </c>
      <c r="L1567" s="10">
        <f t="shared" si="1278"/>
        <v>492</v>
      </c>
      <c r="M1567" s="4"/>
      <c r="N1567" s="4">
        <f t="shared" ref="N1567:R1567" si="1304">N1166</f>
        <v>257680</v>
      </c>
      <c r="O1567" s="4">
        <f t="shared" si="1304"/>
        <v>77304</v>
      </c>
      <c r="P1567" s="4">
        <f t="shared" si="1304"/>
        <v>77304</v>
      </c>
      <c r="Q1567" s="4">
        <f t="shared" si="1304"/>
        <v>25768</v>
      </c>
      <c r="R1567" s="4">
        <f t="shared" si="1304"/>
        <v>25768</v>
      </c>
      <c r="Y1567" s="4">
        <f t="shared" si="1262"/>
        <v>1280</v>
      </c>
    </row>
    <row r="1568" spans="2:25" ht="15.75">
      <c r="B1568" s="4">
        <f t="shared" si="1270"/>
        <v>303701</v>
      </c>
      <c r="C1568" s="4">
        <f t="shared" si="1290"/>
        <v>3</v>
      </c>
      <c r="D1568" s="4">
        <f t="shared" si="1292"/>
        <v>37</v>
      </c>
      <c r="E1568" s="4">
        <f t="shared" si="1293"/>
        <v>1</v>
      </c>
      <c r="F1568" s="10" t="str">
        <f t="shared" si="1260"/>
        <v>200014:173</v>
      </c>
      <c r="G1568" s="4" t="str">
        <f t="shared" si="1253"/>
        <v>对雷阵造成伤害增加5%\n对泽阵造成伤害增加2.5%</v>
      </c>
      <c r="I1568" s="4" t="str">
        <f t="shared" si="1264"/>
        <v>{"HP":258960,"ATK":77688,"MAG":77688,"DEF":25896,"MDEF":25896}</v>
      </c>
      <c r="K1568" s="10">
        <v>200014</v>
      </c>
      <c r="L1568" s="10">
        <f t="shared" ref="L1568" si="1305">ROUND(D1567*D1567/8,)+2</f>
        <v>173</v>
      </c>
      <c r="M1568" s="4"/>
      <c r="N1568" s="4">
        <f t="shared" ref="N1568:R1568" si="1306">N1167</f>
        <v>258960</v>
      </c>
      <c r="O1568" s="4">
        <f t="shared" si="1306"/>
        <v>77688</v>
      </c>
      <c r="P1568" s="4">
        <f t="shared" si="1306"/>
        <v>77688</v>
      </c>
      <c r="Q1568" s="4">
        <f t="shared" si="1306"/>
        <v>25896</v>
      </c>
      <c r="R1568" s="4">
        <f t="shared" si="1306"/>
        <v>25896</v>
      </c>
      <c r="Y1568" s="4">
        <f t="shared" si="1262"/>
        <v>1280</v>
      </c>
    </row>
    <row r="1569" spans="2:25" ht="15.75">
      <c r="B1569" s="4">
        <f t="shared" si="1270"/>
        <v>303702</v>
      </c>
      <c r="C1569" s="4">
        <f t="shared" si="1290"/>
        <v>3</v>
      </c>
      <c r="D1569" s="4">
        <f t="shared" si="1292"/>
        <v>37</v>
      </c>
      <c r="E1569" s="4">
        <f t="shared" si="1293"/>
        <v>2</v>
      </c>
      <c r="F1569" s="10" t="str">
        <f t="shared" si="1260"/>
        <v>200014:173</v>
      </c>
      <c r="G1569" s="4" t="str">
        <f t="shared" si="1253"/>
        <v>对雷阵造成伤害增加5%\n对泽阵造成伤害增加2.5%</v>
      </c>
      <c r="I1569" s="4" t="str">
        <f t="shared" si="1264"/>
        <v>{"HP":260240,"ATK":78072,"MAG":78072,"DEF":26024,"MDEF":26024}</v>
      </c>
      <c r="K1569" s="10">
        <v>200014</v>
      </c>
      <c r="L1569" s="10">
        <f t="shared" si="1268"/>
        <v>173</v>
      </c>
      <c r="M1569" s="4"/>
      <c r="N1569" s="4">
        <f t="shared" ref="N1569:R1569" si="1307">N1168</f>
        <v>260240</v>
      </c>
      <c r="O1569" s="4">
        <f t="shared" si="1307"/>
        <v>78072</v>
      </c>
      <c r="P1569" s="4">
        <f t="shared" si="1307"/>
        <v>78072</v>
      </c>
      <c r="Q1569" s="4">
        <f t="shared" si="1307"/>
        <v>26024</v>
      </c>
      <c r="R1569" s="4">
        <f t="shared" si="1307"/>
        <v>26024</v>
      </c>
      <c r="Y1569" s="4">
        <f t="shared" si="1262"/>
        <v>1280</v>
      </c>
    </row>
    <row r="1570" spans="2:25" ht="15.75">
      <c r="B1570" s="4">
        <f t="shared" si="1270"/>
        <v>303703</v>
      </c>
      <c r="C1570" s="4">
        <f t="shared" si="1290"/>
        <v>3</v>
      </c>
      <c r="D1570" s="4">
        <f t="shared" si="1292"/>
        <v>37</v>
      </c>
      <c r="E1570" s="4">
        <f t="shared" si="1293"/>
        <v>3</v>
      </c>
      <c r="F1570" s="10" t="str">
        <f t="shared" si="1260"/>
        <v>200014:173</v>
      </c>
      <c r="G1570" s="4" t="str">
        <f t="shared" si="1253"/>
        <v>对雷阵造成伤害增加5%\n对泽阵造成伤害增加2.5%</v>
      </c>
      <c r="I1570" s="4" t="str">
        <f t="shared" si="1264"/>
        <v>{"HP":261520,"ATK":78456,"MAG":78456,"DEF":26152,"MDEF":26152}</v>
      </c>
      <c r="K1570" s="10">
        <v>200014</v>
      </c>
      <c r="L1570" s="10">
        <f t="shared" si="1268"/>
        <v>173</v>
      </c>
      <c r="M1570" s="4"/>
      <c r="N1570" s="4">
        <f t="shared" ref="N1570:R1570" si="1308">N1169</f>
        <v>261520</v>
      </c>
      <c r="O1570" s="4">
        <f t="shared" si="1308"/>
        <v>78456</v>
      </c>
      <c r="P1570" s="4">
        <f t="shared" si="1308"/>
        <v>78456</v>
      </c>
      <c r="Q1570" s="4">
        <f t="shared" si="1308"/>
        <v>26152</v>
      </c>
      <c r="R1570" s="4">
        <f t="shared" si="1308"/>
        <v>26152</v>
      </c>
      <c r="Y1570" s="4">
        <f t="shared" si="1262"/>
        <v>1280</v>
      </c>
    </row>
    <row r="1571" spans="2:25" ht="15.75">
      <c r="B1571" s="4">
        <f t="shared" si="1270"/>
        <v>303704</v>
      </c>
      <c r="C1571" s="4">
        <f t="shared" si="1290"/>
        <v>3</v>
      </c>
      <c r="D1571" s="4">
        <f t="shared" si="1292"/>
        <v>37</v>
      </c>
      <c r="E1571" s="4">
        <f t="shared" si="1293"/>
        <v>4</v>
      </c>
      <c r="F1571" s="10" t="str">
        <f t="shared" si="1260"/>
        <v>200014:173</v>
      </c>
      <c r="G1571" s="4" t="str">
        <f t="shared" si="1253"/>
        <v>对雷阵造成伤害增加5%\n对泽阵造成伤害增加2.5%</v>
      </c>
      <c r="I1571" s="4" t="str">
        <f t="shared" si="1264"/>
        <v>{"HP":262800,"ATK":78840,"MAG":78840,"DEF":26280,"MDEF":26280}</v>
      </c>
      <c r="K1571" s="10">
        <v>200014</v>
      </c>
      <c r="L1571" s="10">
        <f t="shared" si="1268"/>
        <v>173</v>
      </c>
      <c r="M1571" s="4"/>
      <c r="N1571" s="4">
        <f t="shared" ref="N1571:R1571" si="1309">N1170</f>
        <v>262800</v>
      </c>
      <c r="O1571" s="4">
        <f t="shared" si="1309"/>
        <v>78840</v>
      </c>
      <c r="P1571" s="4">
        <f t="shared" si="1309"/>
        <v>78840</v>
      </c>
      <c r="Q1571" s="4">
        <f t="shared" si="1309"/>
        <v>26280</v>
      </c>
      <c r="R1571" s="4">
        <f t="shared" si="1309"/>
        <v>26280</v>
      </c>
      <c r="Y1571" s="4">
        <f t="shared" si="1262"/>
        <v>1280</v>
      </c>
    </row>
    <row r="1572" spans="2:25" ht="15.75">
      <c r="B1572" s="4">
        <f t="shared" si="1270"/>
        <v>303705</v>
      </c>
      <c r="C1572" s="4">
        <f t="shared" si="1290"/>
        <v>3</v>
      </c>
      <c r="D1572" s="4">
        <f t="shared" si="1292"/>
        <v>37</v>
      </c>
      <c r="E1572" s="4">
        <f t="shared" si="1293"/>
        <v>5</v>
      </c>
      <c r="F1572" s="10" t="str">
        <f t="shared" si="1260"/>
        <v>200014:173</v>
      </c>
      <c r="G1572" s="4" t="str">
        <f t="shared" si="1253"/>
        <v>对雷阵造成伤害增加5%\n对泽阵造成伤害增加2.5%</v>
      </c>
      <c r="I1572" s="4" t="str">
        <f t="shared" si="1264"/>
        <v>{"HP":264080,"ATK":79224,"MAG":79224,"DEF":26408,"MDEF":26408}</v>
      </c>
      <c r="K1572" s="10">
        <v>200014</v>
      </c>
      <c r="L1572" s="10">
        <f t="shared" si="1268"/>
        <v>173</v>
      </c>
      <c r="M1572" s="4"/>
      <c r="N1572" s="4">
        <f t="shared" ref="N1572:R1572" si="1310">N1171</f>
        <v>264080</v>
      </c>
      <c r="O1572" s="4">
        <f t="shared" si="1310"/>
        <v>79224</v>
      </c>
      <c r="P1572" s="4">
        <f t="shared" si="1310"/>
        <v>79224</v>
      </c>
      <c r="Q1572" s="4">
        <f t="shared" si="1310"/>
        <v>26408</v>
      </c>
      <c r="R1572" s="4">
        <f t="shared" si="1310"/>
        <v>26408</v>
      </c>
      <c r="Y1572" s="4">
        <f t="shared" si="1262"/>
        <v>1280</v>
      </c>
    </row>
    <row r="1573" spans="2:25" ht="15.75">
      <c r="B1573" s="4">
        <f t="shared" si="1270"/>
        <v>303706</v>
      </c>
      <c r="C1573" s="4">
        <f t="shared" si="1290"/>
        <v>3</v>
      </c>
      <c r="D1573" s="4">
        <f t="shared" si="1292"/>
        <v>37</v>
      </c>
      <c r="E1573" s="4">
        <f t="shared" si="1293"/>
        <v>6</v>
      </c>
      <c r="F1573" s="10" t="str">
        <f t="shared" si="1260"/>
        <v>200014:173</v>
      </c>
      <c r="G1573" s="4" t="str">
        <f t="shared" si="1253"/>
        <v>对雷阵造成伤害增加5%\n对泽阵造成伤害增加2.5%</v>
      </c>
      <c r="I1573" s="4" t="str">
        <f t="shared" si="1264"/>
        <v>{"HP":265360,"ATK":79608,"MAG":79608,"DEF":26536,"MDEF":26536}</v>
      </c>
      <c r="K1573" s="10">
        <v>200014</v>
      </c>
      <c r="L1573" s="10">
        <f t="shared" si="1268"/>
        <v>173</v>
      </c>
      <c r="M1573" s="4"/>
      <c r="N1573" s="4">
        <f t="shared" ref="N1573:R1573" si="1311">N1172</f>
        <v>265360</v>
      </c>
      <c r="O1573" s="4">
        <f t="shared" si="1311"/>
        <v>79608</v>
      </c>
      <c r="P1573" s="4">
        <f t="shared" si="1311"/>
        <v>79608</v>
      </c>
      <c r="Q1573" s="4">
        <f t="shared" si="1311"/>
        <v>26536</v>
      </c>
      <c r="R1573" s="4">
        <f t="shared" si="1311"/>
        <v>26536</v>
      </c>
      <c r="Y1573" s="4">
        <f t="shared" si="1262"/>
        <v>1280</v>
      </c>
    </row>
    <row r="1574" spans="2:25" ht="15.75">
      <c r="B1574" s="4">
        <f t="shared" si="1270"/>
        <v>303707</v>
      </c>
      <c r="C1574" s="4">
        <f t="shared" si="1290"/>
        <v>3</v>
      </c>
      <c r="D1574" s="4">
        <f t="shared" si="1292"/>
        <v>37</v>
      </c>
      <c r="E1574" s="4">
        <f t="shared" si="1293"/>
        <v>7</v>
      </c>
      <c r="F1574" s="10" t="str">
        <f t="shared" si="1260"/>
        <v>200014:173</v>
      </c>
      <c r="G1574" s="4" t="str">
        <f t="shared" si="1253"/>
        <v>对雷阵造成伤害增加5%\n对泽阵造成伤害增加2.5%</v>
      </c>
      <c r="I1574" s="4" t="str">
        <f t="shared" si="1264"/>
        <v>{"HP":266640,"ATK":79992,"MAG":79992,"DEF":26664,"MDEF":26664}</v>
      </c>
      <c r="K1574" s="10">
        <v>200014</v>
      </c>
      <c r="L1574" s="10">
        <f t="shared" si="1268"/>
        <v>173</v>
      </c>
      <c r="M1574" s="4"/>
      <c r="N1574" s="4">
        <f t="shared" ref="N1574:R1574" si="1312">N1173</f>
        <v>266640</v>
      </c>
      <c r="O1574" s="4">
        <f t="shared" si="1312"/>
        <v>79992</v>
      </c>
      <c r="P1574" s="4">
        <f t="shared" si="1312"/>
        <v>79992</v>
      </c>
      <c r="Q1574" s="4">
        <f t="shared" si="1312"/>
        <v>26664</v>
      </c>
      <c r="R1574" s="4">
        <f t="shared" si="1312"/>
        <v>26664</v>
      </c>
      <c r="Y1574" s="4">
        <f t="shared" si="1262"/>
        <v>1280</v>
      </c>
    </row>
    <row r="1575" spans="2:25" ht="15.75">
      <c r="B1575" s="4">
        <f t="shared" si="1270"/>
        <v>303708</v>
      </c>
      <c r="C1575" s="4">
        <f t="shared" si="1290"/>
        <v>3</v>
      </c>
      <c r="D1575" s="4">
        <f t="shared" si="1292"/>
        <v>37</v>
      </c>
      <c r="E1575" s="4">
        <f t="shared" si="1293"/>
        <v>8</v>
      </c>
      <c r="F1575" s="10" t="str">
        <f t="shared" si="1260"/>
        <v>200014:173</v>
      </c>
      <c r="G1575" s="4" t="str">
        <f t="shared" si="1253"/>
        <v>对雷阵造成伤害增加5%\n对泽阵造成伤害增加2.5%</v>
      </c>
      <c r="I1575" s="4" t="str">
        <f t="shared" si="1264"/>
        <v>{"HP":267920,"ATK":80376,"MAG":80376,"DEF":26792,"MDEF":26792}</v>
      </c>
      <c r="K1575" s="10">
        <v>200014</v>
      </c>
      <c r="L1575" s="10">
        <f t="shared" si="1268"/>
        <v>173</v>
      </c>
      <c r="M1575" s="4"/>
      <c r="N1575" s="4">
        <f t="shared" ref="N1575:R1575" si="1313">N1174</f>
        <v>267920</v>
      </c>
      <c r="O1575" s="4">
        <f t="shared" si="1313"/>
        <v>80376</v>
      </c>
      <c r="P1575" s="4">
        <f t="shared" si="1313"/>
        <v>80376</v>
      </c>
      <c r="Q1575" s="4">
        <f t="shared" si="1313"/>
        <v>26792</v>
      </c>
      <c r="R1575" s="4">
        <f t="shared" si="1313"/>
        <v>26792</v>
      </c>
      <c r="Y1575" s="4">
        <f t="shared" si="1262"/>
        <v>1280</v>
      </c>
    </row>
    <row r="1576" spans="2:25" ht="15.75">
      <c r="B1576" s="4">
        <f t="shared" si="1270"/>
        <v>303709</v>
      </c>
      <c r="C1576" s="4">
        <f t="shared" si="1290"/>
        <v>3</v>
      </c>
      <c r="D1576" s="4">
        <f t="shared" si="1292"/>
        <v>37</v>
      </c>
      <c r="E1576" s="4">
        <f t="shared" si="1293"/>
        <v>9</v>
      </c>
      <c r="F1576" s="10" t="str">
        <f t="shared" si="1260"/>
        <v>200014:173</v>
      </c>
      <c r="G1576" s="4" t="str">
        <f t="shared" si="1253"/>
        <v>对雷阵造成伤害增加5%\n对泽阵造成伤害增加2.5%</v>
      </c>
      <c r="I1576" s="4" t="str">
        <f t="shared" si="1264"/>
        <v>{"HP":269200,"ATK":80760,"MAG":80760,"DEF":26920,"MDEF":26920}</v>
      </c>
      <c r="K1576" s="10">
        <v>200014</v>
      </c>
      <c r="L1576" s="10">
        <f t="shared" si="1268"/>
        <v>173</v>
      </c>
      <c r="M1576" s="4"/>
      <c r="N1576" s="4">
        <f t="shared" ref="N1576:R1576" si="1314">N1175</f>
        <v>269200</v>
      </c>
      <c r="O1576" s="4">
        <f t="shared" si="1314"/>
        <v>80760</v>
      </c>
      <c r="P1576" s="4">
        <f t="shared" si="1314"/>
        <v>80760</v>
      </c>
      <c r="Q1576" s="4">
        <f t="shared" si="1314"/>
        <v>26920</v>
      </c>
      <c r="R1576" s="4">
        <f t="shared" si="1314"/>
        <v>26920</v>
      </c>
      <c r="Y1576" s="4">
        <f t="shared" si="1262"/>
        <v>1280</v>
      </c>
    </row>
    <row r="1577" spans="2:25" ht="15.75">
      <c r="B1577" s="4">
        <f t="shared" si="1270"/>
        <v>303800</v>
      </c>
      <c r="C1577" s="4">
        <f t="shared" si="1290"/>
        <v>3</v>
      </c>
      <c r="D1577" s="4">
        <f t="shared" si="1292"/>
        <v>38</v>
      </c>
      <c r="E1577" s="4">
        <f t="shared" si="1293"/>
        <v>0</v>
      </c>
      <c r="F1577" s="10" t="str">
        <f t="shared" si="1260"/>
        <v>200014:519</v>
      </c>
      <c r="G1577" s="4" t="str">
        <f t="shared" si="1253"/>
        <v>对雷阵造成伤害增加5%\n对泽阵造成伤害增加2.5%</v>
      </c>
      <c r="I1577" s="4" t="str">
        <f t="shared" si="1264"/>
        <v>{"HP":270480,"ATK":81144,"MAG":81144,"DEF":27048,"MDEF":27048}</v>
      </c>
      <c r="K1577" s="10">
        <v>200014</v>
      </c>
      <c r="L1577" s="10">
        <f t="shared" si="1278"/>
        <v>519</v>
      </c>
      <c r="M1577" s="4"/>
      <c r="N1577" s="4">
        <f t="shared" ref="N1577:R1577" si="1315">N1176</f>
        <v>270480</v>
      </c>
      <c r="O1577" s="4">
        <f t="shared" si="1315"/>
        <v>81144</v>
      </c>
      <c r="P1577" s="4">
        <f t="shared" si="1315"/>
        <v>81144</v>
      </c>
      <c r="Q1577" s="4">
        <f t="shared" si="1315"/>
        <v>27048</v>
      </c>
      <c r="R1577" s="4">
        <f t="shared" si="1315"/>
        <v>27048</v>
      </c>
      <c r="Y1577" s="4">
        <f t="shared" si="1262"/>
        <v>1280</v>
      </c>
    </row>
    <row r="1578" spans="2:25" ht="15.75">
      <c r="B1578" s="4">
        <f t="shared" si="1270"/>
        <v>303801</v>
      </c>
      <c r="C1578" s="4">
        <f t="shared" si="1290"/>
        <v>3</v>
      </c>
      <c r="D1578" s="4">
        <f t="shared" si="1292"/>
        <v>38</v>
      </c>
      <c r="E1578" s="4">
        <f t="shared" si="1293"/>
        <v>1</v>
      </c>
      <c r="F1578" s="10" t="str">
        <f t="shared" si="1260"/>
        <v>200014:183</v>
      </c>
      <c r="G1578" s="4" t="str">
        <f t="shared" si="1253"/>
        <v>对雷阵造成伤害增加5%\n对泽阵造成伤害增加2.5%</v>
      </c>
      <c r="I1578" s="4" t="str">
        <f t="shared" si="1264"/>
        <v>{"HP":271760,"ATK":81528,"MAG":81528,"DEF":27176,"MDEF":27176}</v>
      </c>
      <c r="K1578" s="10">
        <v>200014</v>
      </c>
      <c r="L1578" s="10">
        <f t="shared" ref="L1578" si="1316">ROUND(D1577*D1577/8,)+2</f>
        <v>183</v>
      </c>
      <c r="M1578" s="4"/>
      <c r="N1578" s="4">
        <f t="shared" ref="N1578:R1578" si="1317">N1177</f>
        <v>271760</v>
      </c>
      <c r="O1578" s="4">
        <f t="shared" si="1317"/>
        <v>81528</v>
      </c>
      <c r="P1578" s="4">
        <f t="shared" si="1317"/>
        <v>81528</v>
      </c>
      <c r="Q1578" s="4">
        <f t="shared" si="1317"/>
        <v>27176</v>
      </c>
      <c r="R1578" s="4">
        <f t="shared" si="1317"/>
        <v>27176</v>
      </c>
      <c r="Y1578" s="4">
        <f t="shared" si="1262"/>
        <v>1280</v>
      </c>
    </row>
    <row r="1579" spans="2:25" ht="15.75">
      <c r="B1579" s="4">
        <f t="shared" si="1270"/>
        <v>303802</v>
      </c>
      <c r="C1579" s="4">
        <f t="shared" si="1290"/>
        <v>3</v>
      </c>
      <c r="D1579" s="4">
        <f t="shared" si="1292"/>
        <v>38</v>
      </c>
      <c r="E1579" s="4">
        <f t="shared" si="1293"/>
        <v>2</v>
      </c>
      <c r="F1579" s="10" t="str">
        <f t="shared" si="1260"/>
        <v>200014:183</v>
      </c>
      <c r="G1579" s="4" t="str">
        <f t="shared" si="1253"/>
        <v>对雷阵造成伤害增加5%\n对泽阵造成伤害增加2.5%</v>
      </c>
      <c r="I1579" s="4" t="str">
        <f t="shared" si="1264"/>
        <v>{"HP":273040,"ATK":81912,"MAG":81912,"DEF":27304,"MDEF":27304}</v>
      </c>
      <c r="K1579" s="10">
        <v>200014</v>
      </c>
      <c r="L1579" s="10">
        <f t="shared" si="1268"/>
        <v>183</v>
      </c>
      <c r="M1579" s="4"/>
      <c r="N1579" s="4">
        <f t="shared" ref="N1579:R1579" si="1318">N1178</f>
        <v>273040</v>
      </c>
      <c r="O1579" s="4">
        <f t="shared" si="1318"/>
        <v>81912</v>
      </c>
      <c r="P1579" s="4">
        <f t="shared" si="1318"/>
        <v>81912</v>
      </c>
      <c r="Q1579" s="4">
        <f t="shared" si="1318"/>
        <v>27304</v>
      </c>
      <c r="R1579" s="4">
        <f t="shared" si="1318"/>
        <v>27304</v>
      </c>
      <c r="Y1579" s="4">
        <f t="shared" si="1262"/>
        <v>1280</v>
      </c>
    </row>
    <row r="1580" spans="2:25" ht="15.75">
      <c r="B1580" s="4">
        <f t="shared" si="1270"/>
        <v>303803</v>
      </c>
      <c r="C1580" s="4">
        <f t="shared" si="1290"/>
        <v>3</v>
      </c>
      <c r="D1580" s="4">
        <f t="shared" si="1292"/>
        <v>38</v>
      </c>
      <c r="E1580" s="4">
        <f t="shared" si="1293"/>
        <v>3</v>
      </c>
      <c r="F1580" s="10" t="str">
        <f t="shared" si="1260"/>
        <v>200014:183</v>
      </c>
      <c r="G1580" s="4" t="str">
        <f t="shared" si="1253"/>
        <v>对雷阵造成伤害增加5%\n对泽阵造成伤害增加2.5%</v>
      </c>
      <c r="I1580" s="4" t="str">
        <f t="shared" si="1264"/>
        <v>{"HP":274320,"ATK":82296,"MAG":82296,"DEF":27432,"MDEF":27432}</v>
      </c>
      <c r="K1580" s="10">
        <v>200014</v>
      </c>
      <c r="L1580" s="10">
        <f t="shared" si="1268"/>
        <v>183</v>
      </c>
      <c r="M1580" s="4"/>
      <c r="N1580" s="4">
        <f t="shared" ref="N1580:R1580" si="1319">N1179</f>
        <v>274320</v>
      </c>
      <c r="O1580" s="4">
        <f t="shared" si="1319"/>
        <v>82296</v>
      </c>
      <c r="P1580" s="4">
        <f t="shared" si="1319"/>
        <v>82296</v>
      </c>
      <c r="Q1580" s="4">
        <f t="shared" si="1319"/>
        <v>27432</v>
      </c>
      <c r="R1580" s="4">
        <f t="shared" si="1319"/>
        <v>27432</v>
      </c>
      <c r="Y1580" s="4">
        <f t="shared" si="1262"/>
        <v>1280</v>
      </c>
    </row>
    <row r="1581" spans="2:25" ht="15.75">
      <c r="B1581" s="4">
        <f t="shared" si="1270"/>
        <v>303804</v>
      </c>
      <c r="C1581" s="4">
        <f t="shared" si="1290"/>
        <v>3</v>
      </c>
      <c r="D1581" s="4">
        <f t="shared" si="1292"/>
        <v>38</v>
      </c>
      <c r="E1581" s="4">
        <f t="shared" si="1293"/>
        <v>4</v>
      </c>
      <c r="F1581" s="10" t="str">
        <f t="shared" si="1260"/>
        <v>200014:183</v>
      </c>
      <c r="G1581" s="4" t="str">
        <f t="shared" si="1253"/>
        <v>对雷阵造成伤害增加5%\n对泽阵造成伤害增加2.5%</v>
      </c>
      <c r="I1581" s="4" t="str">
        <f t="shared" si="1264"/>
        <v>{"HP":275600,"ATK":82680,"MAG":82680,"DEF":27560,"MDEF":27560}</v>
      </c>
      <c r="K1581" s="10">
        <v>200014</v>
      </c>
      <c r="L1581" s="10">
        <f t="shared" si="1268"/>
        <v>183</v>
      </c>
      <c r="M1581" s="4"/>
      <c r="N1581" s="4">
        <f t="shared" ref="N1581:R1581" si="1320">N1180</f>
        <v>275600</v>
      </c>
      <c r="O1581" s="4">
        <f t="shared" si="1320"/>
        <v>82680</v>
      </c>
      <c r="P1581" s="4">
        <f t="shared" si="1320"/>
        <v>82680</v>
      </c>
      <c r="Q1581" s="4">
        <f t="shared" si="1320"/>
        <v>27560</v>
      </c>
      <c r="R1581" s="4">
        <f t="shared" si="1320"/>
        <v>27560</v>
      </c>
      <c r="Y1581" s="4">
        <f t="shared" si="1262"/>
        <v>1280</v>
      </c>
    </row>
    <row r="1582" spans="2:25" ht="15.75">
      <c r="B1582" s="4">
        <f t="shared" si="1270"/>
        <v>303805</v>
      </c>
      <c r="C1582" s="4">
        <f t="shared" si="1290"/>
        <v>3</v>
      </c>
      <c r="D1582" s="4">
        <f t="shared" si="1292"/>
        <v>38</v>
      </c>
      <c r="E1582" s="4">
        <f t="shared" si="1293"/>
        <v>5</v>
      </c>
      <c r="F1582" s="10" t="str">
        <f t="shared" si="1260"/>
        <v>200014:183</v>
      </c>
      <c r="G1582" s="4" t="str">
        <f t="shared" si="1253"/>
        <v>对雷阵造成伤害增加5%\n对泽阵造成伤害增加2.5%</v>
      </c>
      <c r="I1582" s="4" t="str">
        <f t="shared" si="1264"/>
        <v>{"HP":276880,"ATK":83064,"MAG":83064,"DEF":27688,"MDEF":27688}</v>
      </c>
      <c r="K1582" s="10">
        <v>200014</v>
      </c>
      <c r="L1582" s="10">
        <f t="shared" si="1268"/>
        <v>183</v>
      </c>
      <c r="M1582" s="4"/>
      <c r="N1582" s="4">
        <f t="shared" ref="N1582:R1582" si="1321">N1181</f>
        <v>276880</v>
      </c>
      <c r="O1582" s="4">
        <f t="shared" si="1321"/>
        <v>83064</v>
      </c>
      <c r="P1582" s="4">
        <f t="shared" si="1321"/>
        <v>83064</v>
      </c>
      <c r="Q1582" s="4">
        <f t="shared" si="1321"/>
        <v>27688</v>
      </c>
      <c r="R1582" s="4">
        <f t="shared" si="1321"/>
        <v>27688</v>
      </c>
      <c r="Y1582" s="4">
        <f t="shared" si="1262"/>
        <v>1280</v>
      </c>
    </row>
    <row r="1583" spans="2:25" ht="15.75">
      <c r="B1583" s="4">
        <f t="shared" si="1270"/>
        <v>303806</v>
      </c>
      <c r="C1583" s="4">
        <f t="shared" si="1290"/>
        <v>3</v>
      </c>
      <c r="D1583" s="4">
        <f t="shared" si="1292"/>
        <v>38</v>
      </c>
      <c r="E1583" s="4">
        <f t="shared" si="1293"/>
        <v>6</v>
      </c>
      <c r="F1583" s="10" t="str">
        <f t="shared" si="1260"/>
        <v>200014:183</v>
      </c>
      <c r="G1583" s="4" t="str">
        <f t="shared" si="1253"/>
        <v>对雷阵造成伤害增加5%\n对泽阵造成伤害增加2.5%</v>
      </c>
      <c r="I1583" s="4" t="str">
        <f t="shared" si="1264"/>
        <v>{"HP":278160,"ATK":83448,"MAG":83448,"DEF":27816,"MDEF":27816}</v>
      </c>
      <c r="K1583" s="10">
        <v>200014</v>
      </c>
      <c r="L1583" s="10">
        <f t="shared" si="1268"/>
        <v>183</v>
      </c>
      <c r="M1583" s="4"/>
      <c r="N1583" s="4">
        <f t="shared" ref="N1583:R1583" si="1322">N1182</f>
        <v>278160</v>
      </c>
      <c r="O1583" s="4">
        <f t="shared" si="1322"/>
        <v>83448</v>
      </c>
      <c r="P1583" s="4">
        <f t="shared" si="1322"/>
        <v>83448</v>
      </c>
      <c r="Q1583" s="4">
        <f t="shared" si="1322"/>
        <v>27816</v>
      </c>
      <c r="R1583" s="4">
        <f t="shared" si="1322"/>
        <v>27816</v>
      </c>
      <c r="Y1583" s="4">
        <f t="shared" si="1262"/>
        <v>1280</v>
      </c>
    </row>
    <row r="1584" spans="2:25" ht="15.75">
      <c r="B1584" s="4">
        <f t="shared" si="1270"/>
        <v>303807</v>
      </c>
      <c r="C1584" s="4">
        <f t="shared" si="1290"/>
        <v>3</v>
      </c>
      <c r="D1584" s="4">
        <f t="shared" si="1292"/>
        <v>38</v>
      </c>
      <c r="E1584" s="4">
        <f t="shared" si="1293"/>
        <v>7</v>
      </c>
      <c r="F1584" s="10" t="str">
        <f t="shared" si="1260"/>
        <v>200014:183</v>
      </c>
      <c r="G1584" s="4" t="str">
        <f t="shared" si="1253"/>
        <v>对雷阵造成伤害增加5%\n对泽阵造成伤害增加2.5%</v>
      </c>
      <c r="I1584" s="4" t="str">
        <f t="shared" si="1264"/>
        <v>{"HP":279440,"ATK":83832,"MAG":83832,"DEF":27944,"MDEF":27944}</v>
      </c>
      <c r="K1584" s="10">
        <v>200014</v>
      </c>
      <c r="L1584" s="10">
        <f t="shared" si="1268"/>
        <v>183</v>
      </c>
      <c r="M1584" s="4"/>
      <c r="N1584" s="4">
        <f t="shared" ref="N1584:R1584" si="1323">N1183</f>
        <v>279440</v>
      </c>
      <c r="O1584" s="4">
        <f t="shared" si="1323"/>
        <v>83832</v>
      </c>
      <c r="P1584" s="4">
        <f t="shared" si="1323"/>
        <v>83832</v>
      </c>
      <c r="Q1584" s="4">
        <f t="shared" si="1323"/>
        <v>27944</v>
      </c>
      <c r="R1584" s="4">
        <f t="shared" si="1323"/>
        <v>27944</v>
      </c>
      <c r="Y1584" s="4">
        <f t="shared" si="1262"/>
        <v>1280</v>
      </c>
    </row>
    <row r="1585" spans="2:25" ht="15.75">
      <c r="B1585" s="4">
        <f t="shared" si="1270"/>
        <v>303808</v>
      </c>
      <c r="C1585" s="4">
        <f t="shared" si="1290"/>
        <v>3</v>
      </c>
      <c r="D1585" s="4">
        <f t="shared" si="1292"/>
        <v>38</v>
      </c>
      <c r="E1585" s="4">
        <f t="shared" si="1293"/>
        <v>8</v>
      </c>
      <c r="F1585" s="10" t="str">
        <f t="shared" si="1260"/>
        <v>200014:183</v>
      </c>
      <c r="G1585" s="4" t="str">
        <f t="shared" si="1253"/>
        <v>对雷阵造成伤害增加5%\n对泽阵造成伤害增加2.5%</v>
      </c>
      <c r="I1585" s="4" t="str">
        <f t="shared" si="1264"/>
        <v>{"HP":280720,"ATK":84216,"MAG":84216,"DEF":28072,"MDEF":28072}</v>
      </c>
      <c r="K1585" s="10">
        <v>200014</v>
      </c>
      <c r="L1585" s="10">
        <f t="shared" si="1268"/>
        <v>183</v>
      </c>
      <c r="M1585" s="4"/>
      <c r="N1585" s="4">
        <f t="shared" ref="N1585:R1585" si="1324">N1184</f>
        <v>280720</v>
      </c>
      <c r="O1585" s="4">
        <f t="shared" si="1324"/>
        <v>84216</v>
      </c>
      <c r="P1585" s="4">
        <f t="shared" si="1324"/>
        <v>84216</v>
      </c>
      <c r="Q1585" s="4">
        <f t="shared" si="1324"/>
        <v>28072</v>
      </c>
      <c r="R1585" s="4">
        <f t="shared" si="1324"/>
        <v>28072</v>
      </c>
      <c r="Y1585" s="4">
        <f t="shared" si="1262"/>
        <v>1280</v>
      </c>
    </row>
    <row r="1586" spans="2:25" ht="15.75">
      <c r="B1586" s="4">
        <f t="shared" si="1270"/>
        <v>303809</v>
      </c>
      <c r="C1586" s="4">
        <f t="shared" si="1290"/>
        <v>3</v>
      </c>
      <c r="D1586" s="4">
        <f t="shared" si="1292"/>
        <v>38</v>
      </c>
      <c r="E1586" s="4">
        <f t="shared" si="1293"/>
        <v>9</v>
      </c>
      <c r="F1586" s="10" t="str">
        <f t="shared" si="1260"/>
        <v>200014:183</v>
      </c>
      <c r="G1586" s="4" t="str">
        <f t="shared" si="1253"/>
        <v>对雷阵造成伤害增加5%\n对泽阵造成伤害增加2.5%</v>
      </c>
      <c r="I1586" s="4" t="str">
        <f t="shared" si="1264"/>
        <v>{"HP":282000,"ATK":84600,"MAG":84600,"DEF":28200,"MDEF":28200}</v>
      </c>
      <c r="K1586" s="10">
        <v>200014</v>
      </c>
      <c r="L1586" s="10">
        <f t="shared" si="1268"/>
        <v>183</v>
      </c>
      <c r="M1586" s="4"/>
      <c r="N1586" s="4">
        <f t="shared" ref="N1586:R1586" si="1325">N1185</f>
        <v>282000</v>
      </c>
      <c r="O1586" s="4">
        <f t="shared" si="1325"/>
        <v>84600</v>
      </c>
      <c r="P1586" s="4">
        <f t="shared" si="1325"/>
        <v>84600</v>
      </c>
      <c r="Q1586" s="4">
        <f t="shared" si="1325"/>
        <v>28200</v>
      </c>
      <c r="R1586" s="4">
        <f t="shared" si="1325"/>
        <v>28200</v>
      </c>
      <c r="Y1586" s="4">
        <f t="shared" si="1262"/>
        <v>1280</v>
      </c>
    </row>
    <row r="1587" spans="2:25" ht="15.75">
      <c r="B1587" s="4">
        <f t="shared" si="1270"/>
        <v>303900</v>
      </c>
      <c r="C1587" s="4">
        <f t="shared" si="1290"/>
        <v>3</v>
      </c>
      <c r="D1587" s="4">
        <f t="shared" si="1292"/>
        <v>39</v>
      </c>
      <c r="E1587" s="4">
        <f t="shared" si="1293"/>
        <v>0</v>
      </c>
      <c r="F1587" s="10" t="str">
        <f t="shared" si="1260"/>
        <v>200014:549</v>
      </c>
      <c r="G1587" s="4" t="str">
        <f t="shared" si="1253"/>
        <v>对雷阵造成伤害增加5%\n对泽阵造成伤害增加2.5%</v>
      </c>
      <c r="I1587" s="4" t="str">
        <f t="shared" si="1264"/>
        <v>{"HP":283340,"ATK":85002,"MAG":85002,"DEF":28334,"MDEF":28334}</v>
      </c>
      <c r="K1587" s="10">
        <v>200014</v>
      </c>
      <c r="L1587" s="10">
        <f t="shared" si="1278"/>
        <v>549</v>
      </c>
      <c r="M1587" s="4"/>
      <c r="N1587" s="4">
        <f t="shared" ref="N1587:R1587" si="1326">N1186</f>
        <v>283340</v>
      </c>
      <c r="O1587" s="4">
        <f t="shared" si="1326"/>
        <v>85002</v>
      </c>
      <c r="P1587" s="4">
        <f t="shared" si="1326"/>
        <v>85002</v>
      </c>
      <c r="Q1587" s="4">
        <f t="shared" si="1326"/>
        <v>28334</v>
      </c>
      <c r="R1587" s="4">
        <f t="shared" si="1326"/>
        <v>28334</v>
      </c>
      <c r="Y1587" s="4">
        <f t="shared" si="1262"/>
        <v>1340</v>
      </c>
    </row>
    <row r="1588" spans="2:25" ht="15.75">
      <c r="B1588" s="4">
        <f t="shared" si="1270"/>
        <v>303901</v>
      </c>
      <c r="C1588" s="4">
        <f t="shared" si="1290"/>
        <v>3</v>
      </c>
      <c r="D1588" s="4">
        <f t="shared" si="1292"/>
        <v>39</v>
      </c>
      <c r="E1588" s="4">
        <f t="shared" si="1293"/>
        <v>1</v>
      </c>
      <c r="F1588" s="10" t="str">
        <f t="shared" si="1260"/>
        <v>200014:192</v>
      </c>
      <c r="G1588" s="4" t="str">
        <f t="shared" si="1253"/>
        <v>对雷阵造成伤害增加5%\n对泽阵造成伤害增加2.5%</v>
      </c>
      <c r="I1588" s="4" t="str">
        <f t="shared" si="1264"/>
        <v>{"HP":284680,"ATK":85404,"MAG":85404,"DEF":28468,"MDEF":28468}</v>
      </c>
      <c r="K1588" s="10">
        <v>200014</v>
      </c>
      <c r="L1588" s="10">
        <f t="shared" ref="L1588" si="1327">ROUND(D1587*D1587/8,)+2</f>
        <v>192</v>
      </c>
      <c r="M1588" s="4"/>
      <c r="N1588" s="4">
        <f t="shared" ref="N1588:R1588" si="1328">N1187</f>
        <v>284680</v>
      </c>
      <c r="O1588" s="4">
        <f t="shared" si="1328"/>
        <v>85404</v>
      </c>
      <c r="P1588" s="4">
        <f t="shared" si="1328"/>
        <v>85404</v>
      </c>
      <c r="Q1588" s="4">
        <f t="shared" si="1328"/>
        <v>28468</v>
      </c>
      <c r="R1588" s="4">
        <f t="shared" si="1328"/>
        <v>28468</v>
      </c>
      <c r="Y1588" s="4">
        <f t="shared" si="1262"/>
        <v>1340</v>
      </c>
    </row>
    <row r="1589" spans="2:25" ht="15.75">
      <c r="B1589" s="4">
        <f t="shared" si="1270"/>
        <v>303902</v>
      </c>
      <c r="C1589" s="4">
        <f t="shared" si="1290"/>
        <v>3</v>
      </c>
      <c r="D1589" s="4">
        <f t="shared" si="1292"/>
        <v>39</v>
      </c>
      <c r="E1589" s="4">
        <f t="shared" si="1293"/>
        <v>2</v>
      </c>
      <c r="F1589" s="10" t="str">
        <f t="shared" si="1260"/>
        <v>200014:192</v>
      </c>
      <c r="G1589" s="4" t="str">
        <f t="shared" si="1253"/>
        <v>对雷阵造成伤害增加5%\n对泽阵造成伤害增加2.5%</v>
      </c>
      <c r="I1589" s="4" t="str">
        <f t="shared" si="1264"/>
        <v>{"HP":286020,"ATK":85806,"MAG":85806,"DEF":28602,"MDEF":28602}</v>
      </c>
      <c r="K1589" s="10">
        <v>200014</v>
      </c>
      <c r="L1589" s="10">
        <f t="shared" si="1268"/>
        <v>192</v>
      </c>
      <c r="M1589" s="4"/>
      <c r="N1589" s="4">
        <f t="shared" ref="N1589:R1589" si="1329">N1188</f>
        <v>286020</v>
      </c>
      <c r="O1589" s="4">
        <f t="shared" si="1329"/>
        <v>85806</v>
      </c>
      <c r="P1589" s="4">
        <f t="shared" si="1329"/>
        <v>85806</v>
      </c>
      <c r="Q1589" s="4">
        <f t="shared" si="1329"/>
        <v>28602</v>
      </c>
      <c r="R1589" s="4">
        <f t="shared" si="1329"/>
        <v>28602</v>
      </c>
      <c r="Y1589" s="4">
        <f t="shared" si="1262"/>
        <v>1340</v>
      </c>
    </row>
    <row r="1590" spans="2:25" ht="15.75">
      <c r="B1590" s="4">
        <f t="shared" si="1270"/>
        <v>303903</v>
      </c>
      <c r="C1590" s="4">
        <f t="shared" si="1290"/>
        <v>3</v>
      </c>
      <c r="D1590" s="4">
        <f t="shared" si="1292"/>
        <v>39</v>
      </c>
      <c r="E1590" s="4">
        <f t="shared" si="1293"/>
        <v>3</v>
      </c>
      <c r="F1590" s="10" t="str">
        <f t="shared" si="1260"/>
        <v>200014:192</v>
      </c>
      <c r="G1590" s="4" t="str">
        <f t="shared" si="1253"/>
        <v>对雷阵造成伤害增加5%\n对泽阵造成伤害增加2.5%</v>
      </c>
      <c r="I1590" s="4" t="str">
        <f t="shared" si="1264"/>
        <v>{"HP":287360,"ATK":86208,"MAG":86208,"DEF":28736,"MDEF":28736}</v>
      </c>
      <c r="K1590" s="10">
        <v>200014</v>
      </c>
      <c r="L1590" s="10">
        <f t="shared" si="1268"/>
        <v>192</v>
      </c>
      <c r="M1590" s="4"/>
      <c r="N1590" s="4">
        <f t="shared" ref="N1590:R1590" si="1330">N1189</f>
        <v>287360</v>
      </c>
      <c r="O1590" s="4">
        <f t="shared" si="1330"/>
        <v>86208</v>
      </c>
      <c r="P1590" s="4">
        <f t="shared" si="1330"/>
        <v>86208</v>
      </c>
      <c r="Q1590" s="4">
        <f t="shared" si="1330"/>
        <v>28736</v>
      </c>
      <c r="R1590" s="4">
        <f t="shared" si="1330"/>
        <v>28736</v>
      </c>
      <c r="Y1590" s="4">
        <f t="shared" si="1262"/>
        <v>1340</v>
      </c>
    </row>
    <row r="1591" spans="2:25" ht="15.75">
      <c r="B1591" s="4">
        <f t="shared" si="1270"/>
        <v>303904</v>
      </c>
      <c r="C1591" s="4">
        <f t="shared" si="1290"/>
        <v>3</v>
      </c>
      <c r="D1591" s="4">
        <f t="shared" si="1292"/>
        <v>39</v>
      </c>
      <c r="E1591" s="4">
        <f t="shared" si="1293"/>
        <v>4</v>
      </c>
      <c r="F1591" s="10" t="str">
        <f t="shared" si="1260"/>
        <v>200014:192</v>
      </c>
      <c r="G1591" s="4" t="str">
        <f t="shared" si="1253"/>
        <v>对雷阵造成伤害增加5%\n对泽阵造成伤害增加2.5%</v>
      </c>
      <c r="I1591" s="4" t="str">
        <f t="shared" si="1264"/>
        <v>{"HP":288700,"ATK":86610,"MAG":86610,"DEF":28870,"MDEF":28870}</v>
      </c>
      <c r="K1591" s="10">
        <v>200014</v>
      </c>
      <c r="L1591" s="10">
        <f t="shared" si="1268"/>
        <v>192</v>
      </c>
      <c r="M1591" s="4"/>
      <c r="N1591" s="4">
        <f t="shared" ref="N1591:R1591" si="1331">N1190</f>
        <v>288700</v>
      </c>
      <c r="O1591" s="4">
        <f t="shared" si="1331"/>
        <v>86610</v>
      </c>
      <c r="P1591" s="4">
        <f t="shared" si="1331"/>
        <v>86610</v>
      </c>
      <c r="Q1591" s="4">
        <f t="shared" si="1331"/>
        <v>28870</v>
      </c>
      <c r="R1591" s="4">
        <f t="shared" si="1331"/>
        <v>28870</v>
      </c>
      <c r="Y1591" s="4">
        <f t="shared" si="1262"/>
        <v>1340</v>
      </c>
    </row>
    <row r="1592" spans="2:25" ht="15.75">
      <c r="B1592" s="4">
        <f t="shared" si="1270"/>
        <v>303905</v>
      </c>
      <c r="C1592" s="4">
        <f t="shared" si="1290"/>
        <v>3</v>
      </c>
      <c r="D1592" s="4">
        <f t="shared" si="1292"/>
        <v>39</v>
      </c>
      <c r="E1592" s="4">
        <f t="shared" si="1293"/>
        <v>5</v>
      </c>
      <c r="F1592" s="10" t="str">
        <f t="shared" si="1260"/>
        <v>200014:192</v>
      </c>
      <c r="G1592" s="4" t="str">
        <f t="shared" si="1253"/>
        <v>对雷阵造成伤害增加5%\n对泽阵造成伤害增加2.5%</v>
      </c>
      <c r="I1592" s="4" t="str">
        <f t="shared" si="1264"/>
        <v>{"HP":290040,"ATK":87012,"MAG":87012,"DEF":29004,"MDEF":29004}</v>
      </c>
      <c r="K1592" s="10">
        <v>200014</v>
      </c>
      <c r="L1592" s="10">
        <f t="shared" si="1268"/>
        <v>192</v>
      </c>
      <c r="M1592" s="4"/>
      <c r="N1592" s="4">
        <f t="shared" ref="N1592:R1592" si="1332">N1191</f>
        <v>290040</v>
      </c>
      <c r="O1592" s="4">
        <f t="shared" si="1332"/>
        <v>87012</v>
      </c>
      <c r="P1592" s="4">
        <f t="shared" si="1332"/>
        <v>87012</v>
      </c>
      <c r="Q1592" s="4">
        <f t="shared" si="1332"/>
        <v>29004</v>
      </c>
      <c r="R1592" s="4">
        <f t="shared" si="1332"/>
        <v>29004</v>
      </c>
      <c r="Y1592" s="4">
        <f t="shared" si="1262"/>
        <v>1340</v>
      </c>
    </row>
    <row r="1593" spans="2:25" ht="15.75">
      <c r="B1593" s="4">
        <f t="shared" si="1270"/>
        <v>303906</v>
      </c>
      <c r="C1593" s="4">
        <f t="shared" si="1290"/>
        <v>3</v>
      </c>
      <c r="D1593" s="4">
        <f t="shared" si="1292"/>
        <v>39</v>
      </c>
      <c r="E1593" s="4">
        <f t="shared" si="1293"/>
        <v>6</v>
      </c>
      <c r="F1593" s="10" t="str">
        <f t="shared" si="1260"/>
        <v>200014:192</v>
      </c>
      <c r="G1593" s="4" t="str">
        <f t="shared" ref="G1593:G1606" si="1333">G1592</f>
        <v>对雷阵造成伤害增加5%\n对泽阵造成伤害增加2.5%</v>
      </c>
      <c r="I1593" s="4" t="str">
        <f t="shared" si="1264"/>
        <v>{"HP":291380,"ATK":87414,"MAG":87414,"DEF":29138,"MDEF":29138}</v>
      </c>
      <c r="K1593" s="10">
        <v>200014</v>
      </c>
      <c r="L1593" s="10">
        <f t="shared" si="1268"/>
        <v>192</v>
      </c>
      <c r="M1593" s="4"/>
      <c r="N1593" s="4">
        <f t="shared" ref="N1593:R1593" si="1334">N1192</f>
        <v>291380</v>
      </c>
      <c r="O1593" s="4">
        <f t="shared" si="1334"/>
        <v>87414</v>
      </c>
      <c r="P1593" s="4">
        <f t="shared" si="1334"/>
        <v>87414</v>
      </c>
      <c r="Q1593" s="4">
        <f t="shared" si="1334"/>
        <v>29138</v>
      </c>
      <c r="R1593" s="4">
        <f t="shared" si="1334"/>
        <v>29138</v>
      </c>
      <c r="Y1593" s="4">
        <f t="shared" si="1262"/>
        <v>1340</v>
      </c>
    </row>
    <row r="1594" spans="2:25" ht="15.75">
      <c r="B1594" s="4">
        <f t="shared" si="1270"/>
        <v>303907</v>
      </c>
      <c r="C1594" s="4">
        <f t="shared" si="1290"/>
        <v>3</v>
      </c>
      <c r="D1594" s="4">
        <f t="shared" si="1292"/>
        <v>39</v>
      </c>
      <c r="E1594" s="4">
        <f t="shared" si="1293"/>
        <v>7</v>
      </c>
      <c r="F1594" s="10" t="str">
        <f t="shared" si="1260"/>
        <v>200014:192</v>
      </c>
      <c r="G1594" s="4" t="str">
        <f t="shared" si="1333"/>
        <v>对雷阵造成伤害增加5%\n对泽阵造成伤害增加2.5%</v>
      </c>
      <c r="I1594" s="4" t="str">
        <f t="shared" si="1264"/>
        <v>{"HP":292720,"ATK":87816,"MAG":87816,"DEF":29272,"MDEF":29272}</v>
      </c>
      <c r="K1594" s="10">
        <v>200014</v>
      </c>
      <c r="L1594" s="10">
        <f t="shared" si="1268"/>
        <v>192</v>
      </c>
      <c r="M1594" s="4"/>
      <c r="N1594" s="4">
        <f t="shared" ref="N1594:R1594" si="1335">N1193</f>
        <v>292720</v>
      </c>
      <c r="O1594" s="4">
        <f t="shared" si="1335"/>
        <v>87816</v>
      </c>
      <c r="P1594" s="4">
        <f t="shared" si="1335"/>
        <v>87816</v>
      </c>
      <c r="Q1594" s="4">
        <f t="shared" si="1335"/>
        <v>29272</v>
      </c>
      <c r="R1594" s="4">
        <f t="shared" si="1335"/>
        <v>29272</v>
      </c>
      <c r="Y1594" s="4">
        <f t="shared" si="1262"/>
        <v>1340</v>
      </c>
    </row>
    <row r="1595" spans="2:25" ht="15.75">
      <c r="B1595" s="4">
        <f t="shared" si="1270"/>
        <v>303908</v>
      </c>
      <c r="C1595" s="4">
        <f t="shared" si="1290"/>
        <v>3</v>
      </c>
      <c r="D1595" s="4">
        <f t="shared" si="1292"/>
        <v>39</v>
      </c>
      <c r="E1595" s="4">
        <f t="shared" si="1293"/>
        <v>8</v>
      </c>
      <c r="F1595" s="10" t="str">
        <f t="shared" si="1260"/>
        <v>200014:192</v>
      </c>
      <c r="G1595" s="4" t="str">
        <f t="shared" si="1333"/>
        <v>对雷阵造成伤害增加5%\n对泽阵造成伤害增加2.5%</v>
      </c>
      <c r="I1595" s="4" t="str">
        <f t="shared" si="1264"/>
        <v>{"HP":294060,"ATK":88218,"MAG":88218,"DEF":29406,"MDEF":29406}</v>
      </c>
      <c r="K1595" s="10">
        <v>200014</v>
      </c>
      <c r="L1595" s="10">
        <f t="shared" si="1268"/>
        <v>192</v>
      </c>
      <c r="M1595" s="4"/>
      <c r="N1595" s="4">
        <f t="shared" ref="N1595:R1595" si="1336">N1194</f>
        <v>294060</v>
      </c>
      <c r="O1595" s="4">
        <f t="shared" si="1336"/>
        <v>88218</v>
      </c>
      <c r="P1595" s="4">
        <f t="shared" si="1336"/>
        <v>88218</v>
      </c>
      <c r="Q1595" s="4">
        <f t="shared" si="1336"/>
        <v>29406</v>
      </c>
      <c r="R1595" s="4">
        <f t="shared" si="1336"/>
        <v>29406</v>
      </c>
      <c r="Y1595" s="4">
        <f t="shared" si="1262"/>
        <v>1340</v>
      </c>
    </row>
    <row r="1596" spans="2:25" ht="15.75">
      <c r="B1596" s="4">
        <f t="shared" si="1270"/>
        <v>303909</v>
      </c>
      <c r="C1596" s="4">
        <f t="shared" si="1290"/>
        <v>3</v>
      </c>
      <c r="D1596" s="4">
        <f t="shared" si="1292"/>
        <v>39</v>
      </c>
      <c r="E1596" s="4">
        <f t="shared" si="1293"/>
        <v>9</v>
      </c>
      <c r="F1596" s="10" t="str">
        <f t="shared" si="1260"/>
        <v>200014:192</v>
      </c>
      <c r="G1596" s="4" t="str">
        <f t="shared" si="1333"/>
        <v>对雷阵造成伤害增加5%\n对泽阵造成伤害增加2.5%</v>
      </c>
      <c r="I1596" s="4" t="str">
        <f t="shared" si="1264"/>
        <v>{"HP":295400,"ATK":88620,"MAG":88620,"DEF":29540,"MDEF":29540}</v>
      </c>
      <c r="K1596" s="10">
        <v>200014</v>
      </c>
      <c r="L1596" s="10">
        <f t="shared" si="1268"/>
        <v>192</v>
      </c>
      <c r="M1596" s="4"/>
      <c r="N1596" s="4">
        <f t="shared" ref="N1596:R1596" si="1337">N1195</f>
        <v>295400</v>
      </c>
      <c r="O1596" s="4">
        <f t="shared" si="1337"/>
        <v>88620</v>
      </c>
      <c r="P1596" s="4">
        <f t="shared" si="1337"/>
        <v>88620</v>
      </c>
      <c r="Q1596" s="4">
        <f t="shared" si="1337"/>
        <v>29540</v>
      </c>
      <c r="R1596" s="4">
        <f t="shared" si="1337"/>
        <v>29540</v>
      </c>
      <c r="Y1596" s="4">
        <f t="shared" si="1262"/>
        <v>1340</v>
      </c>
    </row>
    <row r="1597" spans="2:25" ht="15.75">
      <c r="B1597" s="4">
        <f t="shared" si="1270"/>
        <v>304000</v>
      </c>
      <c r="C1597" s="4">
        <f t="shared" si="1290"/>
        <v>3</v>
      </c>
      <c r="D1597" s="4">
        <f t="shared" si="1292"/>
        <v>40</v>
      </c>
      <c r="E1597" s="4">
        <f t="shared" si="1293"/>
        <v>0</v>
      </c>
      <c r="F1597" s="10" t="str">
        <f t="shared" si="1260"/>
        <v>200014:576</v>
      </c>
      <c r="G1597" s="4" t="str">
        <f t="shared" si="1333"/>
        <v>对雷阵造成伤害增加5%\n对泽阵造成伤害增加2.5%</v>
      </c>
      <c r="I1597" s="4" t="str">
        <f t="shared" si="1264"/>
        <v>{"HP":296740,"ATK":89022,"MAG":89022,"DEF":29674,"MDEF":29674}</v>
      </c>
      <c r="K1597" s="10">
        <v>200014</v>
      </c>
      <c r="L1597" s="10">
        <f t="shared" si="1278"/>
        <v>576</v>
      </c>
      <c r="M1597" s="4"/>
      <c r="N1597" s="4">
        <f t="shared" ref="N1597:R1597" si="1338">N1196</f>
        <v>296740</v>
      </c>
      <c r="O1597" s="4">
        <f t="shared" si="1338"/>
        <v>89022</v>
      </c>
      <c r="P1597" s="4">
        <f t="shared" si="1338"/>
        <v>89022</v>
      </c>
      <c r="Q1597" s="4">
        <f t="shared" si="1338"/>
        <v>29674</v>
      </c>
      <c r="R1597" s="4">
        <f t="shared" si="1338"/>
        <v>29674</v>
      </c>
      <c r="Y1597" s="4">
        <f t="shared" si="1262"/>
        <v>1340</v>
      </c>
    </row>
    <row r="1598" spans="2:25" ht="15.75">
      <c r="B1598" s="4">
        <f t="shared" si="1270"/>
        <v>304001</v>
      </c>
      <c r="C1598" s="4">
        <f t="shared" si="1290"/>
        <v>3</v>
      </c>
      <c r="D1598" s="4">
        <f t="shared" si="1292"/>
        <v>40</v>
      </c>
      <c r="E1598" s="4">
        <f t="shared" si="1293"/>
        <v>1</v>
      </c>
      <c r="F1598" s="10" t="str">
        <f t="shared" si="1260"/>
        <v>200014:202</v>
      </c>
      <c r="G1598" s="4" t="str">
        <f t="shared" si="1333"/>
        <v>对雷阵造成伤害增加5%\n对泽阵造成伤害增加2.5%</v>
      </c>
      <c r="I1598" s="4" t="str">
        <f t="shared" si="1264"/>
        <v>{"HP":298080,"ATK":89424,"MAG":89424,"DEF":29808,"MDEF":29808}</v>
      </c>
      <c r="K1598" s="10">
        <v>200014</v>
      </c>
      <c r="L1598" s="10">
        <f t="shared" ref="L1598" si="1339">ROUND(D1597*D1597/8,)+2</f>
        <v>202</v>
      </c>
      <c r="M1598" s="4"/>
      <c r="N1598" s="4">
        <f t="shared" ref="N1598:R1598" si="1340">N1197</f>
        <v>298080</v>
      </c>
      <c r="O1598" s="4">
        <f t="shared" si="1340"/>
        <v>89424</v>
      </c>
      <c r="P1598" s="4">
        <f t="shared" si="1340"/>
        <v>89424</v>
      </c>
      <c r="Q1598" s="4">
        <f t="shared" si="1340"/>
        <v>29808</v>
      </c>
      <c r="R1598" s="4">
        <f t="shared" si="1340"/>
        <v>29808</v>
      </c>
      <c r="Y1598" s="4">
        <f t="shared" si="1262"/>
        <v>1340</v>
      </c>
    </row>
    <row r="1599" spans="2:25" ht="15.75">
      <c r="B1599" s="4">
        <f t="shared" si="1270"/>
        <v>304002</v>
      </c>
      <c r="C1599" s="4">
        <f t="shared" si="1290"/>
        <v>3</v>
      </c>
      <c r="D1599" s="4">
        <f t="shared" si="1292"/>
        <v>40</v>
      </c>
      <c r="E1599" s="4">
        <f t="shared" si="1293"/>
        <v>2</v>
      </c>
      <c r="F1599" s="10" t="str">
        <f t="shared" ref="F1599:F1606" si="1341">K1599&amp;":"&amp;L1599</f>
        <v>200014:202</v>
      </c>
      <c r="G1599" s="4" t="str">
        <f t="shared" si="1333"/>
        <v>对雷阵造成伤害增加5%\n对泽阵造成伤害增加2.5%</v>
      </c>
      <c r="I1599" s="4" t="str">
        <f t="shared" si="1264"/>
        <v>{"HP":299420,"ATK":89826,"MAG":89826,"DEF":29942,"MDEF":29942}</v>
      </c>
      <c r="K1599" s="10">
        <v>200014</v>
      </c>
      <c r="L1599" s="10">
        <f t="shared" si="1268"/>
        <v>202</v>
      </c>
      <c r="M1599" s="4"/>
      <c r="N1599" s="4">
        <f t="shared" ref="N1599:R1599" si="1342">N1198</f>
        <v>299420</v>
      </c>
      <c r="O1599" s="4">
        <f t="shared" si="1342"/>
        <v>89826</v>
      </c>
      <c r="P1599" s="4">
        <f t="shared" si="1342"/>
        <v>89826</v>
      </c>
      <c r="Q1599" s="4">
        <f t="shared" si="1342"/>
        <v>29942</v>
      </c>
      <c r="R1599" s="4">
        <f t="shared" si="1342"/>
        <v>29942</v>
      </c>
      <c r="Y1599" s="4">
        <f t="shared" ref="Y1599:Y1606" si="1343">Y1198</f>
        <v>1340</v>
      </c>
    </row>
    <row r="1600" spans="2:25" ht="15.75">
      <c r="B1600" s="4">
        <f t="shared" si="1270"/>
        <v>304003</v>
      </c>
      <c r="C1600" s="4">
        <f t="shared" si="1290"/>
        <v>3</v>
      </c>
      <c r="D1600" s="4">
        <f t="shared" si="1292"/>
        <v>40</v>
      </c>
      <c r="E1600" s="4">
        <f t="shared" si="1293"/>
        <v>3</v>
      </c>
      <c r="F1600" s="10" t="str">
        <f t="shared" si="1341"/>
        <v>200014:202</v>
      </c>
      <c r="G1600" s="4" t="str">
        <f t="shared" si="1333"/>
        <v>对雷阵造成伤害增加5%\n对泽阵造成伤害增加2.5%</v>
      </c>
      <c r="I1600" s="4" t="str">
        <f t="shared" si="1264"/>
        <v>{"HP":300760,"ATK":90228,"MAG":90228,"DEF":30076,"MDEF":30076}</v>
      </c>
      <c r="K1600" s="10">
        <v>200014</v>
      </c>
      <c r="L1600" s="10">
        <f t="shared" si="1268"/>
        <v>202</v>
      </c>
      <c r="M1600" s="4"/>
      <c r="N1600" s="4">
        <f t="shared" ref="N1600:R1600" si="1344">N1199</f>
        <v>300760</v>
      </c>
      <c r="O1600" s="4">
        <f t="shared" si="1344"/>
        <v>90228</v>
      </c>
      <c r="P1600" s="4">
        <f t="shared" si="1344"/>
        <v>90228</v>
      </c>
      <c r="Q1600" s="4">
        <f t="shared" si="1344"/>
        <v>30076</v>
      </c>
      <c r="R1600" s="4">
        <f t="shared" si="1344"/>
        <v>30076</v>
      </c>
      <c r="Y1600" s="4">
        <f t="shared" si="1343"/>
        <v>1340</v>
      </c>
    </row>
    <row r="1601" spans="1:25" ht="15.75">
      <c r="B1601" s="4">
        <f t="shared" si="1270"/>
        <v>304004</v>
      </c>
      <c r="C1601" s="4">
        <f t="shared" si="1290"/>
        <v>3</v>
      </c>
      <c r="D1601" s="4">
        <f t="shared" si="1292"/>
        <v>40</v>
      </c>
      <c r="E1601" s="4">
        <f t="shared" si="1293"/>
        <v>4</v>
      </c>
      <c r="F1601" s="10" t="str">
        <f t="shared" si="1341"/>
        <v>200014:202</v>
      </c>
      <c r="G1601" s="4" t="str">
        <f t="shared" si="1333"/>
        <v>对雷阵造成伤害增加5%\n对泽阵造成伤害增加2.5%</v>
      </c>
      <c r="I1601" s="4" t="str">
        <f t="shared" ref="I1601:I1606" si="1345">"{"&amp;N$2&amp;":"&amp;N1601&amp;","&amp;O$2&amp;":"&amp;O1601&amp;","&amp;P$2&amp;":"&amp;P1601&amp;","&amp;Q$2&amp;":"&amp;Q1601&amp;","&amp;R$2&amp;":"&amp;R1601&amp;"}"</f>
        <v>{"HP":302100,"ATK":90630,"MAG":90630,"DEF":30210,"MDEF":30210}</v>
      </c>
      <c r="K1601" s="10">
        <v>200014</v>
      </c>
      <c r="L1601" s="10">
        <f t="shared" si="1268"/>
        <v>202</v>
      </c>
      <c r="M1601" s="4"/>
      <c r="N1601" s="4">
        <f t="shared" ref="N1601:R1601" si="1346">N1200</f>
        <v>302100</v>
      </c>
      <c r="O1601" s="4">
        <f t="shared" si="1346"/>
        <v>90630</v>
      </c>
      <c r="P1601" s="4">
        <f t="shared" si="1346"/>
        <v>90630</v>
      </c>
      <c r="Q1601" s="4">
        <f t="shared" si="1346"/>
        <v>30210</v>
      </c>
      <c r="R1601" s="4">
        <f t="shared" si="1346"/>
        <v>30210</v>
      </c>
      <c r="Y1601" s="4">
        <f t="shared" si="1343"/>
        <v>1340</v>
      </c>
    </row>
    <row r="1602" spans="1:25" ht="15.75">
      <c r="B1602" s="4">
        <f t="shared" si="1270"/>
        <v>304005</v>
      </c>
      <c r="C1602" s="4">
        <f t="shared" si="1290"/>
        <v>3</v>
      </c>
      <c r="D1602" s="4">
        <f t="shared" si="1292"/>
        <v>40</v>
      </c>
      <c r="E1602" s="4">
        <f t="shared" si="1293"/>
        <v>5</v>
      </c>
      <c r="F1602" s="10" t="str">
        <f t="shared" si="1341"/>
        <v>200014:202</v>
      </c>
      <c r="G1602" s="4" t="str">
        <f t="shared" si="1333"/>
        <v>对雷阵造成伤害增加5%\n对泽阵造成伤害增加2.5%</v>
      </c>
      <c r="I1602" s="4" t="str">
        <f t="shared" si="1345"/>
        <v>{"HP":303440,"ATK":91032,"MAG":91032,"DEF":30344,"MDEF":30344}</v>
      </c>
      <c r="K1602" s="10">
        <v>200014</v>
      </c>
      <c r="L1602" s="10">
        <f t="shared" si="1268"/>
        <v>202</v>
      </c>
      <c r="M1602" s="4"/>
      <c r="N1602" s="4">
        <f t="shared" ref="N1602:R1602" si="1347">N1201</f>
        <v>303440</v>
      </c>
      <c r="O1602" s="4">
        <f t="shared" si="1347"/>
        <v>91032</v>
      </c>
      <c r="P1602" s="4">
        <f t="shared" si="1347"/>
        <v>91032</v>
      </c>
      <c r="Q1602" s="4">
        <f t="shared" si="1347"/>
        <v>30344</v>
      </c>
      <c r="R1602" s="4">
        <f t="shared" si="1347"/>
        <v>30344</v>
      </c>
      <c r="Y1602" s="4">
        <f t="shared" si="1343"/>
        <v>1340</v>
      </c>
    </row>
    <row r="1603" spans="1:25" ht="15.75">
      <c r="B1603" s="4">
        <f t="shared" si="1270"/>
        <v>304006</v>
      </c>
      <c r="C1603" s="4">
        <f t="shared" si="1290"/>
        <v>3</v>
      </c>
      <c r="D1603" s="4">
        <f t="shared" si="1292"/>
        <v>40</v>
      </c>
      <c r="E1603" s="4">
        <f t="shared" si="1293"/>
        <v>6</v>
      </c>
      <c r="F1603" s="10" t="str">
        <f t="shared" si="1341"/>
        <v>200014:202</v>
      </c>
      <c r="G1603" s="4" t="str">
        <f t="shared" si="1333"/>
        <v>对雷阵造成伤害增加5%\n对泽阵造成伤害增加2.5%</v>
      </c>
      <c r="I1603" s="4" t="str">
        <f t="shared" si="1345"/>
        <v>{"HP":304780,"ATK":91434,"MAG":91434,"DEF":30478,"MDEF":30478}</v>
      </c>
      <c r="K1603" s="10">
        <v>200014</v>
      </c>
      <c r="L1603" s="10">
        <f t="shared" ref="L1603:L1606" si="1348">L1602</f>
        <v>202</v>
      </c>
      <c r="M1603" s="4"/>
      <c r="N1603" s="4">
        <f t="shared" ref="N1603:R1603" si="1349">N1202</f>
        <v>304780</v>
      </c>
      <c r="O1603" s="4">
        <f t="shared" si="1349"/>
        <v>91434</v>
      </c>
      <c r="P1603" s="4">
        <f t="shared" si="1349"/>
        <v>91434</v>
      </c>
      <c r="Q1603" s="4">
        <f t="shared" si="1349"/>
        <v>30478</v>
      </c>
      <c r="R1603" s="4">
        <f t="shared" si="1349"/>
        <v>30478</v>
      </c>
      <c r="Y1603" s="4">
        <f t="shared" si="1343"/>
        <v>1340</v>
      </c>
    </row>
    <row r="1604" spans="1:25" ht="15.75">
      <c r="B1604" s="4">
        <f t="shared" ref="B1604:B1606" si="1350">C1604*100000+D1604*100+E1604</f>
        <v>304007</v>
      </c>
      <c r="C1604" s="4">
        <f t="shared" si="1290"/>
        <v>3</v>
      </c>
      <c r="D1604" s="4">
        <f t="shared" si="1292"/>
        <v>40</v>
      </c>
      <c r="E1604" s="4">
        <f t="shared" si="1293"/>
        <v>7</v>
      </c>
      <c r="F1604" s="10" t="str">
        <f t="shared" si="1341"/>
        <v>200014:202</v>
      </c>
      <c r="G1604" s="4" t="str">
        <f t="shared" si="1333"/>
        <v>对雷阵造成伤害增加5%\n对泽阵造成伤害增加2.5%</v>
      </c>
      <c r="I1604" s="4" t="str">
        <f t="shared" si="1345"/>
        <v>{"HP":306120,"ATK":91836,"MAG":91836,"DEF":30612,"MDEF":30612}</v>
      </c>
      <c r="K1604" s="10">
        <v>200014</v>
      </c>
      <c r="L1604" s="10">
        <f t="shared" si="1348"/>
        <v>202</v>
      </c>
      <c r="M1604" s="4"/>
      <c r="N1604" s="4">
        <f t="shared" ref="N1604:R1604" si="1351">N1203</f>
        <v>306120</v>
      </c>
      <c r="O1604" s="4">
        <f t="shared" si="1351"/>
        <v>91836</v>
      </c>
      <c r="P1604" s="4">
        <f t="shared" si="1351"/>
        <v>91836</v>
      </c>
      <c r="Q1604" s="4">
        <f t="shared" si="1351"/>
        <v>30612</v>
      </c>
      <c r="R1604" s="4">
        <f t="shared" si="1351"/>
        <v>30612</v>
      </c>
      <c r="Y1604" s="4">
        <f t="shared" si="1343"/>
        <v>1340</v>
      </c>
    </row>
    <row r="1605" spans="1:25" ht="15.75">
      <c r="B1605" s="4">
        <f t="shared" si="1350"/>
        <v>304008</v>
      </c>
      <c r="C1605" s="4">
        <f t="shared" si="1290"/>
        <v>3</v>
      </c>
      <c r="D1605" s="4">
        <f t="shared" si="1292"/>
        <v>40</v>
      </c>
      <c r="E1605" s="4">
        <f t="shared" si="1293"/>
        <v>8</v>
      </c>
      <c r="F1605" s="10" t="str">
        <f t="shared" si="1341"/>
        <v>200014:202</v>
      </c>
      <c r="G1605" s="4" t="str">
        <f t="shared" si="1333"/>
        <v>对雷阵造成伤害增加5%\n对泽阵造成伤害增加2.5%</v>
      </c>
      <c r="I1605" s="4" t="str">
        <f t="shared" si="1345"/>
        <v>{"HP":307460,"ATK":92238,"MAG":92238,"DEF":30746,"MDEF":30746}</v>
      </c>
      <c r="K1605" s="10">
        <v>200014</v>
      </c>
      <c r="L1605" s="10">
        <f t="shared" si="1348"/>
        <v>202</v>
      </c>
      <c r="M1605" s="4"/>
      <c r="N1605" s="4">
        <f t="shared" ref="N1605:R1605" si="1352">N1204</f>
        <v>307460</v>
      </c>
      <c r="O1605" s="4">
        <f t="shared" si="1352"/>
        <v>92238</v>
      </c>
      <c r="P1605" s="4">
        <f t="shared" si="1352"/>
        <v>92238</v>
      </c>
      <c r="Q1605" s="4">
        <f t="shared" si="1352"/>
        <v>30746</v>
      </c>
      <c r="R1605" s="4">
        <f t="shared" si="1352"/>
        <v>30746</v>
      </c>
      <c r="Y1605" s="4">
        <f t="shared" si="1343"/>
        <v>1340</v>
      </c>
    </row>
    <row r="1606" spans="1:25" ht="15.75">
      <c r="B1606" s="4">
        <f t="shared" si="1350"/>
        <v>304009</v>
      </c>
      <c r="C1606" s="4">
        <f t="shared" si="1290"/>
        <v>3</v>
      </c>
      <c r="D1606" s="4">
        <f t="shared" si="1292"/>
        <v>40</v>
      </c>
      <c r="E1606" s="4">
        <f t="shared" si="1293"/>
        <v>9</v>
      </c>
      <c r="F1606" s="10" t="str">
        <f t="shared" si="1341"/>
        <v>200014:202</v>
      </c>
      <c r="G1606" s="4" t="str">
        <f t="shared" si="1333"/>
        <v>对雷阵造成伤害增加5%\n对泽阵造成伤害增加2.5%</v>
      </c>
      <c r="I1606" s="4" t="str">
        <f t="shared" si="1345"/>
        <v>{"HP":308800,"ATK":92640,"MAG":92640,"DEF":30880,"MDEF":30880}</v>
      </c>
      <c r="K1606" s="10">
        <v>200014</v>
      </c>
      <c r="L1606" s="10">
        <f t="shared" si="1348"/>
        <v>202</v>
      </c>
      <c r="M1606" s="4"/>
      <c r="N1606" s="4">
        <f t="shared" ref="N1606:R1606" si="1353">N1205</f>
        <v>308800</v>
      </c>
      <c r="O1606" s="4">
        <f t="shared" si="1353"/>
        <v>92640</v>
      </c>
      <c r="P1606" s="4">
        <f t="shared" si="1353"/>
        <v>92640</v>
      </c>
      <c r="Q1606" s="4">
        <f t="shared" si="1353"/>
        <v>30880</v>
      </c>
      <c r="R1606" s="4">
        <f t="shared" si="1353"/>
        <v>30880</v>
      </c>
      <c r="Y1606" s="4">
        <f t="shared" si="1343"/>
        <v>1340</v>
      </c>
    </row>
    <row r="1607" spans="1:25" ht="15.75">
      <c r="B1607" s="4"/>
      <c r="C1607" s="4"/>
      <c r="D1607" s="4"/>
      <c r="E1607" s="4"/>
      <c r="F1607" s="10"/>
      <c r="G1607" s="10"/>
      <c r="I1607" s="4"/>
      <c r="K1607" s="10"/>
      <c r="L1607" s="10"/>
      <c r="M1607" s="4"/>
      <c r="N1607" s="4"/>
      <c r="O1607" s="4"/>
      <c r="P1607" s="4"/>
      <c r="Q1607" s="4"/>
      <c r="R1607" s="4"/>
    </row>
    <row r="1608" spans="1:25" ht="15.75">
      <c r="A1608" s="4"/>
      <c r="B1608" s="4">
        <f>C1608*100000+D1608*100+E1608</f>
        <v>400100</v>
      </c>
      <c r="C1608" s="4">
        <v>4</v>
      </c>
      <c r="D1608" s="4">
        <v>1</v>
      </c>
      <c r="E1608" s="4">
        <v>0</v>
      </c>
      <c r="F1608" s="4">
        <v>0</v>
      </c>
      <c r="G1608" s="4" t="s">
        <v>136</v>
      </c>
      <c r="I1608" s="4" t="str">
        <f t="shared" ref="I1608:I1671" si="1354">"{"&amp;N$2&amp;":"&amp;N1608&amp;","&amp;O$2&amp;":"&amp;O1608&amp;","&amp;P$2&amp;":"&amp;P1608&amp;","&amp;Q$2&amp;":"&amp;Q1608&amp;","&amp;R$2&amp;":"&amp;R1608&amp;"}"</f>
        <v>{"HP":1000,"ATK":300,"MAG":300,"DEF":100,"MDEF":100}</v>
      </c>
      <c r="K1608" s="10">
        <v>0</v>
      </c>
      <c r="L1608" s="10">
        <v>0</v>
      </c>
      <c r="M1608" s="4"/>
      <c r="N1608" s="4">
        <f>N1207</f>
        <v>1000</v>
      </c>
      <c r="O1608" s="4">
        <f>O1207</f>
        <v>300</v>
      </c>
      <c r="P1608" s="4">
        <f>P1207</f>
        <v>300</v>
      </c>
      <c r="Q1608" s="4">
        <f t="shared" ref="Q1608:R1608" si="1355">Q1207</f>
        <v>100</v>
      </c>
      <c r="R1608" s="4">
        <f t="shared" si="1355"/>
        <v>100</v>
      </c>
      <c r="S1608" s="4"/>
      <c r="T1608" s="4"/>
      <c r="U1608" s="4"/>
      <c r="V1608" s="4"/>
      <c r="W1608" s="4"/>
    </row>
    <row r="1609" spans="1:25" ht="15.75">
      <c r="B1609" s="4">
        <f>C1609*100000+D1609*100+E1609</f>
        <v>400101</v>
      </c>
      <c r="C1609" s="4">
        <v>4</v>
      </c>
      <c r="D1609" s="4">
        <v>1</v>
      </c>
      <c r="E1609" s="4">
        <v>1</v>
      </c>
      <c r="F1609" s="10" t="str">
        <f t="shared" ref="F1609:F1672" si="1356">K1609&amp;":"&amp;L1609</f>
        <v>200014:2</v>
      </c>
      <c r="G1609" s="4" t="str">
        <f>G1608</f>
        <v>对天阵造成伤害增加5%\n对地阵造成伤害增加2.5%</v>
      </c>
      <c r="I1609" s="4" t="str">
        <f t="shared" si="1354"/>
        <v>{"HP":1200,"ATK":360,"MAG":360,"DEF":120,"MDEF":120}</v>
      </c>
      <c r="K1609" s="10">
        <v>200014</v>
      </c>
      <c r="L1609" s="10">
        <f>ROUND(D1608*D1608/8,)+2</f>
        <v>2</v>
      </c>
      <c r="M1609" s="4"/>
      <c r="N1609" s="4">
        <f t="shared" ref="N1609:R1609" si="1357">N1208</f>
        <v>1200</v>
      </c>
      <c r="O1609" s="4">
        <f t="shared" si="1357"/>
        <v>360</v>
      </c>
      <c r="P1609" s="4">
        <f t="shared" si="1357"/>
        <v>360</v>
      </c>
      <c r="Q1609" s="4">
        <f t="shared" si="1357"/>
        <v>120</v>
      </c>
      <c r="R1609" s="4">
        <f t="shared" si="1357"/>
        <v>120</v>
      </c>
      <c r="S1609" s="4"/>
      <c r="T1609" s="4"/>
      <c r="U1609" s="4"/>
      <c r="V1609" s="4"/>
      <c r="W1609" s="4"/>
      <c r="Y1609" s="4">
        <f t="shared" ref="Y1609:Y1640" si="1358">Y1208</f>
        <v>200</v>
      </c>
    </row>
    <row r="1610" spans="1:25" ht="15.75">
      <c r="B1610" s="4">
        <f>C1610*100000+D1610*100+E1610</f>
        <v>400102</v>
      </c>
      <c r="C1610" s="4">
        <v>4</v>
      </c>
      <c r="D1610" s="4">
        <v>1</v>
      </c>
      <c r="E1610" s="4">
        <v>2</v>
      </c>
      <c r="F1610" s="10" t="str">
        <f t="shared" si="1356"/>
        <v>200014:2</v>
      </c>
      <c r="G1610" s="4" t="str">
        <f t="shared" ref="G1610:G1673" si="1359">G1609</f>
        <v>对天阵造成伤害增加5%\n对地阵造成伤害增加2.5%</v>
      </c>
      <c r="I1610" s="4" t="str">
        <f t="shared" si="1354"/>
        <v>{"HP":1400,"ATK":420,"MAG":420,"DEF":140,"MDEF":140}</v>
      </c>
      <c r="K1610" s="10">
        <v>200014</v>
      </c>
      <c r="L1610" s="10">
        <f>L1609</f>
        <v>2</v>
      </c>
      <c r="M1610" s="4"/>
      <c r="N1610" s="4">
        <f t="shared" ref="N1610:R1610" si="1360">N1209</f>
        <v>1400</v>
      </c>
      <c r="O1610" s="4">
        <f t="shared" si="1360"/>
        <v>420</v>
      </c>
      <c r="P1610" s="4">
        <f t="shared" si="1360"/>
        <v>420</v>
      </c>
      <c r="Q1610" s="4">
        <f t="shared" si="1360"/>
        <v>140</v>
      </c>
      <c r="R1610" s="4">
        <f t="shared" si="1360"/>
        <v>140</v>
      </c>
      <c r="S1610" s="4"/>
      <c r="T1610" s="4"/>
      <c r="U1610" s="4"/>
      <c r="V1610" s="4"/>
      <c r="W1610" s="4"/>
      <c r="Y1610" s="4">
        <f t="shared" si="1358"/>
        <v>200</v>
      </c>
    </row>
    <row r="1611" spans="1:25" ht="15.75">
      <c r="B1611" s="4">
        <f t="shared" ref="B1611:B1674" si="1361">C1611*100000+D1611*100+E1611</f>
        <v>400103</v>
      </c>
      <c r="C1611" s="4">
        <v>4</v>
      </c>
      <c r="D1611" s="4">
        <v>1</v>
      </c>
      <c r="E1611" s="4">
        <v>3</v>
      </c>
      <c r="F1611" s="10" t="str">
        <f t="shared" si="1356"/>
        <v>200014:2</v>
      </c>
      <c r="G1611" s="4" t="str">
        <f t="shared" si="1359"/>
        <v>对天阵造成伤害增加5%\n对地阵造成伤害增加2.5%</v>
      </c>
      <c r="I1611" s="4" t="str">
        <f t="shared" si="1354"/>
        <v>{"HP":1600,"ATK":480,"MAG":480,"DEF":160,"MDEF":160}</v>
      </c>
      <c r="K1611" s="10">
        <v>200014</v>
      </c>
      <c r="L1611" s="10">
        <f t="shared" ref="L1611:L1617" si="1362">L1610</f>
        <v>2</v>
      </c>
      <c r="M1611" s="4"/>
      <c r="N1611" s="4">
        <f t="shared" ref="N1611:R1611" si="1363">N1210</f>
        <v>1600</v>
      </c>
      <c r="O1611" s="4">
        <f t="shared" si="1363"/>
        <v>480</v>
      </c>
      <c r="P1611" s="4">
        <f t="shared" si="1363"/>
        <v>480</v>
      </c>
      <c r="Q1611" s="4">
        <f t="shared" si="1363"/>
        <v>160</v>
      </c>
      <c r="R1611" s="4">
        <f t="shared" si="1363"/>
        <v>160</v>
      </c>
      <c r="S1611" s="4"/>
      <c r="T1611" s="4"/>
      <c r="U1611" s="4"/>
      <c r="V1611" s="4"/>
      <c r="W1611" s="4"/>
      <c r="Y1611" s="4">
        <f t="shared" si="1358"/>
        <v>200</v>
      </c>
    </row>
    <row r="1612" spans="1:25" ht="15.75">
      <c r="B1612" s="4">
        <f t="shared" si="1361"/>
        <v>400104</v>
      </c>
      <c r="C1612" s="4">
        <v>4</v>
      </c>
      <c r="D1612" s="4">
        <v>1</v>
      </c>
      <c r="E1612" s="4">
        <v>4</v>
      </c>
      <c r="F1612" s="10" t="str">
        <f t="shared" si="1356"/>
        <v>200014:2</v>
      </c>
      <c r="G1612" s="4" t="str">
        <f t="shared" si="1359"/>
        <v>对天阵造成伤害增加5%\n对地阵造成伤害增加2.5%</v>
      </c>
      <c r="I1612" s="4" t="str">
        <f t="shared" si="1354"/>
        <v>{"HP":1800,"ATK":540,"MAG":540,"DEF":180,"MDEF":180}</v>
      </c>
      <c r="K1612" s="10">
        <v>200014</v>
      </c>
      <c r="L1612" s="10">
        <f t="shared" si="1362"/>
        <v>2</v>
      </c>
      <c r="M1612" s="4"/>
      <c r="N1612" s="4">
        <f t="shared" ref="N1612:R1612" si="1364">N1211</f>
        <v>1800</v>
      </c>
      <c r="O1612" s="4">
        <f t="shared" si="1364"/>
        <v>540</v>
      </c>
      <c r="P1612" s="4">
        <f t="shared" si="1364"/>
        <v>540</v>
      </c>
      <c r="Q1612" s="4">
        <f t="shared" si="1364"/>
        <v>180</v>
      </c>
      <c r="R1612" s="4">
        <f t="shared" si="1364"/>
        <v>180</v>
      </c>
      <c r="S1612" s="4"/>
      <c r="T1612" s="4"/>
      <c r="U1612" s="4"/>
      <c r="V1612" s="4"/>
      <c r="W1612" s="4"/>
      <c r="Y1612" s="4">
        <f t="shared" si="1358"/>
        <v>200</v>
      </c>
    </row>
    <row r="1613" spans="1:25" ht="15.75">
      <c r="B1613" s="4">
        <f t="shared" si="1361"/>
        <v>400105</v>
      </c>
      <c r="C1613" s="4">
        <v>4</v>
      </c>
      <c r="D1613" s="4">
        <v>1</v>
      </c>
      <c r="E1613" s="4">
        <v>5</v>
      </c>
      <c r="F1613" s="10" t="str">
        <f t="shared" si="1356"/>
        <v>200014:2</v>
      </c>
      <c r="G1613" s="4" t="str">
        <f t="shared" si="1359"/>
        <v>对天阵造成伤害增加5%\n对地阵造成伤害增加2.5%</v>
      </c>
      <c r="I1613" s="4" t="str">
        <f t="shared" si="1354"/>
        <v>{"HP":2000,"ATK":600,"MAG":600,"DEF":200,"MDEF":200}</v>
      </c>
      <c r="K1613" s="10">
        <v>200014</v>
      </c>
      <c r="L1613" s="10">
        <f t="shared" si="1362"/>
        <v>2</v>
      </c>
      <c r="M1613" s="4"/>
      <c r="N1613" s="4">
        <f t="shared" ref="N1613:R1613" si="1365">N1212</f>
        <v>2000</v>
      </c>
      <c r="O1613" s="4">
        <f t="shared" si="1365"/>
        <v>600</v>
      </c>
      <c r="P1613" s="4">
        <f t="shared" si="1365"/>
        <v>600</v>
      </c>
      <c r="Q1613" s="4">
        <f t="shared" si="1365"/>
        <v>200</v>
      </c>
      <c r="R1613" s="4">
        <f t="shared" si="1365"/>
        <v>200</v>
      </c>
      <c r="S1613" s="4"/>
      <c r="T1613" s="4"/>
      <c r="U1613" s="4"/>
      <c r="V1613" s="4"/>
      <c r="W1613" s="4"/>
      <c r="Y1613" s="4">
        <f t="shared" si="1358"/>
        <v>200</v>
      </c>
    </row>
    <row r="1614" spans="1:25" ht="15.75">
      <c r="B1614" s="4">
        <f t="shared" si="1361"/>
        <v>400106</v>
      </c>
      <c r="C1614" s="4">
        <v>4</v>
      </c>
      <c r="D1614" s="4">
        <v>1</v>
      </c>
      <c r="E1614" s="4">
        <v>6</v>
      </c>
      <c r="F1614" s="10" t="str">
        <f t="shared" si="1356"/>
        <v>200014:2</v>
      </c>
      <c r="G1614" s="4" t="str">
        <f t="shared" si="1359"/>
        <v>对天阵造成伤害增加5%\n对地阵造成伤害增加2.5%</v>
      </c>
      <c r="I1614" s="4" t="str">
        <f t="shared" si="1354"/>
        <v>{"HP":2200,"ATK":660,"MAG":660,"DEF":220,"MDEF":220}</v>
      </c>
      <c r="K1614" s="10">
        <v>200014</v>
      </c>
      <c r="L1614" s="10">
        <f t="shared" si="1362"/>
        <v>2</v>
      </c>
      <c r="M1614" s="4"/>
      <c r="N1614" s="4">
        <f t="shared" ref="N1614:R1614" si="1366">N1213</f>
        <v>2200</v>
      </c>
      <c r="O1614" s="4">
        <f t="shared" si="1366"/>
        <v>660</v>
      </c>
      <c r="P1614" s="4">
        <f t="shared" si="1366"/>
        <v>660</v>
      </c>
      <c r="Q1614" s="4">
        <f t="shared" si="1366"/>
        <v>220</v>
      </c>
      <c r="R1614" s="4">
        <f t="shared" si="1366"/>
        <v>220</v>
      </c>
      <c r="S1614" s="4"/>
      <c r="T1614" s="4"/>
      <c r="U1614" s="4"/>
      <c r="V1614" s="4"/>
      <c r="W1614" s="4"/>
      <c r="Y1614" s="4">
        <f t="shared" si="1358"/>
        <v>200</v>
      </c>
    </row>
    <row r="1615" spans="1:25" ht="15.75">
      <c r="B1615" s="4">
        <f t="shared" si="1361"/>
        <v>400107</v>
      </c>
      <c r="C1615" s="4">
        <v>4</v>
      </c>
      <c r="D1615" s="4">
        <v>1</v>
      </c>
      <c r="E1615" s="4">
        <v>7</v>
      </c>
      <c r="F1615" s="10" t="str">
        <f t="shared" si="1356"/>
        <v>200014:2</v>
      </c>
      <c r="G1615" s="4" t="str">
        <f t="shared" si="1359"/>
        <v>对天阵造成伤害增加5%\n对地阵造成伤害增加2.5%</v>
      </c>
      <c r="I1615" s="4" t="str">
        <f t="shared" si="1354"/>
        <v>{"HP":2400,"ATK":720,"MAG":720,"DEF":240,"MDEF":240}</v>
      </c>
      <c r="K1615" s="10">
        <v>200014</v>
      </c>
      <c r="L1615" s="10">
        <f t="shared" si="1362"/>
        <v>2</v>
      </c>
      <c r="M1615" s="4"/>
      <c r="N1615" s="4">
        <f t="shared" ref="N1615:R1615" si="1367">N1214</f>
        <v>2400</v>
      </c>
      <c r="O1615" s="4">
        <f t="shared" si="1367"/>
        <v>720</v>
      </c>
      <c r="P1615" s="4">
        <f t="shared" si="1367"/>
        <v>720</v>
      </c>
      <c r="Q1615" s="4">
        <f t="shared" si="1367"/>
        <v>240</v>
      </c>
      <c r="R1615" s="4">
        <f t="shared" si="1367"/>
        <v>240</v>
      </c>
      <c r="S1615" s="4"/>
      <c r="T1615" s="4"/>
      <c r="U1615" s="4"/>
      <c r="V1615" s="4"/>
      <c r="W1615" s="4"/>
      <c r="Y1615" s="4">
        <f t="shared" si="1358"/>
        <v>200</v>
      </c>
    </row>
    <row r="1616" spans="1:25" ht="15.75">
      <c r="B1616" s="4">
        <f t="shared" si="1361"/>
        <v>400108</v>
      </c>
      <c r="C1616" s="4">
        <v>4</v>
      </c>
      <c r="D1616" s="4">
        <v>1</v>
      </c>
      <c r="E1616" s="4">
        <v>8</v>
      </c>
      <c r="F1616" s="10" t="str">
        <f t="shared" si="1356"/>
        <v>200014:2</v>
      </c>
      <c r="G1616" s="4" t="str">
        <f t="shared" si="1359"/>
        <v>对天阵造成伤害增加5%\n对地阵造成伤害增加2.5%</v>
      </c>
      <c r="I1616" s="4" t="str">
        <f t="shared" si="1354"/>
        <v>{"HP":2600,"ATK":780,"MAG":780,"DEF":260,"MDEF":260}</v>
      </c>
      <c r="K1616" s="10">
        <v>200014</v>
      </c>
      <c r="L1616" s="10">
        <f t="shared" si="1362"/>
        <v>2</v>
      </c>
      <c r="M1616" s="4"/>
      <c r="N1616" s="4">
        <f t="shared" ref="N1616:R1616" si="1368">N1215</f>
        <v>2600</v>
      </c>
      <c r="O1616" s="4">
        <f t="shared" si="1368"/>
        <v>780</v>
      </c>
      <c r="P1616" s="4">
        <f t="shared" si="1368"/>
        <v>780</v>
      </c>
      <c r="Q1616" s="4">
        <f t="shared" si="1368"/>
        <v>260</v>
      </c>
      <c r="R1616" s="4">
        <f t="shared" si="1368"/>
        <v>260</v>
      </c>
      <c r="S1616" s="4"/>
      <c r="T1616" s="4"/>
      <c r="U1616" s="4"/>
      <c r="V1616" s="4"/>
      <c r="W1616" s="4"/>
      <c r="Y1616" s="4">
        <f t="shared" si="1358"/>
        <v>200</v>
      </c>
    </row>
    <row r="1617" spans="2:25" ht="15.75">
      <c r="B1617" s="4">
        <f t="shared" si="1361"/>
        <v>400109</v>
      </c>
      <c r="C1617" s="4">
        <v>4</v>
      </c>
      <c r="D1617" s="4">
        <v>1</v>
      </c>
      <c r="E1617" s="4">
        <v>9</v>
      </c>
      <c r="F1617" s="10" t="str">
        <f t="shared" si="1356"/>
        <v>200014:2</v>
      </c>
      <c r="G1617" s="4" t="str">
        <f t="shared" si="1359"/>
        <v>对天阵造成伤害增加5%\n对地阵造成伤害增加2.5%</v>
      </c>
      <c r="I1617" s="4" t="str">
        <f t="shared" si="1354"/>
        <v>{"HP":2800,"ATK":840,"MAG":840,"DEF":280,"MDEF":280}</v>
      </c>
      <c r="K1617" s="10">
        <v>200014</v>
      </c>
      <c r="L1617" s="10">
        <f t="shared" si="1362"/>
        <v>2</v>
      </c>
      <c r="M1617" s="4"/>
      <c r="N1617" s="4">
        <f t="shared" ref="N1617:R1617" si="1369">N1216</f>
        <v>2800</v>
      </c>
      <c r="O1617" s="4">
        <f t="shared" si="1369"/>
        <v>840</v>
      </c>
      <c r="P1617" s="4">
        <f t="shared" si="1369"/>
        <v>840</v>
      </c>
      <c r="Q1617" s="4">
        <f t="shared" si="1369"/>
        <v>280</v>
      </c>
      <c r="R1617" s="4">
        <f t="shared" si="1369"/>
        <v>280</v>
      </c>
      <c r="S1617" s="4"/>
      <c r="T1617" s="4"/>
      <c r="U1617" s="4"/>
      <c r="V1617" s="4"/>
      <c r="W1617" s="4"/>
      <c r="Y1617" s="4">
        <f t="shared" si="1358"/>
        <v>200</v>
      </c>
    </row>
    <row r="1618" spans="2:25" ht="15.75">
      <c r="B1618" s="4">
        <f t="shared" si="1361"/>
        <v>400200</v>
      </c>
      <c r="C1618" s="4">
        <v>4</v>
      </c>
      <c r="D1618" s="4">
        <f>D1608+1</f>
        <v>2</v>
      </c>
      <c r="E1618" s="4">
        <f>E1608</f>
        <v>0</v>
      </c>
      <c r="F1618" s="10" t="str">
        <f t="shared" si="1356"/>
        <v>200014:6</v>
      </c>
      <c r="G1618" s="4" t="str">
        <f t="shared" si="1359"/>
        <v>对天阵造成伤害增加5%\n对地阵造成伤害增加2.5%</v>
      </c>
      <c r="I1618" s="4" t="str">
        <f t="shared" si="1354"/>
        <v>{"HP":3000,"ATK":900,"MAG":900,"DEF":300,"MDEF":300}</v>
      </c>
      <c r="K1618" s="10">
        <v>200014</v>
      </c>
      <c r="L1618" s="10">
        <f>ROUND(L1617*3,)</f>
        <v>6</v>
      </c>
      <c r="M1618" s="4"/>
      <c r="N1618" s="4">
        <f t="shared" ref="N1618:R1618" si="1370">N1217</f>
        <v>3000</v>
      </c>
      <c r="O1618" s="4">
        <f t="shared" si="1370"/>
        <v>900</v>
      </c>
      <c r="P1618" s="4">
        <f t="shared" si="1370"/>
        <v>900</v>
      </c>
      <c r="Q1618" s="4">
        <f t="shared" si="1370"/>
        <v>300</v>
      </c>
      <c r="R1618" s="4">
        <f t="shared" si="1370"/>
        <v>300</v>
      </c>
      <c r="S1618" s="4"/>
      <c r="T1618" s="4"/>
      <c r="U1618" s="4"/>
      <c r="V1618" s="4"/>
      <c r="W1618" s="4"/>
      <c r="Y1618" s="4">
        <f t="shared" si="1358"/>
        <v>200</v>
      </c>
    </row>
    <row r="1619" spans="2:25" ht="15.75">
      <c r="B1619" s="4">
        <f t="shared" si="1361"/>
        <v>400201</v>
      </c>
      <c r="C1619" s="4">
        <v>4</v>
      </c>
      <c r="D1619" s="4">
        <f t="shared" ref="D1619:D1682" si="1371">D1609+1</f>
        <v>2</v>
      </c>
      <c r="E1619" s="4">
        <f t="shared" ref="E1619:E1682" si="1372">E1609</f>
        <v>1</v>
      </c>
      <c r="F1619" s="10" t="str">
        <f t="shared" si="1356"/>
        <v>200014:3</v>
      </c>
      <c r="G1619" s="4" t="str">
        <f t="shared" si="1359"/>
        <v>对天阵造成伤害增加5%\n对地阵造成伤害增加2.5%</v>
      </c>
      <c r="I1619" s="4" t="str">
        <f t="shared" si="1354"/>
        <v>{"HP":3200,"ATK":960,"MAG":960,"DEF":320,"MDEF":320}</v>
      </c>
      <c r="K1619" s="10">
        <v>200014</v>
      </c>
      <c r="L1619" s="10">
        <f>ROUND(D1618*D1618/8,)+2</f>
        <v>3</v>
      </c>
      <c r="M1619" s="4"/>
      <c r="N1619" s="4">
        <f t="shared" ref="N1619:R1619" si="1373">N1218</f>
        <v>3200</v>
      </c>
      <c r="O1619" s="4">
        <f t="shared" si="1373"/>
        <v>960</v>
      </c>
      <c r="P1619" s="4">
        <f t="shared" si="1373"/>
        <v>960</v>
      </c>
      <c r="Q1619" s="4">
        <f t="shared" si="1373"/>
        <v>320</v>
      </c>
      <c r="R1619" s="4">
        <f t="shared" si="1373"/>
        <v>320</v>
      </c>
      <c r="S1619" s="4"/>
      <c r="T1619" s="4"/>
      <c r="U1619" s="4"/>
      <c r="V1619" s="4"/>
      <c r="W1619" s="4"/>
      <c r="Y1619" s="4">
        <f t="shared" si="1358"/>
        <v>200</v>
      </c>
    </row>
    <row r="1620" spans="2:25" ht="15.75">
      <c r="B1620" s="4">
        <f t="shared" si="1361"/>
        <v>400202</v>
      </c>
      <c r="C1620" s="4">
        <v>4</v>
      </c>
      <c r="D1620" s="4">
        <f t="shared" si="1371"/>
        <v>2</v>
      </c>
      <c r="E1620" s="4">
        <f t="shared" si="1372"/>
        <v>2</v>
      </c>
      <c r="F1620" s="10" t="str">
        <f t="shared" si="1356"/>
        <v>200014:3</v>
      </c>
      <c r="G1620" s="4" t="str">
        <f t="shared" si="1359"/>
        <v>对天阵造成伤害增加5%\n对地阵造成伤害增加2.5%</v>
      </c>
      <c r="I1620" s="4" t="str">
        <f t="shared" si="1354"/>
        <v>{"HP":3400,"ATK":1020,"MAG":1020,"DEF":340,"MDEF":340}</v>
      </c>
      <c r="K1620" s="10">
        <v>200014</v>
      </c>
      <c r="L1620" s="10">
        <f t="shared" ref="L1620:L1683" si="1374">L1619</f>
        <v>3</v>
      </c>
      <c r="M1620" s="4"/>
      <c r="N1620" s="4">
        <f t="shared" ref="N1620:R1620" si="1375">N1219</f>
        <v>3400</v>
      </c>
      <c r="O1620" s="4">
        <f t="shared" si="1375"/>
        <v>1020</v>
      </c>
      <c r="P1620" s="4">
        <f t="shared" si="1375"/>
        <v>1020</v>
      </c>
      <c r="Q1620" s="4">
        <f t="shared" si="1375"/>
        <v>340</v>
      </c>
      <c r="R1620" s="4">
        <f t="shared" si="1375"/>
        <v>340</v>
      </c>
      <c r="S1620" s="4"/>
      <c r="T1620" s="4"/>
      <c r="U1620" s="4"/>
      <c r="V1620" s="4"/>
      <c r="W1620" s="4"/>
      <c r="Y1620" s="4">
        <f t="shared" si="1358"/>
        <v>200</v>
      </c>
    </row>
    <row r="1621" spans="2:25" ht="15.75">
      <c r="B1621" s="4">
        <f t="shared" si="1361"/>
        <v>400203</v>
      </c>
      <c r="C1621" s="4">
        <v>4</v>
      </c>
      <c r="D1621" s="4">
        <f t="shared" si="1371"/>
        <v>2</v>
      </c>
      <c r="E1621" s="4">
        <f t="shared" si="1372"/>
        <v>3</v>
      </c>
      <c r="F1621" s="10" t="str">
        <f t="shared" si="1356"/>
        <v>200014:3</v>
      </c>
      <c r="G1621" s="4" t="str">
        <f t="shared" si="1359"/>
        <v>对天阵造成伤害增加5%\n对地阵造成伤害增加2.5%</v>
      </c>
      <c r="I1621" s="4" t="str">
        <f t="shared" si="1354"/>
        <v>{"HP":3600,"ATK":1080,"MAG":1080,"DEF":360,"MDEF":360}</v>
      </c>
      <c r="K1621" s="10">
        <v>200014</v>
      </c>
      <c r="L1621" s="10">
        <f t="shared" si="1374"/>
        <v>3</v>
      </c>
      <c r="M1621" s="4"/>
      <c r="N1621" s="4">
        <f t="shared" ref="N1621:R1621" si="1376">N1220</f>
        <v>3600</v>
      </c>
      <c r="O1621" s="4">
        <f t="shared" si="1376"/>
        <v>1080</v>
      </c>
      <c r="P1621" s="4">
        <f t="shared" si="1376"/>
        <v>1080</v>
      </c>
      <c r="Q1621" s="4">
        <f t="shared" si="1376"/>
        <v>360</v>
      </c>
      <c r="R1621" s="4">
        <f t="shared" si="1376"/>
        <v>360</v>
      </c>
      <c r="S1621" s="4"/>
      <c r="T1621" s="4"/>
      <c r="U1621" s="4"/>
      <c r="V1621" s="4"/>
      <c r="W1621" s="4"/>
      <c r="Y1621" s="4">
        <f t="shared" si="1358"/>
        <v>200</v>
      </c>
    </row>
    <row r="1622" spans="2:25" ht="15.75">
      <c r="B1622" s="4">
        <f t="shared" si="1361"/>
        <v>400204</v>
      </c>
      <c r="C1622" s="4">
        <v>4</v>
      </c>
      <c r="D1622" s="4">
        <f t="shared" si="1371"/>
        <v>2</v>
      </c>
      <c r="E1622" s="4">
        <f t="shared" si="1372"/>
        <v>4</v>
      </c>
      <c r="F1622" s="10" t="str">
        <f t="shared" si="1356"/>
        <v>200014:3</v>
      </c>
      <c r="G1622" s="4" t="str">
        <f t="shared" si="1359"/>
        <v>对天阵造成伤害增加5%\n对地阵造成伤害增加2.5%</v>
      </c>
      <c r="I1622" s="4" t="str">
        <f t="shared" si="1354"/>
        <v>{"HP":3800,"ATK":1140,"MAG":1140,"DEF":380,"MDEF":380}</v>
      </c>
      <c r="K1622" s="10">
        <v>200014</v>
      </c>
      <c r="L1622" s="10">
        <f t="shared" si="1374"/>
        <v>3</v>
      </c>
      <c r="M1622" s="4"/>
      <c r="N1622" s="4">
        <f t="shared" ref="N1622:R1622" si="1377">N1221</f>
        <v>3800</v>
      </c>
      <c r="O1622" s="4">
        <f t="shared" si="1377"/>
        <v>1140</v>
      </c>
      <c r="P1622" s="4">
        <f t="shared" si="1377"/>
        <v>1140</v>
      </c>
      <c r="Q1622" s="4">
        <f t="shared" si="1377"/>
        <v>380</v>
      </c>
      <c r="R1622" s="4">
        <f t="shared" si="1377"/>
        <v>380</v>
      </c>
      <c r="S1622" s="4"/>
      <c r="T1622" s="4"/>
      <c r="U1622" s="4"/>
      <c r="V1622" s="4"/>
      <c r="W1622" s="4"/>
      <c r="Y1622" s="4">
        <f t="shared" si="1358"/>
        <v>200</v>
      </c>
    </row>
    <row r="1623" spans="2:25" ht="15.75">
      <c r="B1623" s="4">
        <f t="shared" si="1361"/>
        <v>400205</v>
      </c>
      <c r="C1623" s="4">
        <v>4</v>
      </c>
      <c r="D1623" s="4">
        <f t="shared" si="1371"/>
        <v>2</v>
      </c>
      <c r="E1623" s="4">
        <f t="shared" si="1372"/>
        <v>5</v>
      </c>
      <c r="F1623" s="10" t="str">
        <f t="shared" si="1356"/>
        <v>200014:3</v>
      </c>
      <c r="G1623" s="4" t="str">
        <f t="shared" si="1359"/>
        <v>对天阵造成伤害增加5%\n对地阵造成伤害增加2.5%</v>
      </c>
      <c r="I1623" s="4" t="str">
        <f t="shared" si="1354"/>
        <v>{"HP":4000,"ATK":1200,"MAG":1200,"DEF":400,"MDEF":400}</v>
      </c>
      <c r="K1623" s="10">
        <v>200014</v>
      </c>
      <c r="L1623" s="10">
        <f t="shared" si="1374"/>
        <v>3</v>
      </c>
      <c r="M1623" s="4"/>
      <c r="N1623" s="4">
        <f t="shared" ref="N1623:R1623" si="1378">N1222</f>
        <v>4000</v>
      </c>
      <c r="O1623" s="4">
        <f t="shared" si="1378"/>
        <v>1200</v>
      </c>
      <c r="P1623" s="4">
        <f t="shared" si="1378"/>
        <v>1200</v>
      </c>
      <c r="Q1623" s="4">
        <f t="shared" si="1378"/>
        <v>400</v>
      </c>
      <c r="R1623" s="4">
        <f t="shared" si="1378"/>
        <v>400</v>
      </c>
      <c r="S1623" s="4"/>
      <c r="T1623" s="4"/>
      <c r="U1623" s="4"/>
      <c r="V1623" s="4"/>
      <c r="W1623" s="4"/>
      <c r="Y1623" s="4">
        <f t="shared" si="1358"/>
        <v>200</v>
      </c>
    </row>
    <row r="1624" spans="2:25" ht="15.75">
      <c r="B1624" s="4">
        <f t="shared" si="1361"/>
        <v>400206</v>
      </c>
      <c r="C1624" s="4">
        <v>4</v>
      </c>
      <c r="D1624" s="4">
        <f t="shared" si="1371"/>
        <v>2</v>
      </c>
      <c r="E1624" s="4">
        <f t="shared" si="1372"/>
        <v>6</v>
      </c>
      <c r="F1624" s="10" t="str">
        <f t="shared" si="1356"/>
        <v>200014:3</v>
      </c>
      <c r="G1624" s="4" t="str">
        <f t="shared" si="1359"/>
        <v>对天阵造成伤害增加5%\n对地阵造成伤害增加2.5%</v>
      </c>
      <c r="I1624" s="4" t="str">
        <f t="shared" si="1354"/>
        <v>{"HP":4200,"ATK":1260,"MAG":1260,"DEF":420,"MDEF":420}</v>
      </c>
      <c r="K1624" s="10">
        <v>200014</v>
      </c>
      <c r="L1624" s="10">
        <f t="shared" si="1374"/>
        <v>3</v>
      </c>
      <c r="M1624" s="4"/>
      <c r="N1624" s="4">
        <f t="shared" ref="N1624:R1624" si="1379">N1223</f>
        <v>4200</v>
      </c>
      <c r="O1624" s="4">
        <f t="shared" si="1379"/>
        <v>1260</v>
      </c>
      <c r="P1624" s="4">
        <f t="shared" si="1379"/>
        <v>1260</v>
      </c>
      <c r="Q1624" s="4">
        <f t="shared" si="1379"/>
        <v>420</v>
      </c>
      <c r="R1624" s="4">
        <f t="shared" si="1379"/>
        <v>420</v>
      </c>
      <c r="S1624" s="4"/>
      <c r="T1624" s="4"/>
      <c r="U1624" s="4"/>
      <c r="V1624" s="4"/>
      <c r="W1624" s="4"/>
      <c r="Y1624" s="4">
        <f t="shared" si="1358"/>
        <v>200</v>
      </c>
    </row>
    <row r="1625" spans="2:25" ht="15.75">
      <c r="B1625" s="4">
        <f t="shared" si="1361"/>
        <v>400207</v>
      </c>
      <c r="C1625" s="4">
        <v>4</v>
      </c>
      <c r="D1625" s="4">
        <f t="shared" si="1371"/>
        <v>2</v>
      </c>
      <c r="E1625" s="4">
        <f t="shared" si="1372"/>
        <v>7</v>
      </c>
      <c r="F1625" s="10" t="str">
        <f t="shared" si="1356"/>
        <v>200014:3</v>
      </c>
      <c r="G1625" s="4" t="str">
        <f t="shared" si="1359"/>
        <v>对天阵造成伤害增加5%\n对地阵造成伤害增加2.5%</v>
      </c>
      <c r="I1625" s="4" t="str">
        <f t="shared" si="1354"/>
        <v>{"HP":4400,"ATK":1320,"MAG":1320,"DEF":440,"MDEF":440}</v>
      </c>
      <c r="K1625" s="10">
        <v>200014</v>
      </c>
      <c r="L1625" s="10">
        <f t="shared" si="1374"/>
        <v>3</v>
      </c>
      <c r="M1625" s="4"/>
      <c r="N1625" s="4">
        <f t="shared" ref="N1625:R1625" si="1380">N1224</f>
        <v>4400</v>
      </c>
      <c r="O1625" s="4">
        <f t="shared" si="1380"/>
        <v>1320</v>
      </c>
      <c r="P1625" s="4">
        <f t="shared" si="1380"/>
        <v>1320</v>
      </c>
      <c r="Q1625" s="4">
        <f t="shared" si="1380"/>
        <v>440</v>
      </c>
      <c r="R1625" s="4">
        <f t="shared" si="1380"/>
        <v>440</v>
      </c>
      <c r="S1625" s="4"/>
      <c r="T1625" s="4"/>
      <c r="U1625" s="4"/>
      <c r="V1625" s="4"/>
      <c r="W1625" s="4"/>
      <c r="Y1625" s="4">
        <f t="shared" si="1358"/>
        <v>200</v>
      </c>
    </row>
    <row r="1626" spans="2:25" ht="15.75">
      <c r="B1626" s="4">
        <f t="shared" si="1361"/>
        <v>400208</v>
      </c>
      <c r="C1626" s="4">
        <v>4</v>
      </c>
      <c r="D1626" s="4">
        <f t="shared" si="1371"/>
        <v>2</v>
      </c>
      <c r="E1626" s="4">
        <f t="shared" si="1372"/>
        <v>8</v>
      </c>
      <c r="F1626" s="10" t="str">
        <f t="shared" si="1356"/>
        <v>200014:3</v>
      </c>
      <c r="G1626" s="4" t="str">
        <f t="shared" si="1359"/>
        <v>对天阵造成伤害增加5%\n对地阵造成伤害增加2.5%</v>
      </c>
      <c r="I1626" s="4" t="str">
        <f t="shared" si="1354"/>
        <v>{"HP":4600,"ATK":1380,"MAG":1380,"DEF":460,"MDEF":460}</v>
      </c>
      <c r="K1626" s="10">
        <v>200014</v>
      </c>
      <c r="L1626" s="10">
        <f t="shared" si="1374"/>
        <v>3</v>
      </c>
      <c r="M1626" s="4"/>
      <c r="N1626" s="4">
        <f t="shared" ref="N1626:R1626" si="1381">N1225</f>
        <v>4600</v>
      </c>
      <c r="O1626" s="4">
        <f t="shared" si="1381"/>
        <v>1380</v>
      </c>
      <c r="P1626" s="4">
        <f t="shared" si="1381"/>
        <v>1380</v>
      </c>
      <c r="Q1626" s="4">
        <f t="shared" si="1381"/>
        <v>460</v>
      </c>
      <c r="R1626" s="4">
        <f t="shared" si="1381"/>
        <v>460</v>
      </c>
      <c r="S1626" s="4"/>
      <c r="T1626" s="4"/>
      <c r="U1626" s="4"/>
      <c r="V1626" s="4"/>
      <c r="W1626" s="4"/>
      <c r="Y1626" s="4">
        <f t="shared" si="1358"/>
        <v>200</v>
      </c>
    </row>
    <row r="1627" spans="2:25" ht="15.75">
      <c r="B1627" s="4">
        <f t="shared" si="1361"/>
        <v>400209</v>
      </c>
      <c r="C1627" s="4">
        <v>4</v>
      </c>
      <c r="D1627" s="4">
        <f t="shared" si="1371"/>
        <v>2</v>
      </c>
      <c r="E1627" s="4">
        <f t="shared" si="1372"/>
        <v>9</v>
      </c>
      <c r="F1627" s="10" t="str">
        <f t="shared" si="1356"/>
        <v>200014:3</v>
      </c>
      <c r="G1627" s="4" t="str">
        <f t="shared" si="1359"/>
        <v>对天阵造成伤害增加5%\n对地阵造成伤害增加2.5%</v>
      </c>
      <c r="I1627" s="4" t="str">
        <f t="shared" si="1354"/>
        <v>{"HP":4800,"ATK":1440,"MAG":1440,"DEF":480,"MDEF":480}</v>
      </c>
      <c r="K1627" s="10">
        <v>200014</v>
      </c>
      <c r="L1627" s="10">
        <f t="shared" si="1374"/>
        <v>3</v>
      </c>
      <c r="M1627" s="4"/>
      <c r="N1627" s="4">
        <f t="shared" ref="N1627:R1627" si="1382">N1226</f>
        <v>4800</v>
      </c>
      <c r="O1627" s="4">
        <f t="shared" si="1382"/>
        <v>1440</v>
      </c>
      <c r="P1627" s="4">
        <f t="shared" si="1382"/>
        <v>1440</v>
      </c>
      <c r="Q1627" s="4">
        <f t="shared" si="1382"/>
        <v>480</v>
      </c>
      <c r="R1627" s="4">
        <f t="shared" si="1382"/>
        <v>480</v>
      </c>
      <c r="S1627" s="4"/>
      <c r="T1627" s="4"/>
      <c r="U1627" s="4"/>
      <c r="V1627" s="4"/>
      <c r="W1627" s="4"/>
      <c r="Y1627" s="4">
        <f t="shared" si="1358"/>
        <v>200</v>
      </c>
    </row>
    <row r="1628" spans="2:25" ht="15.75">
      <c r="B1628" s="4">
        <f t="shared" si="1361"/>
        <v>400300</v>
      </c>
      <c r="C1628" s="4">
        <v>4</v>
      </c>
      <c r="D1628" s="4">
        <f t="shared" si="1371"/>
        <v>3</v>
      </c>
      <c r="E1628" s="4">
        <f t="shared" si="1372"/>
        <v>0</v>
      </c>
      <c r="F1628" s="10" t="str">
        <f t="shared" si="1356"/>
        <v>200014:9</v>
      </c>
      <c r="G1628" s="4" t="str">
        <f t="shared" si="1359"/>
        <v>对天阵造成伤害增加5%\n对地阵造成伤害增加2.5%</v>
      </c>
      <c r="I1628" s="4" t="str">
        <f t="shared" si="1354"/>
        <v>{"HP":5060,"ATK":1518,"MAG":1518,"DEF":506,"MDEF":506}</v>
      </c>
      <c r="K1628" s="10">
        <v>200014</v>
      </c>
      <c r="L1628" s="10">
        <f t="shared" ref="L1628" si="1383">ROUND(L1627*3,)</f>
        <v>9</v>
      </c>
      <c r="M1628" s="4"/>
      <c r="N1628" s="4">
        <f t="shared" ref="N1628:R1628" si="1384">N1227</f>
        <v>5060</v>
      </c>
      <c r="O1628" s="4">
        <f t="shared" si="1384"/>
        <v>1518</v>
      </c>
      <c r="P1628" s="4">
        <f t="shared" si="1384"/>
        <v>1518</v>
      </c>
      <c r="Q1628" s="4">
        <f t="shared" si="1384"/>
        <v>506</v>
      </c>
      <c r="R1628" s="4">
        <f t="shared" si="1384"/>
        <v>506</v>
      </c>
      <c r="S1628" s="4"/>
      <c r="T1628" s="4"/>
      <c r="U1628" s="4"/>
      <c r="V1628" s="4"/>
      <c r="W1628" s="4"/>
      <c r="Y1628" s="4">
        <f t="shared" si="1358"/>
        <v>260</v>
      </c>
    </row>
    <row r="1629" spans="2:25" ht="15.75">
      <c r="B1629" s="4">
        <f t="shared" si="1361"/>
        <v>400301</v>
      </c>
      <c r="C1629" s="4">
        <v>4</v>
      </c>
      <c r="D1629" s="4">
        <f t="shared" si="1371"/>
        <v>3</v>
      </c>
      <c r="E1629" s="4">
        <f t="shared" si="1372"/>
        <v>1</v>
      </c>
      <c r="F1629" s="10" t="str">
        <f t="shared" si="1356"/>
        <v>200014:3</v>
      </c>
      <c r="G1629" s="4" t="str">
        <f t="shared" si="1359"/>
        <v>对天阵造成伤害增加5%\n对地阵造成伤害增加2.5%</v>
      </c>
      <c r="I1629" s="4" t="str">
        <f t="shared" si="1354"/>
        <v>{"HP":5320,"ATK":1596,"MAG":1596,"DEF":532,"MDEF":532}</v>
      </c>
      <c r="K1629" s="10">
        <v>200014</v>
      </c>
      <c r="L1629" s="10">
        <f t="shared" ref="L1629" si="1385">ROUND(D1628*D1628/8,)+2</f>
        <v>3</v>
      </c>
      <c r="M1629" s="4"/>
      <c r="N1629" s="4">
        <f t="shared" ref="N1629:R1629" si="1386">N1228</f>
        <v>5320</v>
      </c>
      <c r="O1629" s="4">
        <f t="shared" si="1386"/>
        <v>1596</v>
      </c>
      <c r="P1629" s="4">
        <f t="shared" si="1386"/>
        <v>1596</v>
      </c>
      <c r="Q1629" s="4">
        <f t="shared" si="1386"/>
        <v>532</v>
      </c>
      <c r="R1629" s="4">
        <f t="shared" si="1386"/>
        <v>532</v>
      </c>
      <c r="S1629" s="4"/>
      <c r="T1629" s="4"/>
      <c r="U1629" s="4"/>
      <c r="V1629" s="4"/>
      <c r="W1629" s="4"/>
      <c r="Y1629" s="4">
        <f t="shared" si="1358"/>
        <v>260</v>
      </c>
    </row>
    <row r="1630" spans="2:25" ht="15.75">
      <c r="B1630" s="4">
        <f t="shared" si="1361"/>
        <v>400302</v>
      </c>
      <c r="C1630" s="4">
        <v>4</v>
      </c>
      <c r="D1630" s="4">
        <f t="shared" si="1371"/>
        <v>3</v>
      </c>
      <c r="E1630" s="4">
        <f t="shared" si="1372"/>
        <v>2</v>
      </c>
      <c r="F1630" s="10" t="str">
        <f t="shared" si="1356"/>
        <v>200014:3</v>
      </c>
      <c r="G1630" s="4" t="str">
        <f t="shared" si="1359"/>
        <v>对天阵造成伤害增加5%\n对地阵造成伤害增加2.5%</v>
      </c>
      <c r="I1630" s="4" t="str">
        <f t="shared" si="1354"/>
        <v>{"HP":5580,"ATK":1674,"MAG":1674,"DEF":558,"MDEF":558}</v>
      </c>
      <c r="K1630" s="10">
        <v>200014</v>
      </c>
      <c r="L1630" s="10">
        <f t="shared" ref="L1630" si="1387">L1629</f>
        <v>3</v>
      </c>
      <c r="M1630" s="4"/>
      <c r="N1630" s="4">
        <f t="shared" ref="N1630:R1630" si="1388">N1229</f>
        <v>5580</v>
      </c>
      <c r="O1630" s="4">
        <f t="shared" si="1388"/>
        <v>1674</v>
      </c>
      <c r="P1630" s="4">
        <f t="shared" si="1388"/>
        <v>1674</v>
      </c>
      <c r="Q1630" s="4">
        <f t="shared" si="1388"/>
        <v>558</v>
      </c>
      <c r="R1630" s="4">
        <f t="shared" si="1388"/>
        <v>558</v>
      </c>
      <c r="S1630" s="4"/>
      <c r="T1630" s="4"/>
      <c r="U1630" s="4"/>
      <c r="V1630" s="4"/>
      <c r="W1630" s="4"/>
      <c r="Y1630" s="4">
        <f t="shared" si="1358"/>
        <v>260</v>
      </c>
    </row>
    <row r="1631" spans="2:25" ht="15.75">
      <c r="B1631" s="4">
        <f t="shared" si="1361"/>
        <v>400303</v>
      </c>
      <c r="C1631" s="4">
        <v>4</v>
      </c>
      <c r="D1631" s="4">
        <f t="shared" si="1371"/>
        <v>3</v>
      </c>
      <c r="E1631" s="4">
        <f t="shared" si="1372"/>
        <v>3</v>
      </c>
      <c r="F1631" s="10" t="str">
        <f t="shared" si="1356"/>
        <v>200014:3</v>
      </c>
      <c r="G1631" s="4" t="str">
        <f t="shared" si="1359"/>
        <v>对天阵造成伤害增加5%\n对地阵造成伤害增加2.5%</v>
      </c>
      <c r="I1631" s="4" t="str">
        <f t="shared" si="1354"/>
        <v>{"HP":5840,"ATK":1752,"MAG":1752,"DEF":584,"MDEF":584}</v>
      </c>
      <c r="K1631" s="10">
        <v>200014</v>
      </c>
      <c r="L1631" s="10">
        <f t="shared" si="1374"/>
        <v>3</v>
      </c>
      <c r="M1631" s="4"/>
      <c r="N1631" s="4">
        <f t="shared" ref="N1631:R1631" si="1389">N1230</f>
        <v>5840</v>
      </c>
      <c r="O1631" s="4">
        <f t="shared" si="1389"/>
        <v>1752</v>
      </c>
      <c r="P1631" s="4">
        <f t="shared" si="1389"/>
        <v>1752</v>
      </c>
      <c r="Q1631" s="4">
        <f t="shared" si="1389"/>
        <v>584</v>
      </c>
      <c r="R1631" s="4">
        <f t="shared" si="1389"/>
        <v>584</v>
      </c>
      <c r="S1631" s="4"/>
      <c r="T1631" s="4"/>
      <c r="U1631" s="4"/>
      <c r="V1631" s="4"/>
      <c r="W1631" s="4"/>
      <c r="Y1631" s="4">
        <f t="shared" si="1358"/>
        <v>260</v>
      </c>
    </row>
    <row r="1632" spans="2:25" ht="15.75">
      <c r="B1632" s="4">
        <f t="shared" si="1361"/>
        <v>400304</v>
      </c>
      <c r="C1632" s="4">
        <v>4</v>
      </c>
      <c r="D1632" s="4">
        <f t="shared" si="1371"/>
        <v>3</v>
      </c>
      <c r="E1632" s="4">
        <f t="shared" si="1372"/>
        <v>4</v>
      </c>
      <c r="F1632" s="10" t="str">
        <f t="shared" si="1356"/>
        <v>200014:3</v>
      </c>
      <c r="G1632" s="4" t="str">
        <f t="shared" si="1359"/>
        <v>对天阵造成伤害增加5%\n对地阵造成伤害增加2.5%</v>
      </c>
      <c r="I1632" s="4" t="str">
        <f t="shared" si="1354"/>
        <v>{"HP":6100,"ATK":1830,"MAG":1830,"DEF":610,"MDEF":610}</v>
      </c>
      <c r="K1632" s="10">
        <v>200014</v>
      </c>
      <c r="L1632" s="10">
        <f t="shared" si="1374"/>
        <v>3</v>
      </c>
      <c r="M1632" s="4"/>
      <c r="N1632" s="4">
        <f t="shared" ref="N1632:R1632" si="1390">N1231</f>
        <v>6100</v>
      </c>
      <c r="O1632" s="4">
        <f t="shared" si="1390"/>
        <v>1830</v>
      </c>
      <c r="P1632" s="4">
        <f t="shared" si="1390"/>
        <v>1830</v>
      </c>
      <c r="Q1632" s="4">
        <f t="shared" si="1390"/>
        <v>610</v>
      </c>
      <c r="R1632" s="4">
        <f t="shared" si="1390"/>
        <v>610</v>
      </c>
      <c r="S1632" s="4"/>
      <c r="T1632" s="4"/>
      <c r="U1632" s="4"/>
      <c r="V1632" s="4"/>
      <c r="W1632" s="4"/>
      <c r="Y1632" s="4">
        <f t="shared" si="1358"/>
        <v>260</v>
      </c>
    </row>
    <row r="1633" spans="2:25" ht="15.75">
      <c r="B1633" s="4">
        <f t="shared" si="1361"/>
        <v>400305</v>
      </c>
      <c r="C1633" s="4">
        <v>4</v>
      </c>
      <c r="D1633" s="4">
        <f t="shared" si="1371"/>
        <v>3</v>
      </c>
      <c r="E1633" s="4">
        <f t="shared" si="1372"/>
        <v>5</v>
      </c>
      <c r="F1633" s="10" t="str">
        <f t="shared" si="1356"/>
        <v>200014:3</v>
      </c>
      <c r="G1633" s="4" t="str">
        <f t="shared" si="1359"/>
        <v>对天阵造成伤害增加5%\n对地阵造成伤害增加2.5%</v>
      </c>
      <c r="I1633" s="4" t="str">
        <f t="shared" si="1354"/>
        <v>{"HP":6360,"ATK":1908,"MAG":1908,"DEF":636,"MDEF":636}</v>
      </c>
      <c r="K1633" s="10">
        <v>200014</v>
      </c>
      <c r="L1633" s="10">
        <f t="shared" si="1374"/>
        <v>3</v>
      </c>
      <c r="M1633" s="4"/>
      <c r="N1633" s="4">
        <f t="shared" ref="N1633:R1633" si="1391">N1232</f>
        <v>6360</v>
      </c>
      <c r="O1633" s="4">
        <f t="shared" si="1391"/>
        <v>1908</v>
      </c>
      <c r="P1633" s="4">
        <f t="shared" si="1391"/>
        <v>1908</v>
      </c>
      <c r="Q1633" s="4">
        <f t="shared" si="1391"/>
        <v>636</v>
      </c>
      <c r="R1633" s="4">
        <f t="shared" si="1391"/>
        <v>636</v>
      </c>
      <c r="S1633" s="4"/>
      <c r="T1633" s="4"/>
      <c r="U1633" s="4"/>
      <c r="V1633" s="4"/>
      <c r="W1633" s="4"/>
      <c r="Y1633" s="4">
        <f t="shared" si="1358"/>
        <v>260</v>
      </c>
    </row>
    <row r="1634" spans="2:25" ht="15.75">
      <c r="B1634" s="4">
        <f t="shared" si="1361"/>
        <v>400306</v>
      </c>
      <c r="C1634" s="4">
        <v>4</v>
      </c>
      <c r="D1634" s="4">
        <f t="shared" si="1371"/>
        <v>3</v>
      </c>
      <c r="E1634" s="4">
        <f t="shared" si="1372"/>
        <v>6</v>
      </c>
      <c r="F1634" s="10" t="str">
        <f t="shared" si="1356"/>
        <v>200014:3</v>
      </c>
      <c r="G1634" s="4" t="str">
        <f t="shared" si="1359"/>
        <v>对天阵造成伤害增加5%\n对地阵造成伤害增加2.5%</v>
      </c>
      <c r="I1634" s="4" t="str">
        <f t="shared" si="1354"/>
        <v>{"HP":6620,"ATK":1986,"MAG":1986,"DEF":662,"MDEF":662}</v>
      </c>
      <c r="K1634" s="10">
        <v>200014</v>
      </c>
      <c r="L1634" s="10">
        <f t="shared" si="1374"/>
        <v>3</v>
      </c>
      <c r="M1634" s="4"/>
      <c r="N1634" s="4">
        <f t="shared" ref="N1634:R1634" si="1392">N1233</f>
        <v>6620</v>
      </c>
      <c r="O1634" s="4">
        <f t="shared" si="1392"/>
        <v>1986</v>
      </c>
      <c r="P1634" s="4">
        <f t="shared" si="1392"/>
        <v>1986</v>
      </c>
      <c r="Q1634" s="4">
        <f t="shared" si="1392"/>
        <v>662</v>
      </c>
      <c r="R1634" s="4">
        <f t="shared" si="1392"/>
        <v>662</v>
      </c>
      <c r="S1634" s="4"/>
      <c r="T1634" s="4"/>
      <c r="U1634" s="4"/>
      <c r="V1634" s="4"/>
      <c r="W1634" s="4"/>
      <c r="Y1634" s="4">
        <f t="shared" si="1358"/>
        <v>260</v>
      </c>
    </row>
    <row r="1635" spans="2:25" ht="15.75">
      <c r="B1635" s="4">
        <f t="shared" si="1361"/>
        <v>400307</v>
      </c>
      <c r="C1635" s="4">
        <v>4</v>
      </c>
      <c r="D1635" s="4">
        <f t="shared" si="1371"/>
        <v>3</v>
      </c>
      <c r="E1635" s="4">
        <f t="shared" si="1372"/>
        <v>7</v>
      </c>
      <c r="F1635" s="10" t="str">
        <f t="shared" si="1356"/>
        <v>200014:3</v>
      </c>
      <c r="G1635" s="4" t="str">
        <f t="shared" si="1359"/>
        <v>对天阵造成伤害增加5%\n对地阵造成伤害增加2.5%</v>
      </c>
      <c r="I1635" s="4" t="str">
        <f t="shared" si="1354"/>
        <v>{"HP":6880,"ATK":2064,"MAG":2064,"DEF":688,"MDEF":688}</v>
      </c>
      <c r="K1635" s="10">
        <v>200014</v>
      </c>
      <c r="L1635" s="10">
        <f t="shared" si="1374"/>
        <v>3</v>
      </c>
      <c r="M1635" s="4"/>
      <c r="N1635" s="4">
        <f t="shared" ref="N1635:R1635" si="1393">N1234</f>
        <v>6880</v>
      </c>
      <c r="O1635" s="4">
        <f t="shared" si="1393"/>
        <v>2064</v>
      </c>
      <c r="P1635" s="4">
        <f t="shared" si="1393"/>
        <v>2064</v>
      </c>
      <c r="Q1635" s="4">
        <f t="shared" si="1393"/>
        <v>688</v>
      </c>
      <c r="R1635" s="4">
        <f t="shared" si="1393"/>
        <v>688</v>
      </c>
      <c r="S1635" s="4"/>
      <c r="T1635" s="4"/>
      <c r="U1635" s="4"/>
      <c r="V1635" s="4"/>
      <c r="W1635" s="4"/>
      <c r="Y1635" s="4">
        <f t="shared" si="1358"/>
        <v>260</v>
      </c>
    </row>
    <row r="1636" spans="2:25" ht="15.75">
      <c r="B1636" s="4">
        <f t="shared" si="1361"/>
        <v>400308</v>
      </c>
      <c r="C1636" s="4">
        <v>4</v>
      </c>
      <c r="D1636" s="4">
        <f t="shared" si="1371"/>
        <v>3</v>
      </c>
      <c r="E1636" s="4">
        <f t="shared" si="1372"/>
        <v>8</v>
      </c>
      <c r="F1636" s="10" t="str">
        <f t="shared" si="1356"/>
        <v>200014:3</v>
      </c>
      <c r="G1636" s="4" t="str">
        <f t="shared" si="1359"/>
        <v>对天阵造成伤害增加5%\n对地阵造成伤害增加2.5%</v>
      </c>
      <c r="I1636" s="4" t="str">
        <f t="shared" si="1354"/>
        <v>{"HP":7140,"ATK":2142,"MAG":2142,"DEF":714,"MDEF":714}</v>
      </c>
      <c r="K1636" s="10">
        <v>200014</v>
      </c>
      <c r="L1636" s="10">
        <f t="shared" si="1374"/>
        <v>3</v>
      </c>
      <c r="M1636" s="4"/>
      <c r="N1636" s="4">
        <f t="shared" ref="N1636:R1636" si="1394">N1235</f>
        <v>7140</v>
      </c>
      <c r="O1636" s="4">
        <f t="shared" si="1394"/>
        <v>2142</v>
      </c>
      <c r="P1636" s="4">
        <f t="shared" si="1394"/>
        <v>2142</v>
      </c>
      <c r="Q1636" s="4">
        <f t="shared" si="1394"/>
        <v>714</v>
      </c>
      <c r="R1636" s="4">
        <f t="shared" si="1394"/>
        <v>714</v>
      </c>
      <c r="S1636" s="4"/>
      <c r="T1636" s="4"/>
      <c r="U1636" s="4"/>
      <c r="V1636" s="4"/>
      <c r="W1636" s="4"/>
      <c r="Y1636" s="4">
        <f t="shared" si="1358"/>
        <v>260</v>
      </c>
    </row>
    <row r="1637" spans="2:25" ht="15.75">
      <c r="B1637" s="4">
        <f t="shared" si="1361"/>
        <v>400309</v>
      </c>
      <c r="C1637" s="4">
        <v>4</v>
      </c>
      <c r="D1637" s="4">
        <f t="shared" si="1371"/>
        <v>3</v>
      </c>
      <c r="E1637" s="4">
        <f t="shared" si="1372"/>
        <v>9</v>
      </c>
      <c r="F1637" s="10" t="str">
        <f t="shared" si="1356"/>
        <v>200014:3</v>
      </c>
      <c r="G1637" s="4" t="str">
        <f t="shared" si="1359"/>
        <v>对天阵造成伤害增加5%\n对地阵造成伤害增加2.5%</v>
      </c>
      <c r="I1637" s="4" t="str">
        <f t="shared" si="1354"/>
        <v>{"HP":7400,"ATK":2220,"MAG":2220,"DEF":740,"MDEF":740}</v>
      </c>
      <c r="K1637" s="10">
        <v>200014</v>
      </c>
      <c r="L1637" s="10">
        <f t="shared" si="1374"/>
        <v>3</v>
      </c>
      <c r="M1637" s="4"/>
      <c r="N1637" s="4">
        <f t="shared" ref="N1637:R1637" si="1395">N1236</f>
        <v>7400</v>
      </c>
      <c r="O1637" s="4">
        <f t="shared" si="1395"/>
        <v>2220</v>
      </c>
      <c r="P1637" s="4">
        <f t="shared" si="1395"/>
        <v>2220</v>
      </c>
      <c r="Q1637" s="4">
        <f t="shared" si="1395"/>
        <v>740</v>
      </c>
      <c r="R1637" s="4">
        <f t="shared" si="1395"/>
        <v>740</v>
      </c>
      <c r="S1637" s="4"/>
      <c r="T1637" s="4"/>
      <c r="U1637" s="4"/>
      <c r="V1637" s="4"/>
      <c r="W1637" s="4"/>
      <c r="Y1637" s="4">
        <f t="shared" si="1358"/>
        <v>260</v>
      </c>
    </row>
    <row r="1638" spans="2:25" ht="15.75">
      <c r="B1638" s="4">
        <f t="shared" si="1361"/>
        <v>400400</v>
      </c>
      <c r="C1638" s="4">
        <f t="shared" ref="C1638:C1701" si="1396">C1637</f>
        <v>4</v>
      </c>
      <c r="D1638" s="4">
        <f t="shared" si="1371"/>
        <v>4</v>
      </c>
      <c r="E1638" s="4">
        <f t="shared" si="1372"/>
        <v>0</v>
      </c>
      <c r="F1638" s="10" t="str">
        <f t="shared" si="1356"/>
        <v>200014:9</v>
      </c>
      <c r="G1638" s="4" t="str">
        <f t="shared" si="1359"/>
        <v>对天阵造成伤害增加5%\n对地阵造成伤害增加2.5%</v>
      </c>
      <c r="I1638" s="4" t="str">
        <f t="shared" si="1354"/>
        <v>{"HP":7660,"ATK":2298,"MAG":2298,"DEF":766,"MDEF":766}</v>
      </c>
      <c r="K1638" s="10">
        <v>200014</v>
      </c>
      <c r="L1638" s="10">
        <f t="shared" ref="L1638" si="1397">ROUND(L1637*3,)</f>
        <v>9</v>
      </c>
      <c r="M1638" s="4"/>
      <c r="N1638" s="4">
        <f t="shared" ref="N1638:R1638" si="1398">N1237</f>
        <v>7660</v>
      </c>
      <c r="O1638" s="4">
        <f t="shared" si="1398"/>
        <v>2298</v>
      </c>
      <c r="P1638" s="4">
        <f t="shared" si="1398"/>
        <v>2298</v>
      </c>
      <c r="Q1638" s="4">
        <f t="shared" si="1398"/>
        <v>766</v>
      </c>
      <c r="R1638" s="4">
        <f t="shared" si="1398"/>
        <v>766</v>
      </c>
      <c r="Y1638" s="4">
        <f t="shared" si="1358"/>
        <v>260</v>
      </c>
    </row>
    <row r="1639" spans="2:25" ht="15.75">
      <c r="B1639" s="4">
        <f t="shared" si="1361"/>
        <v>400401</v>
      </c>
      <c r="C1639" s="4">
        <f t="shared" si="1396"/>
        <v>4</v>
      </c>
      <c r="D1639" s="4">
        <f t="shared" si="1371"/>
        <v>4</v>
      </c>
      <c r="E1639" s="4">
        <f t="shared" si="1372"/>
        <v>1</v>
      </c>
      <c r="F1639" s="10" t="str">
        <f t="shared" si="1356"/>
        <v>200014:4</v>
      </c>
      <c r="G1639" s="4" t="str">
        <f t="shared" si="1359"/>
        <v>对天阵造成伤害增加5%\n对地阵造成伤害增加2.5%</v>
      </c>
      <c r="I1639" s="4" t="str">
        <f t="shared" si="1354"/>
        <v>{"HP":7920,"ATK":2376,"MAG":2376,"DEF":792,"MDEF":792}</v>
      </c>
      <c r="K1639" s="10">
        <v>200014</v>
      </c>
      <c r="L1639" s="10">
        <f t="shared" ref="L1639" si="1399">ROUND(D1638*D1638/8,)+2</f>
        <v>4</v>
      </c>
      <c r="M1639" s="4"/>
      <c r="N1639" s="4">
        <f t="shared" ref="N1639:R1639" si="1400">N1238</f>
        <v>7920</v>
      </c>
      <c r="O1639" s="4">
        <f t="shared" si="1400"/>
        <v>2376</v>
      </c>
      <c r="P1639" s="4">
        <f t="shared" si="1400"/>
        <v>2376</v>
      </c>
      <c r="Q1639" s="4">
        <f t="shared" si="1400"/>
        <v>792</v>
      </c>
      <c r="R1639" s="4">
        <f t="shared" si="1400"/>
        <v>792</v>
      </c>
      <c r="Y1639" s="4">
        <f t="shared" si="1358"/>
        <v>260</v>
      </c>
    </row>
    <row r="1640" spans="2:25" ht="15.75">
      <c r="B1640" s="4">
        <f t="shared" si="1361"/>
        <v>400402</v>
      </c>
      <c r="C1640" s="4">
        <f t="shared" si="1396"/>
        <v>4</v>
      </c>
      <c r="D1640" s="4">
        <f t="shared" si="1371"/>
        <v>4</v>
      </c>
      <c r="E1640" s="4">
        <f t="shared" si="1372"/>
        <v>2</v>
      </c>
      <c r="F1640" s="10" t="str">
        <f t="shared" si="1356"/>
        <v>200014:4</v>
      </c>
      <c r="G1640" s="4" t="str">
        <f t="shared" si="1359"/>
        <v>对天阵造成伤害增加5%\n对地阵造成伤害增加2.5%</v>
      </c>
      <c r="I1640" s="4" t="str">
        <f t="shared" si="1354"/>
        <v>{"HP":8180,"ATK":2454,"MAG":2454,"DEF":818,"MDEF":818}</v>
      </c>
      <c r="K1640" s="10">
        <v>200014</v>
      </c>
      <c r="L1640" s="10">
        <f t="shared" ref="L1640" si="1401">L1639</f>
        <v>4</v>
      </c>
      <c r="M1640" s="4"/>
      <c r="N1640" s="4">
        <f t="shared" ref="N1640:R1640" si="1402">N1239</f>
        <v>8180</v>
      </c>
      <c r="O1640" s="4">
        <f t="shared" si="1402"/>
        <v>2454</v>
      </c>
      <c r="P1640" s="4">
        <f t="shared" si="1402"/>
        <v>2454</v>
      </c>
      <c r="Q1640" s="4">
        <f t="shared" si="1402"/>
        <v>818</v>
      </c>
      <c r="R1640" s="4">
        <f t="shared" si="1402"/>
        <v>818</v>
      </c>
      <c r="Y1640" s="4">
        <f t="shared" si="1358"/>
        <v>260</v>
      </c>
    </row>
    <row r="1641" spans="2:25" ht="15.75">
      <c r="B1641" s="4">
        <f t="shared" si="1361"/>
        <v>400403</v>
      </c>
      <c r="C1641" s="4">
        <f t="shared" si="1396"/>
        <v>4</v>
      </c>
      <c r="D1641" s="4">
        <f t="shared" si="1371"/>
        <v>4</v>
      </c>
      <c r="E1641" s="4">
        <f t="shared" si="1372"/>
        <v>3</v>
      </c>
      <c r="F1641" s="10" t="str">
        <f t="shared" si="1356"/>
        <v>200014:4</v>
      </c>
      <c r="G1641" s="4" t="str">
        <f t="shared" si="1359"/>
        <v>对天阵造成伤害增加5%\n对地阵造成伤害增加2.5%</v>
      </c>
      <c r="I1641" s="4" t="str">
        <f t="shared" si="1354"/>
        <v>{"HP":8440,"ATK":2532,"MAG":2532,"DEF":844,"MDEF":844}</v>
      </c>
      <c r="K1641" s="10">
        <v>200014</v>
      </c>
      <c r="L1641" s="10">
        <f t="shared" si="1374"/>
        <v>4</v>
      </c>
      <c r="M1641" s="4"/>
      <c r="N1641" s="4">
        <f t="shared" ref="N1641:R1641" si="1403">N1240</f>
        <v>8440</v>
      </c>
      <c r="O1641" s="4">
        <f t="shared" si="1403"/>
        <v>2532</v>
      </c>
      <c r="P1641" s="4">
        <f t="shared" si="1403"/>
        <v>2532</v>
      </c>
      <c r="Q1641" s="4">
        <f t="shared" si="1403"/>
        <v>844</v>
      </c>
      <c r="R1641" s="4">
        <f t="shared" si="1403"/>
        <v>844</v>
      </c>
      <c r="Y1641" s="4">
        <f t="shared" ref="Y1641:Y1672" si="1404">Y1240</f>
        <v>260</v>
      </c>
    </row>
    <row r="1642" spans="2:25" ht="15.75">
      <c r="B1642" s="4">
        <f t="shared" si="1361"/>
        <v>400404</v>
      </c>
      <c r="C1642" s="4">
        <f t="shared" si="1396"/>
        <v>4</v>
      </c>
      <c r="D1642" s="4">
        <f t="shared" si="1371"/>
        <v>4</v>
      </c>
      <c r="E1642" s="4">
        <f t="shared" si="1372"/>
        <v>4</v>
      </c>
      <c r="F1642" s="10" t="str">
        <f t="shared" si="1356"/>
        <v>200014:4</v>
      </c>
      <c r="G1642" s="4" t="str">
        <f t="shared" si="1359"/>
        <v>对天阵造成伤害增加5%\n对地阵造成伤害增加2.5%</v>
      </c>
      <c r="I1642" s="4" t="str">
        <f t="shared" si="1354"/>
        <v>{"HP":8700,"ATK":2610,"MAG":2610,"DEF":870,"MDEF":870}</v>
      </c>
      <c r="K1642" s="10">
        <v>200014</v>
      </c>
      <c r="L1642" s="10">
        <f t="shared" si="1374"/>
        <v>4</v>
      </c>
      <c r="M1642" s="4"/>
      <c r="N1642" s="4">
        <f t="shared" ref="N1642:R1642" si="1405">N1241</f>
        <v>8700</v>
      </c>
      <c r="O1642" s="4">
        <f t="shared" si="1405"/>
        <v>2610</v>
      </c>
      <c r="P1642" s="4">
        <f t="shared" si="1405"/>
        <v>2610</v>
      </c>
      <c r="Q1642" s="4">
        <f t="shared" si="1405"/>
        <v>870</v>
      </c>
      <c r="R1642" s="4">
        <f t="shared" si="1405"/>
        <v>870</v>
      </c>
      <c r="Y1642" s="4">
        <f t="shared" si="1404"/>
        <v>260</v>
      </c>
    </row>
    <row r="1643" spans="2:25" ht="15.75">
      <c r="B1643" s="4">
        <f t="shared" si="1361"/>
        <v>400405</v>
      </c>
      <c r="C1643" s="4">
        <f t="shared" si="1396"/>
        <v>4</v>
      </c>
      <c r="D1643" s="4">
        <f t="shared" si="1371"/>
        <v>4</v>
      </c>
      <c r="E1643" s="4">
        <f t="shared" si="1372"/>
        <v>5</v>
      </c>
      <c r="F1643" s="10" t="str">
        <f t="shared" si="1356"/>
        <v>200014:4</v>
      </c>
      <c r="G1643" s="4" t="str">
        <f t="shared" si="1359"/>
        <v>对天阵造成伤害增加5%\n对地阵造成伤害增加2.5%</v>
      </c>
      <c r="I1643" s="4" t="str">
        <f t="shared" si="1354"/>
        <v>{"HP":8960,"ATK":2688,"MAG":2688,"DEF":896,"MDEF":896}</v>
      </c>
      <c r="K1643" s="10">
        <v>200014</v>
      </c>
      <c r="L1643" s="10">
        <f t="shared" si="1374"/>
        <v>4</v>
      </c>
      <c r="M1643" s="4"/>
      <c r="N1643" s="4">
        <f t="shared" ref="N1643:R1643" si="1406">N1242</f>
        <v>8960</v>
      </c>
      <c r="O1643" s="4">
        <f t="shared" si="1406"/>
        <v>2688</v>
      </c>
      <c r="P1643" s="4">
        <f t="shared" si="1406"/>
        <v>2688</v>
      </c>
      <c r="Q1643" s="4">
        <f t="shared" si="1406"/>
        <v>896</v>
      </c>
      <c r="R1643" s="4">
        <f t="shared" si="1406"/>
        <v>896</v>
      </c>
      <c r="Y1643" s="4">
        <f t="shared" si="1404"/>
        <v>260</v>
      </c>
    </row>
    <row r="1644" spans="2:25" ht="15.75">
      <c r="B1644" s="4">
        <f t="shared" si="1361"/>
        <v>400406</v>
      </c>
      <c r="C1644" s="4">
        <f t="shared" si="1396"/>
        <v>4</v>
      </c>
      <c r="D1644" s="4">
        <f t="shared" si="1371"/>
        <v>4</v>
      </c>
      <c r="E1644" s="4">
        <f t="shared" si="1372"/>
        <v>6</v>
      </c>
      <c r="F1644" s="10" t="str">
        <f t="shared" si="1356"/>
        <v>200014:4</v>
      </c>
      <c r="G1644" s="4" t="str">
        <f t="shared" si="1359"/>
        <v>对天阵造成伤害增加5%\n对地阵造成伤害增加2.5%</v>
      </c>
      <c r="I1644" s="4" t="str">
        <f t="shared" si="1354"/>
        <v>{"HP":9220,"ATK":2766,"MAG":2766,"DEF":922,"MDEF":922}</v>
      </c>
      <c r="K1644" s="10">
        <v>200014</v>
      </c>
      <c r="L1644" s="10">
        <f t="shared" si="1374"/>
        <v>4</v>
      </c>
      <c r="M1644" s="4"/>
      <c r="N1644" s="4">
        <f t="shared" ref="N1644:R1644" si="1407">N1243</f>
        <v>9220</v>
      </c>
      <c r="O1644" s="4">
        <f t="shared" si="1407"/>
        <v>2766</v>
      </c>
      <c r="P1644" s="4">
        <f t="shared" si="1407"/>
        <v>2766</v>
      </c>
      <c r="Q1644" s="4">
        <f t="shared" si="1407"/>
        <v>922</v>
      </c>
      <c r="R1644" s="4">
        <f t="shared" si="1407"/>
        <v>922</v>
      </c>
      <c r="Y1644" s="4">
        <f t="shared" si="1404"/>
        <v>260</v>
      </c>
    </row>
    <row r="1645" spans="2:25" ht="15.75">
      <c r="B1645" s="4">
        <f t="shared" si="1361"/>
        <v>400407</v>
      </c>
      <c r="C1645" s="4">
        <f t="shared" si="1396"/>
        <v>4</v>
      </c>
      <c r="D1645" s="4">
        <f t="shared" si="1371"/>
        <v>4</v>
      </c>
      <c r="E1645" s="4">
        <f t="shared" si="1372"/>
        <v>7</v>
      </c>
      <c r="F1645" s="10" t="str">
        <f t="shared" si="1356"/>
        <v>200014:4</v>
      </c>
      <c r="G1645" s="4" t="str">
        <f t="shared" si="1359"/>
        <v>对天阵造成伤害增加5%\n对地阵造成伤害增加2.5%</v>
      </c>
      <c r="I1645" s="4" t="str">
        <f t="shared" si="1354"/>
        <v>{"HP":9480,"ATK":2844,"MAG":2844,"DEF":948,"MDEF":948}</v>
      </c>
      <c r="K1645" s="10">
        <v>200014</v>
      </c>
      <c r="L1645" s="10">
        <f t="shared" si="1374"/>
        <v>4</v>
      </c>
      <c r="M1645" s="4"/>
      <c r="N1645" s="4">
        <f t="shared" ref="N1645:R1645" si="1408">N1244</f>
        <v>9480</v>
      </c>
      <c r="O1645" s="4">
        <f t="shared" si="1408"/>
        <v>2844</v>
      </c>
      <c r="P1645" s="4">
        <f t="shared" si="1408"/>
        <v>2844</v>
      </c>
      <c r="Q1645" s="4">
        <f t="shared" si="1408"/>
        <v>948</v>
      </c>
      <c r="R1645" s="4">
        <f t="shared" si="1408"/>
        <v>948</v>
      </c>
      <c r="Y1645" s="4">
        <f t="shared" si="1404"/>
        <v>260</v>
      </c>
    </row>
    <row r="1646" spans="2:25" ht="15.75">
      <c r="B1646" s="4">
        <f t="shared" si="1361"/>
        <v>400408</v>
      </c>
      <c r="C1646" s="4">
        <f t="shared" si="1396"/>
        <v>4</v>
      </c>
      <c r="D1646" s="4">
        <f t="shared" si="1371"/>
        <v>4</v>
      </c>
      <c r="E1646" s="4">
        <f t="shared" si="1372"/>
        <v>8</v>
      </c>
      <c r="F1646" s="10" t="str">
        <f t="shared" si="1356"/>
        <v>200014:4</v>
      </c>
      <c r="G1646" s="4" t="str">
        <f t="shared" si="1359"/>
        <v>对天阵造成伤害增加5%\n对地阵造成伤害增加2.5%</v>
      </c>
      <c r="I1646" s="4" t="str">
        <f t="shared" si="1354"/>
        <v>{"HP":9740,"ATK":2922,"MAG":2922,"DEF":974,"MDEF":974}</v>
      </c>
      <c r="K1646" s="10">
        <v>200014</v>
      </c>
      <c r="L1646" s="10">
        <f t="shared" si="1374"/>
        <v>4</v>
      </c>
      <c r="M1646" s="4"/>
      <c r="N1646" s="4">
        <f t="shared" ref="N1646:R1646" si="1409">N1245</f>
        <v>9740</v>
      </c>
      <c r="O1646" s="4">
        <f t="shared" si="1409"/>
        <v>2922</v>
      </c>
      <c r="P1646" s="4">
        <f t="shared" si="1409"/>
        <v>2922</v>
      </c>
      <c r="Q1646" s="4">
        <f t="shared" si="1409"/>
        <v>974</v>
      </c>
      <c r="R1646" s="4">
        <f t="shared" si="1409"/>
        <v>974</v>
      </c>
      <c r="Y1646" s="4">
        <f t="shared" si="1404"/>
        <v>260</v>
      </c>
    </row>
    <row r="1647" spans="2:25" ht="15.75">
      <c r="B1647" s="4">
        <f t="shared" si="1361"/>
        <v>400409</v>
      </c>
      <c r="C1647" s="4">
        <f t="shared" si="1396"/>
        <v>4</v>
      </c>
      <c r="D1647" s="4">
        <f t="shared" si="1371"/>
        <v>4</v>
      </c>
      <c r="E1647" s="4">
        <f t="shared" si="1372"/>
        <v>9</v>
      </c>
      <c r="F1647" s="10" t="str">
        <f t="shared" si="1356"/>
        <v>200014:4</v>
      </c>
      <c r="G1647" s="4" t="str">
        <f t="shared" si="1359"/>
        <v>对天阵造成伤害增加5%\n对地阵造成伤害增加2.5%</v>
      </c>
      <c r="I1647" s="4" t="str">
        <f t="shared" si="1354"/>
        <v>{"HP":10000,"ATK":3000,"MAG":3000,"DEF":1000,"MDEF":1000}</v>
      </c>
      <c r="K1647" s="10">
        <v>200014</v>
      </c>
      <c r="L1647" s="10">
        <f t="shared" si="1374"/>
        <v>4</v>
      </c>
      <c r="M1647" s="4"/>
      <c r="N1647" s="4">
        <f t="shared" ref="N1647:R1647" si="1410">N1246</f>
        <v>10000</v>
      </c>
      <c r="O1647" s="4">
        <f t="shared" si="1410"/>
        <v>3000</v>
      </c>
      <c r="P1647" s="4">
        <f t="shared" si="1410"/>
        <v>3000</v>
      </c>
      <c r="Q1647" s="4">
        <f t="shared" si="1410"/>
        <v>1000</v>
      </c>
      <c r="R1647" s="4">
        <f t="shared" si="1410"/>
        <v>1000</v>
      </c>
      <c r="Y1647" s="4">
        <f t="shared" si="1404"/>
        <v>260</v>
      </c>
    </row>
    <row r="1648" spans="2:25" ht="15.75">
      <c r="B1648" s="4">
        <f t="shared" si="1361"/>
        <v>400500</v>
      </c>
      <c r="C1648" s="4">
        <f t="shared" si="1396"/>
        <v>4</v>
      </c>
      <c r="D1648" s="4">
        <f t="shared" si="1371"/>
        <v>5</v>
      </c>
      <c r="E1648" s="4">
        <f t="shared" si="1372"/>
        <v>0</v>
      </c>
      <c r="F1648" s="10" t="str">
        <f t="shared" si="1356"/>
        <v>200014:12</v>
      </c>
      <c r="G1648" s="4" t="str">
        <f t="shared" si="1359"/>
        <v>对天阵造成伤害增加5%\n对地阵造成伤害增加2.5%</v>
      </c>
      <c r="I1648" s="4" t="str">
        <f t="shared" si="1354"/>
        <v>{"HP":10320,"ATK":3096,"MAG":3096,"DEF":1032,"MDEF":1032}</v>
      </c>
      <c r="K1648" s="10">
        <v>200014</v>
      </c>
      <c r="L1648" s="10">
        <f t="shared" ref="L1648" si="1411">ROUND(L1647*3,)</f>
        <v>12</v>
      </c>
      <c r="M1648" s="4"/>
      <c r="N1648" s="4">
        <f t="shared" ref="N1648:R1648" si="1412">N1247</f>
        <v>10320</v>
      </c>
      <c r="O1648" s="4">
        <f t="shared" si="1412"/>
        <v>3096</v>
      </c>
      <c r="P1648" s="4">
        <f t="shared" si="1412"/>
        <v>3096</v>
      </c>
      <c r="Q1648" s="4">
        <f t="shared" si="1412"/>
        <v>1032</v>
      </c>
      <c r="R1648" s="4">
        <f t="shared" si="1412"/>
        <v>1032</v>
      </c>
      <c r="Y1648" s="4">
        <f t="shared" si="1404"/>
        <v>320</v>
      </c>
    </row>
    <row r="1649" spans="2:25" ht="15.75">
      <c r="B1649" s="4">
        <f t="shared" si="1361"/>
        <v>400501</v>
      </c>
      <c r="C1649" s="4">
        <f t="shared" si="1396"/>
        <v>4</v>
      </c>
      <c r="D1649" s="4">
        <f t="shared" si="1371"/>
        <v>5</v>
      </c>
      <c r="E1649" s="4">
        <f t="shared" si="1372"/>
        <v>1</v>
      </c>
      <c r="F1649" s="10" t="str">
        <f t="shared" si="1356"/>
        <v>200014:5</v>
      </c>
      <c r="G1649" s="4" t="str">
        <f t="shared" si="1359"/>
        <v>对天阵造成伤害增加5%\n对地阵造成伤害增加2.5%</v>
      </c>
      <c r="I1649" s="4" t="str">
        <f t="shared" si="1354"/>
        <v>{"HP":10640,"ATK":3192,"MAG":3192,"DEF":1064,"MDEF":1064}</v>
      </c>
      <c r="K1649" s="10">
        <v>200014</v>
      </c>
      <c r="L1649" s="10">
        <f>ROUND(D1648*D1648/8,)+2</f>
        <v>5</v>
      </c>
      <c r="M1649" s="4"/>
      <c r="N1649" s="4">
        <f t="shared" ref="N1649:R1649" si="1413">N1248</f>
        <v>10640</v>
      </c>
      <c r="O1649" s="4">
        <f t="shared" si="1413"/>
        <v>3192</v>
      </c>
      <c r="P1649" s="4">
        <f t="shared" si="1413"/>
        <v>3192</v>
      </c>
      <c r="Q1649" s="4">
        <f t="shared" si="1413"/>
        <v>1064</v>
      </c>
      <c r="R1649" s="4">
        <f t="shared" si="1413"/>
        <v>1064</v>
      </c>
      <c r="Y1649" s="4">
        <f t="shared" si="1404"/>
        <v>320</v>
      </c>
    </row>
    <row r="1650" spans="2:25" ht="15.75">
      <c r="B1650" s="4">
        <f t="shared" si="1361"/>
        <v>400502</v>
      </c>
      <c r="C1650" s="4">
        <f t="shared" si="1396"/>
        <v>4</v>
      </c>
      <c r="D1650" s="4">
        <f t="shared" si="1371"/>
        <v>5</v>
      </c>
      <c r="E1650" s="4">
        <f t="shared" si="1372"/>
        <v>2</v>
      </c>
      <c r="F1650" s="10" t="str">
        <f t="shared" si="1356"/>
        <v>200014:5</v>
      </c>
      <c r="G1650" s="4" t="str">
        <f t="shared" si="1359"/>
        <v>对天阵造成伤害增加5%\n对地阵造成伤害增加2.5%</v>
      </c>
      <c r="I1650" s="4" t="str">
        <f t="shared" si="1354"/>
        <v>{"HP":10960,"ATK":3288,"MAG":3288,"DEF":1096,"MDEF":1096}</v>
      </c>
      <c r="K1650" s="10">
        <v>200014</v>
      </c>
      <c r="L1650" s="10">
        <f t="shared" ref="L1650" si="1414">L1649</f>
        <v>5</v>
      </c>
      <c r="M1650" s="4"/>
      <c r="N1650" s="4">
        <f t="shared" ref="N1650:R1650" si="1415">N1249</f>
        <v>10960</v>
      </c>
      <c r="O1650" s="4">
        <f t="shared" si="1415"/>
        <v>3288</v>
      </c>
      <c r="P1650" s="4">
        <f t="shared" si="1415"/>
        <v>3288</v>
      </c>
      <c r="Q1650" s="4">
        <f t="shared" si="1415"/>
        <v>1096</v>
      </c>
      <c r="R1650" s="4">
        <f t="shared" si="1415"/>
        <v>1096</v>
      </c>
      <c r="Y1650" s="4">
        <f t="shared" si="1404"/>
        <v>320</v>
      </c>
    </row>
    <row r="1651" spans="2:25" ht="15.75">
      <c r="B1651" s="4">
        <f t="shared" si="1361"/>
        <v>400503</v>
      </c>
      <c r="C1651" s="4">
        <f t="shared" si="1396"/>
        <v>4</v>
      </c>
      <c r="D1651" s="4">
        <f t="shared" si="1371"/>
        <v>5</v>
      </c>
      <c r="E1651" s="4">
        <f t="shared" si="1372"/>
        <v>3</v>
      </c>
      <c r="F1651" s="10" t="str">
        <f t="shared" si="1356"/>
        <v>200014:5</v>
      </c>
      <c r="G1651" s="4" t="str">
        <f t="shared" si="1359"/>
        <v>对天阵造成伤害增加5%\n对地阵造成伤害增加2.5%</v>
      </c>
      <c r="I1651" s="4" t="str">
        <f t="shared" si="1354"/>
        <v>{"HP":11280,"ATK":3384,"MAG":3384,"DEF":1128,"MDEF":1128}</v>
      </c>
      <c r="K1651" s="10">
        <v>200014</v>
      </c>
      <c r="L1651" s="10">
        <f t="shared" si="1374"/>
        <v>5</v>
      </c>
      <c r="M1651" s="4"/>
      <c r="N1651" s="4">
        <f t="shared" ref="N1651:R1651" si="1416">N1250</f>
        <v>11280</v>
      </c>
      <c r="O1651" s="4">
        <f t="shared" si="1416"/>
        <v>3384</v>
      </c>
      <c r="P1651" s="4">
        <f t="shared" si="1416"/>
        <v>3384</v>
      </c>
      <c r="Q1651" s="4">
        <f t="shared" si="1416"/>
        <v>1128</v>
      </c>
      <c r="R1651" s="4">
        <f t="shared" si="1416"/>
        <v>1128</v>
      </c>
      <c r="Y1651" s="4">
        <f t="shared" si="1404"/>
        <v>320</v>
      </c>
    </row>
    <row r="1652" spans="2:25" ht="15.75">
      <c r="B1652" s="4">
        <f t="shared" si="1361"/>
        <v>400504</v>
      </c>
      <c r="C1652" s="4">
        <f t="shared" si="1396"/>
        <v>4</v>
      </c>
      <c r="D1652" s="4">
        <f t="shared" si="1371"/>
        <v>5</v>
      </c>
      <c r="E1652" s="4">
        <f t="shared" si="1372"/>
        <v>4</v>
      </c>
      <c r="F1652" s="10" t="str">
        <f t="shared" si="1356"/>
        <v>200014:5</v>
      </c>
      <c r="G1652" s="4" t="str">
        <f t="shared" si="1359"/>
        <v>对天阵造成伤害增加5%\n对地阵造成伤害增加2.5%</v>
      </c>
      <c r="I1652" s="4" t="str">
        <f t="shared" si="1354"/>
        <v>{"HP":11600,"ATK":3480,"MAG":3480,"DEF":1160,"MDEF":1160}</v>
      </c>
      <c r="K1652" s="10">
        <v>200014</v>
      </c>
      <c r="L1652" s="10">
        <f t="shared" si="1374"/>
        <v>5</v>
      </c>
      <c r="M1652" s="4"/>
      <c r="N1652" s="4">
        <f t="shared" ref="N1652:R1652" si="1417">N1251</f>
        <v>11600</v>
      </c>
      <c r="O1652" s="4">
        <f t="shared" si="1417"/>
        <v>3480</v>
      </c>
      <c r="P1652" s="4">
        <f t="shared" si="1417"/>
        <v>3480</v>
      </c>
      <c r="Q1652" s="4">
        <f t="shared" si="1417"/>
        <v>1160</v>
      </c>
      <c r="R1652" s="4">
        <f t="shared" si="1417"/>
        <v>1160</v>
      </c>
      <c r="Y1652" s="4">
        <f t="shared" si="1404"/>
        <v>320</v>
      </c>
    </row>
    <row r="1653" spans="2:25" ht="15.75">
      <c r="B1653" s="4">
        <f t="shared" si="1361"/>
        <v>400505</v>
      </c>
      <c r="C1653" s="4">
        <f t="shared" si="1396"/>
        <v>4</v>
      </c>
      <c r="D1653" s="4">
        <f t="shared" si="1371"/>
        <v>5</v>
      </c>
      <c r="E1653" s="4">
        <f t="shared" si="1372"/>
        <v>5</v>
      </c>
      <c r="F1653" s="10" t="str">
        <f t="shared" si="1356"/>
        <v>200014:5</v>
      </c>
      <c r="G1653" s="4" t="str">
        <f t="shared" si="1359"/>
        <v>对天阵造成伤害增加5%\n对地阵造成伤害增加2.5%</v>
      </c>
      <c r="I1653" s="4" t="str">
        <f t="shared" si="1354"/>
        <v>{"HP":11920,"ATK":3576,"MAG":3576,"DEF":1192,"MDEF":1192}</v>
      </c>
      <c r="K1653" s="10">
        <v>200014</v>
      </c>
      <c r="L1653" s="10">
        <f t="shared" si="1374"/>
        <v>5</v>
      </c>
      <c r="M1653" s="4"/>
      <c r="N1653" s="4">
        <f t="shared" ref="N1653:R1653" si="1418">N1252</f>
        <v>11920</v>
      </c>
      <c r="O1653" s="4">
        <f t="shared" si="1418"/>
        <v>3576</v>
      </c>
      <c r="P1653" s="4">
        <f t="shared" si="1418"/>
        <v>3576</v>
      </c>
      <c r="Q1653" s="4">
        <f t="shared" si="1418"/>
        <v>1192</v>
      </c>
      <c r="R1653" s="4">
        <f t="shared" si="1418"/>
        <v>1192</v>
      </c>
      <c r="Y1653" s="4">
        <f t="shared" si="1404"/>
        <v>320</v>
      </c>
    </row>
    <row r="1654" spans="2:25" ht="15.75">
      <c r="B1654" s="4">
        <f t="shared" si="1361"/>
        <v>400506</v>
      </c>
      <c r="C1654" s="4">
        <f t="shared" si="1396"/>
        <v>4</v>
      </c>
      <c r="D1654" s="4">
        <f t="shared" si="1371"/>
        <v>5</v>
      </c>
      <c r="E1654" s="4">
        <f t="shared" si="1372"/>
        <v>6</v>
      </c>
      <c r="F1654" s="10" t="str">
        <f t="shared" si="1356"/>
        <v>200014:5</v>
      </c>
      <c r="G1654" s="4" t="str">
        <f t="shared" si="1359"/>
        <v>对天阵造成伤害增加5%\n对地阵造成伤害增加2.5%</v>
      </c>
      <c r="I1654" s="4" t="str">
        <f t="shared" si="1354"/>
        <v>{"HP":12240,"ATK":3672,"MAG":3672,"DEF":1224,"MDEF":1224}</v>
      </c>
      <c r="K1654" s="10">
        <v>200014</v>
      </c>
      <c r="L1654" s="10">
        <f t="shared" si="1374"/>
        <v>5</v>
      </c>
      <c r="M1654" s="4"/>
      <c r="N1654" s="4">
        <f t="shared" ref="N1654:R1654" si="1419">N1253</f>
        <v>12240</v>
      </c>
      <c r="O1654" s="4">
        <f t="shared" si="1419"/>
        <v>3672</v>
      </c>
      <c r="P1654" s="4">
        <f t="shared" si="1419"/>
        <v>3672</v>
      </c>
      <c r="Q1654" s="4">
        <f t="shared" si="1419"/>
        <v>1224</v>
      </c>
      <c r="R1654" s="4">
        <f t="shared" si="1419"/>
        <v>1224</v>
      </c>
      <c r="Y1654" s="4">
        <f t="shared" si="1404"/>
        <v>320</v>
      </c>
    </row>
    <row r="1655" spans="2:25" ht="15.75">
      <c r="B1655" s="4">
        <f t="shared" si="1361"/>
        <v>400507</v>
      </c>
      <c r="C1655" s="4">
        <f t="shared" si="1396"/>
        <v>4</v>
      </c>
      <c r="D1655" s="4">
        <f t="shared" si="1371"/>
        <v>5</v>
      </c>
      <c r="E1655" s="4">
        <f t="shared" si="1372"/>
        <v>7</v>
      </c>
      <c r="F1655" s="10" t="str">
        <f t="shared" si="1356"/>
        <v>200014:5</v>
      </c>
      <c r="G1655" s="4" t="str">
        <f t="shared" si="1359"/>
        <v>对天阵造成伤害增加5%\n对地阵造成伤害增加2.5%</v>
      </c>
      <c r="I1655" s="4" t="str">
        <f t="shared" si="1354"/>
        <v>{"HP":12560,"ATK":3768,"MAG":3768,"DEF":1256,"MDEF":1256}</v>
      </c>
      <c r="K1655" s="10">
        <v>200014</v>
      </c>
      <c r="L1655" s="10">
        <f t="shared" si="1374"/>
        <v>5</v>
      </c>
      <c r="M1655" s="4"/>
      <c r="N1655" s="4">
        <f t="shared" ref="N1655:R1655" si="1420">N1254</f>
        <v>12560</v>
      </c>
      <c r="O1655" s="4">
        <f t="shared" si="1420"/>
        <v>3768</v>
      </c>
      <c r="P1655" s="4">
        <f t="shared" si="1420"/>
        <v>3768</v>
      </c>
      <c r="Q1655" s="4">
        <f t="shared" si="1420"/>
        <v>1256</v>
      </c>
      <c r="R1655" s="4">
        <f t="shared" si="1420"/>
        <v>1256</v>
      </c>
      <c r="Y1655" s="4">
        <f t="shared" si="1404"/>
        <v>320</v>
      </c>
    </row>
    <row r="1656" spans="2:25" ht="15.75">
      <c r="B1656" s="4">
        <f t="shared" si="1361"/>
        <v>400508</v>
      </c>
      <c r="C1656" s="4">
        <f t="shared" si="1396"/>
        <v>4</v>
      </c>
      <c r="D1656" s="4">
        <f t="shared" si="1371"/>
        <v>5</v>
      </c>
      <c r="E1656" s="4">
        <f t="shared" si="1372"/>
        <v>8</v>
      </c>
      <c r="F1656" s="10" t="str">
        <f t="shared" si="1356"/>
        <v>200014:5</v>
      </c>
      <c r="G1656" s="4" t="str">
        <f t="shared" si="1359"/>
        <v>对天阵造成伤害增加5%\n对地阵造成伤害增加2.5%</v>
      </c>
      <c r="I1656" s="4" t="str">
        <f t="shared" si="1354"/>
        <v>{"HP":12880,"ATK":3864,"MAG":3864,"DEF":1288,"MDEF":1288}</v>
      </c>
      <c r="K1656" s="10">
        <v>200014</v>
      </c>
      <c r="L1656" s="10">
        <f t="shared" si="1374"/>
        <v>5</v>
      </c>
      <c r="M1656" s="4"/>
      <c r="N1656" s="4">
        <f t="shared" ref="N1656:R1656" si="1421">N1255</f>
        <v>12880</v>
      </c>
      <c r="O1656" s="4">
        <f t="shared" si="1421"/>
        <v>3864</v>
      </c>
      <c r="P1656" s="4">
        <f t="shared" si="1421"/>
        <v>3864</v>
      </c>
      <c r="Q1656" s="4">
        <f t="shared" si="1421"/>
        <v>1288</v>
      </c>
      <c r="R1656" s="4">
        <f t="shared" si="1421"/>
        <v>1288</v>
      </c>
      <c r="Y1656" s="4">
        <f t="shared" si="1404"/>
        <v>320</v>
      </c>
    </row>
    <row r="1657" spans="2:25" ht="15.75">
      <c r="B1657" s="4">
        <f t="shared" si="1361"/>
        <v>400509</v>
      </c>
      <c r="C1657" s="4">
        <f t="shared" si="1396"/>
        <v>4</v>
      </c>
      <c r="D1657" s="4">
        <f t="shared" si="1371"/>
        <v>5</v>
      </c>
      <c r="E1657" s="4">
        <f t="shared" si="1372"/>
        <v>9</v>
      </c>
      <c r="F1657" s="10" t="str">
        <f t="shared" si="1356"/>
        <v>200014:5</v>
      </c>
      <c r="G1657" s="4" t="str">
        <f t="shared" si="1359"/>
        <v>对天阵造成伤害增加5%\n对地阵造成伤害增加2.5%</v>
      </c>
      <c r="I1657" s="4" t="str">
        <f t="shared" si="1354"/>
        <v>{"HP":13200,"ATK":3960,"MAG":3960,"DEF":1320,"MDEF":1320}</v>
      </c>
      <c r="K1657" s="10">
        <v>200014</v>
      </c>
      <c r="L1657" s="10">
        <f t="shared" si="1374"/>
        <v>5</v>
      </c>
      <c r="M1657" s="4"/>
      <c r="N1657" s="4">
        <f t="shared" ref="N1657:R1657" si="1422">N1256</f>
        <v>13200</v>
      </c>
      <c r="O1657" s="4">
        <f t="shared" si="1422"/>
        <v>3960</v>
      </c>
      <c r="P1657" s="4">
        <f t="shared" si="1422"/>
        <v>3960</v>
      </c>
      <c r="Q1657" s="4">
        <f t="shared" si="1422"/>
        <v>1320</v>
      </c>
      <c r="R1657" s="4">
        <f t="shared" si="1422"/>
        <v>1320</v>
      </c>
      <c r="Y1657" s="4">
        <f t="shared" si="1404"/>
        <v>320</v>
      </c>
    </row>
    <row r="1658" spans="2:25" ht="15.75">
      <c r="B1658" s="4">
        <f t="shared" si="1361"/>
        <v>400600</v>
      </c>
      <c r="C1658" s="4">
        <f t="shared" si="1396"/>
        <v>4</v>
      </c>
      <c r="D1658" s="4">
        <f t="shared" si="1371"/>
        <v>6</v>
      </c>
      <c r="E1658" s="4">
        <f t="shared" si="1372"/>
        <v>0</v>
      </c>
      <c r="F1658" s="10" t="str">
        <f t="shared" si="1356"/>
        <v>200014:15</v>
      </c>
      <c r="G1658" s="4" t="str">
        <f t="shared" si="1359"/>
        <v>对天阵造成伤害增加5%\n对地阵造成伤害增加2.5%</v>
      </c>
      <c r="I1658" s="4" t="str">
        <f t="shared" si="1354"/>
        <v>{"HP":13520,"ATK":4056,"MAG":4056,"DEF":1352,"MDEF":1352}</v>
      </c>
      <c r="K1658" s="10">
        <v>200014</v>
      </c>
      <c r="L1658" s="10">
        <f t="shared" ref="L1658" si="1423">ROUND(L1657*3,)</f>
        <v>15</v>
      </c>
      <c r="M1658" s="4"/>
      <c r="N1658" s="4">
        <f t="shared" ref="N1658:R1658" si="1424">N1257</f>
        <v>13520</v>
      </c>
      <c r="O1658" s="4">
        <f t="shared" si="1424"/>
        <v>4056</v>
      </c>
      <c r="P1658" s="4">
        <f t="shared" si="1424"/>
        <v>4056</v>
      </c>
      <c r="Q1658" s="4">
        <f t="shared" si="1424"/>
        <v>1352</v>
      </c>
      <c r="R1658" s="4">
        <f t="shared" si="1424"/>
        <v>1352</v>
      </c>
      <c r="Y1658" s="4">
        <f t="shared" si="1404"/>
        <v>320</v>
      </c>
    </row>
    <row r="1659" spans="2:25" ht="15.75">
      <c r="B1659" s="4">
        <f t="shared" si="1361"/>
        <v>400601</v>
      </c>
      <c r="C1659" s="4">
        <f t="shared" si="1396"/>
        <v>4</v>
      </c>
      <c r="D1659" s="4">
        <f t="shared" si="1371"/>
        <v>6</v>
      </c>
      <c r="E1659" s="4">
        <f t="shared" si="1372"/>
        <v>1</v>
      </c>
      <c r="F1659" s="10" t="str">
        <f t="shared" si="1356"/>
        <v>200014:7</v>
      </c>
      <c r="G1659" s="4" t="str">
        <f t="shared" si="1359"/>
        <v>对天阵造成伤害增加5%\n对地阵造成伤害增加2.5%</v>
      </c>
      <c r="I1659" s="4" t="str">
        <f t="shared" si="1354"/>
        <v>{"HP":13840,"ATK":4152,"MAG":4152,"DEF":1384,"MDEF":1384}</v>
      </c>
      <c r="K1659" s="10">
        <v>200014</v>
      </c>
      <c r="L1659" s="10">
        <f>ROUND(D1658*D1658/8,)+2</f>
        <v>7</v>
      </c>
      <c r="M1659" s="4"/>
      <c r="N1659" s="4">
        <f t="shared" ref="N1659:R1659" si="1425">N1258</f>
        <v>13840</v>
      </c>
      <c r="O1659" s="4">
        <f t="shared" si="1425"/>
        <v>4152</v>
      </c>
      <c r="P1659" s="4">
        <f t="shared" si="1425"/>
        <v>4152</v>
      </c>
      <c r="Q1659" s="4">
        <f t="shared" si="1425"/>
        <v>1384</v>
      </c>
      <c r="R1659" s="4">
        <f t="shared" si="1425"/>
        <v>1384</v>
      </c>
      <c r="Y1659" s="4">
        <f t="shared" si="1404"/>
        <v>320</v>
      </c>
    </row>
    <row r="1660" spans="2:25" ht="15.75">
      <c r="B1660" s="4">
        <f t="shared" si="1361"/>
        <v>400602</v>
      </c>
      <c r="C1660" s="4">
        <f t="shared" si="1396"/>
        <v>4</v>
      </c>
      <c r="D1660" s="4">
        <f t="shared" si="1371"/>
        <v>6</v>
      </c>
      <c r="E1660" s="4">
        <f t="shared" si="1372"/>
        <v>2</v>
      </c>
      <c r="F1660" s="10" t="str">
        <f t="shared" si="1356"/>
        <v>200014:7</v>
      </c>
      <c r="G1660" s="4" t="str">
        <f t="shared" si="1359"/>
        <v>对天阵造成伤害增加5%\n对地阵造成伤害增加2.5%</v>
      </c>
      <c r="I1660" s="4" t="str">
        <f t="shared" si="1354"/>
        <v>{"HP":14160,"ATK":4248,"MAG":4248,"DEF":1416,"MDEF":1416}</v>
      </c>
      <c r="K1660" s="10">
        <v>200014</v>
      </c>
      <c r="L1660" s="10">
        <f t="shared" ref="L1660" si="1426">L1659</f>
        <v>7</v>
      </c>
      <c r="M1660" s="4"/>
      <c r="N1660" s="4">
        <f t="shared" ref="N1660:R1660" si="1427">N1259</f>
        <v>14160</v>
      </c>
      <c r="O1660" s="4">
        <f t="shared" si="1427"/>
        <v>4248</v>
      </c>
      <c r="P1660" s="4">
        <f t="shared" si="1427"/>
        <v>4248</v>
      </c>
      <c r="Q1660" s="4">
        <f t="shared" si="1427"/>
        <v>1416</v>
      </c>
      <c r="R1660" s="4">
        <f t="shared" si="1427"/>
        <v>1416</v>
      </c>
      <c r="Y1660" s="4">
        <f t="shared" si="1404"/>
        <v>320</v>
      </c>
    </row>
    <row r="1661" spans="2:25" ht="15.75">
      <c r="B1661" s="4">
        <f t="shared" si="1361"/>
        <v>400603</v>
      </c>
      <c r="C1661" s="4">
        <f t="shared" si="1396"/>
        <v>4</v>
      </c>
      <c r="D1661" s="4">
        <f t="shared" si="1371"/>
        <v>6</v>
      </c>
      <c r="E1661" s="4">
        <f t="shared" si="1372"/>
        <v>3</v>
      </c>
      <c r="F1661" s="10" t="str">
        <f t="shared" si="1356"/>
        <v>200014:7</v>
      </c>
      <c r="G1661" s="4" t="str">
        <f t="shared" si="1359"/>
        <v>对天阵造成伤害增加5%\n对地阵造成伤害增加2.5%</v>
      </c>
      <c r="I1661" s="4" t="str">
        <f t="shared" si="1354"/>
        <v>{"HP":14480,"ATK":4344,"MAG":4344,"DEF":1448,"MDEF":1448}</v>
      </c>
      <c r="K1661" s="10">
        <v>200014</v>
      </c>
      <c r="L1661" s="10">
        <f t="shared" si="1374"/>
        <v>7</v>
      </c>
      <c r="M1661" s="4"/>
      <c r="N1661" s="4">
        <f t="shared" ref="N1661:R1661" si="1428">N1260</f>
        <v>14480</v>
      </c>
      <c r="O1661" s="4">
        <f t="shared" si="1428"/>
        <v>4344</v>
      </c>
      <c r="P1661" s="4">
        <f t="shared" si="1428"/>
        <v>4344</v>
      </c>
      <c r="Q1661" s="4">
        <f t="shared" si="1428"/>
        <v>1448</v>
      </c>
      <c r="R1661" s="4">
        <f t="shared" si="1428"/>
        <v>1448</v>
      </c>
      <c r="Y1661" s="4">
        <f t="shared" si="1404"/>
        <v>320</v>
      </c>
    </row>
    <row r="1662" spans="2:25" ht="15.75">
      <c r="B1662" s="4">
        <f t="shared" si="1361"/>
        <v>400604</v>
      </c>
      <c r="C1662" s="4">
        <f t="shared" si="1396"/>
        <v>4</v>
      </c>
      <c r="D1662" s="4">
        <f t="shared" si="1371"/>
        <v>6</v>
      </c>
      <c r="E1662" s="4">
        <f t="shared" si="1372"/>
        <v>4</v>
      </c>
      <c r="F1662" s="10" t="str">
        <f t="shared" si="1356"/>
        <v>200014:7</v>
      </c>
      <c r="G1662" s="4" t="str">
        <f t="shared" si="1359"/>
        <v>对天阵造成伤害增加5%\n对地阵造成伤害增加2.5%</v>
      </c>
      <c r="I1662" s="4" t="str">
        <f t="shared" si="1354"/>
        <v>{"HP":14800,"ATK":4440,"MAG":4440,"DEF":1480,"MDEF":1480}</v>
      </c>
      <c r="K1662" s="10">
        <v>200014</v>
      </c>
      <c r="L1662" s="10">
        <f t="shared" si="1374"/>
        <v>7</v>
      </c>
      <c r="M1662" s="4"/>
      <c r="N1662" s="4">
        <f t="shared" ref="N1662:R1662" si="1429">N1261</f>
        <v>14800</v>
      </c>
      <c r="O1662" s="4">
        <f t="shared" si="1429"/>
        <v>4440</v>
      </c>
      <c r="P1662" s="4">
        <f t="shared" si="1429"/>
        <v>4440</v>
      </c>
      <c r="Q1662" s="4">
        <f t="shared" si="1429"/>
        <v>1480</v>
      </c>
      <c r="R1662" s="4">
        <f t="shared" si="1429"/>
        <v>1480</v>
      </c>
      <c r="Y1662" s="4">
        <f t="shared" si="1404"/>
        <v>320</v>
      </c>
    </row>
    <row r="1663" spans="2:25" ht="15.75">
      <c r="B1663" s="4">
        <f t="shared" si="1361"/>
        <v>400605</v>
      </c>
      <c r="C1663" s="4">
        <f t="shared" si="1396"/>
        <v>4</v>
      </c>
      <c r="D1663" s="4">
        <f t="shared" si="1371"/>
        <v>6</v>
      </c>
      <c r="E1663" s="4">
        <f t="shared" si="1372"/>
        <v>5</v>
      </c>
      <c r="F1663" s="10" t="str">
        <f t="shared" si="1356"/>
        <v>200014:7</v>
      </c>
      <c r="G1663" s="4" t="str">
        <f t="shared" si="1359"/>
        <v>对天阵造成伤害增加5%\n对地阵造成伤害增加2.5%</v>
      </c>
      <c r="I1663" s="4" t="str">
        <f t="shared" si="1354"/>
        <v>{"HP":15120,"ATK":4536,"MAG":4536,"DEF":1512,"MDEF":1512}</v>
      </c>
      <c r="K1663" s="10">
        <v>200014</v>
      </c>
      <c r="L1663" s="10">
        <f t="shared" si="1374"/>
        <v>7</v>
      </c>
      <c r="M1663" s="4"/>
      <c r="N1663" s="4">
        <f t="shared" ref="N1663:R1663" si="1430">N1262</f>
        <v>15120</v>
      </c>
      <c r="O1663" s="4">
        <f t="shared" si="1430"/>
        <v>4536</v>
      </c>
      <c r="P1663" s="4">
        <f t="shared" si="1430"/>
        <v>4536</v>
      </c>
      <c r="Q1663" s="4">
        <f t="shared" si="1430"/>
        <v>1512</v>
      </c>
      <c r="R1663" s="4">
        <f t="shared" si="1430"/>
        <v>1512</v>
      </c>
      <c r="Y1663" s="4">
        <f t="shared" si="1404"/>
        <v>320</v>
      </c>
    </row>
    <row r="1664" spans="2:25" ht="15.75">
      <c r="B1664" s="4">
        <f t="shared" si="1361"/>
        <v>400606</v>
      </c>
      <c r="C1664" s="4">
        <f t="shared" si="1396"/>
        <v>4</v>
      </c>
      <c r="D1664" s="4">
        <f t="shared" si="1371"/>
        <v>6</v>
      </c>
      <c r="E1664" s="4">
        <f t="shared" si="1372"/>
        <v>6</v>
      </c>
      <c r="F1664" s="10" t="str">
        <f t="shared" si="1356"/>
        <v>200014:7</v>
      </c>
      <c r="G1664" s="4" t="str">
        <f t="shared" si="1359"/>
        <v>对天阵造成伤害增加5%\n对地阵造成伤害增加2.5%</v>
      </c>
      <c r="I1664" s="4" t="str">
        <f t="shared" si="1354"/>
        <v>{"HP":15440,"ATK":4632,"MAG":4632,"DEF":1544,"MDEF":1544}</v>
      </c>
      <c r="K1664" s="10">
        <v>200014</v>
      </c>
      <c r="L1664" s="10">
        <f t="shared" si="1374"/>
        <v>7</v>
      </c>
      <c r="M1664" s="4"/>
      <c r="N1664" s="4">
        <f t="shared" ref="N1664:R1664" si="1431">N1263</f>
        <v>15440</v>
      </c>
      <c r="O1664" s="4">
        <f t="shared" si="1431"/>
        <v>4632</v>
      </c>
      <c r="P1664" s="4">
        <f t="shared" si="1431"/>
        <v>4632</v>
      </c>
      <c r="Q1664" s="4">
        <f t="shared" si="1431"/>
        <v>1544</v>
      </c>
      <c r="R1664" s="4">
        <f t="shared" si="1431"/>
        <v>1544</v>
      </c>
      <c r="Y1664" s="4">
        <f t="shared" si="1404"/>
        <v>320</v>
      </c>
    </row>
    <row r="1665" spans="2:25" ht="15.75">
      <c r="B1665" s="4">
        <f t="shared" si="1361"/>
        <v>400607</v>
      </c>
      <c r="C1665" s="4">
        <f t="shared" si="1396"/>
        <v>4</v>
      </c>
      <c r="D1665" s="4">
        <f t="shared" si="1371"/>
        <v>6</v>
      </c>
      <c r="E1665" s="4">
        <f t="shared" si="1372"/>
        <v>7</v>
      </c>
      <c r="F1665" s="10" t="str">
        <f t="shared" si="1356"/>
        <v>200014:7</v>
      </c>
      <c r="G1665" s="4" t="str">
        <f t="shared" si="1359"/>
        <v>对天阵造成伤害增加5%\n对地阵造成伤害增加2.5%</v>
      </c>
      <c r="I1665" s="4" t="str">
        <f t="shared" si="1354"/>
        <v>{"HP":15760,"ATK":4728,"MAG":4728,"DEF":1576,"MDEF":1576}</v>
      </c>
      <c r="K1665" s="10">
        <v>200014</v>
      </c>
      <c r="L1665" s="10">
        <f t="shared" si="1374"/>
        <v>7</v>
      </c>
      <c r="M1665" s="4"/>
      <c r="N1665" s="4">
        <f t="shared" ref="N1665:R1665" si="1432">N1264</f>
        <v>15760</v>
      </c>
      <c r="O1665" s="4">
        <f t="shared" si="1432"/>
        <v>4728</v>
      </c>
      <c r="P1665" s="4">
        <f t="shared" si="1432"/>
        <v>4728</v>
      </c>
      <c r="Q1665" s="4">
        <f t="shared" si="1432"/>
        <v>1576</v>
      </c>
      <c r="R1665" s="4">
        <f t="shared" si="1432"/>
        <v>1576</v>
      </c>
      <c r="Y1665" s="4">
        <f t="shared" si="1404"/>
        <v>320</v>
      </c>
    </row>
    <row r="1666" spans="2:25" ht="15.75">
      <c r="B1666" s="4">
        <f t="shared" si="1361"/>
        <v>400608</v>
      </c>
      <c r="C1666" s="4">
        <f t="shared" si="1396"/>
        <v>4</v>
      </c>
      <c r="D1666" s="4">
        <f t="shared" si="1371"/>
        <v>6</v>
      </c>
      <c r="E1666" s="4">
        <f t="shared" si="1372"/>
        <v>8</v>
      </c>
      <c r="F1666" s="10" t="str">
        <f t="shared" si="1356"/>
        <v>200014:7</v>
      </c>
      <c r="G1666" s="4" t="str">
        <f t="shared" si="1359"/>
        <v>对天阵造成伤害增加5%\n对地阵造成伤害增加2.5%</v>
      </c>
      <c r="I1666" s="4" t="str">
        <f t="shared" si="1354"/>
        <v>{"HP":16080,"ATK":4824,"MAG":4824,"DEF":1608,"MDEF":1608}</v>
      </c>
      <c r="K1666" s="10">
        <v>200014</v>
      </c>
      <c r="L1666" s="10">
        <f t="shared" si="1374"/>
        <v>7</v>
      </c>
      <c r="M1666" s="4"/>
      <c r="N1666" s="4">
        <f t="shared" ref="N1666:R1666" si="1433">N1265</f>
        <v>16080</v>
      </c>
      <c r="O1666" s="4">
        <f t="shared" si="1433"/>
        <v>4824</v>
      </c>
      <c r="P1666" s="4">
        <f t="shared" si="1433"/>
        <v>4824</v>
      </c>
      <c r="Q1666" s="4">
        <f t="shared" si="1433"/>
        <v>1608</v>
      </c>
      <c r="R1666" s="4">
        <f t="shared" si="1433"/>
        <v>1608</v>
      </c>
      <c r="Y1666" s="4">
        <f t="shared" si="1404"/>
        <v>320</v>
      </c>
    </row>
    <row r="1667" spans="2:25" ht="15.75">
      <c r="B1667" s="4">
        <f t="shared" si="1361"/>
        <v>400609</v>
      </c>
      <c r="C1667" s="4">
        <f t="shared" si="1396"/>
        <v>4</v>
      </c>
      <c r="D1667" s="4">
        <f t="shared" si="1371"/>
        <v>6</v>
      </c>
      <c r="E1667" s="4">
        <f t="shared" si="1372"/>
        <v>9</v>
      </c>
      <c r="F1667" s="10" t="str">
        <f t="shared" si="1356"/>
        <v>200014:7</v>
      </c>
      <c r="G1667" s="4" t="str">
        <f t="shared" si="1359"/>
        <v>对天阵造成伤害增加5%\n对地阵造成伤害增加2.5%</v>
      </c>
      <c r="I1667" s="4" t="str">
        <f t="shared" si="1354"/>
        <v>{"HP":16400,"ATK":4920,"MAG":4920,"DEF":1640,"MDEF":1640}</v>
      </c>
      <c r="K1667" s="10">
        <v>200014</v>
      </c>
      <c r="L1667" s="10">
        <f t="shared" si="1374"/>
        <v>7</v>
      </c>
      <c r="M1667" s="4"/>
      <c r="N1667" s="4">
        <f t="shared" ref="N1667:R1667" si="1434">N1266</f>
        <v>16400</v>
      </c>
      <c r="O1667" s="4">
        <f t="shared" si="1434"/>
        <v>4920</v>
      </c>
      <c r="P1667" s="4">
        <f t="shared" si="1434"/>
        <v>4920</v>
      </c>
      <c r="Q1667" s="4">
        <f t="shared" si="1434"/>
        <v>1640</v>
      </c>
      <c r="R1667" s="4">
        <f t="shared" si="1434"/>
        <v>1640</v>
      </c>
      <c r="Y1667" s="4">
        <f t="shared" si="1404"/>
        <v>320</v>
      </c>
    </row>
    <row r="1668" spans="2:25" ht="15.75">
      <c r="B1668" s="4">
        <f t="shared" si="1361"/>
        <v>400700</v>
      </c>
      <c r="C1668" s="4">
        <f t="shared" si="1396"/>
        <v>4</v>
      </c>
      <c r="D1668" s="4">
        <f t="shared" si="1371"/>
        <v>7</v>
      </c>
      <c r="E1668" s="4">
        <f t="shared" si="1372"/>
        <v>0</v>
      </c>
      <c r="F1668" s="10" t="str">
        <f t="shared" si="1356"/>
        <v>200014:21</v>
      </c>
      <c r="G1668" s="4" t="str">
        <f t="shared" si="1359"/>
        <v>对天阵造成伤害增加5%\n对地阵造成伤害增加2.5%</v>
      </c>
      <c r="I1668" s="4" t="str">
        <f t="shared" si="1354"/>
        <v>{"HP":16780,"ATK":5034,"MAG":5034,"DEF":1678,"MDEF":1678}</v>
      </c>
      <c r="K1668" s="10">
        <v>200014</v>
      </c>
      <c r="L1668" s="10">
        <f t="shared" ref="L1668" si="1435">ROUND(L1667*3,)</f>
        <v>21</v>
      </c>
      <c r="M1668" s="4"/>
      <c r="N1668" s="4">
        <f t="shared" ref="N1668:R1668" si="1436">N1267</f>
        <v>16780</v>
      </c>
      <c r="O1668" s="4">
        <f t="shared" si="1436"/>
        <v>5034</v>
      </c>
      <c r="P1668" s="4">
        <f t="shared" si="1436"/>
        <v>5034</v>
      </c>
      <c r="Q1668" s="4">
        <f t="shared" si="1436"/>
        <v>1678</v>
      </c>
      <c r="R1668" s="4">
        <f t="shared" si="1436"/>
        <v>1678</v>
      </c>
      <c r="Y1668" s="4">
        <f t="shared" si="1404"/>
        <v>380</v>
      </c>
    </row>
    <row r="1669" spans="2:25" ht="15.75">
      <c r="B1669" s="4">
        <f t="shared" si="1361"/>
        <v>400701</v>
      </c>
      <c r="C1669" s="4">
        <f t="shared" si="1396"/>
        <v>4</v>
      </c>
      <c r="D1669" s="4">
        <f t="shared" si="1371"/>
        <v>7</v>
      </c>
      <c r="E1669" s="4">
        <f t="shared" si="1372"/>
        <v>1</v>
      </c>
      <c r="F1669" s="10" t="str">
        <f t="shared" si="1356"/>
        <v>200014:8</v>
      </c>
      <c r="G1669" s="4" t="str">
        <f t="shared" si="1359"/>
        <v>对天阵造成伤害增加5%\n对地阵造成伤害增加2.5%</v>
      </c>
      <c r="I1669" s="4" t="str">
        <f t="shared" si="1354"/>
        <v>{"HP":17160,"ATK":5148,"MAG":5148,"DEF":1716,"MDEF":1716}</v>
      </c>
      <c r="K1669" s="10">
        <v>200014</v>
      </c>
      <c r="L1669" s="10">
        <f t="shared" ref="L1669" si="1437">ROUND(D1668*D1668/8,)+2</f>
        <v>8</v>
      </c>
      <c r="M1669" s="4"/>
      <c r="N1669" s="4">
        <f t="shared" ref="N1669:R1669" si="1438">N1268</f>
        <v>17160</v>
      </c>
      <c r="O1669" s="4">
        <f t="shared" si="1438"/>
        <v>5148</v>
      </c>
      <c r="P1669" s="4">
        <f t="shared" si="1438"/>
        <v>5148</v>
      </c>
      <c r="Q1669" s="4">
        <f t="shared" si="1438"/>
        <v>1716</v>
      </c>
      <c r="R1669" s="4">
        <f t="shared" si="1438"/>
        <v>1716</v>
      </c>
      <c r="Y1669" s="4">
        <f t="shared" si="1404"/>
        <v>380</v>
      </c>
    </row>
    <row r="1670" spans="2:25" ht="15.75">
      <c r="B1670" s="4">
        <f t="shared" si="1361"/>
        <v>400702</v>
      </c>
      <c r="C1670" s="4">
        <f t="shared" si="1396"/>
        <v>4</v>
      </c>
      <c r="D1670" s="4">
        <f t="shared" si="1371"/>
        <v>7</v>
      </c>
      <c r="E1670" s="4">
        <f t="shared" si="1372"/>
        <v>2</v>
      </c>
      <c r="F1670" s="10" t="str">
        <f t="shared" si="1356"/>
        <v>200014:8</v>
      </c>
      <c r="G1670" s="4" t="str">
        <f t="shared" si="1359"/>
        <v>对天阵造成伤害增加5%\n对地阵造成伤害增加2.5%</v>
      </c>
      <c r="I1670" s="4" t="str">
        <f t="shared" si="1354"/>
        <v>{"HP":17540,"ATK":5262,"MAG":5262,"DEF":1754,"MDEF":1754}</v>
      </c>
      <c r="K1670" s="10">
        <v>200014</v>
      </c>
      <c r="L1670" s="10">
        <f t="shared" ref="L1670" si="1439">L1669</f>
        <v>8</v>
      </c>
      <c r="M1670" s="4"/>
      <c r="N1670" s="4">
        <f t="shared" ref="N1670:R1670" si="1440">N1269</f>
        <v>17540</v>
      </c>
      <c r="O1670" s="4">
        <f t="shared" si="1440"/>
        <v>5262</v>
      </c>
      <c r="P1670" s="4">
        <f t="shared" si="1440"/>
        <v>5262</v>
      </c>
      <c r="Q1670" s="4">
        <f t="shared" si="1440"/>
        <v>1754</v>
      </c>
      <c r="R1670" s="4">
        <f t="shared" si="1440"/>
        <v>1754</v>
      </c>
      <c r="Y1670" s="4">
        <f t="shared" si="1404"/>
        <v>380</v>
      </c>
    </row>
    <row r="1671" spans="2:25" ht="15.75">
      <c r="B1671" s="4">
        <f t="shared" si="1361"/>
        <v>400703</v>
      </c>
      <c r="C1671" s="4">
        <f t="shared" si="1396"/>
        <v>4</v>
      </c>
      <c r="D1671" s="4">
        <f t="shared" si="1371"/>
        <v>7</v>
      </c>
      <c r="E1671" s="4">
        <f t="shared" si="1372"/>
        <v>3</v>
      </c>
      <c r="F1671" s="10" t="str">
        <f t="shared" si="1356"/>
        <v>200014:8</v>
      </c>
      <c r="G1671" s="4" t="str">
        <f t="shared" si="1359"/>
        <v>对天阵造成伤害增加5%\n对地阵造成伤害增加2.5%</v>
      </c>
      <c r="I1671" s="4" t="str">
        <f t="shared" si="1354"/>
        <v>{"HP":17920,"ATK":5376,"MAG":5376,"DEF":1792,"MDEF":1792}</v>
      </c>
      <c r="K1671" s="10">
        <v>200014</v>
      </c>
      <c r="L1671" s="10">
        <f t="shared" si="1374"/>
        <v>8</v>
      </c>
      <c r="M1671" s="4"/>
      <c r="N1671" s="4">
        <f t="shared" ref="N1671:R1671" si="1441">N1270</f>
        <v>17920</v>
      </c>
      <c r="O1671" s="4">
        <f t="shared" si="1441"/>
        <v>5376</v>
      </c>
      <c r="P1671" s="4">
        <f t="shared" si="1441"/>
        <v>5376</v>
      </c>
      <c r="Q1671" s="4">
        <f t="shared" si="1441"/>
        <v>1792</v>
      </c>
      <c r="R1671" s="4">
        <f t="shared" si="1441"/>
        <v>1792</v>
      </c>
      <c r="Y1671" s="4">
        <f t="shared" si="1404"/>
        <v>380</v>
      </c>
    </row>
    <row r="1672" spans="2:25" ht="15.75">
      <c r="B1672" s="4">
        <f t="shared" si="1361"/>
        <v>400704</v>
      </c>
      <c r="C1672" s="4">
        <f t="shared" si="1396"/>
        <v>4</v>
      </c>
      <c r="D1672" s="4">
        <f t="shared" si="1371"/>
        <v>7</v>
      </c>
      <c r="E1672" s="4">
        <f t="shared" si="1372"/>
        <v>4</v>
      </c>
      <c r="F1672" s="10" t="str">
        <f t="shared" si="1356"/>
        <v>200014:8</v>
      </c>
      <c r="G1672" s="4" t="str">
        <f t="shared" si="1359"/>
        <v>对天阵造成伤害增加5%\n对地阵造成伤害增加2.5%</v>
      </c>
      <c r="I1672" s="4" t="str">
        <f t="shared" ref="I1672:I1735" si="1442">"{"&amp;N$2&amp;":"&amp;N1672&amp;","&amp;O$2&amp;":"&amp;O1672&amp;","&amp;P$2&amp;":"&amp;P1672&amp;","&amp;Q$2&amp;":"&amp;Q1672&amp;","&amp;R$2&amp;":"&amp;R1672&amp;"}"</f>
        <v>{"HP":18300,"ATK":5490,"MAG":5490,"DEF":1830,"MDEF":1830}</v>
      </c>
      <c r="K1672" s="10">
        <v>200014</v>
      </c>
      <c r="L1672" s="10">
        <f t="shared" si="1374"/>
        <v>8</v>
      </c>
      <c r="M1672" s="4"/>
      <c r="N1672" s="4">
        <f t="shared" ref="N1672:R1672" si="1443">N1271</f>
        <v>18300</v>
      </c>
      <c r="O1672" s="4">
        <f t="shared" si="1443"/>
        <v>5490</v>
      </c>
      <c r="P1672" s="4">
        <f t="shared" si="1443"/>
        <v>5490</v>
      </c>
      <c r="Q1672" s="4">
        <f t="shared" si="1443"/>
        <v>1830</v>
      </c>
      <c r="R1672" s="4">
        <f t="shared" si="1443"/>
        <v>1830</v>
      </c>
      <c r="Y1672" s="4">
        <f t="shared" si="1404"/>
        <v>380</v>
      </c>
    </row>
    <row r="1673" spans="2:25" ht="15.75">
      <c r="B1673" s="4">
        <f t="shared" si="1361"/>
        <v>400705</v>
      </c>
      <c r="C1673" s="4">
        <f t="shared" si="1396"/>
        <v>4</v>
      </c>
      <c r="D1673" s="4">
        <f t="shared" si="1371"/>
        <v>7</v>
      </c>
      <c r="E1673" s="4">
        <f t="shared" si="1372"/>
        <v>5</v>
      </c>
      <c r="F1673" s="10" t="str">
        <f t="shared" ref="F1673:F1736" si="1444">K1673&amp;":"&amp;L1673</f>
        <v>200014:8</v>
      </c>
      <c r="G1673" s="4" t="str">
        <f t="shared" si="1359"/>
        <v>对天阵造成伤害增加5%\n对地阵造成伤害增加2.5%</v>
      </c>
      <c r="I1673" s="4" t="str">
        <f t="shared" si="1442"/>
        <v>{"HP":18680,"ATK":5604,"MAG":5604,"DEF":1868,"MDEF":1868}</v>
      </c>
      <c r="K1673" s="10">
        <v>200014</v>
      </c>
      <c r="L1673" s="10">
        <f t="shared" si="1374"/>
        <v>8</v>
      </c>
      <c r="M1673" s="4"/>
      <c r="N1673" s="4">
        <f t="shared" ref="N1673:R1673" si="1445">N1272</f>
        <v>18680</v>
      </c>
      <c r="O1673" s="4">
        <f t="shared" si="1445"/>
        <v>5604</v>
      </c>
      <c r="P1673" s="4">
        <f t="shared" si="1445"/>
        <v>5604</v>
      </c>
      <c r="Q1673" s="4">
        <f t="shared" si="1445"/>
        <v>1868</v>
      </c>
      <c r="R1673" s="4">
        <f t="shared" si="1445"/>
        <v>1868</v>
      </c>
      <c r="Y1673" s="4">
        <f t="shared" ref="Y1673:Y1704" si="1446">Y1272</f>
        <v>380</v>
      </c>
    </row>
    <row r="1674" spans="2:25" ht="15.75">
      <c r="B1674" s="4">
        <f t="shared" si="1361"/>
        <v>400706</v>
      </c>
      <c r="C1674" s="4">
        <f t="shared" si="1396"/>
        <v>4</v>
      </c>
      <c r="D1674" s="4">
        <f t="shared" si="1371"/>
        <v>7</v>
      </c>
      <c r="E1674" s="4">
        <f t="shared" si="1372"/>
        <v>6</v>
      </c>
      <c r="F1674" s="10" t="str">
        <f t="shared" si="1444"/>
        <v>200014:8</v>
      </c>
      <c r="G1674" s="4" t="str">
        <f t="shared" ref="G1674:G1737" si="1447">G1673</f>
        <v>对天阵造成伤害增加5%\n对地阵造成伤害增加2.5%</v>
      </c>
      <c r="I1674" s="4" t="str">
        <f t="shared" si="1442"/>
        <v>{"HP":19060,"ATK":5718,"MAG":5718,"DEF":1906,"MDEF":1906}</v>
      </c>
      <c r="K1674" s="10">
        <v>200014</v>
      </c>
      <c r="L1674" s="10">
        <f t="shared" si="1374"/>
        <v>8</v>
      </c>
      <c r="M1674" s="4"/>
      <c r="N1674" s="4">
        <f t="shared" ref="N1674:R1674" si="1448">N1273</f>
        <v>19060</v>
      </c>
      <c r="O1674" s="4">
        <f t="shared" si="1448"/>
        <v>5718</v>
      </c>
      <c r="P1674" s="4">
        <f t="shared" si="1448"/>
        <v>5718</v>
      </c>
      <c r="Q1674" s="4">
        <f t="shared" si="1448"/>
        <v>1906</v>
      </c>
      <c r="R1674" s="4">
        <f t="shared" si="1448"/>
        <v>1906</v>
      </c>
      <c r="Y1674" s="4">
        <f t="shared" si="1446"/>
        <v>380</v>
      </c>
    </row>
    <row r="1675" spans="2:25" ht="15.75">
      <c r="B1675" s="4">
        <f t="shared" ref="B1675:B1738" si="1449">C1675*100000+D1675*100+E1675</f>
        <v>400707</v>
      </c>
      <c r="C1675" s="4">
        <f t="shared" si="1396"/>
        <v>4</v>
      </c>
      <c r="D1675" s="4">
        <f t="shared" si="1371"/>
        <v>7</v>
      </c>
      <c r="E1675" s="4">
        <f t="shared" si="1372"/>
        <v>7</v>
      </c>
      <c r="F1675" s="10" t="str">
        <f t="shared" si="1444"/>
        <v>200014:8</v>
      </c>
      <c r="G1675" s="4" t="str">
        <f t="shared" si="1447"/>
        <v>对天阵造成伤害增加5%\n对地阵造成伤害增加2.5%</v>
      </c>
      <c r="I1675" s="4" t="str">
        <f t="shared" si="1442"/>
        <v>{"HP":19440,"ATK":5832,"MAG":5832,"DEF":1944,"MDEF":1944}</v>
      </c>
      <c r="K1675" s="10">
        <v>200014</v>
      </c>
      <c r="L1675" s="10">
        <f t="shared" si="1374"/>
        <v>8</v>
      </c>
      <c r="M1675" s="4"/>
      <c r="N1675" s="4">
        <f t="shared" ref="N1675:R1675" si="1450">N1274</f>
        <v>19440</v>
      </c>
      <c r="O1675" s="4">
        <f t="shared" si="1450"/>
        <v>5832</v>
      </c>
      <c r="P1675" s="4">
        <f t="shared" si="1450"/>
        <v>5832</v>
      </c>
      <c r="Q1675" s="4">
        <f t="shared" si="1450"/>
        <v>1944</v>
      </c>
      <c r="R1675" s="4">
        <f t="shared" si="1450"/>
        <v>1944</v>
      </c>
      <c r="Y1675" s="4">
        <f t="shared" si="1446"/>
        <v>380</v>
      </c>
    </row>
    <row r="1676" spans="2:25" ht="15.75">
      <c r="B1676" s="4">
        <f t="shared" si="1449"/>
        <v>400708</v>
      </c>
      <c r="C1676" s="4">
        <f t="shared" si="1396"/>
        <v>4</v>
      </c>
      <c r="D1676" s="4">
        <f t="shared" si="1371"/>
        <v>7</v>
      </c>
      <c r="E1676" s="4">
        <f t="shared" si="1372"/>
        <v>8</v>
      </c>
      <c r="F1676" s="10" t="str">
        <f t="shared" si="1444"/>
        <v>200014:8</v>
      </c>
      <c r="G1676" s="4" t="str">
        <f t="shared" si="1447"/>
        <v>对天阵造成伤害增加5%\n对地阵造成伤害增加2.5%</v>
      </c>
      <c r="I1676" s="4" t="str">
        <f t="shared" si="1442"/>
        <v>{"HP":19820,"ATK":5946,"MAG":5946,"DEF":1982,"MDEF":1982}</v>
      </c>
      <c r="K1676" s="10">
        <v>200014</v>
      </c>
      <c r="L1676" s="10">
        <f t="shared" si="1374"/>
        <v>8</v>
      </c>
      <c r="M1676" s="4"/>
      <c r="N1676" s="4">
        <f t="shared" ref="N1676:R1676" si="1451">N1275</f>
        <v>19820</v>
      </c>
      <c r="O1676" s="4">
        <f t="shared" si="1451"/>
        <v>5946</v>
      </c>
      <c r="P1676" s="4">
        <f t="shared" si="1451"/>
        <v>5946</v>
      </c>
      <c r="Q1676" s="4">
        <f t="shared" si="1451"/>
        <v>1982</v>
      </c>
      <c r="R1676" s="4">
        <f t="shared" si="1451"/>
        <v>1982</v>
      </c>
      <c r="Y1676" s="4">
        <f t="shared" si="1446"/>
        <v>380</v>
      </c>
    </row>
    <row r="1677" spans="2:25" ht="15.75">
      <c r="B1677" s="4">
        <f t="shared" si="1449"/>
        <v>400709</v>
      </c>
      <c r="C1677" s="4">
        <f t="shared" si="1396"/>
        <v>4</v>
      </c>
      <c r="D1677" s="4">
        <f t="shared" si="1371"/>
        <v>7</v>
      </c>
      <c r="E1677" s="4">
        <f t="shared" si="1372"/>
        <v>9</v>
      </c>
      <c r="F1677" s="10" t="str">
        <f t="shared" si="1444"/>
        <v>200014:8</v>
      </c>
      <c r="G1677" s="4" t="str">
        <f t="shared" si="1447"/>
        <v>对天阵造成伤害增加5%\n对地阵造成伤害增加2.5%</v>
      </c>
      <c r="I1677" s="4" t="str">
        <f t="shared" si="1442"/>
        <v>{"HP":20200,"ATK":6060,"MAG":6060,"DEF":2020,"MDEF":2020}</v>
      </c>
      <c r="K1677" s="10">
        <v>200014</v>
      </c>
      <c r="L1677" s="10">
        <f t="shared" si="1374"/>
        <v>8</v>
      </c>
      <c r="M1677" s="4"/>
      <c r="N1677" s="4">
        <f t="shared" ref="N1677:R1677" si="1452">N1276</f>
        <v>20200</v>
      </c>
      <c r="O1677" s="4">
        <f t="shared" si="1452"/>
        <v>6060</v>
      </c>
      <c r="P1677" s="4">
        <f t="shared" si="1452"/>
        <v>6060</v>
      </c>
      <c r="Q1677" s="4">
        <f t="shared" si="1452"/>
        <v>2020</v>
      </c>
      <c r="R1677" s="4">
        <f t="shared" si="1452"/>
        <v>2020</v>
      </c>
      <c r="Y1677" s="4">
        <f t="shared" si="1446"/>
        <v>380</v>
      </c>
    </row>
    <row r="1678" spans="2:25" ht="15.75">
      <c r="B1678" s="4">
        <f t="shared" si="1449"/>
        <v>400800</v>
      </c>
      <c r="C1678" s="4">
        <f t="shared" si="1396"/>
        <v>4</v>
      </c>
      <c r="D1678" s="4">
        <f t="shared" si="1371"/>
        <v>8</v>
      </c>
      <c r="E1678" s="4">
        <f t="shared" si="1372"/>
        <v>0</v>
      </c>
      <c r="F1678" s="10" t="str">
        <f t="shared" si="1444"/>
        <v>200014:24</v>
      </c>
      <c r="G1678" s="4" t="str">
        <f t="shared" si="1447"/>
        <v>对天阵造成伤害增加5%\n对地阵造成伤害增加2.5%</v>
      </c>
      <c r="I1678" s="4" t="str">
        <f t="shared" si="1442"/>
        <v>{"HP":20580,"ATK":6174,"MAG":6174,"DEF":2058,"MDEF":2058}</v>
      </c>
      <c r="K1678" s="10">
        <v>200014</v>
      </c>
      <c r="L1678" s="10">
        <f t="shared" ref="L1678" si="1453">ROUND(L1677*3,)</f>
        <v>24</v>
      </c>
      <c r="M1678" s="4"/>
      <c r="N1678" s="4">
        <f t="shared" ref="N1678:R1678" si="1454">N1277</f>
        <v>20580</v>
      </c>
      <c r="O1678" s="4">
        <f t="shared" si="1454"/>
        <v>6174</v>
      </c>
      <c r="P1678" s="4">
        <f t="shared" si="1454"/>
        <v>6174</v>
      </c>
      <c r="Q1678" s="4">
        <f t="shared" si="1454"/>
        <v>2058</v>
      </c>
      <c r="R1678" s="4">
        <f t="shared" si="1454"/>
        <v>2058</v>
      </c>
      <c r="Y1678" s="4">
        <f t="shared" si="1446"/>
        <v>380</v>
      </c>
    </row>
    <row r="1679" spans="2:25" ht="15.75">
      <c r="B1679" s="4">
        <f t="shared" si="1449"/>
        <v>400801</v>
      </c>
      <c r="C1679" s="4">
        <f t="shared" si="1396"/>
        <v>4</v>
      </c>
      <c r="D1679" s="4">
        <f t="shared" si="1371"/>
        <v>8</v>
      </c>
      <c r="E1679" s="4">
        <f t="shared" si="1372"/>
        <v>1</v>
      </c>
      <c r="F1679" s="10" t="str">
        <f t="shared" si="1444"/>
        <v>200014:10</v>
      </c>
      <c r="G1679" s="4" t="str">
        <f t="shared" si="1447"/>
        <v>对天阵造成伤害增加5%\n对地阵造成伤害增加2.5%</v>
      </c>
      <c r="I1679" s="4" t="str">
        <f t="shared" si="1442"/>
        <v>{"HP":20960,"ATK":6288,"MAG":6288,"DEF":2096,"MDEF":2096}</v>
      </c>
      <c r="K1679" s="10">
        <v>200014</v>
      </c>
      <c r="L1679" s="10">
        <f t="shared" ref="L1679" si="1455">ROUND(D1678*D1678/8,)+2</f>
        <v>10</v>
      </c>
      <c r="M1679" s="4"/>
      <c r="N1679" s="4">
        <f t="shared" ref="N1679:R1679" si="1456">N1278</f>
        <v>20960</v>
      </c>
      <c r="O1679" s="4">
        <f t="shared" si="1456"/>
        <v>6288</v>
      </c>
      <c r="P1679" s="4">
        <f t="shared" si="1456"/>
        <v>6288</v>
      </c>
      <c r="Q1679" s="4">
        <f t="shared" si="1456"/>
        <v>2096</v>
      </c>
      <c r="R1679" s="4">
        <f t="shared" si="1456"/>
        <v>2096</v>
      </c>
      <c r="Y1679" s="4">
        <f t="shared" si="1446"/>
        <v>380</v>
      </c>
    </row>
    <row r="1680" spans="2:25" ht="15.75">
      <c r="B1680" s="4">
        <f t="shared" si="1449"/>
        <v>400802</v>
      </c>
      <c r="C1680" s="4">
        <f t="shared" si="1396"/>
        <v>4</v>
      </c>
      <c r="D1680" s="4">
        <f t="shared" si="1371"/>
        <v>8</v>
      </c>
      <c r="E1680" s="4">
        <f t="shared" si="1372"/>
        <v>2</v>
      </c>
      <c r="F1680" s="10" t="str">
        <f t="shared" si="1444"/>
        <v>200014:10</v>
      </c>
      <c r="G1680" s="4" t="str">
        <f t="shared" si="1447"/>
        <v>对天阵造成伤害增加5%\n对地阵造成伤害增加2.5%</v>
      </c>
      <c r="I1680" s="4" t="str">
        <f t="shared" si="1442"/>
        <v>{"HP":21340,"ATK":6402,"MAG":6402,"DEF":2134,"MDEF":2134}</v>
      </c>
      <c r="K1680" s="10">
        <v>200014</v>
      </c>
      <c r="L1680" s="10">
        <f t="shared" ref="L1680" si="1457">L1679</f>
        <v>10</v>
      </c>
      <c r="M1680" s="4"/>
      <c r="N1680" s="4">
        <f t="shared" ref="N1680:R1680" si="1458">N1279</f>
        <v>21340</v>
      </c>
      <c r="O1680" s="4">
        <f t="shared" si="1458"/>
        <v>6402</v>
      </c>
      <c r="P1680" s="4">
        <f t="shared" si="1458"/>
        <v>6402</v>
      </c>
      <c r="Q1680" s="4">
        <f t="shared" si="1458"/>
        <v>2134</v>
      </c>
      <c r="R1680" s="4">
        <f t="shared" si="1458"/>
        <v>2134</v>
      </c>
      <c r="Y1680" s="4">
        <f t="shared" si="1446"/>
        <v>380</v>
      </c>
    </row>
    <row r="1681" spans="2:25" ht="15.75">
      <c r="B1681" s="4">
        <f t="shared" si="1449"/>
        <v>400803</v>
      </c>
      <c r="C1681" s="4">
        <f t="shared" si="1396"/>
        <v>4</v>
      </c>
      <c r="D1681" s="4">
        <f t="shared" si="1371"/>
        <v>8</v>
      </c>
      <c r="E1681" s="4">
        <f t="shared" si="1372"/>
        <v>3</v>
      </c>
      <c r="F1681" s="10" t="str">
        <f t="shared" si="1444"/>
        <v>200014:10</v>
      </c>
      <c r="G1681" s="4" t="str">
        <f t="shared" si="1447"/>
        <v>对天阵造成伤害增加5%\n对地阵造成伤害增加2.5%</v>
      </c>
      <c r="I1681" s="4" t="str">
        <f t="shared" si="1442"/>
        <v>{"HP":21720,"ATK":6516,"MAG":6516,"DEF":2172,"MDEF":2172}</v>
      </c>
      <c r="K1681" s="10">
        <v>200014</v>
      </c>
      <c r="L1681" s="10">
        <f t="shared" si="1374"/>
        <v>10</v>
      </c>
      <c r="M1681" s="4"/>
      <c r="N1681" s="4">
        <f t="shared" ref="N1681:R1681" si="1459">N1280</f>
        <v>21720</v>
      </c>
      <c r="O1681" s="4">
        <f t="shared" si="1459"/>
        <v>6516</v>
      </c>
      <c r="P1681" s="4">
        <f t="shared" si="1459"/>
        <v>6516</v>
      </c>
      <c r="Q1681" s="4">
        <f t="shared" si="1459"/>
        <v>2172</v>
      </c>
      <c r="R1681" s="4">
        <f t="shared" si="1459"/>
        <v>2172</v>
      </c>
      <c r="Y1681" s="4">
        <f t="shared" si="1446"/>
        <v>380</v>
      </c>
    </row>
    <row r="1682" spans="2:25" ht="15.75">
      <c r="B1682" s="4">
        <f t="shared" si="1449"/>
        <v>400804</v>
      </c>
      <c r="C1682" s="4">
        <f t="shared" si="1396"/>
        <v>4</v>
      </c>
      <c r="D1682" s="4">
        <f t="shared" si="1371"/>
        <v>8</v>
      </c>
      <c r="E1682" s="4">
        <f t="shared" si="1372"/>
        <v>4</v>
      </c>
      <c r="F1682" s="10" t="str">
        <f t="shared" si="1444"/>
        <v>200014:10</v>
      </c>
      <c r="G1682" s="4" t="str">
        <f t="shared" si="1447"/>
        <v>对天阵造成伤害增加5%\n对地阵造成伤害增加2.5%</v>
      </c>
      <c r="I1682" s="4" t="str">
        <f t="shared" si="1442"/>
        <v>{"HP":22100,"ATK":6630,"MAG":6630,"DEF":2210,"MDEF":2210}</v>
      </c>
      <c r="K1682" s="10">
        <v>200014</v>
      </c>
      <c r="L1682" s="10">
        <f t="shared" si="1374"/>
        <v>10</v>
      </c>
      <c r="M1682" s="4"/>
      <c r="N1682" s="4">
        <f t="shared" ref="N1682:R1682" si="1460">N1281</f>
        <v>22100</v>
      </c>
      <c r="O1682" s="4">
        <f t="shared" si="1460"/>
        <v>6630</v>
      </c>
      <c r="P1682" s="4">
        <f t="shared" si="1460"/>
        <v>6630</v>
      </c>
      <c r="Q1682" s="4">
        <f t="shared" si="1460"/>
        <v>2210</v>
      </c>
      <c r="R1682" s="4">
        <f t="shared" si="1460"/>
        <v>2210</v>
      </c>
      <c r="Y1682" s="4">
        <f t="shared" si="1446"/>
        <v>380</v>
      </c>
    </row>
    <row r="1683" spans="2:25" ht="15.75">
      <c r="B1683" s="4">
        <f t="shared" si="1449"/>
        <v>400805</v>
      </c>
      <c r="C1683" s="4">
        <f t="shared" si="1396"/>
        <v>4</v>
      </c>
      <c r="D1683" s="4">
        <f t="shared" ref="D1683:D1746" si="1461">D1673+1</f>
        <v>8</v>
      </c>
      <c r="E1683" s="4">
        <f t="shared" ref="E1683:E1746" si="1462">E1673</f>
        <v>5</v>
      </c>
      <c r="F1683" s="10" t="str">
        <f t="shared" si="1444"/>
        <v>200014:10</v>
      </c>
      <c r="G1683" s="4" t="str">
        <f t="shared" si="1447"/>
        <v>对天阵造成伤害增加5%\n对地阵造成伤害增加2.5%</v>
      </c>
      <c r="I1683" s="4" t="str">
        <f t="shared" si="1442"/>
        <v>{"HP":22480,"ATK":6744,"MAG":6744,"DEF":2248,"MDEF":2248}</v>
      </c>
      <c r="K1683" s="10">
        <v>200014</v>
      </c>
      <c r="L1683" s="10">
        <f t="shared" si="1374"/>
        <v>10</v>
      </c>
      <c r="M1683" s="4"/>
      <c r="N1683" s="4">
        <f t="shared" ref="N1683:R1683" si="1463">N1282</f>
        <v>22480</v>
      </c>
      <c r="O1683" s="4">
        <f t="shared" si="1463"/>
        <v>6744</v>
      </c>
      <c r="P1683" s="4">
        <f t="shared" si="1463"/>
        <v>6744</v>
      </c>
      <c r="Q1683" s="4">
        <f t="shared" si="1463"/>
        <v>2248</v>
      </c>
      <c r="R1683" s="4">
        <f t="shared" si="1463"/>
        <v>2248</v>
      </c>
      <c r="Y1683" s="4">
        <f t="shared" si="1446"/>
        <v>380</v>
      </c>
    </row>
    <row r="1684" spans="2:25" ht="15.75">
      <c r="B1684" s="4">
        <f t="shared" si="1449"/>
        <v>400806</v>
      </c>
      <c r="C1684" s="4">
        <f t="shared" si="1396"/>
        <v>4</v>
      </c>
      <c r="D1684" s="4">
        <f t="shared" si="1461"/>
        <v>8</v>
      </c>
      <c r="E1684" s="4">
        <f t="shared" si="1462"/>
        <v>6</v>
      </c>
      <c r="F1684" s="10" t="str">
        <f t="shared" si="1444"/>
        <v>200014:10</v>
      </c>
      <c r="G1684" s="4" t="str">
        <f t="shared" si="1447"/>
        <v>对天阵造成伤害增加5%\n对地阵造成伤害增加2.5%</v>
      </c>
      <c r="I1684" s="4" t="str">
        <f t="shared" si="1442"/>
        <v>{"HP":22860,"ATK":6858,"MAG":6858,"DEF":2286,"MDEF":2286}</v>
      </c>
      <c r="K1684" s="10">
        <v>200014</v>
      </c>
      <c r="L1684" s="10">
        <f t="shared" ref="L1684:L1747" si="1464">L1683</f>
        <v>10</v>
      </c>
      <c r="M1684" s="4"/>
      <c r="N1684" s="4">
        <f t="shared" ref="N1684:R1684" si="1465">N1283</f>
        <v>22860</v>
      </c>
      <c r="O1684" s="4">
        <f t="shared" si="1465"/>
        <v>6858</v>
      </c>
      <c r="P1684" s="4">
        <f t="shared" si="1465"/>
        <v>6858</v>
      </c>
      <c r="Q1684" s="4">
        <f t="shared" si="1465"/>
        <v>2286</v>
      </c>
      <c r="R1684" s="4">
        <f t="shared" si="1465"/>
        <v>2286</v>
      </c>
      <c r="Y1684" s="4">
        <f t="shared" si="1446"/>
        <v>380</v>
      </c>
    </row>
    <row r="1685" spans="2:25" ht="15.75">
      <c r="B1685" s="4">
        <f t="shared" si="1449"/>
        <v>400807</v>
      </c>
      <c r="C1685" s="4">
        <f t="shared" si="1396"/>
        <v>4</v>
      </c>
      <c r="D1685" s="4">
        <f t="shared" si="1461"/>
        <v>8</v>
      </c>
      <c r="E1685" s="4">
        <f t="shared" si="1462"/>
        <v>7</v>
      </c>
      <c r="F1685" s="10" t="str">
        <f t="shared" si="1444"/>
        <v>200014:10</v>
      </c>
      <c r="G1685" s="4" t="str">
        <f t="shared" si="1447"/>
        <v>对天阵造成伤害增加5%\n对地阵造成伤害增加2.5%</v>
      </c>
      <c r="I1685" s="4" t="str">
        <f t="shared" si="1442"/>
        <v>{"HP":23240,"ATK":6972,"MAG":6972,"DEF":2324,"MDEF":2324}</v>
      </c>
      <c r="K1685" s="10">
        <v>200014</v>
      </c>
      <c r="L1685" s="10">
        <f t="shared" si="1464"/>
        <v>10</v>
      </c>
      <c r="M1685" s="4"/>
      <c r="N1685" s="4">
        <f t="shared" ref="N1685:R1685" si="1466">N1284</f>
        <v>23240</v>
      </c>
      <c r="O1685" s="4">
        <f t="shared" si="1466"/>
        <v>6972</v>
      </c>
      <c r="P1685" s="4">
        <f t="shared" si="1466"/>
        <v>6972</v>
      </c>
      <c r="Q1685" s="4">
        <f t="shared" si="1466"/>
        <v>2324</v>
      </c>
      <c r="R1685" s="4">
        <f t="shared" si="1466"/>
        <v>2324</v>
      </c>
      <c r="Y1685" s="4">
        <f t="shared" si="1446"/>
        <v>380</v>
      </c>
    </row>
    <row r="1686" spans="2:25" ht="15.75">
      <c r="B1686" s="4">
        <f t="shared" si="1449"/>
        <v>400808</v>
      </c>
      <c r="C1686" s="4">
        <f t="shared" si="1396"/>
        <v>4</v>
      </c>
      <c r="D1686" s="4">
        <f t="shared" si="1461"/>
        <v>8</v>
      </c>
      <c r="E1686" s="4">
        <f t="shared" si="1462"/>
        <v>8</v>
      </c>
      <c r="F1686" s="10" t="str">
        <f t="shared" si="1444"/>
        <v>200014:10</v>
      </c>
      <c r="G1686" s="4" t="str">
        <f t="shared" si="1447"/>
        <v>对天阵造成伤害增加5%\n对地阵造成伤害增加2.5%</v>
      </c>
      <c r="I1686" s="4" t="str">
        <f t="shared" si="1442"/>
        <v>{"HP":23620,"ATK":7086,"MAG":7086,"DEF":2362,"MDEF":2362}</v>
      </c>
      <c r="K1686" s="10">
        <v>200014</v>
      </c>
      <c r="L1686" s="10">
        <f t="shared" si="1464"/>
        <v>10</v>
      </c>
      <c r="M1686" s="4"/>
      <c r="N1686" s="4">
        <f t="shared" ref="N1686:R1686" si="1467">N1285</f>
        <v>23620</v>
      </c>
      <c r="O1686" s="4">
        <f t="shared" si="1467"/>
        <v>7086</v>
      </c>
      <c r="P1686" s="4">
        <f t="shared" si="1467"/>
        <v>7086</v>
      </c>
      <c r="Q1686" s="4">
        <f t="shared" si="1467"/>
        <v>2362</v>
      </c>
      <c r="R1686" s="4">
        <f t="shared" si="1467"/>
        <v>2362</v>
      </c>
      <c r="Y1686" s="4">
        <f t="shared" si="1446"/>
        <v>380</v>
      </c>
    </row>
    <row r="1687" spans="2:25" ht="15.75">
      <c r="B1687" s="4">
        <f t="shared" si="1449"/>
        <v>400809</v>
      </c>
      <c r="C1687" s="4">
        <f t="shared" si="1396"/>
        <v>4</v>
      </c>
      <c r="D1687" s="4">
        <f t="shared" si="1461"/>
        <v>8</v>
      </c>
      <c r="E1687" s="4">
        <f t="shared" si="1462"/>
        <v>9</v>
      </c>
      <c r="F1687" s="10" t="str">
        <f t="shared" si="1444"/>
        <v>200014:10</v>
      </c>
      <c r="G1687" s="4" t="str">
        <f t="shared" si="1447"/>
        <v>对天阵造成伤害增加5%\n对地阵造成伤害增加2.5%</v>
      </c>
      <c r="I1687" s="4" t="str">
        <f t="shared" si="1442"/>
        <v>{"HP":24000,"ATK":7200,"MAG":7200,"DEF":2400,"MDEF":2400}</v>
      </c>
      <c r="K1687" s="10">
        <v>200014</v>
      </c>
      <c r="L1687" s="10">
        <f t="shared" si="1464"/>
        <v>10</v>
      </c>
      <c r="M1687" s="4"/>
      <c r="N1687" s="4">
        <f t="shared" ref="N1687:R1687" si="1468">N1286</f>
        <v>24000</v>
      </c>
      <c r="O1687" s="4">
        <f t="shared" si="1468"/>
        <v>7200</v>
      </c>
      <c r="P1687" s="4">
        <f t="shared" si="1468"/>
        <v>7200</v>
      </c>
      <c r="Q1687" s="4">
        <f t="shared" si="1468"/>
        <v>2400</v>
      </c>
      <c r="R1687" s="4">
        <f t="shared" si="1468"/>
        <v>2400</v>
      </c>
      <c r="Y1687" s="4">
        <f t="shared" si="1446"/>
        <v>380</v>
      </c>
    </row>
    <row r="1688" spans="2:25" ht="15.75">
      <c r="B1688" s="4">
        <f t="shared" si="1449"/>
        <v>400900</v>
      </c>
      <c r="C1688" s="4">
        <f t="shared" si="1396"/>
        <v>4</v>
      </c>
      <c r="D1688" s="4">
        <f t="shared" si="1461"/>
        <v>9</v>
      </c>
      <c r="E1688" s="4">
        <f t="shared" si="1462"/>
        <v>0</v>
      </c>
      <c r="F1688" s="10" t="str">
        <f t="shared" si="1444"/>
        <v>200014:30</v>
      </c>
      <c r="G1688" s="4" t="str">
        <f t="shared" si="1447"/>
        <v>对天阵造成伤害增加5%\n对地阵造成伤害增加2.5%</v>
      </c>
      <c r="I1688" s="4" t="str">
        <f t="shared" si="1442"/>
        <v>{"HP":24440,"ATK":7332,"MAG":7332,"DEF":2444,"MDEF":2444}</v>
      </c>
      <c r="K1688" s="10">
        <v>200014</v>
      </c>
      <c r="L1688" s="10">
        <f t="shared" ref="L1688" si="1469">ROUND(L1687*3,)</f>
        <v>30</v>
      </c>
      <c r="M1688" s="4"/>
      <c r="N1688" s="4">
        <f t="shared" ref="N1688:R1688" si="1470">N1287</f>
        <v>24440</v>
      </c>
      <c r="O1688" s="4">
        <f t="shared" si="1470"/>
        <v>7332</v>
      </c>
      <c r="P1688" s="4">
        <f t="shared" si="1470"/>
        <v>7332</v>
      </c>
      <c r="Q1688" s="4">
        <f t="shared" si="1470"/>
        <v>2444</v>
      </c>
      <c r="R1688" s="4">
        <f t="shared" si="1470"/>
        <v>2444</v>
      </c>
      <c r="Y1688" s="4">
        <f t="shared" si="1446"/>
        <v>440</v>
      </c>
    </row>
    <row r="1689" spans="2:25" ht="15.75">
      <c r="B1689" s="4">
        <f t="shared" si="1449"/>
        <v>400901</v>
      </c>
      <c r="C1689" s="4">
        <f t="shared" si="1396"/>
        <v>4</v>
      </c>
      <c r="D1689" s="4">
        <f t="shared" si="1461"/>
        <v>9</v>
      </c>
      <c r="E1689" s="4">
        <f t="shared" si="1462"/>
        <v>1</v>
      </c>
      <c r="F1689" s="10" t="str">
        <f t="shared" si="1444"/>
        <v>200014:12</v>
      </c>
      <c r="G1689" s="4" t="str">
        <f t="shared" si="1447"/>
        <v>对天阵造成伤害增加5%\n对地阵造成伤害增加2.5%</v>
      </c>
      <c r="I1689" s="4" t="str">
        <f t="shared" si="1442"/>
        <v>{"HP":24880,"ATK":7464,"MAG":7464,"DEF":2488,"MDEF":2488}</v>
      </c>
      <c r="K1689" s="10">
        <v>200014</v>
      </c>
      <c r="L1689" s="10">
        <f t="shared" ref="L1689" si="1471">ROUND(D1688*D1688/8,)+2</f>
        <v>12</v>
      </c>
      <c r="M1689" s="4"/>
      <c r="N1689" s="4">
        <f t="shared" ref="N1689:R1689" si="1472">N1288</f>
        <v>24880</v>
      </c>
      <c r="O1689" s="4">
        <f t="shared" si="1472"/>
        <v>7464</v>
      </c>
      <c r="P1689" s="4">
        <f t="shared" si="1472"/>
        <v>7464</v>
      </c>
      <c r="Q1689" s="4">
        <f t="shared" si="1472"/>
        <v>2488</v>
      </c>
      <c r="R1689" s="4">
        <f t="shared" si="1472"/>
        <v>2488</v>
      </c>
      <c r="Y1689" s="4">
        <f t="shared" si="1446"/>
        <v>440</v>
      </c>
    </row>
    <row r="1690" spans="2:25" ht="15.75">
      <c r="B1690" s="4">
        <f t="shared" si="1449"/>
        <v>400902</v>
      </c>
      <c r="C1690" s="4">
        <f t="shared" si="1396"/>
        <v>4</v>
      </c>
      <c r="D1690" s="4">
        <f t="shared" si="1461"/>
        <v>9</v>
      </c>
      <c r="E1690" s="4">
        <f t="shared" si="1462"/>
        <v>2</v>
      </c>
      <c r="F1690" s="10" t="str">
        <f t="shared" si="1444"/>
        <v>200014:12</v>
      </c>
      <c r="G1690" s="4" t="str">
        <f t="shared" si="1447"/>
        <v>对天阵造成伤害增加5%\n对地阵造成伤害增加2.5%</v>
      </c>
      <c r="I1690" s="4" t="str">
        <f t="shared" si="1442"/>
        <v>{"HP":25320,"ATK":7596,"MAG":7596,"DEF":2532,"MDEF":2532}</v>
      </c>
      <c r="K1690" s="10">
        <v>200014</v>
      </c>
      <c r="L1690" s="10">
        <f t="shared" ref="L1690" si="1473">L1689</f>
        <v>12</v>
      </c>
      <c r="M1690" s="4"/>
      <c r="N1690" s="4">
        <f t="shared" ref="N1690:R1690" si="1474">N1289</f>
        <v>25320</v>
      </c>
      <c r="O1690" s="4">
        <f t="shared" si="1474"/>
        <v>7596</v>
      </c>
      <c r="P1690" s="4">
        <f t="shared" si="1474"/>
        <v>7596</v>
      </c>
      <c r="Q1690" s="4">
        <f t="shared" si="1474"/>
        <v>2532</v>
      </c>
      <c r="R1690" s="4">
        <f t="shared" si="1474"/>
        <v>2532</v>
      </c>
      <c r="Y1690" s="4">
        <f t="shared" si="1446"/>
        <v>440</v>
      </c>
    </row>
    <row r="1691" spans="2:25" ht="15.75">
      <c r="B1691" s="4">
        <f t="shared" si="1449"/>
        <v>400903</v>
      </c>
      <c r="C1691" s="4">
        <f t="shared" si="1396"/>
        <v>4</v>
      </c>
      <c r="D1691" s="4">
        <f t="shared" si="1461"/>
        <v>9</v>
      </c>
      <c r="E1691" s="4">
        <f t="shared" si="1462"/>
        <v>3</v>
      </c>
      <c r="F1691" s="10" t="str">
        <f t="shared" si="1444"/>
        <v>200014:12</v>
      </c>
      <c r="G1691" s="4" t="str">
        <f t="shared" si="1447"/>
        <v>对天阵造成伤害增加5%\n对地阵造成伤害增加2.5%</v>
      </c>
      <c r="I1691" s="4" t="str">
        <f t="shared" si="1442"/>
        <v>{"HP":25760,"ATK":7728,"MAG":7728,"DEF":2576,"MDEF":2576}</v>
      </c>
      <c r="K1691" s="10">
        <v>200014</v>
      </c>
      <c r="L1691" s="10">
        <f t="shared" si="1464"/>
        <v>12</v>
      </c>
      <c r="M1691" s="4"/>
      <c r="N1691" s="4">
        <f t="shared" ref="N1691:R1691" si="1475">N1290</f>
        <v>25760</v>
      </c>
      <c r="O1691" s="4">
        <f t="shared" si="1475"/>
        <v>7728</v>
      </c>
      <c r="P1691" s="4">
        <f t="shared" si="1475"/>
        <v>7728</v>
      </c>
      <c r="Q1691" s="4">
        <f t="shared" si="1475"/>
        <v>2576</v>
      </c>
      <c r="R1691" s="4">
        <f t="shared" si="1475"/>
        <v>2576</v>
      </c>
      <c r="Y1691" s="4">
        <f t="shared" si="1446"/>
        <v>440</v>
      </c>
    </row>
    <row r="1692" spans="2:25" ht="15.75">
      <c r="B1692" s="4">
        <f t="shared" si="1449"/>
        <v>400904</v>
      </c>
      <c r="C1692" s="4">
        <f t="shared" si="1396"/>
        <v>4</v>
      </c>
      <c r="D1692" s="4">
        <f t="shared" si="1461"/>
        <v>9</v>
      </c>
      <c r="E1692" s="4">
        <f t="shared" si="1462"/>
        <v>4</v>
      </c>
      <c r="F1692" s="10" t="str">
        <f t="shared" si="1444"/>
        <v>200014:12</v>
      </c>
      <c r="G1692" s="4" t="str">
        <f t="shared" si="1447"/>
        <v>对天阵造成伤害增加5%\n对地阵造成伤害增加2.5%</v>
      </c>
      <c r="I1692" s="4" t="str">
        <f t="shared" si="1442"/>
        <v>{"HP":26200,"ATK":7860,"MAG":7860,"DEF":2620,"MDEF":2620}</v>
      </c>
      <c r="K1692" s="10">
        <v>200014</v>
      </c>
      <c r="L1692" s="10">
        <f t="shared" si="1464"/>
        <v>12</v>
      </c>
      <c r="M1692" s="4"/>
      <c r="N1692" s="4">
        <f t="shared" ref="N1692:R1692" si="1476">N1291</f>
        <v>26200</v>
      </c>
      <c r="O1692" s="4">
        <f t="shared" si="1476"/>
        <v>7860</v>
      </c>
      <c r="P1692" s="4">
        <f t="shared" si="1476"/>
        <v>7860</v>
      </c>
      <c r="Q1692" s="4">
        <f t="shared" si="1476"/>
        <v>2620</v>
      </c>
      <c r="R1692" s="4">
        <f t="shared" si="1476"/>
        <v>2620</v>
      </c>
      <c r="Y1692" s="4">
        <f t="shared" si="1446"/>
        <v>440</v>
      </c>
    </row>
    <row r="1693" spans="2:25" ht="15.75">
      <c r="B1693" s="4">
        <f t="shared" si="1449"/>
        <v>400905</v>
      </c>
      <c r="C1693" s="4">
        <f t="shared" si="1396"/>
        <v>4</v>
      </c>
      <c r="D1693" s="4">
        <f t="shared" si="1461"/>
        <v>9</v>
      </c>
      <c r="E1693" s="4">
        <f t="shared" si="1462"/>
        <v>5</v>
      </c>
      <c r="F1693" s="10" t="str">
        <f t="shared" si="1444"/>
        <v>200014:12</v>
      </c>
      <c r="G1693" s="4" t="str">
        <f t="shared" si="1447"/>
        <v>对天阵造成伤害增加5%\n对地阵造成伤害增加2.5%</v>
      </c>
      <c r="I1693" s="4" t="str">
        <f t="shared" si="1442"/>
        <v>{"HP":26640,"ATK":7992,"MAG":7992,"DEF":2664,"MDEF":2664}</v>
      </c>
      <c r="K1693" s="10">
        <v>200014</v>
      </c>
      <c r="L1693" s="10">
        <f t="shared" si="1464"/>
        <v>12</v>
      </c>
      <c r="M1693" s="4"/>
      <c r="N1693" s="4">
        <f t="shared" ref="N1693:R1693" si="1477">N1292</f>
        <v>26640</v>
      </c>
      <c r="O1693" s="4">
        <f t="shared" si="1477"/>
        <v>7992</v>
      </c>
      <c r="P1693" s="4">
        <f t="shared" si="1477"/>
        <v>7992</v>
      </c>
      <c r="Q1693" s="4">
        <f t="shared" si="1477"/>
        <v>2664</v>
      </c>
      <c r="R1693" s="4">
        <f t="shared" si="1477"/>
        <v>2664</v>
      </c>
      <c r="Y1693" s="4">
        <f t="shared" si="1446"/>
        <v>440</v>
      </c>
    </row>
    <row r="1694" spans="2:25" ht="15.75">
      <c r="B1694" s="4">
        <f t="shared" si="1449"/>
        <v>400906</v>
      </c>
      <c r="C1694" s="4">
        <f t="shared" si="1396"/>
        <v>4</v>
      </c>
      <c r="D1694" s="4">
        <f t="shared" si="1461"/>
        <v>9</v>
      </c>
      <c r="E1694" s="4">
        <f t="shared" si="1462"/>
        <v>6</v>
      </c>
      <c r="F1694" s="10" t="str">
        <f t="shared" si="1444"/>
        <v>200014:12</v>
      </c>
      <c r="G1694" s="4" t="str">
        <f t="shared" si="1447"/>
        <v>对天阵造成伤害增加5%\n对地阵造成伤害增加2.5%</v>
      </c>
      <c r="I1694" s="4" t="str">
        <f t="shared" si="1442"/>
        <v>{"HP":27080,"ATK":8124,"MAG":8124,"DEF":2708,"MDEF":2708}</v>
      </c>
      <c r="K1694" s="10">
        <v>200014</v>
      </c>
      <c r="L1694" s="10">
        <f t="shared" si="1464"/>
        <v>12</v>
      </c>
      <c r="M1694" s="4"/>
      <c r="N1694" s="4">
        <f t="shared" ref="N1694:R1694" si="1478">N1293</f>
        <v>27080</v>
      </c>
      <c r="O1694" s="4">
        <f t="shared" si="1478"/>
        <v>8124</v>
      </c>
      <c r="P1694" s="4">
        <f t="shared" si="1478"/>
        <v>8124</v>
      </c>
      <c r="Q1694" s="4">
        <f t="shared" si="1478"/>
        <v>2708</v>
      </c>
      <c r="R1694" s="4">
        <f t="shared" si="1478"/>
        <v>2708</v>
      </c>
      <c r="Y1694" s="4">
        <f t="shared" si="1446"/>
        <v>440</v>
      </c>
    </row>
    <row r="1695" spans="2:25" ht="15.75">
      <c r="B1695" s="4">
        <f t="shared" si="1449"/>
        <v>400907</v>
      </c>
      <c r="C1695" s="4">
        <f t="shared" si="1396"/>
        <v>4</v>
      </c>
      <c r="D1695" s="4">
        <f t="shared" si="1461"/>
        <v>9</v>
      </c>
      <c r="E1695" s="4">
        <f t="shared" si="1462"/>
        <v>7</v>
      </c>
      <c r="F1695" s="10" t="str">
        <f t="shared" si="1444"/>
        <v>200014:12</v>
      </c>
      <c r="G1695" s="4" t="str">
        <f t="shared" si="1447"/>
        <v>对天阵造成伤害增加5%\n对地阵造成伤害增加2.5%</v>
      </c>
      <c r="I1695" s="4" t="str">
        <f t="shared" si="1442"/>
        <v>{"HP":27520,"ATK":8256,"MAG":8256,"DEF":2752,"MDEF":2752}</v>
      </c>
      <c r="K1695" s="10">
        <v>200014</v>
      </c>
      <c r="L1695" s="10">
        <f t="shared" si="1464"/>
        <v>12</v>
      </c>
      <c r="M1695" s="4"/>
      <c r="N1695" s="4">
        <f t="shared" ref="N1695:R1695" si="1479">N1294</f>
        <v>27520</v>
      </c>
      <c r="O1695" s="4">
        <f t="shared" si="1479"/>
        <v>8256</v>
      </c>
      <c r="P1695" s="4">
        <f t="shared" si="1479"/>
        <v>8256</v>
      </c>
      <c r="Q1695" s="4">
        <f t="shared" si="1479"/>
        <v>2752</v>
      </c>
      <c r="R1695" s="4">
        <f t="shared" si="1479"/>
        <v>2752</v>
      </c>
      <c r="Y1695" s="4">
        <f t="shared" si="1446"/>
        <v>440</v>
      </c>
    </row>
    <row r="1696" spans="2:25" ht="15.75">
      <c r="B1696" s="4">
        <f t="shared" si="1449"/>
        <v>400908</v>
      </c>
      <c r="C1696" s="4">
        <f t="shared" si="1396"/>
        <v>4</v>
      </c>
      <c r="D1696" s="4">
        <f t="shared" si="1461"/>
        <v>9</v>
      </c>
      <c r="E1696" s="4">
        <f t="shared" si="1462"/>
        <v>8</v>
      </c>
      <c r="F1696" s="10" t="str">
        <f t="shared" si="1444"/>
        <v>200014:12</v>
      </c>
      <c r="G1696" s="4" t="str">
        <f t="shared" si="1447"/>
        <v>对天阵造成伤害增加5%\n对地阵造成伤害增加2.5%</v>
      </c>
      <c r="I1696" s="4" t="str">
        <f t="shared" si="1442"/>
        <v>{"HP":27960,"ATK":8388,"MAG":8388,"DEF":2796,"MDEF":2796}</v>
      </c>
      <c r="K1696" s="10">
        <v>200014</v>
      </c>
      <c r="L1696" s="10">
        <f t="shared" si="1464"/>
        <v>12</v>
      </c>
      <c r="M1696" s="4"/>
      <c r="N1696" s="4">
        <f t="shared" ref="N1696:R1696" si="1480">N1295</f>
        <v>27960</v>
      </c>
      <c r="O1696" s="4">
        <f t="shared" si="1480"/>
        <v>8388</v>
      </c>
      <c r="P1696" s="4">
        <f t="shared" si="1480"/>
        <v>8388</v>
      </c>
      <c r="Q1696" s="4">
        <f t="shared" si="1480"/>
        <v>2796</v>
      </c>
      <c r="R1696" s="4">
        <f t="shared" si="1480"/>
        <v>2796</v>
      </c>
      <c r="Y1696" s="4">
        <f t="shared" si="1446"/>
        <v>440</v>
      </c>
    </row>
    <row r="1697" spans="2:25" ht="15.75">
      <c r="B1697" s="4">
        <f t="shared" si="1449"/>
        <v>400909</v>
      </c>
      <c r="C1697" s="4">
        <f t="shared" si="1396"/>
        <v>4</v>
      </c>
      <c r="D1697" s="4">
        <f t="shared" si="1461"/>
        <v>9</v>
      </c>
      <c r="E1697" s="4">
        <f t="shared" si="1462"/>
        <v>9</v>
      </c>
      <c r="F1697" s="10" t="str">
        <f t="shared" si="1444"/>
        <v>200014:12</v>
      </c>
      <c r="G1697" s="4" t="str">
        <f t="shared" si="1447"/>
        <v>对天阵造成伤害增加5%\n对地阵造成伤害增加2.5%</v>
      </c>
      <c r="I1697" s="4" t="str">
        <f t="shared" si="1442"/>
        <v>{"HP":28400,"ATK":8520,"MAG":8520,"DEF":2840,"MDEF":2840}</v>
      </c>
      <c r="K1697" s="10">
        <v>200014</v>
      </c>
      <c r="L1697" s="10">
        <f t="shared" si="1464"/>
        <v>12</v>
      </c>
      <c r="M1697" s="4"/>
      <c r="N1697" s="4">
        <f t="shared" ref="N1697:R1697" si="1481">N1296</f>
        <v>28400</v>
      </c>
      <c r="O1697" s="4">
        <f t="shared" si="1481"/>
        <v>8520</v>
      </c>
      <c r="P1697" s="4">
        <f t="shared" si="1481"/>
        <v>8520</v>
      </c>
      <c r="Q1697" s="4">
        <f t="shared" si="1481"/>
        <v>2840</v>
      </c>
      <c r="R1697" s="4">
        <f t="shared" si="1481"/>
        <v>2840</v>
      </c>
      <c r="Y1697" s="4">
        <f t="shared" si="1446"/>
        <v>440</v>
      </c>
    </row>
    <row r="1698" spans="2:25" ht="15.75">
      <c r="B1698" s="4">
        <f t="shared" si="1449"/>
        <v>401000</v>
      </c>
      <c r="C1698" s="4">
        <f t="shared" si="1396"/>
        <v>4</v>
      </c>
      <c r="D1698" s="4">
        <f t="shared" si="1461"/>
        <v>10</v>
      </c>
      <c r="E1698" s="4">
        <f t="shared" si="1462"/>
        <v>0</v>
      </c>
      <c r="F1698" s="10" t="str">
        <f t="shared" si="1444"/>
        <v>200014:36</v>
      </c>
      <c r="G1698" s="4" t="str">
        <f t="shared" si="1447"/>
        <v>对天阵造成伤害增加5%\n对地阵造成伤害增加2.5%</v>
      </c>
      <c r="I1698" s="4" t="str">
        <f t="shared" si="1442"/>
        <v>{"HP":28840,"ATK":8652,"MAG":8652,"DEF":2884,"MDEF":2884}</v>
      </c>
      <c r="K1698" s="10">
        <v>200014</v>
      </c>
      <c r="L1698" s="10">
        <f t="shared" ref="L1698" si="1482">ROUND(L1697*3,)</f>
        <v>36</v>
      </c>
      <c r="M1698" s="4"/>
      <c r="N1698" s="4">
        <f t="shared" ref="N1698:R1698" si="1483">N1297</f>
        <v>28840</v>
      </c>
      <c r="O1698" s="4">
        <f t="shared" si="1483"/>
        <v>8652</v>
      </c>
      <c r="P1698" s="4">
        <f t="shared" si="1483"/>
        <v>8652</v>
      </c>
      <c r="Q1698" s="4">
        <f t="shared" si="1483"/>
        <v>2884</v>
      </c>
      <c r="R1698" s="4">
        <f t="shared" si="1483"/>
        <v>2884</v>
      </c>
      <c r="Y1698" s="4">
        <f t="shared" si="1446"/>
        <v>440</v>
      </c>
    </row>
    <row r="1699" spans="2:25" ht="15.75">
      <c r="B1699" s="4">
        <f t="shared" si="1449"/>
        <v>401001</v>
      </c>
      <c r="C1699" s="4">
        <f t="shared" si="1396"/>
        <v>4</v>
      </c>
      <c r="D1699" s="4">
        <f t="shared" si="1461"/>
        <v>10</v>
      </c>
      <c r="E1699" s="4">
        <f t="shared" si="1462"/>
        <v>1</v>
      </c>
      <c r="F1699" s="10" t="str">
        <f t="shared" si="1444"/>
        <v>200014:15</v>
      </c>
      <c r="G1699" s="4" t="str">
        <f t="shared" si="1447"/>
        <v>对天阵造成伤害增加5%\n对地阵造成伤害增加2.5%</v>
      </c>
      <c r="I1699" s="4" t="str">
        <f t="shared" si="1442"/>
        <v>{"HP":29280,"ATK":8784,"MAG":8784,"DEF":2928,"MDEF":2928}</v>
      </c>
      <c r="K1699" s="10">
        <v>200014</v>
      </c>
      <c r="L1699" s="10">
        <f t="shared" ref="L1699" si="1484">ROUND(D1698*D1698/8,)+2</f>
        <v>15</v>
      </c>
      <c r="M1699" s="4"/>
      <c r="N1699" s="4">
        <f t="shared" ref="N1699:R1699" si="1485">N1298</f>
        <v>29280</v>
      </c>
      <c r="O1699" s="4">
        <f t="shared" si="1485"/>
        <v>8784</v>
      </c>
      <c r="P1699" s="4">
        <f t="shared" si="1485"/>
        <v>8784</v>
      </c>
      <c r="Q1699" s="4">
        <f t="shared" si="1485"/>
        <v>2928</v>
      </c>
      <c r="R1699" s="4">
        <f t="shared" si="1485"/>
        <v>2928</v>
      </c>
      <c r="Y1699" s="4">
        <f t="shared" si="1446"/>
        <v>440</v>
      </c>
    </row>
    <row r="1700" spans="2:25" ht="15.75">
      <c r="B1700" s="4">
        <f t="shared" si="1449"/>
        <v>401002</v>
      </c>
      <c r="C1700" s="4">
        <f t="shared" si="1396"/>
        <v>4</v>
      </c>
      <c r="D1700" s="4">
        <f t="shared" si="1461"/>
        <v>10</v>
      </c>
      <c r="E1700" s="4">
        <f t="shared" si="1462"/>
        <v>2</v>
      </c>
      <c r="F1700" s="10" t="str">
        <f t="shared" si="1444"/>
        <v>200014:15</v>
      </c>
      <c r="G1700" s="4" t="str">
        <f t="shared" si="1447"/>
        <v>对天阵造成伤害增加5%\n对地阵造成伤害增加2.5%</v>
      </c>
      <c r="I1700" s="4" t="str">
        <f t="shared" si="1442"/>
        <v>{"HP":29720,"ATK":8916,"MAG":8916,"DEF":2972,"MDEF":2972}</v>
      </c>
      <c r="K1700" s="10">
        <v>200014</v>
      </c>
      <c r="L1700" s="10">
        <f t="shared" ref="L1700" si="1486">L1699</f>
        <v>15</v>
      </c>
      <c r="M1700" s="4"/>
      <c r="N1700" s="4">
        <f t="shared" ref="N1700:R1700" si="1487">N1299</f>
        <v>29720</v>
      </c>
      <c r="O1700" s="4">
        <f t="shared" si="1487"/>
        <v>8916</v>
      </c>
      <c r="P1700" s="4">
        <f t="shared" si="1487"/>
        <v>8916</v>
      </c>
      <c r="Q1700" s="4">
        <f t="shared" si="1487"/>
        <v>2972</v>
      </c>
      <c r="R1700" s="4">
        <f t="shared" si="1487"/>
        <v>2972</v>
      </c>
      <c r="Y1700" s="4">
        <f t="shared" si="1446"/>
        <v>440</v>
      </c>
    </row>
    <row r="1701" spans="2:25" ht="15.75">
      <c r="B1701" s="4">
        <f t="shared" si="1449"/>
        <v>401003</v>
      </c>
      <c r="C1701" s="4">
        <f t="shared" si="1396"/>
        <v>4</v>
      </c>
      <c r="D1701" s="4">
        <f t="shared" si="1461"/>
        <v>10</v>
      </c>
      <c r="E1701" s="4">
        <f t="shared" si="1462"/>
        <v>3</v>
      </c>
      <c r="F1701" s="10" t="str">
        <f t="shared" si="1444"/>
        <v>200014:15</v>
      </c>
      <c r="G1701" s="4" t="str">
        <f t="shared" si="1447"/>
        <v>对天阵造成伤害增加5%\n对地阵造成伤害增加2.5%</v>
      </c>
      <c r="I1701" s="4" t="str">
        <f t="shared" si="1442"/>
        <v>{"HP":30160,"ATK":9048,"MAG":9048,"DEF":3016,"MDEF":3016}</v>
      </c>
      <c r="K1701" s="10">
        <v>200014</v>
      </c>
      <c r="L1701" s="10">
        <f t="shared" si="1464"/>
        <v>15</v>
      </c>
      <c r="M1701" s="4"/>
      <c r="N1701" s="4">
        <f t="shared" ref="N1701:R1701" si="1488">N1300</f>
        <v>30160</v>
      </c>
      <c r="O1701" s="4">
        <f t="shared" si="1488"/>
        <v>9048</v>
      </c>
      <c r="P1701" s="4">
        <f t="shared" si="1488"/>
        <v>9048</v>
      </c>
      <c r="Q1701" s="4">
        <f t="shared" si="1488"/>
        <v>3016</v>
      </c>
      <c r="R1701" s="4">
        <f t="shared" si="1488"/>
        <v>3016</v>
      </c>
      <c r="Y1701" s="4">
        <f t="shared" si="1446"/>
        <v>440</v>
      </c>
    </row>
    <row r="1702" spans="2:25" ht="15.75">
      <c r="B1702" s="4">
        <f t="shared" si="1449"/>
        <v>401004</v>
      </c>
      <c r="C1702" s="4">
        <f t="shared" ref="C1702:C1765" si="1489">C1701</f>
        <v>4</v>
      </c>
      <c r="D1702" s="4">
        <f t="shared" si="1461"/>
        <v>10</v>
      </c>
      <c r="E1702" s="4">
        <f t="shared" si="1462"/>
        <v>4</v>
      </c>
      <c r="F1702" s="10" t="str">
        <f t="shared" si="1444"/>
        <v>200014:15</v>
      </c>
      <c r="G1702" s="4" t="str">
        <f t="shared" si="1447"/>
        <v>对天阵造成伤害增加5%\n对地阵造成伤害增加2.5%</v>
      </c>
      <c r="I1702" s="4" t="str">
        <f t="shared" si="1442"/>
        <v>{"HP":30600,"ATK":9180,"MAG":9180,"DEF":3060,"MDEF":3060}</v>
      </c>
      <c r="K1702" s="10">
        <v>200014</v>
      </c>
      <c r="L1702" s="10">
        <f t="shared" si="1464"/>
        <v>15</v>
      </c>
      <c r="M1702" s="4"/>
      <c r="N1702" s="4">
        <f t="shared" ref="N1702:R1702" si="1490">N1301</f>
        <v>30600</v>
      </c>
      <c r="O1702" s="4">
        <f t="shared" si="1490"/>
        <v>9180</v>
      </c>
      <c r="P1702" s="4">
        <f t="shared" si="1490"/>
        <v>9180</v>
      </c>
      <c r="Q1702" s="4">
        <f t="shared" si="1490"/>
        <v>3060</v>
      </c>
      <c r="R1702" s="4">
        <f t="shared" si="1490"/>
        <v>3060</v>
      </c>
      <c r="Y1702" s="4">
        <f t="shared" si="1446"/>
        <v>440</v>
      </c>
    </row>
    <row r="1703" spans="2:25" ht="15.75">
      <c r="B1703" s="4">
        <f t="shared" si="1449"/>
        <v>401005</v>
      </c>
      <c r="C1703" s="4">
        <f t="shared" si="1489"/>
        <v>4</v>
      </c>
      <c r="D1703" s="4">
        <f t="shared" si="1461"/>
        <v>10</v>
      </c>
      <c r="E1703" s="4">
        <f t="shared" si="1462"/>
        <v>5</v>
      </c>
      <c r="F1703" s="10" t="str">
        <f t="shared" si="1444"/>
        <v>200014:15</v>
      </c>
      <c r="G1703" s="4" t="str">
        <f t="shared" si="1447"/>
        <v>对天阵造成伤害增加5%\n对地阵造成伤害增加2.5%</v>
      </c>
      <c r="I1703" s="4" t="str">
        <f t="shared" si="1442"/>
        <v>{"HP":31040,"ATK":9312,"MAG":9312,"DEF":3104,"MDEF":3104}</v>
      </c>
      <c r="K1703" s="10">
        <v>200014</v>
      </c>
      <c r="L1703" s="10">
        <f t="shared" si="1464"/>
        <v>15</v>
      </c>
      <c r="M1703" s="4"/>
      <c r="N1703" s="4">
        <f t="shared" ref="N1703:R1703" si="1491">N1302</f>
        <v>31040</v>
      </c>
      <c r="O1703" s="4">
        <f t="shared" si="1491"/>
        <v>9312</v>
      </c>
      <c r="P1703" s="4">
        <f t="shared" si="1491"/>
        <v>9312</v>
      </c>
      <c r="Q1703" s="4">
        <f t="shared" si="1491"/>
        <v>3104</v>
      </c>
      <c r="R1703" s="4">
        <f t="shared" si="1491"/>
        <v>3104</v>
      </c>
      <c r="Y1703" s="4">
        <f t="shared" si="1446"/>
        <v>440</v>
      </c>
    </row>
    <row r="1704" spans="2:25" ht="15.75">
      <c r="B1704" s="4">
        <f t="shared" si="1449"/>
        <v>401006</v>
      </c>
      <c r="C1704" s="4">
        <f t="shared" si="1489"/>
        <v>4</v>
      </c>
      <c r="D1704" s="4">
        <f t="shared" si="1461"/>
        <v>10</v>
      </c>
      <c r="E1704" s="4">
        <f t="shared" si="1462"/>
        <v>6</v>
      </c>
      <c r="F1704" s="10" t="str">
        <f t="shared" si="1444"/>
        <v>200014:15</v>
      </c>
      <c r="G1704" s="4" t="str">
        <f t="shared" si="1447"/>
        <v>对天阵造成伤害增加5%\n对地阵造成伤害增加2.5%</v>
      </c>
      <c r="I1704" s="4" t="str">
        <f t="shared" si="1442"/>
        <v>{"HP":31480,"ATK":9444,"MAG":9444,"DEF":3148,"MDEF":3148}</v>
      </c>
      <c r="K1704" s="10">
        <v>200014</v>
      </c>
      <c r="L1704" s="10">
        <f t="shared" si="1464"/>
        <v>15</v>
      </c>
      <c r="M1704" s="4"/>
      <c r="N1704" s="4">
        <f t="shared" ref="N1704:R1704" si="1492">N1303</f>
        <v>31480</v>
      </c>
      <c r="O1704" s="4">
        <f t="shared" si="1492"/>
        <v>9444</v>
      </c>
      <c r="P1704" s="4">
        <f t="shared" si="1492"/>
        <v>9444</v>
      </c>
      <c r="Q1704" s="4">
        <f t="shared" si="1492"/>
        <v>3148</v>
      </c>
      <c r="R1704" s="4">
        <f t="shared" si="1492"/>
        <v>3148</v>
      </c>
      <c r="Y1704" s="4">
        <f t="shared" si="1446"/>
        <v>440</v>
      </c>
    </row>
    <row r="1705" spans="2:25" ht="15.75">
      <c r="B1705" s="4">
        <f t="shared" si="1449"/>
        <v>401007</v>
      </c>
      <c r="C1705" s="4">
        <f t="shared" si="1489"/>
        <v>4</v>
      </c>
      <c r="D1705" s="4">
        <f t="shared" si="1461"/>
        <v>10</v>
      </c>
      <c r="E1705" s="4">
        <f t="shared" si="1462"/>
        <v>7</v>
      </c>
      <c r="F1705" s="10" t="str">
        <f t="shared" si="1444"/>
        <v>200014:15</v>
      </c>
      <c r="G1705" s="4" t="str">
        <f t="shared" si="1447"/>
        <v>对天阵造成伤害增加5%\n对地阵造成伤害增加2.5%</v>
      </c>
      <c r="I1705" s="4" t="str">
        <f t="shared" si="1442"/>
        <v>{"HP":31920,"ATK":9576,"MAG":9576,"DEF":3192,"MDEF":3192}</v>
      </c>
      <c r="K1705" s="10">
        <v>200014</v>
      </c>
      <c r="L1705" s="10">
        <f t="shared" si="1464"/>
        <v>15</v>
      </c>
      <c r="M1705" s="4"/>
      <c r="N1705" s="4">
        <f t="shared" ref="N1705:R1705" si="1493">N1304</f>
        <v>31920</v>
      </c>
      <c r="O1705" s="4">
        <f t="shared" si="1493"/>
        <v>9576</v>
      </c>
      <c r="P1705" s="4">
        <f t="shared" si="1493"/>
        <v>9576</v>
      </c>
      <c r="Q1705" s="4">
        <f t="shared" si="1493"/>
        <v>3192</v>
      </c>
      <c r="R1705" s="4">
        <f t="shared" si="1493"/>
        <v>3192</v>
      </c>
      <c r="Y1705" s="4">
        <f t="shared" ref="Y1705:Y1736" si="1494">Y1304</f>
        <v>440</v>
      </c>
    </row>
    <row r="1706" spans="2:25" ht="15.75">
      <c r="B1706" s="4">
        <f t="shared" si="1449"/>
        <v>401008</v>
      </c>
      <c r="C1706" s="4">
        <f t="shared" si="1489"/>
        <v>4</v>
      </c>
      <c r="D1706" s="4">
        <f t="shared" si="1461"/>
        <v>10</v>
      </c>
      <c r="E1706" s="4">
        <f t="shared" si="1462"/>
        <v>8</v>
      </c>
      <c r="F1706" s="10" t="str">
        <f t="shared" si="1444"/>
        <v>200014:15</v>
      </c>
      <c r="G1706" s="4" t="str">
        <f t="shared" si="1447"/>
        <v>对天阵造成伤害增加5%\n对地阵造成伤害增加2.5%</v>
      </c>
      <c r="I1706" s="4" t="str">
        <f t="shared" si="1442"/>
        <v>{"HP":32360,"ATK":9708,"MAG":9708,"DEF":3236,"MDEF":3236}</v>
      </c>
      <c r="K1706" s="10">
        <v>200014</v>
      </c>
      <c r="L1706" s="10">
        <f t="shared" si="1464"/>
        <v>15</v>
      </c>
      <c r="M1706" s="4"/>
      <c r="N1706" s="4">
        <f t="shared" ref="N1706:R1706" si="1495">N1305</f>
        <v>32360</v>
      </c>
      <c r="O1706" s="4">
        <f t="shared" si="1495"/>
        <v>9708</v>
      </c>
      <c r="P1706" s="4">
        <f t="shared" si="1495"/>
        <v>9708</v>
      </c>
      <c r="Q1706" s="4">
        <f t="shared" si="1495"/>
        <v>3236</v>
      </c>
      <c r="R1706" s="4">
        <f t="shared" si="1495"/>
        <v>3236</v>
      </c>
      <c r="Y1706" s="4">
        <f t="shared" si="1494"/>
        <v>440</v>
      </c>
    </row>
    <row r="1707" spans="2:25" ht="15.75">
      <c r="B1707" s="4">
        <f t="shared" si="1449"/>
        <v>401009</v>
      </c>
      <c r="C1707" s="4">
        <f t="shared" si="1489"/>
        <v>4</v>
      </c>
      <c r="D1707" s="4">
        <f t="shared" si="1461"/>
        <v>10</v>
      </c>
      <c r="E1707" s="4">
        <f t="shared" si="1462"/>
        <v>9</v>
      </c>
      <c r="F1707" s="10" t="str">
        <f t="shared" si="1444"/>
        <v>200014:15</v>
      </c>
      <c r="G1707" s="4" t="str">
        <f t="shared" si="1447"/>
        <v>对天阵造成伤害增加5%\n对地阵造成伤害增加2.5%</v>
      </c>
      <c r="I1707" s="4" t="str">
        <f t="shared" si="1442"/>
        <v>{"HP":32800,"ATK":9840,"MAG":9840,"DEF":3280,"MDEF":3280}</v>
      </c>
      <c r="K1707" s="10">
        <v>200014</v>
      </c>
      <c r="L1707" s="10">
        <f t="shared" si="1464"/>
        <v>15</v>
      </c>
      <c r="M1707" s="4"/>
      <c r="N1707" s="4">
        <f t="shared" ref="N1707:R1707" si="1496">N1306</f>
        <v>32800</v>
      </c>
      <c r="O1707" s="4">
        <f t="shared" si="1496"/>
        <v>9840</v>
      </c>
      <c r="P1707" s="4">
        <f t="shared" si="1496"/>
        <v>9840</v>
      </c>
      <c r="Q1707" s="4">
        <f t="shared" si="1496"/>
        <v>3280</v>
      </c>
      <c r="R1707" s="4">
        <f t="shared" si="1496"/>
        <v>3280</v>
      </c>
      <c r="Y1707" s="4">
        <f t="shared" si="1494"/>
        <v>440</v>
      </c>
    </row>
    <row r="1708" spans="2:25" ht="15.75">
      <c r="B1708" s="4">
        <f t="shared" si="1449"/>
        <v>401100</v>
      </c>
      <c r="C1708" s="4">
        <f t="shared" si="1489"/>
        <v>4</v>
      </c>
      <c r="D1708" s="4">
        <f t="shared" si="1461"/>
        <v>11</v>
      </c>
      <c r="E1708" s="4">
        <f t="shared" si="1462"/>
        <v>0</v>
      </c>
      <c r="F1708" s="10" t="str">
        <f t="shared" si="1444"/>
        <v>200014:45</v>
      </c>
      <c r="G1708" s="4" t="str">
        <f t="shared" si="1447"/>
        <v>对天阵造成伤害增加5%\n对地阵造成伤害增加2.5%</v>
      </c>
      <c r="I1708" s="4" t="str">
        <f t="shared" si="1442"/>
        <v>{"HP":33300,"ATK":9990,"MAG":9990,"DEF":3330,"MDEF":3330}</v>
      </c>
      <c r="K1708" s="10">
        <v>200014</v>
      </c>
      <c r="L1708" s="10">
        <f t="shared" ref="L1708" si="1497">ROUND(L1707*3,)</f>
        <v>45</v>
      </c>
      <c r="M1708" s="4"/>
      <c r="N1708" s="4">
        <f t="shared" ref="N1708:R1708" si="1498">N1307</f>
        <v>33300</v>
      </c>
      <c r="O1708" s="4">
        <f t="shared" si="1498"/>
        <v>9990</v>
      </c>
      <c r="P1708" s="4">
        <f t="shared" si="1498"/>
        <v>9990</v>
      </c>
      <c r="Q1708" s="4">
        <f t="shared" si="1498"/>
        <v>3330</v>
      </c>
      <c r="R1708" s="4">
        <f t="shared" si="1498"/>
        <v>3330</v>
      </c>
      <c r="Y1708" s="4">
        <f t="shared" si="1494"/>
        <v>500</v>
      </c>
    </row>
    <row r="1709" spans="2:25" ht="15.75">
      <c r="B1709" s="4">
        <f t="shared" si="1449"/>
        <v>401101</v>
      </c>
      <c r="C1709" s="4">
        <f t="shared" si="1489"/>
        <v>4</v>
      </c>
      <c r="D1709" s="4">
        <f t="shared" si="1461"/>
        <v>11</v>
      </c>
      <c r="E1709" s="4">
        <f t="shared" si="1462"/>
        <v>1</v>
      </c>
      <c r="F1709" s="10" t="str">
        <f t="shared" si="1444"/>
        <v>200014:17</v>
      </c>
      <c r="G1709" s="4" t="str">
        <f t="shared" si="1447"/>
        <v>对天阵造成伤害增加5%\n对地阵造成伤害增加2.5%</v>
      </c>
      <c r="I1709" s="4" t="str">
        <f t="shared" si="1442"/>
        <v>{"HP":33800,"ATK":10140,"MAG":10140,"DEF":3380,"MDEF":3380}</v>
      </c>
      <c r="K1709" s="10">
        <v>200014</v>
      </c>
      <c r="L1709" s="10">
        <f t="shared" ref="L1709" si="1499">ROUND(D1708*D1708/8,)+2</f>
        <v>17</v>
      </c>
      <c r="M1709" s="4"/>
      <c r="N1709" s="4">
        <f t="shared" ref="N1709:R1709" si="1500">N1308</f>
        <v>33800</v>
      </c>
      <c r="O1709" s="4">
        <f t="shared" si="1500"/>
        <v>10140</v>
      </c>
      <c r="P1709" s="4">
        <f t="shared" si="1500"/>
        <v>10140</v>
      </c>
      <c r="Q1709" s="4">
        <f t="shared" si="1500"/>
        <v>3380</v>
      </c>
      <c r="R1709" s="4">
        <f t="shared" si="1500"/>
        <v>3380</v>
      </c>
      <c r="Y1709" s="4">
        <f t="shared" si="1494"/>
        <v>500</v>
      </c>
    </row>
    <row r="1710" spans="2:25" ht="15.75">
      <c r="B1710" s="4">
        <f t="shared" si="1449"/>
        <v>401102</v>
      </c>
      <c r="C1710" s="4">
        <f t="shared" si="1489"/>
        <v>4</v>
      </c>
      <c r="D1710" s="4">
        <f t="shared" si="1461"/>
        <v>11</v>
      </c>
      <c r="E1710" s="4">
        <f t="shared" si="1462"/>
        <v>2</v>
      </c>
      <c r="F1710" s="10" t="str">
        <f t="shared" si="1444"/>
        <v>200014:17</v>
      </c>
      <c r="G1710" s="4" t="str">
        <f t="shared" si="1447"/>
        <v>对天阵造成伤害增加5%\n对地阵造成伤害增加2.5%</v>
      </c>
      <c r="I1710" s="4" t="str">
        <f t="shared" si="1442"/>
        <v>{"HP":34300,"ATK":10290,"MAG":10290,"DEF":3430,"MDEF":3430}</v>
      </c>
      <c r="K1710" s="10">
        <v>200014</v>
      </c>
      <c r="L1710" s="10">
        <f t="shared" ref="L1710" si="1501">L1709</f>
        <v>17</v>
      </c>
      <c r="M1710" s="4"/>
      <c r="N1710" s="4">
        <f t="shared" ref="N1710:R1710" si="1502">N1309</f>
        <v>34300</v>
      </c>
      <c r="O1710" s="4">
        <f t="shared" si="1502"/>
        <v>10290</v>
      </c>
      <c r="P1710" s="4">
        <f t="shared" si="1502"/>
        <v>10290</v>
      </c>
      <c r="Q1710" s="4">
        <f t="shared" si="1502"/>
        <v>3430</v>
      </c>
      <c r="R1710" s="4">
        <f t="shared" si="1502"/>
        <v>3430</v>
      </c>
      <c r="Y1710" s="4">
        <f t="shared" si="1494"/>
        <v>500</v>
      </c>
    </row>
    <row r="1711" spans="2:25" ht="15.75">
      <c r="B1711" s="4">
        <f t="shared" si="1449"/>
        <v>401103</v>
      </c>
      <c r="C1711" s="4">
        <f t="shared" si="1489"/>
        <v>4</v>
      </c>
      <c r="D1711" s="4">
        <f t="shared" si="1461"/>
        <v>11</v>
      </c>
      <c r="E1711" s="4">
        <f t="shared" si="1462"/>
        <v>3</v>
      </c>
      <c r="F1711" s="10" t="str">
        <f t="shared" si="1444"/>
        <v>200014:17</v>
      </c>
      <c r="G1711" s="4" t="str">
        <f t="shared" si="1447"/>
        <v>对天阵造成伤害增加5%\n对地阵造成伤害增加2.5%</v>
      </c>
      <c r="I1711" s="4" t="str">
        <f t="shared" si="1442"/>
        <v>{"HP":34800,"ATK":10440,"MAG":10440,"DEF":3480,"MDEF":3480}</v>
      </c>
      <c r="K1711" s="10">
        <v>200014</v>
      </c>
      <c r="L1711" s="10">
        <f t="shared" si="1464"/>
        <v>17</v>
      </c>
      <c r="M1711" s="4"/>
      <c r="N1711" s="4">
        <f t="shared" ref="N1711:R1711" si="1503">N1310</f>
        <v>34800</v>
      </c>
      <c r="O1711" s="4">
        <f t="shared" si="1503"/>
        <v>10440</v>
      </c>
      <c r="P1711" s="4">
        <f t="shared" si="1503"/>
        <v>10440</v>
      </c>
      <c r="Q1711" s="4">
        <f t="shared" si="1503"/>
        <v>3480</v>
      </c>
      <c r="R1711" s="4">
        <f t="shared" si="1503"/>
        <v>3480</v>
      </c>
      <c r="Y1711" s="4">
        <f t="shared" si="1494"/>
        <v>500</v>
      </c>
    </row>
    <row r="1712" spans="2:25" ht="15.75">
      <c r="B1712" s="4">
        <f t="shared" si="1449"/>
        <v>401104</v>
      </c>
      <c r="C1712" s="4">
        <f t="shared" si="1489"/>
        <v>4</v>
      </c>
      <c r="D1712" s="4">
        <f t="shared" si="1461"/>
        <v>11</v>
      </c>
      <c r="E1712" s="4">
        <f t="shared" si="1462"/>
        <v>4</v>
      </c>
      <c r="F1712" s="10" t="str">
        <f t="shared" si="1444"/>
        <v>200014:17</v>
      </c>
      <c r="G1712" s="4" t="str">
        <f t="shared" si="1447"/>
        <v>对天阵造成伤害增加5%\n对地阵造成伤害增加2.5%</v>
      </c>
      <c r="I1712" s="4" t="str">
        <f t="shared" si="1442"/>
        <v>{"HP":35300,"ATK":10590,"MAG":10590,"DEF":3530,"MDEF":3530}</v>
      </c>
      <c r="K1712" s="10">
        <v>200014</v>
      </c>
      <c r="L1712" s="10">
        <f t="shared" si="1464"/>
        <v>17</v>
      </c>
      <c r="M1712" s="4"/>
      <c r="N1712" s="4">
        <f t="shared" ref="N1712:R1712" si="1504">N1311</f>
        <v>35300</v>
      </c>
      <c r="O1712" s="4">
        <f t="shared" si="1504"/>
        <v>10590</v>
      </c>
      <c r="P1712" s="4">
        <f t="shared" si="1504"/>
        <v>10590</v>
      </c>
      <c r="Q1712" s="4">
        <f t="shared" si="1504"/>
        <v>3530</v>
      </c>
      <c r="R1712" s="4">
        <f t="shared" si="1504"/>
        <v>3530</v>
      </c>
      <c r="Y1712" s="4">
        <f t="shared" si="1494"/>
        <v>500</v>
      </c>
    </row>
    <row r="1713" spans="2:25" ht="15.75">
      <c r="B1713" s="4">
        <f t="shared" si="1449"/>
        <v>401105</v>
      </c>
      <c r="C1713" s="4">
        <f t="shared" si="1489"/>
        <v>4</v>
      </c>
      <c r="D1713" s="4">
        <f t="shared" si="1461"/>
        <v>11</v>
      </c>
      <c r="E1713" s="4">
        <f t="shared" si="1462"/>
        <v>5</v>
      </c>
      <c r="F1713" s="10" t="str">
        <f t="shared" si="1444"/>
        <v>200014:17</v>
      </c>
      <c r="G1713" s="4" t="str">
        <f t="shared" si="1447"/>
        <v>对天阵造成伤害增加5%\n对地阵造成伤害增加2.5%</v>
      </c>
      <c r="I1713" s="4" t="str">
        <f t="shared" si="1442"/>
        <v>{"HP":35800,"ATK":10740,"MAG":10740,"DEF":3580,"MDEF":3580}</v>
      </c>
      <c r="K1713" s="10">
        <v>200014</v>
      </c>
      <c r="L1713" s="10">
        <f t="shared" si="1464"/>
        <v>17</v>
      </c>
      <c r="M1713" s="4"/>
      <c r="N1713" s="4">
        <f t="shared" ref="N1713:R1713" si="1505">N1312</f>
        <v>35800</v>
      </c>
      <c r="O1713" s="4">
        <f t="shared" si="1505"/>
        <v>10740</v>
      </c>
      <c r="P1713" s="4">
        <f t="shared" si="1505"/>
        <v>10740</v>
      </c>
      <c r="Q1713" s="4">
        <f t="shared" si="1505"/>
        <v>3580</v>
      </c>
      <c r="R1713" s="4">
        <f t="shared" si="1505"/>
        <v>3580</v>
      </c>
      <c r="Y1713" s="4">
        <f t="shared" si="1494"/>
        <v>500</v>
      </c>
    </row>
    <row r="1714" spans="2:25" ht="15.75">
      <c r="B1714" s="4">
        <f t="shared" si="1449"/>
        <v>401106</v>
      </c>
      <c r="C1714" s="4">
        <f t="shared" si="1489"/>
        <v>4</v>
      </c>
      <c r="D1714" s="4">
        <f t="shared" si="1461"/>
        <v>11</v>
      </c>
      <c r="E1714" s="4">
        <f t="shared" si="1462"/>
        <v>6</v>
      </c>
      <c r="F1714" s="10" t="str">
        <f t="shared" si="1444"/>
        <v>200014:17</v>
      </c>
      <c r="G1714" s="4" t="str">
        <f t="shared" si="1447"/>
        <v>对天阵造成伤害增加5%\n对地阵造成伤害增加2.5%</v>
      </c>
      <c r="I1714" s="4" t="str">
        <f t="shared" si="1442"/>
        <v>{"HP":36300,"ATK":10890,"MAG":10890,"DEF":3630,"MDEF":3630}</v>
      </c>
      <c r="K1714" s="10">
        <v>200014</v>
      </c>
      <c r="L1714" s="10">
        <f t="shared" si="1464"/>
        <v>17</v>
      </c>
      <c r="M1714" s="4"/>
      <c r="N1714" s="4">
        <f t="shared" ref="N1714:R1714" si="1506">N1313</f>
        <v>36300</v>
      </c>
      <c r="O1714" s="4">
        <f t="shared" si="1506"/>
        <v>10890</v>
      </c>
      <c r="P1714" s="4">
        <f t="shared" si="1506"/>
        <v>10890</v>
      </c>
      <c r="Q1714" s="4">
        <f t="shared" si="1506"/>
        <v>3630</v>
      </c>
      <c r="R1714" s="4">
        <f t="shared" si="1506"/>
        <v>3630</v>
      </c>
      <c r="Y1714" s="4">
        <f t="shared" si="1494"/>
        <v>500</v>
      </c>
    </row>
    <row r="1715" spans="2:25" ht="15.75">
      <c r="B1715" s="4">
        <f t="shared" si="1449"/>
        <v>401107</v>
      </c>
      <c r="C1715" s="4">
        <f t="shared" si="1489"/>
        <v>4</v>
      </c>
      <c r="D1715" s="4">
        <f t="shared" si="1461"/>
        <v>11</v>
      </c>
      <c r="E1715" s="4">
        <f t="shared" si="1462"/>
        <v>7</v>
      </c>
      <c r="F1715" s="10" t="str">
        <f t="shared" si="1444"/>
        <v>200014:17</v>
      </c>
      <c r="G1715" s="4" t="str">
        <f t="shared" si="1447"/>
        <v>对天阵造成伤害增加5%\n对地阵造成伤害增加2.5%</v>
      </c>
      <c r="I1715" s="4" t="str">
        <f t="shared" si="1442"/>
        <v>{"HP":36800,"ATK":11040,"MAG":11040,"DEF":3680,"MDEF":3680}</v>
      </c>
      <c r="K1715" s="10">
        <v>200014</v>
      </c>
      <c r="L1715" s="10">
        <f t="shared" si="1464"/>
        <v>17</v>
      </c>
      <c r="M1715" s="4"/>
      <c r="N1715" s="4">
        <f t="shared" ref="N1715:R1715" si="1507">N1314</f>
        <v>36800</v>
      </c>
      <c r="O1715" s="4">
        <f t="shared" si="1507"/>
        <v>11040</v>
      </c>
      <c r="P1715" s="4">
        <f t="shared" si="1507"/>
        <v>11040</v>
      </c>
      <c r="Q1715" s="4">
        <f t="shared" si="1507"/>
        <v>3680</v>
      </c>
      <c r="R1715" s="4">
        <f t="shared" si="1507"/>
        <v>3680</v>
      </c>
      <c r="Y1715" s="4">
        <f t="shared" si="1494"/>
        <v>500</v>
      </c>
    </row>
    <row r="1716" spans="2:25" ht="15.75">
      <c r="B1716" s="4">
        <f t="shared" si="1449"/>
        <v>401108</v>
      </c>
      <c r="C1716" s="4">
        <f t="shared" si="1489"/>
        <v>4</v>
      </c>
      <c r="D1716" s="4">
        <f t="shared" si="1461"/>
        <v>11</v>
      </c>
      <c r="E1716" s="4">
        <f t="shared" si="1462"/>
        <v>8</v>
      </c>
      <c r="F1716" s="10" t="str">
        <f t="shared" si="1444"/>
        <v>200014:17</v>
      </c>
      <c r="G1716" s="4" t="str">
        <f t="shared" si="1447"/>
        <v>对天阵造成伤害增加5%\n对地阵造成伤害增加2.5%</v>
      </c>
      <c r="I1716" s="4" t="str">
        <f t="shared" si="1442"/>
        <v>{"HP":37300,"ATK":11190,"MAG":11190,"DEF":3730,"MDEF":3730}</v>
      </c>
      <c r="K1716" s="10">
        <v>200014</v>
      </c>
      <c r="L1716" s="10">
        <f t="shared" si="1464"/>
        <v>17</v>
      </c>
      <c r="M1716" s="4"/>
      <c r="N1716" s="4">
        <f t="shared" ref="N1716:R1716" si="1508">N1315</f>
        <v>37300</v>
      </c>
      <c r="O1716" s="4">
        <f t="shared" si="1508"/>
        <v>11190</v>
      </c>
      <c r="P1716" s="4">
        <f t="shared" si="1508"/>
        <v>11190</v>
      </c>
      <c r="Q1716" s="4">
        <f t="shared" si="1508"/>
        <v>3730</v>
      </c>
      <c r="R1716" s="4">
        <f t="shared" si="1508"/>
        <v>3730</v>
      </c>
      <c r="Y1716" s="4">
        <f t="shared" si="1494"/>
        <v>500</v>
      </c>
    </row>
    <row r="1717" spans="2:25" ht="15.75">
      <c r="B1717" s="4">
        <f t="shared" si="1449"/>
        <v>401109</v>
      </c>
      <c r="C1717" s="4">
        <f t="shared" si="1489"/>
        <v>4</v>
      </c>
      <c r="D1717" s="4">
        <f t="shared" si="1461"/>
        <v>11</v>
      </c>
      <c r="E1717" s="4">
        <f t="shared" si="1462"/>
        <v>9</v>
      </c>
      <c r="F1717" s="10" t="str">
        <f t="shared" si="1444"/>
        <v>200014:17</v>
      </c>
      <c r="G1717" s="4" t="str">
        <f t="shared" si="1447"/>
        <v>对天阵造成伤害增加5%\n对地阵造成伤害增加2.5%</v>
      </c>
      <c r="I1717" s="4" t="str">
        <f t="shared" si="1442"/>
        <v>{"HP":37800,"ATK":11340,"MAG":11340,"DEF":3780,"MDEF":3780}</v>
      </c>
      <c r="K1717" s="10">
        <v>200014</v>
      </c>
      <c r="L1717" s="10">
        <f t="shared" si="1464"/>
        <v>17</v>
      </c>
      <c r="M1717" s="4"/>
      <c r="N1717" s="4">
        <f t="shared" ref="N1717:R1717" si="1509">N1316</f>
        <v>37800</v>
      </c>
      <c r="O1717" s="4">
        <f t="shared" si="1509"/>
        <v>11340</v>
      </c>
      <c r="P1717" s="4">
        <f t="shared" si="1509"/>
        <v>11340</v>
      </c>
      <c r="Q1717" s="4">
        <f t="shared" si="1509"/>
        <v>3780</v>
      </c>
      <c r="R1717" s="4">
        <f t="shared" si="1509"/>
        <v>3780</v>
      </c>
      <c r="Y1717" s="4">
        <f t="shared" si="1494"/>
        <v>500</v>
      </c>
    </row>
    <row r="1718" spans="2:25" ht="15.75">
      <c r="B1718" s="4">
        <f t="shared" si="1449"/>
        <v>401200</v>
      </c>
      <c r="C1718" s="4">
        <f t="shared" si="1489"/>
        <v>4</v>
      </c>
      <c r="D1718" s="4">
        <f t="shared" si="1461"/>
        <v>12</v>
      </c>
      <c r="E1718" s="4">
        <f t="shared" si="1462"/>
        <v>0</v>
      </c>
      <c r="F1718" s="10" t="str">
        <f t="shared" si="1444"/>
        <v>200014:51</v>
      </c>
      <c r="G1718" s="4" t="str">
        <f t="shared" si="1447"/>
        <v>对天阵造成伤害增加5%\n对地阵造成伤害增加2.5%</v>
      </c>
      <c r="I1718" s="4" t="str">
        <f t="shared" si="1442"/>
        <v>{"HP":38300,"ATK":11490,"MAG":11490,"DEF":3830,"MDEF":3830}</v>
      </c>
      <c r="K1718" s="10">
        <v>200014</v>
      </c>
      <c r="L1718" s="10">
        <f t="shared" ref="L1718" si="1510">ROUND(L1717*3,)</f>
        <v>51</v>
      </c>
      <c r="M1718" s="4"/>
      <c r="N1718" s="4">
        <f t="shared" ref="N1718:R1718" si="1511">N1317</f>
        <v>38300</v>
      </c>
      <c r="O1718" s="4">
        <f t="shared" si="1511"/>
        <v>11490</v>
      </c>
      <c r="P1718" s="4">
        <f t="shared" si="1511"/>
        <v>11490</v>
      </c>
      <c r="Q1718" s="4">
        <f t="shared" si="1511"/>
        <v>3830</v>
      </c>
      <c r="R1718" s="4">
        <f t="shared" si="1511"/>
        <v>3830</v>
      </c>
      <c r="Y1718" s="4">
        <f t="shared" si="1494"/>
        <v>500</v>
      </c>
    </row>
    <row r="1719" spans="2:25" ht="15.75">
      <c r="B1719" s="4">
        <f t="shared" si="1449"/>
        <v>401201</v>
      </c>
      <c r="C1719" s="4">
        <f t="shared" si="1489"/>
        <v>4</v>
      </c>
      <c r="D1719" s="4">
        <f t="shared" si="1461"/>
        <v>12</v>
      </c>
      <c r="E1719" s="4">
        <f t="shared" si="1462"/>
        <v>1</v>
      </c>
      <c r="F1719" s="10" t="str">
        <f t="shared" si="1444"/>
        <v>200014:20</v>
      </c>
      <c r="G1719" s="4" t="str">
        <f t="shared" si="1447"/>
        <v>对天阵造成伤害增加5%\n对地阵造成伤害增加2.5%</v>
      </c>
      <c r="I1719" s="4" t="str">
        <f t="shared" si="1442"/>
        <v>{"HP":38800,"ATK":11640,"MAG":11640,"DEF":3880,"MDEF":3880}</v>
      </c>
      <c r="K1719" s="10">
        <v>200014</v>
      </c>
      <c r="L1719" s="10">
        <f t="shared" ref="L1719" si="1512">ROUND(D1718*D1718/8,)+2</f>
        <v>20</v>
      </c>
      <c r="M1719" s="4"/>
      <c r="N1719" s="4">
        <f t="shared" ref="N1719:R1719" si="1513">N1318</f>
        <v>38800</v>
      </c>
      <c r="O1719" s="4">
        <f t="shared" si="1513"/>
        <v>11640</v>
      </c>
      <c r="P1719" s="4">
        <f t="shared" si="1513"/>
        <v>11640</v>
      </c>
      <c r="Q1719" s="4">
        <f t="shared" si="1513"/>
        <v>3880</v>
      </c>
      <c r="R1719" s="4">
        <f t="shared" si="1513"/>
        <v>3880</v>
      </c>
      <c r="Y1719" s="4">
        <f t="shared" si="1494"/>
        <v>500</v>
      </c>
    </row>
    <row r="1720" spans="2:25" ht="15.75">
      <c r="B1720" s="4">
        <f t="shared" si="1449"/>
        <v>401202</v>
      </c>
      <c r="C1720" s="4">
        <f t="shared" si="1489"/>
        <v>4</v>
      </c>
      <c r="D1720" s="4">
        <f t="shared" si="1461"/>
        <v>12</v>
      </c>
      <c r="E1720" s="4">
        <f t="shared" si="1462"/>
        <v>2</v>
      </c>
      <c r="F1720" s="10" t="str">
        <f t="shared" si="1444"/>
        <v>200014:20</v>
      </c>
      <c r="G1720" s="4" t="str">
        <f t="shared" si="1447"/>
        <v>对天阵造成伤害增加5%\n对地阵造成伤害增加2.5%</v>
      </c>
      <c r="I1720" s="4" t="str">
        <f t="shared" si="1442"/>
        <v>{"HP":39300,"ATK":11790,"MAG":11790,"DEF":3930,"MDEF":3930}</v>
      </c>
      <c r="K1720" s="10">
        <v>200014</v>
      </c>
      <c r="L1720" s="10">
        <f t="shared" ref="L1720" si="1514">L1719</f>
        <v>20</v>
      </c>
      <c r="M1720" s="4"/>
      <c r="N1720" s="4">
        <f t="shared" ref="N1720:R1720" si="1515">N1319</f>
        <v>39300</v>
      </c>
      <c r="O1720" s="4">
        <f t="shared" si="1515"/>
        <v>11790</v>
      </c>
      <c r="P1720" s="4">
        <f t="shared" si="1515"/>
        <v>11790</v>
      </c>
      <c r="Q1720" s="4">
        <f t="shared" si="1515"/>
        <v>3930</v>
      </c>
      <c r="R1720" s="4">
        <f t="shared" si="1515"/>
        <v>3930</v>
      </c>
      <c r="Y1720" s="4">
        <f t="shared" si="1494"/>
        <v>500</v>
      </c>
    </row>
    <row r="1721" spans="2:25" ht="15.75">
      <c r="B1721" s="4">
        <f t="shared" si="1449"/>
        <v>401203</v>
      </c>
      <c r="C1721" s="4">
        <f t="shared" si="1489"/>
        <v>4</v>
      </c>
      <c r="D1721" s="4">
        <f t="shared" si="1461"/>
        <v>12</v>
      </c>
      <c r="E1721" s="4">
        <f t="shared" si="1462"/>
        <v>3</v>
      </c>
      <c r="F1721" s="10" t="str">
        <f t="shared" si="1444"/>
        <v>200014:20</v>
      </c>
      <c r="G1721" s="4" t="str">
        <f t="shared" si="1447"/>
        <v>对天阵造成伤害增加5%\n对地阵造成伤害增加2.5%</v>
      </c>
      <c r="I1721" s="4" t="str">
        <f t="shared" si="1442"/>
        <v>{"HP":39800,"ATK":11940,"MAG":11940,"DEF":3980,"MDEF":3980}</v>
      </c>
      <c r="K1721" s="10">
        <v>200014</v>
      </c>
      <c r="L1721" s="10">
        <f t="shared" si="1464"/>
        <v>20</v>
      </c>
      <c r="M1721" s="4"/>
      <c r="N1721" s="4">
        <f t="shared" ref="N1721:R1721" si="1516">N1320</f>
        <v>39800</v>
      </c>
      <c r="O1721" s="4">
        <f t="shared" si="1516"/>
        <v>11940</v>
      </c>
      <c r="P1721" s="4">
        <f t="shared" si="1516"/>
        <v>11940</v>
      </c>
      <c r="Q1721" s="4">
        <f t="shared" si="1516"/>
        <v>3980</v>
      </c>
      <c r="R1721" s="4">
        <f t="shared" si="1516"/>
        <v>3980</v>
      </c>
      <c r="Y1721" s="4">
        <f t="shared" si="1494"/>
        <v>500</v>
      </c>
    </row>
    <row r="1722" spans="2:25" ht="15.75">
      <c r="B1722" s="4">
        <f t="shared" si="1449"/>
        <v>401204</v>
      </c>
      <c r="C1722" s="4">
        <f t="shared" si="1489"/>
        <v>4</v>
      </c>
      <c r="D1722" s="4">
        <f t="shared" si="1461"/>
        <v>12</v>
      </c>
      <c r="E1722" s="4">
        <f t="shared" si="1462"/>
        <v>4</v>
      </c>
      <c r="F1722" s="10" t="str">
        <f t="shared" si="1444"/>
        <v>200014:20</v>
      </c>
      <c r="G1722" s="4" t="str">
        <f t="shared" si="1447"/>
        <v>对天阵造成伤害增加5%\n对地阵造成伤害增加2.5%</v>
      </c>
      <c r="I1722" s="4" t="str">
        <f t="shared" si="1442"/>
        <v>{"HP":40300,"ATK":12090,"MAG":12090,"DEF":4030,"MDEF":4030}</v>
      </c>
      <c r="K1722" s="10">
        <v>200014</v>
      </c>
      <c r="L1722" s="10">
        <f t="shared" si="1464"/>
        <v>20</v>
      </c>
      <c r="M1722" s="4"/>
      <c r="N1722" s="4">
        <f t="shared" ref="N1722:R1722" si="1517">N1321</f>
        <v>40300</v>
      </c>
      <c r="O1722" s="4">
        <f t="shared" si="1517"/>
        <v>12090</v>
      </c>
      <c r="P1722" s="4">
        <f t="shared" si="1517"/>
        <v>12090</v>
      </c>
      <c r="Q1722" s="4">
        <f t="shared" si="1517"/>
        <v>4030</v>
      </c>
      <c r="R1722" s="4">
        <f t="shared" si="1517"/>
        <v>4030</v>
      </c>
      <c r="Y1722" s="4">
        <f t="shared" si="1494"/>
        <v>500</v>
      </c>
    </row>
    <row r="1723" spans="2:25" ht="15.75">
      <c r="B1723" s="4">
        <f t="shared" si="1449"/>
        <v>401205</v>
      </c>
      <c r="C1723" s="4">
        <f t="shared" si="1489"/>
        <v>4</v>
      </c>
      <c r="D1723" s="4">
        <f t="shared" si="1461"/>
        <v>12</v>
      </c>
      <c r="E1723" s="4">
        <f t="shared" si="1462"/>
        <v>5</v>
      </c>
      <c r="F1723" s="10" t="str">
        <f t="shared" si="1444"/>
        <v>200014:20</v>
      </c>
      <c r="G1723" s="4" t="str">
        <f t="shared" si="1447"/>
        <v>对天阵造成伤害增加5%\n对地阵造成伤害增加2.5%</v>
      </c>
      <c r="I1723" s="4" t="str">
        <f t="shared" si="1442"/>
        <v>{"HP":40800,"ATK":12240,"MAG":12240,"DEF":4080,"MDEF":4080}</v>
      </c>
      <c r="K1723" s="10">
        <v>200014</v>
      </c>
      <c r="L1723" s="10">
        <f t="shared" si="1464"/>
        <v>20</v>
      </c>
      <c r="M1723" s="4"/>
      <c r="N1723" s="4">
        <f t="shared" ref="N1723:R1723" si="1518">N1322</f>
        <v>40800</v>
      </c>
      <c r="O1723" s="4">
        <f t="shared" si="1518"/>
        <v>12240</v>
      </c>
      <c r="P1723" s="4">
        <f t="shared" si="1518"/>
        <v>12240</v>
      </c>
      <c r="Q1723" s="4">
        <f t="shared" si="1518"/>
        <v>4080</v>
      </c>
      <c r="R1723" s="4">
        <f t="shared" si="1518"/>
        <v>4080</v>
      </c>
      <c r="Y1723" s="4">
        <f t="shared" si="1494"/>
        <v>500</v>
      </c>
    </row>
    <row r="1724" spans="2:25" ht="15.75">
      <c r="B1724" s="4">
        <f t="shared" si="1449"/>
        <v>401206</v>
      </c>
      <c r="C1724" s="4">
        <f t="shared" si="1489"/>
        <v>4</v>
      </c>
      <c r="D1724" s="4">
        <f t="shared" si="1461"/>
        <v>12</v>
      </c>
      <c r="E1724" s="4">
        <f t="shared" si="1462"/>
        <v>6</v>
      </c>
      <c r="F1724" s="10" t="str">
        <f t="shared" si="1444"/>
        <v>200014:20</v>
      </c>
      <c r="G1724" s="4" t="str">
        <f t="shared" si="1447"/>
        <v>对天阵造成伤害增加5%\n对地阵造成伤害增加2.5%</v>
      </c>
      <c r="I1724" s="4" t="str">
        <f t="shared" si="1442"/>
        <v>{"HP":41300,"ATK":12390,"MAG":12390,"DEF":4130,"MDEF":4130}</v>
      </c>
      <c r="K1724" s="10">
        <v>200014</v>
      </c>
      <c r="L1724" s="10">
        <f t="shared" si="1464"/>
        <v>20</v>
      </c>
      <c r="M1724" s="4"/>
      <c r="N1724" s="4">
        <f t="shared" ref="N1724:R1724" si="1519">N1323</f>
        <v>41300</v>
      </c>
      <c r="O1724" s="4">
        <f t="shared" si="1519"/>
        <v>12390</v>
      </c>
      <c r="P1724" s="4">
        <f t="shared" si="1519"/>
        <v>12390</v>
      </c>
      <c r="Q1724" s="4">
        <f t="shared" si="1519"/>
        <v>4130</v>
      </c>
      <c r="R1724" s="4">
        <f t="shared" si="1519"/>
        <v>4130</v>
      </c>
      <c r="Y1724" s="4">
        <f t="shared" si="1494"/>
        <v>500</v>
      </c>
    </row>
    <row r="1725" spans="2:25" ht="15.75">
      <c r="B1725" s="4">
        <f t="shared" si="1449"/>
        <v>401207</v>
      </c>
      <c r="C1725" s="4">
        <f t="shared" si="1489"/>
        <v>4</v>
      </c>
      <c r="D1725" s="4">
        <f t="shared" si="1461"/>
        <v>12</v>
      </c>
      <c r="E1725" s="4">
        <f t="shared" si="1462"/>
        <v>7</v>
      </c>
      <c r="F1725" s="10" t="str">
        <f t="shared" si="1444"/>
        <v>200014:20</v>
      </c>
      <c r="G1725" s="4" t="str">
        <f t="shared" si="1447"/>
        <v>对天阵造成伤害增加5%\n对地阵造成伤害增加2.5%</v>
      </c>
      <c r="I1725" s="4" t="str">
        <f t="shared" si="1442"/>
        <v>{"HP":41800,"ATK":12540,"MAG":12540,"DEF":4180,"MDEF":4180}</v>
      </c>
      <c r="K1725" s="10">
        <v>200014</v>
      </c>
      <c r="L1725" s="10">
        <f t="shared" si="1464"/>
        <v>20</v>
      </c>
      <c r="M1725" s="4"/>
      <c r="N1725" s="4">
        <f t="shared" ref="N1725:R1725" si="1520">N1324</f>
        <v>41800</v>
      </c>
      <c r="O1725" s="4">
        <f t="shared" si="1520"/>
        <v>12540</v>
      </c>
      <c r="P1725" s="4">
        <f t="shared" si="1520"/>
        <v>12540</v>
      </c>
      <c r="Q1725" s="4">
        <f t="shared" si="1520"/>
        <v>4180</v>
      </c>
      <c r="R1725" s="4">
        <f t="shared" si="1520"/>
        <v>4180</v>
      </c>
      <c r="Y1725" s="4">
        <f t="shared" si="1494"/>
        <v>500</v>
      </c>
    </row>
    <row r="1726" spans="2:25" ht="15.75">
      <c r="B1726" s="4">
        <f t="shared" si="1449"/>
        <v>401208</v>
      </c>
      <c r="C1726" s="4">
        <f t="shared" si="1489"/>
        <v>4</v>
      </c>
      <c r="D1726" s="4">
        <f t="shared" si="1461"/>
        <v>12</v>
      </c>
      <c r="E1726" s="4">
        <f t="shared" si="1462"/>
        <v>8</v>
      </c>
      <c r="F1726" s="10" t="str">
        <f t="shared" si="1444"/>
        <v>200014:20</v>
      </c>
      <c r="G1726" s="4" t="str">
        <f t="shared" si="1447"/>
        <v>对天阵造成伤害增加5%\n对地阵造成伤害增加2.5%</v>
      </c>
      <c r="I1726" s="4" t="str">
        <f t="shared" si="1442"/>
        <v>{"HP":42300,"ATK":12690,"MAG":12690,"DEF":4230,"MDEF":4230}</v>
      </c>
      <c r="K1726" s="10">
        <v>200014</v>
      </c>
      <c r="L1726" s="10">
        <f t="shared" si="1464"/>
        <v>20</v>
      </c>
      <c r="M1726" s="4"/>
      <c r="N1726" s="4">
        <f t="shared" ref="N1726:R1726" si="1521">N1325</f>
        <v>42300</v>
      </c>
      <c r="O1726" s="4">
        <f t="shared" si="1521"/>
        <v>12690</v>
      </c>
      <c r="P1726" s="4">
        <f t="shared" si="1521"/>
        <v>12690</v>
      </c>
      <c r="Q1726" s="4">
        <f t="shared" si="1521"/>
        <v>4230</v>
      </c>
      <c r="R1726" s="4">
        <f t="shared" si="1521"/>
        <v>4230</v>
      </c>
      <c r="Y1726" s="4">
        <f t="shared" si="1494"/>
        <v>500</v>
      </c>
    </row>
    <row r="1727" spans="2:25" ht="15.75">
      <c r="B1727" s="4">
        <f t="shared" si="1449"/>
        <v>401209</v>
      </c>
      <c r="C1727" s="4">
        <f t="shared" si="1489"/>
        <v>4</v>
      </c>
      <c r="D1727" s="4">
        <f t="shared" si="1461"/>
        <v>12</v>
      </c>
      <c r="E1727" s="4">
        <f t="shared" si="1462"/>
        <v>9</v>
      </c>
      <c r="F1727" s="10" t="str">
        <f t="shared" si="1444"/>
        <v>200014:20</v>
      </c>
      <c r="G1727" s="4" t="str">
        <f t="shared" si="1447"/>
        <v>对天阵造成伤害增加5%\n对地阵造成伤害增加2.5%</v>
      </c>
      <c r="I1727" s="4" t="str">
        <f t="shared" si="1442"/>
        <v>{"HP":42800,"ATK":12840,"MAG":12840,"DEF":4280,"MDEF":4280}</v>
      </c>
      <c r="K1727" s="10">
        <v>200014</v>
      </c>
      <c r="L1727" s="10">
        <f t="shared" si="1464"/>
        <v>20</v>
      </c>
      <c r="M1727" s="4"/>
      <c r="N1727" s="4">
        <f t="shared" ref="N1727:R1727" si="1522">N1326</f>
        <v>42800</v>
      </c>
      <c r="O1727" s="4">
        <f t="shared" si="1522"/>
        <v>12840</v>
      </c>
      <c r="P1727" s="4">
        <f t="shared" si="1522"/>
        <v>12840</v>
      </c>
      <c r="Q1727" s="4">
        <f t="shared" si="1522"/>
        <v>4280</v>
      </c>
      <c r="R1727" s="4">
        <f t="shared" si="1522"/>
        <v>4280</v>
      </c>
      <c r="Y1727" s="4">
        <f t="shared" si="1494"/>
        <v>500</v>
      </c>
    </row>
    <row r="1728" spans="2:25" ht="15.75">
      <c r="B1728" s="4">
        <f t="shared" si="1449"/>
        <v>401300</v>
      </c>
      <c r="C1728" s="4">
        <f t="shared" si="1489"/>
        <v>4</v>
      </c>
      <c r="D1728" s="4">
        <f t="shared" si="1461"/>
        <v>13</v>
      </c>
      <c r="E1728" s="4">
        <f t="shared" si="1462"/>
        <v>0</v>
      </c>
      <c r="F1728" s="10" t="str">
        <f t="shared" si="1444"/>
        <v>200014:60</v>
      </c>
      <c r="G1728" s="4" t="str">
        <f t="shared" si="1447"/>
        <v>对天阵造成伤害增加5%\n对地阵造成伤害增加2.5%</v>
      </c>
      <c r="I1728" s="4" t="str">
        <f t="shared" si="1442"/>
        <v>{"HP":43360,"ATK":13008,"MAG":13008,"DEF":4336,"MDEF":4336}</v>
      </c>
      <c r="K1728" s="10">
        <v>200014</v>
      </c>
      <c r="L1728" s="10">
        <f t="shared" ref="L1728" si="1523">ROUND(L1727*3,)</f>
        <v>60</v>
      </c>
      <c r="M1728" s="4"/>
      <c r="N1728" s="4">
        <f t="shared" ref="N1728:R1728" si="1524">N1327</f>
        <v>43360</v>
      </c>
      <c r="O1728" s="4">
        <f t="shared" si="1524"/>
        <v>13008</v>
      </c>
      <c r="P1728" s="4">
        <f t="shared" si="1524"/>
        <v>13008</v>
      </c>
      <c r="Q1728" s="4">
        <f t="shared" si="1524"/>
        <v>4336</v>
      </c>
      <c r="R1728" s="4">
        <f t="shared" si="1524"/>
        <v>4336</v>
      </c>
      <c r="Y1728" s="4">
        <f t="shared" si="1494"/>
        <v>560</v>
      </c>
    </row>
    <row r="1729" spans="2:25" ht="15.75">
      <c r="B1729" s="4">
        <f t="shared" si="1449"/>
        <v>401301</v>
      </c>
      <c r="C1729" s="4">
        <f t="shared" si="1489"/>
        <v>4</v>
      </c>
      <c r="D1729" s="4">
        <f t="shared" si="1461"/>
        <v>13</v>
      </c>
      <c r="E1729" s="4">
        <f t="shared" si="1462"/>
        <v>1</v>
      </c>
      <c r="F1729" s="10" t="str">
        <f t="shared" si="1444"/>
        <v>200014:23</v>
      </c>
      <c r="G1729" s="4" t="str">
        <f t="shared" si="1447"/>
        <v>对天阵造成伤害增加5%\n对地阵造成伤害增加2.5%</v>
      </c>
      <c r="I1729" s="4" t="str">
        <f t="shared" si="1442"/>
        <v>{"HP":43920,"ATK":13176,"MAG":13176,"DEF":4392,"MDEF":4392}</v>
      </c>
      <c r="K1729" s="10">
        <v>200014</v>
      </c>
      <c r="L1729" s="10">
        <f t="shared" ref="L1729" si="1525">ROUND(D1728*D1728/8,)+2</f>
        <v>23</v>
      </c>
      <c r="M1729" s="4"/>
      <c r="N1729" s="4">
        <f t="shared" ref="N1729:R1729" si="1526">N1328</f>
        <v>43920</v>
      </c>
      <c r="O1729" s="4">
        <f t="shared" si="1526"/>
        <v>13176</v>
      </c>
      <c r="P1729" s="4">
        <f t="shared" si="1526"/>
        <v>13176</v>
      </c>
      <c r="Q1729" s="4">
        <f t="shared" si="1526"/>
        <v>4392</v>
      </c>
      <c r="R1729" s="4">
        <f t="shared" si="1526"/>
        <v>4392</v>
      </c>
      <c r="Y1729" s="4">
        <f t="shared" si="1494"/>
        <v>560</v>
      </c>
    </row>
    <row r="1730" spans="2:25" ht="15.75">
      <c r="B1730" s="4">
        <f t="shared" si="1449"/>
        <v>401302</v>
      </c>
      <c r="C1730" s="4">
        <f t="shared" si="1489"/>
        <v>4</v>
      </c>
      <c r="D1730" s="4">
        <f t="shared" si="1461"/>
        <v>13</v>
      </c>
      <c r="E1730" s="4">
        <f t="shared" si="1462"/>
        <v>2</v>
      </c>
      <c r="F1730" s="10" t="str">
        <f t="shared" si="1444"/>
        <v>200014:23</v>
      </c>
      <c r="G1730" s="4" t="str">
        <f t="shared" si="1447"/>
        <v>对天阵造成伤害增加5%\n对地阵造成伤害增加2.5%</v>
      </c>
      <c r="I1730" s="4" t="str">
        <f t="shared" si="1442"/>
        <v>{"HP":44480,"ATK":13344,"MAG":13344,"DEF":4448,"MDEF":4448}</v>
      </c>
      <c r="K1730" s="10">
        <v>200014</v>
      </c>
      <c r="L1730" s="10">
        <f t="shared" ref="L1730" si="1527">L1729</f>
        <v>23</v>
      </c>
      <c r="M1730" s="4"/>
      <c r="N1730" s="4">
        <f t="shared" ref="N1730:R1730" si="1528">N1329</f>
        <v>44480</v>
      </c>
      <c r="O1730" s="4">
        <f t="shared" si="1528"/>
        <v>13344</v>
      </c>
      <c r="P1730" s="4">
        <f t="shared" si="1528"/>
        <v>13344</v>
      </c>
      <c r="Q1730" s="4">
        <f t="shared" si="1528"/>
        <v>4448</v>
      </c>
      <c r="R1730" s="4">
        <f t="shared" si="1528"/>
        <v>4448</v>
      </c>
      <c r="Y1730" s="4">
        <f t="shared" si="1494"/>
        <v>560</v>
      </c>
    </row>
    <row r="1731" spans="2:25" ht="15.75">
      <c r="B1731" s="4">
        <f t="shared" si="1449"/>
        <v>401303</v>
      </c>
      <c r="C1731" s="4">
        <f t="shared" si="1489"/>
        <v>4</v>
      </c>
      <c r="D1731" s="4">
        <f t="shared" si="1461"/>
        <v>13</v>
      </c>
      <c r="E1731" s="4">
        <f t="shared" si="1462"/>
        <v>3</v>
      </c>
      <c r="F1731" s="10" t="str">
        <f t="shared" si="1444"/>
        <v>200014:23</v>
      </c>
      <c r="G1731" s="4" t="str">
        <f t="shared" si="1447"/>
        <v>对天阵造成伤害增加5%\n对地阵造成伤害增加2.5%</v>
      </c>
      <c r="I1731" s="4" t="str">
        <f t="shared" si="1442"/>
        <v>{"HP":45040,"ATK":13512,"MAG":13512,"DEF":4504,"MDEF":4504}</v>
      </c>
      <c r="K1731" s="10">
        <v>200014</v>
      </c>
      <c r="L1731" s="10">
        <f t="shared" si="1464"/>
        <v>23</v>
      </c>
      <c r="M1731" s="4"/>
      <c r="N1731" s="4">
        <f t="shared" ref="N1731:R1731" si="1529">N1330</f>
        <v>45040</v>
      </c>
      <c r="O1731" s="4">
        <f t="shared" si="1529"/>
        <v>13512</v>
      </c>
      <c r="P1731" s="4">
        <f t="shared" si="1529"/>
        <v>13512</v>
      </c>
      <c r="Q1731" s="4">
        <f t="shared" si="1529"/>
        <v>4504</v>
      </c>
      <c r="R1731" s="4">
        <f t="shared" si="1529"/>
        <v>4504</v>
      </c>
      <c r="Y1731" s="4">
        <f t="shared" si="1494"/>
        <v>560</v>
      </c>
    </row>
    <row r="1732" spans="2:25" ht="15.75">
      <c r="B1732" s="4">
        <f t="shared" si="1449"/>
        <v>401304</v>
      </c>
      <c r="C1732" s="4">
        <f t="shared" si="1489"/>
        <v>4</v>
      </c>
      <c r="D1732" s="4">
        <f t="shared" si="1461"/>
        <v>13</v>
      </c>
      <c r="E1732" s="4">
        <f t="shared" si="1462"/>
        <v>4</v>
      </c>
      <c r="F1732" s="10" t="str">
        <f t="shared" si="1444"/>
        <v>200014:23</v>
      </c>
      <c r="G1732" s="4" t="str">
        <f t="shared" si="1447"/>
        <v>对天阵造成伤害增加5%\n对地阵造成伤害增加2.5%</v>
      </c>
      <c r="I1732" s="4" t="str">
        <f t="shared" si="1442"/>
        <v>{"HP":45600,"ATK":13680,"MAG":13680,"DEF":4560,"MDEF":4560}</v>
      </c>
      <c r="K1732" s="10">
        <v>200014</v>
      </c>
      <c r="L1732" s="10">
        <f t="shared" si="1464"/>
        <v>23</v>
      </c>
      <c r="M1732" s="4"/>
      <c r="N1732" s="4">
        <f t="shared" ref="N1732:R1732" si="1530">N1331</f>
        <v>45600</v>
      </c>
      <c r="O1732" s="4">
        <f t="shared" si="1530"/>
        <v>13680</v>
      </c>
      <c r="P1732" s="4">
        <f t="shared" si="1530"/>
        <v>13680</v>
      </c>
      <c r="Q1732" s="4">
        <f t="shared" si="1530"/>
        <v>4560</v>
      </c>
      <c r="R1732" s="4">
        <f t="shared" si="1530"/>
        <v>4560</v>
      </c>
      <c r="Y1732" s="4">
        <f t="shared" si="1494"/>
        <v>560</v>
      </c>
    </row>
    <row r="1733" spans="2:25" ht="15.75">
      <c r="B1733" s="4">
        <f t="shared" si="1449"/>
        <v>401305</v>
      </c>
      <c r="C1733" s="4">
        <f t="shared" si="1489"/>
        <v>4</v>
      </c>
      <c r="D1733" s="4">
        <f t="shared" si="1461"/>
        <v>13</v>
      </c>
      <c r="E1733" s="4">
        <f t="shared" si="1462"/>
        <v>5</v>
      </c>
      <c r="F1733" s="10" t="str">
        <f t="shared" si="1444"/>
        <v>200014:23</v>
      </c>
      <c r="G1733" s="4" t="str">
        <f t="shared" si="1447"/>
        <v>对天阵造成伤害增加5%\n对地阵造成伤害增加2.5%</v>
      </c>
      <c r="I1733" s="4" t="str">
        <f t="shared" si="1442"/>
        <v>{"HP":46160,"ATK":13848,"MAG":13848,"DEF":4616,"MDEF":4616}</v>
      </c>
      <c r="K1733" s="10">
        <v>200014</v>
      </c>
      <c r="L1733" s="10">
        <f t="shared" si="1464"/>
        <v>23</v>
      </c>
      <c r="M1733" s="4"/>
      <c r="N1733" s="4">
        <f t="shared" ref="N1733:R1733" si="1531">N1332</f>
        <v>46160</v>
      </c>
      <c r="O1733" s="4">
        <f t="shared" si="1531"/>
        <v>13848</v>
      </c>
      <c r="P1733" s="4">
        <f t="shared" si="1531"/>
        <v>13848</v>
      </c>
      <c r="Q1733" s="4">
        <f t="shared" si="1531"/>
        <v>4616</v>
      </c>
      <c r="R1733" s="4">
        <f t="shared" si="1531"/>
        <v>4616</v>
      </c>
      <c r="Y1733" s="4">
        <f t="shared" si="1494"/>
        <v>560</v>
      </c>
    </row>
    <row r="1734" spans="2:25" ht="15.75">
      <c r="B1734" s="4">
        <f t="shared" si="1449"/>
        <v>401306</v>
      </c>
      <c r="C1734" s="4">
        <f t="shared" si="1489"/>
        <v>4</v>
      </c>
      <c r="D1734" s="4">
        <f t="shared" si="1461"/>
        <v>13</v>
      </c>
      <c r="E1734" s="4">
        <f t="shared" si="1462"/>
        <v>6</v>
      </c>
      <c r="F1734" s="10" t="str">
        <f t="shared" si="1444"/>
        <v>200014:23</v>
      </c>
      <c r="G1734" s="4" t="str">
        <f t="shared" si="1447"/>
        <v>对天阵造成伤害增加5%\n对地阵造成伤害增加2.5%</v>
      </c>
      <c r="I1734" s="4" t="str">
        <f t="shared" si="1442"/>
        <v>{"HP":46720,"ATK":14016,"MAG":14016,"DEF":4672,"MDEF":4672}</v>
      </c>
      <c r="K1734" s="10">
        <v>200014</v>
      </c>
      <c r="L1734" s="10">
        <f t="shared" si="1464"/>
        <v>23</v>
      </c>
      <c r="M1734" s="4"/>
      <c r="N1734" s="4">
        <f t="shared" ref="N1734:R1734" si="1532">N1333</f>
        <v>46720</v>
      </c>
      <c r="O1734" s="4">
        <f t="shared" si="1532"/>
        <v>14016</v>
      </c>
      <c r="P1734" s="4">
        <f t="shared" si="1532"/>
        <v>14016</v>
      </c>
      <c r="Q1734" s="4">
        <f t="shared" si="1532"/>
        <v>4672</v>
      </c>
      <c r="R1734" s="4">
        <f t="shared" si="1532"/>
        <v>4672</v>
      </c>
      <c r="Y1734" s="4">
        <f t="shared" si="1494"/>
        <v>560</v>
      </c>
    </row>
    <row r="1735" spans="2:25" ht="15.75">
      <c r="B1735" s="4">
        <f t="shared" si="1449"/>
        <v>401307</v>
      </c>
      <c r="C1735" s="4">
        <f t="shared" si="1489"/>
        <v>4</v>
      </c>
      <c r="D1735" s="4">
        <f t="shared" si="1461"/>
        <v>13</v>
      </c>
      <c r="E1735" s="4">
        <f t="shared" si="1462"/>
        <v>7</v>
      </c>
      <c r="F1735" s="10" t="str">
        <f t="shared" si="1444"/>
        <v>200014:23</v>
      </c>
      <c r="G1735" s="4" t="str">
        <f t="shared" si="1447"/>
        <v>对天阵造成伤害增加5%\n对地阵造成伤害增加2.5%</v>
      </c>
      <c r="I1735" s="4" t="str">
        <f t="shared" si="1442"/>
        <v>{"HP":47280,"ATK":14184,"MAG":14184,"DEF":4728,"MDEF":4728}</v>
      </c>
      <c r="K1735" s="10">
        <v>200014</v>
      </c>
      <c r="L1735" s="10">
        <f t="shared" si="1464"/>
        <v>23</v>
      </c>
      <c r="M1735" s="4"/>
      <c r="N1735" s="4">
        <f t="shared" ref="N1735:R1735" si="1533">N1334</f>
        <v>47280</v>
      </c>
      <c r="O1735" s="4">
        <f t="shared" si="1533"/>
        <v>14184</v>
      </c>
      <c r="P1735" s="4">
        <f t="shared" si="1533"/>
        <v>14184</v>
      </c>
      <c r="Q1735" s="4">
        <f t="shared" si="1533"/>
        <v>4728</v>
      </c>
      <c r="R1735" s="4">
        <f t="shared" si="1533"/>
        <v>4728</v>
      </c>
      <c r="Y1735" s="4">
        <f t="shared" si="1494"/>
        <v>560</v>
      </c>
    </row>
    <row r="1736" spans="2:25" ht="15.75">
      <c r="B1736" s="4">
        <f t="shared" si="1449"/>
        <v>401308</v>
      </c>
      <c r="C1736" s="4">
        <f t="shared" si="1489"/>
        <v>4</v>
      </c>
      <c r="D1736" s="4">
        <f t="shared" si="1461"/>
        <v>13</v>
      </c>
      <c r="E1736" s="4">
        <f t="shared" si="1462"/>
        <v>8</v>
      </c>
      <c r="F1736" s="10" t="str">
        <f t="shared" si="1444"/>
        <v>200014:23</v>
      </c>
      <c r="G1736" s="4" t="str">
        <f t="shared" si="1447"/>
        <v>对天阵造成伤害增加5%\n对地阵造成伤害增加2.5%</v>
      </c>
      <c r="I1736" s="4" t="str">
        <f t="shared" ref="I1736:I1799" si="1534">"{"&amp;N$2&amp;":"&amp;N1736&amp;","&amp;O$2&amp;":"&amp;O1736&amp;","&amp;P$2&amp;":"&amp;P1736&amp;","&amp;Q$2&amp;":"&amp;Q1736&amp;","&amp;R$2&amp;":"&amp;R1736&amp;"}"</f>
        <v>{"HP":47840,"ATK":14352,"MAG":14352,"DEF":4784,"MDEF":4784}</v>
      </c>
      <c r="K1736" s="10">
        <v>200014</v>
      </c>
      <c r="L1736" s="10">
        <f t="shared" si="1464"/>
        <v>23</v>
      </c>
      <c r="M1736" s="4"/>
      <c r="N1736" s="4">
        <f t="shared" ref="N1736:R1736" si="1535">N1335</f>
        <v>47840</v>
      </c>
      <c r="O1736" s="4">
        <f t="shared" si="1535"/>
        <v>14352</v>
      </c>
      <c r="P1736" s="4">
        <f t="shared" si="1535"/>
        <v>14352</v>
      </c>
      <c r="Q1736" s="4">
        <f t="shared" si="1535"/>
        <v>4784</v>
      </c>
      <c r="R1736" s="4">
        <f t="shared" si="1535"/>
        <v>4784</v>
      </c>
      <c r="Y1736" s="4">
        <f t="shared" si="1494"/>
        <v>560</v>
      </c>
    </row>
    <row r="1737" spans="2:25" ht="15.75">
      <c r="B1737" s="4">
        <f t="shared" si="1449"/>
        <v>401309</v>
      </c>
      <c r="C1737" s="4">
        <f t="shared" si="1489"/>
        <v>4</v>
      </c>
      <c r="D1737" s="4">
        <f t="shared" si="1461"/>
        <v>13</v>
      </c>
      <c r="E1737" s="4">
        <f t="shared" si="1462"/>
        <v>9</v>
      </c>
      <c r="F1737" s="10" t="str">
        <f t="shared" ref="F1737:F1766" si="1536">K1737&amp;":"&amp;L1737</f>
        <v>200014:23</v>
      </c>
      <c r="G1737" s="4" t="str">
        <f t="shared" si="1447"/>
        <v>对天阵造成伤害增加5%\n对地阵造成伤害增加2.5%</v>
      </c>
      <c r="I1737" s="4" t="str">
        <f t="shared" si="1534"/>
        <v>{"HP":48400,"ATK":14520,"MAG":14520,"DEF":4840,"MDEF":4840}</v>
      </c>
      <c r="K1737" s="10">
        <v>200014</v>
      </c>
      <c r="L1737" s="10">
        <f t="shared" si="1464"/>
        <v>23</v>
      </c>
      <c r="M1737" s="4"/>
      <c r="N1737" s="4">
        <f t="shared" ref="N1737:R1737" si="1537">N1336</f>
        <v>48400</v>
      </c>
      <c r="O1737" s="4">
        <f t="shared" si="1537"/>
        <v>14520</v>
      </c>
      <c r="P1737" s="4">
        <f t="shared" si="1537"/>
        <v>14520</v>
      </c>
      <c r="Q1737" s="4">
        <f t="shared" si="1537"/>
        <v>4840</v>
      </c>
      <c r="R1737" s="4">
        <f t="shared" si="1537"/>
        <v>4840</v>
      </c>
      <c r="Y1737" s="4">
        <f t="shared" ref="Y1737:Y1768" si="1538">Y1336</f>
        <v>560</v>
      </c>
    </row>
    <row r="1738" spans="2:25" ht="15.75">
      <c r="B1738" s="4">
        <f t="shared" si="1449"/>
        <v>401400</v>
      </c>
      <c r="C1738" s="4">
        <f t="shared" si="1489"/>
        <v>4</v>
      </c>
      <c r="D1738" s="4">
        <f t="shared" si="1461"/>
        <v>14</v>
      </c>
      <c r="E1738" s="4">
        <f t="shared" si="1462"/>
        <v>0</v>
      </c>
      <c r="F1738" s="10" t="str">
        <f t="shared" si="1536"/>
        <v>200014:69</v>
      </c>
      <c r="G1738" s="4" t="str">
        <f t="shared" ref="G1738:G1801" si="1539">G1737</f>
        <v>对天阵造成伤害增加5%\n对地阵造成伤害增加2.5%</v>
      </c>
      <c r="I1738" s="4" t="str">
        <f t="shared" si="1534"/>
        <v>{"HP":48960,"ATK":14688,"MAG":14688,"DEF":4896,"MDEF":4896}</v>
      </c>
      <c r="K1738" s="10">
        <v>200014</v>
      </c>
      <c r="L1738" s="10">
        <f t="shared" ref="L1738" si="1540">ROUND(L1737*3,)</f>
        <v>69</v>
      </c>
      <c r="M1738" s="4"/>
      <c r="N1738" s="4">
        <f t="shared" ref="N1738:R1738" si="1541">N1337</f>
        <v>48960</v>
      </c>
      <c r="O1738" s="4">
        <f t="shared" si="1541"/>
        <v>14688</v>
      </c>
      <c r="P1738" s="4">
        <f t="shared" si="1541"/>
        <v>14688</v>
      </c>
      <c r="Q1738" s="4">
        <f t="shared" si="1541"/>
        <v>4896</v>
      </c>
      <c r="R1738" s="4">
        <f t="shared" si="1541"/>
        <v>4896</v>
      </c>
      <c r="Y1738" s="4">
        <f t="shared" si="1538"/>
        <v>560</v>
      </c>
    </row>
    <row r="1739" spans="2:25" ht="15.75">
      <c r="B1739" s="4">
        <f t="shared" ref="B1739:B1802" si="1542">C1739*100000+D1739*100+E1739</f>
        <v>401401</v>
      </c>
      <c r="C1739" s="4">
        <f t="shared" si="1489"/>
        <v>4</v>
      </c>
      <c r="D1739" s="4">
        <f t="shared" si="1461"/>
        <v>14</v>
      </c>
      <c r="E1739" s="4">
        <f t="shared" si="1462"/>
        <v>1</v>
      </c>
      <c r="F1739" s="10" t="str">
        <f t="shared" si="1536"/>
        <v>200014:27</v>
      </c>
      <c r="G1739" s="4" t="str">
        <f t="shared" si="1539"/>
        <v>对天阵造成伤害增加5%\n对地阵造成伤害增加2.5%</v>
      </c>
      <c r="I1739" s="4" t="str">
        <f t="shared" si="1534"/>
        <v>{"HP":49520,"ATK":14856,"MAG":14856,"DEF":4952,"MDEF":4952}</v>
      </c>
      <c r="K1739" s="10">
        <v>200014</v>
      </c>
      <c r="L1739" s="10">
        <f t="shared" ref="L1739" si="1543">ROUND(D1738*D1738/8,)+2</f>
        <v>27</v>
      </c>
      <c r="M1739" s="4"/>
      <c r="N1739" s="4">
        <f t="shared" ref="N1739:R1739" si="1544">N1338</f>
        <v>49520</v>
      </c>
      <c r="O1739" s="4">
        <f t="shared" si="1544"/>
        <v>14856</v>
      </c>
      <c r="P1739" s="4">
        <f t="shared" si="1544"/>
        <v>14856</v>
      </c>
      <c r="Q1739" s="4">
        <f t="shared" si="1544"/>
        <v>4952</v>
      </c>
      <c r="R1739" s="4">
        <f t="shared" si="1544"/>
        <v>4952</v>
      </c>
      <c r="Y1739" s="4">
        <f t="shared" si="1538"/>
        <v>560</v>
      </c>
    </row>
    <row r="1740" spans="2:25" ht="15.75">
      <c r="B1740" s="4">
        <f t="shared" si="1542"/>
        <v>401402</v>
      </c>
      <c r="C1740" s="4">
        <f t="shared" si="1489"/>
        <v>4</v>
      </c>
      <c r="D1740" s="4">
        <f t="shared" si="1461"/>
        <v>14</v>
      </c>
      <c r="E1740" s="4">
        <f t="shared" si="1462"/>
        <v>2</v>
      </c>
      <c r="F1740" s="10" t="str">
        <f t="shared" si="1536"/>
        <v>200014:27</v>
      </c>
      <c r="G1740" s="4" t="str">
        <f t="shared" si="1539"/>
        <v>对天阵造成伤害增加5%\n对地阵造成伤害增加2.5%</v>
      </c>
      <c r="I1740" s="4" t="str">
        <f t="shared" si="1534"/>
        <v>{"HP":50080,"ATK":15024,"MAG":15024,"DEF":5008,"MDEF":5008}</v>
      </c>
      <c r="K1740" s="10">
        <v>200014</v>
      </c>
      <c r="L1740" s="10">
        <f t="shared" ref="L1740" si="1545">L1739</f>
        <v>27</v>
      </c>
      <c r="M1740" s="4"/>
      <c r="N1740" s="4">
        <f t="shared" ref="N1740:R1740" si="1546">N1339</f>
        <v>50080</v>
      </c>
      <c r="O1740" s="4">
        <f t="shared" si="1546"/>
        <v>15024</v>
      </c>
      <c r="P1740" s="4">
        <f t="shared" si="1546"/>
        <v>15024</v>
      </c>
      <c r="Q1740" s="4">
        <f t="shared" si="1546"/>
        <v>5008</v>
      </c>
      <c r="R1740" s="4">
        <f t="shared" si="1546"/>
        <v>5008</v>
      </c>
      <c r="Y1740" s="4">
        <f t="shared" si="1538"/>
        <v>560</v>
      </c>
    </row>
    <row r="1741" spans="2:25" ht="15.75">
      <c r="B1741" s="4">
        <f t="shared" si="1542"/>
        <v>401403</v>
      </c>
      <c r="C1741" s="4">
        <f t="shared" si="1489"/>
        <v>4</v>
      </c>
      <c r="D1741" s="4">
        <f t="shared" si="1461"/>
        <v>14</v>
      </c>
      <c r="E1741" s="4">
        <f t="shared" si="1462"/>
        <v>3</v>
      </c>
      <c r="F1741" s="10" t="str">
        <f t="shared" si="1536"/>
        <v>200014:27</v>
      </c>
      <c r="G1741" s="4" t="str">
        <f t="shared" si="1539"/>
        <v>对天阵造成伤害增加5%\n对地阵造成伤害增加2.5%</v>
      </c>
      <c r="I1741" s="4" t="str">
        <f t="shared" si="1534"/>
        <v>{"HP":50640,"ATK":15192,"MAG":15192,"DEF":5064,"MDEF":5064}</v>
      </c>
      <c r="K1741" s="10">
        <v>200014</v>
      </c>
      <c r="L1741" s="10">
        <f t="shared" si="1464"/>
        <v>27</v>
      </c>
      <c r="M1741" s="4"/>
      <c r="N1741" s="4">
        <f t="shared" ref="N1741:R1741" si="1547">N1340</f>
        <v>50640</v>
      </c>
      <c r="O1741" s="4">
        <f t="shared" si="1547"/>
        <v>15192</v>
      </c>
      <c r="P1741" s="4">
        <f t="shared" si="1547"/>
        <v>15192</v>
      </c>
      <c r="Q1741" s="4">
        <f t="shared" si="1547"/>
        <v>5064</v>
      </c>
      <c r="R1741" s="4">
        <f t="shared" si="1547"/>
        <v>5064</v>
      </c>
      <c r="Y1741" s="4">
        <f t="shared" si="1538"/>
        <v>560</v>
      </c>
    </row>
    <row r="1742" spans="2:25" ht="15.75">
      <c r="B1742" s="4">
        <f t="shared" si="1542"/>
        <v>401404</v>
      </c>
      <c r="C1742" s="4">
        <f t="shared" si="1489"/>
        <v>4</v>
      </c>
      <c r="D1742" s="4">
        <f t="shared" si="1461"/>
        <v>14</v>
      </c>
      <c r="E1742" s="4">
        <f t="shared" si="1462"/>
        <v>4</v>
      </c>
      <c r="F1742" s="10" t="str">
        <f t="shared" si="1536"/>
        <v>200014:27</v>
      </c>
      <c r="G1742" s="4" t="str">
        <f t="shared" si="1539"/>
        <v>对天阵造成伤害增加5%\n对地阵造成伤害增加2.5%</v>
      </c>
      <c r="I1742" s="4" t="str">
        <f t="shared" si="1534"/>
        <v>{"HP":51200,"ATK":15360,"MAG":15360,"DEF":5120,"MDEF":5120}</v>
      </c>
      <c r="K1742" s="10">
        <v>200014</v>
      </c>
      <c r="L1742" s="10">
        <f t="shared" si="1464"/>
        <v>27</v>
      </c>
      <c r="M1742" s="4"/>
      <c r="N1742" s="4">
        <f t="shared" ref="N1742:R1742" si="1548">N1341</f>
        <v>51200</v>
      </c>
      <c r="O1742" s="4">
        <f t="shared" si="1548"/>
        <v>15360</v>
      </c>
      <c r="P1742" s="4">
        <f t="shared" si="1548"/>
        <v>15360</v>
      </c>
      <c r="Q1742" s="4">
        <f t="shared" si="1548"/>
        <v>5120</v>
      </c>
      <c r="R1742" s="4">
        <f t="shared" si="1548"/>
        <v>5120</v>
      </c>
      <c r="Y1742" s="4">
        <f t="shared" si="1538"/>
        <v>560</v>
      </c>
    </row>
    <row r="1743" spans="2:25" ht="15.75">
      <c r="B1743" s="4">
        <f t="shared" si="1542"/>
        <v>401405</v>
      </c>
      <c r="C1743" s="4">
        <f t="shared" si="1489"/>
        <v>4</v>
      </c>
      <c r="D1743" s="4">
        <f t="shared" si="1461"/>
        <v>14</v>
      </c>
      <c r="E1743" s="4">
        <f t="shared" si="1462"/>
        <v>5</v>
      </c>
      <c r="F1743" s="10" t="str">
        <f t="shared" si="1536"/>
        <v>200014:27</v>
      </c>
      <c r="G1743" s="4" t="str">
        <f t="shared" si="1539"/>
        <v>对天阵造成伤害增加5%\n对地阵造成伤害增加2.5%</v>
      </c>
      <c r="I1743" s="4" t="str">
        <f t="shared" si="1534"/>
        <v>{"HP":51760,"ATK":15528,"MAG":15528,"DEF":5176,"MDEF":5176}</v>
      </c>
      <c r="K1743" s="10">
        <v>200014</v>
      </c>
      <c r="L1743" s="10">
        <f t="shared" si="1464"/>
        <v>27</v>
      </c>
      <c r="M1743" s="4"/>
      <c r="N1743" s="4">
        <f t="shared" ref="N1743:R1743" si="1549">N1342</f>
        <v>51760</v>
      </c>
      <c r="O1743" s="4">
        <f t="shared" si="1549"/>
        <v>15528</v>
      </c>
      <c r="P1743" s="4">
        <f t="shared" si="1549"/>
        <v>15528</v>
      </c>
      <c r="Q1743" s="4">
        <f t="shared" si="1549"/>
        <v>5176</v>
      </c>
      <c r="R1743" s="4">
        <f t="shared" si="1549"/>
        <v>5176</v>
      </c>
      <c r="Y1743" s="4">
        <f t="shared" si="1538"/>
        <v>560</v>
      </c>
    </row>
    <row r="1744" spans="2:25" ht="15.75">
      <c r="B1744" s="4">
        <f t="shared" si="1542"/>
        <v>401406</v>
      </c>
      <c r="C1744" s="4">
        <f t="shared" si="1489"/>
        <v>4</v>
      </c>
      <c r="D1744" s="4">
        <f t="shared" si="1461"/>
        <v>14</v>
      </c>
      <c r="E1744" s="4">
        <f t="shared" si="1462"/>
        <v>6</v>
      </c>
      <c r="F1744" s="10" t="str">
        <f t="shared" si="1536"/>
        <v>200014:27</v>
      </c>
      <c r="G1744" s="4" t="str">
        <f t="shared" si="1539"/>
        <v>对天阵造成伤害增加5%\n对地阵造成伤害增加2.5%</v>
      </c>
      <c r="I1744" s="4" t="str">
        <f t="shared" si="1534"/>
        <v>{"HP":52320,"ATK":15696,"MAG":15696,"DEF":5232,"MDEF":5232}</v>
      </c>
      <c r="K1744" s="10">
        <v>200014</v>
      </c>
      <c r="L1744" s="10">
        <f t="shared" si="1464"/>
        <v>27</v>
      </c>
      <c r="M1744" s="4"/>
      <c r="N1744" s="4">
        <f t="shared" ref="N1744:R1744" si="1550">N1343</f>
        <v>52320</v>
      </c>
      <c r="O1744" s="4">
        <f t="shared" si="1550"/>
        <v>15696</v>
      </c>
      <c r="P1744" s="4">
        <f t="shared" si="1550"/>
        <v>15696</v>
      </c>
      <c r="Q1744" s="4">
        <f t="shared" si="1550"/>
        <v>5232</v>
      </c>
      <c r="R1744" s="4">
        <f t="shared" si="1550"/>
        <v>5232</v>
      </c>
      <c r="Y1744" s="4">
        <f t="shared" si="1538"/>
        <v>560</v>
      </c>
    </row>
    <row r="1745" spans="2:25" ht="15.75">
      <c r="B1745" s="4">
        <f t="shared" si="1542"/>
        <v>401407</v>
      </c>
      <c r="C1745" s="4">
        <f t="shared" si="1489"/>
        <v>4</v>
      </c>
      <c r="D1745" s="4">
        <f t="shared" si="1461"/>
        <v>14</v>
      </c>
      <c r="E1745" s="4">
        <f t="shared" si="1462"/>
        <v>7</v>
      </c>
      <c r="F1745" s="10" t="str">
        <f t="shared" si="1536"/>
        <v>200014:27</v>
      </c>
      <c r="G1745" s="4" t="str">
        <f t="shared" si="1539"/>
        <v>对天阵造成伤害增加5%\n对地阵造成伤害增加2.5%</v>
      </c>
      <c r="I1745" s="4" t="str">
        <f t="shared" si="1534"/>
        <v>{"HP":52880,"ATK":15864,"MAG":15864,"DEF":5288,"MDEF":5288}</v>
      </c>
      <c r="K1745" s="10">
        <v>200014</v>
      </c>
      <c r="L1745" s="10">
        <f t="shared" si="1464"/>
        <v>27</v>
      </c>
      <c r="M1745" s="4"/>
      <c r="N1745" s="4">
        <f t="shared" ref="N1745:R1745" si="1551">N1344</f>
        <v>52880</v>
      </c>
      <c r="O1745" s="4">
        <f t="shared" si="1551"/>
        <v>15864</v>
      </c>
      <c r="P1745" s="4">
        <f t="shared" si="1551"/>
        <v>15864</v>
      </c>
      <c r="Q1745" s="4">
        <f t="shared" si="1551"/>
        <v>5288</v>
      </c>
      <c r="R1745" s="4">
        <f t="shared" si="1551"/>
        <v>5288</v>
      </c>
      <c r="Y1745" s="4">
        <f t="shared" si="1538"/>
        <v>560</v>
      </c>
    </row>
    <row r="1746" spans="2:25" ht="15.75">
      <c r="B1746" s="4">
        <f t="shared" si="1542"/>
        <v>401408</v>
      </c>
      <c r="C1746" s="4">
        <f t="shared" si="1489"/>
        <v>4</v>
      </c>
      <c r="D1746" s="4">
        <f t="shared" si="1461"/>
        <v>14</v>
      </c>
      <c r="E1746" s="4">
        <f t="shared" si="1462"/>
        <v>8</v>
      </c>
      <c r="F1746" s="10" t="str">
        <f t="shared" si="1536"/>
        <v>200014:27</v>
      </c>
      <c r="G1746" s="4" t="str">
        <f t="shared" si="1539"/>
        <v>对天阵造成伤害增加5%\n对地阵造成伤害增加2.5%</v>
      </c>
      <c r="I1746" s="4" t="str">
        <f t="shared" si="1534"/>
        <v>{"HP":53440,"ATK":16032,"MAG":16032,"DEF":5344,"MDEF":5344}</v>
      </c>
      <c r="K1746" s="10">
        <v>200014</v>
      </c>
      <c r="L1746" s="10">
        <f t="shared" si="1464"/>
        <v>27</v>
      </c>
      <c r="M1746" s="4"/>
      <c r="N1746" s="4">
        <f t="shared" ref="N1746:R1746" si="1552">N1345</f>
        <v>53440</v>
      </c>
      <c r="O1746" s="4">
        <f t="shared" si="1552"/>
        <v>16032</v>
      </c>
      <c r="P1746" s="4">
        <f t="shared" si="1552"/>
        <v>16032</v>
      </c>
      <c r="Q1746" s="4">
        <f t="shared" si="1552"/>
        <v>5344</v>
      </c>
      <c r="R1746" s="4">
        <f t="shared" si="1552"/>
        <v>5344</v>
      </c>
      <c r="Y1746" s="4">
        <f t="shared" si="1538"/>
        <v>560</v>
      </c>
    </row>
    <row r="1747" spans="2:25" ht="15.75">
      <c r="B1747" s="4">
        <f t="shared" si="1542"/>
        <v>401409</v>
      </c>
      <c r="C1747" s="4">
        <f t="shared" si="1489"/>
        <v>4</v>
      </c>
      <c r="D1747" s="4">
        <f t="shared" ref="D1747:D1766" si="1553">D1737+1</f>
        <v>14</v>
      </c>
      <c r="E1747" s="4">
        <f t="shared" ref="E1747:E1766" si="1554">E1737</f>
        <v>9</v>
      </c>
      <c r="F1747" s="10" t="str">
        <f t="shared" si="1536"/>
        <v>200014:27</v>
      </c>
      <c r="G1747" s="4" t="str">
        <f t="shared" si="1539"/>
        <v>对天阵造成伤害增加5%\n对地阵造成伤害增加2.5%</v>
      </c>
      <c r="I1747" s="4" t="str">
        <f t="shared" si="1534"/>
        <v>{"HP":54000,"ATK":16200,"MAG":16200,"DEF":5400,"MDEF":5400}</v>
      </c>
      <c r="K1747" s="10">
        <v>200014</v>
      </c>
      <c r="L1747" s="10">
        <f t="shared" si="1464"/>
        <v>27</v>
      </c>
      <c r="M1747" s="4"/>
      <c r="N1747" s="4">
        <f t="shared" ref="N1747:R1747" si="1555">N1346</f>
        <v>54000</v>
      </c>
      <c r="O1747" s="4">
        <f t="shared" si="1555"/>
        <v>16200</v>
      </c>
      <c r="P1747" s="4">
        <f t="shared" si="1555"/>
        <v>16200</v>
      </c>
      <c r="Q1747" s="4">
        <f t="shared" si="1555"/>
        <v>5400</v>
      </c>
      <c r="R1747" s="4">
        <f t="shared" si="1555"/>
        <v>5400</v>
      </c>
      <c r="Y1747" s="4">
        <f t="shared" si="1538"/>
        <v>560</v>
      </c>
    </row>
    <row r="1748" spans="2:25" ht="15.75">
      <c r="B1748" s="4">
        <f t="shared" si="1542"/>
        <v>401500</v>
      </c>
      <c r="C1748" s="4">
        <f t="shared" si="1489"/>
        <v>4</v>
      </c>
      <c r="D1748" s="4">
        <f t="shared" si="1553"/>
        <v>15</v>
      </c>
      <c r="E1748" s="4">
        <f t="shared" si="1554"/>
        <v>0</v>
      </c>
      <c r="F1748" s="10" t="str">
        <f t="shared" si="1536"/>
        <v>200014:81</v>
      </c>
      <c r="G1748" s="4" t="str">
        <f t="shared" si="1539"/>
        <v>对天阵造成伤害增加5%\n对地阵造成伤害增加2.5%</v>
      </c>
      <c r="I1748" s="4" t="str">
        <f t="shared" si="1534"/>
        <v>{"HP":54620,"ATK":16386,"MAG":16386,"DEF":5462,"MDEF":5462}</v>
      </c>
      <c r="K1748" s="10">
        <v>200014</v>
      </c>
      <c r="L1748" s="10">
        <f t="shared" ref="L1748" si="1556">ROUND(L1747*3,)</f>
        <v>81</v>
      </c>
      <c r="M1748" s="4"/>
      <c r="N1748" s="4">
        <f t="shared" ref="N1748:R1748" si="1557">N1347</f>
        <v>54620</v>
      </c>
      <c r="O1748" s="4">
        <f t="shared" si="1557"/>
        <v>16386</v>
      </c>
      <c r="P1748" s="4">
        <f t="shared" si="1557"/>
        <v>16386</v>
      </c>
      <c r="Q1748" s="4">
        <f t="shared" si="1557"/>
        <v>5462</v>
      </c>
      <c r="R1748" s="4">
        <f t="shared" si="1557"/>
        <v>5462</v>
      </c>
      <c r="Y1748" s="4">
        <f t="shared" si="1538"/>
        <v>620</v>
      </c>
    </row>
    <row r="1749" spans="2:25" ht="15.75">
      <c r="B1749" s="4">
        <f t="shared" si="1542"/>
        <v>401501</v>
      </c>
      <c r="C1749" s="4">
        <f t="shared" si="1489"/>
        <v>4</v>
      </c>
      <c r="D1749" s="4">
        <f t="shared" si="1553"/>
        <v>15</v>
      </c>
      <c r="E1749" s="4">
        <f t="shared" si="1554"/>
        <v>1</v>
      </c>
      <c r="F1749" s="10" t="str">
        <f t="shared" si="1536"/>
        <v>200014:30</v>
      </c>
      <c r="G1749" s="4" t="str">
        <f t="shared" si="1539"/>
        <v>对天阵造成伤害增加5%\n对地阵造成伤害增加2.5%</v>
      </c>
      <c r="I1749" s="4" t="str">
        <f t="shared" si="1534"/>
        <v>{"HP":55240,"ATK":16572,"MAG":16572,"DEF":5524,"MDEF":5524}</v>
      </c>
      <c r="K1749" s="10">
        <v>200014</v>
      </c>
      <c r="L1749" s="10">
        <f t="shared" ref="L1749" si="1558">ROUND(D1748*D1748/8,)+2</f>
        <v>30</v>
      </c>
      <c r="M1749" s="4"/>
      <c r="N1749" s="4">
        <f t="shared" ref="N1749:R1749" si="1559">N1348</f>
        <v>55240</v>
      </c>
      <c r="O1749" s="4">
        <f t="shared" si="1559"/>
        <v>16572</v>
      </c>
      <c r="P1749" s="4">
        <f t="shared" si="1559"/>
        <v>16572</v>
      </c>
      <c r="Q1749" s="4">
        <f t="shared" si="1559"/>
        <v>5524</v>
      </c>
      <c r="R1749" s="4">
        <f t="shared" si="1559"/>
        <v>5524</v>
      </c>
      <c r="Y1749" s="4">
        <f t="shared" si="1538"/>
        <v>620</v>
      </c>
    </row>
    <row r="1750" spans="2:25" ht="15.75">
      <c r="B1750" s="4">
        <f t="shared" si="1542"/>
        <v>401502</v>
      </c>
      <c r="C1750" s="4">
        <f t="shared" si="1489"/>
        <v>4</v>
      </c>
      <c r="D1750" s="4">
        <f t="shared" si="1553"/>
        <v>15</v>
      </c>
      <c r="E1750" s="4">
        <f t="shared" si="1554"/>
        <v>2</v>
      </c>
      <c r="F1750" s="10" t="str">
        <f t="shared" si="1536"/>
        <v>200014:30</v>
      </c>
      <c r="G1750" s="4" t="str">
        <f t="shared" si="1539"/>
        <v>对天阵造成伤害增加5%\n对地阵造成伤害增加2.5%</v>
      </c>
      <c r="I1750" s="4" t="str">
        <f t="shared" si="1534"/>
        <v>{"HP":55860,"ATK":16758,"MAG":16758,"DEF":5586,"MDEF":5586}</v>
      </c>
      <c r="K1750" s="10">
        <v>200014</v>
      </c>
      <c r="L1750" s="10">
        <f t="shared" ref="L1750:L1767" si="1560">L1749</f>
        <v>30</v>
      </c>
      <c r="M1750" s="4"/>
      <c r="N1750" s="4">
        <f t="shared" ref="N1750:R1750" si="1561">N1349</f>
        <v>55860</v>
      </c>
      <c r="O1750" s="4">
        <f t="shared" si="1561"/>
        <v>16758</v>
      </c>
      <c r="P1750" s="4">
        <f t="shared" si="1561"/>
        <v>16758</v>
      </c>
      <c r="Q1750" s="4">
        <f t="shared" si="1561"/>
        <v>5586</v>
      </c>
      <c r="R1750" s="4">
        <f t="shared" si="1561"/>
        <v>5586</v>
      </c>
      <c r="Y1750" s="4">
        <f t="shared" si="1538"/>
        <v>620</v>
      </c>
    </row>
    <row r="1751" spans="2:25" ht="15.75">
      <c r="B1751" s="4">
        <f t="shared" si="1542"/>
        <v>401503</v>
      </c>
      <c r="C1751" s="4">
        <f t="shared" si="1489"/>
        <v>4</v>
      </c>
      <c r="D1751" s="4">
        <f t="shared" si="1553"/>
        <v>15</v>
      </c>
      <c r="E1751" s="4">
        <f t="shared" si="1554"/>
        <v>3</v>
      </c>
      <c r="F1751" s="10" t="str">
        <f t="shared" si="1536"/>
        <v>200014:30</v>
      </c>
      <c r="G1751" s="4" t="str">
        <f t="shared" si="1539"/>
        <v>对天阵造成伤害增加5%\n对地阵造成伤害增加2.5%</v>
      </c>
      <c r="I1751" s="4" t="str">
        <f t="shared" si="1534"/>
        <v>{"HP":56480,"ATK":16944,"MAG":16944,"DEF":5648,"MDEF":5648}</v>
      </c>
      <c r="K1751" s="10">
        <v>200014</v>
      </c>
      <c r="L1751" s="10">
        <f t="shared" si="1560"/>
        <v>30</v>
      </c>
      <c r="M1751" s="4"/>
      <c r="N1751" s="4">
        <f t="shared" ref="N1751:R1751" si="1562">N1350</f>
        <v>56480</v>
      </c>
      <c r="O1751" s="4">
        <f t="shared" si="1562"/>
        <v>16944</v>
      </c>
      <c r="P1751" s="4">
        <f t="shared" si="1562"/>
        <v>16944</v>
      </c>
      <c r="Q1751" s="4">
        <f t="shared" si="1562"/>
        <v>5648</v>
      </c>
      <c r="R1751" s="4">
        <f t="shared" si="1562"/>
        <v>5648</v>
      </c>
      <c r="Y1751" s="4">
        <f t="shared" si="1538"/>
        <v>620</v>
      </c>
    </row>
    <row r="1752" spans="2:25" ht="15.75">
      <c r="B1752" s="4">
        <f t="shared" si="1542"/>
        <v>401504</v>
      </c>
      <c r="C1752" s="4">
        <f t="shared" si="1489"/>
        <v>4</v>
      </c>
      <c r="D1752" s="4">
        <f t="shared" si="1553"/>
        <v>15</v>
      </c>
      <c r="E1752" s="4">
        <f t="shared" si="1554"/>
        <v>4</v>
      </c>
      <c r="F1752" s="10" t="str">
        <f t="shared" si="1536"/>
        <v>200014:30</v>
      </c>
      <c r="G1752" s="4" t="str">
        <f t="shared" si="1539"/>
        <v>对天阵造成伤害增加5%\n对地阵造成伤害增加2.5%</v>
      </c>
      <c r="I1752" s="4" t="str">
        <f t="shared" si="1534"/>
        <v>{"HP":57100,"ATK":17130,"MAG":17130,"DEF":5710,"MDEF":5710}</v>
      </c>
      <c r="K1752" s="10">
        <v>200014</v>
      </c>
      <c r="L1752" s="10">
        <f t="shared" si="1560"/>
        <v>30</v>
      </c>
      <c r="M1752" s="4"/>
      <c r="N1752" s="4">
        <f t="shared" ref="N1752:R1752" si="1563">N1351</f>
        <v>57100</v>
      </c>
      <c r="O1752" s="4">
        <f t="shared" si="1563"/>
        <v>17130</v>
      </c>
      <c r="P1752" s="4">
        <f t="shared" si="1563"/>
        <v>17130</v>
      </c>
      <c r="Q1752" s="4">
        <f t="shared" si="1563"/>
        <v>5710</v>
      </c>
      <c r="R1752" s="4">
        <f t="shared" si="1563"/>
        <v>5710</v>
      </c>
      <c r="Y1752" s="4">
        <f t="shared" si="1538"/>
        <v>620</v>
      </c>
    </row>
    <row r="1753" spans="2:25" ht="15.75">
      <c r="B1753" s="4">
        <f t="shared" si="1542"/>
        <v>401505</v>
      </c>
      <c r="C1753" s="4">
        <f t="shared" si="1489"/>
        <v>4</v>
      </c>
      <c r="D1753" s="4">
        <f t="shared" si="1553"/>
        <v>15</v>
      </c>
      <c r="E1753" s="4">
        <f t="shared" si="1554"/>
        <v>5</v>
      </c>
      <c r="F1753" s="10" t="str">
        <f t="shared" si="1536"/>
        <v>200014:30</v>
      </c>
      <c r="G1753" s="4" t="str">
        <f t="shared" si="1539"/>
        <v>对天阵造成伤害增加5%\n对地阵造成伤害增加2.5%</v>
      </c>
      <c r="I1753" s="4" t="str">
        <f t="shared" si="1534"/>
        <v>{"HP":57720,"ATK":17316,"MAG":17316,"DEF":5772,"MDEF":5772}</v>
      </c>
      <c r="K1753" s="10">
        <v>200014</v>
      </c>
      <c r="L1753" s="10">
        <f t="shared" si="1560"/>
        <v>30</v>
      </c>
      <c r="M1753" s="4"/>
      <c r="N1753" s="4">
        <f t="shared" ref="N1753:R1753" si="1564">N1352</f>
        <v>57720</v>
      </c>
      <c r="O1753" s="4">
        <f t="shared" si="1564"/>
        <v>17316</v>
      </c>
      <c r="P1753" s="4">
        <f t="shared" si="1564"/>
        <v>17316</v>
      </c>
      <c r="Q1753" s="4">
        <f t="shared" si="1564"/>
        <v>5772</v>
      </c>
      <c r="R1753" s="4">
        <f t="shared" si="1564"/>
        <v>5772</v>
      </c>
      <c r="Y1753" s="4">
        <f t="shared" si="1538"/>
        <v>620</v>
      </c>
    </row>
    <row r="1754" spans="2:25" ht="15.75">
      <c r="B1754" s="4">
        <f t="shared" si="1542"/>
        <v>401506</v>
      </c>
      <c r="C1754" s="4">
        <f t="shared" si="1489"/>
        <v>4</v>
      </c>
      <c r="D1754" s="4">
        <f t="shared" si="1553"/>
        <v>15</v>
      </c>
      <c r="E1754" s="4">
        <f t="shared" si="1554"/>
        <v>6</v>
      </c>
      <c r="F1754" s="10" t="str">
        <f t="shared" si="1536"/>
        <v>200014:30</v>
      </c>
      <c r="G1754" s="4" t="str">
        <f t="shared" si="1539"/>
        <v>对天阵造成伤害增加5%\n对地阵造成伤害增加2.5%</v>
      </c>
      <c r="I1754" s="4" t="str">
        <f t="shared" si="1534"/>
        <v>{"HP":58340,"ATK":17502,"MAG":17502,"DEF":5834,"MDEF":5834}</v>
      </c>
      <c r="K1754" s="10">
        <v>200014</v>
      </c>
      <c r="L1754" s="10">
        <f t="shared" si="1560"/>
        <v>30</v>
      </c>
      <c r="M1754" s="4"/>
      <c r="N1754" s="4">
        <f t="shared" ref="N1754:R1754" si="1565">N1353</f>
        <v>58340</v>
      </c>
      <c r="O1754" s="4">
        <f t="shared" si="1565"/>
        <v>17502</v>
      </c>
      <c r="P1754" s="4">
        <f t="shared" si="1565"/>
        <v>17502</v>
      </c>
      <c r="Q1754" s="4">
        <f t="shared" si="1565"/>
        <v>5834</v>
      </c>
      <c r="R1754" s="4">
        <f t="shared" si="1565"/>
        <v>5834</v>
      </c>
      <c r="Y1754" s="4">
        <f t="shared" si="1538"/>
        <v>620</v>
      </c>
    </row>
    <row r="1755" spans="2:25" ht="15.75">
      <c r="B1755" s="4">
        <f t="shared" si="1542"/>
        <v>401507</v>
      </c>
      <c r="C1755" s="4">
        <f t="shared" si="1489"/>
        <v>4</v>
      </c>
      <c r="D1755" s="4">
        <f t="shared" si="1553"/>
        <v>15</v>
      </c>
      <c r="E1755" s="4">
        <f t="shared" si="1554"/>
        <v>7</v>
      </c>
      <c r="F1755" s="10" t="str">
        <f t="shared" si="1536"/>
        <v>200014:30</v>
      </c>
      <c r="G1755" s="4" t="str">
        <f t="shared" si="1539"/>
        <v>对天阵造成伤害增加5%\n对地阵造成伤害增加2.5%</v>
      </c>
      <c r="I1755" s="4" t="str">
        <f t="shared" si="1534"/>
        <v>{"HP":58960,"ATK":17688,"MAG":17688,"DEF":5896,"MDEF":5896}</v>
      </c>
      <c r="K1755" s="10">
        <v>200014</v>
      </c>
      <c r="L1755" s="10">
        <f t="shared" si="1560"/>
        <v>30</v>
      </c>
      <c r="M1755" s="4"/>
      <c r="N1755" s="4">
        <f t="shared" ref="N1755:R1755" si="1566">N1354</f>
        <v>58960</v>
      </c>
      <c r="O1755" s="4">
        <f t="shared" si="1566"/>
        <v>17688</v>
      </c>
      <c r="P1755" s="4">
        <f t="shared" si="1566"/>
        <v>17688</v>
      </c>
      <c r="Q1755" s="4">
        <f t="shared" si="1566"/>
        <v>5896</v>
      </c>
      <c r="R1755" s="4">
        <f t="shared" si="1566"/>
        <v>5896</v>
      </c>
      <c r="Y1755" s="4">
        <f t="shared" si="1538"/>
        <v>620</v>
      </c>
    </row>
    <row r="1756" spans="2:25" ht="15.75">
      <c r="B1756" s="4">
        <f t="shared" si="1542"/>
        <v>401508</v>
      </c>
      <c r="C1756" s="4">
        <f t="shared" si="1489"/>
        <v>4</v>
      </c>
      <c r="D1756" s="4">
        <f t="shared" si="1553"/>
        <v>15</v>
      </c>
      <c r="E1756" s="4">
        <f t="shared" si="1554"/>
        <v>8</v>
      </c>
      <c r="F1756" s="10" t="str">
        <f t="shared" si="1536"/>
        <v>200014:30</v>
      </c>
      <c r="G1756" s="4" t="str">
        <f t="shared" si="1539"/>
        <v>对天阵造成伤害增加5%\n对地阵造成伤害增加2.5%</v>
      </c>
      <c r="I1756" s="4" t="str">
        <f t="shared" si="1534"/>
        <v>{"HP":59580,"ATK":17874,"MAG":17874,"DEF":5958,"MDEF":5958}</v>
      </c>
      <c r="K1756" s="10">
        <v>200014</v>
      </c>
      <c r="L1756" s="10">
        <f t="shared" si="1560"/>
        <v>30</v>
      </c>
      <c r="M1756" s="4"/>
      <c r="N1756" s="4">
        <f t="shared" ref="N1756:R1756" si="1567">N1355</f>
        <v>59580</v>
      </c>
      <c r="O1756" s="4">
        <f t="shared" si="1567"/>
        <v>17874</v>
      </c>
      <c r="P1756" s="4">
        <f t="shared" si="1567"/>
        <v>17874</v>
      </c>
      <c r="Q1756" s="4">
        <f t="shared" si="1567"/>
        <v>5958</v>
      </c>
      <c r="R1756" s="4">
        <f t="shared" si="1567"/>
        <v>5958</v>
      </c>
      <c r="Y1756" s="4">
        <f t="shared" si="1538"/>
        <v>620</v>
      </c>
    </row>
    <row r="1757" spans="2:25" ht="15.75">
      <c r="B1757" s="4">
        <f t="shared" si="1542"/>
        <v>401509</v>
      </c>
      <c r="C1757" s="4">
        <f t="shared" si="1489"/>
        <v>4</v>
      </c>
      <c r="D1757" s="4">
        <f t="shared" si="1553"/>
        <v>15</v>
      </c>
      <c r="E1757" s="4">
        <f t="shared" si="1554"/>
        <v>9</v>
      </c>
      <c r="F1757" s="10" t="str">
        <f t="shared" si="1536"/>
        <v>200014:30</v>
      </c>
      <c r="G1757" s="4" t="str">
        <f t="shared" si="1539"/>
        <v>对天阵造成伤害增加5%\n对地阵造成伤害增加2.5%</v>
      </c>
      <c r="I1757" s="4" t="str">
        <f t="shared" si="1534"/>
        <v>{"HP":60200,"ATK":18060,"MAG":18060,"DEF":6020,"MDEF":6020}</v>
      </c>
      <c r="K1757" s="10">
        <v>200014</v>
      </c>
      <c r="L1757" s="10">
        <f t="shared" si="1560"/>
        <v>30</v>
      </c>
      <c r="M1757" s="4"/>
      <c r="N1757" s="4">
        <f t="shared" ref="N1757:R1757" si="1568">N1356</f>
        <v>60200</v>
      </c>
      <c r="O1757" s="4">
        <f t="shared" si="1568"/>
        <v>18060</v>
      </c>
      <c r="P1757" s="4">
        <f t="shared" si="1568"/>
        <v>18060</v>
      </c>
      <c r="Q1757" s="4">
        <f t="shared" si="1568"/>
        <v>6020</v>
      </c>
      <c r="R1757" s="4">
        <f t="shared" si="1568"/>
        <v>6020</v>
      </c>
      <c r="Y1757" s="4">
        <f t="shared" si="1538"/>
        <v>620</v>
      </c>
    </row>
    <row r="1758" spans="2:25" ht="15.75">
      <c r="B1758" s="4">
        <f t="shared" si="1542"/>
        <v>401600</v>
      </c>
      <c r="C1758" s="4">
        <f t="shared" si="1489"/>
        <v>4</v>
      </c>
      <c r="D1758" s="4">
        <f t="shared" si="1553"/>
        <v>16</v>
      </c>
      <c r="E1758" s="4">
        <f t="shared" si="1554"/>
        <v>0</v>
      </c>
      <c r="F1758" s="10" t="str">
        <f t="shared" si="1536"/>
        <v>200014:90</v>
      </c>
      <c r="G1758" s="4" t="str">
        <f t="shared" si="1539"/>
        <v>对天阵造成伤害增加5%\n对地阵造成伤害增加2.5%</v>
      </c>
      <c r="I1758" s="4" t="str">
        <f t="shared" si="1534"/>
        <v>{"HP":60820,"ATK":18246,"MAG":18246,"DEF":6082,"MDEF":6082}</v>
      </c>
      <c r="K1758" s="10">
        <v>200014</v>
      </c>
      <c r="L1758" s="10">
        <f t="shared" ref="L1758" si="1569">ROUND(L1757*3,)</f>
        <v>90</v>
      </c>
      <c r="M1758" s="4"/>
      <c r="N1758" s="4">
        <f t="shared" ref="N1758:R1758" si="1570">N1357</f>
        <v>60820</v>
      </c>
      <c r="O1758" s="4">
        <f t="shared" si="1570"/>
        <v>18246</v>
      </c>
      <c r="P1758" s="4">
        <f t="shared" si="1570"/>
        <v>18246</v>
      </c>
      <c r="Q1758" s="4">
        <f t="shared" si="1570"/>
        <v>6082</v>
      </c>
      <c r="R1758" s="4">
        <f t="shared" si="1570"/>
        <v>6082</v>
      </c>
      <c r="Y1758" s="4">
        <f t="shared" si="1538"/>
        <v>620</v>
      </c>
    </row>
    <row r="1759" spans="2:25" ht="15.75">
      <c r="B1759" s="4">
        <f t="shared" si="1542"/>
        <v>401601</v>
      </c>
      <c r="C1759" s="4">
        <f t="shared" si="1489"/>
        <v>4</v>
      </c>
      <c r="D1759" s="4">
        <f t="shared" si="1553"/>
        <v>16</v>
      </c>
      <c r="E1759" s="4">
        <f t="shared" si="1554"/>
        <v>1</v>
      </c>
      <c r="F1759" s="10" t="str">
        <f t="shared" si="1536"/>
        <v>200014:34</v>
      </c>
      <c r="G1759" s="4" t="str">
        <f t="shared" si="1539"/>
        <v>对天阵造成伤害增加5%\n对地阵造成伤害增加2.5%</v>
      </c>
      <c r="I1759" s="4" t="str">
        <f t="shared" si="1534"/>
        <v>{"HP":61440,"ATK":18432,"MAG":18432,"DEF":6144,"MDEF":6144}</v>
      </c>
      <c r="K1759" s="10">
        <v>200014</v>
      </c>
      <c r="L1759" s="10">
        <f>ROUND(D1758*D1758/8,)+2</f>
        <v>34</v>
      </c>
      <c r="M1759" s="4"/>
      <c r="N1759" s="4">
        <f t="shared" ref="N1759:R1759" si="1571">N1358</f>
        <v>61440</v>
      </c>
      <c r="O1759" s="4">
        <f t="shared" si="1571"/>
        <v>18432</v>
      </c>
      <c r="P1759" s="4">
        <f t="shared" si="1571"/>
        <v>18432</v>
      </c>
      <c r="Q1759" s="4">
        <f t="shared" si="1571"/>
        <v>6144</v>
      </c>
      <c r="R1759" s="4">
        <f t="shared" si="1571"/>
        <v>6144</v>
      </c>
      <c r="Y1759" s="4">
        <f t="shared" si="1538"/>
        <v>620</v>
      </c>
    </row>
    <row r="1760" spans="2:25" ht="15.75">
      <c r="B1760" s="4">
        <f t="shared" si="1542"/>
        <v>401602</v>
      </c>
      <c r="C1760" s="4">
        <f t="shared" si="1489"/>
        <v>4</v>
      </c>
      <c r="D1760" s="4">
        <f t="shared" si="1553"/>
        <v>16</v>
      </c>
      <c r="E1760" s="4">
        <f t="shared" si="1554"/>
        <v>2</v>
      </c>
      <c r="F1760" s="10" t="str">
        <f t="shared" si="1536"/>
        <v>200014:34</v>
      </c>
      <c r="G1760" s="4" t="str">
        <f t="shared" si="1539"/>
        <v>对天阵造成伤害增加5%\n对地阵造成伤害增加2.5%</v>
      </c>
      <c r="I1760" s="4" t="str">
        <f t="shared" si="1534"/>
        <v>{"HP":62060,"ATK":18618,"MAG":18618,"DEF":6206,"MDEF":6206}</v>
      </c>
      <c r="K1760" s="10">
        <v>200014</v>
      </c>
      <c r="L1760" s="10">
        <f t="shared" ref="L1760" si="1572">L1759</f>
        <v>34</v>
      </c>
      <c r="M1760" s="4"/>
      <c r="N1760" s="4">
        <f t="shared" ref="N1760:R1760" si="1573">N1359</f>
        <v>62060</v>
      </c>
      <c r="O1760" s="4">
        <f t="shared" si="1573"/>
        <v>18618</v>
      </c>
      <c r="P1760" s="4">
        <f t="shared" si="1573"/>
        <v>18618</v>
      </c>
      <c r="Q1760" s="4">
        <f t="shared" si="1573"/>
        <v>6206</v>
      </c>
      <c r="R1760" s="4">
        <f t="shared" si="1573"/>
        <v>6206</v>
      </c>
      <c r="Y1760" s="4">
        <f t="shared" si="1538"/>
        <v>620</v>
      </c>
    </row>
    <row r="1761" spans="2:25" ht="15.75">
      <c r="B1761" s="4">
        <f t="shared" si="1542"/>
        <v>401603</v>
      </c>
      <c r="C1761" s="4">
        <f t="shared" si="1489"/>
        <v>4</v>
      </c>
      <c r="D1761" s="4">
        <f t="shared" si="1553"/>
        <v>16</v>
      </c>
      <c r="E1761" s="4">
        <f t="shared" si="1554"/>
        <v>3</v>
      </c>
      <c r="F1761" s="10" t="str">
        <f t="shared" si="1536"/>
        <v>200014:34</v>
      </c>
      <c r="G1761" s="4" t="str">
        <f t="shared" si="1539"/>
        <v>对天阵造成伤害增加5%\n对地阵造成伤害增加2.5%</v>
      </c>
      <c r="I1761" s="4" t="str">
        <f t="shared" si="1534"/>
        <v>{"HP":62680,"ATK":18804,"MAG":18804,"DEF":6268,"MDEF":6268}</v>
      </c>
      <c r="K1761" s="10">
        <v>200014</v>
      </c>
      <c r="L1761" s="10">
        <f t="shared" si="1560"/>
        <v>34</v>
      </c>
      <c r="M1761" s="4"/>
      <c r="N1761" s="4">
        <f t="shared" ref="N1761:R1761" si="1574">N1360</f>
        <v>62680</v>
      </c>
      <c r="O1761" s="4">
        <f t="shared" si="1574"/>
        <v>18804</v>
      </c>
      <c r="P1761" s="4">
        <f t="shared" si="1574"/>
        <v>18804</v>
      </c>
      <c r="Q1761" s="4">
        <f t="shared" si="1574"/>
        <v>6268</v>
      </c>
      <c r="R1761" s="4">
        <f t="shared" si="1574"/>
        <v>6268</v>
      </c>
      <c r="Y1761" s="4">
        <f t="shared" si="1538"/>
        <v>620</v>
      </c>
    </row>
    <row r="1762" spans="2:25" ht="15.75">
      <c r="B1762" s="4">
        <f t="shared" si="1542"/>
        <v>401604</v>
      </c>
      <c r="C1762" s="4">
        <f t="shared" si="1489"/>
        <v>4</v>
      </c>
      <c r="D1762" s="4">
        <f t="shared" si="1553"/>
        <v>16</v>
      </c>
      <c r="E1762" s="4">
        <f t="shared" si="1554"/>
        <v>4</v>
      </c>
      <c r="F1762" s="10" t="str">
        <f t="shared" si="1536"/>
        <v>200014:34</v>
      </c>
      <c r="G1762" s="4" t="str">
        <f t="shared" si="1539"/>
        <v>对天阵造成伤害增加5%\n对地阵造成伤害增加2.5%</v>
      </c>
      <c r="I1762" s="4" t="str">
        <f t="shared" si="1534"/>
        <v>{"HP":63300,"ATK":18990,"MAG":18990,"DEF":6330,"MDEF":6330}</v>
      </c>
      <c r="K1762" s="10">
        <v>200014</v>
      </c>
      <c r="L1762" s="10">
        <f t="shared" si="1560"/>
        <v>34</v>
      </c>
      <c r="M1762" s="4"/>
      <c r="N1762" s="4">
        <f t="shared" ref="N1762:R1762" si="1575">N1361</f>
        <v>63300</v>
      </c>
      <c r="O1762" s="4">
        <f t="shared" si="1575"/>
        <v>18990</v>
      </c>
      <c r="P1762" s="4">
        <f t="shared" si="1575"/>
        <v>18990</v>
      </c>
      <c r="Q1762" s="4">
        <f t="shared" si="1575"/>
        <v>6330</v>
      </c>
      <c r="R1762" s="4">
        <f t="shared" si="1575"/>
        <v>6330</v>
      </c>
      <c r="Y1762" s="4">
        <f t="shared" si="1538"/>
        <v>620</v>
      </c>
    </row>
    <row r="1763" spans="2:25" ht="15.75">
      <c r="B1763" s="4">
        <f t="shared" si="1542"/>
        <v>401605</v>
      </c>
      <c r="C1763" s="4">
        <f t="shared" si="1489"/>
        <v>4</v>
      </c>
      <c r="D1763" s="4">
        <f t="shared" si="1553"/>
        <v>16</v>
      </c>
      <c r="E1763" s="4">
        <f t="shared" si="1554"/>
        <v>5</v>
      </c>
      <c r="F1763" s="10" t="str">
        <f t="shared" si="1536"/>
        <v>200014:34</v>
      </c>
      <c r="G1763" s="4" t="str">
        <f t="shared" si="1539"/>
        <v>对天阵造成伤害增加5%\n对地阵造成伤害增加2.5%</v>
      </c>
      <c r="I1763" s="4" t="str">
        <f t="shared" si="1534"/>
        <v>{"HP":63920,"ATK":19176,"MAG":19176,"DEF":6392,"MDEF":6392}</v>
      </c>
      <c r="K1763" s="10">
        <v>200014</v>
      </c>
      <c r="L1763" s="10">
        <f t="shared" si="1560"/>
        <v>34</v>
      </c>
      <c r="M1763" s="4"/>
      <c r="N1763" s="4">
        <f t="shared" ref="N1763:R1763" si="1576">N1362</f>
        <v>63920</v>
      </c>
      <c r="O1763" s="4">
        <f t="shared" si="1576"/>
        <v>19176</v>
      </c>
      <c r="P1763" s="4">
        <f t="shared" si="1576"/>
        <v>19176</v>
      </c>
      <c r="Q1763" s="4">
        <f t="shared" si="1576"/>
        <v>6392</v>
      </c>
      <c r="R1763" s="4">
        <f t="shared" si="1576"/>
        <v>6392</v>
      </c>
      <c r="Y1763" s="4">
        <f t="shared" si="1538"/>
        <v>620</v>
      </c>
    </row>
    <row r="1764" spans="2:25" ht="15.75">
      <c r="B1764" s="4">
        <f t="shared" si="1542"/>
        <v>401606</v>
      </c>
      <c r="C1764" s="4">
        <f t="shared" si="1489"/>
        <v>4</v>
      </c>
      <c r="D1764" s="4">
        <f t="shared" si="1553"/>
        <v>16</v>
      </c>
      <c r="E1764" s="4">
        <f t="shared" si="1554"/>
        <v>6</v>
      </c>
      <c r="F1764" s="10" t="str">
        <f t="shared" si="1536"/>
        <v>200014:34</v>
      </c>
      <c r="G1764" s="4" t="str">
        <f t="shared" si="1539"/>
        <v>对天阵造成伤害增加5%\n对地阵造成伤害增加2.5%</v>
      </c>
      <c r="I1764" s="4" t="str">
        <f t="shared" si="1534"/>
        <v>{"HP":64540,"ATK":19362,"MAG":19362,"DEF":6454,"MDEF":6454}</v>
      </c>
      <c r="K1764" s="10">
        <v>200014</v>
      </c>
      <c r="L1764" s="10">
        <f t="shared" si="1560"/>
        <v>34</v>
      </c>
      <c r="M1764" s="4"/>
      <c r="N1764" s="4">
        <f t="shared" ref="N1764:R1764" si="1577">N1363</f>
        <v>64540</v>
      </c>
      <c r="O1764" s="4">
        <f t="shared" si="1577"/>
        <v>19362</v>
      </c>
      <c r="P1764" s="4">
        <f t="shared" si="1577"/>
        <v>19362</v>
      </c>
      <c r="Q1764" s="4">
        <f t="shared" si="1577"/>
        <v>6454</v>
      </c>
      <c r="R1764" s="4">
        <f t="shared" si="1577"/>
        <v>6454</v>
      </c>
      <c r="Y1764" s="4">
        <f t="shared" si="1538"/>
        <v>620</v>
      </c>
    </row>
    <row r="1765" spans="2:25" ht="15.75">
      <c r="B1765" s="4">
        <f t="shared" si="1542"/>
        <v>401607</v>
      </c>
      <c r="C1765" s="4">
        <f t="shared" si="1489"/>
        <v>4</v>
      </c>
      <c r="D1765" s="4">
        <f t="shared" si="1553"/>
        <v>16</v>
      </c>
      <c r="E1765" s="4">
        <f t="shared" si="1554"/>
        <v>7</v>
      </c>
      <c r="F1765" s="10" t="str">
        <f t="shared" si="1536"/>
        <v>200014:34</v>
      </c>
      <c r="G1765" s="4" t="str">
        <f t="shared" si="1539"/>
        <v>对天阵造成伤害增加5%\n对地阵造成伤害增加2.5%</v>
      </c>
      <c r="I1765" s="4" t="str">
        <f t="shared" si="1534"/>
        <v>{"HP":65160,"ATK":19548,"MAG":19548,"DEF":6516,"MDEF":6516}</v>
      </c>
      <c r="K1765" s="10">
        <v>200014</v>
      </c>
      <c r="L1765" s="10">
        <f t="shared" si="1560"/>
        <v>34</v>
      </c>
      <c r="M1765" s="4"/>
      <c r="N1765" s="4">
        <f t="shared" ref="N1765:R1765" si="1578">N1364</f>
        <v>65160</v>
      </c>
      <c r="O1765" s="4">
        <f t="shared" si="1578"/>
        <v>19548</v>
      </c>
      <c r="P1765" s="4">
        <f t="shared" si="1578"/>
        <v>19548</v>
      </c>
      <c r="Q1765" s="4">
        <f t="shared" si="1578"/>
        <v>6516</v>
      </c>
      <c r="R1765" s="4">
        <f t="shared" si="1578"/>
        <v>6516</v>
      </c>
      <c r="Y1765" s="4">
        <f t="shared" si="1538"/>
        <v>620</v>
      </c>
    </row>
    <row r="1766" spans="2:25" ht="15.75">
      <c r="B1766" s="4">
        <f t="shared" si="1542"/>
        <v>401608</v>
      </c>
      <c r="C1766" s="4">
        <f t="shared" ref="C1766:C1829" si="1579">C1765</f>
        <v>4</v>
      </c>
      <c r="D1766" s="4">
        <f t="shared" si="1553"/>
        <v>16</v>
      </c>
      <c r="E1766" s="4">
        <f t="shared" si="1554"/>
        <v>8</v>
      </c>
      <c r="F1766" s="10" t="str">
        <f t="shared" si="1536"/>
        <v>200014:34</v>
      </c>
      <c r="G1766" s="4" t="str">
        <f t="shared" si="1539"/>
        <v>对天阵造成伤害增加5%\n对地阵造成伤害增加2.5%</v>
      </c>
      <c r="I1766" s="4" t="str">
        <f t="shared" si="1534"/>
        <v>{"HP":65780,"ATK":19734,"MAG":19734,"DEF":6578,"MDEF":6578}</v>
      </c>
      <c r="K1766" s="10">
        <v>200014</v>
      </c>
      <c r="L1766" s="10">
        <f t="shared" si="1560"/>
        <v>34</v>
      </c>
      <c r="M1766" s="4"/>
      <c r="N1766" s="4">
        <f t="shared" ref="N1766:R1766" si="1580">N1365</f>
        <v>65780</v>
      </c>
      <c r="O1766" s="4">
        <f t="shared" si="1580"/>
        <v>19734</v>
      </c>
      <c r="P1766" s="4">
        <f t="shared" si="1580"/>
        <v>19734</v>
      </c>
      <c r="Q1766" s="4">
        <f t="shared" si="1580"/>
        <v>6578</v>
      </c>
      <c r="R1766" s="4">
        <f t="shared" si="1580"/>
        <v>6578</v>
      </c>
      <c r="Y1766" s="4">
        <f t="shared" si="1538"/>
        <v>620</v>
      </c>
    </row>
    <row r="1767" spans="2:25" ht="15.75">
      <c r="B1767" s="4">
        <f t="shared" si="1542"/>
        <v>401609</v>
      </c>
      <c r="C1767" s="4">
        <f t="shared" si="1579"/>
        <v>4</v>
      </c>
      <c r="D1767" s="4">
        <f t="shared" ref="D1767:D1830" si="1581">D1757+1</f>
        <v>16</v>
      </c>
      <c r="E1767" s="4">
        <f t="shared" ref="E1767:E1830" si="1582">E1757</f>
        <v>9</v>
      </c>
      <c r="F1767" s="10" t="str">
        <f t="shared" ref="F1767:F1807" si="1583">K1767&amp;":"&amp;L1767</f>
        <v>200014:34</v>
      </c>
      <c r="G1767" s="4" t="str">
        <f t="shared" si="1539"/>
        <v>对天阵造成伤害增加5%\n对地阵造成伤害增加2.5%</v>
      </c>
      <c r="I1767" s="4" t="str">
        <f t="shared" si="1534"/>
        <v>{"HP":66400,"ATK":19920,"MAG":19920,"DEF":6640,"MDEF":6640}</v>
      </c>
      <c r="K1767" s="10">
        <v>200014</v>
      </c>
      <c r="L1767" s="10">
        <f t="shared" si="1560"/>
        <v>34</v>
      </c>
      <c r="M1767" s="4"/>
      <c r="N1767" s="4">
        <f t="shared" ref="N1767:R1767" si="1584">N1366</f>
        <v>66400</v>
      </c>
      <c r="O1767" s="4">
        <f t="shared" si="1584"/>
        <v>19920</v>
      </c>
      <c r="P1767" s="4">
        <f t="shared" si="1584"/>
        <v>19920</v>
      </c>
      <c r="Q1767" s="4">
        <f t="shared" si="1584"/>
        <v>6640</v>
      </c>
      <c r="R1767" s="4">
        <f t="shared" si="1584"/>
        <v>6640</v>
      </c>
      <c r="Y1767" s="4">
        <f t="shared" si="1538"/>
        <v>620</v>
      </c>
    </row>
    <row r="1768" spans="2:25" ht="15.75">
      <c r="B1768" s="4">
        <f t="shared" si="1542"/>
        <v>401700</v>
      </c>
      <c r="C1768" s="4">
        <f t="shared" si="1579"/>
        <v>4</v>
      </c>
      <c r="D1768" s="4">
        <f t="shared" si="1581"/>
        <v>17</v>
      </c>
      <c r="E1768" s="4">
        <f t="shared" si="1582"/>
        <v>0</v>
      </c>
      <c r="F1768" s="10" t="str">
        <f t="shared" si="1583"/>
        <v>200014:102</v>
      </c>
      <c r="G1768" s="4" t="str">
        <f t="shared" si="1539"/>
        <v>对天阵造成伤害增加5%\n对地阵造成伤害增加2.5%</v>
      </c>
      <c r="I1768" s="4" t="str">
        <f t="shared" si="1534"/>
        <v>{"HP":67080,"ATK":20124,"MAG":20124,"DEF":6708,"MDEF":6708}</v>
      </c>
      <c r="K1768" s="10">
        <v>200014</v>
      </c>
      <c r="L1768" s="10">
        <f t="shared" ref="L1768:L1798" si="1585">ROUND(L1767*3,)</f>
        <v>102</v>
      </c>
      <c r="M1768" s="4"/>
      <c r="N1768" s="4">
        <f t="shared" ref="N1768:R1768" si="1586">N1367</f>
        <v>67080</v>
      </c>
      <c r="O1768" s="4">
        <f t="shared" si="1586"/>
        <v>20124</v>
      </c>
      <c r="P1768" s="4">
        <f t="shared" si="1586"/>
        <v>20124</v>
      </c>
      <c r="Q1768" s="4">
        <f t="shared" si="1586"/>
        <v>6708</v>
      </c>
      <c r="R1768" s="4">
        <f t="shared" si="1586"/>
        <v>6708</v>
      </c>
      <c r="Y1768" s="4">
        <f t="shared" si="1538"/>
        <v>680</v>
      </c>
    </row>
    <row r="1769" spans="2:25" ht="15.75">
      <c r="B1769" s="4">
        <f t="shared" si="1542"/>
        <v>401701</v>
      </c>
      <c r="C1769" s="4">
        <f t="shared" si="1579"/>
        <v>4</v>
      </c>
      <c r="D1769" s="4">
        <f t="shared" si="1581"/>
        <v>17</v>
      </c>
      <c r="E1769" s="4">
        <f t="shared" si="1582"/>
        <v>1</v>
      </c>
      <c r="F1769" s="10" t="str">
        <f t="shared" si="1583"/>
        <v>200014:38</v>
      </c>
      <c r="G1769" s="4" t="str">
        <f t="shared" si="1539"/>
        <v>对天阵造成伤害增加5%\n对地阵造成伤害增加2.5%</v>
      </c>
      <c r="I1769" s="4" t="str">
        <f t="shared" si="1534"/>
        <v>{"HP":67760,"ATK":20328,"MAG":20328,"DEF":6776,"MDEF":6776}</v>
      </c>
      <c r="K1769" s="10">
        <v>200014</v>
      </c>
      <c r="L1769" s="10">
        <f t="shared" ref="L1769" si="1587">ROUND(D1768*D1768/8,)+2</f>
        <v>38</v>
      </c>
      <c r="M1769" s="4"/>
      <c r="N1769" s="4">
        <f t="shared" ref="N1769:R1769" si="1588">N1368</f>
        <v>67760</v>
      </c>
      <c r="O1769" s="4">
        <f t="shared" si="1588"/>
        <v>20328</v>
      </c>
      <c r="P1769" s="4">
        <f t="shared" si="1588"/>
        <v>20328</v>
      </c>
      <c r="Q1769" s="4">
        <f t="shared" si="1588"/>
        <v>6776</v>
      </c>
      <c r="R1769" s="4">
        <f t="shared" si="1588"/>
        <v>6776</v>
      </c>
      <c r="Y1769" s="4">
        <f t="shared" ref="Y1769:Y1800" si="1589">Y1368</f>
        <v>680</v>
      </c>
    </row>
    <row r="1770" spans="2:25" ht="15.75">
      <c r="B1770" s="4">
        <f t="shared" si="1542"/>
        <v>401702</v>
      </c>
      <c r="C1770" s="4">
        <f t="shared" si="1579"/>
        <v>4</v>
      </c>
      <c r="D1770" s="4">
        <f t="shared" si="1581"/>
        <v>17</v>
      </c>
      <c r="E1770" s="4">
        <f t="shared" si="1582"/>
        <v>2</v>
      </c>
      <c r="F1770" s="10" t="str">
        <f t="shared" si="1583"/>
        <v>200014:38</v>
      </c>
      <c r="G1770" s="4" t="str">
        <f t="shared" si="1539"/>
        <v>对天阵造成伤害增加5%\n对地阵造成伤害增加2.5%</v>
      </c>
      <c r="I1770" s="4" t="str">
        <f t="shared" si="1534"/>
        <v>{"HP":68440,"ATK":20532,"MAG":20532,"DEF":6844,"MDEF":6844}</v>
      </c>
      <c r="K1770" s="10">
        <v>200014</v>
      </c>
      <c r="L1770" s="10">
        <f t="shared" ref="L1770:L1807" si="1590">L1769</f>
        <v>38</v>
      </c>
      <c r="M1770" s="4"/>
      <c r="N1770" s="4">
        <f t="shared" ref="N1770:R1770" si="1591">N1369</f>
        <v>68440</v>
      </c>
      <c r="O1770" s="4">
        <f t="shared" si="1591"/>
        <v>20532</v>
      </c>
      <c r="P1770" s="4">
        <f t="shared" si="1591"/>
        <v>20532</v>
      </c>
      <c r="Q1770" s="4">
        <f t="shared" si="1591"/>
        <v>6844</v>
      </c>
      <c r="R1770" s="4">
        <f t="shared" si="1591"/>
        <v>6844</v>
      </c>
      <c r="Y1770" s="4">
        <f t="shared" si="1589"/>
        <v>680</v>
      </c>
    </row>
    <row r="1771" spans="2:25" ht="15.75">
      <c r="B1771" s="4">
        <f t="shared" si="1542"/>
        <v>401703</v>
      </c>
      <c r="C1771" s="4">
        <f t="shared" si="1579"/>
        <v>4</v>
      </c>
      <c r="D1771" s="4">
        <f t="shared" si="1581"/>
        <v>17</v>
      </c>
      <c r="E1771" s="4">
        <f t="shared" si="1582"/>
        <v>3</v>
      </c>
      <c r="F1771" s="10" t="str">
        <f t="shared" si="1583"/>
        <v>200014:38</v>
      </c>
      <c r="G1771" s="4" t="str">
        <f t="shared" si="1539"/>
        <v>对天阵造成伤害增加5%\n对地阵造成伤害增加2.5%</v>
      </c>
      <c r="I1771" s="4" t="str">
        <f t="shared" si="1534"/>
        <v>{"HP":69120,"ATK":20736,"MAG":20736,"DEF":6912,"MDEF":6912}</v>
      </c>
      <c r="K1771" s="10">
        <v>200014</v>
      </c>
      <c r="L1771" s="10">
        <f t="shared" si="1590"/>
        <v>38</v>
      </c>
      <c r="M1771" s="4"/>
      <c r="N1771" s="4">
        <f t="shared" ref="N1771:R1771" si="1592">N1370</f>
        <v>69120</v>
      </c>
      <c r="O1771" s="4">
        <f t="shared" si="1592"/>
        <v>20736</v>
      </c>
      <c r="P1771" s="4">
        <f t="shared" si="1592"/>
        <v>20736</v>
      </c>
      <c r="Q1771" s="4">
        <f t="shared" si="1592"/>
        <v>6912</v>
      </c>
      <c r="R1771" s="4">
        <f t="shared" si="1592"/>
        <v>6912</v>
      </c>
      <c r="Y1771" s="4">
        <f t="shared" si="1589"/>
        <v>680</v>
      </c>
    </row>
    <row r="1772" spans="2:25" ht="15.75">
      <c r="B1772" s="4">
        <f t="shared" si="1542"/>
        <v>401704</v>
      </c>
      <c r="C1772" s="4">
        <f t="shared" si="1579"/>
        <v>4</v>
      </c>
      <c r="D1772" s="4">
        <f t="shared" si="1581"/>
        <v>17</v>
      </c>
      <c r="E1772" s="4">
        <f t="shared" si="1582"/>
        <v>4</v>
      </c>
      <c r="F1772" s="10" t="str">
        <f t="shared" si="1583"/>
        <v>200014:38</v>
      </c>
      <c r="G1772" s="4" t="str">
        <f t="shared" si="1539"/>
        <v>对天阵造成伤害增加5%\n对地阵造成伤害增加2.5%</v>
      </c>
      <c r="I1772" s="4" t="str">
        <f t="shared" si="1534"/>
        <v>{"HP":69800,"ATK":20940,"MAG":20940,"DEF":6980,"MDEF":6980}</v>
      </c>
      <c r="K1772" s="10">
        <v>200014</v>
      </c>
      <c r="L1772" s="10">
        <f t="shared" si="1590"/>
        <v>38</v>
      </c>
      <c r="M1772" s="4"/>
      <c r="N1772" s="4">
        <f t="shared" ref="N1772:R1772" si="1593">N1371</f>
        <v>69800</v>
      </c>
      <c r="O1772" s="4">
        <f t="shared" si="1593"/>
        <v>20940</v>
      </c>
      <c r="P1772" s="4">
        <f t="shared" si="1593"/>
        <v>20940</v>
      </c>
      <c r="Q1772" s="4">
        <f t="shared" si="1593"/>
        <v>6980</v>
      </c>
      <c r="R1772" s="4">
        <f t="shared" si="1593"/>
        <v>6980</v>
      </c>
      <c r="Y1772" s="4">
        <f t="shared" si="1589"/>
        <v>680</v>
      </c>
    </row>
    <row r="1773" spans="2:25" ht="15.75">
      <c r="B1773" s="4">
        <f t="shared" si="1542"/>
        <v>401705</v>
      </c>
      <c r="C1773" s="4">
        <f t="shared" si="1579"/>
        <v>4</v>
      </c>
      <c r="D1773" s="4">
        <f t="shared" si="1581"/>
        <v>17</v>
      </c>
      <c r="E1773" s="4">
        <f t="shared" si="1582"/>
        <v>5</v>
      </c>
      <c r="F1773" s="10" t="str">
        <f t="shared" si="1583"/>
        <v>200014:38</v>
      </c>
      <c r="G1773" s="4" t="str">
        <f t="shared" si="1539"/>
        <v>对天阵造成伤害增加5%\n对地阵造成伤害增加2.5%</v>
      </c>
      <c r="I1773" s="4" t="str">
        <f t="shared" si="1534"/>
        <v>{"HP":70480,"ATK":21144,"MAG":21144,"DEF":7048,"MDEF":7048}</v>
      </c>
      <c r="K1773" s="10">
        <v>200014</v>
      </c>
      <c r="L1773" s="10">
        <f t="shared" si="1590"/>
        <v>38</v>
      </c>
      <c r="M1773" s="4"/>
      <c r="N1773" s="4">
        <f t="shared" ref="N1773:R1773" si="1594">N1372</f>
        <v>70480</v>
      </c>
      <c r="O1773" s="4">
        <f t="shared" si="1594"/>
        <v>21144</v>
      </c>
      <c r="P1773" s="4">
        <f t="shared" si="1594"/>
        <v>21144</v>
      </c>
      <c r="Q1773" s="4">
        <f t="shared" si="1594"/>
        <v>7048</v>
      </c>
      <c r="R1773" s="4">
        <f t="shared" si="1594"/>
        <v>7048</v>
      </c>
      <c r="Y1773" s="4">
        <f t="shared" si="1589"/>
        <v>680</v>
      </c>
    </row>
    <row r="1774" spans="2:25" ht="15.75">
      <c r="B1774" s="4">
        <f t="shared" si="1542"/>
        <v>401706</v>
      </c>
      <c r="C1774" s="4">
        <f t="shared" si="1579"/>
        <v>4</v>
      </c>
      <c r="D1774" s="4">
        <f t="shared" si="1581"/>
        <v>17</v>
      </c>
      <c r="E1774" s="4">
        <f t="shared" si="1582"/>
        <v>6</v>
      </c>
      <c r="F1774" s="10" t="str">
        <f t="shared" si="1583"/>
        <v>200014:38</v>
      </c>
      <c r="G1774" s="4" t="str">
        <f t="shared" si="1539"/>
        <v>对天阵造成伤害增加5%\n对地阵造成伤害增加2.5%</v>
      </c>
      <c r="I1774" s="4" t="str">
        <f t="shared" si="1534"/>
        <v>{"HP":71160,"ATK":21348,"MAG":21348,"DEF":7116,"MDEF":7116}</v>
      </c>
      <c r="K1774" s="10">
        <v>200014</v>
      </c>
      <c r="L1774" s="10">
        <f t="shared" si="1590"/>
        <v>38</v>
      </c>
      <c r="M1774" s="4"/>
      <c r="N1774" s="4">
        <f t="shared" ref="N1774:R1774" si="1595">N1373</f>
        <v>71160</v>
      </c>
      <c r="O1774" s="4">
        <f t="shared" si="1595"/>
        <v>21348</v>
      </c>
      <c r="P1774" s="4">
        <f t="shared" si="1595"/>
        <v>21348</v>
      </c>
      <c r="Q1774" s="4">
        <f t="shared" si="1595"/>
        <v>7116</v>
      </c>
      <c r="R1774" s="4">
        <f t="shared" si="1595"/>
        <v>7116</v>
      </c>
      <c r="Y1774" s="4">
        <f t="shared" si="1589"/>
        <v>680</v>
      </c>
    </row>
    <row r="1775" spans="2:25" ht="15.75">
      <c r="B1775" s="4">
        <f t="shared" si="1542"/>
        <v>401707</v>
      </c>
      <c r="C1775" s="4">
        <f t="shared" si="1579"/>
        <v>4</v>
      </c>
      <c r="D1775" s="4">
        <f t="shared" si="1581"/>
        <v>17</v>
      </c>
      <c r="E1775" s="4">
        <f t="shared" si="1582"/>
        <v>7</v>
      </c>
      <c r="F1775" s="10" t="str">
        <f t="shared" si="1583"/>
        <v>200014:38</v>
      </c>
      <c r="G1775" s="4" t="str">
        <f t="shared" si="1539"/>
        <v>对天阵造成伤害增加5%\n对地阵造成伤害增加2.5%</v>
      </c>
      <c r="I1775" s="4" t="str">
        <f t="shared" si="1534"/>
        <v>{"HP":71840,"ATK":21552,"MAG":21552,"DEF":7184,"MDEF":7184}</v>
      </c>
      <c r="K1775" s="10">
        <v>200014</v>
      </c>
      <c r="L1775" s="10">
        <f t="shared" si="1590"/>
        <v>38</v>
      </c>
      <c r="M1775" s="4"/>
      <c r="N1775" s="4">
        <f t="shared" ref="N1775:R1775" si="1596">N1374</f>
        <v>71840</v>
      </c>
      <c r="O1775" s="4">
        <f t="shared" si="1596"/>
        <v>21552</v>
      </c>
      <c r="P1775" s="4">
        <f t="shared" si="1596"/>
        <v>21552</v>
      </c>
      <c r="Q1775" s="4">
        <f t="shared" si="1596"/>
        <v>7184</v>
      </c>
      <c r="R1775" s="4">
        <f t="shared" si="1596"/>
        <v>7184</v>
      </c>
      <c r="Y1775" s="4">
        <f t="shared" si="1589"/>
        <v>680</v>
      </c>
    </row>
    <row r="1776" spans="2:25" ht="15.75">
      <c r="B1776" s="4">
        <f t="shared" si="1542"/>
        <v>401708</v>
      </c>
      <c r="C1776" s="4">
        <f t="shared" si="1579"/>
        <v>4</v>
      </c>
      <c r="D1776" s="4">
        <f t="shared" si="1581"/>
        <v>17</v>
      </c>
      <c r="E1776" s="4">
        <f t="shared" si="1582"/>
        <v>8</v>
      </c>
      <c r="F1776" s="10" t="str">
        <f t="shared" si="1583"/>
        <v>200014:38</v>
      </c>
      <c r="G1776" s="4" t="str">
        <f t="shared" si="1539"/>
        <v>对天阵造成伤害增加5%\n对地阵造成伤害增加2.5%</v>
      </c>
      <c r="I1776" s="4" t="str">
        <f t="shared" si="1534"/>
        <v>{"HP":72520,"ATK":21756,"MAG":21756,"DEF":7252,"MDEF":7252}</v>
      </c>
      <c r="K1776" s="10">
        <v>200014</v>
      </c>
      <c r="L1776" s="10">
        <f t="shared" si="1590"/>
        <v>38</v>
      </c>
      <c r="M1776" s="4"/>
      <c r="N1776" s="4">
        <f t="shared" ref="N1776:R1776" si="1597">N1375</f>
        <v>72520</v>
      </c>
      <c r="O1776" s="4">
        <f t="shared" si="1597"/>
        <v>21756</v>
      </c>
      <c r="P1776" s="4">
        <f t="shared" si="1597"/>
        <v>21756</v>
      </c>
      <c r="Q1776" s="4">
        <f t="shared" si="1597"/>
        <v>7252</v>
      </c>
      <c r="R1776" s="4">
        <f t="shared" si="1597"/>
        <v>7252</v>
      </c>
      <c r="Y1776" s="4">
        <f t="shared" si="1589"/>
        <v>680</v>
      </c>
    </row>
    <row r="1777" spans="2:25" ht="15.75">
      <c r="B1777" s="4">
        <f t="shared" si="1542"/>
        <v>401709</v>
      </c>
      <c r="C1777" s="4">
        <f t="shared" si="1579"/>
        <v>4</v>
      </c>
      <c r="D1777" s="4">
        <f t="shared" si="1581"/>
        <v>17</v>
      </c>
      <c r="E1777" s="4">
        <f t="shared" si="1582"/>
        <v>9</v>
      </c>
      <c r="F1777" s="10" t="str">
        <f t="shared" si="1583"/>
        <v>200014:38</v>
      </c>
      <c r="G1777" s="4" t="str">
        <f t="shared" si="1539"/>
        <v>对天阵造成伤害增加5%\n对地阵造成伤害增加2.5%</v>
      </c>
      <c r="I1777" s="4" t="str">
        <f t="shared" si="1534"/>
        <v>{"HP":73200,"ATK":21960,"MAG":21960,"DEF":7320,"MDEF":7320}</v>
      </c>
      <c r="K1777" s="10">
        <v>200014</v>
      </c>
      <c r="L1777" s="10">
        <f t="shared" si="1590"/>
        <v>38</v>
      </c>
      <c r="M1777" s="4"/>
      <c r="N1777" s="4">
        <f t="shared" ref="N1777:R1777" si="1598">N1376</f>
        <v>73200</v>
      </c>
      <c r="O1777" s="4">
        <f t="shared" si="1598"/>
        <v>21960</v>
      </c>
      <c r="P1777" s="4">
        <f t="shared" si="1598"/>
        <v>21960</v>
      </c>
      <c r="Q1777" s="4">
        <f t="shared" si="1598"/>
        <v>7320</v>
      </c>
      <c r="R1777" s="4">
        <f t="shared" si="1598"/>
        <v>7320</v>
      </c>
      <c r="Y1777" s="4">
        <f t="shared" si="1589"/>
        <v>680</v>
      </c>
    </row>
    <row r="1778" spans="2:25" ht="15.75">
      <c r="B1778" s="4">
        <f t="shared" si="1542"/>
        <v>401800</v>
      </c>
      <c r="C1778" s="4">
        <f t="shared" si="1579"/>
        <v>4</v>
      </c>
      <c r="D1778" s="4">
        <f t="shared" si="1581"/>
        <v>18</v>
      </c>
      <c r="E1778" s="4">
        <f t="shared" si="1582"/>
        <v>0</v>
      </c>
      <c r="F1778" s="10" t="str">
        <f t="shared" si="1583"/>
        <v>200014:114</v>
      </c>
      <c r="G1778" s="4" t="str">
        <f t="shared" si="1539"/>
        <v>对天阵造成伤害增加5%\n对地阵造成伤害增加2.5%</v>
      </c>
      <c r="I1778" s="4" t="str">
        <f t="shared" si="1534"/>
        <v>{"HP":73880,"ATK":22164,"MAG":22164,"DEF":7388,"MDEF":7388}</v>
      </c>
      <c r="K1778" s="10">
        <v>200014</v>
      </c>
      <c r="L1778" s="10">
        <f t="shared" si="1585"/>
        <v>114</v>
      </c>
      <c r="M1778" s="4"/>
      <c r="N1778" s="4">
        <f t="shared" ref="N1778:R1778" si="1599">N1377</f>
        <v>73880</v>
      </c>
      <c r="O1778" s="4">
        <f t="shared" si="1599"/>
        <v>22164</v>
      </c>
      <c r="P1778" s="4">
        <f t="shared" si="1599"/>
        <v>22164</v>
      </c>
      <c r="Q1778" s="4">
        <f t="shared" si="1599"/>
        <v>7388</v>
      </c>
      <c r="R1778" s="4">
        <f t="shared" si="1599"/>
        <v>7388</v>
      </c>
      <c r="Y1778" s="4">
        <f t="shared" si="1589"/>
        <v>680</v>
      </c>
    </row>
    <row r="1779" spans="2:25" ht="15.75">
      <c r="B1779" s="4">
        <f t="shared" si="1542"/>
        <v>401801</v>
      </c>
      <c r="C1779" s="4">
        <f t="shared" si="1579"/>
        <v>4</v>
      </c>
      <c r="D1779" s="4">
        <f t="shared" si="1581"/>
        <v>18</v>
      </c>
      <c r="E1779" s="4">
        <f t="shared" si="1582"/>
        <v>1</v>
      </c>
      <c r="F1779" s="10" t="str">
        <f t="shared" si="1583"/>
        <v>200014:43</v>
      </c>
      <c r="G1779" s="4" t="str">
        <f t="shared" si="1539"/>
        <v>对天阵造成伤害增加5%\n对地阵造成伤害增加2.5%</v>
      </c>
      <c r="I1779" s="4" t="str">
        <f t="shared" si="1534"/>
        <v>{"HP":74560,"ATK":22368,"MAG":22368,"DEF":7456,"MDEF":7456}</v>
      </c>
      <c r="K1779" s="10">
        <v>200014</v>
      </c>
      <c r="L1779" s="10">
        <f t="shared" ref="L1779" si="1600">ROUND(D1778*D1778/8,)+2</f>
        <v>43</v>
      </c>
      <c r="M1779" s="4"/>
      <c r="N1779" s="4">
        <f t="shared" ref="N1779:R1779" si="1601">N1378</f>
        <v>74560</v>
      </c>
      <c r="O1779" s="4">
        <f t="shared" si="1601"/>
        <v>22368</v>
      </c>
      <c r="P1779" s="4">
        <f t="shared" si="1601"/>
        <v>22368</v>
      </c>
      <c r="Q1779" s="4">
        <f t="shared" si="1601"/>
        <v>7456</v>
      </c>
      <c r="R1779" s="4">
        <f t="shared" si="1601"/>
        <v>7456</v>
      </c>
      <c r="Y1779" s="4">
        <f t="shared" si="1589"/>
        <v>680</v>
      </c>
    </row>
    <row r="1780" spans="2:25" ht="15.75">
      <c r="B1780" s="4">
        <f t="shared" si="1542"/>
        <v>401802</v>
      </c>
      <c r="C1780" s="4">
        <f t="shared" si="1579"/>
        <v>4</v>
      </c>
      <c r="D1780" s="4">
        <f t="shared" si="1581"/>
        <v>18</v>
      </c>
      <c r="E1780" s="4">
        <f t="shared" si="1582"/>
        <v>2</v>
      </c>
      <c r="F1780" s="10" t="str">
        <f t="shared" si="1583"/>
        <v>200014:43</v>
      </c>
      <c r="G1780" s="4" t="str">
        <f t="shared" si="1539"/>
        <v>对天阵造成伤害增加5%\n对地阵造成伤害增加2.5%</v>
      </c>
      <c r="I1780" s="4" t="str">
        <f t="shared" si="1534"/>
        <v>{"HP":75240,"ATK":22572,"MAG":22572,"DEF":7524,"MDEF":7524}</v>
      </c>
      <c r="K1780" s="10">
        <v>200014</v>
      </c>
      <c r="L1780" s="10">
        <f t="shared" si="1590"/>
        <v>43</v>
      </c>
      <c r="M1780" s="4"/>
      <c r="N1780" s="4">
        <f t="shared" ref="N1780:R1780" si="1602">N1379</f>
        <v>75240</v>
      </c>
      <c r="O1780" s="4">
        <f t="shared" si="1602"/>
        <v>22572</v>
      </c>
      <c r="P1780" s="4">
        <f t="shared" si="1602"/>
        <v>22572</v>
      </c>
      <c r="Q1780" s="4">
        <f t="shared" si="1602"/>
        <v>7524</v>
      </c>
      <c r="R1780" s="4">
        <f t="shared" si="1602"/>
        <v>7524</v>
      </c>
      <c r="Y1780" s="4">
        <f t="shared" si="1589"/>
        <v>680</v>
      </c>
    </row>
    <row r="1781" spans="2:25" ht="15.75">
      <c r="B1781" s="4">
        <f t="shared" si="1542"/>
        <v>401803</v>
      </c>
      <c r="C1781" s="4">
        <f t="shared" si="1579"/>
        <v>4</v>
      </c>
      <c r="D1781" s="4">
        <f t="shared" si="1581"/>
        <v>18</v>
      </c>
      <c r="E1781" s="4">
        <f t="shared" si="1582"/>
        <v>3</v>
      </c>
      <c r="F1781" s="10" t="str">
        <f t="shared" si="1583"/>
        <v>200014:43</v>
      </c>
      <c r="G1781" s="4" t="str">
        <f t="shared" si="1539"/>
        <v>对天阵造成伤害增加5%\n对地阵造成伤害增加2.5%</v>
      </c>
      <c r="I1781" s="4" t="str">
        <f t="shared" si="1534"/>
        <v>{"HP":75920,"ATK":22776,"MAG":22776,"DEF":7592,"MDEF":7592}</v>
      </c>
      <c r="K1781" s="10">
        <v>200014</v>
      </c>
      <c r="L1781" s="10">
        <f t="shared" si="1590"/>
        <v>43</v>
      </c>
      <c r="M1781" s="4"/>
      <c r="N1781" s="4">
        <f t="shared" ref="N1781:R1781" si="1603">N1380</f>
        <v>75920</v>
      </c>
      <c r="O1781" s="4">
        <f t="shared" si="1603"/>
        <v>22776</v>
      </c>
      <c r="P1781" s="4">
        <f t="shared" si="1603"/>
        <v>22776</v>
      </c>
      <c r="Q1781" s="4">
        <f t="shared" si="1603"/>
        <v>7592</v>
      </c>
      <c r="R1781" s="4">
        <f t="shared" si="1603"/>
        <v>7592</v>
      </c>
      <c r="Y1781" s="4">
        <f t="shared" si="1589"/>
        <v>680</v>
      </c>
    </row>
    <row r="1782" spans="2:25" ht="15.75">
      <c r="B1782" s="4">
        <f t="shared" si="1542"/>
        <v>401804</v>
      </c>
      <c r="C1782" s="4">
        <f t="shared" si="1579"/>
        <v>4</v>
      </c>
      <c r="D1782" s="4">
        <f t="shared" si="1581"/>
        <v>18</v>
      </c>
      <c r="E1782" s="4">
        <f t="shared" si="1582"/>
        <v>4</v>
      </c>
      <c r="F1782" s="10" t="str">
        <f t="shared" si="1583"/>
        <v>200014:43</v>
      </c>
      <c r="G1782" s="4" t="str">
        <f t="shared" si="1539"/>
        <v>对天阵造成伤害增加5%\n对地阵造成伤害增加2.5%</v>
      </c>
      <c r="I1782" s="4" t="str">
        <f t="shared" si="1534"/>
        <v>{"HP":76600,"ATK":22980,"MAG":22980,"DEF":7660,"MDEF":7660}</v>
      </c>
      <c r="K1782" s="10">
        <v>200014</v>
      </c>
      <c r="L1782" s="10">
        <f t="shared" si="1590"/>
        <v>43</v>
      </c>
      <c r="M1782" s="4"/>
      <c r="N1782" s="4">
        <f t="shared" ref="N1782:R1782" si="1604">N1381</f>
        <v>76600</v>
      </c>
      <c r="O1782" s="4">
        <f t="shared" si="1604"/>
        <v>22980</v>
      </c>
      <c r="P1782" s="4">
        <f t="shared" si="1604"/>
        <v>22980</v>
      </c>
      <c r="Q1782" s="4">
        <f t="shared" si="1604"/>
        <v>7660</v>
      </c>
      <c r="R1782" s="4">
        <f t="shared" si="1604"/>
        <v>7660</v>
      </c>
      <c r="Y1782" s="4">
        <f t="shared" si="1589"/>
        <v>680</v>
      </c>
    </row>
    <row r="1783" spans="2:25" ht="15.75">
      <c r="B1783" s="4">
        <f t="shared" si="1542"/>
        <v>401805</v>
      </c>
      <c r="C1783" s="4">
        <f t="shared" si="1579"/>
        <v>4</v>
      </c>
      <c r="D1783" s="4">
        <f t="shared" si="1581"/>
        <v>18</v>
      </c>
      <c r="E1783" s="4">
        <f t="shared" si="1582"/>
        <v>5</v>
      </c>
      <c r="F1783" s="10" t="str">
        <f t="shared" si="1583"/>
        <v>200014:43</v>
      </c>
      <c r="G1783" s="4" t="str">
        <f t="shared" si="1539"/>
        <v>对天阵造成伤害增加5%\n对地阵造成伤害增加2.5%</v>
      </c>
      <c r="I1783" s="4" t="str">
        <f t="shared" si="1534"/>
        <v>{"HP":77280,"ATK":23184,"MAG":23184,"DEF":7728,"MDEF":7728}</v>
      </c>
      <c r="K1783" s="10">
        <v>200014</v>
      </c>
      <c r="L1783" s="10">
        <f t="shared" si="1590"/>
        <v>43</v>
      </c>
      <c r="M1783" s="4"/>
      <c r="N1783" s="4">
        <f t="shared" ref="N1783:R1783" si="1605">N1382</f>
        <v>77280</v>
      </c>
      <c r="O1783" s="4">
        <f t="shared" si="1605"/>
        <v>23184</v>
      </c>
      <c r="P1783" s="4">
        <f t="shared" si="1605"/>
        <v>23184</v>
      </c>
      <c r="Q1783" s="4">
        <f t="shared" si="1605"/>
        <v>7728</v>
      </c>
      <c r="R1783" s="4">
        <f t="shared" si="1605"/>
        <v>7728</v>
      </c>
      <c r="Y1783" s="4">
        <f t="shared" si="1589"/>
        <v>680</v>
      </c>
    </row>
    <row r="1784" spans="2:25" ht="15.75">
      <c r="B1784" s="4">
        <f t="shared" si="1542"/>
        <v>401806</v>
      </c>
      <c r="C1784" s="4">
        <f t="shared" si="1579"/>
        <v>4</v>
      </c>
      <c r="D1784" s="4">
        <f t="shared" si="1581"/>
        <v>18</v>
      </c>
      <c r="E1784" s="4">
        <f t="shared" si="1582"/>
        <v>6</v>
      </c>
      <c r="F1784" s="10" t="str">
        <f t="shared" si="1583"/>
        <v>200014:43</v>
      </c>
      <c r="G1784" s="4" t="str">
        <f t="shared" si="1539"/>
        <v>对天阵造成伤害增加5%\n对地阵造成伤害增加2.5%</v>
      </c>
      <c r="I1784" s="4" t="str">
        <f t="shared" si="1534"/>
        <v>{"HP":77960,"ATK":23388,"MAG":23388,"DEF":7796,"MDEF":7796}</v>
      </c>
      <c r="K1784" s="10">
        <v>200014</v>
      </c>
      <c r="L1784" s="10">
        <f t="shared" si="1590"/>
        <v>43</v>
      </c>
      <c r="M1784" s="4"/>
      <c r="N1784" s="4">
        <f t="shared" ref="N1784:R1784" si="1606">N1383</f>
        <v>77960</v>
      </c>
      <c r="O1784" s="4">
        <f t="shared" si="1606"/>
        <v>23388</v>
      </c>
      <c r="P1784" s="4">
        <f t="shared" si="1606"/>
        <v>23388</v>
      </c>
      <c r="Q1784" s="4">
        <f t="shared" si="1606"/>
        <v>7796</v>
      </c>
      <c r="R1784" s="4">
        <f t="shared" si="1606"/>
        <v>7796</v>
      </c>
      <c r="Y1784" s="4">
        <f t="shared" si="1589"/>
        <v>680</v>
      </c>
    </row>
    <row r="1785" spans="2:25" ht="15.75">
      <c r="B1785" s="4">
        <f t="shared" si="1542"/>
        <v>401807</v>
      </c>
      <c r="C1785" s="4">
        <f t="shared" si="1579"/>
        <v>4</v>
      </c>
      <c r="D1785" s="4">
        <f t="shared" si="1581"/>
        <v>18</v>
      </c>
      <c r="E1785" s="4">
        <f t="shared" si="1582"/>
        <v>7</v>
      </c>
      <c r="F1785" s="10" t="str">
        <f t="shared" si="1583"/>
        <v>200014:43</v>
      </c>
      <c r="G1785" s="4" t="str">
        <f t="shared" si="1539"/>
        <v>对天阵造成伤害增加5%\n对地阵造成伤害增加2.5%</v>
      </c>
      <c r="I1785" s="4" t="str">
        <f t="shared" si="1534"/>
        <v>{"HP":78640,"ATK":23592,"MAG":23592,"DEF":7864,"MDEF":7864}</v>
      </c>
      <c r="K1785" s="10">
        <v>200014</v>
      </c>
      <c r="L1785" s="10">
        <f t="shared" si="1590"/>
        <v>43</v>
      </c>
      <c r="M1785" s="4"/>
      <c r="N1785" s="4">
        <f t="shared" ref="N1785:R1785" si="1607">N1384</f>
        <v>78640</v>
      </c>
      <c r="O1785" s="4">
        <f t="shared" si="1607"/>
        <v>23592</v>
      </c>
      <c r="P1785" s="4">
        <f t="shared" si="1607"/>
        <v>23592</v>
      </c>
      <c r="Q1785" s="4">
        <f t="shared" si="1607"/>
        <v>7864</v>
      </c>
      <c r="R1785" s="4">
        <f t="shared" si="1607"/>
        <v>7864</v>
      </c>
      <c r="Y1785" s="4">
        <f t="shared" si="1589"/>
        <v>680</v>
      </c>
    </row>
    <row r="1786" spans="2:25" ht="15.75">
      <c r="B1786" s="4">
        <f t="shared" si="1542"/>
        <v>401808</v>
      </c>
      <c r="C1786" s="4">
        <f t="shared" si="1579"/>
        <v>4</v>
      </c>
      <c r="D1786" s="4">
        <f t="shared" si="1581"/>
        <v>18</v>
      </c>
      <c r="E1786" s="4">
        <f t="shared" si="1582"/>
        <v>8</v>
      </c>
      <c r="F1786" s="10" t="str">
        <f t="shared" si="1583"/>
        <v>200014:43</v>
      </c>
      <c r="G1786" s="4" t="str">
        <f t="shared" si="1539"/>
        <v>对天阵造成伤害增加5%\n对地阵造成伤害增加2.5%</v>
      </c>
      <c r="I1786" s="4" t="str">
        <f t="shared" si="1534"/>
        <v>{"HP":79320,"ATK":23796,"MAG":23796,"DEF":7932,"MDEF":7932}</v>
      </c>
      <c r="K1786" s="10">
        <v>200014</v>
      </c>
      <c r="L1786" s="10">
        <f t="shared" si="1590"/>
        <v>43</v>
      </c>
      <c r="M1786" s="4"/>
      <c r="N1786" s="4">
        <f t="shared" ref="N1786:R1786" si="1608">N1385</f>
        <v>79320</v>
      </c>
      <c r="O1786" s="4">
        <f t="shared" si="1608"/>
        <v>23796</v>
      </c>
      <c r="P1786" s="4">
        <f t="shared" si="1608"/>
        <v>23796</v>
      </c>
      <c r="Q1786" s="4">
        <f t="shared" si="1608"/>
        <v>7932</v>
      </c>
      <c r="R1786" s="4">
        <f t="shared" si="1608"/>
        <v>7932</v>
      </c>
      <c r="Y1786" s="4">
        <f t="shared" si="1589"/>
        <v>680</v>
      </c>
    </row>
    <row r="1787" spans="2:25" ht="15.75">
      <c r="B1787" s="4">
        <f t="shared" si="1542"/>
        <v>401809</v>
      </c>
      <c r="C1787" s="4">
        <f t="shared" si="1579"/>
        <v>4</v>
      </c>
      <c r="D1787" s="4">
        <f t="shared" si="1581"/>
        <v>18</v>
      </c>
      <c r="E1787" s="4">
        <f t="shared" si="1582"/>
        <v>9</v>
      </c>
      <c r="F1787" s="10" t="str">
        <f t="shared" si="1583"/>
        <v>200014:43</v>
      </c>
      <c r="G1787" s="4" t="str">
        <f t="shared" si="1539"/>
        <v>对天阵造成伤害增加5%\n对地阵造成伤害增加2.5%</v>
      </c>
      <c r="I1787" s="4" t="str">
        <f t="shared" si="1534"/>
        <v>{"HP":80000,"ATK":24000,"MAG":24000,"DEF":8000,"MDEF":8000}</v>
      </c>
      <c r="K1787" s="10">
        <v>200014</v>
      </c>
      <c r="L1787" s="10">
        <f t="shared" si="1590"/>
        <v>43</v>
      </c>
      <c r="M1787" s="4"/>
      <c r="N1787" s="4">
        <f t="shared" ref="N1787:R1787" si="1609">N1386</f>
        <v>80000</v>
      </c>
      <c r="O1787" s="4">
        <f t="shared" si="1609"/>
        <v>24000</v>
      </c>
      <c r="P1787" s="4">
        <f t="shared" si="1609"/>
        <v>24000</v>
      </c>
      <c r="Q1787" s="4">
        <f t="shared" si="1609"/>
        <v>8000</v>
      </c>
      <c r="R1787" s="4">
        <f t="shared" si="1609"/>
        <v>8000</v>
      </c>
      <c r="Y1787" s="4">
        <f t="shared" si="1589"/>
        <v>680</v>
      </c>
    </row>
    <row r="1788" spans="2:25" ht="15.75">
      <c r="B1788" s="4">
        <f t="shared" si="1542"/>
        <v>401900</v>
      </c>
      <c r="C1788" s="4">
        <f t="shared" si="1579"/>
        <v>4</v>
      </c>
      <c r="D1788" s="4">
        <f t="shared" si="1581"/>
        <v>19</v>
      </c>
      <c r="E1788" s="4">
        <f t="shared" si="1582"/>
        <v>0</v>
      </c>
      <c r="F1788" s="10" t="str">
        <f t="shared" si="1583"/>
        <v>200014:129</v>
      </c>
      <c r="G1788" s="4" t="str">
        <f t="shared" si="1539"/>
        <v>对天阵造成伤害增加5%\n对地阵造成伤害增加2.5%</v>
      </c>
      <c r="I1788" s="4" t="str">
        <f t="shared" si="1534"/>
        <v>{"HP":80740,"ATK":24222,"MAG":24222,"DEF":8074,"MDEF":8074}</v>
      </c>
      <c r="K1788" s="10">
        <v>200014</v>
      </c>
      <c r="L1788" s="10">
        <f t="shared" si="1585"/>
        <v>129</v>
      </c>
      <c r="M1788" s="4"/>
      <c r="N1788" s="4">
        <f t="shared" ref="N1788:R1788" si="1610">N1387</f>
        <v>80740</v>
      </c>
      <c r="O1788" s="4">
        <f t="shared" si="1610"/>
        <v>24222</v>
      </c>
      <c r="P1788" s="4">
        <f t="shared" si="1610"/>
        <v>24222</v>
      </c>
      <c r="Q1788" s="4">
        <f t="shared" si="1610"/>
        <v>8074</v>
      </c>
      <c r="R1788" s="4">
        <f t="shared" si="1610"/>
        <v>8074</v>
      </c>
      <c r="Y1788" s="4">
        <f t="shared" si="1589"/>
        <v>740</v>
      </c>
    </row>
    <row r="1789" spans="2:25" ht="15.75">
      <c r="B1789" s="4">
        <f t="shared" si="1542"/>
        <v>401901</v>
      </c>
      <c r="C1789" s="4">
        <f t="shared" si="1579"/>
        <v>4</v>
      </c>
      <c r="D1789" s="4">
        <f t="shared" si="1581"/>
        <v>19</v>
      </c>
      <c r="E1789" s="4">
        <f t="shared" si="1582"/>
        <v>1</v>
      </c>
      <c r="F1789" s="10" t="str">
        <f t="shared" si="1583"/>
        <v>200014:47</v>
      </c>
      <c r="G1789" s="4" t="str">
        <f t="shared" si="1539"/>
        <v>对天阵造成伤害增加5%\n对地阵造成伤害增加2.5%</v>
      </c>
      <c r="I1789" s="4" t="str">
        <f t="shared" si="1534"/>
        <v>{"HP":81480,"ATK":24444,"MAG":24444,"DEF":8148,"MDEF":8148}</v>
      </c>
      <c r="K1789" s="10">
        <v>200014</v>
      </c>
      <c r="L1789" s="10">
        <f t="shared" ref="L1789" si="1611">ROUND(D1788*D1788/8,)+2</f>
        <v>47</v>
      </c>
      <c r="M1789" s="4"/>
      <c r="N1789" s="4">
        <f t="shared" ref="N1789:R1789" si="1612">N1388</f>
        <v>81480</v>
      </c>
      <c r="O1789" s="4">
        <f t="shared" si="1612"/>
        <v>24444</v>
      </c>
      <c r="P1789" s="4">
        <f t="shared" si="1612"/>
        <v>24444</v>
      </c>
      <c r="Q1789" s="4">
        <f t="shared" si="1612"/>
        <v>8148</v>
      </c>
      <c r="R1789" s="4">
        <f t="shared" si="1612"/>
        <v>8148</v>
      </c>
      <c r="Y1789" s="4">
        <f t="shared" si="1589"/>
        <v>740</v>
      </c>
    </row>
    <row r="1790" spans="2:25" ht="15.75">
      <c r="B1790" s="4">
        <f t="shared" si="1542"/>
        <v>401902</v>
      </c>
      <c r="C1790" s="4">
        <f t="shared" si="1579"/>
        <v>4</v>
      </c>
      <c r="D1790" s="4">
        <f t="shared" si="1581"/>
        <v>19</v>
      </c>
      <c r="E1790" s="4">
        <f t="shared" si="1582"/>
        <v>2</v>
      </c>
      <c r="F1790" s="10" t="str">
        <f t="shared" si="1583"/>
        <v>200014:47</v>
      </c>
      <c r="G1790" s="4" t="str">
        <f t="shared" si="1539"/>
        <v>对天阵造成伤害增加5%\n对地阵造成伤害增加2.5%</v>
      </c>
      <c r="I1790" s="4" t="str">
        <f t="shared" si="1534"/>
        <v>{"HP":82220,"ATK":24666,"MAG":24666,"DEF":8222,"MDEF":8222}</v>
      </c>
      <c r="K1790" s="10">
        <v>200014</v>
      </c>
      <c r="L1790" s="10">
        <f t="shared" si="1590"/>
        <v>47</v>
      </c>
      <c r="M1790" s="4"/>
      <c r="N1790" s="4">
        <f t="shared" ref="N1790:R1790" si="1613">N1389</f>
        <v>82220</v>
      </c>
      <c r="O1790" s="4">
        <f t="shared" si="1613"/>
        <v>24666</v>
      </c>
      <c r="P1790" s="4">
        <f t="shared" si="1613"/>
        <v>24666</v>
      </c>
      <c r="Q1790" s="4">
        <f t="shared" si="1613"/>
        <v>8222</v>
      </c>
      <c r="R1790" s="4">
        <f t="shared" si="1613"/>
        <v>8222</v>
      </c>
      <c r="Y1790" s="4">
        <f t="shared" si="1589"/>
        <v>740</v>
      </c>
    </row>
    <row r="1791" spans="2:25" ht="15.75">
      <c r="B1791" s="4">
        <f t="shared" si="1542"/>
        <v>401903</v>
      </c>
      <c r="C1791" s="4">
        <f t="shared" si="1579"/>
        <v>4</v>
      </c>
      <c r="D1791" s="4">
        <f t="shared" si="1581"/>
        <v>19</v>
      </c>
      <c r="E1791" s="4">
        <f t="shared" si="1582"/>
        <v>3</v>
      </c>
      <c r="F1791" s="10" t="str">
        <f t="shared" si="1583"/>
        <v>200014:47</v>
      </c>
      <c r="G1791" s="4" t="str">
        <f t="shared" si="1539"/>
        <v>对天阵造成伤害增加5%\n对地阵造成伤害增加2.5%</v>
      </c>
      <c r="I1791" s="4" t="str">
        <f t="shared" si="1534"/>
        <v>{"HP":82960,"ATK":24888,"MAG":24888,"DEF":8296,"MDEF":8296}</v>
      </c>
      <c r="K1791" s="10">
        <v>200014</v>
      </c>
      <c r="L1791" s="10">
        <f t="shared" si="1590"/>
        <v>47</v>
      </c>
      <c r="M1791" s="4"/>
      <c r="N1791" s="4">
        <f t="shared" ref="N1791:R1791" si="1614">N1390</f>
        <v>82960</v>
      </c>
      <c r="O1791" s="4">
        <f t="shared" si="1614"/>
        <v>24888</v>
      </c>
      <c r="P1791" s="4">
        <f t="shared" si="1614"/>
        <v>24888</v>
      </c>
      <c r="Q1791" s="4">
        <f t="shared" si="1614"/>
        <v>8296</v>
      </c>
      <c r="R1791" s="4">
        <f t="shared" si="1614"/>
        <v>8296</v>
      </c>
      <c r="Y1791" s="4">
        <f t="shared" si="1589"/>
        <v>740</v>
      </c>
    </row>
    <row r="1792" spans="2:25" ht="15.75">
      <c r="B1792" s="4">
        <f t="shared" si="1542"/>
        <v>401904</v>
      </c>
      <c r="C1792" s="4">
        <f t="shared" si="1579"/>
        <v>4</v>
      </c>
      <c r="D1792" s="4">
        <f t="shared" si="1581"/>
        <v>19</v>
      </c>
      <c r="E1792" s="4">
        <f t="shared" si="1582"/>
        <v>4</v>
      </c>
      <c r="F1792" s="10" t="str">
        <f t="shared" si="1583"/>
        <v>200014:47</v>
      </c>
      <c r="G1792" s="4" t="str">
        <f t="shared" si="1539"/>
        <v>对天阵造成伤害增加5%\n对地阵造成伤害增加2.5%</v>
      </c>
      <c r="I1792" s="4" t="str">
        <f t="shared" si="1534"/>
        <v>{"HP":83700,"ATK":25110,"MAG":25110,"DEF":8370,"MDEF":8370}</v>
      </c>
      <c r="K1792" s="10">
        <v>200014</v>
      </c>
      <c r="L1792" s="10">
        <f t="shared" si="1590"/>
        <v>47</v>
      </c>
      <c r="M1792" s="4"/>
      <c r="N1792" s="4">
        <f t="shared" ref="N1792:R1792" si="1615">N1391</f>
        <v>83700</v>
      </c>
      <c r="O1792" s="4">
        <f t="shared" si="1615"/>
        <v>25110</v>
      </c>
      <c r="P1792" s="4">
        <f t="shared" si="1615"/>
        <v>25110</v>
      </c>
      <c r="Q1792" s="4">
        <f t="shared" si="1615"/>
        <v>8370</v>
      </c>
      <c r="R1792" s="4">
        <f t="shared" si="1615"/>
        <v>8370</v>
      </c>
      <c r="Y1792" s="4">
        <f t="shared" si="1589"/>
        <v>740</v>
      </c>
    </row>
    <row r="1793" spans="2:25" ht="15.75">
      <c r="B1793" s="4">
        <f t="shared" si="1542"/>
        <v>401905</v>
      </c>
      <c r="C1793" s="4">
        <f t="shared" si="1579"/>
        <v>4</v>
      </c>
      <c r="D1793" s="4">
        <f t="shared" si="1581"/>
        <v>19</v>
      </c>
      <c r="E1793" s="4">
        <f t="shared" si="1582"/>
        <v>5</v>
      </c>
      <c r="F1793" s="10" t="str">
        <f t="shared" si="1583"/>
        <v>200014:47</v>
      </c>
      <c r="G1793" s="4" t="str">
        <f t="shared" si="1539"/>
        <v>对天阵造成伤害增加5%\n对地阵造成伤害增加2.5%</v>
      </c>
      <c r="I1793" s="4" t="str">
        <f t="shared" si="1534"/>
        <v>{"HP":84440,"ATK":25332,"MAG":25332,"DEF":8444,"MDEF":8444}</v>
      </c>
      <c r="K1793" s="10">
        <v>200014</v>
      </c>
      <c r="L1793" s="10">
        <f t="shared" si="1590"/>
        <v>47</v>
      </c>
      <c r="M1793" s="4"/>
      <c r="N1793" s="4">
        <f t="shared" ref="N1793:R1793" si="1616">N1392</f>
        <v>84440</v>
      </c>
      <c r="O1793" s="4">
        <f t="shared" si="1616"/>
        <v>25332</v>
      </c>
      <c r="P1793" s="4">
        <f t="shared" si="1616"/>
        <v>25332</v>
      </c>
      <c r="Q1793" s="4">
        <f t="shared" si="1616"/>
        <v>8444</v>
      </c>
      <c r="R1793" s="4">
        <f t="shared" si="1616"/>
        <v>8444</v>
      </c>
      <c r="Y1793" s="4">
        <f t="shared" si="1589"/>
        <v>740</v>
      </c>
    </row>
    <row r="1794" spans="2:25" ht="15.75">
      <c r="B1794" s="4">
        <f t="shared" si="1542"/>
        <v>401906</v>
      </c>
      <c r="C1794" s="4">
        <f t="shared" si="1579"/>
        <v>4</v>
      </c>
      <c r="D1794" s="4">
        <f t="shared" si="1581"/>
        <v>19</v>
      </c>
      <c r="E1794" s="4">
        <f t="shared" si="1582"/>
        <v>6</v>
      </c>
      <c r="F1794" s="10" t="str">
        <f t="shared" si="1583"/>
        <v>200014:47</v>
      </c>
      <c r="G1794" s="4" t="str">
        <f t="shared" si="1539"/>
        <v>对天阵造成伤害增加5%\n对地阵造成伤害增加2.5%</v>
      </c>
      <c r="I1794" s="4" t="str">
        <f t="shared" si="1534"/>
        <v>{"HP":85180,"ATK":25554,"MAG":25554,"DEF":8518,"MDEF":8518}</v>
      </c>
      <c r="K1794" s="10">
        <v>200014</v>
      </c>
      <c r="L1794" s="10">
        <f t="shared" si="1590"/>
        <v>47</v>
      </c>
      <c r="M1794" s="4"/>
      <c r="N1794" s="4">
        <f t="shared" ref="N1794:R1794" si="1617">N1393</f>
        <v>85180</v>
      </c>
      <c r="O1794" s="4">
        <f t="shared" si="1617"/>
        <v>25554</v>
      </c>
      <c r="P1794" s="4">
        <f t="shared" si="1617"/>
        <v>25554</v>
      </c>
      <c r="Q1794" s="4">
        <f t="shared" si="1617"/>
        <v>8518</v>
      </c>
      <c r="R1794" s="4">
        <f t="shared" si="1617"/>
        <v>8518</v>
      </c>
      <c r="Y1794" s="4">
        <f t="shared" si="1589"/>
        <v>740</v>
      </c>
    </row>
    <row r="1795" spans="2:25" ht="15.75">
      <c r="B1795" s="4">
        <f t="shared" si="1542"/>
        <v>401907</v>
      </c>
      <c r="C1795" s="4">
        <f t="shared" si="1579"/>
        <v>4</v>
      </c>
      <c r="D1795" s="4">
        <f t="shared" si="1581"/>
        <v>19</v>
      </c>
      <c r="E1795" s="4">
        <f t="shared" si="1582"/>
        <v>7</v>
      </c>
      <c r="F1795" s="10" t="str">
        <f t="shared" si="1583"/>
        <v>200014:47</v>
      </c>
      <c r="G1795" s="4" t="str">
        <f t="shared" si="1539"/>
        <v>对天阵造成伤害增加5%\n对地阵造成伤害增加2.5%</v>
      </c>
      <c r="I1795" s="4" t="str">
        <f t="shared" si="1534"/>
        <v>{"HP":85920,"ATK":25776,"MAG":25776,"DEF":8592,"MDEF":8592}</v>
      </c>
      <c r="K1795" s="10">
        <v>200014</v>
      </c>
      <c r="L1795" s="10">
        <f t="shared" si="1590"/>
        <v>47</v>
      </c>
      <c r="M1795" s="4"/>
      <c r="N1795" s="4">
        <f t="shared" ref="N1795:R1795" si="1618">N1394</f>
        <v>85920</v>
      </c>
      <c r="O1795" s="4">
        <f t="shared" si="1618"/>
        <v>25776</v>
      </c>
      <c r="P1795" s="4">
        <f t="shared" si="1618"/>
        <v>25776</v>
      </c>
      <c r="Q1795" s="4">
        <f t="shared" si="1618"/>
        <v>8592</v>
      </c>
      <c r="R1795" s="4">
        <f t="shared" si="1618"/>
        <v>8592</v>
      </c>
      <c r="Y1795" s="4">
        <f t="shared" si="1589"/>
        <v>740</v>
      </c>
    </row>
    <row r="1796" spans="2:25" ht="15.75">
      <c r="B1796" s="4">
        <f t="shared" si="1542"/>
        <v>401908</v>
      </c>
      <c r="C1796" s="4">
        <f t="shared" si="1579"/>
        <v>4</v>
      </c>
      <c r="D1796" s="4">
        <f t="shared" si="1581"/>
        <v>19</v>
      </c>
      <c r="E1796" s="4">
        <f t="shared" si="1582"/>
        <v>8</v>
      </c>
      <c r="F1796" s="10" t="str">
        <f t="shared" si="1583"/>
        <v>200014:47</v>
      </c>
      <c r="G1796" s="4" t="str">
        <f t="shared" si="1539"/>
        <v>对天阵造成伤害增加5%\n对地阵造成伤害增加2.5%</v>
      </c>
      <c r="I1796" s="4" t="str">
        <f t="shared" si="1534"/>
        <v>{"HP":86660,"ATK":25998,"MAG":25998,"DEF":8666,"MDEF":8666}</v>
      </c>
      <c r="K1796" s="10">
        <v>200014</v>
      </c>
      <c r="L1796" s="10">
        <f t="shared" si="1590"/>
        <v>47</v>
      </c>
      <c r="M1796" s="4"/>
      <c r="N1796" s="4">
        <f t="shared" ref="N1796:R1796" si="1619">N1395</f>
        <v>86660</v>
      </c>
      <c r="O1796" s="4">
        <f t="shared" si="1619"/>
        <v>25998</v>
      </c>
      <c r="P1796" s="4">
        <f t="shared" si="1619"/>
        <v>25998</v>
      </c>
      <c r="Q1796" s="4">
        <f t="shared" si="1619"/>
        <v>8666</v>
      </c>
      <c r="R1796" s="4">
        <f t="shared" si="1619"/>
        <v>8666</v>
      </c>
      <c r="Y1796" s="4">
        <f t="shared" si="1589"/>
        <v>740</v>
      </c>
    </row>
    <row r="1797" spans="2:25" ht="15.75">
      <c r="B1797" s="4">
        <f t="shared" si="1542"/>
        <v>401909</v>
      </c>
      <c r="C1797" s="4">
        <f t="shared" si="1579"/>
        <v>4</v>
      </c>
      <c r="D1797" s="4">
        <f t="shared" si="1581"/>
        <v>19</v>
      </c>
      <c r="E1797" s="4">
        <f t="shared" si="1582"/>
        <v>9</v>
      </c>
      <c r="F1797" s="10" t="str">
        <f t="shared" si="1583"/>
        <v>200014:47</v>
      </c>
      <c r="G1797" s="4" t="str">
        <f t="shared" si="1539"/>
        <v>对天阵造成伤害增加5%\n对地阵造成伤害增加2.5%</v>
      </c>
      <c r="I1797" s="4" t="str">
        <f t="shared" si="1534"/>
        <v>{"HP":87400,"ATK":26220,"MAG":26220,"DEF":8740,"MDEF":8740}</v>
      </c>
      <c r="K1797" s="10">
        <v>200014</v>
      </c>
      <c r="L1797" s="10">
        <f t="shared" si="1590"/>
        <v>47</v>
      </c>
      <c r="M1797" s="4"/>
      <c r="N1797" s="4">
        <f t="shared" ref="N1797:R1797" si="1620">N1396</f>
        <v>87400</v>
      </c>
      <c r="O1797" s="4">
        <f t="shared" si="1620"/>
        <v>26220</v>
      </c>
      <c r="P1797" s="4">
        <f t="shared" si="1620"/>
        <v>26220</v>
      </c>
      <c r="Q1797" s="4">
        <f t="shared" si="1620"/>
        <v>8740</v>
      </c>
      <c r="R1797" s="4">
        <f t="shared" si="1620"/>
        <v>8740</v>
      </c>
      <c r="Y1797" s="4">
        <f t="shared" si="1589"/>
        <v>740</v>
      </c>
    </row>
    <row r="1798" spans="2:25" ht="15.75">
      <c r="B1798" s="4">
        <f t="shared" si="1542"/>
        <v>402000</v>
      </c>
      <c r="C1798" s="4">
        <f t="shared" si="1579"/>
        <v>4</v>
      </c>
      <c r="D1798" s="4">
        <f t="shared" si="1581"/>
        <v>20</v>
      </c>
      <c r="E1798" s="4">
        <f t="shared" si="1582"/>
        <v>0</v>
      </c>
      <c r="F1798" s="10" t="str">
        <f t="shared" si="1583"/>
        <v>200014:141</v>
      </c>
      <c r="G1798" s="4" t="str">
        <f t="shared" si="1539"/>
        <v>对天阵造成伤害增加5%\n对地阵造成伤害增加2.5%</v>
      </c>
      <c r="I1798" s="4" t="str">
        <f t="shared" si="1534"/>
        <v>{"HP":88140,"ATK":26442,"MAG":26442,"DEF":8814,"MDEF":8814}</v>
      </c>
      <c r="K1798" s="10">
        <v>200014</v>
      </c>
      <c r="L1798" s="10">
        <f t="shared" si="1585"/>
        <v>141</v>
      </c>
      <c r="M1798" s="4"/>
      <c r="N1798" s="4">
        <f t="shared" ref="N1798:R1798" si="1621">N1397</f>
        <v>88140</v>
      </c>
      <c r="O1798" s="4">
        <f t="shared" si="1621"/>
        <v>26442</v>
      </c>
      <c r="P1798" s="4">
        <f t="shared" si="1621"/>
        <v>26442</v>
      </c>
      <c r="Q1798" s="4">
        <f t="shared" si="1621"/>
        <v>8814</v>
      </c>
      <c r="R1798" s="4">
        <f t="shared" si="1621"/>
        <v>8814</v>
      </c>
      <c r="Y1798" s="4">
        <f t="shared" si="1589"/>
        <v>740</v>
      </c>
    </row>
    <row r="1799" spans="2:25" ht="15.75">
      <c r="B1799" s="4">
        <f t="shared" si="1542"/>
        <v>402001</v>
      </c>
      <c r="C1799" s="4">
        <f t="shared" si="1579"/>
        <v>4</v>
      </c>
      <c r="D1799" s="4">
        <f t="shared" si="1581"/>
        <v>20</v>
      </c>
      <c r="E1799" s="4">
        <f t="shared" si="1582"/>
        <v>1</v>
      </c>
      <c r="F1799" s="10" t="str">
        <f t="shared" si="1583"/>
        <v>200014:52</v>
      </c>
      <c r="G1799" s="4" t="str">
        <f t="shared" si="1539"/>
        <v>对天阵造成伤害增加5%\n对地阵造成伤害增加2.5%</v>
      </c>
      <c r="I1799" s="4" t="str">
        <f t="shared" si="1534"/>
        <v>{"HP":88880,"ATK":26664,"MAG":26664,"DEF":8888,"MDEF":8888}</v>
      </c>
      <c r="K1799" s="10">
        <v>200014</v>
      </c>
      <c r="L1799" s="10">
        <f t="shared" ref="L1799" si="1622">ROUND(D1798*D1798/8,)+2</f>
        <v>52</v>
      </c>
      <c r="M1799" s="4"/>
      <c r="N1799" s="4">
        <f t="shared" ref="N1799:R1799" si="1623">N1398</f>
        <v>88880</v>
      </c>
      <c r="O1799" s="4">
        <f t="shared" si="1623"/>
        <v>26664</v>
      </c>
      <c r="P1799" s="4">
        <f t="shared" si="1623"/>
        <v>26664</v>
      </c>
      <c r="Q1799" s="4">
        <f t="shared" si="1623"/>
        <v>8888</v>
      </c>
      <c r="R1799" s="4">
        <f t="shared" si="1623"/>
        <v>8888</v>
      </c>
      <c r="Y1799" s="4">
        <f t="shared" si="1589"/>
        <v>740</v>
      </c>
    </row>
    <row r="1800" spans="2:25" ht="15.75">
      <c r="B1800" s="4">
        <f t="shared" si="1542"/>
        <v>402002</v>
      </c>
      <c r="C1800" s="4">
        <f t="shared" si="1579"/>
        <v>4</v>
      </c>
      <c r="D1800" s="4">
        <f t="shared" si="1581"/>
        <v>20</v>
      </c>
      <c r="E1800" s="4">
        <f t="shared" si="1582"/>
        <v>2</v>
      </c>
      <c r="F1800" s="10" t="str">
        <f t="shared" si="1583"/>
        <v>200014:52</v>
      </c>
      <c r="G1800" s="4" t="str">
        <f t="shared" si="1539"/>
        <v>对天阵造成伤害增加5%\n对地阵造成伤害增加2.5%</v>
      </c>
      <c r="I1800" s="4" t="str">
        <f t="shared" ref="I1800:I1809" si="1624">"{"&amp;N$2&amp;":"&amp;N1800&amp;","&amp;O$2&amp;":"&amp;O1800&amp;","&amp;P$2&amp;":"&amp;P1800&amp;","&amp;Q$2&amp;":"&amp;Q1800&amp;","&amp;R$2&amp;":"&amp;R1800&amp;"}"</f>
        <v>{"HP":89620,"ATK":26886,"MAG":26886,"DEF":8962,"MDEF":8962}</v>
      </c>
      <c r="K1800" s="10">
        <v>200014</v>
      </c>
      <c r="L1800" s="10">
        <f t="shared" si="1590"/>
        <v>52</v>
      </c>
      <c r="M1800" s="4"/>
      <c r="N1800" s="4">
        <f t="shared" ref="N1800:R1800" si="1625">N1399</f>
        <v>89620</v>
      </c>
      <c r="O1800" s="4">
        <f t="shared" si="1625"/>
        <v>26886</v>
      </c>
      <c r="P1800" s="4">
        <f t="shared" si="1625"/>
        <v>26886</v>
      </c>
      <c r="Q1800" s="4">
        <f t="shared" si="1625"/>
        <v>8962</v>
      </c>
      <c r="R1800" s="4">
        <f t="shared" si="1625"/>
        <v>8962</v>
      </c>
      <c r="Y1800" s="4">
        <f t="shared" si="1589"/>
        <v>740</v>
      </c>
    </row>
    <row r="1801" spans="2:25" ht="15.75">
      <c r="B1801" s="4">
        <f t="shared" si="1542"/>
        <v>402003</v>
      </c>
      <c r="C1801" s="4">
        <f t="shared" si="1579"/>
        <v>4</v>
      </c>
      <c r="D1801" s="4">
        <f t="shared" si="1581"/>
        <v>20</v>
      </c>
      <c r="E1801" s="4">
        <f t="shared" si="1582"/>
        <v>3</v>
      </c>
      <c r="F1801" s="10" t="str">
        <f t="shared" si="1583"/>
        <v>200014:52</v>
      </c>
      <c r="G1801" s="4" t="str">
        <f t="shared" si="1539"/>
        <v>对天阵造成伤害增加5%\n对地阵造成伤害增加2.5%</v>
      </c>
      <c r="I1801" s="4" t="str">
        <f t="shared" si="1624"/>
        <v>{"HP":90360,"ATK":27108,"MAG":27108,"DEF":9036,"MDEF":9036}</v>
      </c>
      <c r="K1801" s="10">
        <v>200014</v>
      </c>
      <c r="L1801" s="10">
        <f t="shared" si="1590"/>
        <v>52</v>
      </c>
      <c r="M1801" s="4"/>
      <c r="N1801" s="4">
        <f t="shared" ref="N1801:R1801" si="1626">N1400</f>
        <v>90360</v>
      </c>
      <c r="O1801" s="4">
        <f t="shared" si="1626"/>
        <v>27108</v>
      </c>
      <c r="P1801" s="4">
        <f t="shared" si="1626"/>
        <v>27108</v>
      </c>
      <c r="Q1801" s="4">
        <f t="shared" si="1626"/>
        <v>9036</v>
      </c>
      <c r="R1801" s="4">
        <f t="shared" si="1626"/>
        <v>9036</v>
      </c>
      <c r="Y1801" s="4">
        <f t="shared" ref="Y1801:Y1807" si="1627">Y1400</f>
        <v>740</v>
      </c>
    </row>
    <row r="1802" spans="2:25" ht="15.75">
      <c r="B1802" s="4">
        <f t="shared" si="1542"/>
        <v>402004</v>
      </c>
      <c r="C1802" s="4">
        <f t="shared" si="1579"/>
        <v>4</v>
      </c>
      <c r="D1802" s="4">
        <f t="shared" si="1581"/>
        <v>20</v>
      </c>
      <c r="E1802" s="4">
        <f t="shared" si="1582"/>
        <v>4</v>
      </c>
      <c r="F1802" s="10" t="str">
        <f t="shared" si="1583"/>
        <v>200014:52</v>
      </c>
      <c r="G1802" s="4" t="str">
        <f t="shared" ref="G1802:G1865" si="1628">G1801</f>
        <v>对天阵造成伤害增加5%\n对地阵造成伤害增加2.5%</v>
      </c>
      <c r="I1802" s="4" t="str">
        <f t="shared" si="1624"/>
        <v>{"HP":91100,"ATK":27330,"MAG":27330,"DEF":9110,"MDEF":9110}</v>
      </c>
      <c r="K1802" s="10">
        <v>200014</v>
      </c>
      <c r="L1802" s="10">
        <f t="shared" si="1590"/>
        <v>52</v>
      </c>
      <c r="M1802" s="4"/>
      <c r="N1802" s="4">
        <f t="shared" ref="N1802:R1802" si="1629">N1401</f>
        <v>91100</v>
      </c>
      <c r="O1802" s="4">
        <f t="shared" si="1629"/>
        <v>27330</v>
      </c>
      <c r="P1802" s="4">
        <f t="shared" si="1629"/>
        <v>27330</v>
      </c>
      <c r="Q1802" s="4">
        <f t="shared" si="1629"/>
        <v>9110</v>
      </c>
      <c r="R1802" s="4">
        <f t="shared" si="1629"/>
        <v>9110</v>
      </c>
      <c r="Y1802" s="4">
        <f t="shared" si="1627"/>
        <v>740</v>
      </c>
    </row>
    <row r="1803" spans="2:25" ht="15.75">
      <c r="B1803" s="4">
        <f t="shared" ref="B1803:B1812" si="1630">C1803*100000+D1803*100+E1803</f>
        <v>402005</v>
      </c>
      <c r="C1803" s="4">
        <f t="shared" si="1579"/>
        <v>4</v>
      </c>
      <c r="D1803" s="4">
        <f t="shared" si="1581"/>
        <v>20</v>
      </c>
      <c r="E1803" s="4">
        <f t="shared" si="1582"/>
        <v>5</v>
      </c>
      <c r="F1803" s="10" t="str">
        <f t="shared" si="1583"/>
        <v>200014:52</v>
      </c>
      <c r="G1803" s="4" t="str">
        <f t="shared" si="1628"/>
        <v>对天阵造成伤害增加5%\n对地阵造成伤害增加2.5%</v>
      </c>
      <c r="I1803" s="4" t="str">
        <f t="shared" si="1624"/>
        <v>{"HP":91840,"ATK":27552,"MAG":27552,"DEF":9184,"MDEF":9184}</v>
      </c>
      <c r="K1803" s="10">
        <v>200014</v>
      </c>
      <c r="L1803" s="10">
        <f t="shared" si="1590"/>
        <v>52</v>
      </c>
      <c r="M1803" s="4"/>
      <c r="N1803" s="4">
        <f t="shared" ref="N1803:R1803" si="1631">N1402</f>
        <v>91840</v>
      </c>
      <c r="O1803" s="4">
        <f t="shared" si="1631"/>
        <v>27552</v>
      </c>
      <c r="P1803" s="4">
        <f t="shared" si="1631"/>
        <v>27552</v>
      </c>
      <c r="Q1803" s="4">
        <f t="shared" si="1631"/>
        <v>9184</v>
      </c>
      <c r="R1803" s="4">
        <f t="shared" si="1631"/>
        <v>9184</v>
      </c>
      <c r="Y1803" s="4">
        <f t="shared" si="1627"/>
        <v>740</v>
      </c>
    </row>
    <row r="1804" spans="2:25" ht="15.75">
      <c r="B1804" s="4">
        <f t="shared" si="1630"/>
        <v>402006</v>
      </c>
      <c r="C1804" s="4">
        <f t="shared" si="1579"/>
        <v>4</v>
      </c>
      <c r="D1804" s="4">
        <f t="shared" si="1581"/>
        <v>20</v>
      </c>
      <c r="E1804" s="4">
        <f t="shared" si="1582"/>
        <v>6</v>
      </c>
      <c r="F1804" s="10" t="str">
        <f t="shared" si="1583"/>
        <v>200014:52</v>
      </c>
      <c r="G1804" s="4" t="str">
        <f t="shared" si="1628"/>
        <v>对天阵造成伤害增加5%\n对地阵造成伤害增加2.5%</v>
      </c>
      <c r="I1804" s="4" t="str">
        <f t="shared" si="1624"/>
        <v>{"HP":92580,"ATK":27774,"MAG":27774,"DEF":9258,"MDEF":9258}</v>
      </c>
      <c r="K1804" s="10">
        <v>200014</v>
      </c>
      <c r="L1804" s="10">
        <f t="shared" si="1590"/>
        <v>52</v>
      </c>
      <c r="M1804" s="4"/>
      <c r="N1804" s="4">
        <f t="shared" ref="N1804:R1804" si="1632">N1403</f>
        <v>92580</v>
      </c>
      <c r="O1804" s="4">
        <f t="shared" si="1632"/>
        <v>27774</v>
      </c>
      <c r="P1804" s="4">
        <f t="shared" si="1632"/>
        <v>27774</v>
      </c>
      <c r="Q1804" s="4">
        <f t="shared" si="1632"/>
        <v>9258</v>
      </c>
      <c r="R1804" s="4">
        <f t="shared" si="1632"/>
        <v>9258</v>
      </c>
      <c r="Y1804" s="4">
        <f t="shared" si="1627"/>
        <v>740</v>
      </c>
    </row>
    <row r="1805" spans="2:25" ht="15.75">
      <c r="B1805" s="4">
        <f t="shared" si="1630"/>
        <v>402007</v>
      </c>
      <c r="C1805" s="4">
        <f t="shared" si="1579"/>
        <v>4</v>
      </c>
      <c r="D1805" s="4">
        <f t="shared" si="1581"/>
        <v>20</v>
      </c>
      <c r="E1805" s="4">
        <f t="shared" si="1582"/>
        <v>7</v>
      </c>
      <c r="F1805" s="10" t="str">
        <f t="shared" si="1583"/>
        <v>200014:52</v>
      </c>
      <c r="G1805" s="4" t="str">
        <f t="shared" si="1628"/>
        <v>对天阵造成伤害增加5%\n对地阵造成伤害增加2.5%</v>
      </c>
      <c r="I1805" s="4" t="str">
        <f t="shared" si="1624"/>
        <v>{"HP":93320,"ATK":27996,"MAG":27996,"DEF":9332,"MDEF":9332}</v>
      </c>
      <c r="K1805" s="10">
        <v>200014</v>
      </c>
      <c r="L1805" s="10">
        <f t="shared" si="1590"/>
        <v>52</v>
      </c>
      <c r="M1805" s="4"/>
      <c r="N1805" s="4">
        <f t="shared" ref="N1805:R1805" si="1633">N1404</f>
        <v>93320</v>
      </c>
      <c r="O1805" s="4">
        <f t="shared" si="1633"/>
        <v>27996</v>
      </c>
      <c r="P1805" s="4">
        <f t="shared" si="1633"/>
        <v>27996</v>
      </c>
      <c r="Q1805" s="4">
        <f t="shared" si="1633"/>
        <v>9332</v>
      </c>
      <c r="R1805" s="4">
        <f t="shared" si="1633"/>
        <v>9332</v>
      </c>
      <c r="Y1805" s="4">
        <f t="shared" si="1627"/>
        <v>740</v>
      </c>
    </row>
    <row r="1806" spans="2:25" ht="15.75">
      <c r="B1806" s="4">
        <f t="shared" si="1630"/>
        <v>402008</v>
      </c>
      <c r="C1806" s="4">
        <f t="shared" si="1579"/>
        <v>4</v>
      </c>
      <c r="D1806" s="4">
        <f t="shared" si="1581"/>
        <v>20</v>
      </c>
      <c r="E1806" s="4">
        <f t="shared" si="1582"/>
        <v>8</v>
      </c>
      <c r="F1806" s="10" t="str">
        <f t="shared" si="1583"/>
        <v>200014:52</v>
      </c>
      <c r="G1806" s="4" t="str">
        <f t="shared" si="1628"/>
        <v>对天阵造成伤害增加5%\n对地阵造成伤害增加2.5%</v>
      </c>
      <c r="I1806" s="4" t="str">
        <f t="shared" si="1624"/>
        <v>{"HP":94060,"ATK":28218,"MAG":28218,"DEF":9406,"MDEF":9406}</v>
      </c>
      <c r="K1806" s="10">
        <v>200014</v>
      </c>
      <c r="L1806" s="10">
        <f t="shared" si="1590"/>
        <v>52</v>
      </c>
      <c r="M1806" s="4"/>
      <c r="N1806" s="4">
        <f t="shared" ref="N1806:R1806" si="1634">N1405</f>
        <v>94060</v>
      </c>
      <c r="O1806" s="4">
        <f t="shared" si="1634"/>
        <v>28218</v>
      </c>
      <c r="P1806" s="4">
        <f t="shared" si="1634"/>
        <v>28218</v>
      </c>
      <c r="Q1806" s="4">
        <f t="shared" si="1634"/>
        <v>9406</v>
      </c>
      <c r="R1806" s="4">
        <f t="shared" si="1634"/>
        <v>9406</v>
      </c>
      <c r="Y1806" s="4">
        <f t="shared" si="1627"/>
        <v>740</v>
      </c>
    </row>
    <row r="1807" spans="2:25" ht="15.75">
      <c r="B1807" s="4">
        <f t="shared" si="1630"/>
        <v>402009</v>
      </c>
      <c r="C1807" s="4">
        <f t="shared" si="1579"/>
        <v>4</v>
      </c>
      <c r="D1807" s="4">
        <f t="shared" si="1581"/>
        <v>20</v>
      </c>
      <c r="E1807" s="4">
        <f t="shared" si="1582"/>
        <v>9</v>
      </c>
      <c r="F1807" s="10" t="str">
        <f t="shared" si="1583"/>
        <v>200014:52</v>
      </c>
      <c r="G1807" s="4" t="str">
        <f t="shared" si="1628"/>
        <v>对天阵造成伤害增加5%\n对地阵造成伤害增加2.5%</v>
      </c>
      <c r="I1807" s="4" t="str">
        <f t="shared" si="1624"/>
        <v>{"HP":94800,"ATK":28440,"MAG":28440,"DEF":9480,"MDEF":9480}</v>
      </c>
      <c r="K1807" s="10">
        <v>200014</v>
      </c>
      <c r="L1807" s="10">
        <f t="shared" si="1590"/>
        <v>52</v>
      </c>
      <c r="M1807" s="4"/>
      <c r="N1807" s="4">
        <f t="shared" ref="N1807:R1807" si="1635">N1406</f>
        <v>94800</v>
      </c>
      <c r="O1807" s="4">
        <f t="shared" si="1635"/>
        <v>28440</v>
      </c>
      <c r="P1807" s="4">
        <f t="shared" si="1635"/>
        <v>28440</v>
      </c>
      <c r="Q1807" s="4">
        <f t="shared" si="1635"/>
        <v>9480</v>
      </c>
      <c r="R1807" s="4">
        <f t="shared" si="1635"/>
        <v>9480</v>
      </c>
      <c r="Y1807" s="4">
        <f t="shared" si="1627"/>
        <v>740</v>
      </c>
    </row>
    <row r="1808" spans="2:25" ht="15.75">
      <c r="B1808" s="4">
        <f t="shared" si="1630"/>
        <v>402100</v>
      </c>
      <c r="C1808" s="4">
        <f t="shared" si="1579"/>
        <v>4</v>
      </c>
      <c r="D1808" s="4">
        <f t="shared" si="1581"/>
        <v>21</v>
      </c>
      <c r="E1808" s="4">
        <f t="shared" si="1582"/>
        <v>0</v>
      </c>
      <c r="F1808" s="10" t="str">
        <f t="shared" ref="F1808:F1871" si="1636">K1808&amp;":"&amp;L1808</f>
        <v>200014:156</v>
      </c>
      <c r="G1808" s="4" t="str">
        <f t="shared" si="1628"/>
        <v>对天阵造成伤害增加5%\n对地阵造成伤害增加2.5%</v>
      </c>
      <c r="I1808" s="4" t="str">
        <f t="shared" si="1624"/>
        <v>{"HP":95600,"ATK":28680,"MAG":28680,"DEF":9560,"MDEF":9560}</v>
      </c>
      <c r="K1808" s="10">
        <v>200014</v>
      </c>
      <c r="L1808" s="10">
        <f t="shared" ref="L1808:L1868" si="1637">ROUND(L1807*3,)</f>
        <v>156</v>
      </c>
      <c r="M1808" s="4"/>
      <c r="N1808" s="4">
        <f t="shared" ref="N1808:R1808" si="1638">N1407</f>
        <v>95600</v>
      </c>
      <c r="O1808" s="4">
        <f t="shared" si="1638"/>
        <v>28680</v>
      </c>
      <c r="P1808" s="4">
        <f t="shared" si="1638"/>
        <v>28680</v>
      </c>
      <c r="Q1808" s="4">
        <f t="shared" si="1638"/>
        <v>9560</v>
      </c>
      <c r="R1808" s="4">
        <f t="shared" si="1638"/>
        <v>9560</v>
      </c>
      <c r="Y1808" s="4">
        <f t="shared" ref="Y1808:Y1871" si="1639">Y1407</f>
        <v>800</v>
      </c>
    </row>
    <row r="1809" spans="2:25" ht="15.75">
      <c r="B1809" s="4">
        <f t="shared" si="1630"/>
        <v>402101</v>
      </c>
      <c r="C1809" s="4">
        <f t="shared" si="1579"/>
        <v>4</v>
      </c>
      <c r="D1809" s="4">
        <f t="shared" si="1581"/>
        <v>21</v>
      </c>
      <c r="E1809" s="4">
        <f t="shared" si="1582"/>
        <v>1</v>
      </c>
      <c r="F1809" s="10" t="str">
        <f t="shared" si="1636"/>
        <v>200014:57</v>
      </c>
      <c r="G1809" s="4" t="str">
        <f t="shared" si="1628"/>
        <v>对天阵造成伤害增加5%\n对地阵造成伤害增加2.5%</v>
      </c>
      <c r="I1809" s="4" t="str">
        <f t="shared" si="1624"/>
        <v>{"HP":96400,"ATK":28920,"MAG":28920,"DEF":9640,"MDEF":9640}</v>
      </c>
      <c r="K1809" s="10">
        <v>200014</v>
      </c>
      <c r="L1809" s="10">
        <f t="shared" ref="L1809" si="1640">ROUND(D1808*D1808/8,)+2</f>
        <v>57</v>
      </c>
      <c r="M1809" s="4"/>
      <c r="N1809" s="4">
        <f t="shared" ref="N1809:R1809" si="1641">N1408</f>
        <v>96400</v>
      </c>
      <c r="O1809" s="4">
        <f t="shared" si="1641"/>
        <v>28920</v>
      </c>
      <c r="P1809" s="4">
        <f t="shared" si="1641"/>
        <v>28920</v>
      </c>
      <c r="Q1809" s="4">
        <f t="shared" si="1641"/>
        <v>9640</v>
      </c>
      <c r="R1809" s="4">
        <f t="shared" si="1641"/>
        <v>9640</v>
      </c>
      <c r="Y1809" s="4">
        <f t="shared" si="1639"/>
        <v>800</v>
      </c>
    </row>
    <row r="1810" spans="2:25" ht="15.75">
      <c r="B1810" s="4">
        <f t="shared" si="1630"/>
        <v>402102</v>
      </c>
      <c r="C1810" s="4">
        <f t="shared" si="1579"/>
        <v>4</v>
      </c>
      <c r="D1810" s="4">
        <f t="shared" si="1581"/>
        <v>21</v>
      </c>
      <c r="E1810" s="4">
        <f t="shared" si="1582"/>
        <v>2</v>
      </c>
      <c r="F1810" s="10" t="str">
        <f t="shared" si="1636"/>
        <v>200014:57</v>
      </c>
      <c r="G1810" s="4" t="str">
        <f t="shared" si="1628"/>
        <v>对天阵造成伤害增加5%\n对地阵造成伤害增加2.5%</v>
      </c>
      <c r="I1810" s="4" t="str">
        <f t="shared" ref="I1810:I1873" si="1642">"{"&amp;N$2&amp;":"&amp;N1810&amp;","&amp;O$2&amp;":"&amp;O1810&amp;","&amp;P$2&amp;":"&amp;P1810&amp;","&amp;Q$2&amp;":"&amp;Q1810&amp;","&amp;R$2&amp;":"&amp;R1810&amp;"}"</f>
        <v>{"HP":97200,"ATK":29160,"MAG":29160,"DEF":9720,"MDEF":9720}</v>
      </c>
      <c r="K1810" s="10">
        <v>200014</v>
      </c>
      <c r="L1810" s="10">
        <f t="shared" ref="L1810:L1873" si="1643">L1809</f>
        <v>57</v>
      </c>
      <c r="M1810" s="4"/>
      <c r="N1810" s="4">
        <f t="shared" ref="N1810:R1810" si="1644">N1409</f>
        <v>97200</v>
      </c>
      <c r="O1810" s="4">
        <f t="shared" si="1644"/>
        <v>29160</v>
      </c>
      <c r="P1810" s="4">
        <f t="shared" si="1644"/>
        <v>29160</v>
      </c>
      <c r="Q1810" s="4">
        <f t="shared" si="1644"/>
        <v>9720</v>
      </c>
      <c r="R1810" s="4">
        <f t="shared" si="1644"/>
        <v>9720</v>
      </c>
      <c r="Y1810" s="4">
        <f t="shared" si="1639"/>
        <v>800</v>
      </c>
    </row>
    <row r="1811" spans="2:25" ht="15.75">
      <c r="B1811" s="4">
        <f t="shared" si="1630"/>
        <v>402103</v>
      </c>
      <c r="C1811" s="4">
        <f t="shared" si="1579"/>
        <v>4</v>
      </c>
      <c r="D1811" s="4">
        <f t="shared" si="1581"/>
        <v>21</v>
      </c>
      <c r="E1811" s="4">
        <f t="shared" si="1582"/>
        <v>3</v>
      </c>
      <c r="F1811" s="10" t="str">
        <f t="shared" si="1636"/>
        <v>200014:57</v>
      </c>
      <c r="G1811" s="4" t="str">
        <f t="shared" si="1628"/>
        <v>对天阵造成伤害增加5%\n对地阵造成伤害增加2.5%</v>
      </c>
      <c r="I1811" s="4" t="str">
        <f t="shared" si="1642"/>
        <v>{"HP":98000,"ATK":29400,"MAG":29400,"DEF":9800,"MDEF":9800}</v>
      </c>
      <c r="K1811" s="10">
        <v>200014</v>
      </c>
      <c r="L1811" s="10">
        <f t="shared" si="1643"/>
        <v>57</v>
      </c>
      <c r="M1811" s="4"/>
      <c r="N1811" s="4">
        <f t="shared" ref="N1811:R1811" si="1645">N1410</f>
        <v>98000</v>
      </c>
      <c r="O1811" s="4">
        <f t="shared" si="1645"/>
        <v>29400</v>
      </c>
      <c r="P1811" s="4">
        <f t="shared" si="1645"/>
        <v>29400</v>
      </c>
      <c r="Q1811" s="4">
        <f t="shared" si="1645"/>
        <v>9800</v>
      </c>
      <c r="R1811" s="4">
        <f t="shared" si="1645"/>
        <v>9800</v>
      </c>
      <c r="Y1811" s="4">
        <f t="shared" si="1639"/>
        <v>800</v>
      </c>
    </row>
    <row r="1812" spans="2:25" ht="15.75">
      <c r="B1812" s="4">
        <f t="shared" si="1630"/>
        <v>402104</v>
      </c>
      <c r="C1812" s="4">
        <f t="shared" si="1579"/>
        <v>4</v>
      </c>
      <c r="D1812" s="4">
        <f t="shared" si="1581"/>
        <v>21</v>
      </c>
      <c r="E1812" s="4">
        <f t="shared" si="1582"/>
        <v>4</v>
      </c>
      <c r="F1812" s="10" t="str">
        <f t="shared" si="1636"/>
        <v>200014:57</v>
      </c>
      <c r="G1812" s="4" t="str">
        <f t="shared" si="1628"/>
        <v>对天阵造成伤害增加5%\n对地阵造成伤害增加2.5%</v>
      </c>
      <c r="I1812" s="4" t="str">
        <f t="shared" si="1642"/>
        <v>{"HP":98800,"ATK":29640,"MAG":29640,"DEF":9880,"MDEF":9880}</v>
      </c>
      <c r="K1812" s="10">
        <v>200014</v>
      </c>
      <c r="L1812" s="10">
        <f t="shared" si="1643"/>
        <v>57</v>
      </c>
      <c r="M1812" s="4"/>
      <c r="N1812" s="4">
        <f t="shared" ref="N1812:R1812" si="1646">N1411</f>
        <v>98800</v>
      </c>
      <c r="O1812" s="4">
        <f t="shared" si="1646"/>
        <v>29640</v>
      </c>
      <c r="P1812" s="4">
        <f t="shared" si="1646"/>
        <v>29640</v>
      </c>
      <c r="Q1812" s="4">
        <f t="shared" si="1646"/>
        <v>9880</v>
      </c>
      <c r="R1812" s="4">
        <f t="shared" si="1646"/>
        <v>9880</v>
      </c>
      <c r="Y1812" s="4">
        <f t="shared" si="1639"/>
        <v>800</v>
      </c>
    </row>
    <row r="1813" spans="2:25" ht="15.75">
      <c r="B1813" s="4">
        <f t="shared" ref="B1813:B1876" si="1647">C1813*100000+D1813*100+E1813</f>
        <v>402105</v>
      </c>
      <c r="C1813" s="4">
        <f t="shared" si="1579"/>
        <v>4</v>
      </c>
      <c r="D1813" s="4">
        <f t="shared" si="1581"/>
        <v>21</v>
      </c>
      <c r="E1813" s="4">
        <f t="shared" si="1582"/>
        <v>5</v>
      </c>
      <c r="F1813" s="10" t="str">
        <f t="shared" si="1636"/>
        <v>200014:57</v>
      </c>
      <c r="G1813" s="4" t="str">
        <f t="shared" si="1628"/>
        <v>对天阵造成伤害增加5%\n对地阵造成伤害增加2.5%</v>
      </c>
      <c r="I1813" s="4" t="str">
        <f t="shared" si="1642"/>
        <v>{"HP":99600,"ATK":29880,"MAG":29880,"DEF":9960,"MDEF":9960}</v>
      </c>
      <c r="K1813" s="10">
        <v>200014</v>
      </c>
      <c r="L1813" s="10">
        <f t="shared" si="1643"/>
        <v>57</v>
      </c>
      <c r="M1813" s="4"/>
      <c r="N1813" s="4">
        <f t="shared" ref="N1813:R1813" si="1648">N1412</f>
        <v>99600</v>
      </c>
      <c r="O1813" s="4">
        <f t="shared" si="1648"/>
        <v>29880</v>
      </c>
      <c r="P1813" s="4">
        <f t="shared" si="1648"/>
        <v>29880</v>
      </c>
      <c r="Q1813" s="4">
        <f t="shared" si="1648"/>
        <v>9960</v>
      </c>
      <c r="R1813" s="4">
        <f t="shared" si="1648"/>
        <v>9960</v>
      </c>
      <c r="Y1813" s="4">
        <f t="shared" si="1639"/>
        <v>800</v>
      </c>
    </row>
    <row r="1814" spans="2:25" ht="15.75">
      <c r="B1814" s="4">
        <f t="shared" si="1647"/>
        <v>402106</v>
      </c>
      <c r="C1814" s="4">
        <f t="shared" si="1579"/>
        <v>4</v>
      </c>
      <c r="D1814" s="4">
        <f t="shared" si="1581"/>
        <v>21</v>
      </c>
      <c r="E1814" s="4">
        <f t="shared" si="1582"/>
        <v>6</v>
      </c>
      <c r="F1814" s="10" t="str">
        <f t="shared" si="1636"/>
        <v>200014:57</v>
      </c>
      <c r="G1814" s="4" t="str">
        <f t="shared" si="1628"/>
        <v>对天阵造成伤害增加5%\n对地阵造成伤害增加2.5%</v>
      </c>
      <c r="I1814" s="4" t="str">
        <f t="shared" si="1642"/>
        <v>{"HP":100400,"ATK":30120,"MAG":30120,"DEF":10040,"MDEF":10040}</v>
      </c>
      <c r="K1814" s="10">
        <v>200014</v>
      </c>
      <c r="L1814" s="10">
        <f t="shared" si="1643"/>
        <v>57</v>
      </c>
      <c r="M1814" s="4"/>
      <c r="N1814" s="4">
        <f t="shared" ref="N1814:R1814" si="1649">N1413</f>
        <v>100400</v>
      </c>
      <c r="O1814" s="4">
        <f t="shared" si="1649"/>
        <v>30120</v>
      </c>
      <c r="P1814" s="4">
        <f t="shared" si="1649"/>
        <v>30120</v>
      </c>
      <c r="Q1814" s="4">
        <f t="shared" si="1649"/>
        <v>10040</v>
      </c>
      <c r="R1814" s="4">
        <f t="shared" si="1649"/>
        <v>10040</v>
      </c>
      <c r="Y1814" s="4">
        <f t="shared" si="1639"/>
        <v>800</v>
      </c>
    </row>
    <row r="1815" spans="2:25" ht="15.75">
      <c r="B1815" s="4">
        <f t="shared" si="1647"/>
        <v>402107</v>
      </c>
      <c r="C1815" s="4">
        <f t="shared" si="1579"/>
        <v>4</v>
      </c>
      <c r="D1815" s="4">
        <f t="shared" si="1581"/>
        <v>21</v>
      </c>
      <c r="E1815" s="4">
        <f t="shared" si="1582"/>
        <v>7</v>
      </c>
      <c r="F1815" s="10" t="str">
        <f t="shared" si="1636"/>
        <v>200014:57</v>
      </c>
      <c r="G1815" s="4" t="str">
        <f t="shared" si="1628"/>
        <v>对天阵造成伤害增加5%\n对地阵造成伤害增加2.5%</v>
      </c>
      <c r="I1815" s="4" t="str">
        <f t="shared" si="1642"/>
        <v>{"HP":101200,"ATK":30360,"MAG":30360,"DEF":10120,"MDEF":10120}</v>
      </c>
      <c r="K1815" s="10">
        <v>200014</v>
      </c>
      <c r="L1815" s="10">
        <f t="shared" si="1643"/>
        <v>57</v>
      </c>
      <c r="M1815" s="4"/>
      <c r="N1815" s="4">
        <f t="shared" ref="N1815:R1815" si="1650">N1414</f>
        <v>101200</v>
      </c>
      <c r="O1815" s="4">
        <f t="shared" si="1650"/>
        <v>30360</v>
      </c>
      <c r="P1815" s="4">
        <f t="shared" si="1650"/>
        <v>30360</v>
      </c>
      <c r="Q1815" s="4">
        <f t="shared" si="1650"/>
        <v>10120</v>
      </c>
      <c r="R1815" s="4">
        <f t="shared" si="1650"/>
        <v>10120</v>
      </c>
      <c r="Y1815" s="4">
        <f t="shared" si="1639"/>
        <v>800</v>
      </c>
    </row>
    <row r="1816" spans="2:25" ht="15.75">
      <c r="B1816" s="4">
        <f t="shared" si="1647"/>
        <v>402108</v>
      </c>
      <c r="C1816" s="4">
        <f t="shared" si="1579"/>
        <v>4</v>
      </c>
      <c r="D1816" s="4">
        <f t="shared" si="1581"/>
        <v>21</v>
      </c>
      <c r="E1816" s="4">
        <f t="shared" si="1582"/>
        <v>8</v>
      </c>
      <c r="F1816" s="10" t="str">
        <f t="shared" si="1636"/>
        <v>200014:57</v>
      </c>
      <c r="G1816" s="4" t="str">
        <f t="shared" si="1628"/>
        <v>对天阵造成伤害增加5%\n对地阵造成伤害增加2.5%</v>
      </c>
      <c r="I1816" s="4" t="str">
        <f t="shared" si="1642"/>
        <v>{"HP":102000,"ATK":30600,"MAG":30600,"DEF":10200,"MDEF":10200}</v>
      </c>
      <c r="K1816" s="10">
        <v>200014</v>
      </c>
      <c r="L1816" s="10">
        <f t="shared" si="1643"/>
        <v>57</v>
      </c>
      <c r="M1816" s="4"/>
      <c r="N1816" s="4">
        <f t="shared" ref="N1816:R1816" si="1651">N1415</f>
        <v>102000</v>
      </c>
      <c r="O1816" s="4">
        <f t="shared" si="1651"/>
        <v>30600</v>
      </c>
      <c r="P1816" s="4">
        <f t="shared" si="1651"/>
        <v>30600</v>
      </c>
      <c r="Q1816" s="4">
        <f t="shared" si="1651"/>
        <v>10200</v>
      </c>
      <c r="R1816" s="4">
        <f t="shared" si="1651"/>
        <v>10200</v>
      </c>
      <c r="Y1816" s="4">
        <f t="shared" si="1639"/>
        <v>800</v>
      </c>
    </row>
    <row r="1817" spans="2:25" ht="15.75">
      <c r="B1817" s="4">
        <f t="shared" si="1647"/>
        <v>402109</v>
      </c>
      <c r="C1817" s="4">
        <f t="shared" si="1579"/>
        <v>4</v>
      </c>
      <c r="D1817" s="4">
        <f t="shared" si="1581"/>
        <v>21</v>
      </c>
      <c r="E1817" s="4">
        <f t="shared" si="1582"/>
        <v>9</v>
      </c>
      <c r="F1817" s="10" t="str">
        <f t="shared" si="1636"/>
        <v>200014:57</v>
      </c>
      <c r="G1817" s="4" t="str">
        <f t="shared" si="1628"/>
        <v>对天阵造成伤害增加5%\n对地阵造成伤害增加2.5%</v>
      </c>
      <c r="I1817" s="4" t="str">
        <f t="shared" si="1642"/>
        <v>{"HP":102800,"ATK":30840,"MAG":30840,"DEF":10280,"MDEF":10280}</v>
      </c>
      <c r="K1817" s="10">
        <v>200014</v>
      </c>
      <c r="L1817" s="10">
        <f t="shared" si="1643"/>
        <v>57</v>
      </c>
      <c r="M1817" s="4"/>
      <c r="N1817" s="4">
        <f t="shared" ref="N1817:R1817" si="1652">N1416</f>
        <v>102800</v>
      </c>
      <c r="O1817" s="4">
        <f t="shared" si="1652"/>
        <v>30840</v>
      </c>
      <c r="P1817" s="4">
        <f t="shared" si="1652"/>
        <v>30840</v>
      </c>
      <c r="Q1817" s="4">
        <f t="shared" si="1652"/>
        <v>10280</v>
      </c>
      <c r="R1817" s="4">
        <f t="shared" si="1652"/>
        <v>10280</v>
      </c>
      <c r="Y1817" s="4">
        <f t="shared" si="1639"/>
        <v>800</v>
      </c>
    </row>
    <row r="1818" spans="2:25" ht="15.75">
      <c r="B1818" s="4">
        <f t="shared" si="1647"/>
        <v>402200</v>
      </c>
      <c r="C1818" s="4">
        <f t="shared" si="1579"/>
        <v>4</v>
      </c>
      <c r="D1818" s="4">
        <f t="shared" si="1581"/>
        <v>22</v>
      </c>
      <c r="E1818" s="4">
        <f t="shared" si="1582"/>
        <v>0</v>
      </c>
      <c r="F1818" s="10" t="str">
        <f t="shared" si="1636"/>
        <v>200014:171</v>
      </c>
      <c r="G1818" s="4" t="str">
        <f t="shared" si="1628"/>
        <v>对天阵造成伤害增加5%\n对地阵造成伤害增加2.5%</v>
      </c>
      <c r="I1818" s="4" t="str">
        <f t="shared" si="1642"/>
        <v>{"HP":103600,"ATK":31080,"MAG":31080,"DEF":10360,"MDEF":10360}</v>
      </c>
      <c r="K1818" s="10">
        <v>200014</v>
      </c>
      <c r="L1818" s="10">
        <f t="shared" si="1637"/>
        <v>171</v>
      </c>
      <c r="M1818" s="4"/>
      <c r="N1818" s="4">
        <f t="shared" ref="N1818:R1818" si="1653">N1417</f>
        <v>103600</v>
      </c>
      <c r="O1818" s="4">
        <f t="shared" si="1653"/>
        <v>31080</v>
      </c>
      <c r="P1818" s="4">
        <f t="shared" si="1653"/>
        <v>31080</v>
      </c>
      <c r="Q1818" s="4">
        <f t="shared" si="1653"/>
        <v>10360</v>
      </c>
      <c r="R1818" s="4">
        <f t="shared" si="1653"/>
        <v>10360</v>
      </c>
      <c r="Y1818" s="4">
        <f t="shared" si="1639"/>
        <v>800</v>
      </c>
    </row>
    <row r="1819" spans="2:25" ht="15.75">
      <c r="B1819" s="4">
        <f t="shared" si="1647"/>
        <v>402201</v>
      </c>
      <c r="C1819" s="4">
        <f t="shared" si="1579"/>
        <v>4</v>
      </c>
      <c r="D1819" s="4">
        <f t="shared" si="1581"/>
        <v>22</v>
      </c>
      <c r="E1819" s="4">
        <f t="shared" si="1582"/>
        <v>1</v>
      </c>
      <c r="F1819" s="10" t="str">
        <f t="shared" si="1636"/>
        <v>200014:63</v>
      </c>
      <c r="G1819" s="4" t="str">
        <f t="shared" si="1628"/>
        <v>对天阵造成伤害增加5%\n对地阵造成伤害增加2.5%</v>
      </c>
      <c r="I1819" s="4" t="str">
        <f t="shared" si="1642"/>
        <v>{"HP":104400,"ATK":31320,"MAG":31320,"DEF":10440,"MDEF":10440}</v>
      </c>
      <c r="K1819" s="10">
        <v>200014</v>
      </c>
      <c r="L1819" s="10">
        <f t="shared" ref="L1819" si="1654">ROUND(D1818*D1818/8,)+2</f>
        <v>63</v>
      </c>
      <c r="M1819" s="4"/>
      <c r="N1819" s="4">
        <f t="shared" ref="N1819:R1819" si="1655">N1418</f>
        <v>104400</v>
      </c>
      <c r="O1819" s="4">
        <f t="shared" si="1655"/>
        <v>31320</v>
      </c>
      <c r="P1819" s="4">
        <f t="shared" si="1655"/>
        <v>31320</v>
      </c>
      <c r="Q1819" s="4">
        <f t="shared" si="1655"/>
        <v>10440</v>
      </c>
      <c r="R1819" s="4">
        <f t="shared" si="1655"/>
        <v>10440</v>
      </c>
      <c r="Y1819" s="4">
        <f t="shared" si="1639"/>
        <v>800</v>
      </c>
    </row>
    <row r="1820" spans="2:25" ht="15.75">
      <c r="B1820" s="4">
        <f t="shared" si="1647"/>
        <v>402202</v>
      </c>
      <c r="C1820" s="4">
        <f t="shared" si="1579"/>
        <v>4</v>
      </c>
      <c r="D1820" s="4">
        <f t="shared" si="1581"/>
        <v>22</v>
      </c>
      <c r="E1820" s="4">
        <f t="shared" si="1582"/>
        <v>2</v>
      </c>
      <c r="F1820" s="10" t="str">
        <f t="shared" si="1636"/>
        <v>200014:63</v>
      </c>
      <c r="G1820" s="4" t="str">
        <f t="shared" si="1628"/>
        <v>对天阵造成伤害增加5%\n对地阵造成伤害增加2.5%</v>
      </c>
      <c r="I1820" s="4" t="str">
        <f t="shared" si="1642"/>
        <v>{"HP":105200,"ATK":31560,"MAG":31560,"DEF":10520,"MDEF":10520}</v>
      </c>
      <c r="K1820" s="10">
        <v>200014</v>
      </c>
      <c r="L1820" s="10">
        <f t="shared" si="1643"/>
        <v>63</v>
      </c>
      <c r="M1820" s="4"/>
      <c r="N1820" s="4">
        <f t="shared" ref="N1820:R1820" si="1656">N1419</f>
        <v>105200</v>
      </c>
      <c r="O1820" s="4">
        <f t="shared" si="1656"/>
        <v>31560</v>
      </c>
      <c r="P1820" s="4">
        <f t="shared" si="1656"/>
        <v>31560</v>
      </c>
      <c r="Q1820" s="4">
        <f t="shared" si="1656"/>
        <v>10520</v>
      </c>
      <c r="R1820" s="4">
        <f t="shared" si="1656"/>
        <v>10520</v>
      </c>
      <c r="Y1820" s="4">
        <f t="shared" si="1639"/>
        <v>800</v>
      </c>
    </row>
    <row r="1821" spans="2:25" ht="15.75">
      <c r="B1821" s="4">
        <f t="shared" si="1647"/>
        <v>402203</v>
      </c>
      <c r="C1821" s="4">
        <f t="shared" si="1579"/>
        <v>4</v>
      </c>
      <c r="D1821" s="4">
        <f t="shared" si="1581"/>
        <v>22</v>
      </c>
      <c r="E1821" s="4">
        <f t="shared" si="1582"/>
        <v>3</v>
      </c>
      <c r="F1821" s="10" t="str">
        <f t="shared" si="1636"/>
        <v>200014:63</v>
      </c>
      <c r="G1821" s="4" t="str">
        <f t="shared" si="1628"/>
        <v>对天阵造成伤害增加5%\n对地阵造成伤害增加2.5%</v>
      </c>
      <c r="I1821" s="4" t="str">
        <f t="shared" si="1642"/>
        <v>{"HP":106000,"ATK":31800,"MAG":31800,"DEF":10600,"MDEF":10600}</v>
      </c>
      <c r="K1821" s="10">
        <v>200014</v>
      </c>
      <c r="L1821" s="10">
        <f t="shared" si="1643"/>
        <v>63</v>
      </c>
      <c r="M1821" s="4"/>
      <c r="N1821" s="4">
        <f t="shared" ref="N1821:R1821" si="1657">N1420</f>
        <v>106000</v>
      </c>
      <c r="O1821" s="4">
        <f t="shared" si="1657"/>
        <v>31800</v>
      </c>
      <c r="P1821" s="4">
        <f t="shared" si="1657"/>
        <v>31800</v>
      </c>
      <c r="Q1821" s="4">
        <f t="shared" si="1657"/>
        <v>10600</v>
      </c>
      <c r="R1821" s="4">
        <f t="shared" si="1657"/>
        <v>10600</v>
      </c>
      <c r="Y1821" s="4">
        <f t="shared" si="1639"/>
        <v>800</v>
      </c>
    </row>
    <row r="1822" spans="2:25" ht="15.75">
      <c r="B1822" s="4">
        <f t="shared" si="1647"/>
        <v>402204</v>
      </c>
      <c r="C1822" s="4">
        <f t="shared" si="1579"/>
        <v>4</v>
      </c>
      <c r="D1822" s="4">
        <f t="shared" si="1581"/>
        <v>22</v>
      </c>
      <c r="E1822" s="4">
        <f t="shared" si="1582"/>
        <v>4</v>
      </c>
      <c r="F1822" s="10" t="str">
        <f t="shared" si="1636"/>
        <v>200014:63</v>
      </c>
      <c r="G1822" s="4" t="str">
        <f t="shared" si="1628"/>
        <v>对天阵造成伤害增加5%\n对地阵造成伤害增加2.5%</v>
      </c>
      <c r="I1822" s="4" t="str">
        <f t="shared" si="1642"/>
        <v>{"HP":106800,"ATK":32040,"MAG":32040,"DEF":10680,"MDEF":10680}</v>
      </c>
      <c r="K1822" s="10">
        <v>200014</v>
      </c>
      <c r="L1822" s="10">
        <f t="shared" si="1643"/>
        <v>63</v>
      </c>
      <c r="M1822" s="4"/>
      <c r="N1822" s="4">
        <f t="shared" ref="N1822:R1822" si="1658">N1421</f>
        <v>106800</v>
      </c>
      <c r="O1822" s="4">
        <f t="shared" si="1658"/>
        <v>32040</v>
      </c>
      <c r="P1822" s="4">
        <f t="shared" si="1658"/>
        <v>32040</v>
      </c>
      <c r="Q1822" s="4">
        <f t="shared" si="1658"/>
        <v>10680</v>
      </c>
      <c r="R1822" s="4">
        <f t="shared" si="1658"/>
        <v>10680</v>
      </c>
      <c r="Y1822" s="4">
        <f t="shared" si="1639"/>
        <v>800</v>
      </c>
    </row>
    <row r="1823" spans="2:25" ht="15.75">
      <c r="B1823" s="4">
        <f t="shared" si="1647"/>
        <v>402205</v>
      </c>
      <c r="C1823" s="4">
        <f t="shared" si="1579"/>
        <v>4</v>
      </c>
      <c r="D1823" s="4">
        <f t="shared" si="1581"/>
        <v>22</v>
      </c>
      <c r="E1823" s="4">
        <f t="shared" si="1582"/>
        <v>5</v>
      </c>
      <c r="F1823" s="10" t="str">
        <f t="shared" si="1636"/>
        <v>200014:63</v>
      </c>
      <c r="G1823" s="4" t="str">
        <f t="shared" si="1628"/>
        <v>对天阵造成伤害增加5%\n对地阵造成伤害增加2.5%</v>
      </c>
      <c r="I1823" s="4" t="str">
        <f t="shared" si="1642"/>
        <v>{"HP":107600,"ATK":32280,"MAG":32280,"DEF":10760,"MDEF":10760}</v>
      </c>
      <c r="K1823" s="10">
        <v>200014</v>
      </c>
      <c r="L1823" s="10">
        <f t="shared" si="1643"/>
        <v>63</v>
      </c>
      <c r="M1823" s="4"/>
      <c r="N1823" s="4">
        <f t="shared" ref="N1823:R1823" si="1659">N1422</f>
        <v>107600</v>
      </c>
      <c r="O1823" s="4">
        <f t="shared" si="1659"/>
        <v>32280</v>
      </c>
      <c r="P1823" s="4">
        <f t="shared" si="1659"/>
        <v>32280</v>
      </c>
      <c r="Q1823" s="4">
        <f t="shared" si="1659"/>
        <v>10760</v>
      </c>
      <c r="R1823" s="4">
        <f t="shared" si="1659"/>
        <v>10760</v>
      </c>
      <c r="Y1823" s="4">
        <f t="shared" si="1639"/>
        <v>800</v>
      </c>
    </row>
    <row r="1824" spans="2:25" ht="15.75">
      <c r="B1824" s="4">
        <f t="shared" si="1647"/>
        <v>402206</v>
      </c>
      <c r="C1824" s="4">
        <f t="shared" si="1579"/>
        <v>4</v>
      </c>
      <c r="D1824" s="4">
        <f t="shared" si="1581"/>
        <v>22</v>
      </c>
      <c r="E1824" s="4">
        <f t="shared" si="1582"/>
        <v>6</v>
      </c>
      <c r="F1824" s="10" t="str">
        <f t="shared" si="1636"/>
        <v>200014:63</v>
      </c>
      <c r="G1824" s="4" t="str">
        <f t="shared" si="1628"/>
        <v>对天阵造成伤害增加5%\n对地阵造成伤害增加2.5%</v>
      </c>
      <c r="I1824" s="4" t="str">
        <f t="shared" si="1642"/>
        <v>{"HP":108400,"ATK":32520,"MAG":32520,"DEF":10840,"MDEF":10840}</v>
      </c>
      <c r="K1824" s="10">
        <v>200014</v>
      </c>
      <c r="L1824" s="10">
        <f t="shared" si="1643"/>
        <v>63</v>
      </c>
      <c r="M1824" s="4"/>
      <c r="N1824" s="4">
        <f t="shared" ref="N1824:R1824" si="1660">N1423</f>
        <v>108400</v>
      </c>
      <c r="O1824" s="4">
        <f t="shared" si="1660"/>
        <v>32520</v>
      </c>
      <c r="P1824" s="4">
        <f t="shared" si="1660"/>
        <v>32520</v>
      </c>
      <c r="Q1824" s="4">
        <f t="shared" si="1660"/>
        <v>10840</v>
      </c>
      <c r="R1824" s="4">
        <f t="shared" si="1660"/>
        <v>10840</v>
      </c>
      <c r="Y1824" s="4">
        <f t="shared" si="1639"/>
        <v>800</v>
      </c>
    </row>
    <row r="1825" spans="2:25" ht="15.75">
      <c r="B1825" s="4">
        <f t="shared" si="1647"/>
        <v>402207</v>
      </c>
      <c r="C1825" s="4">
        <f t="shared" si="1579"/>
        <v>4</v>
      </c>
      <c r="D1825" s="4">
        <f t="shared" si="1581"/>
        <v>22</v>
      </c>
      <c r="E1825" s="4">
        <f t="shared" si="1582"/>
        <v>7</v>
      </c>
      <c r="F1825" s="10" t="str">
        <f t="shared" si="1636"/>
        <v>200014:63</v>
      </c>
      <c r="G1825" s="4" t="str">
        <f t="shared" si="1628"/>
        <v>对天阵造成伤害增加5%\n对地阵造成伤害增加2.5%</v>
      </c>
      <c r="I1825" s="4" t="str">
        <f t="shared" si="1642"/>
        <v>{"HP":109200,"ATK":32760,"MAG":32760,"DEF":10920,"MDEF":10920}</v>
      </c>
      <c r="K1825" s="10">
        <v>200014</v>
      </c>
      <c r="L1825" s="10">
        <f t="shared" si="1643"/>
        <v>63</v>
      </c>
      <c r="M1825" s="4"/>
      <c r="N1825" s="4">
        <f t="shared" ref="N1825:R1825" si="1661">N1424</f>
        <v>109200</v>
      </c>
      <c r="O1825" s="4">
        <f t="shared" si="1661"/>
        <v>32760</v>
      </c>
      <c r="P1825" s="4">
        <f t="shared" si="1661"/>
        <v>32760</v>
      </c>
      <c r="Q1825" s="4">
        <f t="shared" si="1661"/>
        <v>10920</v>
      </c>
      <c r="R1825" s="4">
        <f t="shared" si="1661"/>
        <v>10920</v>
      </c>
      <c r="Y1825" s="4">
        <f t="shared" si="1639"/>
        <v>800</v>
      </c>
    </row>
    <row r="1826" spans="2:25" ht="15.75">
      <c r="B1826" s="4">
        <f t="shared" si="1647"/>
        <v>402208</v>
      </c>
      <c r="C1826" s="4">
        <f t="shared" si="1579"/>
        <v>4</v>
      </c>
      <c r="D1826" s="4">
        <f t="shared" si="1581"/>
        <v>22</v>
      </c>
      <c r="E1826" s="4">
        <f t="shared" si="1582"/>
        <v>8</v>
      </c>
      <c r="F1826" s="10" t="str">
        <f t="shared" si="1636"/>
        <v>200014:63</v>
      </c>
      <c r="G1826" s="4" t="str">
        <f t="shared" si="1628"/>
        <v>对天阵造成伤害增加5%\n对地阵造成伤害增加2.5%</v>
      </c>
      <c r="I1826" s="4" t="str">
        <f t="shared" si="1642"/>
        <v>{"HP":110000,"ATK":33000,"MAG":33000,"DEF":11000,"MDEF":11000}</v>
      </c>
      <c r="K1826" s="10">
        <v>200014</v>
      </c>
      <c r="L1826" s="10">
        <f t="shared" si="1643"/>
        <v>63</v>
      </c>
      <c r="M1826" s="4"/>
      <c r="N1826" s="4">
        <f t="shared" ref="N1826:R1826" si="1662">N1425</f>
        <v>110000</v>
      </c>
      <c r="O1826" s="4">
        <f t="shared" si="1662"/>
        <v>33000</v>
      </c>
      <c r="P1826" s="4">
        <f t="shared" si="1662"/>
        <v>33000</v>
      </c>
      <c r="Q1826" s="4">
        <f t="shared" si="1662"/>
        <v>11000</v>
      </c>
      <c r="R1826" s="4">
        <f t="shared" si="1662"/>
        <v>11000</v>
      </c>
      <c r="Y1826" s="4">
        <f t="shared" si="1639"/>
        <v>800</v>
      </c>
    </row>
    <row r="1827" spans="2:25" ht="15.75">
      <c r="B1827" s="4">
        <f t="shared" si="1647"/>
        <v>402209</v>
      </c>
      <c r="C1827" s="4">
        <f t="shared" si="1579"/>
        <v>4</v>
      </c>
      <c r="D1827" s="4">
        <f t="shared" si="1581"/>
        <v>22</v>
      </c>
      <c r="E1827" s="4">
        <f t="shared" si="1582"/>
        <v>9</v>
      </c>
      <c r="F1827" s="10" t="str">
        <f t="shared" si="1636"/>
        <v>200014:63</v>
      </c>
      <c r="G1827" s="4" t="str">
        <f t="shared" si="1628"/>
        <v>对天阵造成伤害增加5%\n对地阵造成伤害增加2.5%</v>
      </c>
      <c r="I1827" s="4" t="str">
        <f t="shared" si="1642"/>
        <v>{"HP":110800,"ATK":33240,"MAG":33240,"DEF":11080,"MDEF":11080}</v>
      </c>
      <c r="K1827" s="10">
        <v>200014</v>
      </c>
      <c r="L1827" s="10">
        <f t="shared" si="1643"/>
        <v>63</v>
      </c>
      <c r="M1827" s="4"/>
      <c r="N1827" s="4">
        <f t="shared" ref="N1827:R1827" si="1663">N1426</f>
        <v>110800</v>
      </c>
      <c r="O1827" s="4">
        <f t="shared" si="1663"/>
        <v>33240</v>
      </c>
      <c r="P1827" s="4">
        <f t="shared" si="1663"/>
        <v>33240</v>
      </c>
      <c r="Q1827" s="4">
        <f t="shared" si="1663"/>
        <v>11080</v>
      </c>
      <c r="R1827" s="4">
        <f t="shared" si="1663"/>
        <v>11080</v>
      </c>
      <c r="Y1827" s="4">
        <f t="shared" si="1639"/>
        <v>800</v>
      </c>
    </row>
    <row r="1828" spans="2:25" ht="15.75">
      <c r="B1828" s="4">
        <f t="shared" si="1647"/>
        <v>402300</v>
      </c>
      <c r="C1828" s="4">
        <f t="shared" si="1579"/>
        <v>4</v>
      </c>
      <c r="D1828" s="4">
        <f t="shared" si="1581"/>
        <v>23</v>
      </c>
      <c r="E1828" s="4">
        <f t="shared" si="1582"/>
        <v>0</v>
      </c>
      <c r="F1828" s="10" t="str">
        <f t="shared" si="1636"/>
        <v>200014:189</v>
      </c>
      <c r="G1828" s="4" t="str">
        <f t="shared" si="1628"/>
        <v>对天阵造成伤害增加5%\n对地阵造成伤害增加2.5%</v>
      </c>
      <c r="I1828" s="4" t="str">
        <f t="shared" si="1642"/>
        <v>{"HP":111660,"ATK":33498,"MAG":33498,"DEF":11166,"MDEF":11166}</v>
      </c>
      <c r="K1828" s="10">
        <v>200014</v>
      </c>
      <c r="L1828" s="10">
        <f t="shared" si="1637"/>
        <v>189</v>
      </c>
      <c r="M1828" s="4"/>
      <c r="N1828" s="4">
        <f t="shared" ref="N1828:R1828" si="1664">N1427</f>
        <v>111660</v>
      </c>
      <c r="O1828" s="4">
        <f t="shared" si="1664"/>
        <v>33498</v>
      </c>
      <c r="P1828" s="4">
        <f t="shared" si="1664"/>
        <v>33498</v>
      </c>
      <c r="Q1828" s="4">
        <f t="shared" si="1664"/>
        <v>11166</v>
      </c>
      <c r="R1828" s="4">
        <f t="shared" si="1664"/>
        <v>11166</v>
      </c>
      <c r="Y1828" s="4">
        <f t="shared" si="1639"/>
        <v>860</v>
      </c>
    </row>
    <row r="1829" spans="2:25" ht="15.75">
      <c r="B1829" s="4">
        <f t="shared" si="1647"/>
        <v>402301</v>
      </c>
      <c r="C1829" s="4">
        <f t="shared" si="1579"/>
        <v>4</v>
      </c>
      <c r="D1829" s="4">
        <f t="shared" si="1581"/>
        <v>23</v>
      </c>
      <c r="E1829" s="4">
        <f t="shared" si="1582"/>
        <v>1</v>
      </c>
      <c r="F1829" s="10" t="str">
        <f t="shared" si="1636"/>
        <v>200014:68</v>
      </c>
      <c r="G1829" s="4" t="str">
        <f t="shared" si="1628"/>
        <v>对天阵造成伤害增加5%\n对地阵造成伤害增加2.5%</v>
      </c>
      <c r="I1829" s="4" t="str">
        <f t="shared" si="1642"/>
        <v>{"HP":112520,"ATK":33756,"MAG":33756,"DEF":11252,"MDEF":11252}</v>
      </c>
      <c r="K1829" s="10">
        <v>200014</v>
      </c>
      <c r="L1829" s="10">
        <f t="shared" ref="L1829" si="1665">ROUND(D1828*D1828/8,)+2</f>
        <v>68</v>
      </c>
      <c r="M1829" s="4"/>
      <c r="N1829" s="4">
        <f t="shared" ref="N1829:R1829" si="1666">N1428</f>
        <v>112520</v>
      </c>
      <c r="O1829" s="4">
        <f t="shared" si="1666"/>
        <v>33756</v>
      </c>
      <c r="P1829" s="4">
        <f t="shared" si="1666"/>
        <v>33756</v>
      </c>
      <c r="Q1829" s="4">
        <f t="shared" si="1666"/>
        <v>11252</v>
      </c>
      <c r="R1829" s="4">
        <f t="shared" si="1666"/>
        <v>11252</v>
      </c>
      <c r="Y1829" s="4">
        <f t="shared" si="1639"/>
        <v>860</v>
      </c>
    </row>
    <row r="1830" spans="2:25" ht="15.75">
      <c r="B1830" s="4">
        <f t="shared" si="1647"/>
        <v>402302</v>
      </c>
      <c r="C1830" s="4">
        <f t="shared" ref="C1830:C1893" si="1667">C1829</f>
        <v>4</v>
      </c>
      <c r="D1830" s="4">
        <f t="shared" si="1581"/>
        <v>23</v>
      </c>
      <c r="E1830" s="4">
        <f t="shared" si="1582"/>
        <v>2</v>
      </c>
      <c r="F1830" s="10" t="str">
        <f t="shared" si="1636"/>
        <v>200014:68</v>
      </c>
      <c r="G1830" s="4" t="str">
        <f t="shared" si="1628"/>
        <v>对天阵造成伤害增加5%\n对地阵造成伤害增加2.5%</v>
      </c>
      <c r="I1830" s="4" t="str">
        <f t="shared" si="1642"/>
        <v>{"HP":113380,"ATK":34014,"MAG":34014,"DEF":11338,"MDEF":11338}</v>
      </c>
      <c r="K1830" s="10">
        <v>200014</v>
      </c>
      <c r="L1830" s="10">
        <f t="shared" si="1643"/>
        <v>68</v>
      </c>
      <c r="M1830" s="4"/>
      <c r="N1830" s="4">
        <f t="shared" ref="N1830:R1830" si="1668">N1429</f>
        <v>113380</v>
      </c>
      <c r="O1830" s="4">
        <f t="shared" si="1668"/>
        <v>34014</v>
      </c>
      <c r="P1830" s="4">
        <f t="shared" si="1668"/>
        <v>34014</v>
      </c>
      <c r="Q1830" s="4">
        <f t="shared" si="1668"/>
        <v>11338</v>
      </c>
      <c r="R1830" s="4">
        <f t="shared" si="1668"/>
        <v>11338</v>
      </c>
      <c r="Y1830" s="4">
        <f t="shared" si="1639"/>
        <v>860</v>
      </c>
    </row>
    <row r="1831" spans="2:25" ht="15.75">
      <c r="B1831" s="4">
        <f t="shared" si="1647"/>
        <v>402303</v>
      </c>
      <c r="C1831" s="4">
        <f t="shared" si="1667"/>
        <v>4</v>
      </c>
      <c r="D1831" s="4">
        <f t="shared" ref="D1831:D1894" si="1669">D1821+1</f>
        <v>23</v>
      </c>
      <c r="E1831" s="4">
        <f t="shared" ref="E1831:E1894" si="1670">E1821</f>
        <v>3</v>
      </c>
      <c r="F1831" s="10" t="str">
        <f t="shared" si="1636"/>
        <v>200014:68</v>
      </c>
      <c r="G1831" s="4" t="str">
        <f t="shared" si="1628"/>
        <v>对天阵造成伤害增加5%\n对地阵造成伤害增加2.5%</v>
      </c>
      <c r="I1831" s="4" t="str">
        <f t="shared" si="1642"/>
        <v>{"HP":114240,"ATK":34272,"MAG":34272,"DEF":11424,"MDEF":11424}</v>
      </c>
      <c r="K1831" s="10">
        <v>200014</v>
      </c>
      <c r="L1831" s="10">
        <f t="shared" si="1643"/>
        <v>68</v>
      </c>
      <c r="M1831" s="4"/>
      <c r="N1831" s="4">
        <f t="shared" ref="N1831:R1831" si="1671">N1430</f>
        <v>114240</v>
      </c>
      <c r="O1831" s="4">
        <f t="shared" si="1671"/>
        <v>34272</v>
      </c>
      <c r="P1831" s="4">
        <f t="shared" si="1671"/>
        <v>34272</v>
      </c>
      <c r="Q1831" s="4">
        <f t="shared" si="1671"/>
        <v>11424</v>
      </c>
      <c r="R1831" s="4">
        <f t="shared" si="1671"/>
        <v>11424</v>
      </c>
      <c r="Y1831" s="4">
        <f t="shared" si="1639"/>
        <v>860</v>
      </c>
    </row>
    <row r="1832" spans="2:25" ht="15.75">
      <c r="B1832" s="4">
        <f t="shared" si="1647"/>
        <v>402304</v>
      </c>
      <c r="C1832" s="4">
        <f t="shared" si="1667"/>
        <v>4</v>
      </c>
      <c r="D1832" s="4">
        <f t="shared" si="1669"/>
        <v>23</v>
      </c>
      <c r="E1832" s="4">
        <f t="shared" si="1670"/>
        <v>4</v>
      </c>
      <c r="F1832" s="10" t="str">
        <f t="shared" si="1636"/>
        <v>200014:68</v>
      </c>
      <c r="G1832" s="4" t="str">
        <f t="shared" si="1628"/>
        <v>对天阵造成伤害增加5%\n对地阵造成伤害增加2.5%</v>
      </c>
      <c r="I1832" s="4" t="str">
        <f t="shared" si="1642"/>
        <v>{"HP":115100,"ATK":34530,"MAG":34530,"DEF":11510,"MDEF":11510}</v>
      </c>
      <c r="K1832" s="10">
        <v>200014</v>
      </c>
      <c r="L1832" s="10">
        <f t="shared" si="1643"/>
        <v>68</v>
      </c>
      <c r="M1832" s="4"/>
      <c r="N1832" s="4">
        <f t="shared" ref="N1832:R1832" si="1672">N1431</f>
        <v>115100</v>
      </c>
      <c r="O1832" s="4">
        <f t="shared" si="1672"/>
        <v>34530</v>
      </c>
      <c r="P1832" s="4">
        <f t="shared" si="1672"/>
        <v>34530</v>
      </c>
      <c r="Q1832" s="4">
        <f t="shared" si="1672"/>
        <v>11510</v>
      </c>
      <c r="R1832" s="4">
        <f t="shared" si="1672"/>
        <v>11510</v>
      </c>
      <c r="Y1832" s="4">
        <f t="shared" si="1639"/>
        <v>860</v>
      </c>
    </row>
    <row r="1833" spans="2:25" ht="15.75">
      <c r="B1833" s="4">
        <f t="shared" si="1647"/>
        <v>402305</v>
      </c>
      <c r="C1833" s="4">
        <f t="shared" si="1667"/>
        <v>4</v>
      </c>
      <c r="D1833" s="4">
        <f t="shared" si="1669"/>
        <v>23</v>
      </c>
      <c r="E1833" s="4">
        <f t="shared" si="1670"/>
        <v>5</v>
      </c>
      <c r="F1833" s="10" t="str">
        <f t="shared" si="1636"/>
        <v>200014:68</v>
      </c>
      <c r="G1833" s="4" t="str">
        <f t="shared" si="1628"/>
        <v>对天阵造成伤害增加5%\n对地阵造成伤害增加2.5%</v>
      </c>
      <c r="I1833" s="4" t="str">
        <f t="shared" si="1642"/>
        <v>{"HP":115960,"ATK":34788,"MAG":34788,"DEF":11596,"MDEF":11596}</v>
      </c>
      <c r="K1833" s="10">
        <v>200014</v>
      </c>
      <c r="L1833" s="10">
        <f t="shared" si="1643"/>
        <v>68</v>
      </c>
      <c r="M1833" s="4"/>
      <c r="N1833" s="4">
        <f t="shared" ref="N1833:R1833" si="1673">N1432</f>
        <v>115960</v>
      </c>
      <c r="O1833" s="4">
        <f t="shared" si="1673"/>
        <v>34788</v>
      </c>
      <c r="P1833" s="4">
        <f t="shared" si="1673"/>
        <v>34788</v>
      </c>
      <c r="Q1833" s="4">
        <f t="shared" si="1673"/>
        <v>11596</v>
      </c>
      <c r="R1833" s="4">
        <f t="shared" si="1673"/>
        <v>11596</v>
      </c>
      <c r="Y1833" s="4">
        <f t="shared" si="1639"/>
        <v>860</v>
      </c>
    </row>
    <row r="1834" spans="2:25" ht="15.75">
      <c r="B1834" s="4">
        <f t="shared" si="1647"/>
        <v>402306</v>
      </c>
      <c r="C1834" s="4">
        <f t="shared" si="1667"/>
        <v>4</v>
      </c>
      <c r="D1834" s="4">
        <f t="shared" si="1669"/>
        <v>23</v>
      </c>
      <c r="E1834" s="4">
        <f t="shared" si="1670"/>
        <v>6</v>
      </c>
      <c r="F1834" s="10" t="str">
        <f t="shared" si="1636"/>
        <v>200014:68</v>
      </c>
      <c r="G1834" s="4" t="str">
        <f t="shared" si="1628"/>
        <v>对天阵造成伤害增加5%\n对地阵造成伤害增加2.5%</v>
      </c>
      <c r="I1834" s="4" t="str">
        <f t="shared" si="1642"/>
        <v>{"HP":116820,"ATK":35046,"MAG":35046,"DEF":11682,"MDEF":11682}</v>
      </c>
      <c r="K1834" s="10">
        <v>200014</v>
      </c>
      <c r="L1834" s="10">
        <f t="shared" si="1643"/>
        <v>68</v>
      </c>
      <c r="M1834" s="4"/>
      <c r="N1834" s="4">
        <f t="shared" ref="N1834:R1834" si="1674">N1433</f>
        <v>116820</v>
      </c>
      <c r="O1834" s="4">
        <f t="shared" si="1674"/>
        <v>35046</v>
      </c>
      <c r="P1834" s="4">
        <f t="shared" si="1674"/>
        <v>35046</v>
      </c>
      <c r="Q1834" s="4">
        <f t="shared" si="1674"/>
        <v>11682</v>
      </c>
      <c r="R1834" s="4">
        <f t="shared" si="1674"/>
        <v>11682</v>
      </c>
      <c r="Y1834" s="4">
        <f t="shared" si="1639"/>
        <v>860</v>
      </c>
    </row>
    <row r="1835" spans="2:25" ht="15.75">
      <c r="B1835" s="4">
        <f t="shared" si="1647"/>
        <v>402307</v>
      </c>
      <c r="C1835" s="4">
        <f t="shared" si="1667"/>
        <v>4</v>
      </c>
      <c r="D1835" s="4">
        <f t="shared" si="1669"/>
        <v>23</v>
      </c>
      <c r="E1835" s="4">
        <f t="shared" si="1670"/>
        <v>7</v>
      </c>
      <c r="F1835" s="10" t="str">
        <f t="shared" si="1636"/>
        <v>200014:68</v>
      </c>
      <c r="G1835" s="4" t="str">
        <f t="shared" si="1628"/>
        <v>对天阵造成伤害增加5%\n对地阵造成伤害增加2.5%</v>
      </c>
      <c r="I1835" s="4" t="str">
        <f t="shared" si="1642"/>
        <v>{"HP":117680,"ATK":35304,"MAG":35304,"DEF":11768,"MDEF":11768}</v>
      </c>
      <c r="K1835" s="10">
        <v>200014</v>
      </c>
      <c r="L1835" s="10">
        <f t="shared" si="1643"/>
        <v>68</v>
      </c>
      <c r="M1835" s="4"/>
      <c r="N1835" s="4">
        <f t="shared" ref="N1835:R1835" si="1675">N1434</f>
        <v>117680</v>
      </c>
      <c r="O1835" s="4">
        <f t="shared" si="1675"/>
        <v>35304</v>
      </c>
      <c r="P1835" s="4">
        <f t="shared" si="1675"/>
        <v>35304</v>
      </c>
      <c r="Q1835" s="4">
        <f t="shared" si="1675"/>
        <v>11768</v>
      </c>
      <c r="R1835" s="4">
        <f t="shared" si="1675"/>
        <v>11768</v>
      </c>
      <c r="Y1835" s="4">
        <f t="shared" si="1639"/>
        <v>860</v>
      </c>
    </row>
    <row r="1836" spans="2:25" ht="15.75">
      <c r="B1836" s="4">
        <f t="shared" si="1647"/>
        <v>402308</v>
      </c>
      <c r="C1836" s="4">
        <f t="shared" si="1667"/>
        <v>4</v>
      </c>
      <c r="D1836" s="4">
        <f t="shared" si="1669"/>
        <v>23</v>
      </c>
      <c r="E1836" s="4">
        <f t="shared" si="1670"/>
        <v>8</v>
      </c>
      <c r="F1836" s="10" t="str">
        <f t="shared" si="1636"/>
        <v>200014:68</v>
      </c>
      <c r="G1836" s="4" t="str">
        <f t="shared" si="1628"/>
        <v>对天阵造成伤害增加5%\n对地阵造成伤害增加2.5%</v>
      </c>
      <c r="I1836" s="4" t="str">
        <f t="shared" si="1642"/>
        <v>{"HP":118540,"ATK":35562,"MAG":35562,"DEF":11854,"MDEF":11854}</v>
      </c>
      <c r="K1836" s="10">
        <v>200014</v>
      </c>
      <c r="L1836" s="10">
        <f t="shared" si="1643"/>
        <v>68</v>
      </c>
      <c r="M1836" s="4"/>
      <c r="N1836" s="4">
        <f t="shared" ref="N1836:R1836" si="1676">N1435</f>
        <v>118540</v>
      </c>
      <c r="O1836" s="4">
        <f t="shared" si="1676"/>
        <v>35562</v>
      </c>
      <c r="P1836" s="4">
        <f t="shared" si="1676"/>
        <v>35562</v>
      </c>
      <c r="Q1836" s="4">
        <f t="shared" si="1676"/>
        <v>11854</v>
      </c>
      <c r="R1836" s="4">
        <f t="shared" si="1676"/>
        <v>11854</v>
      </c>
      <c r="Y1836" s="4">
        <f t="shared" si="1639"/>
        <v>860</v>
      </c>
    </row>
    <row r="1837" spans="2:25" ht="15.75">
      <c r="B1837" s="4">
        <f t="shared" si="1647"/>
        <v>402309</v>
      </c>
      <c r="C1837" s="4">
        <f t="shared" si="1667"/>
        <v>4</v>
      </c>
      <c r="D1837" s="4">
        <f t="shared" si="1669"/>
        <v>23</v>
      </c>
      <c r="E1837" s="4">
        <f t="shared" si="1670"/>
        <v>9</v>
      </c>
      <c r="F1837" s="10" t="str">
        <f t="shared" si="1636"/>
        <v>200014:68</v>
      </c>
      <c r="G1837" s="4" t="str">
        <f t="shared" si="1628"/>
        <v>对天阵造成伤害增加5%\n对地阵造成伤害增加2.5%</v>
      </c>
      <c r="I1837" s="4" t="str">
        <f t="shared" si="1642"/>
        <v>{"HP":119400,"ATK":35820,"MAG":35820,"DEF":11940,"MDEF":11940}</v>
      </c>
      <c r="K1837" s="10">
        <v>200014</v>
      </c>
      <c r="L1837" s="10">
        <f t="shared" si="1643"/>
        <v>68</v>
      </c>
      <c r="M1837" s="4"/>
      <c r="N1837" s="4">
        <f t="shared" ref="N1837:R1837" si="1677">N1436</f>
        <v>119400</v>
      </c>
      <c r="O1837" s="4">
        <f t="shared" si="1677"/>
        <v>35820</v>
      </c>
      <c r="P1837" s="4">
        <f t="shared" si="1677"/>
        <v>35820</v>
      </c>
      <c r="Q1837" s="4">
        <f t="shared" si="1677"/>
        <v>11940</v>
      </c>
      <c r="R1837" s="4">
        <f t="shared" si="1677"/>
        <v>11940</v>
      </c>
      <c r="Y1837" s="4">
        <f t="shared" si="1639"/>
        <v>860</v>
      </c>
    </row>
    <row r="1838" spans="2:25" ht="15.75">
      <c r="B1838" s="4">
        <f t="shared" si="1647"/>
        <v>402400</v>
      </c>
      <c r="C1838" s="4">
        <f t="shared" si="1667"/>
        <v>4</v>
      </c>
      <c r="D1838" s="4">
        <f t="shared" si="1669"/>
        <v>24</v>
      </c>
      <c r="E1838" s="4">
        <f t="shared" si="1670"/>
        <v>0</v>
      </c>
      <c r="F1838" s="10" t="str">
        <f t="shared" si="1636"/>
        <v>200014:204</v>
      </c>
      <c r="G1838" s="4" t="str">
        <f t="shared" si="1628"/>
        <v>对天阵造成伤害增加5%\n对地阵造成伤害增加2.5%</v>
      </c>
      <c r="I1838" s="4" t="str">
        <f t="shared" si="1642"/>
        <v>{"HP":120260,"ATK":36078,"MAG":36078,"DEF":12026,"MDEF":12026}</v>
      </c>
      <c r="K1838" s="10">
        <v>200014</v>
      </c>
      <c r="L1838" s="10">
        <f t="shared" si="1637"/>
        <v>204</v>
      </c>
      <c r="M1838" s="4"/>
      <c r="N1838" s="4">
        <f t="shared" ref="N1838:R1838" si="1678">N1437</f>
        <v>120260</v>
      </c>
      <c r="O1838" s="4">
        <f t="shared" si="1678"/>
        <v>36078</v>
      </c>
      <c r="P1838" s="4">
        <f t="shared" si="1678"/>
        <v>36078</v>
      </c>
      <c r="Q1838" s="4">
        <f t="shared" si="1678"/>
        <v>12026</v>
      </c>
      <c r="R1838" s="4">
        <f t="shared" si="1678"/>
        <v>12026</v>
      </c>
      <c r="Y1838" s="4">
        <f t="shared" si="1639"/>
        <v>860</v>
      </c>
    </row>
    <row r="1839" spans="2:25" ht="15.75">
      <c r="B1839" s="4">
        <f t="shared" si="1647"/>
        <v>402401</v>
      </c>
      <c r="C1839" s="4">
        <f t="shared" si="1667"/>
        <v>4</v>
      </c>
      <c r="D1839" s="4">
        <f t="shared" si="1669"/>
        <v>24</v>
      </c>
      <c r="E1839" s="4">
        <f t="shared" si="1670"/>
        <v>1</v>
      </c>
      <c r="F1839" s="10" t="str">
        <f t="shared" si="1636"/>
        <v>200014:74</v>
      </c>
      <c r="G1839" s="4" t="str">
        <f t="shared" si="1628"/>
        <v>对天阵造成伤害增加5%\n对地阵造成伤害增加2.5%</v>
      </c>
      <c r="I1839" s="4" t="str">
        <f t="shared" si="1642"/>
        <v>{"HP":121120,"ATK":36336,"MAG":36336,"DEF":12112,"MDEF":12112}</v>
      </c>
      <c r="K1839" s="10">
        <v>200014</v>
      </c>
      <c r="L1839" s="10">
        <f t="shared" ref="L1839" si="1679">ROUND(D1838*D1838/8,)+2</f>
        <v>74</v>
      </c>
      <c r="M1839" s="4"/>
      <c r="N1839" s="4">
        <f t="shared" ref="N1839:R1839" si="1680">N1438</f>
        <v>121120</v>
      </c>
      <c r="O1839" s="4">
        <f t="shared" si="1680"/>
        <v>36336</v>
      </c>
      <c r="P1839" s="4">
        <f t="shared" si="1680"/>
        <v>36336</v>
      </c>
      <c r="Q1839" s="4">
        <f t="shared" si="1680"/>
        <v>12112</v>
      </c>
      <c r="R1839" s="4">
        <f t="shared" si="1680"/>
        <v>12112</v>
      </c>
      <c r="Y1839" s="4">
        <f t="shared" si="1639"/>
        <v>860</v>
      </c>
    </row>
    <row r="1840" spans="2:25" ht="15.75">
      <c r="B1840" s="4">
        <f t="shared" si="1647"/>
        <v>402402</v>
      </c>
      <c r="C1840" s="4">
        <f t="shared" si="1667"/>
        <v>4</v>
      </c>
      <c r="D1840" s="4">
        <f t="shared" si="1669"/>
        <v>24</v>
      </c>
      <c r="E1840" s="4">
        <f t="shared" si="1670"/>
        <v>2</v>
      </c>
      <c r="F1840" s="10" t="str">
        <f t="shared" si="1636"/>
        <v>200014:74</v>
      </c>
      <c r="G1840" s="4" t="str">
        <f t="shared" si="1628"/>
        <v>对天阵造成伤害增加5%\n对地阵造成伤害增加2.5%</v>
      </c>
      <c r="I1840" s="4" t="str">
        <f t="shared" si="1642"/>
        <v>{"HP":121980,"ATK":36594,"MAG":36594,"DEF":12198,"MDEF":12198}</v>
      </c>
      <c r="K1840" s="10">
        <v>200014</v>
      </c>
      <c r="L1840" s="10">
        <f t="shared" si="1643"/>
        <v>74</v>
      </c>
      <c r="M1840" s="4"/>
      <c r="N1840" s="4">
        <f t="shared" ref="N1840:R1840" si="1681">N1439</f>
        <v>121980</v>
      </c>
      <c r="O1840" s="4">
        <f t="shared" si="1681"/>
        <v>36594</v>
      </c>
      <c r="P1840" s="4">
        <f t="shared" si="1681"/>
        <v>36594</v>
      </c>
      <c r="Q1840" s="4">
        <f t="shared" si="1681"/>
        <v>12198</v>
      </c>
      <c r="R1840" s="4">
        <f t="shared" si="1681"/>
        <v>12198</v>
      </c>
      <c r="Y1840" s="4">
        <f t="shared" si="1639"/>
        <v>860</v>
      </c>
    </row>
    <row r="1841" spans="2:25" ht="15.75">
      <c r="B1841" s="4">
        <f t="shared" si="1647"/>
        <v>402403</v>
      </c>
      <c r="C1841" s="4">
        <f t="shared" si="1667"/>
        <v>4</v>
      </c>
      <c r="D1841" s="4">
        <f t="shared" si="1669"/>
        <v>24</v>
      </c>
      <c r="E1841" s="4">
        <f t="shared" si="1670"/>
        <v>3</v>
      </c>
      <c r="F1841" s="10" t="str">
        <f t="shared" si="1636"/>
        <v>200014:74</v>
      </c>
      <c r="G1841" s="4" t="str">
        <f t="shared" si="1628"/>
        <v>对天阵造成伤害增加5%\n对地阵造成伤害增加2.5%</v>
      </c>
      <c r="I1841" s="4" t="str">
        <f t="shared" si="1642"/>
        <v>{"HP":122840,"ATK":36852,"MAG":36852,"DEF":12284,"MDEF":12284}</v>
      </c>
      <c r="K1841" s="10">
        <v>200014</v>
      </c>
      <c r="L1841" s="10">
        <f t="shared" si="1643"/>
        <v>74</v>
      </c>
      <c r="M1841" s="4"/>
      <c r="N1841" s="4">
        <f t="shared" ref="N1841:R1841" si="1682">N1440</f>
        <v>122840</v>
      </c>
      <c r="O1841" s="4">
        <f t="shared" si="1682"/>
        <v>36852</v>
      </c>
      <c r="P1841" s="4">
        <f t="shared" si="1682"/>
        <v>36852</v>
      </c>
      <c r="Q1841" s="4">
        <f t="shared" si="1682"/>
        <v>12284</v>
      </c>
      <c r="R1841" s="4">
        <f t="shared" si="1682"/>
        <v>12284</v>
      </c>
      <c r="Y1841" s="4">
        <f t="shared" si="1639"/>
        <v>860</v>
      </c>
    </row>
    <row r="1842" spans="2:25" ht="15.75">
      <c r="B1842" s="4">
        <f t="shared" si="1647"/>
        <v>402404</v>
      </c>
      <c r="C1842" s="4">
        <f t="shared" si="1667"/>
        <v>4</v>
      </c>
      <c r="D1842" s="4">
        <f t="shared" si="1669"/>
        <v>24</v>
      </c>
      <c r="E1842" s="4">
        <f t="shared" si="1670"/>
        <v>4</v>
      </c>
      <c r="F1842" s="10" t="str">
        <f t="shared" si="1636"/>
        <v>200014:74</v>
      </c>
      <c r="G1842" s="4" t="str">
        <f t="shared" si="1628"/>
        <v>对天阵造成伤害增加5%\n对地阵造成伤害增加2.5%</v>
      </c>
      <c r="I1842" s="4" t="str">
        <f t="shared" si="1642"/>
        <v>{"HP":123700,"ATK":37110,"MAG":37110,"DEF":12370,"MDEF":12370}</v>
      </c>
      <c r="K1842" s="10">
        <v>200014</v>
      </c>
      <c r="L1842" s="10">
        <f t="shared" si="1643"/>
        <v>74</v>
      </c>
      <c r="M1842" s="4"/>
      <c r="N1842" s="4">
        <f t="shared" ref="N1842:R1842" si="1683">N1441</f>
        <v>123700</v>
      </c>
      <c r="O1842" s="4">
        <f t="shared" si="1683"/>
        <v>37110</v>
      </c>
      <c r="P1842" s="4">
        <f t="shared" si="1683"/>
        <v>37110</v>
      </c>
      <c r="Q1842" s="4">
        <f t="shared" si="1683"/>
        <v>12370</v>
      </c>
      <c r="R1842" s="4">
        <f t="shared" si="1683"/>
        <v>12370</v>
      </c>
      <c r="Y1842" s="4">
        <f t="shared" si="1639"/>
        <v>860</v>
      </c>
    </row>
    <row r="1843" spans="2:25" ht="15.75">
      <c r="B1843" s="4">
        <f t="shared" si="1647"/>
        <v>402405</v>
      </c>
      <c r="C1843" s="4">
        <f t="shared" si="1667"/>
        <v>4</v>
      </c>
      <c r="D1843" s="4">
        <f t="shared" si="1669"/>
        <v>24</v>
      </c>
      <c r="E1843" s="4">
        <f t="shared" si="1670"/>
        <v>5</v>
      </c>
      <c r="F1843" s="10" t="str">
        <f t="shared" si="1636"/>
        <v>200014:74</v>
      </c>
      <c r="G1843" s="4" t="str">
        <f t="shared" si="1628"/>
        <v>对天阵造成伤害增加5%\n对地阵造成伤害增加2.5%</v>
      </c>
      <c r="I1843" s="4" t="str">
        <f t="shared" si="1642"/>
        <v>{"HP":124560,"ATK":37368,"MAG":37368,"DEF":12456,"MDEF":12456}</v>
      </c>
      <c r="K1843" s="10">
        <v>200014</v>
      </c>
      <c r="L1843" s="10">
        <f t="shared" si="1643"/>
        <v>74</v>
      </c>
      <c r="M1843" s="4"/>
      <c r="N1843" s="4">
        <f t="shared" ref="N1843:R1843" si="1684">N1442</f>
        <v>124560</v>
      </c>
      <c r="O1843" s="4">
        <f t="shared" si="1684"/>
        <v>37368</v>
      </c>
      <c r="P1843" s="4">
        <f t="shared" si="1684"/>
        <v>37368</v>
      </c>
      <c r="Q1843" s="4">
        <f t="shared" si="1684"/>
        <v>12456</v>
      </c>
      <c r="R1843" s="4">
        <f t="shared" si="1684"/>
        <v>12456</v>
      </c>
      <c r="Y1843" s="4">
        <f t="shared" si="1639"/>
        <v>860</v>
      </c>
    </row>
    <row r="1844" spans="2:25" ht="15.75">
      <c r="B1844" s="4">
        <f t="shared" si="1647"/>
        <v>402406</v>
      </c>
      <c r="C1844" s="4">
        <f t="shared" si="1667"/>
        <v>4</v>
      </c>
      <c r="D1844" s="4">
        <f t="shared" si="1669"/>
        <v>24</v>
      </c>
      <c r="E1844" s="4">
        <f t="shared" si="1670"/>
        <v>6</v>
      </c>
      <c r="F1844" s="10" t="str">
        <f t="shared" si="1636"/>
        <v>200014:74</v>
      </c>
      <c r="G1844" s="4" t="str">
        <f t="shared" si="1628"/>
        <v>对天阵造成伤害增加5%\n对地阵造成伤害增加2.5%</v>
      </c>
      <c r="I1844" s="4" t="str">
        <f t="shared" si="1642"/>
        <v>{"HP":125420,"ATK":37626,"MAG":37626,"DEF":12542,"MDEF":12542}</v>
      </c>
      <c r="K1844" s="10">
        <v>200014</v>
      </c>
      <c r="L1844" s="10">
        <f t="shared" si="1643"/>
        <v>74</v>
      </c>
      <c r="M1844" s="4"/>
      <c r="N1844" s="4">
        <f t="shared" ref="N1844:R1844" si="1685">N1443</f>
        <v>125420</v>
      </c>
      <c r="O1844" s="4">
        <f t="shared" si="1685"/>
        <v>37626</v>
      </c>
      <c r="P1844" s="4">
        <f t="shared" si="1685"/>
        <v>37626</v>
      </c>
      <c r="Q1844" s="4">
        <f t="shared" si="1685"/>
        <v>12542</v>
      </c>
      <c r="R1844" s="4">
        <f t="shared" si="1685"/>
        <v>12542</v>
      </c>
      <c r="Y1844" s="4">
        <f t="shared" si="1639"/>
        <v>860</v>
      </c>
    </row>
    <row r="1845" spans="2:25" ht="15.75">
      <c r="B1845" s="4">
        <f t="shared" si="1647"/>
        <v>402407</v>
      </c>
      <c r="C1845" s="4">
        <f t="shared" si="1667"/>
        <v>4</v>
      </c>
      <c r="D1845" s="4">
        <f t="shared" si="1669"/>
        <v>24</v>
      </c>
      <c r="E1845" s="4">
        <f t="shared" si="1670"/>
        <v>7</v>
      </c>
      <c r="F1845" s="10" t="str">
        <f t="shared" si="1636"/>
        <v>200014:74</v>
      </c>
      <c r="G1845" s="4" t="str">
        <f t="shared" si="1628"/>
        <v>对天阵造成伤害增加5%\n对地阵造成伤害增加2.5%</v>
      </c>
      <c r="I1845" s="4" t="str">
        <f t="shared" si="1642"/>
        <v>{"HP":126280,"ATK":37884,"MAG":37884,"DEF":12628,"MDEF":12628}</v>
      </c>
      <c r="K1845" s="10">
        <v>200014</v>
      </c>
      <c r="L1845" s="10">
        <f t="shared" si="1643"/>
        <v>74</v>
      </c>
      <c r="M1845" s="4"/>
      <c r="N1845" s="4">
        <f t="shared" ref="N1845:R1845" si="1686">N1444</f>
        <v>126280</v>
      </c>
      <c r="O1845" s="4">
        <f t="shared" si="1686"/>
        <v>37884</v>
      </c>
      <c r="P1845" s="4">
        <f t="shared" si="1686"/>
        <v>37884</v>
      </c>
      <c r="Q1845" s="4">
        <f t="shared" si="1686"/>
        <v>12628</v>
      </c>
      <c r="R1845" s="4">
        <f t="shared" si="1686"/>
        <v>12628</v>
      </c>
      <c r="Y1845" s="4">
        <f t="shared" si="1639"/>
        <v>860</v>
      </c>
    </row>
    <row r="1846" spans="2:25" ht="15.75">
      <c r="B1846" s="4">
        <f t="shared" si="1647"/>
        <v>402408</v>
      </c>
      <c r="C1846" s="4">
        <f t="shared" si="1667"/>
        <v>4</v>
      </c>
      <c r="D1846" s="4">
        <f t="shared" si="1669"/>
        <v>24</v>
      </c>
      <c r="E1846" s="4">
        <f t="shared" si="1670"/>
        <v>8</v>
      </c>
      <c r="F1846" s="10" t="str">
        <f t="shared" si="1636"/>
        <v>200014:74</v>
      </c>
      <c r="G1846" s="4" t="str">
        <f t="shared" si="1628"/>
        <v>对天阵造成伤害增加5%\n对地阵造成伤害增加2.5%</v>
      </c>
      <c r="I1846" s="4" t="str">
        <f t="shared" si="1642"/>
        <v>{"HP":127140,"ATK":38142,"MAG":38142,"DEF":12714,"MDEF":12714}</v>
      </c>
      <c r="K1846" s="10">
        <v>200014</v>
      </c>
      <c r="L1846" s="10">
        <f t="shared" si="1643"/>
        <v>74</v>
      </c>
      <c r="M1846" s="4"/>
      <c r="N1846" s="4">
        <f t="shared" ref="N1846:R1846" si="1687">N1445</f>
        <v>127140</v>
      </c>
      <c r="O1846" s="4">
        <f t="shared" si="1687"/>
        <v>38142</v>
      </c>
      <c r="P1846" s="4">
        <f t="shared" si="1687"/>
        <v>38142</v>
      </c>
      <c r="Q1846" s="4">
        <f t="shared" si="1687"/>
        <v>12714</v>
      </c>
      <c r="R1846" s="4">
        <f t="shared" si="1687"/>
        <v>12714</v>
      </c>
      <c r="Y1846" s="4">
        <f t="shared" si="1639"/>
        <v>860</v>
      </c>
    </row>
    <row r="1847" spans="2:25" ht="15.75">
      <c r="B1847" s="4">
        <f t="shared" si="1647"/>
        <v>402409</v>
      </c>
      <c r="C1847" s="4">
        <f t="shared" si="1667"/>
        <v>4</v>
      </c>
      <c r="D1847" s="4">
        <f t="shared" si="1669"/>
        <v>24</v>
      </c>
      <c r="E1847" s="4">
        <f t="shared" si="1670"/>
        <v>9</v>
      </c>
      <c r="F1847" s="10" t="str">
        <f t="shared" si="1636"/>
        <v>200014:74</v>
      </c>
      <c r="G1847" s="4" t="str">
        <f t="shared" si="1628"/>
        <v>对天阵造成伤害增加5%\n对地阵造成伤害增加2.5%</v>
      </c>
      <c r="I1847" s="4" t="str">
        <f t="shared" si="1642"/>
        <v>{"HP":128000,"ATK":38400,"MAG":38400,"DEF":12800,"MDEF":12800}</v>
      </c>
      <c r="K1847" s="10">
        <v>200014</v>
      </c>
      <c r="L1847" s="10">
        <f t="shared" si="1643"/>
        <v>74</v>
      </c>
      <c r="M1847" s="4"/>
      <c r="N1847" s="4">
        <f t="shared" ref="N1847:R1847" si="1688">N1446</f>
        <v>128000</v>
      </c>
      <c r="O1847" s="4">
        <f t="shared" si="1688"/>
        <v>38400</v>
      </c>
      <c r="P1847" s="4">
        <f t="shared" si="1688"/>
        <v>38400</v>
      </c>
      <c r="Q1847" s="4">
        <f t="shared" si="1688"/>
        <v>12800</v>
      </c>
      <c r="R1847" s="4">
        <f t="shared" si="1688"/>
        <v>12800</v>
      </c>
      <c r="Y1847" s="4">
        <f t="shared" si="1639"/>
        <v>860</v>
      </c>
    </row>
    <row r="1848" spans="2:25" ht="15.75">
      <c r="B1848" s="4">
        <f t="shared" si="1647"/>
        <v>402500</v>
      </c>
      <c r="C1848" s="4">
        <f t="shared" si="1667"/>
        <v>4</v>
      </c>
      <c r="D1848" s="4">
        <f t="shared" si="1669"/>
        <v>25</v>
      </c>
      <c r="E1848" s="4">
        <f t="shared" si="1670"/>
        <v>0</v>
      </c>
      <c r="F1848" s="10" t="str">
        <f t="shared" si="1636"/>
        <v>200014:222</v>
      </c>
      <c r="G1848" s="4" t="str">
        <f t="shared" si="1628"/>
        <v>对天阵造成伤害增加5%\n对地阵造成伤害增加2.5%</v>
      </c>
      <c r="I1848" s="4" t="str">
        <f t="shared" si="1642"/>
        <v>{"HP":128920,"ATK":38676,"MAG":38676,"DEF":12892,"MDEF":12892}</v>
      </c>
      <c r="K1848" s="10">
        <v>200014</v>
      </c>
      <c r="L1848" s="10">
        <f t="shared" si="1637"/>
        <v>222</v>
      </c>
      <c r="M1848" s="4"/>
      <c r="N1848" s="4">
        <f t="shared" ref="N1848:R1848" si="1689">N1447</f>
        <v>128920</v>
      </c>
      <c r="O1848" s="4">
        <f t="shared" si="1689"/>
        <v>38676</v>
      </c>
      <c r="P1848" s="4">
        <f t="shared" si="1689"/>
        <v>38676</v>
      </c>
      <c r="Q1848" s="4">
        <f t="shared" si="1689"/>
        <v>12892</v>
      </c>
      <c r="R1848" s="4">
        <f t="shared" si="1689"/>
        <v>12892</v>
      </c>
      <c r="Y1848" s="4">
        <f t="shared" si="1639"/>
        <v>920</v>
      </c>
    </row>
    <row r="1849" spans="2:25" ht="15.75">
      <c r="B1849" s="4">
        <f t="shared" si="1647"/>
        <v>402501</v>
      </c>
      <c r="C1849" s="4">
        <f t="shared" si="1667"/>
        <v>4</v>
      </c>
      <c r="D1849" s="4">
        <f t="shared" si="1669"/>
        <v>25</v>
      </c>
      <c r="E1849" s="4">
        <f t="shared" si="1670"/>
        <v>1</v>
      </c>
      <c r="F1849" s="10" t="str">
        <f t="shared" si="1636"/>
        <v>200014:80</v>
      </c>
      <c r="G1849" s="4" t="str">
        <f t="shared" si="1628"/>
        <v>对天阵造成伤害增加5%\n对地阵造成伤害增加2.5%</v>
      </c>
      <c r="I1849" s="4" t="str">
        <f t="shared" si="1642"/>
        <v>{"HP":129840,"ATK":38952,"MAG":38952,"DEF":12984,"MDEF":12984}</v>
      </c>
      <c r="K1849" s="10">
        <v>200014</v>
      </c>
      <c r="L1849" s="10">
        <f t="shared" ref="L1849" si="1690">ROUND(D1848*D1848/8,)+2</f>
        <v>80</v>
      </c>
      <c r="M1849" s="4"/>
      <c r="N1849" s="4">
        <f t="shared" ref="N1849:R1849" si="1691">N1448</f>
        <v>129840</v>
      </c>
      <c r="O1849" s="4">
        <f t="shared" si="1691"/>
        <v>38952</v>
      </c>
      <c r="P1849" s="4">
        <f t="shared" si="1691"/>
        <v>38952</v>
      </c>
      <c r="Q1849" s="4">
        <f t="shared" si="1691"/>
        <v>12984</v>
      </c>
      <c r="R1849" s="4">
        <f t="shared" si="1691"/>
        <v>12984</v>
      </c>
      <c r="Y1849" s="4">
        <f t="shared" si="1639"/>
        <v>920</v>
      </c>
    </row>
    <row r="1850" spans="2:25" ht="15.75">
      <c r="B1850" s="4">
        <f t="shared" si="1647"/>
        <v>402502</v>
      </c>
      <c r="C1850" s="4">
        <f t="shared" si="1667"/>
        <v>4</v>
      </c>
      <c r="D1850" s="4">
        <f t="shared" si="1669"/>
        <v>25</v>
      </c>
      <c r="E1850" s="4">
        <f t="shared" si="1670"/>
        <v>2</v>
      </c>
      <c r="F1850" s="10" t="str">
        <f t="shared" si="1636"/>
        <v>200014:80</v>
      </c>
      <c r="G1850" s="4" t="str">
        <f t="shared" si="1628"/>
        <v>对天阵造成伤害增加5%\n对地阵造成伤害增加2.5%</v>
      </c>
      <c r="I1850" s="4" t="str">
        <f t="shared" si="1642"/>
        <v>{"HP":130760,"ATK":39228,"MAG":39228,"DEF":13076,"MDEF":13076}</v>
      </c>
      <c r="K1850" s="10">
        <v>200014</v>
      </c>
      <c r="L1850" s="10">
        <f t="shared" si="1643"/>
        <v>80</v>
      </c>
      <c r="M1850" s="4"/>
      <c r="N1850" s="4">
        <f t="shared" ref="N1850:R1850" si="1692">N1449</f>
        <v>130760</v>
      </c>
      <c r="O1850" s="4">
        <f t="shared" si="1692"/>
        <v>39228</v>
      </c>
      <c r="P1850" s="4">
        <f t="shared" si="1692"/>
        <v>39228</v>
      </c>
      <c r="Q1850" s="4">
        <f t="shared" si="1692"/>
        <v>13076</v>
      </c>
      <c r="R1850" s="4">
        <f t="shared" si="1692"/>
        <v>13076</v>
      </c>
      <c r="Y1850" s="4">
        <f t="shared" si="1639"/>
        <v>920</v>
      </c>
    </row>
    <row r="1851" spans="2:25" ht="15.75">
      <c r="B1851" s="4">
        <f t="shared" si="1647"/>
        <v>402503</v>
      </c>
      <c r="C1851" s="4">
        <f t="shared" si="1667"/>
        <v>4</v>
      </c>
      <c r="D1851" s="4">
        <f t="shared" si="1669"/>
        <v>25</v>
      </c>
      <c r="E1851" s="4">
        <f t="shared" si="1670"/>
        <v>3</v>
      </c>
      <c r="F1851" s="10" t="str">
        <f t="shared" si="1636"/>
        <v>200014:80</v>
      </c>
      <c r="G1851" s="4" t="str">
        <f t="shared" si="1628"/>
        <v>对天阵造成伤害增加5%\n对地阵造成伤害增加2.5%</v>
      </c>
      <c r="I1851" s="4" t="str">
        <f t="shared" si="1642"/>
        <v>{"HP":131680,"ATK":39504,"MAG":39504,"DEF":13168,"MDEF":13168}</v>
      </c>
      <c r="K1851" s="10">
        <v>200014</v>
      </c>
      <c r="L1851" s="10">
        <f t="shared" si="1643"/>
        <v>80</v>
      </c>
      <c r="M1851" s="4"/>
      <c r="N1851" s="4">
        <f t="shared" ref="N1851:R1851" si="1693">N1450</f>
        <v>131680</v>
      </c>
      <c r="O1851" s="4">
        <f t="shared" si="1693"/>
        <v>39504</v>
      </c>
      <c r="P1851" s="4">
        <f t="shared" si="1693"/>
        <v>39504</v>
      </c>
      <c r="Q1851" s="4">
        <f t="shared" si="1693"/>
        <v>13168</v>
      </c>
      <c r="R1851" s="4">
        <f t="shared" si="1693"/>
        <v>13168</v>
      </c>
      <c r="Y1851" s="4">
        <f t="shared" si="1639"/>
        <v>920</v>
      </c>
    </row>
    <row r="1852" spans="2:25" ht="15.75">
      <c r="B1852" s="4">
        <f t="shared" si="1647"/>
        <v>402504</v>
      </c>
      <c r="C1852" s="4">
        <f t="shared" si="1667"/>
        <v>4</v>
      </c>
      <c r="D1852" s="4">
        <f t="shared" si="1669"/>
        <v>25</v>
      </c>
      <c r="E1852" s="4">
        <f t="shared" si="1670"/>
        <v>4</v>
      </c>
      <c r="F1852" s="10" t="str">
        <f t="shared" si="1636"/>
        <v>200014:80</v>
      </c>
      <c r="G1852" s="4" t="str">
        <f t="shared" si="1628"/>
        <v>对天阵造成伤害增加5%\n对地阵造成伤害增加2.5%</v>
      </c>
      <c r="I1852" s="4" t="str">
        <f t="shared" si="1642"/>
        <v>{"HP":132600,"ATK":39780,"MAG":39780,"DEF":13260,"MDEF":13260}</v>
      </c>
      <c r="K1852" s="10">
        <v>200014</v>
      </c>
      <c r="L1852" s="10">
        <f t="shared" si="1643"/>
        <v>80</v>
      </c>
      <c r="M1852" s="4"/>
      <c r="N1852" s="4">
        <f t="shared" ref="N1852:R1852" si="1694">N1451</f>
        <v>132600</v>
      </c>
      <c r="O1852" s="4">
        <f t="shared" si="1694"/>
        <v>39780</v>
      </c>
      <c r="P1852" s="4">
        <f t="shared" si="1694"/>
        <v>39780</v>
      </c>
      <c r="Q1852" s="4">
        <f t="shared" si="1694"/>
        <v>13260</v>
      </c>
      <c r="R1852" s="4">
        <f t="shared" si="1694"/>
        <v>13260</v>
      </c>
      <c r="Y1852" s="4">
        <f t="shared" si="1639"/>
        <v>920</v>
      </c>
    </row>
    <row r="1853" spans="2:25" ht="15.75">
      <c r="B1853" s="4">
        <f t="shared" si="1647"/>
        <v>402505</v>
      </c>
      <c r="C1853" s="4">
        <f t="shared" si="1667"/>
        <v>4</v>
      </c>
      <c r="D1853" s="4">
        <f t="shared" si="1669"/>
        <v>25</v>
      </c>
      <c r="E1853" s="4">
        <f t="shared" si="1670"/>
        <v>5</v>
      </c>
      <c r="F1853" s="10" t="str">
        <f t="shared" si="1636"/>
        <v>200014:80</v>
      </c>
      <c r="G1853" s="4" t="str">
        <f t="shared" si="1628"/>
        <v>对天阵造成伤害增加5%\n对地阵造成伤害增加2.5%</v>
      </c>
      <c r="I1853" s="4" t="str">
        <f t="shared" si="1642"/>
        <v>{"HP":133520,"ATK":40056,"MAG":40056,"DEF":13352,"MDEF":13352}</v>
      </c>
      <c r="K1853" s="10">
        <v>200014</v>
      </c>
      <c r="L1853" s="10">
        <f t="shared" si="1643"/>
        <v>80</v>
      </c>
      <c r="M1853" s="4"/>
      <c r="N1853" s="4">
        <f t="shared" ref="N1853:R1853" si="1695">N1452</f>
        <v>133520</v>
      </c>
      <c r="O1853" s="4">
        <f t="shared" si="1695"/>
        <v>40056</v>
      </c>
      <c r="P1853" s="4">
        <f t="shared" si="1695"/>
        <v>40056</v>
      </c>
      <c r="Q1853" s="4">
        <f t="shared" si="1695"/>
        <v>13352</v>
      </c>
      <c r="R1853" s="4">
        <f t="shared" si="1695"/>
        <v>13352</v>
      </c>
      <c r="Y1853" s="4">
        <f t="shared" si="1639"/>
        <v>920</v>
      </c>
    </row>
    <row r="1854" spans="2:25" ht="15.75">
      <c r="B1854" s="4">
        <f t="shared" si="1647"/>
        <v>402506</v>
      </c>
      <c r="C1854" s="4">
        <f t="shared" si="1667"/>
        <v>4</v>
      </c>
      <c r="D1854" s="4">
        <f t="shared" si="1669"/>
        <v>25</v>
      </c>
      <c r="E1854" s="4">
        <f t="shared" si="1670"/>
        <v>6</v>
      </c>
      <c r="F1854" s="10" t="str">
        <f t="shared" si="1636"/>
        <v>200014:80</v>
      </c>
      <c r="G1854" s="4" t="str">
        <f t="shared" si="1628"/>
        <v>对天阵造成伤害增加5%\n对地阵造成伤害增加2.5%</v>
      </c>
      <c r="I1854" s="4" t="str">
        <f t="shared" si="1642"/>
        <v>{"HP":134440,"ATK":40332,"MAG":40332,"DEF":13444,"MDEF":13444}</v>
      </c>
      <c r="K1854" s="10">
        <v>200014</v>
      </c>
      <c r="L1854" s="10">
        <f t="shared" si="1643"/>
        <v>80</v>
      </c>
      <c r="M1854" s="4"/>
      <c r="N1854" s="4">
        <f t="shared" ref="N1854:R1854" si="1696">N1453</f>
        <v>134440</v>
      </c>
      <c r="O1854" s="4">
        <f t="shared" si="1696"/>
        <v>40332</v>
      </c>
      <c r="P1854" s="4">
        <f t="shared" si="1696"/>
        <v>40332</v>
      </c>
      <c r="Q1854" s="4">
        <f t="shared" si="1696"/>
        <v>13444</v>
      </c>
      <c r="R1854" s="4">
        <f t="shared" si="1696"/>
        <v>13444</v>
      </c>
      <c r="Y1854" s="4">
        <f t="shared" si="1639"/>
        <v>920</v>
      </c>
    </row>
    <row r="1855" spans="2:25" ht="15.75">
      <c r="B1855" s="4">
        <f t="shared" si="1647"/>
        <v>402507</v>
      </c>
      <c r="C1855" s="4">
        <f t="shared" si="1667"/>
        <v>4</v>
      </c>
      <c r="D1855" s="4">
        <f t="shared" si="1669"/>
        <v>25</v>
      </c>
      <c r="E1855" s="4">
        <f t="shared" si="1670"/>
        <v>7</v>
      </c>
      <c r="F1855" s="10" t="str">
        <f t="shared" si="1636"/>
        <v>200014:80</v>
      </c>
      <c r="G1855" s="4" t="str">
        <f t="shared" si="1628"/>
        <v>对天阵造成伤害增加5%\n对地阵造成伤害增加2.5%</v>
      </c>
      <c r="I1855" s="4" t="str">
        <f t="shared" si="1642"/>
        <v>{"HP":135360,"ATK":40608,"MAG":40608,"DEF":13536,"MDEF":13536}</v>
      </c>
      <c r="K1855" s="10">
        <v>200014</v>
      </c>
      <c r="L1855" s="10">
        <f t="shared" si="1643"/>
        <v>80</v>
      </c>
      <c r="M1855" s="4"/>
      <c r="N1855" s="4">
        <f t="shared" ref="N1855:R1855" si="1697">N1454</f>
        <v>135360</v>
      </c>
      <c r="O1855" s="4">
        <f t="shared" si="1697"/>
        <v>40608</v>
      </c>
      <c r="P1855" s="4">
        <f t="shared" si="1697"/>
        <v>40608</v>
      </c>
      <c r="Q1855" s="4">
        <f t="shared" si="1697"/>
        <v>13536</v>
      </c>
      <c r="R1855" s="4">
        <f t="shared" si="1697"/>
        <v>13536</v>
      </c>
      <c r="Y1855" s="4">
        <f t="shared" si="1639"/>
        <v>920</v>
      </c>
    </row>
    <row r="1856" spans="2:25" ht="15.75">
      <c r="B1856" s="4">
        <f t="shared" si="1647"/>
        <v>402508</v>
      </c>
      <c r="C1856" s="4">
        <f t="shared" si="1667"/>
        <v>4</v>
      </c>
      <c r="D1856" s="4">
        <f t="shared" si="1669"/>
        <v>25</v>
      </c>
      <c r="E1856" s="4">
        <f t="shared" si="1670"/>
        <v>8</v>
      </c>
      <c r="F1856" s="10" t="str">
        <f t="shared" si="1636"/>
        <v>200014:80</v>
      </c>
      <c r="G1856" s="4" t="str">
        <f t="shared" si="1628"/>
        <v>对天阵造成伤害增加5%\n对地阵造成伤害增加2.5%</v>
      </c>
      <c r="I1856" s="4" t="str">
        <f t="shared" si="1642"/>
        <v>{"HP":136280,"ATK":40884,"MAG":40884,"DEF":13628,"MDEF":13628}</v>
      </c>
      <c r="K1856" s="10">
        <v>200014</v>
      </c>
      <c r="L1856" s="10">
        <f t="shared" si="1643"/>
        <v>80</v>
      </c>
      <c r="M1856" s="4"/>
      <c r="N1856" s="4">
        <f t="shared" ref="N1856:R1856" si="1698">N1455</f>
        <v>136280</v>
      </c>
      <c r="O1856" s="4">
        <f t="shared" si="1698"/>
        <v>40884</v>
      </c>
      <c r="P1856" s="4">
        <f t="shared" si="1698"/>
        <v>40884</v>
      </c>
      <c r="Q1856" s="4">
        <f t="shared" si="1698"/>
        <v>13628</v>
      </c>
      <c r="R1856" s="4">
        <f t="shared" si="1698"/>
        <v>13628</v>
      </c>
      <c r="Y1856" s="4">
        <f t="shared" si="1639"/>
        <v>920</v>
      </c>
    </row>
    <row r="1857" spans="2:25" ht="15.75">
      <c r="B1857" s="4">
        <f t="shared" si="1647"/>
        <v>402509</v>
      </c>
      <c r="C1857" s="4">
        <f t="shared" si="1667"/>
        <v>4</v>
      </c>
      <c r="D1857" s="4">
        <f t="shared" si="1669"/>
        <v>25</v>
      </c>
      <c r="E1857" s="4">
        <f t="shared" si="1670"/>
        <v>9</v>
      </c>
      <c r="F1857" s="10" t="str">
        <f t="shared" si="1636"/>
        <v>200014:80</v>
      </c>
      <c r="G1857" s="4" t="str">
        <f t="shared" si="1628"/>
        <v>对天阵造成伤害增加5%\n对地阵造成伤害增加2.5%</v>
      </c>
      <c r="I1857" s="4" t="str">
        <f t="shared" si="1642"/>
        <v>{"HP":137200,"ATK":41160,"MAG":41160,"DEF":13720,"MDEF":13720}</v>
      </c>
      <c r="K1857" s="10">
        <v>200014</v>
      </c>
      <c r="L1857" s="10">
        <f t="shared" si="1643"/>
        <v>80</v>
      </c>
      <c r="M1857" s="4"/>
      <c r="N1857" s="4">
        <f t="shared" ref="N1857:R1857" si="1699">N1456</f>
        <v>137200</v>
      </c>
      <c r="O1857" s="4">
        <f t="shared" si="1699"/>
        <v>41160</v>
      </c>
      <c r="P1857" s="4">
        <f t="shared" si="1699"/>
        <v>41160</v>
      </c>
      <c r="Q1857" s="4">
        <f t="shared" si="1699"/>
        <v>13720</v>
      </c>
      <c r="R1857" s="4">
        <f t="shared" si="1699"/>
        <v>13720</v>
      </c>
      <c r="Y1857" s="4">
        <f t="shared" si="1639"/>
        <v>920</v>
      </c>
    </row>
    <row r="1858" spans="2:25" ht="15.75">
      <c r="B1858" s="4">
        <f t="shared" si="1647"/>
        <v>402600</v>
      </c>
      <c r="C1858" s="4">
        <f t="shared" si="1667"/>
        <v>4</v>
      </c>
      <c r="D1858" s="4">
        <f t="shared" si="1669"/>
        <v>26</v>
      </c>
      <c r="E1858" s="4">
        <f t="shared" si="1670"/>
        <v>0</v>
      </c>
      <c r="F1858" s="10" t="str">
        <f t="shared" si="1636"/>
        <v>200014:240</v>
      </c>
      <c r="G1858" s="4" t="str">
        <f t="shared" si="1628"/>
        <v>对天阵造成伤害增加5%\n对地阵造成伤害增加2.5%</v>
      </c>
      <c r="I1858" s="4" t="str">
        <f t="shared" si="1642"/>
        <v>{"HP":138120,"ATK":41436,"MAG":41436,"DEF":13812,"MDEF":13812}</v>
      </c>
      <c r="K1858" s="10">
        <v>200014</v>
      </c>
      <c r="L1858" s="10">
        <f t="shared" si="1637"/>
        <v>240</v>
      </c>
      <c r="M1858" s="4"/>
      <c r="N1858" s="4">
        <f t="shared" ref="N1858:R1858" si="1700">N1457</f>
        <v>138120</v>
      </c>
      <c r="O1858" s="4">
        <f t="shared" si="1700"/>
        <v>41436</v>
      </c>
      <c r="P1858" s="4">
        <f t="shared" si="1700"/>
        <v>41436</v>
      </c>
      <c r="Q1858" s="4">
        <f t="shared" si="1700"/>
        <v>13812</v>
      </c>
      <c r="R1858" s="4">
        <f t="shared" si="1700"/>
        <v>13812</v>
      </c>
      <c r="Y1858" s="4">
        <f t="shared" si="1639"/>
        <v>920</v>
      </c>
    </row>
    <row r="1859" spans="2:25" ht="15.75">
      <c r="B1859" s="4">
        <f t="shared" si="1647"/>
        <v>402601</v>
      </c>
      <c r="C1859" s="4">
        <f t="shared" si="1667"/>
        <v>4</v>
      </c>
      <c r="D1859" s="4">
        <f t="shared" si="1669"/>
        <v>26</v>
      </c>
      <c r="E1859" s="4">
        <f t="shared" si="1670"/>
        <v>1</v>
      </c>
      <c r="F1859" s="10" t="str">
        <f t="shared" si="1636"/>
        <v>200014:87</v>
      </c>
      <c r="G1859" s="4" t="str">
        <f t="shared" si="1628"/>
        <v>对天阵造成伤害增加5%\n对地阵造成伤害增加2.5%</v>
      </c>
      <c r="I1859" s="4" t="str">
        <f t="shared" si="1642"/>
        <v>{"HP":139040,"ATK":41712,"MAG":41712,"DEF":13904,"MDEF":13904}</v>
      </c>
      <c r="K1859" s="10">
        <v>200014</v>
      </c>
      <c r="L1859" s="10">
        <f t="shared" ref="L1859" si="1701">ROUND(D1858*D1858/8,)+2</f>
        <v>87</v>
      </c>
      <c r="M1859" s="4"/>
      <c r="N1859" s="4">
        <f t="shared" ref="N1859:R1859" si="1702">N1458</f>
        <v>139040</v>
      </c>
      <c r="O1859" s="4">
        <f t="shared" si="1702"/>
        <v>41712</v>
      </c>
      <c r="P1859" s="4">
        <f t="shared" si="1702"/>
        <v>41712</v>
      </c>
      <c r="Q1859" s="4">
        <f t="shared" si="1702"/>
        <v>13904</v>
      </c>
      <c r="R1859" s="4">
        <f t="shared" si="1702"/>
        <v>13904</v>
      </c>
      <c r="Y1859" s="4">
        <f t="shared" si="1639"/>
        <v>920</v>
      </c>
    </row>
    <row r="1860" spans="2:25" ht="15.75">
      <c r="B1860" s="4">
        <f t="shared" si="1647"/>
        <v>402602</v>
      </c>
      <c r="C1860" s="4">
        <f t="shared" si="1667"/>
        <v>4</v>
      </c>
      <c r="D1860" s="4">
        <f t="shared" si="1669"/>
        <v>26</v>
      </c>
      <c r="E1860" s="4">
        <f t="shared" si="1670"/>
        <v>2</v>
      </c>
      <c r="F1860" s="10" t="str">
        <f t="shared" si="1636"/>
        <v>200014:87</v>
      </c>
      <c r="G1860" s="4" t="str">
        <f t="shared" si="1628"/>
        <v>对天阵造成伤害增加5%\n对地阵造成伤害增加2.5%</v>
      </c>
      <c r="I1860" s="4" t="str">
        <f t="shared" si="1642"/>
        <v>{"HP":139960,"ATK":41988,"MAG":41988,"DEF":13996,"MDEF":13996}</v>
      </c>
      <c r="K1860" s="10">
        <v>200014</v>
      </c>
      <c r="L1860" s="10">
        <f t="shared" si="1643"/>
        <v>87</v>
      </c>
      <c r="M1860" s="4"/>
      <c r="N1860" s="4">
        <f t="shared" ref="N1860:R1860" si="1703">N1459</f>
        <v>139960</v>
      </c>
      <c r="O1860" s="4">
        <f t="shared" si="1703"/>
        <v>41988</v>
      </c>
      <c r="P1860" s="4">
        <f t="shared" si="1703"/>
        <v>41988</v>
      </c>
      <c r="Q1860" s="4">
        <f t="shared" si="1703"/>
        <v>13996</v>
      </c>
      <c r="R1860" s="4">
        <f t="shared" si="1703"/>
        <v>13996</v>
      </c>
      <c r="Y1860" s="4">
        <f t="shared" si="1639"/>
        <v>920</v>
      </c>
    </row>
    <row r="1861" spans="2:25" ht="15.75">
      <c r="B1861" s="4">
        <f t="shared" si="1647"/>
        <v>402603</v>
      </c>
      <c r="C1861" s="4">
        <f t="shared" si="1667"/>
        <v>4</v>
      </c>
      <c r="D1861" s="4">
        <f t="shared" si="1669"/>
        <v>26</v>
      </c>
      <c r="E1861" s="4">
        <f t="shared" si="1670"/>
        <v>3</v>
      </c>
      <c r="F1861" s="10" t="str">
        <f t="shared" si="1636"/>
        <v>200014:87</v>
      </c>
      <c r="G1861" s="4" t="str">
        <f t="shared" si="1628"/>
        <v>对天阵造成伤害增加5%\n对地阵造成伤害增加2.5%</v>
      </c>
      <c r="I1861" s="4" t="str">
        <f t="shared" si="1642"/>
        <v>{"HP":140880,"ATK":42264,"MAG":42264,"DEF":14088,"MDEF":14088}</v>
      </c>
      <c r="K1861" s="10">
        <v>200014</v>
      </c>
      <c r="L1861" s="10">
        <f t="shared" si="1643"/>
        <v>87</v>
      </c>
      <c r="M1861" s="4"/>
      <c r="N1861" s="4">
        <f t="shared" ref="N1861:R1861" si="1704">N1460</f>
        <v>140880</v>
      </c>
      <c r="O1861" s="4">
        <f t="shared" si="1704"/>
        <v>42264</v>
      </c>
      <c r="P1861" s="4">
        <f t="shared" si="1704"/>
        <v>42264</v>
      </c>
      <c r="Q1861" s="4">
        <f t="shared" si="1704"/>
        <v>14088</v>
      </c>
      <c r="R1861" s="4">
        <f t="shared" si="1704"/>
        <v>14088</v>
      </c>
      <c r="Y1861" s="4">
        <f t="shared" si="1639"/>
        <v>920</v>
      </c>
    </row>
    <row r="1862" spans="2:25" ht="15.75">
      <c r="B1862" s="4">
        <f t="shared" si="1647"/>
        <v>402604</v>
      </c>
      <c r="C1862" s="4">
        <f t="shared" si="1667"/>
        <v>4</v>
      </c>
      <c r="D1862" s="4">
        <f t="shared" si="1669"/>
        <v>26</v>
      </c>
      <c r="E1862" s="4">
        <f t="shared" si="1670"/>
        <v>4</v>
      </c>
      <c r="F1862" s="10" t="str">
        <f t="shared" si="1636"/>
        <v>200014:87</v>
      </c>
      <c r="G1862" s="4" t="str">
        <f t="shared" si="1628"/>
        <v>对天阵造成伤害增加5%\n对地阵造成伤害增加2.5%</v>
      </c>
      <c r="I1862" s="4" t="str">
        <f t="shared" si="1642"/>
        <v>{"HP":141800,"ATK":42540,"MAG":42540,"DEF":14180,"MDEF":14180}</v>
      </c>
      <c r="K1862" s="10">
        <v>200014</v>
      </c>
      <c r="L1862" s="10">
        <f t="shared" si="1643"/>
        <v>87</v>
      </c>
      <c r="M1862" s="4"/>
      <c r="N1862" s="4">
        <f t="shared" ref="N1862:R1862" si="1705">N1461</f>
        <v>141800</v>
      </c>
      <c r="O1862" s="4">
        <f t="shared" si="1705"/>
        <v>42540</v>
      </c>
      <c r="P1862" s="4">
        <f t="shared" si="1705"/>
        <v>42540</v>
      </c>
      <c r="Q1862" s="4">
        <f t="shared" si="1705"/>
        <v>14180</v>
      </c>
      <c r="R1862" s="4">
        <f t="shared" si="1705"/>
        <v>14180</v>
      </c>
      <c r="Y1862" s="4">
        <f t="shared" si="1639"/>
        <v>920</v>
      </c>
    </row>
    <row r="1863" spans="2:25" ht="15.75">
      <c r="B1863" s="4">
        <f t="shared" si="1647"/>
        <v>402605</v>
      </c>
      <c r="C1863" s="4">
        <f t="shared" si="1667"/>
        <v>4</v>
      </c>
      <c r="D1863" s="4">
        <f t="shared" si="1669"/>
        <v>26</v>
      </c>
      <c r="E1863" s="4">
        <f t="shared" si="1670"/>
        <v>5</v>
      </c>
      <c r="F1863" s="10" t="str">
        <f t="shared" si="1636"/>
        <v>200014:87</v>
      </c>
      <c r="G1863" s="4" t="str">
        <f t="shared" si="1628"/>
        <v>对天阵造成伤害增加5%\n对地阵造成伤害增加2.5%</v>
      </c>
      <c r="I1863" s="4" t="str">
        <f t="shared" si="1642"/>
        <v>{"HP":142720,"ATK":42816,"MAG":42816,"DEF":14272,"MDEF":14272}</v>
      </c>
      <c r="K1863" s="10">
        <v>200014</v>
      </c>
      <c r="L1863" s="10">
        <f t="shared" si="1643"/>
        <v>87</v>
      </c>
      <c r="M1863" s="4"/>
      <c r="N1863" s="4">
        <f t="shared" ref="N1863:R1863" si="1706">N1462</f>
        <v>142720</v>
      </c>
      <c r="O1863" s="4">
        <f t="shared" si="1706"/>
        <v>42816</v>
      </c>
      <c r="P1863" s="4">
        <f t="shared" si="1706"/>
        <v>42816</v>
      </c>
      <c r="Q1863" s="4">
        <f t="shared" si="1706"/>
        <v>14272</v>
      </c>
      <c r="R1863" s="4">
        <f t="shared" si="1706"/>
        <v>14272</v>
      </c>
      <c r="Y1863" s="4">
        <f t="shared" si="1639"/>
        <v>920</v>
      </c>
    </row>
    <row r="1864" spans="2:25" ht="15.75">
      <c r="B1864" s="4">
        <f t="shared" si="1647"/>
        <v>402606</v>
      </c>
      <c r="C1864" s="4">
        <f t="shared" si="1667"/>
        <v>4</v>
      </c>
      <c r="D1864" s="4">
        <f t="shared" si="1669"/>
        <v>26</v>
      </c>
      <c r="E1864" s="4">
        <f t="shared" si="1670"/>
        <v>6</v>
      </c>
      <c r="F1864" s="10" t="str">
        <f t="shared" si="1636"/>
        <v>200014:87</v>
      </c>
      <c r="G1864" s="4" t="str">
        <f t="shared" si="1628"/>
        <v>对天阵造成伤害增加5%\n对地阵造成伤害增加2.5%</v>
      </c>
      <c r="I1864" s="4" t="str">
        <f t="shared" si="1642"/>
        <v>{"HP":143640,"ATK":43092,"MAG":43092,"DEF":14364,"MDEF":14364}</v>
      </c>
      <c r="K1864" s="10">
        <v>200014</v>
      </c>
      <c r="L1864" s="10">
        <f t="shared" si="1643"/>
        <v>87</v>
      </c>
      <c r="M1864" s="4"/>
      <c r="N1864" s="4">
        <f t="shared" ref="N1864:R1864" si="1707">N1463</f>
        <v>143640</v>
      </c>
      <c r="O1864" s="4">
        <f t="shared" si="1707"/>
        <v>43092</v>
      </c>
      <c r="P1864" s="4">
        <f t="shared" si="1707"/>
        <v>43092</v>
      </c>
      <c r="Q1864" s="4">
        <f t="shared" si="1707"/>
        <v>14364</v>
      </c>
      <c r="R1864" s="4">
        <f t="shared" si="1707"/>
        <v>14364</v>
      </c>
      <c r="Y1864" s="4">
        <f t="shared" si="1639"/>
        <v>920</v>
      </c>
    </row>
    <row r="1865" spans="2:25" ht="15.75">
      <c r="B1865" s="4">
        <f t="shared" si="1647"/>
        <v>402607</v>
      </c>
      <c r="C1865" s="4">
        <f t="shared" si="1667"/>
        <v>4</v>
      </c>
      <c r="D1865" s="4">
        <f t="shared" si="1669"/>
        <v>26</v>
      </c>
      <c r="E1865" s="4">
        <f t="shared" si="1670"/>
        <v>7</v>
      </c>
      <c r="F1865" s="10" t="str">
        <f t="shared" si="1636"/>
        <v>200014:87</v>
      </c>
      <c r="G1865" s="4" t="str">
        <f t="shared" si="1628"/>
        <v>对天阵造成伤害增加5%\n对地阵造成伤害增加2.5%</v>
      </c>
      <c r="I1865" s="4" t="str">
        <f t="shared" si="1642"/>
        <v>{"HP":144560,"ATK":43368,"MAG":43368,"DEF":14456,"MDEF":14456}</v>
      </c>
      <c r="K1865" s="10">
        <v>200014</v>
      </c>
      <c r="L1865" s="10">
        <f t="shared" si="1643"/>
        <v>87</v>
      </c>
      <c r="M1865" s="4"/>
      <c r="N1865" s="4">
        <f t="shared" ref="N1865:R1865" si="1708">N1464</f>
        <v>144560</v>
      </c>
      <c r="O1865" s="4">
        <f t="shared" si="1708"/>
        <v>43368</v>
      </c>
      <c r="P1865" s="4">
        <f t="shared" si="1708"/>
        <v>43368</v>
      </c>
      <c r="Q1865" s="4">
        <f t="shared" si="1708"/>
        <v>14456</v>
      </c>
      <c r="R1865" s="4">
        <f t="shared" si="1708"/>
        <v>14456</v>
      </c>
      <c r="Y1865" s="4">
        <f t="shared" si="1639"/>
        <v>920</v>
      </c>
    </row>
    <row r="1866" spans="2:25" ht="15.75">
      <c r="B1866" s="4">
        <f t="shared" si="1647"/>
        <v>402608</v>
      </c>
      <c r="C1866" s="4">
        <f t="shared" si="1667"/>
        <v>4</v>
      </c>
      <c r="D1866" s="4">
        <f t="shared" si="1669"/>
        <v>26</v>
      </c>
      <c r="E1866" s="4">
        <f t="shared" si="1670"/>
        <v>8</v>
      </c>
      <c r="F1866" s="10" t="str">
        <f t="shared" si="1636"/>
        <v>200014:87</v>
      </c>
      <c r="G1866" s="4" t="str">
        <f t="shared" ref="G1866:G1929" si="1709">G1865</f>
        <v>对天阵造成伤害增加5%\n对地阵造成伤害增加2.5%</v>
      </c>
      <c r="I1866" s="4" t="str">
        <f t="shared" si="1642"/>
        <v>{"HP":145480,"ATK":43644,"MAG":43644,"DEF":14548,"MDEF":14548}</v>
      </c>
      <c r="K1866" s="10">
        <v>200014</v>
      </c>
      <c r="L1866" s="10">
        <f t="shared" si="1643"/>
        <v>87</v>
      </c>
      <c r="M1866" s="4"/>
      <c r="N1866" s="4">
        <f t="shared" ref="N1866:R1866" si="1710">N1465</f>
        <v>145480</v>
      </c>
      <c r="O1866" s="4">
        <f t="shared" si="1710"/>
        <v>43644</v>
      </c>
      <c r="P1866" s="4">
        <f t="shared" si="1710"/>
        <v>43644</v>
      </c>
      <c r="Q1866" s="4">
        <f t="shared" si="1710"/>
        <v>14548</v>
      </c>
      <c r="R1866" s="4">
        <f t="shared" si="1710"/>
        <v>14548</v>
      </c>
      <c r="Y1866" s="4">
        <f t="shared" si="1639"/>
        <v>920</v>
      </c>
    </row>
    <row r="1867" spans="2:25" ht="15.75">
      <c r="B1867" s="4">
        <f t="shared" si="1647"/>
        <v>402609</v>
      </c>
      <c r="C1867" s="4">
        <f t="shared" si="1667"/>
        <v>4</v>
      </c>
      <c r="D1867" s="4">
        <f t="shared" si="1669"/>
        <v>26</v>
      </c>
      <c r="E1867" s="4">
        <f t="shared" si="1670"/>
        <v>9</v>
      </c>
      <c r="F1867" s="10" t="str">
        <f t="shared" si="1636"/>
        <v>200014:87</v>
      </c>
      <c r="G1867" s="4" t="str">
        <f t="shared" si="1709"/>
        <v>对天阵造成伤害增加5%\n对地阵造成伤害增加2.5%</v>
      </c>
      <c r="I1867" s="4" t="str">
        <f t="shared" si="1642"/>
        <v>{"HP":146400,"ATK":43920,"MAG":43920,"DEF":14640,"MDEF":14640}</v>
      </c>
      <c r="K1867" s="10">
        <v>200014</v>
      </c>
      <c r="L1867" s="10">
        <f t="shared" si="1643"/>
        <v>87</v>
      </c>
      <c r="M1867" s="4"/>
      <c r="N1867" s="4">
        <f t="shared" ref="N1867:R1867" si="1711">N1466</f>
        <v>146400</v>
      </c>
      <c r="O1867" s="4">
        <f t="shared" si="1711"/>
        <v>43920</v>
      </c>
      <c r="P1867" s="4">
        <f t="shared" si="1711"/>
        <v>43920</v>
      </c>
      <c r="Q1867" s="4">
        <f t="shared" si="1711"/>
        <v>14640</v>
      </c>
      <c r="R1867" s="4">
        <f t="shared" si="1711"/>
        <v>14640</v>
      </c>
      <c r="Y1867" s="4">
        <f t="shared" si="1639"/>
        <v>920</v>
      </c>
    </row>
    <row r="1868" spans="2:25" ht="15.75">
      <c r="B1868" s="4">
        <f t="shared" si="1647"/>
        <v>402700</v>
      </c>
      <c r="C1868" s="4">
        <f t="shared" si="1667"/>
        <v>4</v>
      </c>
      <c r="D1868" s="4">
        <f t="shared" si="1669"/>
        <v>27</v>
      </c>
      <c r="E1868" s="4">
        <f t="shared" si="1670"/>
        <v>0</v>
      </c>
      <c r="F1868" s="10" t="str">
        <f t="shared" si="1636"/>
        <v>200014:261</v>
      </c>
      <c r="G1868" s="4" t="str">
        <f t="shared" si="1709"/>
        <v>对天阵造成伤害增加5%\n对地阵造成伤害增加2.5%</v>
      </c>
      <c r="I1868" s="4" t="str">
        <f t="shared" si="1642"/>
        <v>{"HP":147380,"ATK":44214,"MAG":44214,"DEF":14738,"MDEF":14738}</v>
      </c>
      <c r="K1868" s="10">
        <v>200014</v>
      </c>
      <c r="L1868" s="10">
        <f t="shared" si="1637"/>
        <v>261</v>
      </c>
      <c r="M1868" s="4"/>
      <c r="N1868" s="4">
        <f t="shared" ref="N1868:R1868" si="1712">N1467</f>
        <v>147380</v>
      </c>
      <c r="O1868" s="4">
        <f t="shared" si="1712"/>
        <v>44214</v>
      </c>
      <c r="P1868" s="4">
        <f t="shared" si="1712"/>
        <v>44214</v>
      </c>
      <c r="Q1868" s="4">
        <f t="shared" si="1712"/>
        <v>14738</v>
      </c>
      <c r="R1868" s="4">
        <f t="shared" si="1712"/>
        <v>14738</v>
      </c>
      <c r="Y1868" s="4">
        <f t="shared" si="1639"/>
        <v>980</v>
      </c>
    </row>
    <row r="1869" spans="2:25" ht="15.75">
      <c r="B1869" s="4">
        <f t="shared" si="1647"/>
        <v>402701</v>
      </c>
      <c r="C1869" s="4">
        <f t="shared" si="1667"/>
        <v>4</v>
      </c>
      <c r="D1869" s="4">
        <f t="shared" si="1669"/>
        <v>27</v>
      </c>
      <c r="E1869" s="4">
        <f t="shared" si="1670"/>
        <v>1</v>
      </c>
      <c r="F1869" s="10" t="str">
        <f t="shared" si="1636"/>
        <v>200014:93</v>
      </c>
      <c r="G1869" s="4" t="str">
        <f t="shared" si="1709"/>
        <v>对天阵造成伤害增加5%\n对地阵造成伤害增加2.5%</v>
      </c>
      <c r="I1869" s="4" t="str">
        <f t="shared" si="1642"/>
        <v>{"HP":148360,"ATK":44508,"MAG":44508,"DEF":14836,"MDEF":14836}</v>
      </c>
      <c r="K1869" s="10">
        <v>200014</v>
      </c>
      <c r="L1869" s="10">
        <f t="shared" ref="L1869" si="1713">ROUND(D1868*D1868/8,)+2</f>
        <v>93</v>
      </c>
      <c r="M1869" s="4"/>
      <c r="N1869" s="4">
        <f t="shared" ref="N1869:R1869" si="1714">N1468</f>
        <v>148360</v>
      </c>
      <c r="O1869" s="4">
        <f t="shared" si="1714"/>
        <v>44508</v>
      </c>
      <c r="P1869" s="4">
        <f t="shared" si="1714"/>
        <v>44508</v>
      </c>
      <c r="Q1869" s="4">
        <f t="shared" si="1714"/>
        <v>14836</v>
      </c>
      <c r="R1869" s="4">
        <f t="shared" si="1714"/>
        <v>14836</v>
      </c>
      <c r="Y1869" s="4">
        <f t="shared" si="1639"/>
        <v>980</v>
      </c>
    </row>
    <row r="1870" spans="2:25" ht="15.75">
      <c r="B1870" s="4">
        <f t="shared" si="1647"/>
        <v>402702</v>
      </c>
      <c r="C1870" s="4">
        <f t="shared" si="1667"/>
        <v>4</v>
      </c>
      <c r="D1870" s="4">
        <f t="shared" si="1669"/>
        <v>27</v>
      </c>
      <c r="E1870" s="4">
        <f t="shared" si="1670"/>
        <v>2</v>
      </c>
      <c r="F1870" s="10" t="str">
        <f t="shared" si="1636"/>
        <v>200014:93</v>
      </c>
      <c r="G1870" s="4" t="str">
        <f t="shared" si="1709"/>
        <v>对天阵造成伤害增加5%\n对地阵造成伤害增加2.5%</v>
      </c>
      <c r="I1870" s="4" t="str">
        <f t="shared" si="1642"/>
        <v>{"HP":149340,"ATK":44802,"MAG":44802,"DEF":14934,"MDEF":14934}</v>
      </c>
      <c r="K1870" s="10">
        <v>200014</v>
      </c>
      <c r="L1870" s="10">
        <f t="shared" si="1643"/>
        <v>93</v>
      </c>
      <c r="M1870" s="4"/>
      <c r="N1870" s="4">
        <f t="shared" ref="N1870:R1870" si="1715">N1469</f>
        <v>149340</v>
      </c>
      <c r="O1870" s="4">
        <f t="shared" si="1715"/>
        <v>44802</v>
      </c>
      <c r="P1870" s="4">
        <f t="shared" si="1715"/>
        <v>44802</v>
      </c>
      <c r="Q1870" s="4">
        <f t="shared" si="1715"/>
        <v>14934</v>
      </c>
      <c r="R1870" s="4">
        <f t="shared" si="1715"/>
        <v>14934</v>
      </c>
      <c r="Y1870" s="4">
        <f t="shared" si="1639"/>
        <v>980</v>
      </c>
    </row>
    <row r="1871" spans="2:25" ht="15.75">
      <c r="B1871" s="4">
        <f t="shared" si="1647"/>
        <v>402703</v>
      </c>
      <c r="C1871" s="4">
        <f t="shared" si="1667"/>
        <v>4</v>
      </c>
      <c r="D1871" s="4">
        <f t="shared" si="1669"/>
        <v>27</v>
      </c>
      <c r="E1871" s="4">
        <f t="shared" si="1670"/>
        <v>3</v>
      </c>
      <c r="F1871" s="10" t="str">
        <f t="shared" si="1636"/>
        <v>200014:93</v>
      </c>
      <c r="G1871" s="4" t="str">
        <f t="shared" si="1709"/>
        <v>对天阵造成伤害增加5%\n对地阵造成伤害增加2.5%</v>
      </c>
      <c r="I1871" s="4" t="str">
        <f t="shared" si="1642"/>
        <v>{"HP":150320,"ATK":45096,"MAG":45096,"DEF":15032,"MDEF":15032}</v>
      </c>
      <c r="K1871" s="10">
        <v>200014</v>
      </c>
      <c r="L1871" s="10">
        <f t="shared" si="1643"/>
        <v>93</v>
      </c>
      <c r="M1871" s="4"/>
      <c r="N1871" s="4">
        <f t="shared" ref="N1871:R1871" si="1716">N1470</f>
        <v>150320</v>
      </c>
      <c r="O1871" s="4">
        <f t="shared" si="1716"/>
        <v>45096</v>
      </c>
      <c r="P1871" s="4">
        <f t="shared" si="1716"/>
        <v>45096</v>
      </c>
      <c r="Q1871" s="4">
        <f t="shared" si="1716"/>
        <v>15032</v>
      </c>
      <c r="R1871" s="4">
        <f t="shared" si="1716"/>
        <v>15032</v>
      </c>
      <c r="Y1871" s="4">
        <f t="shared" si="1639"/>
        <v>980</v>
      </c>
    </row>
    <row r="1872" spans="2:25" ht="15.75">
      <c r="B1872" s="4">
        <f t="shared" si="1647"/>
        <v>402704</v>
      </c>
      <c r="C1872" s="4">
        <f t="shared" si="1667"/>
        <v>4</v>
      </c>
      <c r="D1872" s="4">
        <f t="shared" si="1669"/>
        <v>27</v>
      </c>
      <c r="E1872" s="4">
        <f t="shared" si="1670"/>
        <v>4</v>
      </c>
      <c r="F1872" s="10" t="str">
        <f t="shared" ref="F1872:F1935" si="1717">K1872&amp;":"&amp;L1872</f>
        <v>200014:93</v>
      </c>
      <c r="G1872" s="4" t="str">
        <f t="shared" si="1709"/>
        <v>对天阵造成伤害增加5%\n对地阵造成伤害增加2.5%</v>
      </c>
      <c r="I1872" s="4" t="str">
        <f t="shared" si="1642"/>
        <v>{"HP":151300,"ATK":45390,"MAG":45390,"DEF":15130,"MDEF":15130}</v>
      </c>
      <c r="K1872" s="10">
        <v>200014</v>
      </c>
      <c r="L1872" s="10">
        <f t="shared" si="1643"/>
        <v>93</v>
      </c>
      <c r="M1872" s="4"/>
      <c r="N1872" s="4">
        <f t="shared" ref="N1872:R1872" si="1718">N1471</f>
        <v>151300</v>
      </c>
      <c r="O1872" s="4">
        <f t="shared" si="1718"/>
        <v>45390</v>
      </c>
      <c r="P1872" s="4">
        <f t="shared" si="1718"/>
        <v>45390</v>
      </c>
      <c r="Q1872" s="4">
        <f t="shared" si="1718"/>
        <v>15130</v>
      </c>
      <c r="R1872" s="4">
        <f t="shared" si="1718"/>
        <v>15130</v>
      </c>
      <c r="Y1872" s="4">
        <f t="shared" ref="Y1872:Y1935" si="1719">Y1471</f>
        <v>980</v>
      </c>
    </row>
    <row r="1873" spans="2:25" ht="15.75">
      <c r="B1873" s="4">
        <f t="shared" si="1647"/>
        <v>402705</v>
      </c>
      <c r="C1873" s="4">
        <f t="shared" si="1667"/>
        <v>4</v>
      </c>
      <c r="D1873" s="4">
        <f t="shared" si="1669"/>
        <v>27</v>
      </c>
      <c r="E1873" s="4">
        <f t="shared" si="1670"/>
        <v>5</v>
      </c>
      <c r="F1873" s="10" t="str">
        <f t="shared" si="1717"/>
        <v>200014:93</v>
      </c>
      <c r="G1873" s="4" t="str">
        <f t="shared" si="1709"/>
        <v>对天阵造成伤害增加5%\n对地阵造成伤害增加2.5%</v>
      </c>
      <c r="I1873" s="4" t="str">
        <f t="shared" si="1642"/>
        <v>{"HP":152280,"ATK":45684,"MAG":45684,"DEF":15228,"MDEF":15228}</v>
      </c>
      <c r="K1873" s="10">
        <v>200014</v>
      </c>
      <c r="L1873" s="10">
        <f t="shared" si="1643"/>
        <v>93</v>
      </c>
      <c r="M1873" s="4"/>
      <c r="N1873" s="4">
        <f t="shared" ref="N1873:R1873" si="1720">N1472</f>
        <v>152280</v>
      </c>
      <c r="O1873" s="4">
        <f t="shared" si="1720"/>
        <v>45684</v>
      </c>
      <c r="P1873" s="4">
        <f t="shared" si="1720"/>
        <v>45684</v>
      </c>
      <c r="Q1873" s="4">
        <f t="shared" si="1720"/>
        <v>15228</v>
      </c>
      <c r="R1873" s="4">
        <f t="shared" si="1720"/>
        <v>15228</v>
      </c>
      <c r="Y1873" s="4">
        <f t="shared" si="1719"/>
        <v>980</v>
      </c>
    </row>
    <row r="1874" spans="2:25" ht="15.75">
      <c r="B1874" s="4">
        <f t="shared" si="1647"/>
        <v>402706</v>
      </c>
      <c r="C1874" s="4">
        <f t="shared" si="1667"/>
        <v>4</v>
      </c>
      <c r="D1874" s="4">
        <f t="shared" si="1669"/>
        <v>27</v>
      </c>
      <c r="E1874" s="4">
        <f t="shared" si="1670"/>
        <v>6</v>
      </c>
      <c r="F1874" s="10" t="str">
        <f t="shared" si="1717"/>
        <v>200014:93</v>
      </c>
      <c r="G1874" s="4" t="str">
        <f t="shared" si="1709"/>
        <v>对天阵造成伤害增加5%\n对地阵造成伤害增加2.5%</v>
      </c>
      <c r="I1874" s="4" t="str">
        <f t="shared" ref="I1874:I1937" si="1721">"{"&amp;N$2&amp;":"&amp;N1874&amp;","&amp;O$2&amp;":"&amp;O1874&amp;","&amp;P$2&amp;":"&amp;P1874&amp;","&amp;Q$2&amp;":"&amp;Q1874&amp;","&amp;R$2&amp;":"&amp;R1874&amp;"}"</f>
        <v>{"HP":153260,"ATK":45978,"MAG":45978,"DEF":15326,"MDEF":15326}</v>
      </c>
      <c r="K1874" s="10">
        <v>200014</v>
      </c>
      <c r="L1874" s="10">
        <f t="shared" ref="L1874:L1937" si="1722">L1873</f>
        <v>93</v>
      </c>
      <c r="M1874" s="4"/>
      <c r="N1874" s="4">
        <f t="shared" ref="N1874:R1874" si="1723">N1473</f>
        <v>153260</v>
      </c>
      <c r="O1874" s="4">
        <f t="shared" si="1723"/>
        <v>45978</v>
      </c>
      <c r="P1874" s="4">
        <f t="shared" si="1723"/>
        <v>45978</v>
      </c>
      <c r="Q1874" s="4">
        <f t="shared" si="1723"/>
        <v>15326</v>
      </c>
      <c r="R1874" s="4">
        <f t="shared" si="1723"/>
        <v>15326</v>
      </c>
      <c r="Y1874" s="4">
        <f t="shared" si="1719"/>
        <v>980</v>
      </c>
    </row>
    <row r="1875" spans="2:25" ht="15.75">
      <c r="B1875" s="4">
        <f t="shared" si="1647"/>
        <v>402707</v>
      </c>
      <c r="C1875" s="4">
        <f t="shared" si="1667"/>
        <v>4</v>
      </c>
      <c r="D1875" s="4">
        <f t="shared" si="1669"/>
        <v>27</v>
      </c>
      <c r="E1875" s="4">
        <f t="shared" si="1670"/>
        <v>7</v>
      </c>
      <c r="F1875" s="10" t="str">
        <f t="shared" si="1717"/>
        <v>200014:93</v>
      </c>
      <c r="G1875" s="4" t="str">
        <f t="shared" si="1709"/>
        <v>对天阵造成伤害增加5%\n对地阵造成伤害增加2.5%</v>
      </c>
      <c r="I1875" s="4" t="str">
        <f t="shared" si="1721"/>
        <v>{"HP":154240,"ATK":46272,"MAG":46272,"DEF":15424,"MDEF":15424}</v>
      </c>
      <c r="K1875" s="10">
        <v>200014</v>
      </c>
      <c r="L1875" s="10">
        <f t="shared" si="1722"/>
        <v>93</v>
      </c>
      <c r="M1875" s="4"/>
      <c r="N1875" s="4">
        <f t="shared" ref="N1875:R1875" si="1724">N1474</f>
        <v>154240</v>
      </c>
      <c r="O1875" s="4">
        <f t="shared" si="1724"/>
        <v>46272</v>
      </c>
      <c r="P1875" s="4">
        <f t="shared" si="1724"/>
        <v>46272</v>
      </c>
      <c r="Q1875" s="4">
        <f t="shared" si="1724"/>
        <v>15424</v>
      </c>
      <c r="R1875" s="4">
        <f t="shared" si="1724"/>
        <v>15424</v>
      </c>
      <c r="Y1875" s="4">
        <f t="shared" si="1719"/>
        <v>980</v>
      </c>
    </row>
    <row r="1876" spans="2:25" ht="15.75">
      <c r="B1876" s="4">
        <f t="shared" si="1647"/>
        <v>402708</v>
      </c>
      <c r="C1876" s="4">
        <f t="shared" si="1667"/>
        <v>4</v>
      </c>
      <c r="D1876" s="4">
        <f t="shared" si="1669"/>
        <v>27</v>
      </c>
      <c r="E1876" s="4">
        <f t="shared" si="1670"/>
        <v>8</v>
      </c>
      <c r="F1876" s="10" t="str">
        <f t="shared" si="1717"/>
        <v>200014:93</v>
      </c>
      <c r="G1876" s="4" t="str">
        <f t="shared" si="1709"/>
        <v>对天阵造成伤害增加5%\n对地阵造成伤害增加2.5%</v>
      </c>
      <c r="I1876" s="4" t="str">
        <f t="shared" si="1721"/>
        <v>{"HP":155220,"ATK":46566,"MAG":46566,"DEF":15522,"MDEF":15522}</v>
      </c>
      <c r="K1876" s="10">
        <v>200014</v>
      </c>
      <c r="L1876" s="10">
        <f t="shared" si="1722"/>
        <v>93</v>
      </c>
      <c r="M1876" s="4"/>
      <c r="N1876" s="4">
        <f t="shared" ref="N1876:R1876" si="1725">N1475</f>
        <v>155220</v>
      </c>
      <c r="O1876" s="4">
        <f t="shared" si="1725"/>
        <v>46566</v>
      </c>
      <c r="P1876" s="4">
        <f t="shared" si="1725"/>
        <v>46566</v>
      </c>
      <c r="Q1876" s="4">
        <f t="shared" si="1725"/>
        <v>15522</v>
      </c>
      <c r="R1876" s="4">
        <f t="shared" si="1725"/>
        <v>15522</v>
      </c>
      <c r="Y1876" s="4">
        <f t="shared" si="1719"/>
        <v>980</v>
      </c>
    </row>
    <row r="1877" spans="2:25" ht="15.75">
      <c r="B1877" s="4">
        <f t="shared" ref="B1877:B1940" si="1726">C1877*100000+D1877*100+E1877</f>
        <v>402709</v>
      </c>
      <c r="C1877" s="4">
        <f t="shared" si="1667"/>
        <v>4</v>
      </c>
      <c r="D1877" s="4">
        <f t="shared" si="1669"/>
        <v>27</v>
      </c>
      <c r="E1877" s="4">
        <f t="shared" si="1670"/>
        <v>9</v>
      </c>
      <c r="F1877" s="10" t="str">
        <f t="shared" si="1717"/>
        <v>200014:93</v>
      </c>
      <c r="G1877" s="4" t="str">
        <f t="shared" si="1709"/>
        <v>对天阵造成伤害增加5%\n对地阵造成伤害增加2.5%</v>
      </c>
      <c r="I1877" s="4" t="str">
        <f t="shared" si="1721"/>
        <v>{"HP":156200,"ATK":46860,"MAG":46860,"DEF":15620,"MDEF":15620}</v>
      </c>
      <c r="K1877" s="10">
        <v>200014</v>
      </c>
      <c r="L1877" s="10">
        <f t="shared" si="1722"/>
        <v>93</v>
      </c>
      <c r="M1877" s="4"/>
      <c r="N1877" s="4">
        <f t="shared" ref="N1877:R1877" si="1727">N1476</f>
        <v>156200</v>
      </c>
      <c r="O1877" s="4">
        <f t="shared" si="1727"/>
        <v>46860</v>
      </c>
      <c r="P1877" s="4">
        <f t="shared" si="1727"/>
        <v>46860</v>
      </c>
      <c r="Q1877" s="4">
        <f t="shared" si="1727"/>
        <v>15620</v>
      </c>
      <c r="R1877" s="4">
        <f t="shared" si="1727"/>
        <v>15620</v>
      </c>
      <c r="Y1877" s="4">
        <f t="shared" si="1719"/>
        <v>980</v>
      </c>
    </row>
    <row r="1878" spans="2:25" ht="15.75">
      <c r="B1878" s="4">
        <f t="shared" si="1726"/>
        <v>402800</v>
      </c>
      <c r="C1878" s="4">
        <f t="shared" si="1667"/>
        <v>4</v>
      </c>
      <c r="D1878" s="4">
        <f t="shared" si="1669"/>
        <v>28</v>
      </c>
      <c r="E1878" s="4">
        <f t="shared" si="1670"/>
        <v>0</v>
      </c>
      <c r="F1878" s="10" t="str">
        <f t="shared" si="1717"/>
        <v>200014:279</v>
      </c>
      <c r="G1878" s="4" t="str">
        <f t="shared" si="1709"/>
        <v>对天阵造成伤害增加5%\n对地阵造成伤害增加2.5%</v>
      </c>
      <c r="I1878" s="4" t="str">
        <f t="shared" si="1721"/>
        <v>{"HP":157180,"ATK":47154,"MAG":47154,"DEF":15718,"MDEF":15718}</v>
      </c>
      <c r="K1878" s="10">
        <v>200014</v>
      </c>
      <c r="L1878" s="10">
        <f t="shared" ref="L1878:L1938" si="1728">ROUND(L1877*3,)</f>
        <v>279</v>
      </c>
      <c r="M1878" s="4"/>
      <c r="N1878" s="4">
        <f t="shared" ref="N1878:R1878" si="1729">N1477</f>
        <v>157180</v>
      </c>
      <c r="O1878" s="4">
        <f t="shared" si="1729"/>
        <v>47154</v>
      </c>
      <c r="P1878" s="4">
        <f t="shared" si="1729"/>
        <v>47154</v>
      </c>
      <c r="Q1878" s="4">
        <f t="shared" si="1729"/>
        <v>15718</v>
      </c>
      <c r="R1878" s="4">
        <f t="shared" si="1729"/>
        <v>15718</v>
      </c>
      <c r="Y1878" s="4">
        <f t="shared" si="1719"/>
        <v>980</v>
      </c>
    </row>
    <row r="1879" spans="2:25" ht="15.75">
      <c r="B1879" s="4">
        <f t="shared" si="1726"/>
        <v>402801</v>
      </c>
      <c r="C1879" s="4">
        <f t="shared" si="1667"/>
        <v>4</v>
      </c>
      <c r="D1879" s="4">
        <f t="shared" si="1669"/>
        <v>28</v>
      </c>
      <c r="E1879" s="4">
        <f t="shared" si="1670"/>
        <v>1</v>
      </c>
      <c r="F1879" s="10" t="str">
        <f t="shared" si="1717"/>
        <v>200014:100</v>
      </c>
      <c r="G1879" s="4" t="str">
        <f t="shared" si="1709"/>
        <v>对天阵造成伤害增加5%\n对地阵造成伤害增加2.5%</v>
      </c>
      <c r="I1879" s="4" t="str">
        <f t="shared" si="1721"/>
        <v>{"HP":158160,"ATK":47448,"MAG":47448,"DEF":15816,"MDEF":15816}</v>
      </c>
      <c r="K1879" s="10">
        <v>200014</v>
      </c>
      <c r="L1879" s="10">
        <f t="shared" ref="L1879" si="1730">ROUND(D1878*D1878/8,)+2</f>
        <v>100</v>
      </c>
      <c r="M1879" s="4"/>
      <c r="N1879" s="4">
        <f t="shared" ref="N1879:R1879" si="1731">N1478</f>
        <v>158160</v>
      </c>
      <c r="O1879" s="4">
        <f t="shared" si="1731"/>
        <v>47448</v>
      </c>
      <c r="P1879" s="4">
        <f t="shared" si="1731"/>
        <v>47448</v>
      </c>
      <c r="Q1879" s="4">
        <f t="shared" si="1731"/>
        <v>15816</v>
      </c>
      <c r="R1879" s="4">
        <f t="shared" si="1731"/>
        <v>15816</v>
      </c>
      <c r="Y1879" s="4">
        <f t="shared" si="1719"/>
        <v>980</v>
      </c>
    </row>
    <row r="1880" spans="2:25" ht="15.75">
      <c r="B1880" s="4">
        <f t="shared" si="1726"/>
        <v>402802</v>
      </c>
      <c r="C1880" s="4">
        <f t="shared" si="1667"/>
        <v>4</v>
      </c>
      <c r="D1880" s="4">
        <f t="shared" si="1669"/>
        <v>28</v>
      </c>
      <c r="E1880" s="4">
        <f t="shared" si="1670"/>
        <v>2</v>
      </c>
      <c r="F1880" s="10" t="str">
        <f t="shared" si="1717"/>
        <v>200014:100</v>
      </c>
      <c r="G1880" s="4" t="str">
        <f t="shared" si="1709"/>
        <v>对天阵造成伤害增加5%\n对地阵造成伤害增加2.5%</v>
      </c>
      <c r="I1880" s="4" t="str">
        <f t="shared" si="1721"/>
        <v>{"HP":159140,"ATK":47742,"MAG":47742,"DEF":15914,"MDEF":15914}</v>
      </c>
      <c r="K1880" s="10">
        <v>200014</v>
      </c>
      <c r="L1880" s="10">
        <f t="shared" si="1722"/>
        <v>100</v>
      </c>
      <c r="M1880" s="4"/>
      <c r="N1880" s="4">
        <f t="shared" ref="N1880:R1880" si="1732">N1479</f>
        <v>159140</v>
      </c>
      <c r="O1880" s="4">
        <f t="shared" si="1732"/>
        <v>47742</v>
      </c>
      <c r="P1880" s="4">
        <f t="shared" si="1732"/>
        <v>47742</v>
      </c>
      <c r="Q1880" s="4">
        <f t="shared" si="1732"/>
        <v>15914</v>
      </c>
      <c r="R1880" s="4">
        <f t="shared" si="1732"/>
        <v>15914</v>
      </c>
      <c r="Y1880" s="4">
        <f t="shared" si="1719"/>
        <v>980</v>
      </c>
    </row>
    <row r="1881" spans="2:25" ht="15.75">
      <c r="B1881" s="4">
        <f t="shared" si="1726"/>
        <v>402803</v>
      </c>
      <c r="C1881" s="4">
        <f t="shared" si="1667"/>
        <v>4</v>
      </c>
      <c r="D1881" s="4">
        <f t="shared" si="1669"/>
        <v>28</v>
      </c>
      <c r="E1881" s="4">
        <f t="shared" si="1670"/>
        <v>3</v>
      </c>
      <c r="F1881" s="10" t="str">
        <f t="shared" si="1717"/>
        <v>200014:100</v>
      </c>
      <c r="G1881" s="4" t="str">
        <f t="shared" si="1709"/>
        <v>对天阵造成伤害增加5%\n对地阵造成伤害增加2.5%</v>
      </c>
      <c r="I1881" s="4" t="str">
        <f t="shared" si="1721"/>
        <v>{"HP":160120,"ATK":48036,"MAG":48036,"DEF":16012,"MDEF":16012}</v>
      </c>
      <c r="K1881" s="10">
        <v>200014</v>
      </c>
      <c r="L1881" s="10">
        <f t="shared" si="1722"/>
        <v>100</v>
      </c>
      <c r="M1881" s="4"/>
      <c r="N1881" s="4">
        <f t="shared" ref="N1881:R1881" si="1733">N1480</f>
        <v>160120</v>
      </c>
      <c r="O1881" s="4">
        <f t="shared" si="1733"/>
        <v>48036</v>
      </c>
      <c r="P1881" s="4">
        <f t="shared" si="1733"/>
        <v>48036</v>
      </c>
      <c r="Q1881" s="4">
        <f t="shared" si="1733"/>
        <v>16012</v>
      </c>
      <c r="R1881" s="4">
        <f t="shared" si="1733"/>
        <v>16012</v>
      </c>
      <c r="Y1881" s="4">
        <f t="shared" si="1719"/>
        <v>980</v>
      </c>
    </row>
    <row r="1882" spans="2:25" ht="15.75">
      <c r="B1882" s="4">
        <f t="shared" si="1726"/>
        <v>402804</v>
      </c>
      <c r="C1882" s="4">
        <f t="shared" si="1667"/>
        <v>4</v>
      </c>
      <c r="D1882" s="4">
        <f t="shared" si="1669"/>
        <v>28</v>
      </c>
      <c r="E1882" s="4">
        <f t="shared" si="1670"/>
        <v>4</v>
      </c>
      <c r="F1882" s="10" t="str">
        <f t="shared" si="1717"/>
        <v>200014:100</v>
      </c>
      <c r="G1882" s="4" t="str">
        <f t="shared" si="1709"/>
        <v>对天阵造成伤害增加5%\n对地阵造成伤害增加2.5%</v>
      </c>
      <c r="I1882" s="4" t="str">
        <f t="shared" si="1721"/>
        <v>{"HP":161100,"ATK":48330,"MAG":48330,"DEF":16110,"MDEF":16110}</v>
      </c>
      <c r="K1882" s="10">
        <v>200014</v>
      </c>
      <c r="L1882" s="10">
        <f t="shared" si="1722"/>
        <v>100</v>
      </c>
      <c r="M1882" s="4"/>
      <c r="N1882" s="4">
        <f t="shared" ref="N1882:R1882" si="1734">N1481</f>
        <v>161100</v>
      </c>
      <c r="O1882" s="4">
        <f t="shared" si="1734"/>
        <v>48330</v>
      </c>
      <c r="P1882" s="4">
        <f t="shared" si="1734"/>
        <v>48330</v>
      </c>
      <c r="Q1882" s="4">
        <f t="shared" si="1734"/>
        <v>16110</v>
      </c>
      <c r="R1882" s="4">
        <f t="shared" si="1734"/>
        <v>16110</v>
      </c>
      <c r="Y1882" s="4">
        <f t="shared" si="1719"/>
        <v>980</v>
      </c>
    </row>
    <row r="1883" spans="2:25" ht="15.75">
      <c r="B1883" s="4">
        <f t="shared" si="1726"/>
        <v>402805</v>
      </c>
      <c r="C1883" s="4">
        <f t="shared" si="1667"/>
        <v>4</v>
      </c>
      <c r="D1883" s="4">
        <f t="shared" si="1669"/>
        <v>28</v>
      </c>
      <c r="E1883" s="4">
        <f t="shared" si="1670"/>
        <v>5</v>
      </c>
      <c r="F1883" s="10" t="str">
        <f t="shared" si="1717"/>
        <v>200014:100</v>
      </c>
      <c r="G1883" s="4" t="str">
        <f t="shared" si="1709"/>
        <v>对天阵造成伤害增加5%\n对地阵造成伤害增加2.5%</v>
      </c>
      <c r="I1883" s="4" t="str">
        <f t="shared" si="1721"/>
        <v>{"HP":162080,"ATK":48624,"MAG":48624,"DEF":16208,"MDEF":16208}</v>
      </c>
      <c r="K1883" s="10">
        <v>200014</v>
      </c>
      <c r="L1883" s="10">
        <f t="shared" si="1722"/>
        <v>100</v>
      </c>
      <c r="M1883" s="4"/>
      <c r="N1883" s="4">
        <f t="shared" ref="N1883:R1883" si="1735">N1482</f>
        <v>162080</v>
      </c>
      <c r="O1883" s="4">
        <f t="shared" si="1735"/>
        <v>48624</v>
      </c>
      <c r="P1883" s="4">
        <f t="shared" si="1735"/>
        <v>48624</v>
      </c>
      <c r="Q1883" s="4">
        <f t="shared" si="1735"/>
        <v>16208</v>
      </c>
      <c r="R1883" s="4">
        <f t="shared" si="1735"/>
        <v>16208</v>
      </c>
      <c r="Y1883" s="4">
        <f t="shared" si="1719"/>
        <v>980</v>
      </c>
    </row>
    <row r="1884" spans="2:25" ht="15.75">
      <c r="B1884" s="4">
        <f t="shared" si="1726"/>
        <v>402806</v>
      </c>
      <c r="C1884" s="4">
        <f t="shared" si="1667"/>
        <v>4</v>
      </c>
      <c r="D1884" s="4">
        <f t="shared" si="1669"/>
        <v>28</v>
      </c>
      <c r="E1884" s="4">
        <f t="shared" si="1670"/>
        <v>6</v>
      </c>
      <c r="F1884" s="10" t="str">
        <f t="shared" si="1717"/>
        <v>200014:100</v>
      </c>
      <c r="G1884" s="4" t="str">
        <f t="shared" si="1709"/>
        <v>对天阵造成伤害增加5%\n对地阵造成伤害增加2.5%</v>
      </c>
      <c r="I1884" s="4" t="str">
        <f t="shared" si="1721"/>
        <v>{"HP":163060,"ATK":48918,"MAG":48918,"DEF":16306,"MDEF":16306}</v>
      </c>
      <c r="K1884" s="10">
        <v>200014</v>
      </c>
      <c r="L1884" s="10">
        <f t="shared" si="1722"/>
        <v>100</v>
      </c>
      <c r="M1884" s="4"/>
      <c r="N1884" s="4">
        <f t="shared" ref="N1884:R1884" si="1736">N1483</f>
        <v>163060</v>
      </c>
      <c r="O1884" s="4">
        <f t="shared" si="1736"/>
        <v>48918</v>
      </c>
      <c r="P1884" s="4">
        <f t="shared" si="1736"/>
        <v>48918</v>
      </c>
      <c r="Q1884" s="4">
        <f t="shared" si="1736"/>
        <v>16306</v>
      </c>
      <c r="R1884" s="4">
        <f t="shared" si="1736"/>
        <v>16306</v>
      </c>
      <c r="Y1884" s="4">
        <f t="shared" si="1719"/>
        <v>980</v>
      </c>
    </row>
    <row r="1885" spans="2:25" ht="15.75">
      <c r="B1885" s="4">
        <f t="shared" si="1726"/>
        <v>402807</v>
      </c>
      <c r="C1885" s="4">
        <f t="shared" si="1667"/>
        <v>4</v>
      </c>
      <c r="D1885" s="4">
        <f t="shared" si="1669"/>
        <v>28</v>
      </c>
      <c r="E1885" s="4">
        <f t="shared" si="1670"/>
        <v>7</v>
      </c>
      <c r="F1885" s="10" t="str">
        <f t="shared" si="1717"/>
        <v>200014:100</v>
      </c>
      <c r="G1885" s="4" t="str">
        <f t="shared" si="1709"/>
        <v>对天阵造成伤害增加5%\n对地阵造成伤害增加2.5%</v>
      </c>
      <c r="I1885" s="4" t="str">
        <f t="shared" si="1721"/>
        <v>{"HP":164040,"ATK":49212,"MAG":49212,"DEF":16404,"MDEF":16404}</v>
      </c>
      <c r="K1885" s="10">
        <v>200014</v>
      </c>
      <c r="L1885" s="10">
        <f t="shared" si="1722"/>
        <v>100</v>
      </c>
      <c r="M1885" s="4"/>
      <c r="N1885" s="4">
        <f t="shared" ref="N1885:R1885" si="1737">N1484</f>
        <v>164040</v>
      </c>
      <c r="O1885" s="4">
        <f t="shared" si="1737"/>
        <v>49212</v>
      </c>
      <c r="P1885" s="4">
        <f t="shared" si="1737"/>
        <v>49212</v>
      </c>
      <c r="Q1885" s="4">
        <f t="shared" si="1737"/>
        <v>16404</v>
      </c>
      <c r="R1885" s="4">
        <f t="shared" si="1737"/>
        <v>16404</v>
      </c>
      <c r="Y1885" s="4">
        <f t="shared" si="1719"/>
        <v>980</v>
      </c>
    </row>
    <row r="1886" spans="2:25" ht="15.75">
      <c r="B1886" s="4">
        <f t="shared" si="1726"/>
        <v>402808</v>
      </c>
      <c r="C1886" s="4">
        <f t="shared" si="1667"/>
        <v>4</v>
      </c>
      <c r="D1886" s="4">
        <f t="shared" si="1669"/>
        <v>28</v>
      </c>
      <c r="E1886" s="4">
        <f t="shared" si="1670"/>
        <v>8</v>
      </c>
      <c r="F1886" s="10" t="str">
        <f t="shared" si="1717"/>
        <v>200014:100</v>
      </c>
      <c r="G1886" s="4" t="str">
        <f t="shared" si="1709"/>
        <v>对天阵造成伤害增加5%\n对地阵造成伤害增加2.5%</v>
      </c>
      <c r="I1886" s="4" t="str">
        <f t="shared" si="1721"/>
        <v>{"HP":165020,"ATK":49506,"MAG":49506,"DEF":16502,"MDEF":16502}</v>
      </c>
      <c r="K1886" s="10">
        <v>200014</v>
      </c>
      <c r="L1886" s="10">
        <f t="shared" si="1722"/>
        <v>100</v>
      </c>
      <c r="M1886" s="4"/>
      <c r="N1886" s="4">
        <f t="shared" ref="N1886:R1886" si="1738">N1485</f>
        <v>165020</v>
      </c>
      <c r="O1886" s="4">
        <f t="shared" si="1738"/>
        <v>49506</v>
      </c>
      <c r="P1886" s="4">
        <f t="shared" si="1738"/>
        <v>49506</v>
      </c>
      <c r="Q1886" s="4">
        <f t="shared" si="1738"/>
        <v>16502</v>
      </c>
      <c r="R1886" s="4">
        <f t="shared" si="1738"/>
        <v>16502</v>
      </c>
      <c r="Y1886" s="4">
        <f t="shared" si="1719"/>
        <v>980</v>
      </c>
    </row>
    <row r="1887" spans="2:25" ht="15.75">
      <c r="B1887" s="4">
        <f t="shared" si="1726"/>
        <v>402809</v>
      </c>
      <c r="C1887" s="4">
        <f t="shared" si="1667"/>
        <v>4</v>
      </c>
      <c r="D1887" s="4">
        <f t="shared" si="1669"/>
        <v>28</v>
      </c>
      <c r="E1887" s="4">
        <f t="shared" si="1670"/>
        <v>9</v>
      </c>
      <c r="F1887" s="10" t="str">
        <f t="shared" si="1717"/>
        <v>200014:100</v>
      </c>
      <c r="G1887" s="4" t="str">
        <f t="shared" si="1709"/>
        <v>对天阵造成伤害增加5%\n对地阵造成伤害增加2.5%</v>
      </c>
      <c r="I1887" s="4" t="str">
        <f t="shared" si="1721"/>
        <v>{"HP":166000,"ATK":49800,"MAG":49800,"DEF":16600,"MDEF":16600}</v>
      </c>
      <c r="K1887" s="10">
        <v>200014</v>
      </c>
      <c r="L1887" s="10">
        <f t="shared" si="1722"/>
        <v>100</v>
      </c>
      <c r="M1887" s="4"/>
      <c r="N1887" s="4">
        <f t="shared" ref="N1887:R1887" si="1739">N1486</f>
        <v>166000</v>
      </c>
      <c r="O1887" s="4">
        <f t="shared" si="1739"/>
        <v>49800</v>
      </c>
      <c r="P1887" s="4">
        <f t="shared" si="1739"/>
        <v>49800</v>
      </c>
      <c r="Q1887" s="4">
        <f t="shared" si="1739"/>
        <v>16600</v>
      </c>
      <c r="R1887" s="4">
        <f t="shared" si="1739"/>
        <v>16600</v>
      </c>
      <c r="Y1887" s="4">
        <f t="shared" si="1719"/>
        <v>980</v>
      </c>
    </row>
    <row r="1888" spans="2:25" ht="15.75">
      <c r="B1888" s="4">
        <f t="shared" si="1726"/>
        <v>402900</v>
      </c>
      <c r="C1888" s="4">
        <f t="shared" si="1667"/>
        <v>4</v>
      </c>
      <c r="D1888" s="4">
        <f t="shared" si="1669"/>
        <v>29</v>
      </c>
      <c r="E1888" s="4">
        <f t="shared" si="1670"/>
        <v>0</v>
      </c>
      <c r="F1888" s="10" t="str">
        <f t="shared" si="1717"/>
        <v>200014:300</v>
      </c>
      <c r="G1888" s="4" t="str">
        <f t="shared" si="1709"/>
        <v>对天阵造成伤害增加5%\n对地阵造成伤害增加2.5%</v>
      </c>
      <c r="I1888" s="4" t="str">
        <f t="shared" si="1721"/>
        <v>{"HP":167040,"ATK":50112,"MAG":50112,"DEF":16704,"MDEF":16704}</v>
      </c>
      <c r="K1888" s="10">
        <v>200014</v>
      </c>
      <c r="L1888" s="10">
        <f t="shared" si="1728"/>
        <v>300</v>
      </c>
      <c r="M1888" s="4"/>
      <c r="N1888" s="4">
        <f t="shared" ref="N1888:R1888" si="1740">N1487</f>
        <v>167040</v>
      </c>
      <c r="O1888" s="4">
        <f t="shared" si="1740"/>
        <v>50112</v>
      </c>
      <c r="P1888" s="4">
        <f t="shared" si="1740"/>
        <v>50112</v>
      </c>
      <c r="Q1888" s="4">
        <f t="shared" si="1740"/>
        <v>16704</v>
      </c>
      <c r="R1888" s="4">
        <f t="shared" si="1740"/>
        <v>16704</v>
      </c>
      <c r="Y1888" s="4">
        <f t="shared" si="1719"/>
        <v>1040</v>
      </c>
    </row>
    <row r="1889" spans="2:25" ht="15.75">
      <c r="B1889" s="4">
        <f t="shared" si="1726"/>
        <v>402901</v>
      </c>
      <c r="C1889" s="4">
        <f t="shared" si="1667"/>
        <v>4</v>
      </c>
      <c r="D1889" s="4">
        <f t="shared" si="1669"/>
        <v>29</v>
      </c>
      <c r="E1889" s="4">
        <f t="shared" si="1670"/>
        <v>1</v>
      </c>
      <c r="F1889" s="10" t="str">
        <f t="shared" si="1717"/>
        <v>200014:107</v>
      </c>
      <c r="G1889" s="4" t="str">
        <f t="shared" si="1709"/>
        <v>对天阵造成伤害增加5%\n对地阵造成伤害增加2.5%</v>
      </c>
      <c r="I1889" s="4" t="str">
        <f t="shared" si="1721"/>
        <v>{"HP":168080,"ATK":50424,"MAG":50424,"DEF":16808,"MDEF":16808}</v>
      </c>
      <c r="K1889" s="10">
        <v>200014</v>
      </c>
      <c r="L1889" s="10">
        <f t="shared" ref="L1889" si="1741">ROUND(D1888*D1888/8,)+2</f>
        <v>107</v>
      </c>
      <c r="M1889" s="4"/>
      <c r="N1889" s="4">
        <f t="shared" ref="N1889:R1889" si="1742">N1488</f>
        <v>168080</v>
      </c>
      <c r="O1889" s="4">
        <f t="shared" si="1742"/>
        <v>50424</v>
      </c>
      <c r="P1889" s="4">
        <f t="shared" si="1742"/>
        <v>50424</v>
      </c>
      <c r="Q1889" s="4">
        <f t="shared" si="1742"/>
        <v>16808</v>
      </c>
      <c r="R1889" s="4">
        <f t="shared" si="1742"/>
        <v>16808</v>
      </c>
      <c r="Y1889" s="4">
        <f t="shared" si="1719"/>
        <v>1040</v>
      </c>
    </row>
    <row r="1890" spans="2:25" ht="15.75">
      <c r="B1890" s="4">
        <f t="shared" si="1726"/>
        <v>402902</v>
      </c>
      <c r="C1890" s="4">
        <f t="shared" si="1667"/>
        <v>4</v>
      </c>
      <c r="D1890" s="4">
        <f t="shared" si="1669"/>
        <v>29</v>
      </c>
      <c r="E1890" s="4">
        <f t="shared" si="1670"/>
        <v>2</v>
      </c>
      <c r="F1890" s="10" t="str">
        <f t="shared" si="1717"/>
        <v>200014:107</v>
      </c>
      <c r="G1890" s="4" t="str">
        <f t="shared" si="1709"/>
        <v>对天阵造成伤害增加5%\n对地阵造成伤害增加2.5%</v>
      </c>
      <c r="I1890" s="4" t="str">
        <f t="shared" si="1721"/>
        <v>{"HP":169120,"ATK":50736,"MAG":50736,"DEF":16912,"MDEF":16912}</v>
      </c>
      <c r="K1890" s="10">
        <v>200014</v>
      </c>
      <c r="L1890" s="10">
        <f t="shared" si="1722"/>
        <v>107</v>
      </c>
      <c r="M1890" s="4"/>
      <c r="N1890" s="4">
        <f t="shared" ref="N1890:R1890" si="1743">N1489</f>
        <v>169120</v>
      </c>
      <c r="O1890" s="4">
        <f t="shared" si="1743"/>
        <v>50736</v>
      </c>
      <c r="P1890" s="4">
        <f t="shared" si="1743"/>
        <v>50736</v>
      </c>
      <c r="Q1890" s="4">
        <f t="shared" si="1743"/>
        <v>16912</v>
      </c>
      <c r="R1890" s="4">
        <f t="shared" si="1743"/>
        <v>16912</v>
      </c>
      <c r="Y1890" s="4">
        <f t="shared" si="1719"/>
        <v>1040</v>
      </c>
    </row>
    <row r="1891" spans="2:25" ht="15.75">
      <c r="B1891" s="4">
        <f t="shared" si="1726"/>
        <v>402903</v>
      </c>
      <c r="C1891" s="4">
        <f t="shared" si="1667"/>
        <v>4</v>
      </c>
      <c r="D1891" s="4">
        <f t="shared" si="1669"/>
        <v>29</v>
      </c>
      <c r="E1891" s="4">
        <f t="shared" si="1670"/>
        <v>3</v>
      </c>
      <c r="F1891" s="10" t="str">
        <f t="shared" si="1717"/>
        <v>200014:107</v>
      </c>
      <c r="G1891" s="4" t="str">
        <f t="shared" si="1709"/>
        <v>对天阵造成伤害增加5%\n对地阵造成伤害增加2.5%</v>
      </c>
      <c r="I1891" s="4" t="str">
        <f t="shared" si="1721"/>
        <v>{"HP":170160,"ATK":51048,"MAG":51048,"DEF":17016,"MDEF":17016}</v>
      </c>
      <c r="K1891" s="10">
        <v>200014</v>
      </c>
      <c r="L1891" s="10">
        <f t="shared" si="1722"/>
        <v>107</v>
      </c>
      <c r="M1891" s="4"/>
      <c r="N1891" s="4">
        <f t="shared" ref="N1891:R1891" si="1744">N1490</f>
        <v>170160</v>
      </c>
      <c r="O1891" s="4">
        <f t="shared" si="1744"/>
        <v>51048</v>
      </c>
      <c r="P1891" s="4">
        <f t="shared" si="1744"/>
        <v>51048</v>
      </c>
      <c r="Q1891" s="4">
        <f t="shared" si="1744"/>
        <v>17016</v>
      </c>
      <c r="R1891" s="4">
        <f t="shared" si="1744"/>
        <v>17016</v>
      </c>
      <c r="Y1891" s="4">
        <f t="shared" si="1719"/>
        <v>1040</v>
      </c>
    </row>
    <row r="1892" spans="2:25" ht="15.75">
      <c r="B1892" s="4">
        <f t="shared" si="1726"/>
        <v>402904</v>
      </c>
      <c r="C1892" s="4">
        <f t="shared" si="1667"/>
        <v>4</v>
      </c>
      <c r="D1892" s="4">
        <f t="shared" si="1669"/>
        <v>29</v>
      </c>
      <c r="E1892" s="4">
        <f t="shared" si="1670"/>
        <v>4</v>
      </c>
      <c r="F1892" s="10" t="str">
        <f t="shared" si="1717"/>
        <v>200014:107</v>
      </c>
      <c r="G1892" s="4" t="str">
        <f t="shared" si="1709"/>
        <v>对天阵造成伤害增加5%\n对地阵造成伤害增加2.5%</v>
      </c>
      <c r="I1892" s="4" t="str">
        <f t="shared" si="1721"/>
        <v>{"HP":171200,"ATK":51360,"MAG":51360,"DEF":17120,"MDEF":17120}</v>
      </c>
      <c r="K1892" s="10">
        <v>200014</v>
      </c>
      <c r="L1892" s="10">
        <f t="shared" si="1722"/>
        <v>107</v>
      </c>
      <c r="M1892" s="4"/>
      <c r="N1892" s="4">
        <f t="shared" ref="N1892:R1892" si="1745">N1491</f>
        <v>171200</v>
      </c>
      <c r="O1892" s="4">
        <f t="shared" si="1745"/>
        <v>51360</v>
      </c>
      <c r="P1892" s="4">
        <f t="shared" si="1745"/>
        <v>51360</v>
      </c>
      <c r="Q1892" s="4">
        <f t="shared" si="1745"/>
        <v>17120</v>
      </c>
      <c r="R1892" s="4">
        <f t="shared" si="1745"/>
        <v>17120</v>
      </c>
      <c r="Y1892" s="4">
        <f t="shared" si="1719"/>
        <v>1040</v>
      </c>
    </row>
    <row r="1893" spans="2:25" ht="15.75">
      <c r="B1893" s="4">
        <f t="shared" si="1726"/>
        <v>402905</v>
      </c>
      <c r="C1893" s="4">
        <f t="shared" si="1667"/>
        <v>4</v>
      </c>
      <c r="D1893" s="4">
        <f t="shared" si="1669"/>
        <v>29</v>
      </c>
      <c r="E1893" s="4">
        <f t="shared" si="1670"/>
        <v>5</v>
      </c>
      <c r="F1893" s="10" t="str">
        <f t="shared" si="1717"/>
        <v>200014:107</v>
      </c>
      <c r="G1893" s="4" t="str">
        <f t="shared" si="1709"/>
        <v>对天阵造成伤害增加5%\n对地阵造成伤害增加2.5%</v>
      </c>
      <c r="I1893" s="4" t="str">
        <f t="shared" si="1721"/>
        <v>{"HP":172240,"ATK":51672,"MAG":51672,"DEF":17224,"MDEF":17224}</v>
      </c>
      <c r="K1893" s="10">
        <v>200014</v>
      </c>
      <c r="L1893" s="10">
        <f t="shared" si="1722"/>
        <v>107</v>
      </c>
      <c r="M1893" s="4"/>
      <c r="N1893" s="4">
        <f t="shared" ref="N1893:R1893" si="1746">N1492</f>
        <v>172240</v>
      </c>
      <c r="O1893" s="4">
        <f t="shared" si="1746"/>
        <v>51672</v>
      </c>
      <c r="P1893" s="4">
        <f t="shared" si="1746"/>
        <v>51672</v>
      </c>
      <c r="Q1893" s="4">
        <f t="shared" si="1746"/>
        <v>17224</v>
      </c>
      <c r="R1893" s="4">
        <f t="shared" si="1746"/>
        <v>17224</v>
      </c>
      <c r="Y1893" s="4">
        <f t="shared" si="1719"/>
        <v>1040</v>
      </c>
    </row>
    <row r="1894" spans="2:25" ht="15.75">
      <c r="B1894" s="4">
        <f t="shared" si="1726"/>
        <v>402906</v>
      </c>
      <c r="C1894" s="4">
        <f t="shared" ref="C1894:C1957" si="1747">C1893</f>
        <v>4</v>
      </c>
      <c r="D1894" s="4">
        <f t="shared" si="1669"/>
        <v>29</v>
      </c>
      <c r="E1894" s="4">
        <f t="shared" si="1670"/>
        <v>6</v>
      </c>
      <c r="F1894" s="10" t="str">
        <f t="shared" si="1717"/>
        <v>200014:107</v>
      </c>
      <c r="G1894" s="4" t="str">
        <f t="shared" si="1709"/>
        <v>对天阵造成伤害增加5%\n对地阵造成伤害增加2.5%</v>
      </c>
      <c r="I1894" s="4" t="str">
        <f t="shared" si="1721"/>
        <v>{"HP":173280,"ATK":51984,"MAG":51984,"DEF":17328,"MDEF":17328}</v>
      </c>
      <c r="K1894" s="10">
        <v>200014</v>
      </c>
      <c r="L1894" s="10">
        <f t="shared" si="1722"/>
        <v>107</v>
      </c>
      <c r="M1894" s="4"/>
      <c r="N1894" s="4">
        <f t="shared" ref="N1894:R1894" si="1748">N1493</f>
        <v>173280</v>
      </c>
      <c r="O1894" s="4">
        <f t="shared" si="1748"/>
        <v>51984</v>
      </c>
      <c r="P1894" s="4">
        <f t="shared" si="1748"/>
        <v>51984</v>
      </c>
      <c r="Q1894" s="4">
        <f t="shared" si="1748"/>
        <v>17328</v>
      </c>
      <c r="R1894" s="4">
        <f t="shared" si="1748"/>
        <v>17328</v>
      </c>
      <c r="Y1894" s="4">
        <f t="shared" si="1719"/>
        <v>1040</v>
      </c>
    </row>
    <row r="1895" spans="2:25" ht="15.75">
      <c r="B1895" s="4">
        <f t="shared" si="1726"/>
        <v>402907</v>
      </c>
      <c r="C1895" s="4">
        <f t="shared" si="1747"/>
        <v>4</v>
      </c>
      <c r="D1895" s="4">
        <f t="shared" ref="D1895:D1958" si="1749">D1885+1</f>
        <v>29</v>
      </c>
      <c r="E1895" s="4">
        <f t="shared" ref="E1895:E1958" si="1750">E1885</f>
        <v>7</v>
      </c>
      <c r="F1895" s="10" t="str">
        <f t="shared" si="1717"/>
        <v>200014:107</v>
      </c>
      <c r="G1895" s="4" t="str">
        <f t="shared" si="1709"/>
        <v>对天阵造成伤害增加5%\n对地阵造成伤害增加2.5%</v>
      </c>
      <c r="I1895" s="4" t="str">
        <f t="shared" si="1721"/>
        <v>{"HP":174320,"ATK":52296,"MAG":52296,"DEF":17432,"MDEF":17432}</v>
      </c>
      <c r="K1895" s="10">
        <v>200014</v>
      </c>
      <c r="L1895" s="10">
        <f t="shared" si="1722"/>
        <v>107</v>
      </c>
      <c r="M1895" s="4"/>
      <c r="N1895" s="4">
        <f t="shared" ref="N1895:R1895" si="1751">N1494</f>
        <v>174320</v>
      </c>
      <c r="O1895" s="4">
        <f t="shared" si="1751"/>
        <v>52296</v>
      </c>
      <c r="P1895" s="4">
        <f t="shared" si="1751"/>
        <v>52296</v>
      </c>
      <c r="Q1895" s="4">
        <f t="shared" si="1751"/>
        <v>17432</v>
      </c>
      <c r="R1895" s="4">
        <f t="shared" si="1751"/>
        <v>17432</v>
      </c>
      <c r="Y1895" s="4">
        <f t="shared" si="1719"/>
        <v>1040</v>
      </c>
    </row>
    <row r="1896" spans="2:25" ht="15.75">
      <c r="B1896" s="4">
        <f t="shared" si="1726"/>
        <v>402908</v>
      </c>
      <c r="C1896" s="4">
        <f t="shared" si="1747"/>
        <v>4</v>
      </c>
      <c r="D1896" s="4">
        <f t="shared" si="1749"/>
        <v>29</v>
      </c>
      <c r="E1896" s="4">
        <f t="shared" si="1750"/>
        <v>8</v>
      </c>
      <c r="F1896" s="10" t="str">
        <f t="shared" si="1717"/>
        <v>200014:107</v>
      </c>
      <c r="G1896" s="4" t="str">
        <f t="shared" si="1709"/>
        <v>对天阵造成伤害增加5%\n对地阵造成伤害增加2.5%</v>
      </c>
      <c r="I1896" s="4" t="str">
        <f t="shared" si="1721"/>
        <v>{"HP":175360,"ATK":52608,"MAG":52608,"DEF":17536,"MDEF":17536}</v>
      </c>
      <c r="K1896" s="10">
        <v>200014</v>
      </c>
      <c r="L1896" s="10">
        <f t="shared" si="1722"/>
        <v>107</v>
      </c>
      <c r="M1896" s="4"/>
      <c r="N1896" s="4">
        <f t="shared" ref="N1896:R1896" si="1752">N1495</f>
        <v>175360</v>
      </c>
      <c r="O1896" s="4">
        <f t="shared" si="1752"/>
        <v>52608</v>
      </c>
      <c r="P1896" s="4">
        <f t="shared" si="1752"/>
        <v>52608</v>
      </c>
      <c r="Q1896" s="4">
        <f t="shared" si="1752"/>
        <v>17536</v>
      </c>
      <c r="R1896" s="4">
        <f t="shared" si="1752"/>
        <v>17536</v>
      </c>
      <c r="Y1896" s="4">
        <f t="shared" si="1719"/>
        <v>1040</v>
      </c>
    </row>
    <row r="1897" spans="2:25" ht="15.75">
      <c r="B1897" s="4">
        <f t="shared" si="1726"/>
        <v>402909</v>
      </c>
      <c r="C1897" s="4">
        <f t="shared" si="1747"/>
        <v>4</v>
      </c>
      <c r="D1897" s="4">
        <f t="shared" si="1749"/>
        <v>29</v>
      </c>
      <c r="E1897" s="4">
        <f t="shared" si="1750"/>
        <v>9</v>
      </c>
      <c r="F1897" s="10" t="str">
        <f t="shared" si="1717"/>
        <v>200014:107</v>
      </c>
      <c r="G1897" s="4" t="str">
        <f t="shared" si="1709"/>
        <v>对天阵造成伤害增加5%\n对地阵造成伤害增加2.5%</v>
      </c>
      <c r="I1897" s="4" t="str">
        <f t="shared" si="1721"/>
        <v>{"HP":176400,"ATK":52920,"MAG":52920,"DEF":17640,"MDEF":17640}</v>
      </c>
      <c r="K1897" s="10">
        <v>200014</v>
      </c>
      <c r="L1897" s="10">
        <f t="shared" si="1722"/>
        <v>107</v>
      </c>
      <c r="M1897" s="4"/>
      <c r="N1897" s="4">
        <f t="shared" ref="N1897:R1897" si="1753">N1496</f>
        <v>176400</v>
      </c>
      <c r="O1897" s="4">
        <f t="shared" si="1753"/>
        <v>52920</v>
      </c>
      <c r="P1897" s="4">
        <f t="shared" si="1753"/>
        <v>52920</v>
      </c>
      <c r="Q1897" s="4">
        <f t="shared" si="1753"/>
        <v>17640</v>
      </c>
      <c r="R1897" s="4">
        <f t="shared" si="1753"/>
        <v>17640</v>
      </c>
      <c r="Y1897" s="4">
        <f t="shared" si="1719"/>
        <v>1040</v>
      </c>
    </row>
    <row r="1898" spans="2:25" ht="15.75">
      <c r="B1898" s="4">
        <f t="shared" si="1726"/>
        <v>403000</v>
      </c>
      <c r="C1898" s="4">
        <f t="shared" si="1747"/>
        <v>4</v>
      </c>
      <c r="D1898" s="4">
        <f t="shared" si="1749"/>
        <v>30</v>
      </c>
      <c r="E1898" s="4">
        <f t="shared" si="1750"/>
        <v>0</v>
      </c>
      <c r="F1898" s="10" t="str">
        <f t="shared" si="1717"/>
        <v>200014:321</v>
      </c>
      <c r="G1898" s="4" t="str">
        <f t="shared" si="1709"/>
        <v>对天阵造成伤害增加5%\n对地阵造成伤害增加2.5%</v>
      </c>
      <c r="I1898" s="4" t="str">
        <f t="shared" si="1721"/>
        <v>{"HP":177440,"ATK":53232,"MAG":53232,"DEF":17744,"MDEF":17744}</v>
      </c>
      <c r="K1898" s="10">
        <v>200014</v>
      </c>
      <c r="L1898" s="10">
        <f t="shared" si="1728"/>
        <v>321</v>
      </c>
      <c r="M1898" s="4"/>
      <c r="N1898" s="4">
        <f t="shared" ref="N1898:R1898" si="1754">N1497</f>
        <v>177440</v>
      </c>
      <c r="O1898" s="4">
        <f t="shared" si="1754"/>
        <v>53232</v>
      </c>
      <c r="P1898" s="4">
        <f t="shared" si="1754"/>
        <v>53232</v>
      </c>
      <c r="Q1898" s="4">
        <f t="shared" si="1754"/>
        <v>17744</v>
      </c>
      <c r="R1898" s="4">
        <f t="shared" si="1754"/>
        <v>17744</v>
      </c>
      <c r="Y1898" s="4">
        <f t="shared" si="1719"/>
        <v>1040</v>
      </c>
    </row>
    <row r="1899" spans="2:25" ht="15.75">
      <c r="B1899" s="4">
        <f t="shared" si="1726"/>
        <v>403001</v>
      </c>
      <c r="C1899" s="4">
        <f t="shared" si="1747"/>
        <v>4</v>
      </c>
      <c r="D1899" s="4">
        <f t="shared" si="1749"/>
        <v>30</v>
      </c>
      <c r="E1899" s="4">
        <f t="shared" si="1750"/>
        <v>1</v>
      </c>
      <c r="F1899" s="10" t="str">
        <f t="shared" si="1717"/>
        <v>200014:115</v>
      </c>
      <c r="G1899" s="4" t="str">
        <f t="shared" si="1709"/>
        <v>对天阵造成伤害增加5%\n对地阵造成伤害增加2.5%</v>
      </c>
      <c r="I1899" s="4" t="str">
        <f t="shared" si="1721"/>
        <v>{"HP":178480,"ATK":53544,"MAG":53544,"DEF":17848,"MDEF":17848}</v>
      </c>
      <c r="K1899" s="10">
        <v>200014</v>
      </c>
      <c r="L1899" s="10">
        <f t="shared" ref="L1899" si="1755">ROUND(D1898*D1898/8,)+2</f>
        <v>115</v>
      </c>
      <c r="M1899" s="4"/>
      <c r="N1899" s="4">
        <f t="shared" ref="N1899:R1899" si="1756">N1498</f>
        <v>178480</v>
      </c>
      <c r="O1899" s="4">
        <f t="shared" si="1756"/>
        <v>53544</v>
      </c>
      <c r="P1899" s="4">
        <f t="shared" si="1756"/>
        <v>53544</v>
      </c>
      <c r="Q1899" s="4">
        <f t="shared" si="1756"/>
        <v>17848</v>
      </c>
      <c r="R1899" s="4">
        <f t="shared" si="1756"/>
        <v>17848</v>
      </c>
      <c r="Y1899" s="4">
        <f t="shared" si="1719"/>
        <v>1040</v>
      </c>
    </row>
    <row r="1900" spans="2:25" ht="15.75">
      <c r="B1900" s="4">
        <f t="shared" si="1726"/>
        <v>403002</v>
      </c>
      <c r="C1900" s="4">
        <f t="shared" si="1747"/>
        <v>4</v>
      </c>
      <c r="D1900" s="4">
        <f t="shared" si="1749"/>
        <v>30</v>
      </c>
      <c r="E1900" s="4">
        <f t="shared" si="1750"/>
        <v>2</v>
      </c>
      <c r="F1900" s="10" t="str">
        <f t="shared" si="1717"/>
        <v>200014:115</v>
      </c>
      <c r="G1900" s="4" t="str">
        <f t="shared" si="1709"/>
        <v>对天阵造成伤害增加5%\n对地阵造成伤害增加2.5%</v>
      </c>
      <c r="I1900" s="4" t="str">
        <f t="shared" si="1721"/>
        <v>{"HP":179520,"ATK":53856,"MAG":53856,"DEF":17952,"MDEF":17952}</v>
      </c>
      <c r="K1900" s="10">
        <v>200014</v>
      </c>
      <c r="L1900" s="10">
        <f t="shared" si="1722"/>
        <v>115</v>
      </c>
      <c r="M1900" s="4"/>
      <c r="N1900" s="4">
        <f t="shared" ref="N1900:R1900" si="1757">N1499</f>
        <v>179520</v>
      </c>
      <c r="O1900" s="4">
        <f t="shared" si="1757"/>
        <v>53856</v>
      </c>
      <c r="P1900" s="4">
        <f t="shared" si="1757"/>
        <v>53856</v>
      </c>
      <c r="Q1900" s="4">
        <f t="shared" si="1757"/>
        <v>17952</v>
      </c>
      <c r="R1900" s="4">
        <f t="shared" si="1757"/>
        <v>17952</v>
      </c>
      <c r="Y1900" s="4">
        <f t="shared" si="1719"/>
        <v>1040</v>
      </c>
    </row>
    <row r="1901" spans="2:25" ht="15.75">
      <c r="B1901" s="4">
        <f t="shared" si="1726"/>
        <v>403003</v>
      </c>
      <c r="C1901" s="4">
        <f t="shared" si="1747"/>
        <v>4</v>
      </c>
      <c r="D1901" s="4">
        <f t="shared" si="1749"/>
        <v>30</v>
      </c>
      <c r="E1901" s="4">
        <f t="shared" si="1750"/>
        <v>3</v>
      </c>
      <c r="F1901" s="10" t="str">
        <f t="shared" si="1717"/>
        <v>200014:115</v>
      </c>
      <c r="G1901" s="4" t="str">
        <f t="shared" si="1709"/>
        <v>对天阵造成伤害增加5%\n对地阵造成伤害增加2.5%</v>
      </c>
      <c r="I1901" s="4" t="str">
        <f t="shared" si="1721"/>
        <v>{"HP":180560,"ATK":54168,"MAG":54168,"DEF":18056,"MDEF":18056}</v>
      </c>
      <c r="K1901" s="10">
        <v>200014</v>
      </c>
      <c r="L1901" s="10">
        <f t="shared" si="1722"/>
        <v>115</v>
      </c>
      <c r="M1901" s="4"/>
      <c r="N1901" s="4">
        <f t="shared" ref="N1901:R1901" si="1758">N1500</f>
        <v>180560</v>
      </c>
      <c r="O1901" s="4">
        <f t="shared" si="1758"/>
        <v>54168</v>
      </c>
      <c r="P1901" s="4">
        <f t="shared" si="1758"/>
        <v>54168</v>
      </c>
      <c r="Q1901" s="4">
        <f t="shared" si="1758"/>
        <v>18056</v>
      </c>
      <c r="R1901" s="4">
        <f t="shared" si="1758"/>
        <v>18056</v>
      </c>
      <c r="Y1901" s="4">
        <f t="shared" si="1719"/>
        <v>1040</v>
      </c>
    </row>
    <row r="1902" spans="2:25" ht="15.75">
      <c r="B1902" s="4">
        <f t="shared" si="1726"/>
        <v>403004</v>
      </c>
      <c r="C1902" s="4">
        <f t="shared" si="1747"/>
        <v>4</v>
      </c>
      <c r="D1902" s="4">
        <f t="shared" si="1749"/>
        <v>30</v>
      </c>
      <c r="E1902" s="4">
        <f t="shared" si="1750"/>
        <v>4</v>
      </c>
      <c r="F1902" s="10" t="str">
        <f t="shared" si="1717"/>
        <v>200014:115</v>
      </c>
      <c r="G1902" s="4" t="str">
        <f t="shared" si="1709"/>
        <v>对天阵造成伤害增加5%\n对地阵造成伤害增加2.5%</v>
      </c>
      <c r="I1902" s="4" t="str">
        <f t="shared" si="1721"/>
        <v>{"HP":181600,"ATK":54480,"MAG":54480,"DEF":18160,"MDEF":18160}</v>
      </c>
      <c r="K1902" s="10">
        <v>200014</v>
      </c>
      <c r="L1902" s="10">
        <f t="shared" si="1722"/>
        <v>115</v>
      </c>
      <c r="M1902" s="4"/>
      <c r="N1902" s="4">
        <f t="shared" ref="N1902:R1902" si="1759">N1501</f>
        <v>181600</v>
      </c>
      <c r="O1902" s="4">
        <f t="shared" si="1759"/>
        <v>54480</v>
      </c>
      <c r="P1902" s="4">
        <f t="shared" si="1759"/>
        <v>54480</v>
      </c>
      <c r="Q1902" s="4">
        <f t="shared" si="1759"/>
        <v>18160</v>
      </c>
      <c r="R1902" s="4">
        <f t="shared" si="1759"/>
        <v>18160</v>
      </c>
      <c r="Y1902" s="4">
        <f t="shared" si="1719"/>
        <v>1040</v>
      </c>
    </row>
    <row r="1903" spans="2:25" ht="15.75">
      <c r="B1903" s="4">
        <f t="shared" si="1726"/>
        <v>403005</v>
      </c>
      <c r="C1903" s="4">
        <f t="shared" si="1747"/>
        <v>4</v>
      </c>
      <c r="D1903" s="4">
        <f t="shared" si="1749"/>
        <v>30</v>
      </c>
      <c r="E1903" s="4">
        <f t="shared" si="1750"/>
        <v>5</v>
      </c>
      <c r="F1903" s="10" t="str">
        <f t="shared" si="1717"/>
        <v>200014:115</v>
      </c>
      <c r="G1903" s="4" t="str">
        <f t="shared" si="1709"/>
        <v>对天阵造成伤害增加5%\n对地阵造成伤害增加2.5%</v>
      </c>
      <c r="I1903" s="4" t="str">
        <f t="shared" si="1721"/>
        <v>{"HP":182640,"ATK":54792,"MAG":54792,"DEF":18264,"MDEF":18264}</v>
      </c>
      <c r="K1903" s="10">
        <v>200014</v>
      </c>
      <c r="L1903" s="10">
        <f t="shared" si="1722"/>
        <v>115</v>
      </c>
      <c r="M1903" s="4"/>
      <c r="N1903" s="4">
        <f t="shared" ref="N1903:R1903" si="1760">N1502</f>
        <v>182640</v>
      </c>
      <c r="O1903" s="4">
        <f t="shared" si="1760"/>
        <v>54792</v>
      </c>
      <c r="P1903" s="4">
        <f t="shared" si="1760"/>
        <v>54792</v>
      </c>
      <c r="Q1903" s="4">
        <f t="shared" si="1760"/>
        <v>18264</v>
      </c>
      <c r="R1903" s="4">
        <f t="shared" si="1760"/>
        <v>18264</v>
      </c>
      <c r="Y1903" s="4">
        <f t="shared" si="1719"/>
        <v>1040</v>
      </c>
    </row>
    <row r="1904" spans="2:25" ht="15.75">
      <c r="B1904" s="4">
        <f t="shared" si="1726"/>
        <v>403006</v>
      </c>
      <c r="C1904" s="4">
        <f t="shared" si="1747"/>
        <v>4</v>
      </c>
      <c r="D1904" s="4">
        <f t="shared" si="1749"/>
        <v>30</v>
      </c>
      <c r="E1904" s="4">
        <f t="shared" si="1750"/>
        <v>6</v>
      </c>
      <c r="F1904" s="10" t="str">
        <f t="shared" si="1717"/>
        <v>200014:115</v>
      </c>
      <c r="G1904" s="4" t="str">
        <f t="shared" si="1709"/>
        <v>对天阵造成伤害增加5%\n对地阵造成伤害增加2.5%</v>
      </c>
      <c r="I1904" s="4" t="str">
        <f t="shared" si="1721"/>
        <v>{"HP":183680,"ATK":55104,"MAG":55104,"DEF":18368,"MDEF":18368}</v>
      </c>
      <c r="K1904" s="10">
        <v>200014</v>
      </c>
      <c r="L1904" s="10">
        <f t="shared" si="1722"/>
        <v>115</v>
      </c>
      <c r="M1904" s="4"/>
      <c r="N1904" s="4">
        <f t="shared" ref="N1904:R1904" si="1761">N1503</f>
        <v>183680</v>
      </c>
      <c r="O1904" s="4">
        <f t="shared" si="1761"/>
        <v>55104</v>
      </c>
      <c r="P1904" s="4">
        <f t="shared" si="1761"/>
        <v>55104</v>
      </c>
      <c r="Q1904" s="4">
        <f t="shared" si="1761"/>
        <v>18368</v>
      </c>
      <c r="R1904" s="4">
        <f t="shared" si="1761"/>
        <v>18368</v>
      </c>
      <c r="Y1904" s="4">
        <f t="shared" si="1719"/>
        <v>1040</v>
      </c>
    </row>
    <row r="1905" spans="2:25" ht="15.75">
      <c r="B1905" s="4">
        <f t="shared" si="1726"/>
        <v>403007</v>
      </c>
      <c r="C1905" s="4">
        <f t="shared" si="1747"/>
        <v>4</v>
      </c>
      <c r="D1905" s="4">
        <f t="shared" si="1749"/>
        <v>30</v>
      </c>
      <c r="E1905" s="4">
        <f t="shared" si="1750"/>
        <v>7</v>
      </c>
      <c r="F1905" s="10" t="str">
        <f t="shared" si="1717"/>
        <v>200014:115</v>
      </c>
      <c r="G1905" s="4" t="str">
        <f t="shared" si="1709"/>
        <v>对天阵造成伤害增加5%\n对地阵造成伤害增加2.5%</v>
      </c>
      <c r="I1905" s="4" t="str">
        <f t="shared" si="1721"/>
        <v>{"HP":184720,"ATK":55416,"MAG":55416,"DEF":18472,"MDEF":18472}</v>
      </c>
      <c r="K1905" s="10">
        <v>200014</v>
      </c>
      <c r="L1905" s="10">
        <f t="shared" si="1722"/>
        <v>115</v>
      </c>
      <c r="M1905" s="4"/>
      <c r="N1905" s="4">
        <f t="shared" ref="N1905:R1905" si="1762">N1504</f>
        <v>184720</v>
      </c>
      <c r="O1905" s="4">
        <f t="shared" si="1762"/>
        <v>55416</v>
      </c>
      <c r="P1905" s="4">
        <f t="shared" si="1762"/>
        <v>55416</v>
      </c>
      <c r="Q1905" s="4">
        <f t="shared" si="1762"/>
        <v>18472</v>
      </c>
      <c r="R1905" s="4">
        <f t="shared" si="1762"/>
        <v>18472</v>
      </c>
      <c r="Y1905" s="4">
        <f t="shared" si="1719"/>
        <v>1040</v>
      </c>
    </row>
    <row r="1906" spans="2:25" ht="15.75">
      <c r="B1906" s="4">
        <f t="shared" si="1726"/>
        <v>403008</v>
      </c>
      <c r="C1906" s="4">
        <f t="shared" si="1747"/>
        <v>4</v>
      </c>
      <c r="D1906" s="4">
        <f t="shared" si="1749"/>
        <v>30</v>
      </c>
      <c r="E1906" s="4">
        <f t="shared" si="1750"/>
        <v>8</v>
      </c>
      <c r="F1906" s="10" t="str">
        <f t="shared" si="1717"/>
        <v>200014:115</v>
      </c>
      <c r="G1906" s="4" t="str">
        <f t="shared" si="1709"/>
        <v>对天阵造成伤害增加5%\n对地阵造成伤害增加2.5%</v>
      </c>
      <c r="I1906" s="4" t="str">
        <f t="shared" si="1721"/>
        <v>{"HP":185760,"ATK":55728,"MAG":55728,"DEF":18576,"MDEF":18576}</v>
      </c>
      <c r="K1906" s="10">
        <v>200014</v>
      </c>
      <c r="L1906" s="10">
        <f t="shared" si="1722"/>
        <v>115</v>
      </c>
      <c r="M1906" s="4"/>
      <c r="N1906" s="4">
        <f t="shared" ref="N1906:R1906" si="1763">N1505</f>
        <v>185760</v>
      </c>
      <c r="O1906" s="4">
        <f t="shared" si="1763"/>
        <v>55728</v>
      </c>
      <c r="P1906" s="4">
        <f t="shared" si="1763"/>
        <v>55728</v>
      </c>
      <c r="Q1906" s="4">
        <f t="shared" si="1763"/>
        <v>18576</v>
      </c>
      <c r="R1906" s="4">
        <f t="shared" si="1763"/>
        <v>18576</v>
      </c>
      <c r="Y1906" s="4">
        <f t="shared" si="1719"/>
        <v>1040</v>
      </c>
    </row>
    <row r="1907" spans="2:25" ht="15.75">
      <c r="B1907" s="4">
        <f t="shared" si="1726"/>
        <v>403009</v>
      </c>
      <c r="C1907" s="4">
        <f t="shared" si="1747"/>
        <v>4</v>
      </c>
      <c r="D1907" s="4">
        <f t="shared" si="1749"/>
        <v>30</v>
      </c>
      <c r="E1907" s="4">
        <f t="shared" si="1750"/>
        <v>9</v>
      </c>
      <c r="F1907" s="10" t="str">
        <f t="shared" si="1717"/>
        <v>200014:115</v>
      </c>
      <c r="G1907" s="4" t="str">
        <f t="shared" si="1709"/>
        <v>对天阵造成伤害增加5%\n对地阵造成伤害增加2.5%</v>
      </c>
      <c r="I1907" s="4" t="str">
        <f t="shared" si="1721"/>
        <v>{"HP":186800,"ATK":56040,"MAG":56040,"DEF":18680,"MDEF":18680}</v>
      </c>
      <c r="K1907" s="10">
        <v>200014</v>
      </c>
      <c r="L1907" s="10">
        <f t="shared" si="1722"/>
        <v>115</v>
      </c>
      <c r="M1907" s="4"/>
      <c r="N1907" s="4">
        <f t="shared" ref="N1907:R1907" si="1764">N1506</f>
        <v>186800</v>
      </c>
      <c r="O1907" s="4">
        <f t="shared" si="1764"/>
        <v>56040</v>
      </c>
      <c r="P1907" s="4">
        <f t="shared" si="1764"/>
        <v>56040</v>
      </c>
      <c r="Q1907" s="4">
        <f t="shared" si="1764"/>
        <v>18680</v>
      </c>
      <c r="R1907" s="4">
        <f t="shared" si="1764"/>
        <v>18680</v>
      </c>
      <c r="Y1907" s="4">
        <f t="shared" si="1719"/>
        <v>1040</v>
      </c>
    </row>
    <row r="1908" spans="2:25" ht="15.75">
      <c r="B1908" s="4">
        <f t="shared" si="1726"/>
        <v>403100</v>
      </c>
      <c r="C1908" s="4">
        <f t="shared" si="1747"/>
        <v>4</v>
      </c>
      <c r="D1908" s="4">
        <f t="shared" si="1749"/>
        <v>31</v>
      </c>
      <c r="E1908" s="4">
        <f t="shared" si="1750"/>
        <v>0</v>
      </c>
      <c r="F1908" s="10" t="str">
        <f t="shared" si="1717"/>
        <v>200014:345</v>
      </c>
      <c r="G1908" s="4" t="str">
        <f t="shared" si="1709"/>
        <v>对天阵造成伤害增加5%\n对地阵造成伤害增加2.5%</v>
      </c>
      <c r="I1908" s="4" t="str">
        <f t="shared" si="1721"/>
        <v>{"HP":187900,"ATK":56370,"MAG":56370,"DEF":18790,"MDEF":18790}</v>
      </c>
      <c r="K1908" s="10">
        <v>200014</v>
      </c>
      <c r="L1908" s="10">
        <f t="shared" si="1728"/>
        <v>345</v>
      </c>
      <c r="M1908" s="4"/>
      <c r="N1908" s="4">
        <f t="shared" ref="N1908:R1908" si="1765">N1507</f>
        <v>187900</v>
      </c>
      <c r="O1908" s="4">
        <f t="shared" si="1765"/>
        <v>56370</v>
      </c>
      <c r="P1908" s="4">
        <f t="shared" si="1765"/>
        <v>56370</v>
      </c>
      <c r="Q1908" s="4">
        <f t="shared" si="1765"/>
        <v>18790</v>
      </c>
      <c r="R1908" s="4">
        <f t="shared" si="1765"/>
        <v>18790</v>
      </c>
      <c r="Y1908" s="4">
        <f t="shared" si="1719"/>
        <v>1100</v>
      </c>
    </row>
    <row r="1909" spans="2:25" ht="15.75">
      <c r="B1909" s="4">
        <f t="shared" si="1726"/>
        <v>403101</v>
      </c>
      <c r="C1909" s="4">
        <f t="shared" si="1747"/>
        <v>4</v>
      </c>
      <c r="D1909" s="4">
        <f t="shared" si="1749"/>
        <v>31</v>
      </c>
      <c r="E1909" s="4">
        <f t="shared" si="1750"/>
        <v>1</v>
      </c>
      <c r="F1909" s="10" t="str">
        <f t="shared" si="1717"/>
        <v>200014:122</v>
      </c>
      <c r="G1909" s="4" t="str">
        <f t="shared" si="1709"/>
        <v>对天阵造成伤害增加5%\n对地阵造成伤害增加2.5%</v>
      </c>
      <c r="I1909" s="4" t="str">
        <f t="shared" si="1721"/>
        <v>{"HP":189000,"ATK":56700,"MAG":56700,"DEF":18900,"MDEF":18900}</v>
      </c>
      <c r="K1909" s="10">
        <v>200014</v>
      </c>
      <c r="L1909" s="10">
        <f t="shared" ref="L1909" si="1766">ROUND(D1908*D1908/8,)+2</f>
        <v>122</v>
      </c>
      <c r="M1909" s="4"/>
      <c r="N1909" s="4">
        <f t="shared" ref="N1909:R1909" si="1767">N1508</f>
        <v>189000</v>
      </c>
      <c r="O1909" s="4">
        <f t="shared" si="1767"/>
        <v>56700</v>
      </c>
      <c r="P1909" s="4">
        <f t="shared" si="1767"/>
        <v>56700</v>
      </c>
      <c r="Q1909" s="4">
        <f t="shared" si="1767"/>
        <v>18900</v>
      </c>
      <c r="R1909" s="4">
        <f t="shared" si="1767"/>
        <v>18900</v>
      </c>
      <c r="Y1909" s="4">
        <f t="shared" si="1719"/>
        <v>1100</v>
      </c>
    </row>
    <row r="1910" spans="2:25" ht="15.75">
      <c r="B1910" s="4">
        <f t="shared" si="1726"/>
        <v>403102</v>
      </c>
      <c r="C1910" s="4">
        <f t="shared" si="1747"/>
        <v>4</v>
      </c>
      <c r="D1910" s="4">
        <f t="shared" si="1749"/>
        <v>31</v>
      </c>
      <c r="E1910" s="4">
        <f t="shared" si="1750"/>
        <v>2</v>
      </c>
      <c r="F1910" s="10" t="str">
        <f t="shared" si="1717"/>
        <v>200014:122</v>
      </c>
      <c r="G1910" s="4" t="str">
        <f t="shared" si="1709"/>
        <v>对天阵造成伤害增加5%\n对地阵造成伤害增加2.5%</v>
      </c>
      <c r="I1910" s="4" t="str">
        <f t="shared" si="1721"/>
        <v>{"HP":190100,"ATK":57030,"MAG":57030,"DEF":19010,"MDEF":19010}</v>
      </c>
      <c r="K1910" s="10">
        <v>200014</v>
      </c>
      <c r="L1910" s="10">
        <f t="shared" si="1722"/>
        <v>122</v>
      </c>
      <c r="M1910" s="4"/>
      <c r="N1910" s="4">
        <f t="shared" ref="N1910:R1910" si="1768">N1509</f>
        <v>190100</v>
      </c>
      <c r="O1910" s="4">
        <f t="shared" si="1768"/>
        <v>57030</v>
      </c>
      <c r="P1910" s="4">
        <f t="shared" si="1768"/>
        <v>57030</v>
      </c>
      <c r="Q1910" s="4">
        <f t="shared" si="1768"/>
        <v>19010</v>
      </c>
      <c r="R1910" s="4">
        <f t="shared" si="1768"/>
        <v>19010</v>
      </c>
      <c r="Y1910" s="4">
        <f t="shared" si="1719"/>
        <v>1100</v>
      </c>
    </row>
    <row r="1911" spans="2:25" ht="15.75">
      <c r="B1911" s="4">
        <f t="shared" si="1726"/>
        <v>403103</v>
      </c>
      <c r="C1911" s="4">
        <f t="shared" si="1747"/>
        <v>4</v>
      </c>
      <c r="D1911" s="4">
        <f t="shared" si="1749"/>
        <v>31</v>
      </c>
      <c r="E1911" s="4">
        <f t="shared" si="1750"/>
        <v>3</v>
      </c>
      <c r="F1911" s="10" t="str">
        <f t="shared" si="1717"/>
        <v>200014:122</v>
      </c>
      <c r="G1911" s="4" t="str">
        <f t="shared" si="1709"/>
        <v>对天阵造成伤害增加5%\n对地阵造成伤害增加2.5%</v>
      </c>
      <c r="I1911" s="4" t="str">
        <f t="shared" si="1721"/>
        <v>{"HP":191200,"ATK":57360,"MAG":57360,"DEF":19120,"MDEF":19120}</v>
      </c>
      <c r="K1911" s="10">
        <v>200014</v>
      </c>
      <c r="L1911" s="10">
        <f t="shared" si="1722"/>
        <v>122</v>
      </c>
      <c r="M1911" s="4"/>
      <c r="N1911" s="4">
        <f t="shared" ref="N1911:R1911" si="1769">N1510</f>
        <v>191200</v>
      </c>
      <c r="O1911" s="4">
        <f t="shared" si="1769"/>
        <v>57360</v>
      </c>
      <c r="P1911" s="4">
        <f t="shared" si="1769"/>
        <v>57360</v>
      </c>
      <c r="Q1911" s="4">
        <f t="shared" si="1769"/>
        <v>19120</v>
      </c>
      <c r="R1911" s="4">
        <f t="shared" si="1769"/>
        <v>19120</v>
      </c>
      <c r="Y1911" s="4">
        <f t="shared" si="1719"/>
        <v>1100</v>
      </c>
    </row>
    <row r="1912" spans="2:25" ht="15.75">
      <c r="B1912" s="4">
        <f t="shared" si="1726"/>
        <v>403104</v>
      </c>
      <c r="C1912" s="4">
        <f t="shared" si="1747"/>
        <v>4</v>
      </c>
      <c r="D1912" s="4">
        <f t="shared" si="1749"/>
        <v>31</v>
      </c>
      <c r="E1912" s="4">
        <f t="shared" si="1750"/>
        <v>4</v>
      </c>
      <c r="F1912" s="10" t="str">
        <f t="shared" si="1717"/>
        <v>200014:122</v>
      </c>
      <c r="G1912" s="4" t="str">
        <f t="shared" si="1709"/>
        <v>对天阵造成伤害增加5%\n对地阵造成伤害增加2.5%</v>
      </c>
      <c r="I1912" s="4" t="str">
        <f t="shared" si="1721"/>
        <v>{"HP":192300,"ATK":57690,"MAG":57690,"DEF":19230,"MDEF":19230}</v>
      </c>
      <c r="K1912" s="10">
        <v>200014</v>
      </c>
      <c r="L1912" s="10">
        <f t="shared" si="1722"/>
        <v>122</v>
      </c>
      <c r="M1912" s="4"/>
      <c r="N1912" s="4">
        <f t="shared" ref="N1912:R1912" si="1770">N1511</f>
        <v>192300</v>
      </c>
      <c r="O1912" s="4">
        <f t="shared" si="1770"/>
        <v>57690</v>
      </c>
      <c r="P1912" s="4">
        <f t="shared" si="1770"/>
        <v>57690</v>
      </c>
      <c r="Q1912" s="4">
        <f t="shared" si="1770"/>
        <v>19230</v>
      </c>
      <c r="R1912" s="4">
        <f t="shared" si="1770"/>
        <v>19230</v>
      </c>
      <c r="Y1912" s="4">
        <f t="shared" si="1719"/>
        <v>1100</v>
      </c>
    </row>
    <row r="1913" spans="2:25" ht="15.75">
      <c r="B1913" s="4">
        <f t="shared" si="1726"/>
        <v>403105</v>
      </c>
      <c r="C1913" s="4">
        <f t="shared" si="1747"/>
        <v>4</v>
      </c>
      <c r="D1913" s="4">
        <f t="shared" si="1749"/>
        <v>31</v>
      </c>
      <c r="E1913" s="4">
        <f t="shared" si="1750"/>
        <v>5</v>
      </c>
      <c r="F1913" s="10" t="str">
        <f t="shared" si="1717"/>
        <v>200014:122</v>
      </c>
      <c r="G1913" s="4" t="str">
        <f t="shared" si="1709"/>
        <v>对天阵造成伤害增加5%\n对地阵造成伤害增加2.5%</v>
      </c>
      <c r="I1913" s="4" t="str">
        <f t="shared" si="1721"/>
        <v>{"HP":193400,"ATK":58020,"MAG":58020,"DEF":19340,"MDEF":19340}</v>
      </c>
      <c r="K1913" s="10">
        <v>200014</v>
      </c>
      <c r="L1913" s="10">
        <f t="shared" si="1722"/>
        <v>122</v>
      </c>
      <c r="M1913" s="4"/>
      <c r="N1913" s="4">
        <f t="shared" ref="N1913:R1913" si="1771">N1512</f>
        <v>193400</v>
      </c>
      <c r="O1913" s="4">
        <f t="shared" si="1771"/>
        <v>58020</v>
      </c>
      <c r="P1913" s="4">
        <f t="shared" si="1771"/>
        <v>58020</v>
      </c>
      <c r="Q1913" s="4">
        <f t="shared" si="1771"/>
        <v>19340</v>
      </c>
      <c r="R1913" s="4">
        <f t="shared" si="1771"/>
        <v>19340</v>
      </c>
      <c r="Y1913" s="4">
        <f t="shared" si="1719"/>
        <v>1100</v>
      </c>
    </row>
    <row r="1914" spans="2:25" ht="15.75">
      <c r="B1914" s="4">
        <f t="shared" si="1726"/>
        <v>403106</v>
      </c>
      <c r="C1914" s="4">
        <f t="shared" si="1747"/>
        <v>4</v>
      </c>
      <c r="D1914" s="4">
        <f t="shared" si="1749"/>
        <v>31</v>
      </c>
      <c r="E1914" s="4">
        <f t="shared" si="1750"/>
        <v>6</v>
      </c>
      <c r="F1914" s="10" t="str">
        <f t="shared" si="1717"/>
        <v>200014:122</v>
      </c>
      <c r="G1914" s="4" t="str">
        <f t="shared" si="1709"/>
        <v>对天阵造成伤害增加5%\n对地阵造成伤害增加2.5%</v>
      </c>
      <c r="I1914" s="4" t="str">
        <f t="shared" si="1721"/>
        <v>{"HP":194500,"ATK":58350,"MAG":58350,"DEF":19450,"MDEF":19450}</v>
      </c>
      <c r="K1914" s="10">
        <v>200014</v>
      </c>
      <c r="L1914" s="10">
        <f t="shared" si="1722"/>
        <v>122</v>
      </c>
      <c r="M1914" s="4"/>
      <c r="N1914" s="4">
        <f t="shared" ref="N1914:R1914" si="1772">N1513</f>
        <v>194500</v>
      </c>
      <c r="O1914" s="4">
        <f t="shared" si="1772"/>
        <v>58350</v>
      </c>
      <c r="P1914" s="4">
        <f t="shared" si="1772"/>
        <v>58350</v>
      </c>
      <c r="Q1914" s="4">
        <f t="shared" si="1772"/>
        <v>19450</v>
      </c>
      <c r="R1914" s="4">
        <f t="shared" si="1772"/>
        <v>19450</v>
      </c>
      <c r="Y1914" s="4">
        <f t="shared" si="1719"/>
        <v>1100</v>
      </c>
    </row>
    <row r="1915" spans="2:25" ht="15.75">
      <c r="B1915" s="4">
        <f t="shared" si="1726"/>
        <v>403107</v>
      </c>
      <c r="C1915" s="4">
        <f t="shared" si="1747"/>
        <v>4</v>
      </c>
      <c r="D1915" s="4">
        <f t="shared" si="1749"/>
        <v>31</v>
      </c>
      <c r="E1915" s="4">
        <f t="shared" si="1750"/>
        <v>7</v>
      </c>
      <c r="F1915" s="10" t="str">
        <f t="shared" si="1717"/>
        <v>200014:122</v>
      </c>
      <c r="G1915" s="4" t="str">
        <f t="shared" si="1709"/>
        <v>对天阵造成伤害增加5%\n对地阵造成伤害增加2.5%</v>
      </c>
      <c r="I1915" s="4" t="str">
        <f t="shared" si="1721"/>
        <v>{"HP":195600,"ATK":58680,"MAG":58680,"DEF":19560,"MDEF":19560}</v>
      </c>
      <c r="K1915" s="10">
        <v>200014</v>
      </c>
      <c r="L1915" s="10">
        <f t="shared" si="1722"/>
        <v>122</v>
      </c>
      <c r="M1915" s="4"/>
      <c r="N1915" s="4">
        <f t="shared" ref="N1915:R1915" si="1773">N1514</f>
        <v>195600</v>
      </c>
      <c r="O1915" s="4">
        <f t="shared" si="1773"/>
        <v>58680</v>
      </c>
      <c r="P1915" s="4">
        <f t="shared" si="1773"/>
        <v>58680</v>
      </c>
      <c r="Q1915" s="4">
        <f t="shared" si="1773"/>
        <v>19560</v>
      </c>
      <c r="R1915" s="4">
        <f t="shared" si="1773"/>
        <v>19560</v>
      </c>
      <c r="Y1915" s="4">
        <f t="shared" si="1719"/>
        <v>1100</v>
      </c>
    </row>
    <row r="1916" spans="2:25" ht="15.75">
      <c r="B1916" s="4">
        <f t="shared" si="1726"/>
        <v>403108</v>
      </c>
      <c r="C1916" s="4">
        <f t="shared" si="1747"/>
        <v>4</v>
      </c>
      <c r="D1916" s="4">
        <f t="shared" si="1749"/>
        <v>31</v>
      </c>
      <c r="E1916" s="4">
        <f t="shared" si="1750"/>
        <v>8</v>
      </c>
      <c r="F1916" s="10" t="str">
        <f t="shared" si="1717"/>
        <v>200014:122</v>
      </c>
      <c r="G1916" s="4" t="str">
        <f t="shared" si="1709"/>
        <v>对天阵造成伤害增加5%\n对地阵造成伤害增加2.5%</v>
      </c>
      <c r="I1916" s="4" t="str">
        <f t="shared" si="1721"/>
        <v>{"HP":196700,"ATK":59010,"MAG":59010,"DEF":19670,"MDEF":19670}</v>
      </c>
      <c r="K1916" s="10">
        <v>200014</v>
      </c>
      <c r="L1916" s="10">
        <f t="shared" si="1722"/>
        <v>122</v>
      </c>
      <c r="M1916" s="4"/>
      <c r="N1916" s="4">
        <f t="shared" ref="N1916:R1916" si="1774">N1515</f>
        <v>196700</v>
      </c>
      <c r="O1916" s="4">
        <f t="shared" si="1774"/>
        <v>59010</v>
      </c>
      <c r="P1916" s="4">
        <f t="shared" si="1774"/>
        <v>59010</v>
      </c>
      <c r="Q1916" s="4">
        <f t="shared" si="1774"/>
        <v>19670</v>
      </c>
      <c r="R1916" s="4">
        <f t="shared" si="1774"/>
        <v>19670</v>
      </c>
      <c r="Y1916" s="4">
        <f t="shared" si="1719"/>
        <v>1100</v>
      </c>
    </row>
    <row r="1917" spans="2:25" ht="15.75">
      <c r="B1917" s="4">
        <f t="shared" si="1726"/>
        <v>403109</v>
      </c>
      <c r="C1917" s="4">
        <f t="shared" si="1747"/>
        <v>4</v>
      </c>
      <c r="D1917" s="4">
        <f t="shared" si="1749"/>
        <v>31</v>
      </c>
      <c r="E1917" s="4">
        <f t="shared" si="1750"/>
        <v>9</v>
      </c>
      <c r="F1917" s="10" t="str">
        <f t="shared" si="1717"/>
        <v>200014:122</v>
      </c>
      <c r="G1917" s="4" t="str">
        <f t="shared" si="1709"/>
        <v>对天阵造成伤害增加5%\n对地阵造成伤害增加2.5%</v>
      </c>
      <c r="I1917" s="4" t="str">
        <f t="shared" si="1721"/>
        <v>{"HP":197800,"ATK":59340,"MAG":59340,"DEF":19780,"MDEF":19780}</v>
      </c>
      <c r="K1917" s="10">
        <v>200014</v>
      </c>
      <c r="L1917" s="10">
        <f t="shared" si="1722"/>
        <v>122</v>
      </c>
      <c r="M1917" s="4"/>
      <c r="N1917" s="4">
        <f t="shared" ref="N1917:R1917" si="1775">N1516</f>
        <v>197800</v>
      </c>
      <c r="O1917" s="4">
        <f t="shared" si="1775"/>
        <v>59340</v>
      </c>
      <c r="P1917" s="4">
        <f t="shared" si="1775"/>
        <v>59340</v>
      </c>
      <c r="Q1917" s="4">
        <f t="shared" si="1775"/>
        <v>19780</v>
      </c>
      <c r="R1917" s="4">
        <f t="shared" si="1775"/>
        <v>19780</v>
      </c>
      <c r="Y1917" s="4">
        <f t="shared" si="1719"/>
        <v>1100</v>
      </c>
    </row>
    <row r="1918" spans="2:25" ht="15.75">
      <c r="B1918" s="4">
        <f t="shared" si="1726"/>
        <v>403200</v>
      </c>
      <c r="C1918" s="4">
        <f t="shared" si="1747"/>
        <v>4</v>
      </c>
      <c r="D1918" s="4">
        <f t="shared" si="1749"/>
        <v>32</v>
      </c>
      <c r="E1918" s="4">
        <f t="shared" si="1750"/>
        <v>0</v>
      </c>
      <c r="F1918" s="10" t="str">
        <f t="shared" si="1717"/>
        <v>200014:366</v>
      </c>
      <c r="G1918" s="4" t="str">
        <f t="shared" si="1709"/>
        <v>对天阵造成伤害增加5%\n对地阵造成伤害增加2.5%</v>
      </c>
      <c r="I1918" s="4" t="str">
        <f t="shared" si="1721"/>
        <v>{"HP":198900,"ATK":59670,"MAG":59670,"DEF":19890,"MDEF":19890}</v>
      </c>
      <c r="K1918" s="10">
        <v>200014</v>
      </c>
      <c r="L1918" s="10">
        <f t="shared" si="1728"/>
        <v>366</v>
      </c>
      <c r="M1918" s="4"/>
      <c r="N1918" s="4">
        <f t="shared" ref="N1918:R1918" si="1776">N1517</f>
        <v>198900</v>
      </c>
      <c r="O1918" s="4">
        <f t="shared" si="1776"/>
        <v>59670</v>
      </c>
      <c r="P1918" s="4">
        <f t="shared" si="1776"/>
        <v>59670</v>
      </c>
      <c r="Q1918" s="4">
        <f t="shared" si="1776"/>
        <v>19890</v>
      </c>
      <c r="R1918" s="4">
        <f t="shared" si="1776"/>
        <v>19890</v>
      </c>
      <c r="Y1918" s="4">
        <f t="shared" si="1719"/>
        <v>1100</v>
      </c>
    </row>
    <row r="1919" spans="2:25" ht="15.75">
      <c r="B1919" s="4">
        <f t="shared" si="1726"/>
        <v>403201</v>
      </c>
      <c r="C1919" s="4">
        <f t="shared" si="1747"/>
        <v>4</v>
      </c>
      <c r="D1919" s="4">
        <f t="shared" si="1749"/>
        <v>32</v>
      </c>
      <c r="E1919" s="4">
        <f t="shared" si="1750"/>
        <v>1</v>
      </c>
      <c r="F1919" s="10" t="str">
        <f t="shared" si="1717"/>
        <v>200014:130</v>
      </c>
      <c r="G1919" s="4" t="str">
        <f t="shared" si="1709"/>
        <v>对天阵造成伤害增加5%\n对地阵造成伤害增加2.5%</v>
      </c>
      <c r="I1919" s="4" t="str">
        <f t="shared" si="1721"/>
        <v>{"HP":200000,"ATK":60000,"MAG":60000,"DEF":20000,"MDEF":20000}</v>
      </c>
      <c r="K1919" s="10">
        <v>200014</v>
      </c>
      <c r="L1919" s="10">
        <f t="shared" ref="L1919" si="1777">ROUND(D1918*D1918/8,)+2</f>
        <v>130</v>
      </c>
      <c r="M1919" s="4"/>
      <c r="N1919" s="4">
        <f t="shared" ref="N1919:R1919" si="1778">N1518</f>
        <v>200000</v>
      </c>
      <c r="O1919" s="4">
        <f t="shared" si="1778"/>
        <v>60000</v>
      </c>
      <c r="P1919" s="4">
        <f t="shared" si="1778"/>
        <v>60000</v>
      </c>
      <c r="Q1919" s="4">
        <f t="shared" si="1778"/>
        <v>20000</v>
      </c>
      <c r="R1919" s="4">
        <f t="shared" si="1778"/>
        <v>20000</v>
      </c>
      <c r="Y1919" s="4">
        <f t="shared" si="1719"/>
        <v>1100</v>
      </c>
    </row>
    <row r="1920" spans="2:25" ht="15.75">
      <c r="B1920" s="4">
        <f t="shared" si="1726"/>
        <v>403202</v>
      </c>
      <c r="C1920" s="4">
        <f t="shared" si="1747"/>
        <v>4</v>
      </c>
      <c r="D1920" s="4">
        <f t="shared" si="1749"/>
        <v>32</v>
      </c>
      <c r="E1920" s="4">
        <f t="shared" si="1750"/>
        <v>2</v>
      </c>
      <c r="F1920" s="10" t="str">
        <f t="shared" si="1717"/>
        <v>200014:130</v>
      </c>
      <c r="G1920" s="4" t="str">
        <f t="shared" si="1709"/>
        <v>对天阵造成伤害增加5%\n对地阵造成伤害增加2.5%</v>
      </c>
      <c r="I1920" s="4" t="str">
        <f t="shared" si="1721"/>
        <v>{"HP":201100,"ATK":60330,"MAG":60330,"DEF":20110,"MDEF":20110}</v>
      </c>
      <c r="K1920" s="10">
        <v>200014</v>
      </c>
      <c r="L1920" s="10">
        <f t="shared" si="1722"/>
        <v>130</v>
      </c>
      <c r="M1920" s="4"/>
      <c r="N1920" s="4">
        <f t="shared" ref="N1920:R1920" si="1779">N1519</f>
        <v>201100</v>
      </c>
      <c r="O1920" s="4">
        <f t="shared" si="1779"/>
        <v>60330</v>
      </c>
      <c r="P1920" s="4">
        <f t="shared" si="1779"/>
        <v>60330</v>
      </c>
      <c r="Q1920" s="4">
        <f t="shared" si="1779"/>
        <v>20110</v>
      </c>
      <c r="R1920" s="4">
        <f t="shared" si="1779"/>
        <v>20110</v>
      </c>
      <c r="Y1920" s="4">
        <f t="shared" si="1719"/>
        <v>1100</v>
      </c>
    </row>
    <row r="1921" spans="2:25" ht="15.75">
      <c r="B1921" s="4">
        <f t="shared" si="1726"/>
        <v>403203</v>
      </c>
      <c r="C1921" s="4">
        <f t="shared" si="1747"/>
        <v>4</v>
      </c>
      <c r="D1921" s="4">
        <f t="shared" si="1749"/>
        <v>32</v>
      </c>
      <c r="E1921" s="4">
        <f t="shared" si="1750"/>
        <v>3</v>
      </c>
      <c r="F1921" s="10" t="str">
        <f t="shared" si="1717"/>
        <v>200014:130</v>
      </c>
      <c r="G1921" s="4" t="str">
        <f t="shared" si="1709"/>
        <v>对天阵造成伤害增加5%\n对地阵造成伤害增加2.5%</v>
      </c>
      <c r="I1921" s="4" t="str">
        <f t="shared" si="1721"/>
        <v>{"HP":202200,"ATK":60660,"MAG":60660,"DEF":20220,"MDEF":20220}</v>
      </c>
      <c r="K1921" s="10">
        <v>200014</v>
      </c>
      <c r="L1921" s="10">
        <f t="shared" si="1722"/>
        <v>130</v>
      </c>
      <c r="M1921" s="4"/>
      <c r="N1921" s="4">
        <f t="shared" ref="N1921:R1921" si="1780">N1520</f>
        <v>202200</v>
      </c>
      <c r="O1921" s="4">
        <f t="shared" si="1780"/>
        <v>60660</v>
      </c>
      <c r="P1921" s="4">
        <f t="shared" si="1780"/>
        <v>60660</v>
      </c>
      <c r="Q1921" s="4">
        <f t="shared" si="1780"/>
        <v>20220</v>
      </c>
      <c r="R1921" s="4">
        <f t="shared" si="1780"/>
        <v>20220</v>
      </c>
      <c r="Y1921" s="4">
        <f t="shared" si="1719"/>
        <v>1100</v>
      </c>
    </row>
    <row r="1922" spans="2:25" ht="15.75">
      <c r="B1922" s="4">
        <f t="shared" si="1726"/>
        <v>403204</v>
      </c>
      <c r="C1922" s="4">
        <f t="shared" si="1747"/>
        <v>4</v>
      </c>
      <c r="D1922" s="4">
        <f t="shared" si="1749"/>
        <v>32</v>
      </c>
      <c r="E1922" s="4">
        <f t="shared" si="1750"/>
        <v>4</v>
      </c>
      <c r="F1922" s="10" t="str">
        <f t="shared" si="1717"/>
        <v>200014:130</v>
      </c>
      <c r="G1922" s="4" t="str">
        <f t="shared" si="1709"/>
        <v>对天阵造成伤害增加5%\n对地阵造成伤害增加2.5%</v>
      </c>
      <c r="I1922" s="4" t="str">
        <f t="shared" si="1721"/>
        <v>{"HP":203300,"ATK":60990,"MAG":60990,"DEF":20330,"MDEF":20330}</v>
      </c>
      <c r="K1922" s="10">
        <v>200014</v>
      </c>
      <c r="L1922" s="10">
        <f t="shared" si="1722"/>
        <v>130</v>
      </c>
      <c r="M1922" s="4"/>
      <c r="N1922" s="4">
        <f t="shared" ref="N1922:R1922" si="1781">N1521</f>
        <v>203300</v>
      </c>
      <c r="O1922" s="4">
        <f t="shared" si="1781"/>
        <v>60990</v>
      </c>
      <c r="P1922" s="4">
        <f t="shared" si="1781"/>
        <v>60990</v>
      </c>
      <c r="Q1922" s="4">
        <f t="shared" si="1781"/>
        <v>20330</v>
      </c>
      <c r="R1922" s="4">
        <f t="shared" si="1781"/>
        <v>20330</v>
      </c>
      <c r="Y1922" s="4">
        <f t="shared" si="1719"/>
        <v>1100</v>
      </c>
    </row>
    <row r="1923" spans="2:25" ht="15.75">
      <c r="B1923" s="4">
        <f t="shared" si="1726"/>
        <v>403205</v>
      </c>
      <c r="C1923" s="4">
        <f t="shared" si="1747"/>
        <v>4</v>
      </c>
      <c r="D1923" s="4">
        <f t="shared" si="1749"/>
        <v>32</v>
      </c>
      <c r="E1923" s="4">
        <f t="shared" si="1750"/>
        <v>5</v>
      </c>
      <c r="F1923" s="10" t="str">
        <f t="shared" si="1717"/>
        <v>200014:130</v>
      </c>
      <c r="G1923" s="4" t="str">
        <f t="shared" si="1709"/>
        <v>对天阵造成伤害增加5%\n对地阵造成伤害增加2.5%</v>
      </c>
      <c r="I1923" s="4" t="str">
        <f t="shared" si="1721"/>
        <v>{"HP":204400,"ATK":61320,"MAG":61320,"DEF":20440,"MDEF":20440}</v>
      </c>
      <c r="K1923" s="10">
        <v>200014</v>
      </c>
      <c r="L1923" s="10">
        <f t="shared" si="1722"/>
        <v>130</v>
      </c>
      <c r="M1923" s="4"/>
      <c r="N1923" s="4">
        <f t="shared" ref="N1923:R1923" si="1782">N1522</f>
        <v>204400</v>
      </c>
      <c r="O1923" s="4">
        <f t="shared" si="1782"/>
        <v>61320</v>
      </c>
      <c r="P1923" s="4">
        <f t="shared" si="1782"/>
        <v>61320</v>
      </c>
      <c r="Q1923" s="4">
        <f t="shared" si="1782"/>
        <v>20440</v>
      </c>
      <c r="R1923" s="4">
        <f t="shared" si="1782"/>
        <v>20440</v>
      </c>
      <c r="Y1923" s="4">
        <f t="shared" si="1719"/>
        <v>1100</v>
      </c>
    </row>
    <row r="1924" spans="2:25" ht="15.75">
      <c r="B1924" s="4">
        <f t="shared" si="1726"/>
        <v>403206</v>
      </c>
      <c r="C1924" s="4">
        <f t="shared" si="1747"/>
        <v>4</v>
      </c>
      <c r="D1924" s="4">
        <f t="shared" si="1749"/>
        <v>32</v>
      </c>
      <c r="E1924" s="4">
        <f t="shared" si="1750"/>
        <v>6</v>
      </c>
      <c r="F1924" s="10" t="str">
        <f t="shared" si="1717"/>
        <v>200014:130</v>
      </c>
      <c r="G1924" s="4" t="str">
        <f t="shared" si="1709"/>
        <v>对天阵造成伤害增加5%\n对地阵造成伤害增加2.5%</v>
      </c>
      <c r="I1924" s="4" t="str">
        <f t="shared" si="1721"/>
        <v>{"HP":205500,"ATK":61650,"MAG":61650,"DEF":20550,"MDEF":20550}</v>
      </c>
      <c r="K1924" s="10">
        <v>200014</v>
      </c>
      <c r="L1924" s="10">
        <f t="shared" si="1722"/>
        <v>130</v>
      </c>
      <c r="M1924" s="4"/>
      <c r="N1924" s="4">
        <f t="shared" ref="N1924:R1924" si="1783">N1523</f>
        <v>205500</v>
      </c>
      <c r="O1924" s="4">
        <f t="shared" si="1783"/>
        <v>61650</v>
      </c>
      <c r="P1924" s="4">
        <f t="shared" si="1783"/>
        <v>61650</v>
      </c>
      <c r="Q1924" s="4">
        <f t="shared" si="1783"/>
        <v>20550</v>
      </c>
      <c r="R1924" s="4">
        <f t="shared" si="1783"/>
        <v>20550</v>
      </c>
      <c r="Y1924" s="4">
        <f t="shared" si="1719"/>
        <v>1100</v>
      </c>
    </row>
    <row r="1925" spans="2:25" ht="15.75">
      <c r="B1925" s="4">
        <f t="shared" si="1726"/>
        <v>403207</v>
      </c>
      <c r="C1925" s="4">
        <f t="shared" si="1747"/>
        <v>4</v>
      </c>
      <c r="D1925" s="4">
        <f t="shared" si="1749"/>
        <v>32</v>
      </c>
      <c r="E1925" s="4">
        <f t="shared" si="1750"/>
        <v>7</v>
      </c>
      <c r="F1925" s="10" t="str">
        <f t="shared" si="1717"/>
        <v>200014:130</v>
      </c>
      <c r="G1925" s="4" t="str">
        <f t="shared" si="1709"/>
        <v>对天阵造成伤害增加5%\n对地阵造成伤害增加2.5%</v>
      </c>
      <c r="I1925" s="4" t="str">
        <f t="shared" si="1721"/>
        <v>{"HP":206600,"ATK":61980,"MAG":61980,"DEF":20660,"MDEF":20660}</v>
      </c>
      <c r="K1925" s="10">
        <v>200014</v>
      </c>
      <c r="L1925" s="10">
        <f t="shared" si="1722"/>
        <v>130</v>
      </c>
      <c r="M1925" s="4"/>
      <c r="N1925" s="4">
        <f t="shared" ref="N1925:R1925" si="1784">N1524</f>
        <v>206600</v>
      </c>
      <c r="O1925" s="4">
        <f t="shared" si="1784"/>
        <v>61980</v>
      </c>
      <c r="P1925" s="4">
        <f t="shared" si="1784"/>
        <v>61980</v>
      </c>
      <c r="Q1925" s="4">
        <f t="shared" si="1784"/>
        <v>20660</v>
      </c>
      <c r="R1925" s="4">
        <f t="shared" si="1784"/>
        <v>20660</v>
      </c>
      <c r="Y1925" s="4">
        <f t="shared" si="1719"/>
        <v>1100</v>
      </c>
    </row>
    <row r="1926" spans="2:25" ht="15.75">
      <c r="B1926" s="4">
        <f t="shared" si="1726"/>
        <v>403208</v>
      </c>
      <c r="C1926" s="4">
        <f t="shared" si="1747"/>
        <v>4</v>
      </c>
      <c r="D1926" s="4">
        <f t="shared" si="1749"/>
        <v>32</v>
      </c>
      <c r="E1926" s="4">
        <f t="shared" si="1750"/>
        <v>8</v>
      </c>
      <c r="F1926" s="10" t="str">
        <f t="shared" si="1717"/>
        <v>200014:130</v>
      </c>
      <c r="G1926" s="4" t="str">
        <f t="shared" si="1709"/>
        <v>对天阵造成伤害增加5%\n对地阵造成伤害增加2.5%</v>
      </c>
      <c r="I1926" s="4" t="str">
        <f t="shared" si="1721"/>
        <v>{"HP":207700,"ATK":62310,"MAG":62310,"DEF":20770,"MDEF":20770}</v>
      </c>
      <c r="K1926" s="10">
        <v>200014</v>
      </c>
      <c r="L1926" s="10">
        <f t="shared" si="1722"/>
        <v>130</v>
      </c>
      <c r="M1926" s="4"/>
      <c r="N1926" s="4">
        <f t="shared" ref="N1926:R1926" si="1785">N1525</f>
        <v>207700</v>
      </c>
      <c r="O1926" s="4">
        <f t="shared" si="1785"/>
        <v>62310</v>
      </c>
      <c r="P1926" s="4">
        <f t="shared" si="1785"/>
        <v>62310</v>
      </c>
      <c r="Q1926" s="4">
        <f t="shared" si="1785"/>
        <v>20770</v>
      </c>
      <c r="R1926" s="4">
        <f t="shared" si="1785"/>
        <v>20770</v>
      </c>
      <c r="Y1926" s="4">
        <f t="shared" si="1719"/>
        <v>1100</v>
      </c>
    </row>
    <row r="1927" spans="2:25" ht="15.75">
      <c r="B1927" s="4">
        <f t="shared" si="1726"/>
        <v>403209</v>
      </c>
      <c r="C1927" s="4">
        <f t="shared" si="1747"/>
        <v>4</v>
      </c>
      <c r="D1927" s="4">
        <f t="shared" si="1749"/>
        <v>32</v>
      </c>
      <c r="E1927" s="4">
        <f t="shared" si="1750"/>
        <v>9</v>
      </c>
      <c r="F1927" s="10" t="str">
        <f t="shared" si="1717"/>
        <v>200014:130</v>
      </c>
      <c r="G1927" s="4" t="str">
        <f t="shared" si="1709"/>
        <v>对天阵造成伤害增加5%\n对地阵造成伤害增加2.5%</v>
      </c>
      <c r="I1927" s="4" t="str">
        <f t="shared" si="1721"/>
        <v>{"HP":208800,"ATK":62640,"MAG":62640,"DEF":20880,"MDEF":20880}</v>
      </c>
      <c r="K1927" s="10">
        <v>200014</v>
      </c>
      <c r="L1927" s="10">
        <f t="shared" si="1722"/>
        <v>130</v>
      </c>
      <c r="M1927" s="4"/>
      <c r="N1927" s="4">
        <f t="shared" ref="N1927:R1927" si="1786">N1526</f>
        <v>208800</v>
      </c>
      <c r="O1927" s="4">
        <f t="shared" si="1786"/>
        <v>62640</v>
      </c>
      <c r="P1927" s="4">
        <f t="shared" si="1786"/>
        <v>62640</v>
      </c>
      <c r="Q1927" s="4">
        <f t="shared" si="1786"/>
        <v>20880</v>
      </c>
      <c r="R1927" s="4">
        <f t="shared" si="1786"/>
        <v>20880</v>
      </c>
      <c r="Y1927" s="4">
        <f t="shared" si="1719"/>
        <v>1100</v>
      </c>
    </row>
    <row r="1928" spans="2:25" ht="15.75">
      <c r="B1928" s="4">
        <f t="shared" si="1726"/>
        <v>403300</v>
      </c>
      <c r="C1928" s="4">
        <f t="shared" si="1747"/>
        <v>4</v>
      </c>
      <c r="D1928" s="4">
        <f t="shared" si="1749"/>
        <v>33</v>
      </c>
      <c r="E1928" s="4">
        <f t="shared" si="1750"/>
        <v>0</v>
      </c>
      <c r="F1928" s="10" t="str">
        <f t="shared" si="1717"/>
        <v>200014:390</v>
      </c>
      <c r="G1928" s="4" t="str">
        <f t="shared" si="1709"/>
        <v>对天阵造成伤害增加5%\n对地阵造成伤害增加2.5%</v>
      </c>
      <c r="I1928" s="4" t="str">
        <f t="shared" si="1721"/>
        <v>{"HP":209960,"ATK":62988,"MAG":62988,"DEF":20996,"MDEF":20996}</v>
      </c>
      <c r="K1928" s="10">
        <v>200014</v>
      </c>
      <c r="L1928" s="10">
        <f t="shared" si="1728"/>
        <v>390</v>
      </c>
      <c r="M1928" s="4"/>
      <c r="N1928" s="4">
        <f t="shared" ref="N1928:R1928" si="1787">N1527</f>
        <v>209960</v>
      </c>
      <c r="O1928" s="4">
        <f t="shared" si="1787"/>
        <v>62988</v>
      </c>
      <c r="P1928" s="4">
        <f t="shared" si="1787"/>
        <v>62988</v>
      </c>
      <c r="Q1928" s="4">
        <f t="shared" si="1787"/>
        <v>20996</v>
      </c>
      <c r="R1928" s="4">
        <f t="shared" si="1787"/>
        <v>20996</v>
      </c>
      <c r="Y1928" s="4">
        <f t="shared" si="1719"/>
        <v>1160</v>
      </c>
    </row>
    <row r="1929" spans="2:25" ht="15.75">
      <c r="B1929" s="4">
        <f t="shared" si="1726"/>
        <v>403301</v>
      </c>
      <c r="C1929" s="4">
        <f t="shared" si="1747"/>
        <v>4</v>
      </c>
      <c r="D1929" s="4">
        <f t="shared" si="1749"/>
        <v>33</v>
      </c>
      <c r="E1929" s="4">
        <f t="shared" si="1750"/>
        <v>1</v>
      </c>
      <c r="F1929" s="10" t="str">
        <f t="shared" si="1717"/>
        <v>200014:138</v>
      </c>
      <c r="G1929" s="4" t="str">
        <f t="shared" si="1709"/>
        <v>对天阵造成伤害增加5%\n对地阵造成伤害增加2.5%</v>
      </c>
      <c r="I1929" s="4" t="str">
        <f t="shared" si="1721"/>
        <v>{"HP":211120,"ATK":63336,"MAG":63336,"DEF":21112,"MDEF":21112}</v>
      </c>
      <c r="K1929" s="10">
        <v>200014</v>
      </c>
      <c r="L1929" s="10">
        <f t="shared" ref="L1929" si="1788">ROUND(D1928*D1928/8,)+2</f>
        <v>138</v>
      </c>
      <c r="M1929" s="4"/>
      <c r="N1929" s="4">
        <f t="shared" ref="N1929:R1929" si="1789">N1528</f>
        <v>211120</v>
      </c>
      <c r="O1929" s="4">
        <f t="shared" si="1789"/>
        <v>63336</v>
      </c>
      <c r="P1929" s="4">
        <f t="shared" si="1789"/>
        <v>63336</v>
      </c>
      <c r="Q1929" s="4">
        <f t="shared" si="1789"/>
        <v>21112</v>
      </c>
      <c r="R1929" s="4">
        <f t="shared" si="1789"/>
        <v>21112</v>
      </c>
      <c r="Y1929" s="4">
        <f t="shared" si="1719"/>
        <v>1160</v>
      </c>
    </row>
    <row r="1930" spans="2:25" ht="15.75">
      <c r="B1930" s="4">
        <f t="shared" si="1726"/>
        <v>403302</v>
      </c>
      <c r="C1930" s="4">
        <f t="shared" si="1747"/>
        <v>4</v>
      </c>
      <c r="D1930" s="4">
        <f t="shared" si="1749"/>
        <v>33</v>
      </c>
      <c r="E1930" s="4">
        <f t="shared" si="1750"/>
        <v>2</v>
      </c>
      <c r="F1930" s="10" t="str">
        <f t="shared" si="1717"/>
        <v>200014:138</v>
      </c>
      <c r="G1930" s="4" t="str">
        <f t="shared" ref="G1930:G1993" si="1790">G1929</f>
        <v>对天阵造成伤害增加5%\n对地阵造成伤害增加2.5%</v>
      </c>
      <c r="I1930" s="4" t="str">
        <f t="shared" si="1721"/>
        <v>{"HP":212280,"ATK":63684,"MAG":63684,"DEF":21228,"MDEF":21228}</v>
      </c>
      <c r="K1930" s="10">
        <v>200014</v>
      </c>
      <c r="L1930" s="10">
        <f t="shared" si="1722"/>
        <v>138</v>
      </c>
      <c r="M1930" s="4"/>
      <c r="N1930" s="4">
        <f t="shared" ref="N1930:R1930" si="1791">N1529</f>
        <v>212280</v>
      </c>
      <c r="O1930" s="4">
        <f t="shared" si="1791"/>
        <v>63684</v>
      </c>
      <c r="P1930" s="4">
        <f t="shared" si="1791"/>
        <v>63684</v>
      </c>
      <c r="Q1930" s="4">
        <f t="shared" si="1791"/>
        <v>21228</v>
      </c>
      <c r="R1930" s="4">
        <f t="shared" si="1791"/>
        <v>21228</v>
      </c>
      <c r="Y1930" s="4">
        <f t="shared" si="1719"/>
        <v>1160</v>
      </c>
    </row>
    <row r="1931" spans="2:25" ht="15.75">
      <c r="B1931" s="4">
        <f t="shared" si="1726"/>
        <v>403303</v>
      </c>
      <c r="C1931" s="4">
        <f t="shared" si="1747"/>
        <v>4</v>
      </c>
      <c r="D1931" s="4">
        <f t="shared" si="1749"/>
        <v>33</v>
      </c>
      <c r="E1931" s="4">
        <f t="shared" si="1750"/>
        <v>3</v>
      </c>
      <c r="F1931" s="10" t="str">
        <f t="shared" si="1717"/>
        <v>200014:138</v>
      </c>
      <c r="G1931" s="4" t="str">
        <f t="shared" si="1790"/>
        <v>对天阵造成伤害增加5%\n对地阵造成伤害增加2.5%</v>
      </c>
      <c r="I1931" s="4" t="str">
        <f t="shared" si="1721"/>
        <v>{"HP":213440,"ATK":64032,"MAG":64032,"DEF":21344,"MDEF":21344}</v>
      </c>
      <c r="K1931" s="10">
        <v>200014</v>
      </c>
      <c r="L1931" s="10">
        <f t="shared" si="1722"/>
        <v>138</v>
      </c>
      <c r="M1931" s="4"/>
      <c r="N1931" s="4">
        <f t="shared" ref="N1931:R1931" si="1792">N1530</f>
        <v>213440</v>
      </c>
      <c r="O1931" s="4">
        <f t="shared" si="1792"/>
        <v>64032</v>
      </c>
      <c r="P1931" s="4">
        <f t="shared" si="1792"/>
        <v>64032</v>
      </c>
      <c r="Q1931" s="4">
        <f t="shared" si="1792"/>
        <v>21344</v>
      </c>
      <c r="R1931" s="4">
        <f t="shared" si="1792"/>
        <v>21344</v>
      </c>
      <c r="Y1931" s="4">
        <f t="shared" si="1719"/>
        <v>1160</v>
      </c>
    </row>
    <row r="1932" spans="2:25" ht="15.75">
      <c r="B1932" s="4">
        <f t="shared" si="1726"/>
        <v>403304</v>
      </c>
      <c r="C1932" s="4">
        <f t="shared" si="1747"/>
        <v>4</v>
      </c>
      <c r="D1932" s="4">
        <f t="shared" si="1749"/>
        <v>33</v>
      </c>
      <c r="E1932" s="4">
        <f t="shared" si="1750"/>
        <v>4</v>
      </c>
      <c r="F1932" s="10" t="str">
        <f t="shared" si="1717"/>
        <v>200014:138</v>
      </c>
      <c r="G1932" s="4" t="str">
        <f t="shared" si="1790"/>
        <v>对天阵造成伤害增加5%\n对地阵造成伤害增加2.5%</v>
      </c>
      <c r="I1932" s="4" t="str">
        <f t="shared" si="1721"/>
        <v>{"HP":214600,"ATK":64380,"MAG":64380,"DEF":21460,"MDEF":21460}</v>
      </c>
      <c r="K1932" s="10">
        <v>200014</v>
      </c>
      <c r="L1932" s="10">
        <f t="shared" si="1722"/>
        <v>138</v>
      </c>
      <c r="M1932" s="4"/>
      <c r="N1932" s="4">
        <f t="shared" ref="N1932:R1932" si="1793">N1531</f>
        <v>214600</v>
      </c>
      <c r="O1932" s="4">
        <f t="shared" si="1793"/>
        <v>64380</v>
      </c>
      <c r="P1932" s="4">
        <f t="shared" si="1793"/>
        <v>64380</v>
      </c>
      <c r="Q1932" s="4">
        <f t="shared" si="1793"/>
        <v>21460</v>
      </c>
      <c r="R1932" s="4">
        <f t="shared" si="1793"/>
        <v>21460</v>
      </c>
      <c r="Y1932" s="4">
        <f t="shared" si="1719"/>
        <v>1160</v>
      </c>
    </row>
    <row r="1933" spans="2:25" ht="15.75">
      <c r="B1933" s="4">
        <f t="shared" si="1726"/>
        <v>403305</v>
      </c>
      <c r="C1933" s="4">
        <f t="shared" si="1747"/>
        <v>4</v>
      </c>
      <c r="D1933" s="4">
        <f t="shared" si="1749"/>
        <v>33</v>
      </c>
      <c r="E1933" s="4">
        <f t="shared" si="1750"/>
        <v>5</v>
      </c>
      <c r="F1933" s="10" t="str">
        <f t="shared" si="1717"/>
        <v>200014:138</v>
      </c>
      <c r="G1933" s="4" t="str">
        <f t="shared" si="1790"/>
        <v>对天阵造成伤害增加5%\n对地阵造成伤害增加2.5%</v>
      </c>
      <c r="I1933" s="4" t="str">
        <f t="shared" si="1721"/>
        <v>{"HP":215760,"ATK":64728,"MAG":64728,"DEF":21576,"MDEF":21576}</v>
      </c>
      <c r="K1933" s="10">
        <v>200014</v>
      </c>
      <c r="L1933" s="10">
        <f t="shared" si="1722"/>
        <v>138</v>
      </c>
      <c r="M1933" s="4"/>
      <c r="N1933" s="4">
        <f t="shared" ref="N1933:R1933" si="1794">N1532</f>
        <v>215760</v>
      </c>
      <c r="O1933" s="4">
        <f t="shared" si="1794"/>
        <v>64728</v>
      </c>
      <c r="P1933" s="4">
        <f t="shared" si="1794"/>
        <v>64728</v>
      </c>
      <c r="Q1933" s="4">
        <f t="shared" si="1794"/>
        <v>21576</v>
      </c>
      <c r="R1933" s="4">
        <f t="shared" si="1794"/>
        <v>21576</v>
      </c>
      <c r="Y1933" s="4">
        <f t="shared" si="1719"/>
        <v>1160</v>
      </c>
    </row>
    <row r="1934" spans="2:25" ht="15.75">
      <c r="B1934" s="4">
        <f t="shared" si="1726"/>
        <v>403306</v>
      </c>
      <c r="C1934" s="4">
        <f t="shared" si="1747"/>
        <v>4</v>
      </c>
      <c r="D1934" s="4">
        <f t="shared" si="1749"/>
        <v>33</v>
      </c>
      <c r="E1934" s="4">
        <f t="shared" si="1750"/>
        <v>6</v>
      </c>
      <c r="F1934" s="10" t="str">
        <f t="shared" si="1717"/>
        <v>200014:138</v>
      </c>
      <c r="G1934" s="4" t="str">
        <f t="shared" si="1790"/>
        <v>对天阵造成伤害增加5%\n对地阵造成伤害增加2.5%</v>
      </c>
      <c r="I1934" s="4" t="str">
        <f t="shared" si="1721"/>
        <v>{"HP":216920,"ATK":65076,"MAG":65076,"DEF":21692,"MDEF":21692}</v>
      </c>
      <c r="K1934" s="10">
        <v>200014</v>
      </c>
      <c r="L1934" s="10">
        <f t="shared" si="1722"/>
        <v>138</v>
      </c>
      <c r="M1934" s="4"/>
      <c r="N1934" s="4">
        <f t="shared" ref="N1934:R1934" si="1795">N1533</f>
        <v>216920</v>
      </c>
      <c r="O1934" s="4">
        <f t="shared" si="1795"/>
        <v>65076</v>
      </c>
      <c r="P1934" s="4">
        <f t="shared" si="1795"/>
        <v>65076</v>
      </c>
      <c r="Q1934" s="4">
        <f t="shared" si="1795"/>
        <v>21692</v>
      </c>
      <c r="R1934" s="4">
        <f t="shared" si="1795"/>
        <v>21692</v>
      </c>
      <c r="Y1934" s="4">
        <f t="shared" si="1719"/>
        <v>1160</v>
      </c>
    </row>
    <row r="1935" spans="2:25" ht="15.75">
      <c r="B1935" s="4">
        <f t="shared" si="1726"/>
        <v>403307</v>
      </c>
      <c r="C1935" s="4">
        <f t="shared" si="1747"/>
        <v>4</v>
      </c>
      <c r="D1935" s="4">
        <f t="shared" si="1749"/>
        <v>33</v>
      </c>
      <c r="E1935" s="4">
        <f t="shared" si="1750"/>
        <v>7</v>
      </c>
      <c r="F1935" s="10" t="str">
        <f t="shared" si="1717"/>
        <v>200014:138</v>
      </c>
      <c r="G1935" s="4" t="str">
        <f t="shared" si="1790"/>
        <v>对天阵造成伤害增加5%\n对地阵造成伤害增加2.5%</v>
      </c>
      <c r="I1935" s="4" t="str">
        <f t="shared" si="1721"/>
        <v>{"HP":218080,"ATK":65424,"MAG":65424,"DEF":21808,"MDEF":21808}</v>
      </c>
      <c r="K1935" s="10">
        <v>200014</v>
      </c>
      <c r="L1935" s="10">
        <f t="shared" si="1722"/>
        <v>138</v>
      </c>
      <c r="M1935" s="4"/>
      <c r="N1935" s="4">
        <f t="shared" ref="N1935:R1935" si="1796">N1534</f>
        <v>218080</v>
      </c>
      <c r="O1935" s="4">
        <f t="shared" si="1796"/>
        <v>65424</v>
      </c>
      <c r="P1935" s="4">
        <f t="shared" si="1796"/>
        <v>65424</v>
      </c>
      <c r="Q1935" s="4">
        <f t="shared" si="1796"/>
        <v>21808</v>
      </c>
      <c r="R1935" s="4">
        <f t="shared" si="1796"/>
        <v>21808</v>
      </c>
      <c r="Y1935" s="4">
        <f t="shared" si="1719"/>
        <v>1160</v>
      </c>
    </row>
    <row r="1936" spans="2:25" ht="15.75">
      <c r="B1936" s="4">
        <f t="shared" si="1726"/>
        <v>403308</v>
      </c>
      <c r="C1936" s="4">
        <f t="shared" si="1747"/>
        <v>4</v>
      </c>
      <c r="D1936" s="4">
        <f t="shared" si="1749"/>
        <v>33</v>
      </c>
      <c r="E1936" s="4">
        <f t="shared" si="1750"/>
        <v>8</v>
      </c>
      <c r="F1936" s="10" t="str">
        <f t="shared" ref="F1936:F1999" si="1797">K1936&amp;":"&amp;L1936</f>
        <v>200014:138</v>
      </c>
      <c r="G1936" s="4" t="str">
        <f t="shared" si="1790"/>
        <v>对天阵造成伤害增加5%\n对地阵造成伤害增加2.5%</v>
      </c>
      <c r="I1936" s="4" t="str">
        <f t="shared" si="1721"/>
        <v>{"HP":219240,"ATK":65772,"MAG":65772,"DEF":21924,"MDEF":21924}</v>
      </c>
      <c r="K1936" s="10">
        <v>200014</v>
      </c>
      <c r="L1936" s="10">
        <f t="shared" si="1722"/>
        <v>138</v>
      </c>
      <c r="M1936" s="4"/>
      <c r="N1936" s="4">
        <f t="shared" ref="N1936:R1936" si="1798">N1535</f>
        <v>219240</v>
      </c>
      <c r="O1936" s="4">
        <f t="shared" si="1798"/>
        <v>65772</v>
      </c>
      <c r="P1936" s="4">
        <f t="shared" si="1798"/>
        <v>65772</v>
      </c>
      <c r="Q1936" s="4">
        <f t="shared" si="1798"/>
        <v>21924</v>
      </c>
      <c r="R1936" s="4">
        <f t="shared" si="1798"/>
        <v>21924</v>
      </c>
      <c r="Y1936" s="4">
        <f t="shared" ref="Y1936:Y1999" si="1799">Y1535</f>
        <v>1160</v>
      </c>
    </row>
    <row r="1937" spans="2:25" ht="15.75">
      <c r="B1937" s="4">
        <f t="shared" si="1726"/>
        <v>403309</v>
      </c>
      <c r="C1937" s="4">
        <f t="shared" si="1747"/>
        <v>4</v>
      </c>
      <c r="D1937" s="4">
        <f t="shared" si="1749"/>
        <v>33</v>
      </c>
      <c r="E1937" s="4">
        <f t="shared" si="1750"/>
        <v>9</v>
      </c>
      <c r="F1937" s="10" t="str">
        <f t="shared" si="1797"/>
        <v>200014:138</v>
      </c>
      <c r="G1937" s="4" t="str">
        <f t="shared" si="1790"/>
        <v>对天阵造成伤害增加5%\n对地阵造成伤害增加2.5%</v>
      </c>
      <c r="I1937" s="4" t="str">
        <f t="shared" si="1721"/>
        <v>{"HP":220400,"ATK":66120,"MAG":66120,"DEF":22040,"MDEF":22040}</v>
      </c>
      <c r="K1937" s="10">
        <v>200014</v>
      </c>
      <c r="L1937" s="10">
        <f t="shared" si="1722"/>
        <v>138</v>
      </c>
      <c r="M1937" s="4"/>
      <c r="N1937" s="4">
        <f t="shared" ref="N1937:R1937" si="1800">N1536</f>
        <v>220400</v>
      </c>
      <c r="O1937" s="4">
        <f t="shared" si="1800"/>
        <v>66120</v>
      </c>
      <c r="P1937" s="4">
        <f t="shared" si="1800"/>
        <v>66120</v>
      </c>
      <c r="Q1937" s="4">
        <f t="shared" si="1800"/>
        <v>22040</v>
      </c>
      <c r="R1937" s="4">
        <f t="shared" si="1800"/>
        <v>22040</v>
      </c>
      <c r="Y1937" s="4">
        <f t="shared" si="1799"/>
        <v>1160</v>
      </c>
    </row>
    <row r="1938" spans="2:25" ht="15.75">
      <c r="B1938" s="4">
        <f t="shared" si="1726"/>
        <v>403400</v>
      </c>
      <c r="C1938" s="4">
        <f t="shared" si="1747"/>
        <v>4</v>
      </c>
      <c r="D1938" s="4">
        <f t="shared" si="1749"/>
        <v>34</v>
      </c>
      <c r="E1938" s="4">
        <f t="shared" si="1750"/>
        <v>0</v>
      </c>
      <c r="F1938" s="10" t="str">
        <f t="shared" si="1797"/>
        <v>200014:414</v>
      </c>
      <c r="G1938" s="4" t="str">
        <f t="shared" si="1790"/>
        <v>对天阵造成伤害增加5%\n对地阵造成伤害增加2.5%</v>
      </c>
      <c r="I1938" s="4" t="str">
        <f t="shared" ref="I1938:I2001" si="1801">"{"&amp;N$2&amp;":"&amp;N1938&amp;","&amp;O$2&amp;":"&amp;O1938&amp;","&amp;P$2&amp;":"&amp;P1938&amp;","&amp;Q$2&amp;":"&amp;Q1938&amp;","&amp;R$2&amp;":"&amp;R1938&amp;"}"</f>
        <v>{"HP":221560,"ATK":66468,"MAG":66468,"DEF":22156,"MDEF":22156}</v>
      </c>
      <c r="K1938" s="10">
        <v>200014</v>
      </c>
      <c r="L1938" s="10">
        <f t="shared" si="1728"/>
        <v>414</v>
      </c>
      <c r="M1938" s="4"/>
      <c r="N1938" s="4">
        <f t="shared" ref="N1938:R1938" si="1802">N1537</f>
        <v>221560</v>
      </c>
      <c r="O1938" s="4">
        <f t="shared" si="1802"/>
        <v>66468</v>
      </c>
      <c r="P1938" s="4">
        <f t="shared" si="1802"/>
        <v>66468</v>
      </c>
      <c r="Q1938" s="4">
        <f t="shared" si="1802"/>
        <v>22156</v>
      </c>
      <c r="R1938" s="4">
        <f t="shared" si="1802"/>
        <v>22156</v>
      </c>
      <c r="Y1938" s="4">
        <f t="shared" si="1799"/>
        <v>1160</v>
      </c>
    </row>
    <row r="1939" spans="2:25" ht="15.75">
      <c r="B1939" s="4">
        <f t="shared" si="1726"/>
        <v>403401</v>
      </c>
      <c r="C1939" s="4">
        <f t="shared" si="1747"/>
        <v>4</v>
      </c>
      <c r="D1939" s="4">
        <f t="shared" si="1749"/>
        <v>34</v>
      </c>
      <c r="E1939" s="4">
        <f t="shared" si="1750"/>
        <v>1</v>
      </c>
      <c r="F1939" s="10" t="str">
        <f t="shared" si="1797"/>
        <v>200014:147</v>
      </c>
      <c r="G1939" s="4" t="str">
        <f t="shared" si="1790"/>
        <v>对天阵造成伤害增加5%\n对地阵造成伤害增加2.5%</v>
      </c>
      <c r="I1939" s="4" t="str">
        <f t="shared" si="1801"/>
        <v>{"HP":222720,"ATK":66816,"MAG":66816,"DEF":22272,"MDEF":22272}</v>
      </c>
      <c r="K1939" s="10">
        <v>200014</v>
      </c>
      <c r="L1939" s="10">
        <f t="shared" ref="L1939" si="1803">ROUND(D1938*D1938/8,)+2</f>
        <v>147</v>
      </c>
      <c r="M1939" s="4"/>
      <c r="N1939" s="4">
        <f t="shared" ref="N1939:R1939" si="1804">N1538</f>
        <v>222720</v>
      </c>
      <c r="O1939" s="4">
        <f t="shared" si="1804"/>
        <v>66816</v>
      </c>
      <c r="P1939" s="4">
        <f t="shared" si="1804"/>
        <v>66816</v>
      </c>
      <c r="Q1939" s="4">
        <f t="shared" si="1804"/>
        <v>22272</v>
      </c>
      <c r="R1939" s="4">
        <f t="shared" si="1804"/>
        <v>22272</v>
      </c>
      <c r="Y1939" s="4">
        <f t="shared" si="1799"/>
        <v>1160</v>
      </c>
    </row>
    <row r="1940" spans="2:25" ht="15.75">
      <c r="B1940" s="4">
        <f t="shared" si="1726"/>
        <v>403402</v>
      </c>
      <c r="C1940" s="4">
        <f t="shared" si="1747"/>
        <v>4</v>
      </c>
      <c r="D1940" s="4">
        <f t="shared" si="1749"/>
        <v>34</v>
      </c>
      <c r="E1940" s="4">
        <f t="shared" si="1750"/>
        <v>2</v>
      </c>
      <c r="F1940" s="10" t="str">
        <f t="shared" si="1797"/>
        <v>200014:147</v>
      </c>
      <c r="G1940" s="4" t="str">
        <f t="shared" si="1790"/>
        <v>对天阵造成伤害增加5%\n对地阵造成伤害增加2.5%</v>
      </c>
      <c r="I1940" s="4" t="str">
        <f t="shared" si="1801"/>
        <v>{"HP":223880,"ATK":67164,"MAG":67164,"DEF":22388,"MDEF":22388}</v>
      </c>
      <c r="K1940" s="10">
        <v>200014</v>
      </c>
      <c r="L1940" s="10">
        <f t="shared" ref="L1940:L2003" si="1805">L1939</f>
        <v>147</v>
      </c>
      <c r="M1940" s="4"/>
      <c r="N1940" s="4">
        <f t="shared" ref="N1940:R1940" si="1806">N1539</f>
        <v>223880</v>
      </c>
      <c r="O1940" s="4">
        <f t="shared" si="1806"/>
        <v>67164</v>
      </c>
      <c r="P1940" s="4">
        <f t="shared" si="1806"/>
        <v>67164</v>
      </c>
      <c r="Q1940" s="4">
        <f t="shared" si="1806"/>
        <v>22388</v>
      </c>
      <c r="R1940" s="4">
        <f t="shared" si="1806"/>
        <v>22388</v>
      </c>
      <c r="Y1940" s="4">
        <f t="shared" si="1799"/>
        <v>1160</v>
      </c>
    </row>
    <row r="1941" spans="2:25" ht="15.75">
      <c r="B1941" s="4">
        <f t="shared" ref="B1941:B2004" si="1807">C1941*100000+D1941*100+E1941</f>
        <v>403403</v>
      </c>
      <c r="C1941" s="4">
        <f t="shared" si="1747"/>
        <v>4</v>
      </c>
      <c r="D1941" s="4">
        <f t="shared" si="1749"/>
        <v>34</v>
      </c>
      <c r="E1941" s="4">
        <f t="shared" si="1750"/>
        <v>3</v>
      </c>
      <c r="F1941" s="10" t="str">
        <f t="shared" si="1797"/>
        <v>200014:147</v>
      </c>
      <c r="G1941" s="4" t="str">
        <f t="shared" si="1790"/>
        <v>对天阵造成伤害增加5%\n对地阵造成伤害增加2.5%</v>
      </c>
      <c r="I1941" s="4" t="str">
        <f t="shared" si="1801"/>
        <v>{"HP":225040,"ATK":67512,"MAG":67512,"DEF":22504,"MDEF":22504}</v>
      </c>
      <c r="K1941" s="10">
        <v>200014</v>
      </c>
      <c r="L1941" s="10">
        <f t="shared" si="1805"/>
        <v>147</v>
      </c>
      <c r="M1941" s="4"/>
      <c r="N1941" s="4">
        <f t="shared" ref="N1941:R1941" si="1808">N1540</f>
        <v>225040</v>
      </c>
      <c r="O1941" s="4">
        <f t="shared" si="1808"/>
        <v>67512</v>
      </c>
      <c r="P1941" s="4">
        <f t="shared" si="1808"/>
        <v>67512</v>
      </c>
      <c r="Q1941" s="4">
        <f t="shared" si="1808"/>
        <v>22504</v>
      </c>
      <c r="R1941" s="4">
        <f t="shared" si="1808"/>
        <v>22504</v>
      </c>
      <c r="Y1941" s="4">
        <f t="shared" si="1799"/>
        <v>1160</v>
      </c>
    </row>
    <row r="1942" spans="2:25" ht="15.75">
      <c r="B1942" s="4">
        <f t="shared" si="1807"/>
        <v>403404</v>
      </c>
      <c r="C1942" s="4">
        <f t="shared" si="1747"/>
        <v>4</v>
      </c>
      <c r="D1942" s="4">
        <f t="shared" si="1749"/>
        <v>34</v>
      </c>
      <c r="E1942" s="4">
        <f t="shared" si="1750"/>
        <v>4</v>
      </c>
      <c r="F1942" s="10" t="str">
        <f t="shared" si="1797"/>
        <v>200014:147</v>
      </c>
      <c r="G1942" s="4" t="str">
        <f t="shared" si="1790"/>
        <v>对天阵造成伤害增加5%\n对地阵造成伤害增加2.5%</v>
      </c>
      <c r="I1942" s="4" t="str">
        <f t="shared" si="1801"/>
        <v>{"HP":226200,"ATK":67860,"MAG":67860,"DEF":22620,"MDEF":22620}</v>
      </c>
      <c r="K1942" s="10">
        <v>200014</v>
      </c>
      <c r="L1942" s="10">
        <f t="shared" si="1805"/>
        <v>147</v>
      </c>
      <c r="M1942" s="4"/>
      <c r="N1942" s="4">
        <f t="shared" ref="N1942:R1942" si="1809">N1541</f>
        <v>226200</v>
      </c>
      <c r="O1942" s="4">
        <f t="shared" si="1809"/>
        <v>67860</v>
      </c>
      <c r="P1942" s="4">
        <f t="shared" si="1809"/>
        <v>67860</v>
      </c>
      <c r="Q1942" s="4">
        <f t="shared" si="1809"/>
        <v>22620</v>
      </c>
      <c r="R1942" s="4">
        <f t="shared" si="1809"/>
        <v>22620</v>
      </c>
      <c r="Y1942" s="4">
        <f t="shared" si="1799"/>
        <v>1160</v>
      </c>
    </row>
    <row r="1943" spans="2:25" ht="15.75">
      <c r="B1943" s="4">
        <f t="shared" si="1807"/>
        <v>403405</v>
      </c>
      <c r="C1943" s="4">
        <f t="shared" si="1747"/>
        <v>4</v>
      </c>
      <c r="D1943" s="4">
        <f t="shared" si="1749"/>
        <v>34</v>
      </c>
      <c r="E1943" s="4">
        <f t="shared" si="1750"/>
        <v>5</v>
      </c>
      <c r="F1943" s="10" t="str">
        <f t="shared" si="1797"/>
        <v>200014:147</v>
      </c>
      <c r="G1943" s="4" t="str">
        <f t="shared" si="1790"/>
        <v>对天阵造成伤害增加5%\n对地阵造成伤害增加2.5%</v>
      </c>
      <c r="I1943" s="4" t="str">
        <f t="shared" si="1801"/>
        <v>{"HP":227360,"ATK":68208,"MAG":68208,"DEF":22736,"MDEF":22736}</v>
      </c>
      <c r="K1943" s="10">
        <v>200014</v>
      </c>
      <c r="L1943" s="10">
        <f t="shared" si="1805"/>
        <v>147</v>
      </c>
      <c r="M1943" s="4"/>
      <c r="N1943" s="4">
        <f t="shared" ref="N1943:R1943" si="1810">N1542</f>
        <v>227360</v>
      </c>
      <c r="O1943" s="4">
        <f t="shared" si="1810"/>
        <v>68208</v>
      </c>
      <c r="P1943" s="4">
        <f t="shared" si="1810"/>
        <v>68208</v>
      </c>
      <c r="Q1943" s="4">
        <f t="shared" si="1810"/>
        <v>22736</v>
      </c>
      <c r="R1943" s="4">
        <f t="shared" si="1810"/>
        <v>22736</v>
      </c>
      <c r="Y1943" s="4">
        <f t="shared" si="1799"/>
        <v>1160</v>
      </c>
    </row>
    <row r="1944" spans="2:25" ht="15.75">
      <c r="B1944" s="4">
        <f t="shared" si="1807"/>
        <v>403406</v>
      </c>
      <c r="C1944" s="4">
        <f t="shared" si="1747"/>
        <v>4</v>
      </c>
      <c r="D1944" s="4">
        <f t="shared" si="1749"/>
        <v>34</v>
      </c>
      <c r="E1944" s="4">
        <f t="shared" si="1750"/>
        <v>6</v>
      </c>
      <c r="F1944" s="10" t="str">
        <f t="shared" si="1797"/>
        <v>200014:147</v>
      </c>
      <c r="G1944" s="4" t="str">
        <f t="shared" si="1790"/>
        <v>对天阵造成伤害增加5%\n对地阵造成伤害增加2.5%</v>
      </c>
      <c r="I1944" s="4" t="str">
        <f t="shared" si="1801"/>
        <v>{"HP":228520,"ATK":68556,"MAG":68556,"DEF":22852,"MDEF":22852}</v>
      </c>
      <c r="K1944" s="10">
        <v>200014</v>
      </c>
      <c r="L1944" s="10">
        <f t="shared" si="1805"/>
        <v>147</v>
      </c>
      <c r="M1944" s="4"/>
      <c r="N1944" s="4">
        <f t="shared" ref="N1944:R1944" si="1811">N1543</f>
        <v>228520</v>
      </c>
      <c r="O1944" s="4">
        <f t="shared" si="1811"/>
        <v>68556</v>
      </c>
      <c r="P1944" s="4">
        <f t="shared" si="1811"/>
        <v>68556</v>
      </c>
      <c r="Q1944" s="4">
        <f t="shared" si="1811"/>
        <v>22852</v>
      </c>
      <c r="R1944" s="4">
        <f t="shared" si="1811"/>
        <v>22852</v>
      </c>
      <c r="Y1944" s="4">
        <f t="shared" si="1799"/>
        <v>1160</v>
      </c>
    </row>
    <row r="1945" spans="2:25" ht="15.75">
      <c r="B1945" s="4">
        <f t="shared" si="1807"/>
        <v>403407</v>
      </c>
      <c r="C1945" s="4">
        <f t="shared" si="1747"/>
        <v>4</v>
      </c>
      <c r="D1945" s="4">
        <f t="shared" si="1749"/>
        <v>34</v>
      </c>
      <c r="E1945" s="4">
        <f t="shared" si="1750"/>
        <v>7</v>
      </c>
      <c r="F1945" s="10" t="str">
        <f t="shared" si="1797"/>
        <v>200014:147</v>
      </c>
      <c r="G1945" s="4" t="str">
        <f t="shared" si="1790"/>
        <v>对天阵造成伤害增加5%\n对地阵造成伤害增加2.5%</v>
      </c>
      <c r="I1945" s="4" t="str">
        <f t="shared" si="1801"/>
        <v>{"HP":229680,"ATK":68904,"MAG":68904,"DEF":22968,"MDEF":22968}</v>
      </c>
      <c r="K1945" s="10">
        <v>200014</v>
      </c>
      <c r="L1945" s="10">
        <f t="shared" si="1805"/>
        <v>147</v>
      </c>
      <c r="M1945" s="4"/>
      <c r="N1945" s="4">
        <f t="shared" ref="N1945:R1945" si="1812">N1544</f>
        <v>229680</v>
      </c>
      <c r="O1945" s="4">
        <f t="shared" si="1812"/>
        <v>68904</v>
      </c>
      <c r="P1945" s="4">
        <f t="shared" si="1812"/>
        <v>68904</v>
      </c>
      <c r="Q1945" s="4">
        <f t="shared" si="1812"/>
        <v>22968</v>
      </c>
      <c r="R1945" s="4">
        <f t="shared" si="1812"/>
        <v>22968</v>
      </c>
      <c r="Y1945" s="4">
        <f t="shared" si="1799"/>
        <v>1160</v>
      </c>
    </row>
    <row r="1946" spans="2:25" ht="15.75">
      <c r="B1946" s="4">
        <f t="shared" si="1807"/>
        <v>403408</v>
      </c>
      <c r="C1946" s="4">
        <f t="shared" si="1747"/>
        <v>4</v>
      </c>
      <c r="D1946" s="4">
        <f t="shared" si="1749"/>
        <v>34</v>
      </c>
      <c r="E1946" s="4">
        <f t="shared" si="1750"/>
        <v>8</v>
      </c>
      <c r="F1946" s="10" t="str">
        <f t="shared" si="1797"/>
        <v>200014:147</v>
      </c>
      <c r="G1946" s="4" t="str">
        <f t="shared" si="1790"/>
        <v>对天阵造成伤害增加5%\n对地阵造成伤害增加2.5%</v>
      </c>
      <c r="I1946" s="4" t="str">
        <f t="shared" si="1801"/>
        <v>{"HP":230840,"ATK":69252,"MAG":69252,"DEF":23084,"MDEF":23084}</v>
      </c>
      <c r="K1946" s="10">
        <v>200014</v>
      </c>
      <c r="L1946" s="10">
        <f t="shared" si="1805"/>
        <v>147</v>
      </c>
      <c r="M1946" s="4"/>
      <c r="N1946" s="4">
        <f t="shared" ref="N1946:R1946" si="1813">N1545</f>
        <v>230840</v>
      </c>
      <c r="O1946" s="4">
        <f t="shared" si="1813"/>
        <v>69252</v>
      </c>
      <c r="P1946" s="4">
        <f t="shared" si="1813"/>
        <v>69252</v>
      </c>
      <c r="Q1946" s="4">
        <f t="shared" si="1813"/>
        <v>23084</v>
      </c>
      <c r="R1946" s="4">
        <f t="shared" si="1813"/>
        <v>23084</v>
      </c>
      <c r="Y1946" s="4">
        <f t="shared" si="1799"/>
        <v>1160</v>
      </c>
    </row>
    <row r="1947" spans="2:25" ht="15.75">
      <c r="B1947" s="4">
        <f t="shared" si="1807"/>
        <v>403409</v>
      </c>
      <c r="C1947" s="4">
        <f t="shared" si="1747"/>
        <v>4</v>
      </c>
      <c r="D1947" s="4">
        <f t="shared" si="1749"/>
        <v>34</v>
      </c>
      <c r="E1947" s="4">
        <f t="shared" si="1750"/>
        <v>9</v>
      </c>
      <c r="F1947" s="10" t="str">
        <f t="shared" si="1797"/>
        <v>200014:147</v>
      </c>
      <c r="G1947" s="4" t="str">
        <f t="shared" si="1790"/>
        <v>对天阵造成伤害增加5%\n对地阵造成伤害增加2.5%</v>
      </c>
      <c r="I1947" s="4" t="str">
        <f t="shared" si="1801"/>
        <v>{"HP":232000,"ATK":69600,"MAG":69600,"DEF":23200,"MDEF":23200}</v>
      </c>
      <c r="K1947" s="10">
        <v>200014</v>
      </c>
      <c r="L1947" s="10">
        <f t="shared" si="1805"/>
        <v>147</v>
      </c>
      <c r="M1947" s="4"/>
      <c r="N1947" s="4">
        <f t="shared" ref="N1947:R1947" si="1814">N1546</f>
        <v>232000</v>
      </c>
      <c r="O1947" s="4">
        <f t="shared" si="1814"/>
        <v>69600</v>
      </c>
      <c r="P1947" s="4">
        <f t="shared" si="1814"/>
        <v>69600</v>
      </c>
      <c r="Q1947" s="4">
        <f t="shared" si="1814"/>
        <v>23200</v>
      </c>
      <c r="R1947" s="4">
        <f t="shared" si="1814"/>
        <v>23200</v>
      </c>
      <c r="Y1947" s="4">
        <f t="shared" si="1799"/>
        <v>1160</v>
      </c>
    </row>
    <row r="1948" spans="2:25" ht="15.75">
      <c r="B1948" s="4">
        <f t="shared" si="1807"/>
        <v>403500</v>
      </c>
      <c r="C1948" s="4">
        <f t="shared" si="1747"/>
        <v>4</v>
      </c>
      <c r="D1948" s="4">
        <f t="shared" si="1749"/>
        <v>35</v>
      </c>
      <c r="E1948" s="4">
        <f t="shared" si="1750"/>
        <v>0</v>
      </c>
      <c r="F1948" s="10" t="str">
        <f t="shared" si="1797"/>
        <v>200014:441</v>
      </c>
      <c r="G1948" s="4" t="str">
        <f t="shared" si="1790"/>
        <v>对天阵造成伤害增加5%\n对地阵造成伤害增加2.5%</v>
      </c>
      <c r="I1948" s="4" t="str">
        <f t="shared" si="1801"/>
        <v>{"HP":233220,"ATK":69966,"MAG":69966,"DEF":23322,"MDEF":23322}</v>
      </c>
      <c r="K1948" s="10">
        <v>200014</v>
      </c>
      <c r="L1948" s="10">
        <f t="shared" ref="L1948:L1998" si="1815">ROUND(L1947*3,)</f>
        <v>441</v>
      </c>
      <c r="M1948" s="4"/>
      <c r="N1948" s="4">
        <f t="shared" ref="N1948:R1948" si="1816">N1547</f>
        <v>233220</v>
      </c>
      <c r="O1948" s="4">
        <f t="shared" si="1816"/>
        <v>69966</v>
      </c>
      <c r="P1948" s="4">
        <f t="shared" si="1816"/>
        <v>69966</v>
      </c>
      <c r="Q1948" s="4">
        <f t="shared" si="1816"/>
        <v>23322</v>
      </c>
      <c r="R1948" s="4">
        <f t="shared" si="1816"/>
        <v>23322</v>
      </c>
      <c r="Y1948" s="4">
        <f t="shared" si="1799"/>
        <v>1220</v>
      </c>
    </row>
    <row r="1949" spans="2:25" ht="15.75">
      <c r="B1949" s="4">
        <f t="shared" si="1807"/>
        <v>403501</v>
      </c>
      <c r="C1949" s="4">
        <f t="shared" si="1747"/>
        <v>4</v>
      </c>
      <c r="D1949" s="4">
        <f t="shared" si="1749"/>
        <v>35</v>
      </c>
      <c r="E1949" s="4">
        <f t="shared" si="1750"/>
        <v>1</v>
      </c>
      <c r="F1949" s="10" t="str">
        <f t="shared" si="1797"/>
        <v>200014:155</v>
      </c>
      <c r="G1949" s="4" t="str">
        <f t="shared" si="1790"/>
        <v>对天阵造成伤害增加5%\n对地阵造成伤害增加2.5%</v>
      </c>
      <c r="I1949" s="4" t="str">
        <f t="shared" si="1801"/>
        <v>{"HP":234440,"ATK":70332,"MAG":70332,"DEF":23444,"MDEF":23444}</v>
      </c>
      <c r="K1949" s="10">
        <v>200014</v>
      </c>
      <c r="L1949" s="10">
        <f t="shared" ref="L1949" si="1817">ROUND(D1948*D1948/8,)+2</f>
        <v>155</v>
      </c>
      <c r="M1949" s="4"/>
      <c r="N1949" s="4">
        <f t="shared" ref="N1949:R1949" si="1818">N1548</f>
        <v>234440</v>
      </c>
      <c r="O1949" s="4">
        <f t="shared" si="1818"/>
        <v>70332</v>
      </c>
      <c r="P1949" s="4">
        <f t="shared" si="1818"/>
        <v>70332</v>
      </c>
      <c r="Q1949" s="4">
        <f t="shared" si="1818"/>
        <v>23444</v>
      </c>
      <c r="R1949" s="4">
        <f t="shared" si="1818"/>
        <v>23444</v>
      </c>
      <c r="Y1949" s="4">
        <f t="shared" si="1799"/>
        <v>1220</v>
      </c>
    </row>
    <row r="1950" spans="2:25" ht="15.75">
      <c r="B1950" s="4">
        <f t="shared" si="1807"/>
        <v>403502</v>
      </c>
      <c r="C1950" s="4">
        <f t="shared" si="1747"/>
        <v>4</v>
      </c>
      <c r="D1950" s="4">
        <f t="shared" si="1749"/>
        <v>35</v>
      </c>
      <c r="E1950" s="4">
        <f t="shared" si="1750"/>
        <v>2</v>
      </c>
      <c r="F1950" s="10" t="str">
        <f t="shared" si="1797"/>
        <v>200014:155</v>
      </c>
      <c r="G1950" s="4" t="str">
        <f t="shared" si="1790"/>
        <v>对天阵造成伤害增加5%\n对地阵造成伤害增加2.5%</v>
      </c>
      <c r="I1950" s="4" t="str">
        <f t="shared" si="1801"/>
        <v>{"HP":235660,"ATK":70698,"MAG":70698,"DEF":23566,"MDEF":23566}</v>
      </c>
      <c r="K1950" s="10">
        <v>200014</v>
      </c>
      <c r="L1950" s="10">
        <f t="shared" si="1805"/>
        <v>155</v>
      </c>
      <c r="M1950" s="4"/>
      <c r="N1950" s="4">
        <f t="shared" ref="N1950:R1950" si="1819">N1549</f>
        <v>235660</v>
      </c>
      <c r="O1950" s="4">
        <f t="shared" si="1819"/>
        <v>70698</v>
      </c>
      <c r="P1950" s="4">
        <f t="shared" si="1819"/>
        <v>70698</v>
      </c>
      <c r="Q1950" s="4">
        <f t="shared" si="1819"/>
        <v>23566</v>
      </c>
      <c r="R1950" s="4">
        <f t="shared" si="1819"/>
        <v>23566</v>
      </c>
      <c r="Y1950" s="4">
        <f t="shared" si="1799"/>
        <v>1220</v>
      </c>
    </row>
    <row r="1951" spans="2:25" ht="15.75">
      <c r="B1951" s="4">
        <f t="shared" si="1807"/>
        <v>403503</v>
      </c>
      <c r="C1951" s="4">
        <f t="shared" si="1747"/>
        <v>4</v>
      </c>
      <c r="D1951" s="4">
        <f t="shared" si="1749"/>
        <v>35</v>
      </c>
      <c r="E1951" s="4">
        <f t="shared" si="1750"/>
        <v>3</v>
      </c>
      <c r="F1951" s="10" t="str">
        <f t="shared" si="1797"/>
        <v>200014:155</v>
      </c>
      <c r="G1951" s="4" t="str">
        <f t="shared" si="1790"/>
        <v>对天阵造成伤害增加5%\n对地阵造成伤害增加2.5%</v>
      </c>
      <c r="I1951" s="4" t="str">
        <f t="shared" si="1801"/>
        <v>{"HP":236880,"ATK":71064,"MAG":71064,"DEF":23688,"MDEF":23688}</v>
      </c>
      <c r="K1951" s="10">
        <v>200014</v>
      </c>
      <c r="L1951" s="10">
        <f t="shared" si="1805"/>
        <v>155</v>
      </c>
      <c r="M1951" s="4"/>
      <c r="N1951" s="4">
        <f t="shared" ref="N1951:R1951" si="1820">N1550</f>
        <v>236880</v>
      </c>
      <c r="O1951" s="4">
        <f t="shared" si="1820"/>
        <v>71064</v>
      </c>
      <c r="P1951" s="4">
        <f t="shared" si="1820"/>
        <v>71064</v>
      </c>
      <c r="Q1951" s="4">
        <f t="shared" si="1820"/>
        <v>23688</v>
      </c>
      <c r="R1951" s="4">
        <f t="shared" si="1820"/>
        <v>23688</v>
      </c>
      <c r="Y1951" s="4">
        <f t="shared" si="1799"/>
        <v>1220</v>
      </c>
    </row>
    <row r="1952" spans="2:25" ht="15.75">
      <c r="B1952" s="4">
        <f t="shared" si="1807"/>
        <v>403504</v>
      </c>
      <c r="C1952" s="4">
        <f t="shared" si="1747"/>
        <v>4</v>
      </c>
      <c r="D1952" s="4">
        <f t="shared" si="1749"/>
        <v>35</v>
      </c>
      <c r="E1952" s="4">
        <f t="shared" si="1750"/>
        <v>4</v>
      </c>
      <c r="F1952" s="10" t="str">
        <f t="shared" si="1797"/>
        <v>200014:155</v>
      </c>
      <c r="G1952" s="4" t="str">
        <f t="shared" si="1790"/>
        <v>对天阵造成伤害增加5%\n对地阵造成伤害增加2.5%</v>
      </c>
      <c r="I1952" s="4" t="str">
        <f t="shared" si="1801"/>
        <v>{"HP":238100,"ATK":71430,"MAG":71430,"DEF":23810,"MDEF":23810}</v>
      </c>
      <c r="K1952" s="10">
        <v>200014</v>
      </c>
      <c r="L1952" s="10">
        <f t="shared" si="1805"/>
        <v>155</v>
      </c>
      <c r="M1952" s="4"/>
      <c r="N1952" s="4">
        <f t="shared" ref="N1952:R1952" si="1821">N1551</f>
        <v>238100</v>
      </c>
      <c r="O1952" s="4">
        <f t="shared" si="1821"/>
        <v>71430</v>
      </c>
      <c r="P1952" s="4">
        <f t="shared" si="1821"/>
        <v>71430</v>
      </c>
      <c r="Q1952" s="4">
        <f t="shared" si="1821"/>
        <v>23810</v>
      </c>
      <c r="R1952" s="4">
        <f t="shared" si="1821"/>
        <v>23810</v>
      </c>
      <c r="Y1952" s="4">
        <f t="shared" si="1799"/>
        <v>1220</v>
      </c>
    </row>
    <row r="1953" spans="2:25" ht="15.75">
      <c r="B1953" s="4">
        <f t="shared" si="1807"/>
        <v>403505</v>
      </c>
      <c r="C1953" s="4">
        <f t="shared" si="1747"/>
        <v>4</v>
      </c>
      <c r="D1953" s="4">
        <f t="shared" si="1749"/>
        <v>35</v>
      </c>
      <c r="E1953" s="4">
        <f t="shared" si="1750"/>
        <v>5</v>
      </c>
      <c r="F1953" s="10" t="str">
        <f t="shared" si="1797"/>
        <v>200014:155</v>
      </c>
      <c r="G1953" s="4" t="str">
        <f t="shared" si="1790"/>
        <v>对天阵造成伤害增加5%\n对地阵造成伤害增加2.5%</v>
      </c>
      <c r="I1953" s="4" t="str">
        <f t="shared" si="1801"/>
        <v>{"HP":239320,"ATK":71796,"MAG":71796,"DEF":23932,"MDEF":23932}</v>
      </c>
      <c r="K1953" s="10">
        <v>200014</v>
      </c>
      <c r="L1953" s="10">
        <f t="shared" si="1805"/>
        <v>155</v>
      </c>
      <c r="M1953" s="4"/>
      <c r="N1953" s="4">
        <f t="shared" ref="N1953:R1953" si="1822">N1552</f>
        <v>239320</v>
      </c>
      <c r="O1953" s="4">
        <f t="shared" si="1822"/>
        <v>71796</v>
      </c>
      <c r="P1953" s="4">
        <f t="shared" si="1822"/>
        <v>71796</v>
      </c>
      <c r="Q1953" s="4">
        <f t="shared" si="1822"/>
        <v>23932</v>
      </c>
      <c r="R1953" s="4">
        <f t="shared" si="1822"/>
        <v>23932</v>
      </c>
      <c r="Y1953" s="4">
        <f t="shared" si="1799"/>
        <v>1220</v>
      </c>
    </row>
    <row r="1954" spans="2:25" ht="15.75">
      <c r="B1954" s="4">
        <f t="shared" si="1807"/>
        <v>403506</v>
      </c>
      <c r="C1954" s="4">
        <f t="shared" si="1747"/>
        <v>4</v>
      </c>
      <c r="D1954" s="4">
        <f t="shared" si="1749"/>
        <v>35</v>
      </c>
      <c r="E1954" s="4">
        <f t="shared" si="1750"/>
        <v>6</v>
      </c>
      <c r="F1954" s="10" t="str">
        <f t="shared" si="1797"/>
        <v>200014:155</v>
      </c>
      <c r="G1954" s="4" t="str">
        <f t="shared" si="1790"/>
        <v>对天阵造成伤害增加5%\n对地阵造成伤害增加2.5%</v>
      </c>
      <c r="I1954" s="4" t="str">
        <f t="shared" si="1801"/>
        <v>{"HP":240540,"ATK":72162,"MAG":72162,"DEF":24054,"MDEF":24054}</v>
      </c>
      <c r="K1954" s="10">
        <v>200014</v>
      </c>
      <c r="L1954" s="10">
        <f t="shared" si="1805"/>
        <v>155</v>
      </c>
      <c r="M1954" s="4"/>
      <c r="N1954" s="4">
        <f t="shared" ref="N1954:R1954" si="1823">N1553</f>
        <v>240540</v>
      </c>
      <c r="O1954" s="4">
        <f t="shared" si="1823"/>
        <v>72162</v>
      </c>
      <c r="P1954" s="4">
        <f t="shared" si="1823"/>
        <v>72162</v>
      </c>
      <c r="Q1954" s="4">
        <f t="shared" si="1823"/>
        <v>24054</v>
      </c>
      <c r="R1954" s="4">
        <f t="shared" si="1823"/>
        <v>24054</v>
      </c>
      <c r="Y1954" s="4">
        <f t="shared" si="1799"/>
        <v>1220</v>
      </c>
    </row>
    <row r="1955" spans="2:25" ht="15.75">
      <c r="B1955" s="4">
        <f t="shared" si="1807"/>
        <v>403507</v>
      </c>
      <c r="C1955" s="4">
        <f t="shared" si="1747"/>
        <v>4</v>
      </c>
      <c r="D1955" s="4">
        <f t="shared" si="1749"/>
        <v>35</v>
      </c>
      <c r="E1955" s="4">
        <f t="shared" si="1750"/>
        <v>7</v>
      </c>
      <c r="F1955" s="10" t="str">
        <f t="shared" si="1797"/>
        <v>200014:155</v>
      </c>
      <c r="G1955" s="4" t="str">
        <f t="shared" si="1790"/>
        <v>对天阵造成伤害增加5%\n对地阵造成伤害增加2.5%</v>
      </c>
      <c r="I1955" s="4" t="str">
        <f t="shared" si="1801"/>
        <v>{"HP":241760,"ATK":72528,"MAG":72528,"DEF":24176,"MDEF":24176}</v>
      </c>
      <c r="K1955" s="10">
        <v>200014</v>
      </c>
      <c r="L1955" s="10">
        <f t="shared" si="1805"/>
        <v>155</v>
      </c>
      <c r="M1955" s="4"/>
      <c r="N1955" s="4">
        <f t="shared" ref="N1955:R1955" si="1824">N1554</f>
        <v>241760</v>
      </c>
      <c r="O1955" s="4">
        <f t="shared" si="1824"/>
        <v>72528</v>
      </c>
      <c r="P1955" s="4">
        <f t="shared" si="1824"/>
        <v>72528</v>
      </c>
      <c r="Q1955" s="4">
        <f t="shared" si="1824"/>
        <v>24176</v>
      </c>
      <c r="R1955" s="4">
        <f t="shared" si="1824"/>
        <v>24176</v>
      </c>
      <c r="Y1955" s="4">
        <f t="shared" si="1799"/>
        <v>1220</v>
      </c>
    </row>
    <row r="1956" spans="2:25" ht="15.75">
      <c r="B1956" s="4">
        <f t="shared" si="1807"/>
        <v>403508</v>
      </c>
      <c r="C1956" s="4">
        <f t="shared" si="1747"/>
        <v>4</v>
      </c>
      <c r="D1956" s="4">
        <f t="shared" si="1749"/>
        <v>35</v>
      </c>
      <c r="E1956" s="4">
        <f t="shared" si="1750"/>
        <v>8</v>
      </c>
      <c r="F1956" s="10" t="str">
        <f t="shared" si="1797"/>
        <v>200014:155</v>
      </c>
      <c r="G1956" s="4" t="str">
        <f t="shared" si="1790"/>
        <v>对天阵造成伤害增加5%\n对地阵造成伤害增加2.5%</v>
      </c>
      <c r="I1956" s="4" t="str">
        <f t="shared" si="1801"/>
        <v>{"HP":242980,"ATK":72894,"MAG":72894,"DEF":24298,"MDEF":24298}</v>
      </c>
      <c r="K1956" s="10">
        <v>200014</v>
      </c>
      <c r="L1956" s="10">
        <f t="shared" si="1805"/>
        <v>155</v>
      </c>
      <c r="M1956" s="4"/>
      <c r="N1956" s="4">
        <f t="shared" ref="N1956:R1956" si="1825">N1555</f>
        <v>242980</v>
      </c>
      <c r="O1956" s="4">
        <f t="shared" si="1825"/>
        <v>72894</v>
      </c>
      <c r="P1956" s="4">
        <f t="shared" si="1825"/>
        <v>72894</v>
      </c>
      <c r="Q1956" s="4">
        <f t="shared" si="1825"/>
        <v>24298</v>
      </c>
      <c r="R1956" s="4">
        <f t="shared" si="1825"/>
        <v>24298</v>
      </c>
      <c r="Y1956" s="4">
        <f t="shared" si="1799"/>
        <v>1220</v>
      </c>
    </row>
    <row r="1957" spans="2:25" ht="15.75">
      <c r="B1957" s="4">
        <f t="shared" si="1807"/>
        <v>403509</v>
      </c>
      <c r="C1957" s="4">
        <f t="shared" si="1747"/>
        <v>4</v>
      </c>
      <c r="D1957" s="4">
        <f t="shared" si="1749"/>
        <v>35</v>
      </c>
      <c r="E1957" s="4">
        <f t="shared" si="1750"/>
        <v>9</v>
      </c>
      <c r="F1957" s="10" t="str">
        <f t="shared" si="1797"/>
        <v>200014:155</v>
      </c>
      <c r="G1957" s="4" t="str">
        <f t="shared" si="1790"/>
        <v>对天阵造成伤害增加5%\n对地阵造成伤害增加2.5%</v>
      </c>
      <c r="I1957" s="4" t="str">
        <f t="shared" si="1801"/>
        <v>{"HP":244200,"ATK":73260,"MAG":73260,"DEF":24420,"MDEF":24420}</v>
      </c>
      <c r="K1957" s="10">
        <v>200014</v>
      </c>
      <c r="L1957" s="10">
        <f t="shared" si="1805"/>
        <v>155</v>
      </c>
      <c r="M1957" s="4"/>
      <c r="N1957" s="4">
        <f t="shared" ref="N1957:R1957" si="1826">N1556</f>
        <v>244200</v>
      </c>
      <c r="O1957" s="4">
        <f t="shared" si="1826"/>
        <v>73260</v>
      </c>
      <c r="P1957" s="4">
        <f t="shared" si="1826"/>
        <v>73260</v>
      </c>
      <c r="Q1957" s="4">
        <f t="shared" si="1826"/>
        <v>24420</v>
      </c>
      <c r="R1957" s="4">
        <f t="shared" si="1826"/>
        <v>24420</v>
      </c>
      <c r="Y1957" s="4">
        <f t="shared" si="1799"/>
        <v>1220</v>
      </c>
    </row>
    <row r="1958" spans="2:25" ht="15.75">
      <c r="B1958" s="4">
        <f t="shared" si="1807"/>
        <v>403600</v>
      </c>
      <c r="C1958" s="4">
        <f t="shared" ref="C1958:C2007" si="1827">C1957</f>
        <v>4</v>
      </c>
      <c r="D1958" s="4">
        <f t="shared" si="1749"/>
        <v>36</v>
      </c>
      <c r="E1958" s="4">
        <f t="shared" si="1750"/>
        <v>0</v>
      </c>
      <c r="F1958" s="10" t="str">
        <f t="shared" si="1797"/>
        <v>200014:465</v>
      </c>
      <c r="G1958" s="4" t="str">
        <f t="shared" si="1790"/>
        <v>对天阵造成伤害增加5%\n对地阵造成伤害增加2.5%</v>
      </c>
      <c r="I1958" s="4" t="str">
        <f t="shared" si="1801"/>
        <v>{"HP":245420,"ATK":73626,"MAG":73626,"DEF":24542,"MDEF":24542}</v>
      </c>
      <c r="K1958" s="10">
        <v>200014</v>
      </c>
      <c r="L1958" s="10">
        <f t="shared" si="1815"/>
        <v>465</v>
      </c>
      <c r="M1958" s="4"/>
      <c r="N1958" s="4">
        <f t="shared" ref="N1958:R1958" si="1828">N1557</f>
        <v>245420</v>
      </c>
      <c r="O1958" s="4">
        <f t="shared" si="1828"/>
        <v>73626</v>
      </c>
      <c r="P1958" s="4">
        <f t="shared" si="1828"/>
        <v>73626</v>
      </c>
      <c r="Q1958" s="4">
        <f t="shared" si="1828"/>
        <v>24542</v>
      </c>
      <c r="R1958" s="4">
        <f t="shared" si="1828"/>
        <v>24542</v>
      </c>
      <c r="Y1958" s="4">
        <f t="shared" si="1799"/>
        <v>1220</v>
      </c>
    </row>
    <row r="1959" spans="2:25" ht="15.75">
      <c r="B1959" s="4">
        <f t="shared" si="1807"/>
        <v>403601</v>
      </c>
      <c r="C1959" s="4">
        <f t="shared" si="1827"/>
        <v>4</v>
      </c>
      <c r="D1959" s="4">
        <f t="shared" ref="D1959:D2007" si="1829">D1949+1</f>
        <v>36</v>
      </c>
      <c r="E1959" s="4">
        <f t="shared" ref="E1959:E2007" si="1830">E1949</f>
        <v>1</v>
      </c>
      <c r="F1959" s="10" t="str">
        <f t="shared" si="1797"/>
        <v>200014:164</v>
      </c>
      <c r="G1959" s="4" t="str">
        <f t="shared" si="1790"/>
        <v>对天阵造成伤害增加5%\n对地阵造成伤害增加2.5%</v>
      </c>
      <c r="I1959" s="4" t="str">
        <f t="shared" si="1801"/>
        <v>{"HP":246640,"ATK":73992,"MAG":73992,"DEF":24664,"MDEF":24664}</v>
      </c>
      <c r="K1959" s="10">
        <v>200014</v>
      </c>
      <c r="L1959" s="10">
        <f t="shared" ref="L1959" si="1831">ROUND(D1958*D1958/8,)+2</f>
        <v>164</v>
      </c>
      <c r="M1959" s="4"/>
      <c r="N1959" s="4">
        <f t="shared" ref="N1959:R1959" si="1832">N1558</f>
        <v>246640</v>
      </c>
      <c r="O1959" s="4">
        <f t="shared" si="1832"/>
        <v>73992</v>
      </c>
      <c r="P1959" s="4">
        <f t="shared" si="1832"/>
        <v>73992</v>
      </c>
      <c r="Q1959" s="4">
        <f t="shared" si="1832"/>
        <v>24664</v>
      </c>
      <c r="R1959" s="4">
        <f t="shared" si="1832"/>
        <v>24664</v>
      </c>
      <c r="Y1959" s="4">
        <f t="shared" si="1799"/>
        <v>1220</v>
      </c>
    </row>
    <row r="1960" spans="2:25" ht="15.75">
      <c r="B1960" s="4">
        <f t="shared" si="1807"/>
        <v>403602</v>
      </c>
      <c r="C1960" s="4">
        <f t="shared" si="1827"/>
        <v>4</v>
      </c>
      <c r="D1960" s="4">
        <f t="shared" si="1829"/>
        <v>36</v>
      </c>
      <c r="E1960" s="4">
        <f t="shared" si="1830"/>
        <v>2</v>
      </c>
      <c r="F1960" s="10" t="str">
        <f t="shared" si="1797"/>
        <v>200014:164</v>
      </c>
      <c r="G1960" s="4" t="str">
        <f t="shared" si="1790"/>
        <v>对天阵造成伤害增加5%\n对地阵造成伤害增加2.5%</v>
      </c>
      <c r="I1960" s="4" t="str">
        <f t="shared" si="1801"/>
        <v>{"HP":247860,"ATK":74358,"MAG":74358,"DEF":24786,"MDEF":24786}</v>
      </c>
      <c r="K1960" s="10">
        <v>200014</v>
      </c>
      <c r="L1960" s="10">
        <f t="shared" si="1805"/>
        <v>164</v>
      </c>
      <c r="M1960" s="4"/>
      <c r="N1960" s="4">
        <f t="shared" ref="N1960:R1960" si="1833">N1559</f>
        <v>247860</v>
      </c>
      <c r="O1960" s="4">
        <f t="shared" si="1833"/>
        <v>74358</v>
      </c>
      <c r="P1960" s="4">
        <f t="shared" si="1833"/>
        <v>74358</v>
      </c>
      <c r="Q1960" s="4">
        <f t="shared" si="1833"/>
        <v>24786</v>
      </c>
      <c r="R1960" s="4">
        <f t="shared" si="1833"/>
        <v>24786</v>
      </c>
      <c r="Y1960" s="4">
        <f t="shared" si="1799"/>
        <v>1220</v>
      </c>
    </row>
    <row r="1961" spans="2:25" ht="15.75">
      <c r="B1961" s="4">
        <f t="shared" si="1807"/>
        <v>403603</v>
      </c>
      <c r="C1961" s="4">
        <f t="shared" si="1827"/>
        <v>4</v>
      </c>
      <c r="D1961" s="4">
        <f t="shared" si="1829"/>
        <v>36</v>
      </c>
      <c r="E1961" s="4">
        <f t="shared" si="1830"/>
        <v>3</v>
      </c>
      <c r="F1961" s="10" t="str">
        <f t="shared" si="1797"/>
        <v>200014:164</v>
      </c>
      <c r="G1961" s="4" t="str">
        <f t="shared" si="1790"/>
        <v>对天阵造成伤害增加5%\n对地阵造成伤害增加2.5%</v>
      </c>
      <c r="I1961" s="4" t="str">
        <f t="shared" si="1801"/>
        <v>{"HP":249080,"ATK":74724,"MAG":74724,"DEF":24908,"MDEF":24908}</v>
      </c>
      <c r="K1961" s="10">
        <v>200014</v>
      </c>
      <c r="L1961" s="10">
        <f t="shared" si="1805"/>
        <v>164</v>
      </c>
      <c r="M1961" s="4"/>
      <c r="N1961" s="4">
        <f t="shared" ref="N1961:R1961" si="1834">N1560</f>
        <v>249080</v>
      </c>
      <c r="O1961" s="4">
        <f t="shared" si="1834"/>
        <v>74724</v>
      </c>
      <c r="P1961" s="4">
        <f t="shared" si="1834"/>
        <v>74724</v>
      </c>
      <c r="Q1961" s="4">
        <f t="shared" si="1834"/>
        <v>24908</v>
      </c>
      <c r="R1961" s="4">
        <f t="shared" si="1834"/>
        <v>24908</v>
      </c>
      <c r="Y1961" s="4">
        <f t="shared" si="1799"/>
        <v>1220</v>
      </c>
    </row>
    <row r="1962" spans="2:25" ht="15.75">
      <c r="B1962" s="4">
        <f t="shared" si="1807"/>
        <v>403604</v>
      </c>
      <c r="C1962" s="4">
        <f t="shared" si="1827"/>
        <v>4</v>
      </c>
      <c r="D1962" s="4">
        <f t="shared" si="1829"/>
        <v>36</v>
      </c>
      <c r="E1962" s="4">
        <f t="shared" si="1830"/>
        <v>4</v>
      </c>
      <c r="F1962" s="10" t="str">
        <f t="shared" si="1797"/>
        <v>200014:164</v>
      </c>
      <c r="G1962" s="4" t="str">
        <f t="shared" si="1790"/>
        <v>对天阵造成伤害增加5%\n对地阵造成伤害增加2.5%</v>
      </c>
      <c r="I1962" s="4" t="str">
        <f t="shared" si="1801"/>
        <v>{"HP":250300,"ATK":75090,"MAG":75090,"DEF":25030,"MDEF":25030}</v>
      </c>
      <c r="K1962" s="10">
        <v>200014</v>
      </c>
      <c r="L1962" s="10">
        <f t="shared" si="1805"/>
        <v>164</v>
      </c>
      <c r="M1962" s="4"/>
      <c r="N1962" s="4">
        <f t="shared" ref="N1962:R1962" si="1835">N1561</f>
        <v>250300</v>
      </c>
      <c r="O1962" s="4">
        <f t="shared" si="1835"/>
        <v>75090</v>
      </c>
      <c r="P1962" s="4">
        <f t="shared" si="1835"/>
        <v>75090</v>
      </c>
      <c r="Q1962" s="4">
        <f t="shared" si="1835"/>
        <v>25030</v>
      </c>
      <c r="R1962" s="4">
        <f t="shared" si="1835"/>
        <v>25030</v>
      </c>
      <c r="Y1962" s="4">
        <f t="shared" si="1799"/>
        <v>1220</v>
      </c>
    </row>
    <row r="1963" spans="2:25" ht="15.75">
      <c r="B1963" s="4">
        <f t="shared" si="1807"/>
        <v>403605</v>
      </c>
      <c r="C1963" s="4">
        <f t="shared" si="1827"/>
        <v>4</v>
      </c>
      <c r="D1963" s="4">
        <f t="shared" si="1829"/>
        <v>36</v>
      </c>
      <c r="E1963" s="4">
        <f t="shared" si="1830"/>
        <v>5</v>
      </c>
      <c r="F1963" s="10" t="str">
        <f t="shared" si="1797"/>
        <v>200014:164</v>
      </c>
      <c r="G1963" s="4" t="str">
        <f t="shared" si="1790"/>
        <v>对天阵造成伤害增加5%\n对地阵造成伤害增加2.5%</v>
      </c>
      <c r="I1963" s="4" t="str">
        <f t="shared" si="1801"/>
        <v>{"HP":251520,"ATK":75456,"MAG":75456,"DEF":25152,"MDEF":25152}</v>
      </c>
      <c r="K1963" s="10">
        <v>200014</v>
      </c>
      <c r="L1963" s="10">
        <f t="shared" si="1805"/>
        <v>164</v>
      </c>
      <c r="M1963" s="4"/>
      <c r="N1963" s="4">
        <f t="shared" ref="N1963:R1963" si="1836">N1562</f>
        <v>251520</v>
      </c>
      <c r="O1963" s="4">
        <f t="shared" si="1836"/>
        <v>75456</v>
      </c>
      <c r="P1963" s="4">
        <f t="shared" si="1836"/>
        <v>75456</v>
      </c>
      <c r="Q1963" s="4">
        <f t="shared" si="1836"/>
        <v>25152</v>
      </c>
      <c r="R1963" s="4">
        <f t="shared" si="1836"/>
        <v>25152</v>
      </c>
      <c r="Y1963" s="4">
        <f t="shared" si="1799"/>
        <v>1220</v>
      </c>
    </row>
    <row r="1964" spans="2:25" ht="15.75">
      <c r="B1964" s="4">
        <f t="shared" si="1807"/>
        <v>403606</v>
      </c>
      <c r="C1964" s="4">
        <f t="shared" si="1827"/>
        <v>4</v>
      </c>
      <c r="D1964" s="4">
        <f t="shared" si="1829"/>
        <v>36</v>
      </c>
      <c r="E1964" s="4">
        <f t="shared" si="1830"/>
        <v>6</v>
      </c>
      <c r="F1964" s="10" t="str">
        <f t="shared" si="1797"/>
        <v>200014:164</v>
      </c>
      <c r="G1964" s="4" t="str">
        <f t="shared" si="1790"/>
        <v>对天阵造成伤害增加5%\n对地阵造成伤害增加2.5%</v>
      </c>
      <c r="I1964" s="4" t="str">
        <f t="shared" si="1801"/>
        <v>{"HP":252740,"ATK":75822,"MAG":75822,"DEF":25274,"MDEF":25274}</v>
      </c>
      <c r="K1964" s="10">
        <v>200014</v>
      </c>
      <c r="L1964" s="10">
        <f t="shared" si="1805"/>
        <v>164</v>
      </c>
      <c r="M1964" s="4"/>
      <c r="N1964" s="4">
        <f t="shared" ref="N1964:R1964" si="1837">N1563</f>
        <v>252740</v>
      </c>
      <c r="O1964" s="4">
        <f t="shared" si="1837"/>
        <v>75822</v>
      </c>
      <c r="P1964" s="4">
        <f t="shared" si="1837"/>
        <v>75822</v>
      </c>
      <c r="Q1964" s="4">
        <f t="shared" si="1837"/>
        <v>25274</v>
      </c>
      <c r="R1964" s="4">
        <f t="shared" si="1837"/>
        <v>25274</v>
      </c>
      <c r="Y1964" s="4">
        <f t="shared" si="1799"/>
        <v>1220</v>
      </c>
    </row>
    <row r="1965" spans="2:25" ht="15.75">
      <c r="B1965" s="4">
        <f t="shared" si="1807"/>
        <v>403607</v>
      </c>
      <c r="C1965" s="4">
        <f t="shared" si="1827"/>
        <v>4</v>
      </c>
      <c r="D1965" s="4">
        <f t="shared" si="1829"/>
        <v>36</v>
      </c>
      <c r="E1965" s="4">
        <f t="shared" si="1830"/>
        <v>7</v>
      </c>
      <c r="F1965" s="10" t="str">
        <f t="shared" si="1797"/>
        <v>200014:164</v>
      </c>
      <c r="G1965" s="4" t="str">
        <f t="shared" si="1790"/>
        <v>对天阵造成伤害增加5%\n对地阵造成伤害增加2.5%</v>
      </c>
      <c r="I1965" s="4" t="str">
        <f t="shared" si="1801"/>
        <v>{"HP":253960,"ATK":76188,"MAG":76188,"DEF":25396,"MDEF":25396}</v>
      </c>
      <c r="K1965" s="10">
        <v>200014</v>
      </c>
      <c r="L1965" s="10">
        <f t="shared" si="1805"/>
        <v>164</v>
      </c>
      <c r="M1965" s="4"/>
      <c r="N1965" s="4">
        <f t="shared" ref="N1965:R1965" si="1838">N1564</f>
        <v>253960</v>
      </c>
      <c r="O1965" s="4">
        <f t="shared" si="1838"/>
        <v>76188</v>
      </c>
      <c r="P1965" s="4">
        <f t="shared" si="1838"/>
        <v>76188</v>
      </c>
      <c r="Q1965" s="4">
        <f t="shared" si="1838"/>
        <v>25396</v>
      </c>
      <c r="R1965" s="4">
        <f t="shared" si="1838"/>
        <v>25396</v>
      </c>
      <c r="Y1965" s="4">
        <f t="shared" si="1799"/>
        <v>1220</v>
      </c>
    </row>
    <row r="1966" spans="2:25" ht="15.75">
      <c r="B1966" s="4">
        <f t="shared" si="1807"/>
        <v>403608</v>
      </c>
      <c r="C1966" s="4">
        <f t="shared" si="1827"/>
        <v>4</v>
      </c>
      <c r="D1966" s="4">
        <f t="shared" si="1829"/>
        <v>36</v>
      </c>
      <c r="E1966" s="4">
        <f t="shared" si="1830"/>
        <v>8</v>
      </c>
      <c r="F1966" s="10" t="str">
        <f t="shared" si="1797"/>
        <v>200014:164</v>
      </c>
      <c r="G1966" s="4" t="str">
        <f t="shared" si="1790"/>
        <v>对天阵造成伤害增加5%\n对地阵造成伤害增加2.5%</v>
      </c>
      <c r="I1966" s="4" t="str">
        <f t="shared" si="1801"/>
        <v>{"HP":255180,"ATK":76554,"MAG":76554,"DEF":25518,"MDEF":25518}</v>
      </c>
      <c r="K1966" s="10">
        <v>200014</v>
      </c>
      <c r="L1966" s="10">
        <f t="shared" si="1805"/>
        <v>164</v>
      </c>
      <c r="M1966" s="4"/>
      <c r="N1966" s="4">
        <f t="shared" ref="N1966:R1966" si="1839">N1565</f>
        <v>255180</v>
      </c>
      <c r="O1966" s="4">
        <f t="shared" si="1839"/>
        <v>76554</v>
      </c>
      <c r="P1966" s="4">
        <f t="shared" si="1839"/>
        <v>76554</v>
      </c>
      <c r="Q1966" s="4">
        <f t="shared" si="1839"/>
        <v>25518</v>
      </c>
      <c r="R1966" s="4">
        <f t="shared" si="1839"/>
        <v>25518</v>
      </c>
      <c r="Y1966" s="4">
        <f t="shared" si="1799"/>
        <v>1220</v>
      </c>
    </row>
    <row r="1967" spans="2:25" ht="15.75">
      <c r="B1967" s="4">
        <f t="shared" si="1807"/>
        <v>403609</v>
      </c>
      <c r="C1967" s="4">
        <f t="shared" si="1827"/>
        <v>4</v>
      </c>
      <c r="D1967" s="4">
        <f t="shared" si="1829"/>
        <v>36</v>
      </c>
      <c r="E1967" s="4">
        <f t="shared" si="1830"/>
        <v>9</v>
      </c>
      <c r="F1967" s="10" t="str">
        <f t="shared" si="1797"/>
        <v>200014:164</v>
      </c>
      <c r="G1967" s="4" t="str">
        <f t="shared" si="1790"/>
        <v>对天阵造成伤害增加5%\n对地阵造成伤害增加2.5%</v>
      </c>
      <c r="I1967" s="4" t="str">
        <f t="shared" si="1801"/>
        <v>{"HP":256400,"ATK":76920,"MAG":76920,"DEF":25640,"MDEF":25640}</v>
      </c>
      <c r="K1967" s="10">
        <v>200014</v>
      </c>
      <c r="L1967" s="10">
        <f t="shared" si="1805"/>
        <v>164</v>
      </c>
      <c r="M1967" s="4"/>
      <c r="N1967" s="4">
        <f t="shared" ref="N1967:R1967" si="1840">N1566</f>
        <v>256400</v>
      </c>
      <c r="O1967" s="4">
        <f t="shared" si="1840"/>
        <v>76920</v>
      </c>
      <c r="P1967" s="4">
        <f t="shared" si="1840"/>
        <v>76920</v>
      </c>
      <c r="Q1967" s="4">
        <f t="shared" si="1840"/>
        <v>25640</v>
      </c>
      <c r="R1967" s="4">
        <f t="shared" si="1840"/>
        <v>25640</v>
      </c>
      <c r="Y1967" s="4">
        <f t="shared" si="1799"/>
        <v>1220</v>
      </c>
    </row>
    <row r="1968" spans="2:25" ht="15.75">
      <c r="B1968" s="4">
        <f t="shared" si="1807"/>
        <v>403700</v>
      </c>
      <c r="C1968" s="4">
        <f t="shared" si="1827"/>
        <v>4</v>
      </c>
      <c r="D1968" s="4">
        <f t="shared" si="1829"/>
        <v>37</v>
      </c>
      <c r="E1968" s="4">
        <f t="shared" si="1830"/>
        <v>0</v>
      </c>
      <c r="F1968" s="10" t="str">
        <f t="shared" si="1797"/>
        <v>200014:492</v>
      </c>
      <c r="G1968" s="4" t="str">
        <f t="shared" si="1790"/>
        <v>对天阵造成伤害增加5%\n对地阵造成伤害增加2.5%</v>
      </c>
      <c r="I1968" s="4" t="str">
        <f t="shared" si="1801"/>
        <v>{"HP":257680,"ATK":77304,"MAG":77304,"DEF":25768,"MDEF":25768}</v>
      </c>
      <c r="K1968" s="10">
        <v>200014</v>
      </c>
      <c r="L1968" s="10">
        <f t="shared" si="1815"/>
        <v>492</v>
      </c>
      <c r="M1968" s="4"/>
      <c r="N1968" s="4">
        <f t="shared" ref="N1968:R1968" si="1841">N1567</f>
        <v>257680</v>
      </c>
      <c r="O1968" s="4">
        <f t="shared" si="1841"/>
        <v>77304</v>
      </c>
      <c r="P1968" s="4">
        <f t="shared" si="1841"/>
        <v>77304</v>
      </c>
      <c r="Q1968" s="4">
        <f t="shared" si="1841"/>
        <v>25768</v>
      </c>
      <c r="R1968" s="4">
        <f t="shared" si="1841"/>
        <v>25768</v>
      </c>
      <c r="Y1968" s="4">
        <f t="shared" si="1799"/>
        <v>1280</v>
      </c>
    </row>
    <row r="1969" spans="2:25" ht="15.75">
      <c r="B1969" s="4">
        <f t="shared" si="1807"/>
        <v>403701</v>
      </c>
      <c r="C1969" s="4">
        <f t="shared" si="1827"/>
        <v>4</v>
      </c>
      <c r="D1969" s="4">
        <f t="shared" si="1829"/>
        <v>37</v>
      </c>
      <c r="E1969" s="4">
        <f t="shared" si="1830"/>
        <v>1</v>
      </c>
      <c r="F1969" s="10" t="str">
        <f t="shared" si="1797"/>
        <v>200014:173</v>
      </c>
      <c r="G1969" s="4" t="str">
        <f t="shared" si="1790"/>
        <v>对天阵造成伤害增加5%\n对地阵造成伤害增加2.5%</v>
      </c>
      <c r="I1969" s="4" t="str">
        <f t="shared" si="1801"/>
        <v>{"HP":258960,"ATK":77688,"MAG":77688,"DEF":25896,"MDEF":25896}</v>
      </c>
      <c r="K1969" s="10">
        <v>200014</v>
      </c>
      <c r="L1969" s="10">
        <f t="shared" ref="L1969" si="1842">ROUND(D1968*D1968/8,)+2</f>
        <v>173</v>
      </c>
      <c r="M1969" s="4"/>
      <c r="N1969" s="4">
        <f t="shared" ref="N1969:R1969" si="1843">N1568</f>
        <v>258960</v>
      </c>
      <c r="O1969" s="4">
        <f t="shared" si="1843"/>
        <v>77688</v>
      </c>
      <c r="P1969" s="4">
        <f t="shared" si="1843"/>
        <v>77688</v>
      </c>
      <c r="Q1969" s="4">
        <f t="shared" si="1843"/>
        <v>25896</v>
      </c>
      <c r="R1969" s="4">
        <f t="shared" si="1843"/>
        <v>25896</v>
      </c>
      <c r="Y1969" s="4">
        <f t="shared" si="1799"/>
        <v>1280</v>
      </c>
    </row>
    <row r="1970" spans="2:25" ht="15.75">
      <c r="B1970" s="4">
        <f t="shared" si="1807"/>
        <v>403702</v>
      </c>
      <c r="C1970" s="4">
        <f t="shared" si="1827"/>
        <v>4</v>
      </c>
      <c r="D1970" s="4">
        <f t="shared" si="1829"/>
        <v>37</v>
      </c>
      <c r="E1970" s="4">
        <f t="shared" si="1830"/>
        <v>2</v>
      </c>
      <c r="F1970" s="10" t="str">
        <f t="shared" si="1797"/>
        <v>200014:173</v>
      </c>
      <c r="G1970" s="4" t="str">
        <f t="shared" si="1790"/>
        <v>对天阵造成伤害增加5%\n对地阵造成伤害增加2.5%</v>
      </c>
      <c r="I1970" s="4" t="str">
        <f t="shared" si="1801"/>
        <v>{"HP":260240,"ATK":78072,"MAG":78072,"DEF":26024,"MDEF":26024}</v>
      </c>
      <c r="K1970" s="10">
        <v>200014</v>
      </c>
      <c r="L1970" s="10">
        <f t="shared" si="1805"/>
        <v>173</v>
      </c>
      <c r="M1970" s="4"/>
      <c r="N1970" s="4">
        <f t="shared" ref="N1970:R1970" si="1844">N1569</f>
        <v>260240</v>
      </c>
      <c r="O1970" s="4">
        <f t="shared" si="1844"/>
        <v>78072</v>
      </c>
      <c r="P1970" s="4">
        <f t="shared" si="1844"/>
        <v>78072</v>
      </c>
      <c r="Q1970" s="4">
        <f t="shared" si="1844"/>
        <v>26024</v>
      </c>
      <c r="R1970" s="4">
        <f t="shared" si="1844"/>
        <v>26024</v>
      </c>
      <c r="Y1970" s="4">
        <f t="shared" si="1799"/>
        <v>1280</v>
      </c>
    </row>
    <row r="1971" spans="2:25" ht="15.75">
      <c r="B1971" s="4">
        <f t="shared" si="1807"/>
        <v>403703</v>
      </c>
      <c r="C1971" s="4">
        <f t="shared" si="1827"/>
        <v>4</v>
      </c>
      <c r="D1971" s="4">
        <f t="shared" si="1829"/>
        <v>37</v>
      </c>
      <c r="E1971" s="4">
        <f t="shared" si="1830"/>
        <v>3</v>
      </c>
      <c r="F1971" s="10" t="str">
        <f t="shared" si="1797"/>
        <v>200014:173</v>
      </c>
      <c r="G1971" s="4" t="str">
        <f t="shared" si="1790"/>
        <v>对天阵造成伤害增加5%\n对地阵造成伤害增加2.5%</v>
      </c>
      <c r="I1971" s="4" t="str">
        <f t="shared" si="1801"/>
        <v>{"HP":261520,"ATK":78456,"MAG":78456,"DEF":26152,"MDEF":26152}</v>
      </c>
      <c r="K1971" s="10">
        <v>200014</v>
      </c>
      <c r="L1971" s="10">
        <f t="shared" si="1805"/>
        <v>173</v>
      </c>
      <c r="M1971" s="4"/>
      <c r="N1971" s="4">
        <f t="shared" ref="N1971:R1971" si="1845">N1570</f>
        <v>261520</v>
      </c>
      <c r="O1971" s="4">
        <f t="shared" si="1845"/>
        <v>78456</v>
      </c>
      <c r="P1971" s="4">
        <f t="shared" si="1845"/>
        <v>78456</v>
      </c>
      <c r="Q1971" s="4">
        <f t="shared" si="1845"/>
        <v>26152</v>
      </c>
      <c r="R1971" s="4">
        <f t="shared" si="1845"/>
        <v>26152</v>
      </c>
      <c r="Y1971" s="4">
        <f t="shared" si="1799"/>
        <v>1280</v>
      </c>
    </row>
    <row r="1972" spans="2:25" ht="15.75">
      <c r="B1972" s="4">
        <f t="shared" si="1807"/>
        <v>403704</v>
      </c>
      <c r="C1972" s="4">
        <f t="shared" si="1827"/>
        <v>4</v>
      </c>
      <c r="D1972" s="4">
        <f t="shared" si="1829"/>
        <v>37</v>
      </c>
      <c r="E1972" s="4">
        <f t="shared" si="1830"/>
        <v>4</v>
      </c>
      <c r="F1972" s="10" t="str">
        <f t="shared" si="1797"/>
        <v>200014:173</v>
      </c>
      <c r="G1972" s="4" t="str">
        <f t="shared" si="1790"/>
        <v>对天阵造成伤害增加5%\n对地阵造成伤害增加2.5%</v>
      </c>
      <c r="I1972" s="4" t="str">
        <f t="shared" si="1801"/>
        <v>{"HP":262800,"ATK":78840,"MAG":78840,"DEF":26280,"MDEF":26280}</v>
      </c>
      <c r="K1972" s="10">
        <v>200014</v>
      </c>
      <c r="L1972" s="10">
        <f t="shared" si="1805"/>
        <v>173</v>
      </c>
      <c r="M1972" s="4"/>
      <c r="N1972" s="4">
        <f t="shared" ref="N1972:R1972" si="1846">N1571</f>
        <v>262800</v>
      </c>
      <c r="O1972" s="4">
        <f t="shared" si="1846"/>
        <v>78840</v>
      </c>
      <c r="P1972" s="4">
        <f t="shared" si="1846"/>
        <v>78840</v>
      </c>
      <c r="Q1972" s="4">
        <f t="shared" si="1846"/>
        <v>26280</v>
      </c>
      <c r="R1972" s="4">
        <f t="shared" si="1846"/>
        <v>26280</v>
      </c>
      <c r="Y1972" s="4">
        <f t="shared" si="1799"/>
        <v>1280</v>
      </c>
    </row>
    <row r="1973" spans="2:25" ht="15.75">
      <c r="B1973" s="4">
        <f t="shared" si="1807"/>
        <v>403705</v>
      </c>
      <c r="C1973" s="4">
        <f t="shared" si="1827"/>
        <v>4</v>
      </c>
      <c r="D1973" s="4">
        <f t="shared" si="1829"/>
        <v>37</v>
      </c>
      <c r="E1973" s="4">
        <f t="shared" si="1830"/>
        <v>5</v>
      </c>
      <c r="F1973" s="10" t="str">
        <f t="shared" si="1797"/>
        <v>200014:173</v>
      </c>
      <c r="G1973" s="4" t="str">
        <f t="shared" si="1790"/>
        <v>对天阵造成伤害增加5%\n对地阵造成伤害增加2.5%</v>
      </c>
      <c r="I1973" s="4" t="str">
        <f t="shared" si="1801"/>
        <v>{"HP":264080,"ATK":79224,"MAG":79224,"DEF":26408,"MDEF":26408}</v>
      </c>
      <c r="K1973" s="10">
        <v>200014</v>
      </c>
      <c r="L1973" s="10">
        <f t="shared" si="1805"/>
        <v>173</v>
      </c>
      <c r="M1973" s="4"/>
      <c r="N1973" s="4">
        <f t="shared" ref="N1973:R1973" si="1847">N1572</f>
        <v>264080</v>
      </c>
      <c r="O1973" s="4">
        <f t="shared" si="1847"/>
        <v>79224</v>
      </c>
      <c r="P1973" s="4">
        <f t="shared" si="1847"/>
        <v>79224</v>
      </c>
      <c r="Q1973" s="4">
        <f t="shared" si="1847"/>
        <v>26408</v>
      </c>
      <c r="R1973" s="4">
        <f t="shared" si="1847"/>
        <v>26408</v>
      </c>
      <c r="Y1973" s="4">
        <f t="shared" si="1799"/>
        <v>1280</v>
      </c>
    </row>
    <row r="1974" spans="2:25" ht="15.75">
      <c r="B1974" s="4">
        <f t="shared" si="1807"/>
        <v>403706</v>
      </c>
      <c r="C1974" s="4">
        <f t="shared" si="1827"/>
        <v>4</v>
      </c>
      <c r="D1974" s="4">
        <f t="shared" si="1829"/>
        <v>37</v>
      </c>
      <c r="E1974" s="4">
        <f t="shared" si="1830"/>
        <v>6</v>
      </c>
      <c r="F1974" s="10" t="str">
        <f t="shared" si="1797"/>
        <v>200014:173</v>
      </c>
      <c r="G1974" s="4" t="str">
        <f t="shared" si="1790"/>
        <v>对天阵造成伤害增加5%\n对地阵造成伤害增加2.5%</v>
      </c>
      <c r="I1974" s="4" t="str">
        <f t="shared" si="1801"/>
        <v>{"HP":265360,"ATK":79608,"MAG":79608,"DEF":26536,"MDEF":26536}</v>
      </c>
      <c r="K1974" s="10">
        <v>200014</v>
      </c>
      <c r="L1974" s="10">
        <f t="shared" si="1805"/>
        <v>173</v>
      </c>
      <c r="M1974" s="4"/>
      <c r="N1974" s="4">
        <f t="shared" ref="N1974:R1974" si="1848">N1573</f>
        <v>265360</v>
      </c>
      <c r="O1974" s="4">
        <f t="shared" si="1848"/>
        <v>79608</v>
      </c>
      <c r="P1974" s="4">
        <f t="shared" si="1848"/>
        <v>79608</v>
      </c>
      <c r="Q1974" s="4">
        <f t="shared" si="1848"/>
        <v>26536</v>
      </c>
      <c r="R1974" s="4">
        <f t="shared" si="1848"/>
        <v>26536</v>
      </c>
      <c r="Y1974" s="4">
        <f t="shared" si="1799"/>
        <v>1280</v>
      </c>
    </row>
    <row r="1975" spans="2:25" ht="15.75">
      <c r="B1975" s="4">
        <f t="shared" si="1807"/>
        <v>403707</v>
      </c>
      <c r="C1975" s="4">
        <f t="shared" si="1827"/>
        <v>4</v>
      </c>
      <c r="D1975" s="4">
        <f t="shared" si="1829"/>
        <v>37</v>
      </c>
      <c r="E1975" s="4">
        <f t="shared" si="1830"/>
        <v>7</v>
      </c>
      <c r="F1975" s="10" t="str">
        <f t="shared" si="1797"/>
        <v>200014:173</v>
      </c>
      <c r="G1975" s="4" t="str">
        <f t="shared" si="1790"/>
        <v>对天阵造成伤害增加5%\n对地阵造成伤害增加2.5%</v>
      </c>
      <c r="I1975" s="4" t="str">
        <f t="shared" si="1801"/>
        <v>{"HP":266640,"ATK":79992,"MAG":79992,"DEF":26664,"MDEF":26664}</v>
      </c>
      <c r="K1975" s="10">
        <v>200014</v>
      </c>
      <c r="L1975" s="10">
        <f t="shared" si="1805"/>
        <v>173</v>
      </c>
      <c r="M1975" s="4"/>
      <c r="N1975" s="4">
        <f t="shared" ref="N1975:R1975" si="1849">N1574</f>
        <v>266640</v>
      </c>
      <c r="O1975" s="4">
        <f t="shared" si="1849"/>
        <v>79992</v>
      </c>
      <c r="P1975" s="4">
        <f t="shared" si="1849"/>
        <v>79992</v>
      </c>
      <c r="Q1975" s="4">
        <f t="shared" si="1849"/>
        <v>26664</v>
      </c>
      <c r="R1975" s="4">
        <f t="shared" si="1849"/>
        <v>26664</v>
      </c>
      <c r="Y1975" s="4">
        <f t="shared" si="1799"/>
        <v>1280</v>
      </c>
    </row>
    <row r="1976" spans="2:25" ht="15.75">
      <c r="B1976" s="4">
        <f t="shared" si="1807"/>
        <v>403708</v>
      </c>
      <c r="C1976" s="4">
        <f t="shared" si="1827"/>
        <v>4</v>
      </c>
      <c r="D1976" s="4">
        <f t="shared" si="1829"/>
        <v>37</v>
      </c>
      <c r="E1976" s="4">
        <f t="shared" si="1830"/>
        <v>8</v>
      </c>
      <c r="F1976" s="10" t="str">
        <f t="shared" si="1797"/>
        <v>200014:173</v>
      </c>
      <c r="G1976" s="4" t="str">
        <f t="shared" si="1790"/>
        <v>对天阵造成伤害增加5%\n对地阵造成伤害增加2.5%</v>
      </c>
      <c r="I1976" s="4" t="str">
        <f t="shared" si="1801"/>
        <v>{"HP":267920,"ATK":80376,"MAG":80376,"DEF":26792,"MDEF":26792}</v>
      </c>
      <c r="K1976" s="10">
        <v>200014</v>
      </c>
      <c r="L1976" s="10">
        <f t="shared" si="1805"/>
        <v>173</v>
      </c>
      <c r="M1976" s="4"/>
      <c r="N1976" s="4">
        <f t="shared" ref="N1976:R1976" si="1850">N1575</f>
        <v>267920</v>
      </c>
      <c r="O1976" s="4">
        <f t="shared" si="1850"/>
        <v>80376</v>
      </c>
      <c r="P1976" s="4">
        <f t="shared" si="1850"/>
        <v>80376</v>
      </c>
      <c r="Q1976" s="4">
        <f t="shared" si="1850"/>
        <v>26792</v>
      </c>
      <c r="R1976" s="4">
        <f t="shared" si="1850"/>
        <v>26792</v>
      </c>
      <c r="Y1976" s="4">
        <f t="shared" si="1799"/>
        <v>1280</v>
      </c>
    </row>
    <row r="1977" spans="2:25" ht="15.75">
      <c r="B1977" s="4">
        <f t="shared" si="1807"/>
        <v>403709</v>
      </c>
      <c r="C1977" s="4">
        <f t="shared" si="1827"/>
        <v>4</v>
      </c>
      <c r="D1977" s="4">
        <f t="shared" si="1829"/>
        <v>37</v>
      </c>
      <c r="E1977" s="4">
        <f t="shared" si="1830"/>
        <v>9</v>
      </c>
      <c r="F1977" s="10" t="str">
        <f t="shared" si="1797"/>
        <v>200014:173</v>
      </c>
      <c r="G1977" s="4" t="str">
        <f t="shared" si="1790"/>
        <v>对天阵造成伤害增加5%\n对地阵造成伤害增加2.5%</v>
      </c>
      <c r="I1977" s="4" t="str">
        <f t="shared" si="1801"/>
        <v>{"HP":269200,"ATK":80760,"MAG":80760,"DEF":26920,"MDEF":26920}</v>
      </c>
      <c r="K1977" s="10">
        <v>200014</v>
      </c>
      <c r="L1977" s="10">
        <f t="shared" si="1805"/>
        <v>173</v>
      </c>
      <c r="M1977" s="4"/>
      <c r="N1977" s="4">
        <f t="shared" ref="N1977:R1977" si="1851">N1576</f>
        <v>269200</v>
      </c>
      <c r="O1977" s="4">
        <f t="shared" si="1851"/>
        <v>80760</v>
      </c>
      <c r="P1977" s="4">
        <f t="shared" si="1851"/>
        <v>80760</v>
      </c>
      <c r="Q1977" s="4">
        <f t="shared" si="1851"/>
        <v>26920</v>
      </c>
      <c r="R1977" s="4">
        <f t="shared" si="1851"/>
        <v>26920</v>
      </c>
      <c r="Y1977" s="4">
        <f t="shared" si="1799"/>
        <v>1280</v>
      </c>
    </row>
    <row r="1978" spans="2:25" ht="15.75">
      <c r="B1978" s="4">
        <f t="shared" si="1807"/>
        <v>403800</v>
      </c>
      <c r="C1978" s="4">
        <f t="shared" si="1827"/>
        <v>4</v>
      </c>
      <c r="D1978" s="4">
        <f t="shared" si="1829"/>
        <v>38</v>
      </c>
      <c r="E1978" s="4">
        <f t="shared" si="1830"/>
        <v>0</v>
      </c>
      <c r="F1978" s="10" t="str">
        <f t="shared" si="1797"/>
        <v>200014:519</v>
      </c>
      <c r="G1978" s="4" t="str">
        <f t="shared" si="1790"/>
        <v>对天阵造成伤害增加5%\n对地阵造成伤害增加2.5%</v>
      </c>
      <c r="I1978" s="4" t="str">
        <f t="shared" si="1801"/>
        <v>{"HP":270480,"ATK":81144,"MAG":81144,"DEF":27048,"MDEF":27048}</v>
      </c>
      <c r="K1978" s="10">
        <v>200014</v>
      </c>
      <c r="L1978" s="10">
        <f t="shared" si="1815"/>
        <v>519</v>
      </c>
      <c r="M1978" s="4"/>
      <c r="N1978" s="4">
        <f t="shared" ref="N1978:R1978" si="1852">N1577</f>
        <v>270480</v>
      </c>
      <c r="O1978" s="4">
        <f t="shared" si="1852"/>
        <v>81144</v>
      </c>
      <c r="P1978" s="4">
        <f t="shared" si="1852"/>
        <v>81144</v>
      </c>
      <c r="Q1978" s="4">
        <f t="shared" si="1852"/>
        <v>27048</v>
      </c>
      <c r="R1978" s="4">
        <f t="shared" si="1852"/>
        <v>27048</v>
      </c>
      <c r="Y1978" s="4">
        <f t="shared" si="1799"/>
        <v>1280</v>
      </c>
    </row>
    <row r="1979" spans="2:25" ht="15.75">
      <c r="B1979" s="4">
        <f t="shared" si="1807"/>
        <v>403801</v>
      </c>
      <c r="C1979" s="4">
        <f t="shared" si="1827"/>
        <v>4</v>
      </c>
      <c r="D1979" s="4">
        <f t="shared" si="1829"/>
        <v>38</v>
      </c>
      <c r="E1979" s="4">
        <f t="shared" si="1830"/>
        <v>1</v>
      </c>
      <c r="F1979" s="10" t="str">
        <f t="shared" si="1797"/>
        <v>200014:183</v>
      </c>
      <c r="G1979" s="4" t="str">
        <f t="shared" si="1790"/>
        <v>对天阵造成伤害增加5%\n对地阵造成伤害增加2.5%</v>
      </c>
      <c r="I1979" s="4" t="str">
        <f t="shared" si="1801"/>
        <v>{"HP":271760,"ATK":81528,"MAG":81528,"DEF":27176,"MDEF":27176}</v>
      </c>
      <c r="K1979" s="10">
        <v>200014</v>
      </c>
      <c r="L1979" s="10">
        <f t="shared" ref="L1979" si="1853">ROUND(D1978*D1978/8,)+2</f>
        <v>183</v>
      </c>
      <c r="M1979" s="4"/>
      <c r="N1979" s="4">
        <f t="shared" ref="N1979:R1979" si="1854">N1578</f>
        <v>271760</v>
      </c>
      <c r="O1979" s="4">
        <f t="shared" si="1854"/>
        <v>81528</v>
      </c>
      <c r="P1979" s="4">
        <f t="shared" si="1854"/>
        <v>81528</v>
      </c>
      <c r="Q1979" s="4">
        <f t="shared" si="1854"/>
        <v>27176</v>
      </c>
      <c r="R1979" s="4">
        <f t="shared" si="1854"/>
        <v>27176</v>
      </c>
      <c r="Y1979" s="4">
        <f t="shared" si="1799"/>
        <v>1280</v>
      </c>
    </row>
    <row r="1980" spans="2:25" ht="15.75">
      <c r="B1980" s="4">
        <f t="shared" si="1807"/>
        <v>403802</v>
      </c>
      <c r="C1980" s="4">
        <f t="shared" si="1827"/>
        <v>4</v>
      </c>
      <c r="D1980" s="4">
        <f t="shared" si="1829"/>
        <v>38</v>
      </c>
      <c r="E1980" s="4">
        <f t="shared" si="1830"/>
        <v>2</v>
      </c>
      <c r="F1980" s="10" t="str">
        <f t="shared" si="1797"/>
        <v>200014:183</v>
      </c>
      <c r="G1980" s="4" t="str">
        <f t="shared" si="1790"/>
        <v>对天阵造成伤害增加5%\n对地阵造成伤害增加2.5%</v>
      </c>
      <c r="I1980" s="4" t="str">
        <f t="shared" si="1801"/>
        <v>{"HP":273040,"ATK":81912,"MAG":81912,"DEF":27304,"MDEF":27304}</v>
      </c>
      <c r="K1980" s="10">
        <v>200014</v>
      </c>
      <c r="L1980" s="10">
        <f t="shared" si="1805"/>
        <v>183</v>
      </c>
      <c r="M1980" s="4"/>
      <c r="N1980" s="4">
        <f t="shared" ref="N1980:R1980" si="1855">N1579</f>
        <v>273040</v>
      </c>
      <c r="O1980" s="4">
        <f t="shared" si="1855"/>
        <v>81912</v>
      </c>
      <c r="P1980" s="4">
        <f t="shared" si="1855"/>
        <v>81912</v>
      </c>
      <c r="Q1980" s="4">
        <f t="shared" si="1855"/>
        <v>27304</v>
      </c>
      <c r="R1980" s="4">
        <f t="shared" si="1855"/>
        <v>27304</v>
      </c>
      <c r="Y1980" s="4">
        <f t="shared" si="1799"/>
        <v>1280</v>
      </c>
    </row>
    <row r="1981" spans="2:25" ht="15.75">
      <c r="B1981" s="4">
        <f t="shared" si="1807"/>
        <v>403803</v>
      </c>
      <c r="C1981" s="4">
        <f t="shared" si="1827"/>
        <v>4</v>
      </c>
      <c r="D1981" s="4">
        <f t="shared" si="1829"/>
        <v>38</v>
      </c>
      <c r="E1981" s="4">
        <f t="shared" si="1830"/>
        <v>3</v>
      </c>
      <c r="F1981" s="10" t="str">
        <f t="shared" si="1797"/>
        <v>200014:183</v>
      </c>
      <c r="G1981" s="4" t="str">
        <f t="shared" si="1790"/>
        <v>对天阵造成伤害增加5%\n对地阵造成伤害增加2.5%</v>
      </c>
      <c r="I1981" s="4" t="str">
        <f t="shared" si="1801"/>
        <v>{"HP":274320,"ATK":82296,"MAG":82296,"DEF":27432,"MDEF":27432}</v>
      </c>
      <c r="K1981" s="10">
        <v>200014</v>
      </c>
      <c r="L1981" s="10">
        <f t="shared" si="1805"/>
        <v>183</v>
      </c>
      <c r="M1981" s="4"/>
      <c r="N1981" s="4">
        <f t="shared" ref="N1981:R1981" si="1856">N1580</f>
        <v>274320</v>
      </c>
      <c r="O1981" s="4">
        <f t="shared" si="1856"/>
        <v>82296</v>
      </c>
      <c r="P1981" s="4">
        <f t="shared" si="1856"/>
        <v>82296</v>
      </c>
      <c r="Q1981" s="4">
        <f t="shared" si="1856"/>
        <v>27432</v>
      </c>
      <c r="R1981" s="4">
        <f t="shared" si="1856"/>
        <v>27432</v>
      </c>
      <c r="Y1981" s="4">
        <f t="shared" si="1799"/>
        <v>1280</v>
      </c>
    </row>
    <row r="1982" spans="2:25" ht="15.75">
      <c r="B1982" s="4">
        <f t="shared" si="1807"/>
        <v>403804</v>
      </c>
      <c r="C1982" s="4">
        <f t="shared" si="1827"/>
        <v>4</v>
      </c>
      <c r="D1982" s="4">
        <f t="shared" si="1829"/>
        <v>38</v>
      </c>
      <c r="E1982" s="4">
        <f t="shared" si="1830"/>
        <v>4</v>
      </c>
      <c r="F1982" s="10" t="str">
        <f t="shared" si="1797"/>
        <v>200014:183</v>
      </c>
      <c r="G1982" s="4" t="str">
        <f t="shared" si="1790"/>
        <v>对天阵造成伤害增加5%\n对地阵造成伤害增加2.5%</v>
      </c>
      <c r="I1982" s="4" t="str">
        <f t="shared" si="1801"/>
        <v>{"HP":275600,"ATK":82680,"MAG":82680,"DEF":27560,"MDEF":27560}</v>
      </c>
      <c r="K1982" s="10">
        <v>200014</v>
      </c>
      <c r="L1982" s="10">
        <f t="shared" si="1805"/>
        <v>183</v>
      </c>
      <c r="M1982" s="4"/>
      <c r="N1982" s="4">
        <f t="shared" ref="N1982:R1982" si="1857">N1581</f>
        <v>275600</v>
      </c>
      <c r="O1982" s="4">
        <f t="shared" si="1857"/>
        <v>82680</v>
      </c>
      <c r="P1982" s="4">
        <f t="shared" si="1857"/>
        <v>82680</v>
      </c>
      <c r="Q1982" s="4">
        <f t="shared" si="1857"/>
        <v>27560</v>
      </c>
      <c r="R1982" s="4">
        <f t="shared" si="1857"/>
        <v>27560</v>
      </c>
      <c r="Y1982" s="4">
        <f t="shared" si="1799"/>
        <v>1280</v>
      </c>
    </row>
    <row r="1983" spans="2:25" ht="15.75">
      <c r="B1983" s="4">
        <f t="shared" si="1807"/>
        <v>403805</v>
      </c>
      <c r="C1983" s="4">
        <f t="shared" si="1827"/>
        <v>4</v>
      </c>
      <c r="D1983" s="4">
        <f t="shared" si="1829"/>
        <v>38</v>
      </c>
      <c r="E1983" s="4">
        <f t="shared" si="1830"/>
        <v>5</v>
      </c>
      <c r="F1983" s="10" t="str">
        <f t="shared" si="1797"/>
        <v>200014:183</v>
      </c>
      <c r="G1983" s="4" t="str">
        <f t="shared" si="1790"/>
        <v>对天阵造成伤害增加5%\n对地阵造成伤害增加2.5%</v>
      </c>
      <c r="I1983" s="4" t="str">
        <f t="shared" si="1801"/>
        <v>{"HP":276880,"ATK":83064,"MAG":83064,"DEF":27688,"MDEF":27688}</v>
      </c>
      <c r="K1983" s="10">
        <v>200014</v>
      </c>
      <c r="L1983" s="10">
        <f t="shared" si="1805"/>
        <v>183</v>
      </c>
      <c r="M1983" s="4"/>
      <c r="N1983" s="4">
        <f t="shared" ref="N1983:R1983" si="1858">N1582</f>
        <v>276880</v>
      </c>
      <c r="O1983" s="4">
        <f t="shared" si="1858"/>
        <v>83064</v>
      </c>
      <c r="P1983" s="4">
        <f t="shared" si="1858"/>
        <v>83064</v>
      </c>
      <c r="Q1983" s="4">
        <f t="shared" si="1858"/>
        <v>27688</v>
      </c>
      <c r="R1983" s="4">
        <f t="shared" si="1858"/>
        <v>27688</v>
      </c>
      <c r="Y1983" s="4">
        <f t="shared" si="1799"/>
        <v>1280</v>
      </c>
    </row>
    <row r="1984" spans="2:25" ht="15.75">
      <c r="B1984" s="4">
        <f t="shared" si="1807"/>
        <v>403806</v>
      </c>
      <c r="C1984" s="4">
        <f t="shared" si="1827"/>
        <v>4</v>
      </c>
      <c r="D1984" s="4">
        <f t="shared" si="1829"/>
        <v>38</v>
      </c>
      <c r="E1984" s="4">
        <f t="shared" si="1830"/>
        <v>6</v>
      </c>
      <c r="F1984" s="10" t="str">
        <f t="shared" si="1797"/>
        <v>200014:183</v>
      </c>
      <c r="G1984" s="4" t="str">
        <f t="shared" si="1790"/>
        <v>对天阵造成伤害增加5%\n对地阵造成伤害增加2.5%</v>
      </c>
      <c r="I1984" s="4" t="str">
        <f t="shared" si="1801"/>
        <v>{"HP":278160,"ATK":83448,"MAG":83448,"DEF":27816,"MDEF":27816}</v>
      </c>
      <c r="K1984" s="10">
        <v>200014</v>
      </c>
      <c r="L1984" s="10">
        <f t="shared" si="1805"/>
        <v>183</v>
      </c>
      <c r="M1984" s="4"/>
      <c r="N1984" s="4">
        <f t="shared" ref="N1984:R1984" si="1859">N1583</f>
        <v>278160</v>
      </c>
      <c r="O1984" s="4">
        <f t="shared" si="1859"/>
        <v>83448</v>
      </c>
      <c r="P1984" s="4">
        <f t="shared" si="1859"/>
        <v>83448</v>
      </c>
      <c r="Q1984" s="4">
        <f t="shared" si="1859"/>
        <v>27816</v>
      </c>
      <c r="R1984" s="4">
        <f t="shared" si="1859"/>
        <v>27816</v>
      </c>
      <c r="Y1984" s="4">
        <f t="shared" si="1799"/>
        <v>1280</v>
      </c>
    </row>
    <row r="1985" spans="2:25" ht="15.75">
      <c r="B1985" s="4">
        <f t="shared" si="1807"/>
        <v>403807</v>
      </c>
      <c r="C1985" s="4">
        <f t="shared" si="1827"/>
        <v>4</v>
      </c>
      <c r="D1985" s="4">
        <f t="shared" si="1829"/>
        <v>38</v>
      </c>
      <c r="E1985" s="4">
        <f t="shared" si="1830"/>
        <v>7</v>
      </c>
      <c r="F1985" s="10" t="str">
        <f t="shared" si="1797"/>
        <v>200014:183</v>
      </c>
      <c r="G1985" s="4" t="str">
        <f t="shared" si="1790"/>
        <v>对天阵造成伤害增加5%\n对地阵造成伤害增加2.5%</v>
      </c>
      <c r="I1985" s="4" t="str">
        <f t="shared" si="1801"/>
        <v>{"HP":279440,"ATK":83832,"MAG":83832,"DEF":27944,"MDEF":27944}</v>
      </c>
      <c r="K1985" s="10">
        <v>200014</v>
      </c>
      <c r="L1985" s="10">
        <f t="shared" si="1805"/>
        <v>183</v>
      </c>
      <c r="M1985" s="4"/>
      <c r="N1985" s="4">
        <f t="shared" ref="N1985:R1985" si="1860">N1584</f>
        <v>279440</v>
      </c>
      <c r="O1985" s="4">
        <f t="shared" si="1860"/>
        <v>83832</v>
      </c>
      <c r="P1985" s="4">
        <f t="shared" si="1860"/>
        <v>83832</v>
      </c>
      <c r="Q1985" s="4">
        <f t="shared" si="1860"/>
        <v>27944</v>
      </c>
      <c r="R1985" s="4">
        <f t="shared" si="1860"/>
        <v>27944</v>
      </c>
      <c r="Y1985" s="4">
        <f t="shared" si="1799"/>
        <v>1280</v>
      </c>
    </row>
    <row r="1986" spans="2:25" ht="15.75">
      <c r="B1986" s="4">
        <f t="shared" si="1807"/>
        <v>403808</v>
      </c>
      <c r="C1986" s="4">
        <f t="shared" si="1827"/>
        <v>4</v>
      </c>
      <c r="D1986" s="4">
        <f t="shared" si="1829"/>
        <v>38</v>
      </c>
      <c r="E1986" s="4">
        <f t="shared" si="1830"/>
        <v>8</v>
      </c>
      <c r="F1986" s="10" t="str">
        <f t="shared" si="1797"/>
        <v>200014:183</v>
      </c>
      <c r="G1986" s="4" t="str">
        <f t="shared" si="1790"/>
        <v>对天阵造成伤害增加5%\n对地阵造成伤害增加2.5%</v>
      </c>
      <c r="I1986" s="4" t="str">
        <f t="shared" si="1801"/>
        <v>{"HP":280720,"ATK":84216,"MAG":84216,"DEF":28072,"MDEF":28072}</v>
      </c>
      <c r="K1986" s="10">
        <v>200014</v>
      </c>
      <c r="L1986" s="10">
        <f t="shared" si="1805"/>
        <v>183</v>
      </c>
      <c r="M1986" s="4"/>
      <c r="N1986" s="4">
        <f t="shared" ref="N1986:R1986" si="1861">N1585</f>
        <v>280720</v>
      </c>
      <c r="O1986" s="4">
        <f t="shared" si="1861"/>
        <v>84216</v>
      </c>
      <c r="P1986" s="4">
        <f t="shared" si="1861"/>
        <v>84216</v>
      </c>
      <c r="Q1986" s="4">
        <f t="shared" si="1861"/>
        <v>28072</v>
      </c>
      <c r="R1986" s="4">
        <f t="shared" si="1861"/>
        <v>28072</v>
      </c>
      <c r="Y1986" s="4">
        <f t="shared" si="1799"/>
        <v>1280</v>
      </c>
    </row>
    <row r="1987" spans="2:25" ht="15.75">
      <c r="B1987" s="4">
        <f t="shared" si="1807"/>
        <v>403809</v>
      </c>
      <c r="C1987" s="4">
        <f t="shared" si="1827"/>
        <v>4</v>
      </c>
      <c r="D1987" s="4">
        <f t="shared" si="1829"/>
        <v>38</v>
      </c>
      <c r="E1987" s="4">
        <f t="shared" si="1830"/>
        <v>9</v>
      </c>
      <c r="F1987" s="10" t="str">
        <f t="shared" si="1797"/>
        <v>200014:183</v>
      </c>
      <c r="G1987" s="4" t="str">
        <f t="shared" si="1790"/>
        <v>对天阵造成伤害增加5%\n对地阵造成伤害增加2.5%</v>
      </c>
      <c r="I1987" s="4" t="str">
        <f t="shared" si="1801"/>
        <v>{"HP":282000,"ATK":84600,"MAG":84600,"DEF":28200,"MDEF":28200}</v>
      </c>
      <c r="K1987" s="10">
        <v>200014</v>
      </c>
      <c r="L1987" s="10">
        <f t="shared" si="1805"/>
        <v>183</v>
      </c>
      <c r="M1987" s="4"/>
      <c r="N1987" s="4">
        <f t="shared" ref="N1987:R1987" si="1862">N1586</f>
        <v>282000</v>
      </c>
      <c r="O1987" s="4">
        <f t="shared" si="1862"/>
        <v>84600</v>
      </c>
      <c r="P1987" s="4">
        <f t="shared" si="1862"/>
        <v>84600</v>
      </c>
      <c r="Q1987" s="4">
        <f t="shared" si="1862"/>
        <v>28200</v>
      </c>
      <c r="R1987" s="4">
        <f t="shared" si="1862"/>
        <v>28200</v>
      </c>
      <c r="Y1987" s="4">
        <f t="shared" si="1799"/>
        <v>1280</v>
      </c>
    </row>
    <row r="1988" spans="2:25" ht="15.75">
      <c r="B1988" s="4">
        <f t="shared" si="1807"/>
        <v>403900</v>
      </c>
      <c r="C1988" s="4">
        <f t="shared" si="1827"/>
        <v>4</v>
      </c>
      <c r="D1988" s="4">
        <f t="shared" si="1829"/>
        <v>39</v>
      </c>
      <c r="E1988" s="4">
        <f t="shared" si="1830"/>
        <v>0</v>
      </c>
      <c r="F1988" s="10" t="str">
        <f t="shared" si="1797"/>
        <v>200014:549</v>
      </c>
      <c r="G1988" s="4" t="str">
        <f t="shared" si="1790"/>
        <v>对天阵造成伤害增加5%\n对地阵造成伤害增加2.5%</v>
      </c>
      <c r="I1988" s="4" t="str">
        <f t="shared" si="1801"/>
        <v>{"HP":283340,"ATK":85002,"MAG":85002,"DEF":28334,"MDEF":28334}</v>
      </c>
      <c r="K1988" s="10">
        <v>200014</v>
      </c>
      <c r="L1988" s="10">
        <f t="shared" si="1815"/>
        <v>549</v>
      </c>
      <c r="M1988" s="4"/>
      <c r="N1988" s="4">
        <f t="shared" ref="N1988:R1988" si="1863">N1587</f>
        <v>283340</v>
      </c>
      <c r="O1988" s="4">
        <f t="shared" si="1863"/>
        <v>85002</v>
      </c>
      <c r="P1988" s="4">
        <f t="shared" si="1863"/>
        <v>85002</v>
      </c>
      <c r="Q1988" s="4">
        <f t="shared" si="1863"/>
        <v>28334</v>
      </c>
      <c r="R1988" s="4">
        <f t="shared" si="1863"/>
        <v>28334</v>
      </c>
      <c r="Y1988" s="4">
        <f t="shared" si="1799"/>
        <v>1340</v>
      </c>
    </row>
    <row r="1989" spans="2:25" ht="15.75">
      <c r="B1989" s="4">
        <f t="shared" si="1807"/>
        <v>403901</v>
      </c>
      <c r="C1989" s="4">
        <f t="shared" si="1827"/>
        <v>4</v>
      </c>
      <c r="D1989" s="4">
        <f t="shared" si="1829"/>
        <v>39</v>
      </c>
      <c r="E1989" s="4">
        <f t="shared" si="1830"/>
        <v>1</v>
      </c>
      <c r="F1989" s="10" t="str">
        <f t="shared" si="1797"/>
        <v>200014:192</v>
      </c>
      <c r="G1989" s="4" t="str">
        <f t="shared" si="1790"/>
        <v>对天阵造成伤害增加5%\n对地阵造成伤害增加2.5%</v>
      </c>
      <c r="I1989" s="4" t="str">
        <f t="shared" si="1801"/>
        <v>{"HP":284680,"ATK":85404,"MAG":85404,"DEF":28468,"MDEF":28468}</v>
      </c>
      <c r="K1989" s="10">
        <v>200014</v>
      </c>
      <c r="L1989" s="10">
        <f t="shared" ref="L1989" si="1864">ROUND(D1988*D1988/8,)+2</f>
        <v>192</v>
      </c>
      <c r="M1989" s="4"/>
      <c r="N1989" s="4">
        <f t="shared" ref="N1989:R1989" si="1865">N1588</f>
        <v>284680</v>
      </c>
      <c r="O1989" s="4">
        <f t="shared" si="1865"/>
        <v>85404</v>
      </c>
      <c r="P1989" s="4">
        <f t="shared" si="1865"/>
        <v>85404</v>
      </c>
      <c r="Q1989" s="4">
        <f t="shared" si="1865"/>
        <v>28468</v>
      </c>
      <c r="R1989" s="4">
        <f t="shared" si="1865"/>
        <v>28468</v>
      </c>
      <c r="Y1989" s="4">
        <f t="shared" si="1799"/>
        <v>1340</v>
      </c>
    </row>
    <row r="1990" spans="2:25" ht="15.75">
      <c r="B1990" s="4">
        <f t="shared" si="1807"/>
        <v>403902</v>
      </c>
      <c r="C1990" s="4">
        <f t="shared" si="1827"/>
        <v>4</v>
      </c>
      <c r="D1990" s="4">
        <f t="shared" si="1829"/>
        <v>39</v>
      </c>
      <c r="E1990" s="4">
        <f t="shared" si="1830"/>
        <v>2</v>
      </c>
      <c r="F1990" s="10" t="str">
        <f t="shared" si="1797"/>
        <v>200014:192</v>
      </c>
      <c r="G1990" s="4" t="str">
        <f t="shared" si="1790"/>
        <v>对天阵造成伤害增加5%\n对地阵造成伤害增加2.5%</v>
      </c>
      <c r="I1990" s="4" t="str">
        <f t="shared" si="1801"/>
        <v>{"HP":286020,"ATK":85806,"MAG":85806,"DEF":28602,"MDEF":28602}</v>
      </c>
      <c r="K1990" s="10">
        <v>200014</v>
      </c>
      <c r="L1990" s="10">
        <f t="shared" si="1805"/>
        <v>192</v>
      </c>
      <c r="M1990" s="4"/>
      <c r="N1990" s="4">
        <f t="shared" ref="N1990:R1990" si="1866">N1589</f>
        <v>286020</v>
      </c>
      <c r="O1990" s="4">
        <f t="shared" si="1866"/>
        <v>85806</v>
      </c>
      <c r="P1990" s="4">
        <f t="shared" si="1866"/>
        <v>85806</v>
      </c>
      <c r="Q1990" s="4">
        <f t="shared" si="1866"/>
        <v>28602</v>
      </c>
      <c r="R1990" s="4">
        <f t="shared" si="1866"/>
        <v>28602</v>
      </c>
      <c r="Y1990" s="4">
        <f t="shared" si="1799"/>
        <v>1340</v>
      </c>
    </row>
    <row r="1991" spans="2:25" ht="15.75">
      <c r="B1991" s="4">
        <f t="shared" si="1807"/>
        <v>403903</v>
      </c>
      <c r="C1991" s="4">
        <f t="shared" si="1827"/>
        <v>4</v>
      </c>
      <c r="D1991" s="4">
        <f t="shared" si="1829"/>
        <v>39</v>
      </c>
      <c r="E1991" s="4">
        <f t="shared" si="1830"/>
        <v>3</v>
      </c>
      <c r="F1991" s="10" t="str">
        <f t="shared" si="1797"/>
        <v>200014:192</v>
      </c>
      <c r="G1991" s="4" t="str">
        <f t="shared" si="1790"/>
        <v>对天阵造成伤害增加5%\n对地阵造成伤害增加2.5%</v>
      </c>
      <c r="I1991" s="4" t="str">
        <f t="shared" si="1801"/>
        <v>{"HP":287360,"ATK":86208,"MAG":86208,"DEF":28736,"MDEF":28736}</v>
      </c>
      <c r="K1991" s="10">
        <v>200014</v>
      </c>
      <c r="L1991" s="10">
        <f t="shared" si="1805"/>
        <v>192</v>
      </c>
      <c r="M1991" s="4"/>
      <c r="N1991" s="4">
        <f t="shared" ref="N1991:R1991" si="1867">N1590</f>
        <v>287360</v>
      </c>
      <c r="O1991" s="4">
        <f t="shared" si="1867"/>
        <v>86208</v>
      </c>
      <c r="P1991" s="4">
        <f t="shared" si="1867"/>
        <v>86208</v>
      </c>
      <c r="Q1991" s="4">
        <f t="shared" si="1867"/>
        <v>28736</v>
      </c>
      <c r="R1991" s="4">
        <f t="shared" si="1867"/>
        <v>28736</v>
      </c>
      <c r="Y1991" s="4">
        <f t="shared" si="1799"/>
        <v>1340</v>
      </c>
    </row>
    <row r="1992" spans="2:25" ht="15.75">
      <c r="B1992" s="4">
        <f t="shared" si="1807"/>
        <v>403904</v>
      </c>
      <c r="C1992" s="4">
        <f t="shared" si="1827"/>
        <v>4</v>
      </c>
      <c r="D1992" s="4">
        <f t="shared" si="1829"/>
        <v>39</v>
      </c>
      <c r="E1992" s="4">
        <f t="shared" si="1830"/>
        <v>4</v>
      </c>
      <c r="F1992" s="10" t="str">
        <f t="shared" si="1797"/>
        <v>200014:192</v>
      </c>
      <c r="G1992" s="4" t="str">
        <f t="shared" si="1790"/>
        <v>对天阵造成伤害增加5%\n对地阵造成伤害增加2.5%</v>
      </c>
      <c r="I1992" s="4" t="str">
        <f t="shared" si="1801"/>
        <v>{"HP":288700,"ATK":86610,"MAG":86610,"DEF":28870,"MDEF":28870}</v>
      </c>
      <c r="K1992" s="10">
        <v>200014</v>
      </c>
      <c r="L1992" s="10">
        <f t="shared" si="1805"/>
        <v>192</v>
      </c>
      <c r="M1992" s="4"/>
      <c r="N1992" s="4">
        <f t="shared" ref="N1992:R1992" si="1868">N1591</f>
        <v>288700</v>
      </c>
      <c r="O1992" s="4">
        <f t="shared" si="1868"/>
        <v>86610</v>
      </c>
      <c r="P1992" s="4">
        <f t="shared" si="1868"/>
        <v>86610</v>
      </c>
      <c r="Q1992" s="4">
        <f t="shared" si="1868"/>
        <v>28870</v>
      </c>
      <c r="R1992" s="4">
        <f t="shared" si="1868"/>
        <v>28870</v>
      </c>
      <c r="Y1992" s="4">
        <f t="shared" si="1799"/>
        <v>1340</v>
      </c>
    </row>
    <row r="1993" spans="2:25" ht="15.75">
      <c r="B1993" s="4">
        <f t="shared" si="1807"/>
        <v>403905</v>
      </c>
      <c r="C1993" s="4">
        <f t="shared" si="1827"/>
        <v>4</v>
      </c>
      <c r="D1993" s="4">
        <f t="shared" si="1829"/>
        <v>39</v>
      </c>
      <c r="E1993" s="4">
        <f t="shared" si="1830"/>
        <v>5</v>
      </c>
      <c r="F1993" s="10" t="str">
        <f t="shared" si="1797"/>
        <v>200014:192</v>
      </c>
      <c r="G1993" s="4" t="str">
        <f t="shared" si="1790"/>
        <v>对天阵造成伤害增加5%\n对地阵造成伤害增加2.5%</v>
      </c>
      <c r="I1993" s="4" t="str">
        <f t="shared" si="1801"/>
        <v>{"HP":290040,"ATK":87012,"MAG":87012,"DEF":29004,"MDEF":29004}</v>
      </c>
      <c r="K1993" s="10">
        <v>200014</v>
      </c>
      <c r="L1993" s="10">
        <f t="shared" si="1805"/>
        <v>192</v>
      </c>
      <c r="M1993" s="4"/>
      <c r="N1993" s="4">
        <f t="shared" ref="N1993:R1993" si="1869">N1592</f>
        <v>290040</v>
      </c>
      <c r="O1993" s="4">
        <f t="shared" si="1869"/>
        <v>87012</v>
      </c>
      <c r="P1993" s="4">
        <f t="shared" si="1869"/>
        <v>87012</v>
      </c>
      <c r="Q1993" s="4">
        <f t="shared" si="1869"/>
        <v>29004</v>
      </c>
      <c r="R1993" s="4">
        <f t="shared" si="1869"/>
        <v>29004</v>
      </c>
      <c r="Y1993" s="4">
        <f t="shared" si="1799"/>
        <v>1340</v>
      </c>
    </row>
    <row r="1994" spans="2:25" ht="15.75">
      <c r="B1994" s="4">
        <f t="shared" si="1807"/>
        <v>403906</v>
      </c>
      <c r="C1994" s="4">
        <f t="shared" si="1827"/>
        <v>4</v>
      </c>
      <c r="D1994" s="4">
        <f t="shared" si="1829"/>
        <v>39</v>
      </c>
      <c r="E1994" s="4">
        <f t="shared" si="1830"/>
        <v>6</v>
      </c>
      <c r="F1994" s="10" t="str">
        <f t="shared" si="1797"/>
        <v>200014:192</v>
      </c>
      <c r="G1994" s="4" t="str">
        <f t="shared" ref="G1994:G2007" si="1870">G1993</f>
        <v>对天阵造成伤害增加5%\n对地阵造成伤害增加2.5%</v>
      </c>
      <c r="I1994" s="4" t="str">
        <f t="shared" si="1801"/>
        <v>{"HP":291380,"ATK":87414,"MAG":87414,"DEF":29138,"MDEF":29138}</v>
      </c>
      <c r="K1994" s="10">
        <v>200014</v>
      </c>
      <c r="L1994" s="10">
        <f t="shared" si="1805"/>
        <v>192</v>
      </c>
      <c r="M1994" s="4"/>
      <c r="N1994" s="4">
        <f t="shared" ref="N1994:R1994" si="1871">N1593</f>
        <v>291380</v>
      </c>
      <c r="O1994" s="4">
        <f t="shared" si="1871"/>
        <v>87414</v>
      </c>
      <c r="P1994" s="4">
        <f t="shared" si="1871"/>
        <v>87414</v>
      </c>
      <c r="Q1994" s="4">
        <f t="shared" si="1871"/>
        <v>29138</v>
      </c>
      <c r="R1994" s="4">
        <f t="shared" si="1871"/>
        <v>29138</v>
      </c>
      <c r="Y1994" s="4">
        <f t="shared" si="1799"/>
        <v>1340</v>
      </c>
    </row>
    <row r="1995" spans="2:25" ht="15.75">
      <c r="B1995" s="4">
        <f t="shared" si="1807"/>
        <v>403907</v>
      </c>
      <c r="C1995" s="4">
        <f t="shared" si="1827"/>
        <v>4</v>
      </c>
      <c r="D1995" s="4">
        <f t="shared" si="1829"/>
        <v>39</v>
      </c>
      <c r="E1995" s="4">
        <f t="shared" si="1830"/>
        <v>7</v>
      </c>
      <c r="F1995" s="10" t="str">
        <f t="shared" si="1797"/>
        <v>200014:192</v>
      </c>
      <c r="G1995" s="4" t="str">
        <f t="shared" si="1870"/>
        <v>对天阵造成伤害增加5%\n对地阵造成伤害增加2.5%</v>
      </c>
      <c r="I1995" s="4" t="str">
        <f t="shared" si="1801"/>
        <v>{"HP":292720,"ATK":87816,"MAG":87816,"DEF":29272,"MDEF":29272}</v>
      </c>
      <c r="K1995" s="10">
        <v>200014</v>
      </c>
      <c r="L1995" s="10">
        <f t="shared" si="1805"/>
        <v>192</v>
      </c>
      <c r="M1995" s="4"/>
      <c r="N1995" s="4">
        <f t="shared" ref="N1995:R1995" si="1872">N1594</f>
        <v>292720</v>
      </c>
      <c r="O1995" s="4">
        <f t="shared" si="1872"/>
        <v>87816</v>
      </c>
      <c r="P1995" s="4">
        <f t="shared" si="1872"/>
        <v>87816</v>
      </c>
      <c r="Q1995" s="4">
        <f t="shared" si="1872"/>
        <v>29272</v>
      </c>
      <c r="R1995" s="4">
        <f t="shared" si="1872"/>
        <v>29272</v>
      </c>
      <c r="Y1995" s="4">
        <f t="shared" si="1799"/>
        <v>1340</v>
      </c>
    </row>
    <row r="1996" spans="2:25" ht="15.75">
      <c r="B1996" s="4">
        <f t="shared" si="1807"/>
        <v>403908</v>
      </c>
      <c r="C1996" s="4">
        <f t="shared" si="1827"/>
        <v>4</v>
      </c>
      <c r="D1996" s="4">
        <f t="shared" si="1829"/>
        <v>39</v>
      </c>
      <c r="E1996" s="4">
        <f t="shared" si="1830"/>
        <v>8</v>
      </c>
      <c r="F1996" s="10" t="str">
        <f t="shared" si="1797"/>
        <v>200014:192</v>
      </c>
      <c r="G1996" s="4" t="str">
        <f t="shared" si="1870"/>
        <v>对天阵造成伤害增加5%\n对地阵造成伤害增加2.5%</v>
      </c>
      <c r="I1996" s="4" t="str">
        <f t="shared" si="1801"/>
        <v>{"HP":294060,"ATK":88218,"MAG":88218,"DEF":29406,"MDEF":29406}</v>
      </c>
      <c r="K1996" s="10">
        <v>200014</v>
      </c>
      <c r="L1996" s="10">
        <f t="shared" si="1805"/>
        <v>192</v>
      </c>
      <c r="M1996" s="4"/>
      <c r="N1996" s="4">
        <f t="shared" ref="N1996:R1996" si="1873">N1595</f>
        <v>294060</v>
      </c>
      <c r="O1996" s="4">
        <f t="shared" si="1873"/>
        <v>88218</v>
      </c>
      <c r="P1996" s="4">
        <f t="shared" si="1873"/>
        <v>88218</v>
      </c>
      <c r="Q1996" s="4">
        <f t="shared" si="1873"/>
        <v>29406</v>
      </c>
      <c r="R1996" s="4">
        <f t="shared" si="1873"/>
        <v>29406</v>
      </c>
      <c r="Y1996" s="4">
        <f t="shared" si="1799"/>
        <v>1340</v>
      </c>
    </row>
    <row r="1997" spans="2:25" ht="15.75">
      <c r="B1997" s="4">
        <f t="shared" si="1807"/>
        <v>403909</v>
      </c>
      <c r="C1997" s="4">
        <f t="shared" si="1827"/>
        <v>4</v>
      </c>
      <c r="D1997" s="4">
        <f t="shared" si="1829"/>
        <v>39</v>
      </c>
      <c r="E1997" s="4">
        <f t="shared" si="1830"/>
        <v>9</v>
      </c>
      <c r="F1997" s="10" t="str">
        <f t="shared" si="1797"/>
        <v>200014:192</v>
      </c>
      <c r="G1997" s="4" t="str">
        <f t="shared" si="1870"/>
        <v>对天阵造成伤害增加5%\n对地阵造成伤害增加2.5%</v>
      </c>
      <c r="I1997" s="4" t="str">
        <f t="shared" si="1801"/>
        <v>{"HP":295400,"ATK":88620,"MAG":88620,"DEF":29540,"MDEF":29540}</v>
      </c>
      <c r="K1997" s="10">
        <v>200014</v>
      </c>
      <c r="L1997" s="10">
        <f t="shared" si="1805"/>
        <v>192</v>
      </c>
      <c r="M1997" s="4"/>
      <c r="N1997" s="4">
        <f t="shared" ref="N1997:R1997" si="1874">N1596</f>
        <v>295400</v>
      </c>
      <c r="O1997" s="4">
        <f t="shared" si="1874"/>
        <v>88620</v>
      </c>
      <c r="P1997" s="4">
        <f t="shared" si="1874"/>
        <v>88620</v>
      </c>
      <c r="Q1997" s="4">
        <f t="shared" si="1874"/>
        <v>29540</v>
      </c>
      <c r="R1997" s="4">
        <f t="shared" si="1874"/>
        <v>29540</v>
      </c>
      <c r="Y1997" s="4">
        <f t="shared" si="1799"/>
        <v>1340</v>
      </c>
    </row>
    <row r="1998" spans="2:25" ht="15.75">
      <c r="B1998" s="4">
        <f t="shared" si="1807"/>
        <v>404000</v>
      </c>
      <c r="C1998" s="4">
        <f t="shared" si="1827"/>
        <v>4</v>
      </c>
      <c r="D1998" s="4">
        <f t="shared" si="1829"/>
        <v>40</v>
      </c>
      <c r="E1998" s="4">
        <f t="shared" si="1830"/>
        <v>0</v>
      </c>
      <c r="F1998" s="10" t="str">
        <f t="shared" si="1797"/>
        <v>200014:576</v>
      </c>
      <c r="G1998" s="4" t="str">
        <f t="shared" si="1870"/>
        <v>对天阵造成伤害增加5%\n对地阵造成伤害增加2.5%</v>
      </c>
      <c r="I1998" s="4" t="str">
        <f t="shared" si="1801"/>
        <v>{"HP":296740,"ATK":89022,"MAG":89022,"DEF":29674,"MDEF":29674}</v>
      </c>
      <c r="K1998" s="10">
        <v>200014</v>
      </c>
      <c r="L1998" s="10">
        <f t="shared" si="1815"/>
        <v>576</v>
      </c>
      <c r="M1998" s="4"/>
      <c r="N1998" s="4">
        <f t="shared" ref="N1998:R1998" si="1875">N1597</f>
        <v>296740</v>
      </c>
      <c r="O1998" s="4">
        <f t="shared" si="1875"/>
        <v>89022</v>
      </c>
      <c r="P1998" s="4">
        <f t="shared" si="1875"/>
        <v>89022</v>
      </c>
      <c r="Q1998" s="4">
        <f t="shared" si="1875"/>
        <v>29674</v>
      </c>
      <c r="R1998" s="4">
        <f t="shared" si="1875"/>
        <v>29674</v>
      </c>
      <c r="Y1998" s="4">
        <f t="shared" si="1799"/>
        <v>1340</v>
      </c>
    </row>
    <row r="1999" spans="2:25" ht="15.75">
      <c r="B1999" s="4">
        <f t="shared" si="1807"/>
        <v>404001</v>
      </c>
      <c r="C1999" s="4">
        <f t="shared" si="1827"/>
        <v>4</v>
      </c>
      <c r="D1999" s="4">
        <f t="shared" si="1829"/>
        <v>40</v>
      </c>
      <c r="E1999" s="4">
        <f t="shared" si="1830"/>
        <v>1</v>
      </c>
      <c r="F1999" s="10" t="str">
        <f t="shared" si="1797"/>
        <v>200014:202</v>
      </c>
      <c r="G1999" s="4" t="str">
        <f t="shared" si="1870"/>
        <v>对天阵造成伤害增加5%\n对地阵造成伤害增加2.5%</v>
      </c>
      <c r="I1999" s="4" t="str">
        <f t="shared" si="1801"/>
        <v>{"HP":298080,"ATK":89424,"MAG":89424,"DEF":29808,"MDEF":29808}</v>
      </c>
      <c r="K1999" s="10">
        <v>200014</v>
      </c>
      <c r="L1999" s="10">
        <f t="shared" ref="L1999" si="1876">ROUND(D1998*D1998/8,)+2</f>
        <v>202</v>
      </c>
      <c r="M1999" s="4"/>
      <c r="N1999" s="4">
        <f t="shared" ref="N1999:R1999" si="1877">N1598</f>
        <v>298080</v>
      </c>
      <c r="O1999" s="4">
        <f t="shared" si="1877"/>
        <v>89424</v>
      </c>
      <c r="P1999" s="4">
        <f t="shared" si="1877"/>
        <v>89424</v>
      </c>
      <c r="Q1999" s="4">
        <f t="shared" si="1877"/>
        <v>29808</v>
      </c>
      <c r="R1999" s="4">
        <f t="shared" si="1877"/>
        <v>29808</v>
      </c>
      <c r="Y1999" s="4">
        <f t="shared" si="1799"/>
        <v>1340</v>
      </c>
    </row>
    <row r="2000" spans="2:25" ht="15.75">
      <c r="B2000" s="4">
        <f t="shared" si="1807"/>
        <v>404002</v>
      </c>
      <c r="C2000" s="4">
        <f t="shared" si="1827"/>
        <v>4</v>
      </c>
      <c r="D2000" s="4">
        <f t="shared" si="1829"/>
        <v>40</v>
      </c>
      <c r="E2000" s="4">
        <f t="shared" si="1830"/>
        <v>2</v>
      </c>
      <c r="F2000" s="10" t="str">
        <f t="shared" ref="F2000:F2007" si="1878">K2000&amp;":"&amp;L2000</f>
        <v>200014:202</v>
      </c>
      <c r="G2000" s="4" t="str">
        <f t="shared" si="1870"/>
        <v>对天阵造成伤害增加5%\n对地阵造成伤害增加2.5%</v>
      </c>
      <c r="I2000" s="4" t="str">
        <f t="shared" si="1801"/>
        <v>{"HP":299420,"ATK":89826,"MAG":89826,"DEF":29942,"MDEF":29942}</v>
      </c>
      <c r="K2000" s="10">
        <v>200014</v>
      </c>
      <c r="L2000" s="10">
        <f t="shared" si="1805"/>
        <v>202</v>
      </c>
      <c r="M2000" s="4"/>
      <c r="N2000" s="4">
        <f t="shared" ref="N2000:R2000" si="1879">N1599</f>
        <v>299420</v>
      </c>
      <c r="O2000" s="4">
        <f t="shared" si="1879"/>
        <v>89826</v>
      </c>
      <c r="P2000" s="4">
        <f t="shared" si="1879"/>
        <v>89826</v>
      </c>
      <c r="Q2000" s="4">
        <f t="shared" si="1879"/>
        <v>29942</v>
      </c>
      <c r="R2000" s="4">
        <f t="shared" si="1879"/>
        <v>29942</v>
      </c>
      <c r="Y2000" s="4">
        <f t="shared" ref="Y2000:Y2007" si="1880">Y1599</f>
        <v>1340</v>
      </c>
    </row>
    <row r="2001" spans="1:25" ht="15.75">
      <c r="B2001" s="4">
        <f t="shared" si="1807"/>
        <v>404003</v>
      </c>
      <c r="C2001" s="4">
        <f t="shared" si="1827"/>
        <v>4</v>
      </c>
      <c r="D2001" s="4">
        <f t="shared" si="1829"/>
        <v>40</v>
      </c>
      <c r="E2001" s="4">
        <f t="shared" si="1830"/>
        <v>3</v>
      </c>
      <c r="F2001" s="10" t="str">
        <f t="shared" si="1878"/>
        <v>200014:202</v>
      </c>
      <c r="G2001" s="4" t="str">
        <f t="shared" si="1870"/>
        <v>对天阵造成伤害增加5%\n对地阵造成伤害增加2.5%</v>
      </c>
      <c r="I2001" s="4" t="str">
        <f t="shared" si="1801"/>
        <v>{"HP":300760,"ATK":90228,"MAG":90228,"DEF":30076,"MDEF":30076}</v>
      </c>
      <c r="K2001" s="10">
        <v>200014</v>
      </c>
      <c r="L2001" s="10">
        <f t="shared" si="1805"/>
        <v>202</v>
      </c>
      <c r="M2001" s="4"/>
      <c r="N2001" s="4">
        <f t="shared" ref="N2001:R2001" si="1881">N1600</f>
        <v>300760</v>
      </c>
      <c r="O2001" s="4">
        <f t="shared" si="1881"/>
        <v>90228</v>
      </c>
      <c r="P2001" s="4">
        <f t="shared" si="1881"/>
        <v>90228</v>
      </c>
      <c r="Q2001" s="4">
        <f t="shared" si="1881"/>
        <v>30076</v>
      </c>
      <c r="R2001" s="4">
        <f t="shared" si="1881"/>
        <v>30076</v>
      </c>
      <c r="Y2001" s="4">
        <f t="shared" si="1880"/>
        <v>1340</v>
      </c>
    </row>
    <row r="2002" spans="1:25" ht="15.75">
      <c r="B2002" s="4">
        <f t="shared" si="1807"/>
        <v>404004</v>
      </c>
      <c r="C2002" s="4">
        <f t="shared" si="1827"/>
        <v>4</v>
      </c>
      <c r="D2002" s="4">
        <f t="shared" si="1829"/>
        <v>40</v>
      </c>
      <c r="E2002" s="4">
        <f t="shared" si="1830"/>
        <v>4</v>
      </c>
      <c r="F2002" s="10" t="str">
        <f t="shared" si="1878"/>
        <v>200014:202</v>
      </c>
      <c r="G2002" s="4" t="str">
        <f t="shared" si="1870"/>
        <v>对天阵造成伤害增加5%\n对地阵造成伤害增加2.5%</v>
      </c>
      <c r="I2002" s="4" t="str">
        <f t="shared" ref="I2002:I2007" si="1882">"{"&amp;N$2&amp;":"&amp;N2002&amp;","&amp;O$2&amp;":"&amp;O2002&amp;","&amp;P$2&amp;":"&amp;P2002&amp;","&amp;Q$2&amp;":"&amp;Q2002&amp;","&amp;R$2&amp;":"&amp;R2002&amp;"}"</f>
        <v>{"HP":302100,"ATK":90630,"MAG":90630,"DEF":30210,"MDEF":30210}</v>
      </c>
      <c r="K2002" s="10">
        <v>200014</v>
      </c>
      <c r="L2002" s="10">
        <f t="shared" si="1805"/>
        <v>202</v>
      </c>
      <c r="M2002" s="4"/>
      <c r="N2002" s="4">
        <f t="shared" ref="N2002:R2002" si="1883">N1601</f>
        <v>302100</v>
      </c>
      <c r="O2002" s="4">
        <f t="shared" si="1883"/>
        <v>90630</v>
      </c>
      <c r="P2002" s="4">
        <f t="shared" si="1883"/>
        <v>90630</v>
      </c>
      <c r="Q2002" s="4">
        <f t="shared" si="1883"/>
        <v>30210</v>
      </c>
      <c r="R2002" s="4">
        <f t="shared" si="1883"/>
        <v>30210</v>
      </c>
      <c r="Y2002" s="4">
        <f t="shared" si="1880"/>
        <v>1340</v>
      </c>
    </row>
    <row r="2003" spans="1:25" ht="15.75">
      <c r="B2003" s="4">
        <f t="shared" si="1807"/>
        <v>404005</v>
      </c>
      <c r="C2003" s="4">
        <f t="shared" si="1827"/>
        <v>4</v>
      </c>
      <c r="D2003" s="4">
        <f t="shared" si="1829"/>
        <v>40</v>
      </c>
      <c r="E2003" s="4">
        <f t="shared" si="1830"/>
        <v>5</v>
      </c>
      <c r="F2003" s="10" t="str">
        <f t="shared" si="1878"/>
        <v>200014:202</v>
      </c>
      <c r="G2003" s="4" t="str">
        <f t="shared" si="1870"/>
        <v>对天阵造成伤害增加5%\n对地阵造成伤害增加2.5%</v>
      </c>
      <c r="I2003" s="4" t="str">
        <f t="shared" si="1882"/>
        <v>{"HP":303440,"ATK":91032,"MAG":91032,"DEF":30344,"MDEF":30344}</v>
      </c>
      <c r="K2003" s="10">
        <v>200014</v>
      </c>
      <c r="L2003" s="10">
        <f t="shared" si="1805"/>
        <v>202</v>
      </c>
      <c r="M2003" s="4"/>
      <c r="N2003" s="4">
        <f t="shared" ref="N2003:R2003" si="1884">N1602</f>
        <v>303440</v>
      </c>
      <c r="O2003" s="4">
        <f t="shared" si="1884"/>
        <v>91032</v>
      </c>
      <c r="P2003" s="4">
        <f t="shared" si="1884"/>
        <v>91032</v>
      </c>
      <c r="Q2003" s="4">
        <f t="shared" si="1884"/>
        <v>30344</v>
      </c>
      <c r="R2003" s="4">
        <f t="shared" si="1884"/>
        <v>30344</v>
      </c>
      <c r="Y2003" s="4">
        <f t="shared" si="1880"/>
        <v>1340</v>
      </c>
    </row>
    <row r="2004" spans="1:25" ht="15.75">
      <c r="B2004" s="4">
        <f t="shared" si="1807"/>
        <v>404006</v>
      </c>
      <c r="C2004" s="4">
        <f t="shared" si="1827"/>
        <v>4</v>
      </c>
      <c r="D2004" s="4">
        <f t="shared" si="1829"/>
        <v>40</v>
      </c>
      <c r="E2004" s="4">
        <f t="shared" si="1830"/>
        <v>6</v>
      </c>
      <c r="F2004" s="10" t="str">
        <f t="shared" si="1878"/>
        <v>200014:202</v>
      </c>
      <c r="G2004" s="4" t="str">
        <f t="shared" si="1870"/>
        <v>对天阵造成伤害增加5%\n对地阵造成伤害增加2.5%</v>
      </c>
      <c r="I2004" s="4" t="str">
        <f t="shared" si="1882"/>
        <v>{"HP":304780,"ATK":91434,"MAG":91434,"DEF":30478,"MDEF":30478}</v>
      </c>
      <c r="K2004" s="10">
        <v>200014</v>
      </c>
      <c r="L2004" s="10">
        <f t="shared" ref="L2004:L2007" si="1885">L2003</f>
        <v>202</v>
      </c>
      <c r="M2004" s="4"/>
      <c r="N2004" s="4">
        <f t="shared" ref="N2004:R2004" si="1886">N1603</f>
        <v>304780</v>
      </c>
      <c r="O2004" s="4">
        <f t="shared" si="1886"/>
        <v>91434</v>
      </c>
      <c r="P2004" s="4">
        <f t="shared" si="1886"/>
        <v>91434</v>
      </c>
      <c r="Q2004" s="4">
        <f t="shared" si="1886"/>
        <v>30478</v>
      </c>
      <c r="R2004" s="4">
        <f t="shared" si="1886"/>
        <v>30478</v>
      </c>
      <c r="Y2004" s="4">
        <f t="shared" si="1880"/>
        <v>1340</v>
      </c>
    </row>
    <row r="2005" spans="1:25" ht="15.75">
      <c r="B2005" s="4">
        <f t="shared" ref="B2005:B2007" si="1887">C2005*100000+D2005*100+E2005</f>
        <v>404007</v>
      </c>
      <c r="C2005" s="4">
        <f t="shared" si="1827"/>
        <v>4</v>
      </c>
      <c r="D2005" s="4">
        <f t="shared" si="1829"/>
        <v>40</v>
      </c>
      <c r="E2005" s="4">
        <f t="shared" si="1830"/>
        <v>7</v>
      </c>
      <c r="F2005" s="10" t="str">
        <f t="shared" si="1878"/>
        <v>200014:202</v>
      </c>
      <c r="G2005" s="4" t="str">
        <f t="shared" si="1870"/>
        <v>对天阵造成伤害增加5%\n对地阵造成伤害增加2.5%</v>
      </c>
      <c r="I2005" s="4" t="str">
        <f t="shared" si="1882"/>
        <v>{"HP":306120,"ATK":91836,"MAG":91836,"DEF":30612,"MDEF":30612}</v>
      </c>
      <c r="K2005" s="10">
        <v>200014</v>
      </c>
      <c r="L2005" s="10">
        <f t="shared" si="1885"/>
        <v>202</v>
      </c>
      <c r="M2005" s="4"/>
      <c r="N2005" s="4">
        <f t="shared" ref="N2005:R2005" si="1888">N1604</f>
        <v>306120</v>
      </c>
      <c r="O2005" s="4">
        <f t="shared" si="1888"/>
        <v>91836</v>
      </c>
      <c r="P2005" s="4">
        <f t="shared" si="1888"/>
        <v>91836</v>
      </c>
      <c r="Q2005" s="4">
        <f t="shared" si="1888"/>
        <v>30612</v>
      </c>
      <c r="R2005" s="4">
        <f t="shared" si="1888"/>
        <v>30612</v>
      </c>
      <c r="Y2005" s="4">
        <f t="shared" si="1880"/>
        <v>1340</v>
      </c>
    </row>
    <row r="2006" spans="1:25" ht="15.75">
      <c r="B2006" s="4">
        <f t="shared" si="1887"/>
        <v>404008</v>
      </c>
      <c r="C2006" s="4">
        <f t="shared" si="1827"/>
        <v>4</v>
      </c>
      <c r="D2006" s="4">
        <f t="shared" si="1829"/>
        <v>40</v>
      </c>
      <c r="E2006" s="4">
        <f t="shared" si="1830"/>
        <v>8</v>
      </c>
      <c r="F2006" s="10" t="str">
        <f t="shared" si="1878"/>
        <v>200014:202</v>
      </c>
      <c r="G2006" s="4" t="str">
        <f t="shared" si="1870"/>
        <v>对天阵造成伤害增加5%\n对地阵造成伤害增加2.5%</v>
      </c>
      <c r="I2006" s="4" t="str">
        <f t="shared" si="1882"/>
        <v>{"HP":307460,"ATK":92238,"MAG":92238,"DEF":30746,"MDEF":30746}</v>
      </c>
      <c r="K2006" s="10">
        <v>200014</v>
      </c>
      <c r="L2006" s="10">
        <f t="shared" si="1885"/>
        <v>202</v>
      </c>
      <c r="M2006" s="4"/>
      <c r="N2006" s="4">
        <f t="shared" ref="N2006:R2006" si="1889">N1605</f>
        <v>307460</v>
      </c>
      <c r="O2006" s="4">
        <f t="shared" si="1889"/>
        <v>92238</v>
      </c>
      <c r="P2006" s="4">
        <f t="shared" si="1889"/>
        <v>92238</v>
      </c>
      <c r="Q2006" s="4">
        <f t="shared" si="1889"/>
        <v>30746</v>
      </c>
      <c r="R2006" s="4">
        <f t="shared" si="1889"/>
        <v>30746</v>
      </c>
      <c r="Y2006" s="4">
        <f t="shared" si="1880"/>
        <v>1340</v>
      </c>
    </row>
    <row r="2007" spans="1:25" ht="15.75">
      <c r="B2007" s="4">
        <f t="shared" si="1887"/>
        <v>404009</v>
      </c>
      <c r="C2007" s="4">
        <f t="shared" si="1827"/>
        <v>4</v>
      </c>
      <c r="D2007" s="4">
        <f t="shared" si="1829"/>
        <v>40</v>
      </c>
      <c r="E2007" s="4">
        <f t="shared" si="1830"/>
        <v>9</v>
      </c>
      <c r="F2007" s="10" t="str">
        <f t="shared" si="1878"/>
        <v>200014:202</v>
      </c>
      <c r="G2007" s="4" t="str">
        <f t="shared" si="1870"/>
        <v>对天阵造成伤害增加5%\n对地阵造成伤害增加2.5%</v>
      </c>
      <c r="I2007" s="4" t="str">
        <f t="shared" si="1882"/>
        <v>{"HP":308800,"ATK":92640,"MAG":92640,"DEF":30880,"MDEF":30880}</v>
      </c>
      <c r="K2007" s="10">
        <v>200014</v>
      </c>
      <c r="L2007" s="10">
        <f t="shared" si="1885"/>
        <v>202</v>
      </c>
      <c r="M2007" s="4"/>
      <c r="N2007" s="4">
        <f t="shared" ref="N2007:R2007" si="1890">N1606</f>
        <v>308800</v>
      </c>
      <c r="O2007" s="4">
        <f t="shared" si="1890"/>
        <v>92640</v>
      </c>
      <c r="P2007" s="4">
        <f t="shared" si="1890"/>
        <v>92640</v>
      </c>
      <c r="Q2007" s="4">
        <f t="shared" si="1890"/>
        <v>30880</v>
      </c>
      <c r="R2007" s="4">
        <f t="shared" si="1890"/>
        <v>30880</v>
      </c>
      <c r="Y2007" s="4">
        <f t="shared" si="1880"/>
        <v>1340</v>
      </c>
    </row>
    <row r="2008" spans="1:25" ht="15" customHeight="1">
      <c r="G2008" s="4"/>
      <c r="M2008" s="4"/>
    </row>
    <row r="2009" spans="1:25" ht="15.75">
      <c r="A2009" s="4"/>
      <c r="B2009" s="4">
        <f>C2009*100000+D2009*100+E2009</f>
        <v>500100</v>
      </c>
      <c r="C2009" s="4">
        <v>5</v>
      </c>
      <c r="D2009" s="4">
        <v>1</v>
      </c>
      <c r="E2009" s="4">
        <v>0</v>
      </c>
      <c r="F2009" s="4">
        <v>0</v>
      </c>
      <c r="G2009" s="4" t="s">
        <v>137</v>
      </c>
      <c r="I2009" s="4" t="str">
        <f t="shared" ref="I2009:I2072" si="1891">"{"&amp;N$2&amp;":"&amp;N2009&amp;","&amp;O$2&amp;":"&amp;O2009&amp;","&amp;P$2&amp;":"&amp;P2009&amp;","&amp;Q$2&amp;":"&amp;Q2009&amp;","&amp;R$2&amp;":"&amp;R2009&amp;"}"</f>
        <v>{"HP":1000,"ATK":300,"MAG":300,"DEF":100,"MDEF":100}</v>
      </c>
      <c r="K2009" s="10">
        <v>0</v>
      </c>
      <c r="L2009" s="10">
        <v>0</v>
      </c>
      <c r="M2009" s="4"/>
      <c r="N2009" s="4">
        <f>N1608</f>
        <v>1000</v>
      </c>
      <c r="O2009" s="4">
        <f>O1608</f>
        <v>300</v>
      </c>
      <c r="P2009" s="4">
        <f>P1608</f>
        <v>300</v>
      </c>
      <c r="Q2009" s="4">
        <f t="shared" ref="Q2009:R2009" si="1892">Q1608</f>
        <v>100</v>
      </c>
      <c r="R2009" s="4">
        <f t="shared" si="1892"/>
        <v>100</v>
      </c>
      <c r="S2009" s="4"/>
      <c r="T2009" s="4"/>
      <c r="U2009" s="4"/>
      <c r="V2009" s="4"/>
      <c r="W2009" s="4"/>
    </row>
    <row r="2010" spans="1:25" ht="15.75">
      <c r="B2010" s="4">
        <f>C2010*100000+D2010*100+E2010</f>
        <v>500101</v>
      </c>
      <c r="C2010" s="4">
        <v>5</v>
      </c>
      <c r="D2010" s="4">
        <v>1</v>
      </c>
      <c r="E2010" s="4">
        <v>1</v>
      </c>
      <c r="F2010" s="10" t="str">
        <f t="shared" ref="F2010:F2073" si="1893">K2010&amp;":"&amp;L2010</f>
        <v>200014:2</v>
      </c>
      <c r="G2010" s="4" t="str">
        <f>G2009</f>
        <v>对山阵造成伤害增加5%\n对雷阵造成伤害增加2.5%</v>
      </c>
      <c r="I2010" s="4" t="str">
        <f t="shared" si="1891"/>
        <v>{"HP":1200,"ATK":360,"MAG":360,"DEF":120,"MDEF":120}</v>
      </c>
      <c r="K2010" s="10">
        <v>200014</v>
      </c>
      <c r="L2010" s="10">
        <f>ROUND(D2009*D2009/8,)+2</f>
        <v>2</v>
      </c>
      <c r="M2010" s="4"/>
      <c r="N2010" s="4">
        <f t="shared" ref="N2010:R2010" si="1894">N1609</f>
        <v>1200</v>
      </c>
      <c r="O2010" s="4">
        <f t="shared" si="1894"/>
        <v>360</v>
      </c>
      <c r="P2010" s="4">
        <f t="shared" si="1894"/>
        <v>360</v>
      </c>
      <c r="Q2010" s="4">
        <f t="shared" si="1894"/>
        <v>120</v>
      </c>
      <c r="R2010" s="4">
        <f t="shared" si="1894"/>
        <v>120</v>
      </c>
      <c r="S2010" s="4"/>
      <c r="T2010" s="4"/>
      <c r="U2010" s="4"/>
      <c r="V2010" s="4"/>
      <c r="W2010" s="4"/>
      <c r="Y2010" s="4">
        <f t="shared" ref="Y2010:Y2041" si="1895">Y1609</f>
        <v>200</v>
      </c>
    </row>
    <row r="2011" spans="1:25" ht="15.75">
      <c r="B2011" s="4">
        <f>C2011*100000+D2011*100+E2011</f>
        <v>500102</v>
      </c>
      <c r="C2011" s="4">
        <v>5</v>
      </c>
      <c r="D2011" s="4">
        <v>1</v>
      </c>
      <c r="E2011" s="4">
        <v>2</v>
      </c>
      <c r="F2011" s="10" t="str">
        <f t="shared" si="1893"/>
        <v>200014:2</v>
      </c>
      <c r="G2011" s="4" t="str">
        <f t="shared" ref="G2011:G2074" si="1896">G2010</f>
        <v>对山阵造成伤害增加5%\n对雷阵造成伤害增加2.5%</v>
      </c>
      <c r="I2011" s="4" t="str">
        <f t="shared" si="1891"/>
        <v>{"HP":1400,"ATK":420,"MAG":420,"DEF":140,"MDEF":140}</v>
      </c>
      <c r="K2011" s="10">
        <v>200014</v>
      </c>
      <c r="L2011" s="10">
        <f>L2010</f>
        <v>2</v>
      </c>
      <c r="M2011" s="4"/>
      <c r="N2011" s="4">
        <f t="shared" ref="N2011:R2011" si="1897">N1610</f>
        <v>1400</v>
      </c>
      <c r="O2011" s="4">
        <f t="shared" si="1897"/>
        <v>420</v>
      </c>
      <c r="P2011" s="4">
        <f t="shared" si="1897"/>
        <v>420</v>
      </c>
      <c r="Q2011" s="4">
        <f t="shared" si="1897"/>
        <v>140</v>
      </c>
      <c r="R2011" s="4">
        <f t="shared" si="1897"/>
        <v>140</v>
      </c>
      <c r="S2011" s="4"/>
      <c r="T2011" s="4"/>
      <c r="U2011" s="4"/>
      <c r="V2011" s="4"/>
      <c r="W2011" s="4"/>
      <c r="Y2011" s="4">
        <f t="shared" si="1895"/>
        <v>200</v>
      </c>
    </row>
    <row r="2012" spans="1:25" ht="15.75">
      <c r="B2012" s="4">
        <f t="shared" ref="B2012:B2075" si="1898">C2012*100000+D2012*100+E2012</f>
        <v>500103</v>
      </c>
      <c r="C2012" s="4">
        <v>5</v>
      </c>
      <c r="D2012" s="4">
        <v>1</v>
      </c>
      <c r="E2012" s="4">
        <v>3</v>
      </c>
      <c r="F2012" s="10" t="str">
        <f t="shared" si="1893"/>
        <v>200014:2</v>
      </c>
      <c r="G2012" s="4" t="str">
        <f t="shared" si="1896"/>
        <v>对山阵造成伤害增加5%\n对雷阵造成伤害增加2.5%</v>
      </c>
      <c r="I2012" s="4" t="str">
        <f t="shared" si="1891"/>
        <v>{"HP":1600,"ATK":480,"MAG":480,"DEF":160,"MDEF":160}</v>
      </c>
      <c r="K2012" s="10">
        <v>200014</v>
      </c>
      <c r="L2012" s="10">
        <f t="shared" ref="L2012:L2018" si="1899">L2011</f>
        <v>2</v>
      </c>
      <c r="M2012" s="4"/>
      <c r="N2012" s="4">
        <f t="shared" ref="N2012:R2012" si="1900">N1611</f>
        <v>1600</v>
      </c>
      <c r="O2012" s="4">
        <f t="shared" si="1900"/>
        <v>480</v>
      </c>
      <c r="P2012" s="4">
        <f t="shared" si="1900"/>
        <v>480</v>
      </c>
      <c r="Q2012" s="4">
        <f t="shared" si="1900"/>
        <v>160</v>
      </c>
      <c r="R2012" s="4">
        <f t="shared" si="1900"/>
        <v>160</v>
      </c>
      <c r="S2012" s="4"/>
      <c r="T2012" s="4"/>
      <c r="U2012" s="4"/>
      <c r="V2012" s="4"/>
      <c r="W2012" s="4"/>
      <c r="Y2012" s="4">
        <f t="shared" si="1895"/>
        <v>200</v>
      </c>
    </row>
    <row r="2013" spans="1:25" ht="15.75">
      <c r="B2013" s="4">
        <f t="shared" si="1898"/>
        <v>500104</v>
      </c>
      <c r="C2013" s="4">
        <v>5</v>
      </c>
      <c r="D2013" s="4">
        <v>1</v>
      </c>
      <c r="E2013" s="4">
        <v>4</v>
      </c>
      <c r="F2013" s="10" t="str">
        <f t="shared" si="1893"/>
        <v>200014:2</v>
      </c>
      <c r="G2013" s="4" t="str">
        <f t="shared" si="1896"/>
        <v>对山阵造成伤害增加5%\n对雷阵造成伤害增加2.5%</v>
      </c>
      <c r="I2013" s="4" t="str">
        <f t="shared" si="1891"/>
        <v>{"HP":1800,"ATK":540,"MAG":540,"DEF":180,"MDEF":180}</v>
      </c>
      <c r="K2013" s="10">
        <v>200014</v>
      </c>
      <c r="L2013" s="10">
        <f t="shared" si="1899"/>
        <v>2</v>
      </c>
      <c r="M2013" s="4"/>
      <c r="N2013" s="4">
        <f t="shared" ref="N2013:R2013" si="1901">N1612</f>
        <v>1800</v>
      </c>
      <c r="O2013" s="4">
        <f t="shared" si="1901"/>
        <v>540</v>
      </c>
      <c r="P2013" s="4">
        <f t="shared" si="1901"/>
        <v>540</v>
      </c>
      <c r="Q2013" s="4">
        <f t="shared" si="1901"/>
        <v>180</v>
      </c>
      <c r="R2013" s="4">
        <f t="shared" si="1901"/>
        <v>180</v>
      </c>
      <c r="S2013" s="4"/>
      <c r="T2013" s="4"/>
      <c r="U2013" s="4"/>
      <c r="V2013" s="4"/>
      <c r="W2013" s="4"/>
      <c r="Y2013" s="4">
        <f t="shared" si="1895"/>
        <v>200</v>
      </c>
    </row>
    <row r="2014" spans="1:25" ht="15.75">
      <c r="B2014" s="4">
        <f t="shared" si="1898"/>
        <v>500105</v>
      </c>
      <c r="C2014" s="4">
        <v>5</v>
      </c>
      <c r="D2014" s="4">
        <v>1</v>
      </c>
      <c r="E2014" s="4">
        <v>5</v>
      </c>
      <c r="F2014" s="10" t="str">
        <f t="shared" si="1893"/>
        <v>200014:2</v>
      </c>
      <c r="G2014" s="4" t="str">
        <f t="shared" si="1896"/>
        <v>对山阵造成伤害增加5%\n对雷阵造成伤害增加2.5%</v>
      </c>
      <c r="I2014" s="4" t="str">
        <f t="shared" si="1891"/>
        <v>{"HP":2000,"ATK":600,"MAG":600,"DEF":200,"MDEF":200}</v>
      </c>
      <c r="K2014" s="10">
        <v>200014</v>
      </c>
      <c r="L2014" s="10">
        <f t="shared" si="1899"/>
        <v>2</v>
      </c>
      <c r="M2014" s="4"/>
      <c r="N2014" s="4">
        <f t="shared" ref="N2014:R2014" si="1902">N1613</f>
        <v>2000</v>
      </c>
      <c r="O2014" s="4">
        <f t="shared" si="1902"/>
        <v>600</v>
      </c>
      <c r="P2014" s="4">
        <f t="shared" si="1902"/>
        <v>600</v>
      </c>
      <c r="Q2014" s="4">
        <f t="shared" si="1902"/>
        <v>200</v>
      </c>
      <c r="R2014" s="4">
        <f t="shared" si="1902"/>
        <v>200</v>
      </c>
      <c r="S2014" s="4"/>
      <c r="T2014" s="4"/>
      <c r="U2014" s="4"/>
      <c r="V2014" s="4"/>
      <c r="W2014" s="4"/>
      <c r="Y2014" s="4">
        <f t="shared" si="1895"/>
        <v>200</v>
      </c>
    </row>
    <row r="2015" spans="1:25" ht="15.75">
      <c r="B2015" s="4">
        <f t="shared" si="1898"/>
        <v>500106</v>
      </c>
      <c r="C2015" s="4">
        <v>5</v>
      </c>
      <c r="D2015" s="4">
        <v>1</v>
      </c>
      <c r="E2015" s="4">
        <v>6</v>
      </c>
      <c r="F2015" s="10" t="str">
        <f t="shared" si="1893"/>
        <v>200014:2</v>
      </c>
      <c r="G2015" s="4" t="str">
        <f t="shared" si="1896"/>
        <v>对山阵造成伤害增加5%\n对雷阵造成伤害增加2.5%</v>
      </c>
      <c r="I2015" s="4" t="str">
        <f t="shared" si="1891"/>
        <v>{"HP":2200,"ATK":660,"MAG":660,"DEF":220,"MDEF":220}</v>
      </c>
      <c r="K2015" s="10">
        <v>200014</v>
      </c>
      <c r="L2015" s="10">
        <f t="shared" si="1899"/>
        <v>2</v>
      </c>
      <c r="M2015" s="4"/>
      <c r="N2015" s="4">
        <f t="shared" ref="N2015:R2015" si="1903">N1614</f>
        <v>2200</v>
      </c>
      <c r="O2015" s="4">
        <f t="shared" si="1903"/>
        <v>660</v>
      </c>
      <c r="P2015" s="4">
        <f t="shared" si="1903"/>
        <v>660</v>
      </c>
      <c r="Q2015" s="4">
        <f t="shared" si="1903"/>
        <v>220</v>
      </c>
      <c r="R2015" s="4">
        <f t="shared" si="1903"/>
        <v>220</v>
      </c>
      <c r="S2015" s="4"/>
      <c r="T2015" s="4"/>
      <c r="U2015" s="4"/>
      <c r="V2015" s="4"/>
      <c r="W2015" s="4"/>
      <c r="Y2015" s="4">
        <f t="shared" si="1895"/>
        <v>200</v>
      </c>
    </row>
    <row r="2016" spans="1:25" ht="15.75">
      <c r="B2016" s="4">
        <f t="shared" si="1898"/>
        <v>500107</v>
      </c>
      <c r="C2016" s="4">
        <v>5</v>
      </c>
      <c r="D2016" s="4">
        <v>1</v>
      </c>
      <c r="E2016" s="4">
        <v>7</v>
      </c>
      <c r="F2016" s="10" t="str">
        <f t="shared" si="1893"/>
        <v>200014:2</v>
      </c>
      <c r="G2016" s="4" t="str">
        <f t="shared" si="1896"/>
        <v>对山阵造成伤害增加5%\n对雷阵造成伤害增加2.5%</v>
      </c>
      <c r="I2016" s="4" t="str">
        <f t="shared" si="1891"/>
        <v>{"HP":2400,"ATK":720,"MAG":720,"DEF":240,"MDEF":240}</v>
      </c>
      <c r="K2016" s="10">
        <v>200014</v>
      </c>
      <c r="L2016" s="10">
        <f t="shared" si="1899"/>
        <v>2</v>
      </c>
      <c r="M2016" s="4"/>
      <c r="N2016" s="4">
        <f t="shared" ref="N2016:R2016" si="1904">N1615</f>
        <v>2400</v>
      </c>
      <c r="O2016" s="4">
        <f t="shared" si="1904"/>
        <v>720</v>
      </c>
      <c r="P2016" s="4">
        <f t="shared" si="1904"/>
        <v>720</v>
      </c>
      <c r="Q2016" s="4">
        <f t="shared" si="1904"/>
        <v>240</v>
      </c>
      <c r="R2016" s="4">
        <f t="shared" si="1904"/>
        <v>240</v>
      </c>
      <c r="S2016" s="4"/>
      <c r="T2016" s="4"/>
      <c r="U2016" s="4"/>
      <c r="V2016" s="4"/>
      <c r="W2016" s="4"/>
      <c r="Y2016" s="4">
        <f t="shared" si="1895"/>
        <v>200</v>
      </c>
    </row>
    <row r="2017" spans="2:25" ht="15.75">
      <c r="B2017" s="4">
        <f t="shared" si="1898"/>
        <v>500108</v>
      </c>
      <c r="C2017" s="4">
        <v>5</v>
      </c>
      <c r="D2017" s="4">
        <v>1</v>
      </c>
      <c r="E2017" s="4">
        <v>8</v>
      </c>
      <c r="F2017" s="10" t="str">
        <f t="shared" si="1893"/>
        <v>200014:2</v>
      </c>
      <c r="G2017" s="4" t="str">
        <f t="shared" si="1896"/>
        <v>对山阵造成伤害增加5%\n对雷阵造成伤害增加2.5%</v>
      </c>
      <c r="I2017" s="4" t="str">
        <f t="shared" si="1891"/>
        <v>{"HP":2600,"ATK":780,"MAG":780,"DEF":260,"MDEF":260}</v>
      </c>
      <c r="K2017" s="10">
        <v>200014</v>
      </c>
      <c r="L2017" s="10">
        <f t="shared" si="1899"/>
        <v>2</v>
      </c>
      <c r="M2017" s="4"/>
      <c r="N2017" s="4">
        <f t="shared" ref="N2017:R2017" si="1905">N1616</f>
        <v>2600</v>
      </c>
      <c r="O2017" s="4">
        <f t="shared" si="1905"/>
        <v>780</v>
      </c>
      <c r="P2017" s="4">
        <f t="shared" si="1905"/>
        <v>780</v>
      </c>
      <c r="Q2017" s="4">
        <f t="shared" si="1905"/>
        <v>260</v>
      </c>
      <c r="R2017" s="4">
        <f t="shared" si="1905"/>
        <v>260</v>
      </c>
      <c r="S2017" s="4"/>
      <c r="T2017" s="4"/>
      <c r="U2017" s="4"/>
      <c r="V2017" s="4"/>
      <c r="W2017" s="4"/>
      <c r="Y2017" s="4">
        <f t="shared" si="1895"/>
        <v>200</v>
      </c>
    </row>
    <row r="2018" spans="2:25" ht="15.75">
      <c r="B2018" s="4">
        <f t="shared" si="1898"/>
        <v>500109</v>
      </c>
      <c r="C2018" s="4">
        <v>5</v>
      </c>
      <c r="D2018" s="4">
        <v>1</v>
      </c>
      <c r="E2018" s="4">
        <v>9</v>
      </c>
      <c r="F2018" s="10" t="str">
        <f t="shared" si="1893"/>
        <v>200014:2</v>
      </c>
      <c r="G2018" s="4" t="str">
        <f t="shared" si="1896"/>
        <v>对山阵造成伤害增加5%\n对雷阵造成伤害增加2.5%</v>
      </c>
      <c r="I2018" s="4" t="str">
        <f t="shared" si="1891"/>
        <v>{"HP":2800,"ATK":840,"MAG":840,"DEF":280,"MDEF":280}</v>
      </c>
      <c r="K2018" s="10">
        <v>200014</v>
      </c>
      <c r="L2018" s="10">
        <f t="shared" si="1899"/>
        <v>2</v>
      </c>
      <c r="M2018" s="4"/>
      <c r="N2018" s="4">
        <f t="shared" ref="N2018:R2018" si="1906">N1617</f>
        <v>2800</v>
      </c>
      <c r="O2018" s="4">
        <f t="shared" si="1906"/>
        <v>840</v>
      </c>
      <c r="P2018" s="4">
        <f t="shared" si="1906"/>
        <v>840</v>
      </c>
      <c r="Q2018" s="4">
        <f t="shared" si="1906"/>
        <v>280</v>
      </c>
      <c r="R2018" s="4">
        <f t="shared" si="1906"/>
        <v>280</v>
      </c>
      <c r="S2018" s="4"/>
      <c r="T2018" s="4"/>
      <c r="U2018" s="4"/>
      <c r="V2018" s="4"/>
      <c r="W2018" s="4"/>
      <c r="Y2018" s="4">
        <f t="shared" si="1895"/>
        <v>200</v>
      </c>
    </row>
    <row r="2019" spans="2:25" ht="15.75">
      <c r="B2019" s="4">
        <f t="shared" si="1898"/>
        <v>500200</v>
      </c>
      <c r="C2019" s="4">
        <v>5</v>
      </c>
      <c r="D2019" s="4">
        <f>D2009+1</f>
        <v>2</v>
      </c>
      <c r="E2019" s="4">
        <f>E2009</f>
        <v>0</v>
      </c>
      <c r="F2019" s="10" t="str">
        <f t="shared" si="1893"/>
        <v>200014:6</v>
      </c>
      <c r="G2019" s="4" t="str">
        <f t="shared" si="1896"/>
        <v>对山阵造成伤害增加5%\n对雷阵造成伤害增加2.5%</v>
      </c>
      <c r="I2019" s="4" t="str">
        <f t="shared" si="1891"/>
        <v>{"HP":3000,"ATK":900,"MAG":900,"DEF":300,"MDEF":300}</v>
      </c>
      <c r="K2019" s="10">
        <v>200014</v>
      </c>
      <c r="L2019" s="10">
        <f>ROUND(L2018*3,)</f>
        <v>6</v>
      </c>
      <c r="M2019" s="4"/>
      <c r="N2019" s="4">
        <f t="shared" ref="N2019:R2019" si="1907">N1618</f>
        <v>3000</v>
      </c>
      <c r="O2019" s="4">
        <f t="shared" si="1907"/>
        <v>900</v>
      </c>
      <c r="P2019" s="4">
        <f t="shared" si="1907"/>
        <v>900</v>
      </c>
      <c r="Q2019" s="4">
        <f t="shared" si="1907"/>
        <v>300</v>
      </c>
      <c r="R2019" s="4">
        <f t="shared" si="1907"/>
        <v>300</v>
      </c>
      <c r="S2019" s="4"/>
      <c r="T2019" s="4"/>
      <c r="U2019" s="4"/>
      <c r="V2019" s="4"/>
      <c r="W2019" s="4"/>
      <c r="Y2019" s="4">
        <f t="shared" si="1895"/>
        <v>200</v>
      </c>
    </row>
    <row r="2020" spans="2:25" ht="15.75">
      <c r="B2020" s="4">
        <f t="shared" si="1898"/>
        <v>500201</v>
      </c>
      <c r="C2020" s="4">
        <v>5</v>
      </c>
      <c r="D2020" s="4">
        <f t="shared" ref="D2020:D2083" si="1908">D2010+1</f>
        <v>2</v>
      </c>
      <c r="E2020" s="4">
        <f t="shared" ref="E2020:E2083" si="1909">E2010</f>
        <v>1</v>
      </c>
      <c r="F2020" s="10" t="str">
        <f t="shared" si="1893"/>
        <v>200014:3</v>
      </c>
      <c r="G2020" s="4" t="str">
        <f t="shared" si="1896"/>
        <v>对山阵造成伤害增加5%\n对雷阵造成伤害增加2.5%</v>
      </c>
      <c r="I2020" s="4" t="str">
        <f t="shared" si="1891"/>
        <v>{"HP":3200,"ATK":960,"MAG":960,"DEF":320,"MDEF":320}</v>
      </c>
      <c r="K2020" s="10">
        <v>200014</v>
      </c>
      <c r="L2020" s="10">
        <f>ROUND(D2019*D2019/8,)+2</f>
        <v>3</v>
      </c>
      <c r="M2020" s="4"/>
      <c r="N2020" s="4">
        <f t="shared" ref="N2020:R2020" si="1910">N1619</f>
        <v>3200</v>
      </c>
      <c r="O2020" s="4">
        <f t="shared" si="1910"/>
        <v>960</v>
      </c>
      <c r="P2020" s="4">
        <f t="shared" si="1910"/>
        <v>960</v>
      </c>
      <c r="Q2020" s="4">
        <f t="shared" si="1910"/>
        <v>320</v>
      </c>
      <c r="R2020" s="4">
        <f t="shared" si="1910"/>
        <v>320</v>
      </c>
      <c r="S2020" s="4"/>
      <c r="T2020" s="4"/>
      <c r="U2020" s="4"/>
      <c r="V2020" s="4"/>
      <c r="W2020" s="4"/>
      <c r="Y2020" s="4">
        <f t="shared" si="1895"/>
        <v>200</v>
      </c>
    </row>
    <row r="2021" spans="2:25" ht="15.75">
      <c r="B2021" s="4">
        <f t="shared" si="1898"/>
        <v>500202</v>
      </c>
      <c r="C2021" s="4">
        <v>5</v>
      </c>
      <c r="D2021" s="4">
        <f t="shared" si="1908"/>
        <v>2</v>
      </c>
      <c r="E2021" s="4">
        <f t="shared" si="1909"/>
        <v>2</v>
      </c>
      <c r="F2021" s="10" t="str">
        <f t="shared" si="1893"/>
        <v>200014:3</v>
      </c>
      <c r="G2021" s="4" t="str">
        <f t="shared" si="1896"/>
        <v>对山阵造成伤害增加5%\n对雷阵造成伤害增加2.5%</v>
      </c>
      <c r="I2021" s="4" t="str">
        <f t="shared" si="1891"/>
        <v>{"HP":3400,"ATK":1020,"MAG":1020,"DEF":340,"MDEF":340}</v>
      </c>
      <c r="K2021" s="10">
        <v>200014</v>
      </c>
      <c r="L2021" s="10">
        <f t="shared" ref="L2021:L2084" si="1911">L2020</f>
        <v>3</v>
      </c>
      <c r="M2021" s="4"/>
      <c r="N2021" s="4">
        <f t="shared" ref="N2021:R2021" si="1912">N1620</f>
        <v>3400</v>
      </c>
      <c r="O2021" s="4">
        <f t="shared" si="1912"/>
        <v>1020</v>
      </c>
      <c r="P2021" s="4">
        <f t="shared" si="1912"/>
        <v>1020</v>
      </c>
      <c r="Q2021" s="4">
        <f t="shared" si="1912"/>
        <v>340</v>
      </c>
      <c r="R2021" s="4">
        <f t="shared" si="1912"/>
        <v>340</v>
      </c>
      <c r="S2021" s="4"/>
      <c r="T2021" s="4"/>
      <c r="U2021" s="4"/>
      <c r="V2021" s="4"/>
      <c r="W2021" s="4"/>
      <c r="Y2021" s="4">
        <f t="shared" si="1895"/>
        <v>200</v>
      </c>
    </row>
    <row r="2022" spans="2:25" ht="15.75">
      <c r="B2022" s="4">
        <f t="shared" si="1898"/>
        <v>500203</v>
      </c>
      <c r="C2022" s="4">
        <v>5</v>
      </c>
      <c r="D2022" s="4">
        <f t="shared" si="1908"/>
        <v>2</v>
      </c>
      <c r="E2022" s="4">
        <f t="shared" si="1909"/>
        <v>3</v>
      </c>
      <c r="F2022" s="10" t="str">
        <f t="shared" si="1893"/>
        <v>200014:3</v>
      </c>
      <c r="G2022" s="4" t="str">
        <f t="shared" si="1896"/>
        <v>对山阵造成伤害增加5%\n对雷阵造成伤害增加2.5%</v>
      </c>
      <c r="I2022" s="4" t="str">
        <f t="shared" si="1891"/>
        <v>{"HP":3600,"ATK":1080,"MAG":1080,"DEF":360,"MDEF":360}</v>
      </c>
      <c r="K2022" s="10">
        <v>200014</v>
      </c>
      <c r="L2022" s="10">
        <f t="shared" si="1911"/>
        <v>3</v>
      </c>
      <c r="M2022" s="4"/>
      <c r="N2022" s="4">
        <f t="shared" ref="N2022:R2022" si="1913">N1621</f>
        <v>3600</v>
      </c>
      <c r="O2022" s="4">
        <f t="shared" si="1913"/>
        <v>1080</v>
      </c>
      <c r="P2022" s="4">
        <f t="shared" si="1913"/>
        <v>1080</v>
      </c>
      <c r="Q2022" s="4">
        <f t="shared" si="1913"/>
        <v>360</v>
      </c>
      <c r="R2022" s="4">
        <f t="shared" si="1913"/>
        <v>360</v>
      </c>
      <c r="S2022" s="4"/>
      <c r="T2022" s="4"/>
      <c r="U2022" s="4"/>
      <c r="V2022" s="4"/>
      <c r="W2022" s="4"/>
      <c r="Y2022" s="4">
        <f t="shared" si="1895"/>
        <v>200</v>
      </c>
    </row>
    <row r="2023" spans="2:25" ht="15.75">
      <c r="B2023" s="4">
        <f t="shared" si="1898"/>
        <v>500204</v>
      </c>
      <c r="C2023" s="4">
        <v>5</v>
      </c>
      <c r="D2023" s="4">
        <f t="shared" si="1908"/>
        <v>2</v>
      </c>
      <c r="E2023" s="4">
        <f t="shared" si="1909"/>
        <v>4</v>
      </c>
      <c r="F2023" s="10" t="str">
        <f t="shared" si="1893"/>
        <v>200014:3</v>
      </c>
      <c r="G2023" s="4" t="str">
        <f t="shared" si="1896"/>
        <v>对山阵造成伤害增加5%\n对雷阵造成伤害增加2.5%</v>
      </c>
      <c r="I2023" s="4" t="str">
        <f t="shared" si="1891"/>
        <v>{"HP":3800,"ATK":1140,"MAG":1140,"DEF":380,"MDEF":380}</v>
      </c>
      <c r="K2023" s="10">
        <v>200014</v>
      </c>
      <c r="L2023" s="10">
        <f t="shared" si="1911"/>
        <v>3</v>
      </c>
      <c r="M2023" s="4"/>
      <c r="N2023" s="4">
        <f t="shared" ref="N2023:R2023" si="1914">N1622</f>
        <v>3800</v>
      </c>
      <c r="O2023" s="4">
        <f t="shared" si="1914"/>
        <v>1140</v>
      </c>
      <c r="P2023" s="4">
        <f t="shared" si="1914"/>
        <v>1140</v>
      </c>
      <c r="Q2023" s="4">
        <f t="shared" si="1914"/>
        <v>380</v>
      </c>
      <c r="R2023" s="4">
        <f t="shared" si="1914"/>
        <v>380</v>
      </c>
      <c r="S2023" s="4"/>
      <c r="T2023" s="4"/>
      <c r="U2023" s="4"/>
      <c r="V2023" s="4"/>
      <c r="W2023" s="4"/>
      <c r="Y2023" s="4">
        <f t="shared" si="1895"/>
        <v>200</v>
      </c>
    </row>
    <row r="2024" spans="2:25" ht="15.75">
      <c r="B2024" s="4">
        <f t="shared" si="1898"/>
        <v>500205</v>
      </c>
      <c r="C2024" s="4">
        <v>5</v>
      </c>
      <c r="D2024" s="4">
        <f t="shared" si="1908"/>
        <v>2</v>
      </c>
      <c r="E2024" s="4">
        <f t="shared" si="1909"/>
        <v>5</v>
      </c>
      <c r="F2024" s="10" t="str">
        <f t="shared" si="1893"/>
        <v>200014:3</v>
      </c>
      <c r="G2024" s="4" t="str">
        <f t="shared" si="1896"/>
        <v>对山阵造成伤害增加5%\n对雷阵造成伤害增加2.5%</v>
      </c>
      <c r="I2024" s="4" t="str">
        <f t="shared" si="1891"/>
        <v>{"HP":4000,"ATK":1200,"MAG":1200,"DEF":400,"MDEF":400}</v>
      </c>
      <c r="K2024" s="10">
        <v>200014</v>
      </c>
      <c r="L2024" s="10">
        <f t="shared" si="1911"/>
        <v>3</v>
      </c>
      <c r="M2024" s="4"/>
      <c r="N2024" s="4">
        <f t="shared" ref="N2024:R2024" si="1915">N1623</f>
        <v>4000</v>
      </c>
      <c r="O2024" s="4">
        <f t="shared" si="1915"/>
        <v>1200</v>
      </c>
      <c r="P2024" s="4">
        <f t="shared" si="1915"/>
        <v>1200</v>
      </c>
      <c r="Q2024" s="4">
        <f t="shared" si="1915"/>
        <v>400</v>
      </c>
      <c r="R2024" s="4">
        <f t="shared" si="1915"/>
        <v>400</v>
      </c>
      <c r="S2024" s="4"/>
      <c r="T2024" s="4"/>
      <c r="U2024" s="4"/>
      <c r="V2024" s="4"/>
      <c r="W2024" s="4"/>
      <c r="Y2024" s="4">
        <f t="shared" si="1895"/>
        <v>200</v>
      </c>
    </row>
    <row r="2025" spans="2:25" ht="15.75">
      <c r="B2025" s="4">
        <f t="shared" si="1898"/>
        <v>500206</v>
      </c>
      <c r="C2025" s="4">
        <v>5</v>
      </c>
      <c r="D2025" s="4">
        <f t="shared" si="1908"/>
        <v>2</v>
      </c>
      <c r="E2025" s="4">
        <f t="shared" si="1909"/>
        <v>6</v>
      </c>
      <c r="F2025" s="10" t="str">
        <f t="shared" si="1893"/>
        <v>200014:3</v>
      </c>
      <c r="G2025" s="4" t="str">
        <f t="shared" si="1896"/>
        <v>对山阵造成伤害增加5%\n对雷阵造成伤害增加2.5%</v>
      </c>
      <c r="I2025" s="4" t="str">
        <f t="shared" si="1891"/>
        <v>{"HP":4200,"ATK":1260,"MAG":1260,"DEF":420,"MDEF":420}</v>
      </c>
      <c r="K2025" s="10">
        <v>200014</v>
      </c>
      <c r="L2025" s="10">
        <f t="shared" si="1911"/>
        <v>3</v>
      </c>
      <c r="M2025" s="4"/>
      <c r="N2025" s="4">
        <f t="shared" ref="N2025:R2025" si="1916">N1624</f>
        <v>4200</v>
      </c>
      <c r="O2025" s="4">
        <f t="shared" si="1916"/>
        <v>1260</v>
      </c>
      <c r="P2025" s="4">
        <f t="shared" si="1916"/>
        <v>1260</v>
      </c>
      <c r="Q2025" s="4">
        <f t="shared" si="1916"/>
        <v>420</v>
      </c>
      <c r="R2025" s="4">
        <f t="shared" si="1916"/>
        <v>420</v>
      </c>
      <c r="S2025" s="4"/>
      <c r="T2025" s="4"/>
      <c r="U2025" s="4"/>
      <c r="V2025" s="4"/>
      <c r="W2025" s="4"/>
      <c r="Y2025" s="4">
        <f t="shared" si="1895"/>
        <v>200</v>
      </c>
    </row>
    <row r="2026" spans="2:25" ht="15.75">
      <c r="B2026" s="4">
        <f t="shared" si="1898"/>
        <v>500207</v>
      </c>
      <c r="C2026" s="4">
        <v>5</v>
      </c>
      <c r="D2026" s="4">
        <f t="shared" si="1908"/>
        <v>2</v>
      </c>
      <c r="E2026" s="4">
        <f t="shared" si="1909"/>
        <v>7</v>
      </c>
      <c r="F2026" s="10" t="str">
        <f t="shared" si="1893"/>
        <v>200014:3</v>
      </c>
      <c r="G2026" s="4" t="str">
        <f t="shared" si="1896"/>
        <v>对山阵造成伤害增加5%\n对雷阵造成伤害增加2.5%</v>
      </c>
      <c r="I2026" s="4" t="str">
        <f t="shared" si="1891"/>
        <v>{"HP":4400,"ATK":1320,"MAG":1320,"DEF":440,"MDEF":440}</v>
      </c>
      <c r="K2026" s="10">
        <v>200014</v>
      </c>
      <c r="L2026" s="10">
        <f t="shared" si="1911"/>
        <v>3</v>
      </c>
      <c r="M2026" s="4"/>
      <c r="N2026" s="4">
        <f t="shared" ref="N2026:R2026" si="1917">N1625</f>
        <v>4400</v>
      </c>
      <c r="O2026" s="4">
        <f t="shared" si="1917"/>
        <v>1320</v>
      </c>
      <c r="P2026" s="4">
        <f t="shared" si="1917"/>
        <v>1320</v>
      </c>
      <c r="Q2026" s="4">
        <f t="shared" si="1917"/>
        <v>440</v>
      </c>
      <c r="R2026" s="4">
        <f t="shared" si="1917"/>
        <v>440</v>
      </c>
      <c r="S2026" s="4"/>
      <c r="T2026" s="4"/>
      <c r="U2026" s="4"/>
      <c r="V2026" s="4"/>
      <c r="W2026" s="4"/>
      <c r="Y2026" s="4">
        <f t="shared" si="1895"/>
        <v>200</v>
      </c>
    </row>
    <row r="2027" spans="2:25" ht="15.75">
      <c r="B2027" s="4">
        <f t="shared" si="1898"/>
        <v>500208</v>
      </c>
      <c r="C2027" s="4">
        <v>5</v>
      </c>
      <c r="D2027" s="4">
        <f t="shared" si="1908"/>
        <v>2</v>
      </c>
      <c r="E2027" s="4">
        <f t="shared" si="1909"/>
        <v>8</v>
      </c>
      <c r="F2027" s="10" t="str">
        <f t="shared" si="1893"/>
        <v>200014:3</v>
      </c>
      <c r="G2027" s="4" t="str">
        <f t="shared" si="1896"/>
        <v>对山阵造成伤害增加5%\n对雷阵造成伤害增加2.5%</v>
      </c>
      <c r="I2027" s="4" t="str">
        <f t="shared" si="1891"/>
        <v>{"HP":4600,"ATK":1380,"MAG":1380,"DEF":460,"MDEF":460}</v>
      </c>
      <c r="K2027" s="10">
        <v>200014</v>
      </c>
      <c r="L2027" s="10">
        <f t="shared" si="1911"/>
        <v>3</v>
      </c>
      <c r="M2027" s="4"/>
      <c r="N2027" s="4">
        <f t="shared" ref="N2027:R2027" si="1918">N1626</f>
        <v>4600</v>
      </c>
      <c r="O2027" s="4">
        <f t="shared" si="1918"/>
        <v>1380</v>
      </c>
      <c r="P2027" s="4">
        <f t="shared" si="1918"/>
        <v>1380</v>
      </c>
      <c r="Q2027" s="4">
        <f t="shared" si="1918"/>
        <v>460</v>
      </c>
      <c r="R2027" s="4">
        <f t="shared" si="1918"/>
        <v>460</v>
      </c>
      <c r="S2027" s="4"/>
      <c r="T2027" s="4"/>
      <c r="U2027" s="4"/>
      <c r="V2027" s="4"/>
      <c r="W2027" s="4"/>
      <c r="Y2027" s="4">
        <f t="shared" si="1895"/>
        <v>200</v>
      </c>
    </row>
    <row r="2028" spans="2:25" ht="15.75">
      <c r="B2028" s="4">
        <f t="shared" si="1898"/>
        <v>500209</v>
      </c>
      <c r="C2028" s="4">
        <v>5</v>
      </c>
      <c r="D2028" s="4">
        <f t="shared" si="1908"/>
        <v>2</v>
      </c>
      <c r="E2028" s="4">
        <f t="shared" si="1909"/>
        <v>9</v>
      </c>
      <c r="F2028" s="10" t="str">
        <f t="shared" si="1893"/>
        <v>200014:3</v>
      </c>
      <c r="G2028" s="4" t="str">
        <f t="shared" si="1896"/>
        <v>对山阵造成伤害增加5%\n对雷阵造成伤害增加2.5%</v>
      </c>
      <c r="I2028" s="4" t="str">
        <f t="shared" si="1891"/>
        <v>{"HP":4800,"ATK":1440,"MAG":1440,"DEF":480,"MDEF":480}</v>
      </c>
      <c r="K2028" s="10">
        <v>200014</v>
      </c>
      <c r="L2028" s="10">
        <f t="shared" si="1911"/>
        <v>3</v>
      </c>
      <c r="M2028" s="4"/>
      <c r="N2028" s="4">
        <f t="shared" ref="N2028:R2028" si="1919">N1627</f>
        <v>4800</v>
      </c>
      <c r="O2028" s="4">
        <f t="shared" si="1919"/>
        <v>1440</v>
      </c>
      <c r="P2028" s="4">
        <f t="shared" si="1919"/>
        <v>1440</v>
      </c>
      <c r="Q2028" s="4">
        <f t="shared" si="1919"/>
        <v>480</v>
      </c>
      <c r="R2028" s="4">
        <f t="shared" si="1919"/>
        <v>480</v>
      </c>
      <c r="S2028" s="4"/>
      <c r="T2028" s="4"/>
      <c r="U2028" s="4"/>
      <c r="V2028" s="4"/>
      <c r="W2028" s="4"/>
      <c r="Y2028" s="4">
        <f t="shared" si="1895"/>
        <v>200</v>
      </c>
    </row>
    <row r="2029" spans="2:25" ht="15.75">
      <c r="B2029" s="4">
        <f t="shared" si="1898"/>
        <v>500300</v>
      </c>
      <c r="C2029" s="4">
        <v>5</v>
      </c>
      <c r="D2029" s="4">
        <f t="shared" si="1908"/>
        <v>3</v>
      </c>
      <c r="E2029" s="4">
        <f t="shared" si="1909"/>
        <v>0</v>
      </c>
      <c r="F2029" s="10" t="str">
        <f t="shared" si="1893"/>
        <v>200014:9</v>
      </c>
      <c r="G2029" s="4" t="str">
        <f t="shared" si="1896"/>
        <v>对山阵造成伤害增加5%\n对雷阵造成伤害增加2.5%</v>
      </c>
      <c r="I2029" s="4" t="str">
        <f t="shared" si="1891"/>
        <v>{"HP":5060,"ATK":1518,"MAG":1518,"DEF":506,"MDEF":506}</v>
      </c>
      <c r="K2029" s="10">
        <v>200014</v>
      </c>
      <c r="L2029" s="10">
        <f t="shared" ref="L2029" si="1920">ROUND(L2028*3,)</f>
        <v>9</v>
      </c>
      <c r="M2029" s="4"/>
      <c r="N2029" s="4">
        <f t="shared" ref="N2029:R2029" si="1921">N1628</f>
        <v>5060</v>
      </c>
      <c r="O2029" s="4">
        <f t="shared" si="1921"/>
        <v>1518</v>
      </c>
      <c r="P2029" s="4">
        <f t="shared" si="1921"/>
        <v>1518</v>
      </c>
      <c r="Q2029" s="4">
        <f t="shared" si="1921"/>
        <v>506</v>
      </c>
      <c r="R2029" s="4">
        <f t="shared" si="1921"/>
        <v>506</v>
      </c>
      <c r="S2029" s="4"/>
      <c r="T2029" s="4"/>
      <c r="U2029" s="4"/>
      <c r="V2029" s="4"/>
      <c r="W2029" s="4"/>
      <c r="Y2029" s="4">
        <f t="shared" si="1895"/>
        <v>260</v>
      </c>
    </row>
    <row r="2030" spans="2:25" ht="15.75">
      <c r="B2030" s="4">
        <f t="shared" si="1898"/>
        <v>500301</v>
      </c>
      <c r="C2030" s="4">
        <v>5</v>
      </c>
      <c r="D2030" s="4">
        <f t="shared" si="1908"/>
        <v>3</v>
      </c>
      <c r="E2030" s="4">
        <f t="shared" si="1909"/>
        <v>1</v>
      </c>
      <c r="F2030" s="10" t="str">
        <f t="shared" si="1893"/>
        <v>200014:3</v>
      </c>
      <c r="G2030" s="4" t="str">
        <f t="shared" si="1896"/>
        <v>对山阵造成伤害增加5%\n对雷阵造成伤害增加2.5%</v>
      </c>
      <c r="I2030" s="4" t="str">
        <f t="shared" si="1891"/>
        <v>{"HP":5320,"ATK":1596,"MAG":1596,"DEF":532,"MDEF":532}</v>
      </c>
      <c r="K2030" s="10">
        <v>200014</v>
      </c>
      <c r="L2030" s="10">
        <f t="shared" ref="L2030" si="1922">ROUND(D2029*D2029/8,)+2</f>
        <v>3</v>
      </c>
      <c r="M2030" s="4"/>
      <c r="N2030" s="4">
        <f t="shared" ref="N2030:R2030" si="1923">N1629</f>
        <v>5320</v>
      </c>
      <c r="O2030" s="4">
        <f t="shared" si="1923"/>
        <v>1596</v>
      </c>
      <c r="P2030" s="4">
        <f t="shared" si="1923"/>
        <v>1596</v>
      </c>
      <c r="Q2030" s="4">
        <f t="shared" si="1923"/>
        <v>532</v>
      </c>
      <c r="R2030" s="4">
        <f t="shared" si="1923"/>
        <v>532</v>
      </c>
      <c r="S2030" s="4"/>
      <c r="T2030" s="4"/>
      <c r="U2030" s="4"/>
      <c r="V2030" s="4"/>
      <c r="W2030" s="4"/>
      <c r="Y2030" s="4">
        <f t="shared" si="1895"/>
        <v>260</v>
      </c>
    </row>
    <row r="2031" spans="2:25" ht="15.75">
      <c r="B2031" s="4">
        <f t="shared" si="1898"/>
        <v>500302</v>
      </c>
      <c r="C2031" s="4">
        <v>5</v>
      </c>
      <c r="D2031" s="4">
        <f t="shared" si="1908"/>
        <v>3</v>
      </c>
      <c r="E2031" s="4">
        <f t="shared" si="1909"/>
        <v>2</v>
      </c>
      <c r="F2031" s="10" t="str">
        <f t="shared" si="1893"/>
        <v>200014:3</v>
      </c>
      <c r="G2031" s="4" t="str">
        <f t="shared" si="1896"/>
        <v>对山阵造成伤害增加5%\n对雷阵造成伤害增加2.5%</v>
      </c>
      <c r="I2031" s="4" t="str">
        <f t="shared" si="1891"/>
        <v>{"HP":5580,"ATK":1674,"MAG":1674,"DEF":558,"MDEF":558}</v>
      </c>
      <c r="K2031" s="10">
        <v>200014</v>
      </c>
      <c r="L2031" s="10">
        <f t="shared" ref="L2031" si="1924">L2030</f>
        <v>3</v>
      </c>
      <c r="M2031" s="4"/>
      <c r="N2031" s="4">
        <f t="shared" ref="N2031:R2031" si="1925">N1630</f>
        <v>5580</v>
      </c>
      <c r="O2031" s="4">
        <f t="shared" si="1925"/>
        <v>1674</v>
      </c>
      <c r="P2031" s="4">
        <f t="shared" si="1925"/>
        <v>1674</v>
      </c>
      <c r="Q2031" s="4">
        <f t="shared" si="1925"/>
        <v>558</v>
      </c>
      <c r="R2031" s="4">
        <f t="shared" si="1925"/>
        <v>558</v>
      </c>
      <c r="S2031" s="4"/>
      <c r="T2031" s="4"/>
      <c r="U2031" s="4"/>
      <c r="V2031" s="4"/>
      <c r="W2031" s="4"/>
      <c r="Y2031" s="4">
        <f t="shared" si="1895"/>
        <v>260</v>
      </c>
    </row>
    <row r="2032" spans="2:25" ht="15.75">
      <c r="B2032" s="4">
        <f t="shared" si="1898"/>
        <v>500303</v>
      </c>
      <c r="C2032" s="4">
        <v>5</v>
      </c>
      <c r="D2032" s="4">
        <f t="shared" si="1908"/>
        <v>3</v>
      </c>
      <c r="E2032" s="4">
        <f t="shared" si="1909"/>
        <v>3</v>
      </c>
      <c r="F2032" s="10" t="str">
        <f t="shared" si="1893"/>
        <v>200014:3</v>
      </c>
      <c r="G2032" s="4" t="str">
        <f t="shared" si="1896"/>
        <v>对山阵造成伤害增加5%\n对雷阵造成伤害增加2.5%</v>
      </c>
      <c r="I2032" s="4" t="str">
        <f t="shared" si="1891"/>
        <v>{"HP":5840,"ATK":1752,"MAG":1752,"DEF":584,"MDEF":584}</v>
      </c>
      <c r="K2032" s="10">
        <v>200014</v>
      </c>
      <c r="L2032" s="10">
        <f t="shared" si="1911"/>
        <v>3</v>
      </c>
      <c r="M2032" s="4"/>
      <c r="N2032" s="4">
        <f t="shared" ref="N2032:R2032" si="1926">N1631</f>
        <v>5840</v>
      </c>
      <c r="O2032" s="4">
        <f t="shared" si="1926"/>
        <v>1752</v>
      </c>
      <c r="P2032" s="4">
        <f t="shared" si="1926"/>
        <v>1752</v>
      </c>
      <c r="Q2032" s="4">
        <f t="shared" si="1926"/>
        <v>584</v>
      </c>
      <c r="R2032" s="4">
        <f t="shared" si="1926"/>
        <v>584</v>
      </c>
      <c r="S2032" s="4"/>
      <c r="T2032" s="4"/>
      <c r="U2032" s="4"/>
      <c r="V2032" s="4"/>
      <c r="W2032" s="4"/>
      <c r="Y2032" s="4">
        <f t="shared" si="1895"/>
        <v>260</v>
      </c>
    </row>
    <row r="2033" spans="2:25" ht="15.75">
      <c r="B2033" s="4">
        <f t="shared" si="1898"/>
        <v>500304</v>
      </c>
      <c r="C2033" s="4">
        <v>5</v>
      </c>
      <c r="D2033" s="4">
        <f t="shared" si="1908"/>
        <v>3</v>
      </c>
      <c r="E2033" s="4">
        <f t="shared" si="1909"/>
        <v>4</v>
      </c>
      <c r="F2033" s="10" t="str">
        <f t="shared" si="1893"/>
        <v>200014:3</v>
      </c>
      <c r="G2033" s="4" t="str">
        <f t="shared" si="1896"/>
        <v>对山阵造成伤害增加5%\n对雷阵造成伤害增加2.5%</v>
      </c>
      <c r="I2033" s="4" t="str">
        <f t="shared" si="1891"/>
        <v>{"HP":6100,"ATK":1830,"MAG":1830,"DEF":610,"MDEF":610}</v>
      </c>
      <c r="K2033" s="10">
        <v>200014</v>
      </c>
      <c r="L2033" s="10">
        <f t="shared" si="1911"/>
        <v>3</v>
      </c>
      <c r="M2033" s="4"/>
      <c r="N2033" s="4">
        <f t="shared" ref="N2033:R2033" si="1927">N1632</f>
        <v>6100</v>
      </c>
      <c r="O2033" s="4">
        <f t="shared" si="1927"/>
        <v>1830</v>
      </c>
      <c r="P2033" s="4">
        <f t="shared" si="1927"/>
        <v>1830</v>
      </c>
      <c r="Q2033" s="4">
        <f t="shared" si="1927"/>
        <v>610</v>
      </c>
      <c r="R2033" s="4">
        <f t="shared" si="1927"/>
        <v>610</v>
      </c>
      <c r="S2033" s="4"/>
      <c r="T2033" s="4"/>
      <c r="U2033" s="4"/>
      <c r="V2033" s="4"/>
      <c r="W2033" s="4"/>
      <c r="Y2033" s="4">
        <f t="shared" si="1895"/>
        <v>260</v>
      </c>
    </row>
    <row r="2034" spans="2:25" ht="15.75">
      <c r="B2034" s="4">
        <f t="shared" si="1898"/>
        <v>500305</v>
      </c>
      <c r="C2034" s="4">
        <v>5</v>
      </c>
      <c r="D2034" s="4">
        <f t="shared" si="1908"/>
        <v>3</v>
      </c>
      <c r="E2034" s="4">
        <f t="shared" si="1909"/>
        <v>5</v>
      </c>
      <c r="F2034" s="10" t="str">
        <f t="shared" si="1893"/>
        <v>200014:3</v>
      </c>
      <c r="G2034" s="4" t="str">
        <f t="shared" si="1896"/>
        <v>对山阵造成伤害增加5%\n对雷阵造成伤害增加2.5%</v>
      </c>
      <c r="I2034" s="4" t="str">
        <f t="shared" si="1891"/>
        <v>{"HP":6360,"ATK":1908,"MAG":1908,"DEF":636,"MDEF":636}</v>
      </c>
      <c r="K2034" s="10">
        <v>200014</v>
      </c>
      <c r="L2034" s="10">
        <f t="shared" si="1911"/>
        <v>3</v>
      </c>
      <c r="M2034" s="4"/>
      <c r="N2034" s="4">
        <f t="shared" ref="N2034:R2034" si="1928">N1633</f>
        <v>6360</v>
      </c>
      <c r="O2034" s="4">
        <f t="shared" si="1928"/>
        <v>1908</v>
      </c>
      <c r="P2034" s="4">
        <f t="shared" si="1928"/>
        <v>1908</v>
      </c>
      <c r="Q2034" s="4">
        <f t="shared" si="1928"/>
        <v>636</v>
      </c>
      <c r="R2034" s="4">
        <f t="shared" si="1928"/>
        <v>636</v>
      </c>
      <c r="S2034" s="4"/>
      <c r="T2034" s="4"/>
      <c r="U2034" s="4"/>
      <c r="V2034" s="4"/>
      <c r="W2034" s="4"/>
      <c r="Y2034" s="4">
        <f t="shared" si="1895"/>
        <v>260</v>
      </c>
    </row>
    <row r="2035" spans="2:25" ht="15.75">
      <c r="B2035" s="4">
        <f t="shared" si="1898"/>
        <v>500306</v>
      </c>
      <c r="C2035" s="4">
        <v>5</v>
      </c>
      <c r="D2035" s="4">
        <f t="shared" si="1908"/>
        <v>3</v>
      </c>
      <c r="E2035" s="4">
        <f t="shared" si="1909"/>
        <v>6</v>
      </c>
      <c r="F2035" s="10" t="str">
        <f t="shared" si="1893"/>
        <v>200014:3</v>
      </c>
      <c r="G2035" s="4" t="str">
        <f t="shared" si="1896"/>
        <v>对山阵造成伤害增加5%\n对雷阵造成伤害增加2.5%</v>
      </c>
      <c r="I2035" s="4" t="str">
        <f t="shared" si="1891"/>
        <v>{"HP":6620,"ATK":1986,"MAG":1986,"DEF":662,"MDEF":662}</v>
      </c>
      <c r="K2035" s="10">
        <v>200014</v>
      </c>
      <c r="L2035" s="10">
        <f t="shared" si="1911"/>
        <v>3</v>
      </c>
      <c r="M2035" s="4"/>
      <c r="N2035" s="4">
        <f t="shared" ref="N2035:R2035" si="1929">N1634</f>
        <v>6620</v>
      </c>
      <c r="O2035" s="4">
        <f t="shared" si="1929"/>
        <v>1986</v>
      </c>
      <c r="P2035" s="4">
        <f t="shared" si="1929"/>
        <v>1986</v>
      </c>
      <c r="Q2035" s="4">
        <f t="shared" si="1929"/>
        <v>662</v>
      </c>
      <c r="R2035" s="4">
        <f t="shared" si="1929"/>
        <v>662</v>
      </c>
      <c r="S2035" s="4"/>
      <c r="T2035" s="4"/>
      <c r="U2035" s="4"/>
      <c r="V2035" s="4"/>
      <c r="W2035" s="4"/>
      <c r="Y2035" s="4">
        <f t="shared" si="1895"/>
        <v>260</v>
      </c>
    </row>
    <row r="2036" spans="2:25" ht="15.75">
      <c r="B2036" s="4">
        <f t="shared" si="1898"/>
        <v>500307</v>
      </c>
      <c r="C2036" s="4">
        <v>5</v>
      </c>
      <c r="D2036" s="4">
        <f t="shared" si="1908"/>
        <v>3</v>
      </c>
      <c r="E2036" s="4">
        <f t="shared" si="1909"/>
        <v>7</v>
      </c>
      <c r="F2036" s="10" t="str">
        <f t="shared" si="1893"/>
        <v>200014:3</v>
      </c>
      <c r="G2036" s="4" t="str">
        <f t="shared" si="1896"/>
        <v>对山阵造成伤害增加5%\n对雷阵造成伤害增加2.5%</v>
      </c>
      <c r="I2036" s="4" t="str">
        <f t="shared" si="1891"/>
        <v>{"HP":6880,"ATK":2064,"MAG":2064,"DEF":688,"MDEF":688}</v>
      </c>
      <c r="K2036" s="10">
        <v>200014</v>
      </c>
      <c r="L2036" s="10">
        <f t="shared" si="1911"/>
        <v>3</v>
      </c>
      <c r="M2036" s="4"/>
      <c r="N2036" s="4">
        <f t="shared" ref="N2036:R2036" si="1930">N1635</f>
        <v>6880</v>
      </c>
      <c r="O2036" s="4">
        <f t="shared" si="1930"/>
        <v>2064</v>
      </c>
      <c r="P2036" s="4">
        <f t="shared" si="1930"/>
        <v>2064</v>
      </c>
      <c r="Q2036" s="4">
        <f t="shared" si="1930"/>
        <v>688</v>
      </c>
      <c r="R2036" s="4">
        <f t="shared" si="1930"/>
        <v>688</v>
      </c>
      <c r="S2036" s="4"/>
      <c r="T2036" s="4"/>
      <c r="U2036" s="4"/>
      <c r="V2036" s="4"/>
      <c r="W2036" s="4"/>
      <c r="Y2036" s="4">
        <f t="shared" si="1895"/>
        <v>260</v>
      </c>
    </row>
    <row r="2037" spans="2:25" ht="15.75">
      <c r="B2037" s="4">
        <f t="shared" si="1898"/>
        <v>500308</v>
      </c>
      <c r="C2037" s="4">
        <v>5</v>
      </c>
      <c r="D2037" s="4">
        <f t="shared" si="1908"/>
        <v>3</v>
      </c>
      <c r="E2037" s="4">
        <f t="shared" si="1909"/>
        <v>8</v>
      </c>
      <c r="F2037" s="10" t="str">
        <f t="shared" si="1893"/>
        <v>200014:3</v>
      </c>
      <c r="G2037" s="4" t="str">
        <f t="shared" si="1896"/>
        <v>对山阵造成伤害增加5%\n对雷阵造成伤害增加2.5%</v>
      </c>
      <c r="I2037" s="4" t="str">
        <f t="shared" si="1891"/>
        <v>{"HP":7140,"ATK":2142,"MAG":2142,"DEF":714,"MDEF":714}</v>
      </c>
      <c r="K2037" s="10">
        <v>200014</v>
      </c>
      <c r="L2037" s="10">
        <f t="shared" si="1911"/>
        <v>3</v>
      </c>
      <c r="M2037" s="4"/>
      <c r="N2037" s="4">
        <f t="shared" ref="N2037:R2037" si="1931">N1636</f>
        <v>7140</v>
      </c>
      <c r="O2037" s="4">
        <f t="shared" si="1931"/>
        <v>2142</v>
      </c>
      <c r="P2037" s="4">
        <f t="shared" si="1931"/>
        <v>2142</v>
      </c>
      <c r="Q2037" s="4">
        <f t="shared" si="1931"/>
        <v>714</v>
      </c>
      <c r="R2037" s="4">
        <f t="shared" si="1931"/>
        <v>714</v>
      </c>
      <c r="S2037" s="4"/>
      <c r="T2037" s="4"/>
      <c r="U2037" s="4"/>
      <c r="V2037" s="4"/>
      <c r="W2037" s="4"/>
      <c r="Y2037" s="4">
        <f t="shared" si="1895"/>
        <v>260</v>
      </c>
    </row>
    <row r="2038" spans="2:25" ht="15.75">
      <c r="B2038" s="4">
        <f t="shared" si="1898"/>
        <v>500309</v>
      </c>
      <c r="C2038" s="4">
        <v>5</v>
      </c>
      <c r="D2038" s="4">
        <f t="shared" si="1908"/>
        <v>3</v>
      </c>
      <c r="E2038" s="4">
        <f t="shared" si="1909"/>
        <v>9</v>
      </c>
      <c r="F2038" s="10" t="str">
        <f t="shared" si="1893"/>
        <v>200014:3</v>
      </c>
      <c r="G2038" s="4" t="str">
        <f t="shared" si="1896"/>
        <v>对山阵造成伤害增加5%\n对雷阵造成伤害增加2.5%</v>
      </c>
      <c r="I2038" s="4" t="str">
        <f t="shared" si="1891"/>
        <v>{"HP":7400,"ATK":2220,"MAG":2220,"DEF":740,"MDEF":740}</v>
      </c>
      <c r="K2038" s="10">
        <v>200014</v>
      </c>
      <c r="L2038" s="10">
        <f t="shared" si="1911"/>
        <v>3</v>
      </c>
      <c r="M2038" s="4"/>
      <c r="N2038" s="4">
        <f t="shared" ref="N2038:R2038" si="1932">N1637</f>
        <v>7400</v>
      </c>
      <c r="O2038" s="4">
        <f t="shared" si="1932"/>
        <v>2220</v>
      </c>
      <c r="P2038" s="4">
        <f t="shared" si="1932"/>
        <v>2220</v>
      </c>
      <c r="Q2038" s="4">
        <f t="shared" si="1932"/>
        <v>740</v>
      </c>
      <c r="R2038" s="4">
        <f t="shared" si="1932"/>
        <v>740</v>
      </c>
      <c r="S2038" s="4"/>
      <c r="T2038" s="4"/>
      <c r="U2038" s="4"/>
      <c r="V2038" s="4"/>
      <c r="W2038" s="4"/>
      <c r="Y2038" s="4">
        <f t="shared" si="1895"/>
        <v>260</v>
      </c>
    </row>
    <row r="2039" spans="2:25" ht="15.75">
      <c r="B2039" s="4">
        <f t="shared" si="1898"/>
        <v>500400</v>
      </c>
      <c r="C2039" s="4">
        <f t="shared" ref="C2039:C2102" si="1933">C2038</f>
        <v>5</v>
      </c>
      <c r="D2039" s="4">
        <f t="shared" si="1908"/>
        <v>4</v>
      </c>
      <c r="E2039" s="4">
        <f t="shared" si="1909"/>
        <v>0</v>
      </c>
      <c r="F2039" s="10" t="str">
        <f t="shared" si="1893"/>
        <v>200014:9</v>
      </c>
      <c r="G2039" s="4" t="str">
        <f t="shared" si="1896"/>
        <v>对山阵造成伤害增加5%\n对雷阵造成伤害增加2.5%</v>
      </c>
      <c r="I2039" s="4" t="str">
        <f t="shared" si="1891"/>
        <v>{"HP":7660,"ATK":2298,"MAG":2298,"DEF":766,"MDEF":766}</v>
      </c>
      <c r="K2039" s="10">
        <v>200014</v>
      </c>
      <c r="L2039" s="10">
        <f t="shared" ref="L2039" si="1934">ROUND(L2038*3,)</f>
        <v>9</v>
      </c>
      <c r="M2039" s="4"/>
      <c r="N2039" s="4">
        <f t="shared" ref="N2039:R2039" si="1935">N1638</f>
        <v>7660</v>
      </c>
      <c r="O2039" s="4">
        <f t="shared" si="1935"/>
        <v>2298</v>
      </c>
      <c r="P2039" s="4">
        <f t="shared" si="1935"/>
        <v>2298</v>
      </c>
      <c r="Q2039" s="4">
        <f t="shared" si="1935"/>
        <v>766</v>
      </c>
      <c r="R2039" s="4">
        <f t="shared" si="1935"/>
        <v>766</v>
      </c>
      <c r="Y2039" s="4">
        <f t="shared" si="1895"/>
        <v>260</v>
      </c>
    </row>
    <row r="2040" spans="2:25" ht="15.75">
      <c r="B2040" s="4">
        <f t="shared" si="1898"/>
        <v>500401</v>
      </c>
      <c r="C2040" s="4">
        <f t="shared" si="1933"/>
        <v>5</v>
      </c>
      <c r="D2040" s="4">
        <f t="shared" si="1908"/>
        <v>4</v>
      </c>
      <c r="E2040" s="4">
        <f t="shared" si="1909"/>
        <v>1</v>
      </c>
      <c r="F2040" s="10" t="str">
        <f t="shared" si="1893"/>
        <v>200014:4</v>
      </c>
      <c r="G2040" s="4" t="str">
        <f t="shared" si="1896"/>
        <v>对山阵造成伤害增加5%\n对雷阵造成伤害增加2.5%</v>
      </c>
      <c r="I2040" s="4" t="str">
        <f t="shared" si="1891"/>
        <v>{"HP":7920,"ATK":2376,"MAG":2376,"DEF":792,"MDEF":792}</v>
      </c>
      <c r="K2040" s="10">
        <v>200014</v>
      </c>
      <c r="L2040" s="10">
        <f t="shared" ref="L2040" si="1936">ROUND(D2039*D2039/8,)+2</f>
        <v>4</v>
      </c>
      <c r="M2040" s="4"/>
      <c r="N2040" s="4">
        <f t="shared" ref="N2040:R2040" si="1937">N1639</f>
        <v>7920</v>
      </c>
      <c r="O2040" s="4">
        <f t="shared" si="1937"/>
        <v>2376</v>
      </c>
      <c r="P2040" s="4">
        <f t="shared" si="1937"/>
        <v>2376</v>
      </c>
      <c r="Q2040" s="4">
        <f t="shared" si="1937"/>
        <v>792</v>
      </c>
      <c r="R2040" s="4">
        <f t="shared" si="1937"/>
        <v>792</v>
      </c>
      <c r="Y2040" s="4">
        <f t="shared" si="1895"/>
        <v>260</v>
      </c>
    </row>
    <row r="2041" spans="2:25" ht="15.75">
      <c r="B2041" s="4">
        <f t="shared" si="1898"/>
        <v>500402</v>
      </c>
      <c r="C2041" s="4">
        <f t="shared" si="1933"/>
        <v>5</v>
      </c>
      <c r="D2041" s="4">
        <f t="shared" si="1908"/>
        <v>4</v>
      </c>
      <c r="E2041" s="4">
        <f t="shared" si="1909"/>
        <v>2</v>
      </c>
      <c r="F2041" s="10" t="str">
        <f t="shared" si="1893"/>
        <v>200014:4</v>
      </c>
      <c r="G2041" s="4" t="str">
        <f t="shared" si="1896"/>
        <v>对山阵造成伤害增加5%\n对雷阵造成伤害增加2.5%</v>
      </c>
      <c r="I2041" s="4" t="str">
        <f t="shared" si="1891"/>
        <v>{"HP":8180,"ATK":2454,"MAG":2454,"DEF":818,"MDEF":818}</v>
      </c>
      <c r="K2041" s="10">
        <v>200014</v>
      </c>
      <c r="L2041" s="10">
        <f t="shared" ref="L2041" si="1938">L2040</f>
        <v>4</v>
      </c>
      <c r="M2041" s="4"/>
      <c r="N2041" s="4">
        <f t="shared" ref="N2041:R2041" si="1939">N1640</f>
        <v>8180</v>
      </c>
      <c r="O2041" s="4">
        <f t="shared" si="1939"/>
        <v>2454</v>
      </c>
      <c r="P2041" s="4">
        <f t="shared" si="1939"/>
        <v>2454</v>
      </c>
      <c r="Q2041" s="4">
        <f t="shared" si="1939"/>
        <v>818</v>
      </c>
      <c r="R2041" s="4">
        <f t="shared" si="1939"/>
        <v>818</v>
      </c>
      <c r="Y2041" s="4">
        <f t="shared" si="1895"/>
        <v>260</v>
      </c>
    </row>
    <row r="2042" spans="2:25" ht="15.75">
      <c r="B2042" s="4">
        <f t="shared" si="1898"/>
        <v>500403</v>
      </c>
      <c r="C2042" s="4">
        <f t="shared" si="1933"/>
        <v>5</v>
      </c>
      <c r="D2042" s="4">
        <f t="shared" si="1908"/>
        <v>4</v>
      </c>
      <c r="E2042" s="4">
        <f t="shared" si="1909"/>
        <v>3</v>
      </c>
      <c r="F2042" s="10" t="str">
        <f t="shared" si="1893"/>
        <v>200014:4</v>
      </c>
      <c r="G2042" s="4" t="str">
        <f t="shared" si="1896"/>
        <v>对山阵造成伤害增加5%\n对雷阵造成伤害增加2.5%</v>
      </c>
      <c r="I2042" s="4" t="str">
        <f t="shared" si="1891"/>
        <v>{"HP":8440,"ATK":2532,"MAG":2532,"DEF":844,"MDEF":844}</v>
      </c>
      <c r="K2042" s="10">
        <v>200014</v>
      </c>
      <c r="L2042" s="10">
        <f t="shared" si="1911"/>
        <v>4</v>
      </c>
      <c r="M2042" s="4"/>
      <c r="N2042" s="4">
        <f t="shared" ref="N2042:R2042" si="1940">N1641</f>
        <v>8440</v>
      </c>
      <c r="O2042" s="4">
        <f t="shared" si="1940"/>
        <v>2532</v>
      </c>
      <c r="P2042" s="4">
        <f t="shared" si="1940"/>
        <v>2532</v>
      </c>
      <c r="Q2042" s="4">
        <f t="shared" si="1940"/>
        <v>844</v>
      </c>
      <c r="R2042" s="4">
        <f t="shared" si="1940"/>
        <v>844</v>
      </c>
      <c r="Y2042" s="4">
        <f t="shared" ref="Y2042:Y2073" si="1941">Y1641</f>
        <v>260</v>
      </c>
    </row>
    <row r="2043" spans="2:25" ht="15.75">
      <c r="B2043" s="4">
        <f t="shared" si="1898"/>
        <v>500404</v>
      </c>
      <c r="C2043" s="4">
        <f t="shared" si="1933"/>
        <v>5</v>
      </c>
      <c r="D2043" s="4">
        <f t="shared" si="1908"/>
        <v>4</v>
      </c>
      <c r="E2043" s="4">
        <f t="shared" si="1909"/>
        <v>4</v>
      </c>
      <c r="F2043" s="10" t="str">
        <f t="shared" si="1893"/>
        <v>200014:4</v>
      </c>
      <c r="G2043" s="4" t="str">
        <f t="shared" si="1896"/>
        <v>对山阵造成伤害增加5%\n对雷阵造成伤害增加2.5%</v>
      </c>
      <c r="I2043" s="4" t="str">
        <f t="shared" si="1891"/>
        <v>{"HP":8700,"ATK":2610,"MAG":2610,"DEF":870,"MDEF":870}</v>
      </c>
      <c r="K2043" s="10">
        <v>200014</v>
      </c>
      <c r="L2043" s="10">
        <f t="shared" si="1911"/>
        <v>4</v>
      </c>
      <c r="M2043" s="4"/>
      <c r="N2043" s="4">
        <f t="shared" ref="N2043:R2043" si="1942">N1642</f>
        <v>8700</v>
      </c>
      <c r="O2043" s="4">
        <f t="shared" si="1942"/>
        <v>2610</v>
      </c>
      <c r="P2043" s="4">
        <f t="shared" si="1942"/>
        <v>2610</v>
      </c>
      <c r="Q2043" s="4">
        <f t="shared" si="1942"/>
        <v>870</v>
      </c>
      <c r="R2043" s="4">
        <f t="shared" si="1942"/>
        <v>870</v>
      </c>
      <c r="Y2043" s="4">
        <f t="shared" si="1941"/>
        <v>260</v>
      </c>
    </row>
    <row r="2044" spans="2:25" ht="15.75">
      <c r="B2044" s="4">
        <f t="shared" si="1898"/>
        <v>500405</v>
      </c>
      <c r="C2044" s="4">
        <f t="shared" si="1933"/>
        <v>5</v>
      </c>
      <c r="D2044" s="4">
        <f t="shared" si="1908"/>
        <v>4</v>
      </c>
      <c r="E2044" s="4">
        <f t="shared" si="1909"/>
        <v>5</v>
      </c>
      <c r="F2044" s="10" t="str">
        <f t="shared" si="1893"/>
        <v>200014:4</v>
      </c>
      <c r="G2044" s="4" t="str">
        <f t="shared" si="1896"/>
        <v>对山阵造成伤害增加5%\n对雷阵造成伤害增加2.5%</v>
      </c>
      <c r="I2044" s="4" t="str">
        <f t="shared" si="1891"/>
        <v>{"HP":8960,"ATK":2688,"MAG":2688,"DEF":896,"MDEF":896}</v>
      </c>
      <c r="K2044" s="10">
        <v>200014</v>
      </c>
      <c r="L2044" s="10">
        <f t="shared" si="1911"/>
        <v>4</v>
      </c>
      <c r="M2044" s="4"/>
      <c r="N2044" s="4">
        <f t="shared" ref="N2044:R2044" si="1943">N1643</f>
        <v>8960</v>
      </c>
      <c r="O2044" s="4">
        <f t="shared" si="1943"/>
        <v>2688</v>
      </c>
      <c r="P2044" s="4">
        <f t="shared" si="1943"/>
        <v>2688</v>
      </c>
      <c r="Q2044" s="4">
        <f t="shared" si="1943"/>
        <v>896</v>
      </c>
      <c r="R2044" s="4">
        <f t="shared" si="1943"/>
        <v>896</v>
      </c>
      <c r="Y2044" s="4">
        <f t="shared" si="1941"/>
        <v>260</v>
      </c>
    </row>
    <row r="2045" spans="2:25" ht="15.75">
      <c r="B2045" s="4">
        <f t="shared" si="1898"/>
        <v>500406</v>
      </c>
      <c r="C2045" s="4">
        <f t="shared" si="1933"/>
        <v>5</v>
      </c>
      <c r="D2045" s="4">
        <f t="shared" si="1908"/>
        <v>4</v>
      </c>
      <c r="E2045" s="4">
        <f t="shared" si="1909"/>
        <v>6</v>
      </c>
      <c r="F2045" s="10" t="str">
        <f t="shared" si="1893"/>
        <v>200014:4</v>
      </c>
      <c r="G2045" s="4" t="str">
        <f t="shared" si="1896"/>
        <v>对山阵造成伤害增加5%\n对雷阵造成伤害增加2.5%</v>
      </c>
      <c r="I2045" s="4" t="str">
        <f t="shared" si="1891"/>
        <v>{"HP":9220,"ATK":2766,"MAG":2766,"DEF":922,"MDEF":922}</v>
      </c>
      <c r="K2045" s="10">
        <v>200014</v>
      </c>
      <c r="L2045" s="10">
        <f t="shared" si="1911"/>
        <v>4</v>
      </c>
      <c r="M2045" s="4"/>
      <c r="N2045" s="4">
        <f t="shared" ref="N2045:R2045" si="1944">N1644</f>
        <v>9220</v>
      </c>
      <c r="O2045" s="4">
        <f t="shared" si="1944"/>
        <v>2766</v>
      </c>
      <c r="P2045" s="4">
        <f t="shared" si="1944"/>
        <v>2766</v>
      </c>
      <c r="Q2045" s="4">
        <f t="shared" si="1944"/>
        <v>922</v>
      </c>
      <c r="R2045" s="4">
        <f t="shared" si="1944"/>
        <v>922</v>
      </c>
      <c r="Y2045" s="4">
        <f t="shared" si="1941"/>
        <v>260</v>
      </c>
    </row>
    <row r="2046" spans="2:25" ht="15.75">
      <c r="B2046" s="4">
        <f t="shared" si="1898"/>
        <v>500407</v>
      </c>
      <c r="C2046" s="4">
        <f t="shared" si="1933"/>
        <v>5</v>
      </c>
      <c r="D2046" s="4">
        <f t="shared" si="1908"/>
        <v>4</v>
      </c>
      <c r="E2046" s="4">
        <f t="shared" si="1909"/>
        <v>7</v>
      </c>
      <c r="F2046" s="10" t="str">
        <f t="shared" si="1893"/>
        <v>200014:4</v>
      </c>
      <c r="G2046" s="4" t="str">
        <f t="shared" si="1896"/>
        <v>对山阵造成伤害增加5%\n对雷阵造成伤害增加2.5%</v>
      </c>
      <c r="I2046" s="4" t="str">
        <f t="shared" si="1891"/>
        <v>{"HP":9480,"ATK":2844,"MAG":2844,"DEF":948,"MDEF":948}</v>
      </c>
      <c r="K2046" s="10">
        <v>200014</v>
      </c>
      <c r="L2046" s="10">
        <f t="shared" si="1911"/>
        <v>4</v>
      </c>
      <c r="M2046" s="4"/>
      <c r="N2046" s="4">
        <f t="shared" ref="N2046:R2046" si="1945">N1645</f>
        <v>9480</v>
      </c>
      <c r="O2046" s="4">
        <f t="shared" si="1945"/>
        <v>2844</v>
      </c>
      <c r="P2046" s="4">
        <f t="shared" si="1945"/>
        <v>2844</v>
      </c>
      <c r="Q2046" s="4">
        <f t="shared" si="1945"/>
        <v>948</v>
      </c>
      <c r="R2046" s="4">
        <f t="shared" si="1945"/>
        <v>948</v>
      </c>
      <c r="Y2046" s="4">
        <f t="shared" si="1941"/>
        <v>260</v>
      </c>
    </row>
    <row r="2047" spans="2:25" ht="15.75">
      <c r="B2047" s="4">
        <f t="shared" si="1898"/>
        <v>500408</v>
      </c>
      <c r="C2047" s="4">
        <f t="shared" si="1933"/>
        <v>5</v>
      </c>
      <c r="D2047" s="4">
        <f t="shared" si="1908"/>
        <v>4</v>
      </c>
      <c r="E2047" s="4">
        <f t="shared" si="1909"/>
        <v>8</v>
      </c>
      <c r="F2047" s="10" t="str">
        <f t="shared" si="1893"/>
        <v>200014:4</v>
      </c>
      <c r="G2047" s="4" t="str">
        <f t="shared" si="1896"/>
        <v>对山阵造成伤害增加5%\n对雷阵造成伤害增加2.5%</v>
      </c>
      <c r="I2047" s="4" t="str">
        <f t="shared" si="1891"/>
        <v>{"HP":9740,"ATK":2922,"MAG":2922,"DEF":974,"MDEF":974}</v>
      </c>
      <c r="K2047" s="10">
        <v>200014</v>
      </c>
      <c r="L2047" s="10">
        <f t="shared" si="1911"/>
        <v>4</v>
      </c>
      <c r="M2047" s="4"/>
      <c r="N2047" s="4">
        <f t="shared" ref="N2047:R2047" si="1946">N1646</f>
        <v>9740</v>
      </c>
      <c r="O2047" s="4">
        <f t="shared" si="1946"/>
        <v>2922</v>
      </c>
      <c r="P2047" s="4">
        <f t="shared" si="1946"/>
        <v>2922</v>
      </c>
      <c r="Q2047" s="4">
        <f t="shared" si="1946"/>
        <v>974</v>
      </c>
      <c r="R2047" s="4">
        <f t="shared" si="1946"/>
        <v>974</v>
      </c>
      <c r="Y2047" s="4">
        <f t="shared" si="1941"/>
        <v>260</v>
      </c>
    </row>
    <row r="2048" spans="2:25" ht="15.75">
      <c r="B2048" s="4">
        <f t="shared" si="1898"/>
        <v>500409</v>
      </c>
      <c r="C2048" s="4">
        <f t="shared" si="1933"/>
        <v>5</v>
      </c>
      <c r="D2048" s="4">
        <f t="shared" si="1908"/>
        <v>4</v>
      </c>
      <c r="E2048" s="4">
        <f t="shared" si="1909"/>
        <v>9</v>
      </c>
      <c r="F2048" s="10" t="str">
        <f t="shared" si="1893"/>
        <v>200014:4</v>
      </c>
      <c r="G2048" s="4" t="str">
        <f t="shared" si="1896"/>
        <v>对山阵造成伤害增加5%\n对雷阵造成伤害增加2.5%</v>
      </c>
      <c r="I2048" s="4" t="str">
        <f t="shared" si="1891"/>
        <v>{"HP":10000,"ATK":3000,"MAG":3000,"DEF":1000,"MDEF":1000}</v>
      </c>
      <c r="K2048" s="10">
        <v>200014</v>
      </c>
      <c r="L2048" s="10">
        <f t="shared" si="1911"/>
        <v>4</v>
      </c>
      <c r="M2048" s="4"/>
      <c r="N2048" s="4">
        <f t="shared" ref="N2048:R2048" si="1947">N1647</f>
        <v>10000</v>
      </c>
      <c r="O2048" s="4">
        <f t="shared" si="1947"/>
        <v>3000</v>
      </c>
      <c r="P2048" s="4">
        <f t="shared" si="1947"/>
        <v>3000</v>
      </c>
      <c r="Q2048" s="4">
        <f t="shared" si="1947"/>
        <v>1000</v>
      </c>
      <c r="R2048" s="4">
        <f t="shared" si="1947"/>
        <v>1000</v>
      </c>
      <c r="Y2048" s="4">
        <f t="shared" si="1941"/>
        <v>260</v>
      </c>
    </row>
    <row r="2049" spans="2:25" ht="15.75">
      <c r="B2049" s="4">
        <f t="shared" si="1898"/>
        <v>500500</v>
      </c>
      <c r="C2049" s="4">
        <f t="shared" si="1933"/>
        <v>5</v>
      </c>
      <c r="D2049" s="4">
        <f t="shared" si="1908"/>
        <v>5</v>
      </c>
      <c r="E2049" s="4">
        <f t="shared" si="1909"/>
        <v>0</v>
      </c>
      <c r="F2049" s="10" t="str">
        <f t="shared" si="1893"/>
        <v>200014:12</v>
      </c>
      <c r="G2049" s="4" t="str">
        <f t="shared" si="1896"/>
        <v>对山阵造成伤害增加5%\n对雷阵造成伤害增加2.5%</v>
      </c>
      <c r="I2049" s="4" t="str">
        <f t="shared" si="1891"/>
        <v>{"HP":10320,"ATK":3096,"MAG":3096,"DEF":1032,"MDEF":1032}</v>
      </c>
      <c r="K2049" s="10">
        <v>200014</v>
      </c>
      <c r="L2049" s="10">
        <f t="shared" ref="L2049" si="1948">ROUND(L2048*3,)</f>
        <v>12</v>
      </c>
      <c r="M2049" s="4"/>
      <c r="N2049" s="4">
        <f t="shared" ref="N2049:R2049" si="1949">N1648</f>
        <v>10320</v>
      </c>
      <c r="O2049" s="4">
        <f t="shared" si="1949"/>
        <v>3096</v>
      </c>
      <c r="P2049" s="4">
        <f t="shared" si="1949"/>
        <v>3096</v>
      </c>
      <c r="Q2049" s="4">
        <f t="shared" si="1949"/>
        <v>1032</v>
      </c>
      <c r="R2049" s="4">
        <f t="shared" si="1949"/>
        <v>1032</v>
      </c>
      <c r="Y2049" s="4">
        <f t="shared" si="1941"/>
        <v>320</v>
      </c>
    </row>
    <row r="2050" spans="2:25" ht="15.75">
      <c r="B2050" s="4">
        <f t="shared" si="1898"/>
        <v>500501</v>
      </c>
      <c r="C2050" s="4">
        <f t="shared" si="1933"/>
        <v>5</v>
      </c>
      <c r="D2050" s="4">
        <f t="shared" si="1908"/>
        <v>5</v>
      </c>
      <c r="E2050" s="4">
        <f t="shared" si="1909"/>
        <v>1</v>
      </c>
      <c r="F2050" s="10" t="str">
        <f t="shared" si="1893"/>
        <v>200014:5</v>
      </c>
      <c r="G2050" s="4" t="str">
        <f t="shared" si="1896"/>
        <v>对山阵造成伤害增加5%\n对雷阵造成伤害增加2.5%</v>
      </c>
      <c r="I2050" s="4" t="str">
        <f t="shared" si="1891"/>
        <v>{"HP":10640,"ATK":3192,"MAG":3192,"DEF":1064,"MDEF":1064}</v>
      </c>
      <c r="K2050" s="10">
        <v>200014</v>
      </c>
      <c r="L2050" s="10">
        <f>ROUND(D2049*D2049/8,)+2</f>
        <v>5</v>
      </c>
      <c r="M2050" s="4"/>
      <c r="N2050" s="4">
        <f t="shared" ref="N2050:R2050" si="1950">N1649</f>
        <v>10640</v>
      </c>
      <c r="O2050" s="4">
        <f t="shared" si="1950"/>
        <v>3192</v>
      </c>
      <c r="P2050" s="4">
        <f t="shared" si="1950"/>
        <v>3192</v>
      </c>
      <c r="Q2050" s="4">
        <f t="shared" si="1950"/>
        <v>1064</v>
      </c>
      <c r="R2050" s="4">
        <f t="shared" si="1950"/>
        <v>1064</v>
      </c>
      <c r="Y2050" s="4">
        <f t="shared" si="1941"/>
        <v>320</v>
      </c>
    </row>
    <row r="2051" spans="2:25" ht="15.75">
      <c r="B2051" s="4">
        <f t="shared" si="1898"/>
        <v>500502</v>
      </c>
      <c r="C2051" s="4">
        <f t="shared" si="1933"/>
        <v>5</v>
      </c>
      <c r="D2051" s="4">
        <f t="shared" si="1908"/>
        <v>5</v>
      </c>
      <c r="E2051" s="4">
        <f t="shared" si="1909"/>
        <v>2</v>
      </c>
      <c r="F2051" s="10" t="str">
        <f t="shared" si="1893"/>
        <v>200014:5</v>
      </c>
      <c r="G2051" s="4" t="str">
        <f t="shared" si="1896"/>
        <v>对山阵造成伤害增加5%\n对雷阵造成伤害增加2.5%</v>
      </c>
      <c r="I2051" s="4" t="str">
        <f t="shared" si="1891"/>
        <v>{"HP":10960,"ATK":3288,"MAG":3288,"DEF":1096,"MDEF":1096}</v>
      </c>
      <c r="K2051" s="10">
        <v>200014</v>
      </c>
      <c r="L2051" s="10">
        <f t="shared" ref="L2051" si="1951">L2050</f>
        <v>5</v>
      </c>
      <c r="M2051" s="4"/>
      <c r="N2051" s="4">
        <f t="shared" ref="N2051:R2051" si="1952">N1650</f>
        <v>10960</v>
      </c>
      <c r="O2051" s="4">
        <f t="shared" si="1952"/>
        <v>3288</v>
      </c>
      <c r="P2051" s="4">
        <f t="shared" si="1952"/>
        <v>3288</v>
      </c>
      <c r="Q2051" s="4">
        <f t="shared" si="1952"/>
        <v>1096</v>
      </c>
      <c r="R2051" s="4">
        <f t="shared" si="1952"/>
        <v>1096</v>
      </c>
      <c r="Y2051" s="4">
        <f t="shared" si="1941"/>
        <v>320</v>
      </c>
    </row>
    <row r="2052" spans="2:25" ht="15.75">
      <c r="B2052" s="4">
        <f t="shared" si="1898"/>
        <v>500503</v>
      </c>
      <c r="C2052" s="4">
        <f t="shared" si="1933"/>
        <v>5</v>
      </c>
      <c r="D2052" s="4">
        <f t="shared" si="1908"/>
        <v>5</v>
      </c>
      <c r="E2052" s="4">
        <f t="shared" si="1909"/>
        <v>3</v>
      </c>
      <c r="F2052" s="10" t="str">
        <f t="shared" si="1893"/>
        <v>200014:5</v>
      </c>
      <c r="G2052" s="4" t="str">
        <f t="shared" si="1896"/>
        <v>对山阵造成伤害增加5%\n对雷阵造成伤害增加2.5%</v>
      </c>
      <c r="I2052" s="4" t="str">
        <f t="shared" si="1891"/>
        <v>{"HP":11280,"ATK":3384,"MAG":3384,"DEF":1128,"MDEF":1128}</v>
      </c>
      <c r="K2052" s="10">
        <v>200014</v>
      </c>
      <c r="L2052" s="10">
        <f t="shared" si="1911"/>
        <v>5</v>
      </c>
      <c r="M2052" s="4"/>
      <c r="N2052" s="4">
        <f t="shared" ref="N2052:R2052" si="1953">N1651</f>
        <v>11280</v>
      </c>
      <c r="O2052" s="4">
        <f t="shared" si="1953"/>
        <v>3384</v>
      </c>
      <c r="P2052" s="4">
        <f t="shared" si="1953"/>
        <v>3384</v>
      </c>
      <c r="Q2052" s="4">
        <f t="shared" si="1953"/>
        <v>1128</v>
      </c>
      <c r="R2052" s="4">
        <f t="shared" si="1953"/>
        <v>1128</v>
      </c>
      <c r="Y2052" s="4">
        <f t="shared" si="1941"/>
        <v>320</v>
      </c>
    </row>
    <row r="2053" spans="2:25" ht="15.75">
      <c r="B2053" s="4">
        <f t="shared" si="1898"/>
        <v>500504</v>
      </c>
      <c r="C2053" s="4">
        <f t="shared" si="1933"/>
        <v>5</v>
      </c>
      <c r="D2053" s="4">
        <f t="shared" si="1908"/>
        <v>5</v>
      </c>
      <c r="E2053" s="4">
        <f t="shared" si="1909"/>
        <v>4</v>
      </c>
      <c r="F2053" s="10" t="str">
        <f t="shared" si="1893"/>
        <v>200014:5</v>
      </c>
      <c r="G2053" s="4" t="str">
        <f t="shared" si="1896"/>
        <v>对山阵造成伤害增加5%\n对雷阵造成伤害增加2.5%</v>
      </c>
      <c r="I2053" s="4" t="str">
        <f t="shared" si="1891"/>
        <v>{"HP":11600,"ATK":3480,"MAG":3480,"DEF":1160,"MDEF":1160}</v>
      </c>
      <c r="K2053" s="10">
        <v>200014</v>
      </c>
      <c r="L2053" s="10">
        <f t="shared" si="1911"/>
        <v>5</v>
      </c>
      <c r="M2053" s="4"/>
      <c r="N2053" s="4">
        <f t="shared" ref="N2053:R2053" si="1954">N1652</f>
        <v>11600</v>
      </c>
      <c r="O2053" s="4">
        <f t="shared" si="1954"/>
        <v>3480</v>
      </c>
      <c r="P2053" s="4">
        <f t="shared" si="1954"/>
        <v>3480</v>
      </c>
      <c r="Q2053" s="4">
        <f t="shared" si="1954"/>
        <v>1160</v>
      </c>
      <c r="R2053" s="4">
        <f t="shared" si="1954"/>
        <v>1160</v>
      </c>
      <c r="Y2053" s="4">
        <f t="shared" si="1941"/>
        <v>320</v>
      </c>
    </row>
    <row r="2054" spans="2:25" ht="15.75">
      <c r="B2054" s="4">
        <f t="shared" si="1898"/>
        <v>500505</v>
      </c>
      <c r="C2054" s="4">
        <f t="shared" si="1933"/>
        <v>5</v>
      </c>
      <c r="D2054" s="4">
        <f t="shared" si="1908"/>
        <v>5</v>
      </c>
      <c r="E2054" s="4">
        <f t="shared" si="1909"/>
        <v>5</v>
      </c>
      <c r="F2054" s="10" t="str">
        <f t="shared" si="1893"/>
        <v>200014:5</v>
      </c>
      <c r="G2054" s="4" t="str">
        <f t="shared" si="1896"/>
        <v>对山阵造成伤害增加5%\n对雷阵造成伤害增加2.5%</v>
      </c>
      <c r="I2054" s="4" t="str">
        <f t="shared" si="1891"/>
        <v>{"HP":11920,"ATK":3576,"MAG":3576,"DEF":1192,"MDEF":1192}</v>
      </c>
      <c r="K2054" s="10">
        <v>200014</v>
      </c>
      <c r="L2054" s="10">
        <f t="shared" si="1911"/>
        <v>5</v>
      </c>
      <c r="M2054" s="4"/>
      <c r="N2054" s="4">
        <f t="shared" ref="N2054:R2054" si="1955">N1653</f>
        <v>11920</v>
      </c>
      <c r="O2054" s="4">
        <f t="shared" si="1955"/>
        <v>3576</v>
      </c>
      <c r="P2054" s="4">
        <f t="shared" si="1955"/>
        <v>3576</v>
      </c>
      <c r="Q2054" s="4">
        <f t="shared" si="1955"/>
        <v>1192</v>
      </c>
      <c r="R2054" s="4">
        <f t="shared" si="1955"/>
        <v>1192</v>
      </c>
      <c r="Y2054" s="4">
        <f t="shared" si="1941"/>
        <v>320</v>
      </c>
    </row>
    <row r="2055" spans="2:25" ht="15.75">
      <c r="B2055" s="4">
        <f t="shared" si="1898"/>
        <v>500506</v>
      </c>
      <c r="C2055" s="4">
        <f t="shared" si="1933"/>
        <v>5</v>
      </c>
      <c r="D2055" s="4">
        <f t="shared" si="1908"/>
        <v>5</v>
      </c>
      <c r="E2055" s="4">
        <f t="shared" si="1909"/>
        <v>6</v>
      </c>
      <c r="F2055" s="10" t="str">
        <f t="shared" si="1893"/>
        <v>200014:5</v>
      </c>
      <c r="G2055" s="4" t="str">
        <f t="shared" si="1896"/>
        <v>对山阵造成伤害增加5%\n对雷阵造成伤害增加2.5%</v>
      </c>
      <c r="I2055" s="4" t="str">
        <f t="shared" si="1891"/>
        <v>{"HP":12240,"ATK":3672,"MAG":3672,"DEF":1224,"MDEF":1224}</v>
      </c>
      <c r="K2055" s="10">
        <v>200014</v>
      </c>
      <c r="L2055" s="10">
        <f t="shared" si="1911"/>
        <v>5</v>
      </c>
      <c r="M2055" s="4"/>
      <c r="N2055" s="4">
        <f t="shared" ref="N2055:R2055" si="1956">N1654</f>
        <v>12240</v>
      </c>
      <c r="O2055" s="4">
        <f t="shared" si="1956"/>
        <v>3672</v>
      </c>
      <c r="P2055" s="4">
        <f t="shared" si="1956"/>
        <v>3672</v>
      </c>
      <c r="Q2055" s="4">
        <f t="shared" si="1956"/>
        <v>1224</v>
      </c>
      <c r="R2055" s="4">
        <f t="shared" si="1956"/>
        <v>1224</v>
      </c>
      <c r="Y2055" s="4">
        <f t="shared" si="1941"/>
        <v>320</v>
      </c>
    </row>
    <row r="2056" spans="2:25" ht="15.75">
      <c r="B2056" s="4">
        <f t="shared" si="1898"/>
        <v>500507</v>
      </c>
      <c r="C2056" s="4">
        <f t="shared" si="1933"/>
        <v>5</v>
      </c>
      <c r="D2056" s="4">
        <f t="shared" si="1908"/>
        <v>5</v>
      </c>
      <c r="E2056" s="4">
        <f t="shared" si="1909"/>
        <v>7</v>
      </c>
      <c r="F2056" s="10" t="str">
        <f t="shared" si="1893"/>
        <v>200014:5</v>
      </c>
      <c r="G2056" s="4" t="str">
        <f t="shared" si="1896"/>
        <v>对山阵造成伤害增加5%\n对雷阵造成伤害增加2.5%</v>
      </c>
      <c r="I2056" s="4" t="str">
        <f t="shared" si="1891"/>
        <v>{"HP":12560,"ATK":3768,"MAG":3768,"DEF":1256,"MDEF":1256}</v>
      </c>
      <c r="K2056" s="10">
        <v>200014</v>
      </c>
      <c r="L2056" s="10">
        <f t="shared" si="1911"/>
        <v>5</v>
      </c>
      <c r="M2056" s="4"/>
      <c r="N2056" s="4">
        <f t="shared" ref="N2056:R2056" si="1957">N1655</f>
        <v>12560</v>
      </c>
      <c r="O2056" s="4">
        <f t="shared" si="1957"/>
        <v>3768</v>
      </c>
      <c r="P2056" s="4">
        <f t="shared" si="1957"/>
        <v>3768</v>
      </c>
      <c r="Q2056" s="4">
        <f t="shared" si="1957"/>
        <v>1256</v>
      </c>
      <c r="R2056" s="4">
        <f t="shared" si="1957"/>
        <v>1256</v>
      </c>
      <c r="Y2056" s="4">
        <f t="shared" si="1941"/>
        <v>320</v>
      </c>
    </row>
    <row r="2057" spans="2:25" ht="15.75">
      <c r="B2057" s="4">
        <f t="shared" si="1898"/>
        <v>500508</v>
      </c>
      <c r="C2057" s="4">
        <f t="shared" si="1933"/>
        <v>5</v>
      </c>
      <c r="D2057" s="4">
        <f t="shared" si="1908"/>
        <v>5</v>
      </c>
      <c r="E2057" s="4">
        <f t="shared" si="1909"/>
        <v>8</v>
      </c>
      <c r="F2057" s="10" t="str">
        <f t="shared" si="1893"/>
        <v>200014:5</v>
      </c>
      <c r="G2057" s="4" t="str">
        <f t="shared" si="1896"/>
        <v>对山阵造成伤害增加5%\n对雷阵造成伤害增加2.5%</v>
      </c>
      <c r="I2057" s="4" t="str">
        <f t="shared" si="1891"/>
        <v>{"HP":12880,"ATK":3864,"MAG":3864,"DEF":1288,"MDEF":1288}</v>
      </c>
      <c r="K2057" s="10">
        <v>200014</v>
      </c>
      <c r="L2057" s="10">
        <f t="shared" si="1911"/>
        <v>5</v>
      </c>
      <c r="M2057" s="4"/>
      <c r="N2057" s="4">
        <f t="shared" ref="N2057:R2057" si="1958">N1656</f>
        <v>12880</v>
      </c>
      <c r="O2057" s="4">
        <f t="shared" si="1958"/>
        <v>3864</v>
      </c>
      <c r="P2057" s="4">
        <f t="shared" si="1958"/>
        <v>3864</v>
      </c>
      <c r="Q2057" s="4">
        <f t="shared" si="1958"/>
        <v>1288</v>
      </c>
      <c r="R2057" s="4">
        <f t="shared" si="1958"/>
        <v>1288</v>
      </c>
      <c r="Y2057" s="4">
        <f t="shared" si="1941"/>
        <v>320</v>
      </c>
    </row>
    <row r="2058" spans="2:25" ht="15.75">
      <c r="B2058" s="4">
        <f t="shared" si="1898"/>
        <v>500509</v>
      </c>
      <c r="C2058" s="4">
        <f t="shared" si="1933"/>
        <v>5</v>
      </c>
      <c r="D2058" s="4">
        <f t="shared" si="1908"/>
        <v>5</v>
      </c>
      <c r="E2058" s="4">
        <f t="shared" si="1909"/>
        <v>9</v>
      </c>
      <c r="F2058" s="10" t="str">
        <f t="shared" si="1893"/>
        <v>200014:5</v>
      </c>
      <c r="G2058" s="4" t="str">
        <f t="shared" si="1896"/>
        <v>对山阵造成伤害增加5%\n对雷阵造成伤害增加2.5%</v>
      </c>
      <c r="I2058" s="4" t="str">
        <f t="shared" si="1891"/>
        <v>{"HP":13200,"ATK":3960,"MAG":3960,"DEF":1320,"MDEF":1320}</v>
      </c>
      <c r="K2058" s="10">
        <v>200014</v>
      </c>
      <c r="L2058" s="10">
        <f t="shared" si="1911"/>
        <v>5</v>
      </c>
      <c r="M2058" s="4"/>
      <c r="N2058" s="4">
        <f t="shared" ref="N2058:R2058" si="1959">N1657</f>
        <v>13200</v>
      </c>
      <c r="O2058" s="4">
        <f t="shared" si="1959"/>
        <v>3960</v>
      </c>
      <c r="P2058" s="4">
        <f t="shared" si="1959"/>
        <v>3960</v>
      </c>
      <c r="Q2058" s="4">
        <f t="shared" si="1959"/>
        <v>1320</v>
      </c>
      <c r="R2058" s="4">
        <f t="shared" si="1959"/>
        <v>1320</v>
      </c>
      <c r="Y2058" s="4">
        <f t="shared" si="1941"/>
        <v>320</v>
      </c>
    </row>
    <row r="2059" spans="2:25" ht="15.75">
      <c r="B2059" s="4">
        <f t="shared" si="1898"/>
        <v>500600</v>
      </c>
      <c r="C2059" s="4">
        <f t="shared" si="1933"/>
        <v>5</v>
      </c>
      <c r="D2059" s="4">
        <f t="shared" si="1908"/>
        <v>6</v>
      </c>
      <c r="E2059" s="4">
        <f t="shared" si="1909"/>
        <v>0</v>
      </c>
      <c r="F2059" s="10" t="str">
        <f t="shared" si="1893"/>
        <v>200014:15</v>
      </c>
      <c r="G2059" s="4" t="str">
        <f t="shared" si="1896"/>
        <v>对山阵造成伤害增加5%\n对雷阵造成伤害增加2.5%</v>
      </c>
      <c r="I2059" s="4" t="str">
        <f t="shared" si="1891"/>
        <v>{"HP":13520,"ATK":4056,"MAG":4056,"DEF":1352,"MDEF":1352}</v>
      </c>
      <c r="K2059" s="10">
        <v>200014</v>
      </c>
      <c r="L2059" s="10">
        <f t="shared" ref="L2059" si="1960">ROUND(L2058*3,)</f>
        <v>15</v>
      </c>
      <c r="M2059" s="4"/>
      <c r="N2059" s="4">
        <f t="shared" ref="N2059:R2059" si="1961">N1658</f>
        <v>13520</v>
      </c>
      <c r="O2059" s="4">
        <f t="shared" si="1961"/>
        <v>4056</v>
      </c>
      <c r="P2059" s="4">
        <f t="shared" si="1961"/>
        <v>4056</v>
      </c>
      <c r="Q2059" s="4">
        <f t="shared" si="1961"/>
        <v>1352</v>
      </c>
      <c r="R2059" s="4">
        <f t="shared" si="1961"/>
        <v>1352</v>
      </c>
      <c r="Y2059" s="4">
        <f t="shared" si="1941"/>
        <v>320</v>
      </c>
    </row>
    <row r="2060" spans="2:25" ht="15.75">
      <c r="B2060" s="4">
        <f t="shared" si="1898"/>
        <v>500601</v>
      </c>
      <c r="C2060" s="4">
        <f t="shared" si="1933"/>
        <v>5</v>
      </c>
      <c r="D2060" s="4">
        <f t="shared" si="1908"/>
        <v>6</v>
      </c>
      <c r="E2060" s="4">
        <f t="shared" si="1909"/>
        <v>1</v>
      </c>
      <c r="F2060" s="10" t="str">
        <f t="shared" si="1893"/>
        <v>200014:7</v>
      </c>
      <c r="G2060" s="4" t="str">
        <f t="shared" si="1896"/>
        <v>对山阵造成伤害增加5%\n对雷阵造成伤害增加2.5%</v>
      </c>
      <c r="I2060" s="4" t="str">
        <f t="shared" si="1891"/>
        <v>{"HP":13840,"ATK":4152,"MAG":4152,"DEF":1384,"MDEF":1384}</v>
      </c>
      <c r="K2060" s="10">
        <v>200014</v>
      </c>
      <c r="L2060" s="10">
        <f>ROUND(D2059*D2059/8,)+2</f>
        <v>7</v>
      </c>
      <c r="M2060" s="4"/>
      <c r="N2060" s="4">
        <f t="shared" ref="N2060:R2060" si="1962">N1659</f>
        <v>13840</v>
      </c>
      <c r="O2060" s="4">
        <f t="shared" si="1962"/>
        <v>4152</v>
      </c>
      <c r="P2060" s="4">
        <f t="shared" si="1962"/>
        <v>4152</v>
      </c>
      <c r="Q2060" s="4">
        <f t="shared" si="1962"/>
        <v>1384</v>
      </c>
      <c r="R2060" s="4">
        <f t="shared" si="1962"/>
        <v>1384</v>
      </c>
      <c r="Y2060" s="4">
        <f t="shared" si="1941"/>
        <v>320</v>
      </c>
    </row>
    <row r="2061" spans="2:25" ht="15.75">
      <c r="B2061" s="4">
        <f t="shared" si="1898"/>
        <v>500602</v>
      </c>
      <c r="C2061" s="4">
        <f t="shared" si="1933"/>
        <v>5</v>
      </c>
      <c r="D2061" s="4">
        <f t="shared" si="1908"/>
        <v>6</v>
      </c>
      <c r="E2061" s="4">
        <f t="shared" si="1909"/>
        <v>2</v>
      </c>
      <c r="F2061" s="10" t="str">
        <f t="shared" si="1893"/>
        <v>200014:7</v>
      </c>
      <c r="G2061" s="4" t="str">
        <f t="shared" si="1896"/>
        <v>对山阵造成伤害增加5%\n对雷阵造成伤害增加2.5%</v>
      </c>
      <c r="I2061" s="4" t="str">
        <f t="shared" si="1891"/>
        <v>{"HP":14160,"ATK":4248,"MAG":4248,"DEF":1416,"MDEF":1416}</v>
      </c>
      <c r="K2061" s="10">
        <v>200014</v>
      </c>
      <c r="L2061" s="10">
        <f t="shared" ref="L2061" si="1963">L2060</f>
        <v>7</v>
      </c>
      <c r="M2061" s="4"/>
      <c r="N2061" s="4">
        <f t="shared" ref="N2061:R2061" si="1964">N1660</f>
        <v>14160</v>
      </c>
      <c r="O2061" s="4">
        <f t="shared" si="1964"/>
        <v>4248</v>
      </c>
      <c r="P2061" s="4">
        <f t="shared" si="1964"/>
        <v>4248</v>
      </c>
      <c r="Q2061" s="4">
        <f t="shared" si="1964"/>
        <v>1416</v>
      </c>
      <c r="R2061" s="4">
        <f t="shared" si="1964"/>
        <v>1416</v>
      </c>
      <c r="Y2061" s="4">
        <f t="shared" si="1941"/>
        <v>320</v>
      </c>
    </row>
    <row r="2062" spans="2:25" ht="15.75">
      <c r="B2062" s="4">
        <f t="shared" si="1898"/>
        <v>500603</v>
      </c>
      <c r="C2062" s="4">
        <f t="shared" si="1933"/>
        <v>5</v>
      </c>
      <c r="D2062" s="4">
        <f t="shared" si="1908"/>
        <v>6</v>
      </c>
      <c r="E2062" s="4">
        <f t="shared" si="1909"/>
        <v>3</v>
      </c>
      <c r="F2062" s="10" t="str">
        <f t="shared" si="1893"/>
        <v>200014:7</v>
      </c>
      <c r="G2062" s="4" t="str">
        <f t="shared" si="1896"/>
        <v>对山阵造成伤害增加5%\n对雷阵造成伤害增加2.5%</v>
      </c>
      <c r="I2062" s="4" t="str">
        <f t="shared" si="1891"/>
        <v>{"HP":14480,"ATK":4344,"MAG":4344,"DEF":1448,"MDEF":1448}</v>
      </c>
      <c r="K2062" s="10">
        <v>200014</v>
      </c>
      <c r="L2062" s="10">
        <f t="shared" si="1911"/>
        <v>7</v>
      </c>
      <c r="M2062" s="4"/>
      <c r="N2062" s="4">
        <f t="shared" ref="N2062:R2062" si="1965">N1661</f>
        <v>14480</v>
      </c>
      <c r="O2062" s="4">
        <f t="shared" si="1965"/>
        <v>4344</v>
      </c>
      <c r="P2062" s="4">
        <f t="shared" si="1965"/>
        <v>4344</v>
      </c>
      <c r="Q2062" s="4">
        <f t="shared" si="1965"/>
        <v>1448</v>
      </c>
      <c r="R2062" s="4">
        <f t="shared" si="1965"/>
        <v>1448</v>
      </c>
      <c r="Y2062" s="4">
        <f t="shared" si="1941"/>
        <v>320</v>
      </c>
    </row>
    <row r="2063" spans="2:25" ht="15.75">
      <c r="B2063" s="4">
        <f t="shared" si="1898"/>
        <v>500604</v>
      </c>
      <c r="C2063" s="4">
        <f t="shared" si="1933"/>
        <v>5</v>
      </c>
      <c r="D2063" s="4">
        <f t="shared" si="1908"/>
        <v>6</v>
      </c>
      <c r="E2063" s="4">
        <f t="shared" si="1909"/>
        <v>4</v>
      </c>
      <c r="F2063" s="10" t="str">
        <f t="shared" si="1893"/>
        <v>200014:7</v>
      </c>
      <c r="G2063" s="4" t="str">
        <f t="shared" si="1896"/>
        <v>对山阵造成伤害增加5%\n对雷阵造成伤害增加2.5%</v>
      </c>
      <c r="I2063" s="4" t="str">
        <f t="shared" si="1891"/>
        <v>{"HP":14800,"ATK":4440,"MAG":4440,"DEF":1480,"MDEF":1480}</v>
      </c>
      <c r="K2063" s="10">
        <v>200014</v>
      </c>
      <c r="L2063" s="10">
        <f t="shared" si="1911"/>
        <v>7</v>
      </c>
      <c r="M2063" s="4"/>
      <c r="N2063" s="4">
        <f t="shared" ref="N2063:R2063" si="1966">N1662</f>
        <v>14800</v>
      </c>
      <c r="O2063" s="4">
        <f t="shared" si="1966"/>
        <v>4440</v>
      </c>
      <c r="P2063" s="4">
        <f t="shared" si="1966"/>
        <v>4440</v>
      </c>
      <c r="Q2063" s="4">
        <f t="shared" si="1966"/>
        <v>1480</v>
      </c>
      <c r="R2063" s="4">
        <f t="shared" si="1966"/>
        <v>1480</v>
      </c>
      <c r="Y2063" s="4">
        <f t="shared" si="1941"/>
        <v>320</v>
      </c>
    </row>
    <row r="2064" spans="2:25" ht="15.75">
      <c r="B2064" s="4">
        <f t="shared" si="1898"/>
        <v>500605</v>
      </c>
      <c r="C2064" s="4">
        <f t="shared" si="1933"/>
        <v>5</v>
      </c>
      <c r="D2064" s="4">
        <f t="shared" si="1908"/>
        <v>6</v>
      </c>
      <c r="E2064" s="4">
        <f t="shared" si="1909"/>
        <v>5</v>
      </c>
      <c r="F2064" s="10" t="str">
        <f t="shared" si="1893"/>
        <v>200014:7</v>
      </c>
      <c r="G2064" s="4" t="str">
        <f t="shared" si="1896"/>
        <v>对山阵造成伤害增加5%\n对雷阵造成伤害增加2.5%</v>
      </c>
      <c r="I2064" s="4" t="str">
        <f t="shared" si="1891"/>
        <v>{"HP":15120,"ATK":4536,"MAG":4536,"DEF":1512,"MDEF":1512}</v>
      </c>
      <c r="K2064" s="10">
        <v>200014</v>
      </c>
      <c r="L2064" s="10">
        <f t="shared" si="1911"/>
        <v>7</v>
      </c>
      <c r="M2064" s="4"/>
      <c r="N2064" s="4">
        <f t="shared" ref="N2064:R2064" si="1967">N1663</f>
        <v>15120</v>
      </c>
      <c r="O2064" s="4">
        <f t="shared" si="1967"/>
        <v>4536</v>
      </c>
      <c r="P2064" s="4">
        <f t="shared" si="1967"/>
        <v>4536</v>
      </c>
      <c r="Q2064" s="4">
        <f t="shared" si="1967"/>
        <v>1512</v>
      </c>
      <c r="R2064" s="4">
        <f t="shared" si="1967"/>
        <v>1512</v>
      </c>
      <c r="Y2064" s="4">
        <f t="shared" si="1941"/>
        <v>320</v>
      </c>
    </row>
    <row r="2065" spans="2:25" ht="15.75">
      <c r="B2065" s="4">
        <f t="shared" si="1898"/>
        <v>500606</v>
      </c>
      <c r="C2065" s="4">
        <f t="shared" si="1933"/>
        <v>5</v>
      </c>
      <c r="D2065" s="4">
        <f t="shared" si="1908"/>
        <v>6</v>
      </c>
      <c r="E2065" s="4">
        <f t="shared" si="1909"/>
        <v>6</v>
      </c>
      <c r="F2065" s="10" t="str">
        <f t="shared" si="1893"/>
        <v>200014:7</v>
      </c>
      <c r="G2065" s="4" t="str">
        <f t="shared" si="1896"/>
        <v>对山阵造成伤害增加5%\n对雷阵造成伤害增加2.5%</v>
      </c>
      <c r="I2065" s="4" t="str">
        <f t="shared" si="1891"/>
        <v>{"HP":15440,"ATK":4632,"MAG":4632,"DEF":1544,"MDEF":1544}</v>
      </c>
      <c r="K2065" s="10">
        <v>200014</v>
      </c>
      <c r="L2065" s="10">
        <f t="shared" si="1911"/>
        <v>7</v>
      </c>
      <c r="M2065" s="4"/>
      <c r="N2065" s="4">
        <f t="shared" ref="N2065:R2065" si="1968">N1664</f>
        <v>15440</v>
      </c>
      <c r="O2065" s="4">
        <f t="shared" si="1968"/>
        <v>4632</v>
      </c>
      <c r="P2065" s="4">
        <f t="shared" si="1968"/>
        <v>4632</v>
      </c>
      <c r="Q2065" s="4">
        <f t="shared" si="1968"/>
        <v>1544</v>
      </c>
      <c r="R2065" s="4">
        <f t="shared" si="1968"/>
        <v>1544</v>
      </c>
      <c r="Y2065" s="4">
        <f t="shared" si="1941"/>
        <v>320</v>
      </c>
    </row>
    <row r="2066" spans="2:25" ht="15.75">
      <c r="B2066" s="4">
        <f t="shared" si="1898"/>
        <v>500607</v>
      </c>
      <c r="C2066" s="4">
        <f t="shared" si="1933"/>
        <v>5</v>
      </c>
      <c r="D2066" s="4">
        <f t="shared" si="1908"/>
        <v>6</v>
      </c>
      <c r="E2066" s="4">
        <f t="shared" si="1909"/>
        <v>7</v>
      </c>
      <c r="F2066" s="10" t="str">
        <f t="shared" si="1893"/>
        <v>200014:7</v>
      </c>
      <c r="G2066" s="4" t="str">
        <f t="shared" si="1896"/>
        <v>对山阵造成伤害增加5%\n对雷阵造成伤害增加2.5%</v>
      </c>
      <c r="I2066" s="4" t="str">
        <f t="shared" si="1891"/>
        <v>{"HP":15760,"ATK":4728,"MAG":4728,"DEF":1576,"MDEF":1576}</v>
      </c>
      <c r="K2066" s="10">
        <v>200014</v>
      </c>
      <c r="L2066" s="10">
        <f t="shared" si="1911"/>
        <v>7</v>
      </c>
      <c r="M2066" s="4"/>
      <c r="N2066" s="4">
        <f t="shared" ref="N2066:R2066" si="1969">N1665</f>
        <v>15760</v>
      </c>
      <c r="O2066" s="4">
        <f t="shared" si="1969"/>
        <v>4728</v>
      </c>
      <c r="P2066" s="4">
        <f t="shared" si="1969"/>
        <v>4728</v>
      </c>
      <c r="Q2066" s="4">
        <f t="shared" si="1969"/>
        <v>1576</v>
      </c>
      <c r="R2066" s="4">
        <f t="shared" si="1969"/>
        <v>1576</v>
      </c>
      <c r="Y2066" s="4">
        <f t="shared" si="1941"/>
        <v>320</v>
      </c>
    </row>
    <row r="2067" spans="2:25" ht="15.75">
      <c r="B2067" s="4">
        <f t="shared" si="1898"/>
        <v>500608</v>
      </c>
      <c r="C2067" s="4">
        <f t="shared" si="1933"/>
        <v>5</v>
      </c>
      <c r="D2067" s="4">
        <f t="shared" si="1908"/>
        <v>6</v>
      </c>
      <c r="E2067" s="4">
        <f t="shared" si="1909"/>
        <v>8</v>
      </c>
      <c r="F2067" s="10" t="str">
        <f t="shared" si="1893"/>
        <v>200014:7</v>
      </c>
      <c r="G2067" s="4" t="str">
        <f t="shared" si="1896"/>
        <v>对山阵造成伤害增加5%\n对雷阵造成伤害增加2.5%</v>
      </c>
      <c r="I2067" s="4" t="str">
        <f t="shared" si="1891"/>
        <v>{"HP":16080,"ATK":4824,"MAG":4824,"DEF":1608,"MDEF":1608}</v>
      </c>
      <c r="K2067" s="10">
        <v>200014</v>
      </c>
      <c r="L2067" s="10">
        <f t="shared" si="1911"/>
        <v>7</v>
      </c>
      <c r="M2067" s="4"/>
      <c r="N2067" s="4">
        <f t="shared" ref="N2067:R2067" si="1970">N1666</f>
        <v>16080</v>
      </c>
      <c r="O2067" s="4">
        <f t="shared" si="1970"/>
        <v>4824</v>
      </c>
      <c r="P2067" s="4">
        <f t="shared" si="1970"/>
        <v>4824</v>
      </c>
      <c r="Q2067" s="4">
        <f t="shared" si="1970"/>
        <v>1608</v>
      </c>
      <c r="R2067" s="4">
        <f t="shared" si="1970"/>
        <v>1608</v>
      </c>
      <c r="Y2067" s="4">
        <f t="shared" si="1941"/>
        <v>320</v>
      </c>
    </row>
    <row r="2068" spans="2:25" ht="15.75">
      <c r="B2068" s="4">
        <f t="shared" si="1898"/>
        <v>500609</v>
      </c>
      <c r="C2068" s="4">
        <f t="shared" si="1933"/>
        <v>5</v>
      </c>
      <c r="D2068" s="4">
        <f t="shared" si="1908"/>
        <v>6</v>
      </c>
      <c r="E2068" s="4">
        <f t="shared" si="1909"/>
        <v>9</v>
      </c>
      <c r="F2068" s="10" t="str">
        <f t="shared" si="1893"/>
        <v>200014:7</v>
      </c>
      <c r="G2068" s="4" t="str">
        <f t="shared" si="1896"/>
        <v>对山阵造成伤害增加5%\n对雷阵造成伤害增加2.5%</v>
      </c>
      <c r="I2068" s="4" t="str">
        <f t="shared" si="1891"/>
        <v>{"HP":16400,"ATK":4920,"MAG":4920,"DEF":1640,"MDEF":1640}</v>
      </c>
      <c r="K2068" s="10">
        <v>200014</v>
      </c>
      <c r="L2068" s="10">
        <f t="shared" si="1911"/>
        <v>7</v>
      </c>
      <c r="M2068" s="4"/>
      <c r="N2068" s="4">
        <f t="shared" ref="N2068:R2068" si="1971">N1667</f>
        <v>16400</v>
      </c>
      <c r="O2068" s="4">
        <f t="shared" si="1971"/>
        <v>4920</v>
      </c>
      <c r="P2068" s="4">
        <f t="shared" si="1971"/>
        <v>4920</v>
      </c>
      <c r="Q2068" s="4">
        <f t="shared" si="1971"/>
        <v>1640</v>
      </c>
      <c r="R2068" s="4">
        <f t="shared" si="1971"/>
        <v>1640</v>
      </c>
      <c r="Y2068" s="4">
        <f t="shared" si="1941"/>
        <v>320</v>
      </c>
    </row>
    <row r="2069" spans="2:25" ht="15.75">
      <c r="B2069" s="4">
        <f t="shared" si="1898"/>
        <v>500700</v>
      </c>
      <c r="C2069" s="4">
        <f t="shared" si="1933"/>
        <v>5</v>
      </c>
      <c r="D2069" s="4">
        <f t="shared" si="1908"/>
        <v>7</v>
      </c>
      <c r="E2069" s="4">
        <f t="shared" si="1909"/>
        <v>0</v>
      </c>
      <c r="F2069" s="10" t="str">
        <f t="shared" si="1893"/>
        <v>200014:21</v>
      </c>
      <c r="G2069" s="4" t="str">
        <f t="shared" si="1896"/>
        <v>对山阵造成伤害增加5%\n对雷阵造成伤害增加2.5%</v>
      </c>
      <c r="I2069" s="4" t="str">
        <f t="shared" si="1891"/>
        <v>{"HP":16780,"ATK":5034,"MAG":5034,"DEF":1678,"MDEF":1678}</v>
      </c>
      <c r="K2069" s="10">
        <v>200014</v>
      </c>
      <c r="L2069" s="10">
        <f t="shared" ref="L2069" si="1972">ROUND(L2068*3,)</f>
        <v>21</v>
      </c>
      <c r="M2069" s="4"/>
      <c r="N2069" s="4">
        <f t="shared" ref="N2069:R2069" si="1973">N1668</f>
        <v>16780</v>
      </c>
      <c r="O2069" s="4">
        <f t="shared" si="1973"/>
        <v>5034</v>
      </c>
      <c r="P2069" s="4">
        <f t="shared" si="1973"/>
        <v>5034</v>
      </c>
      <c r="Q2069" s="4">
        <f t="shared" si="1973"/>
        <v>1678</v>
      </c>
      <c r="R2069" s="4">
        <f t="shared" si="1973"/>
        <v>1678</v>
      </c>
      <c r="Y2069" s="4">
        <f t="shared" si="1941"/>
        <v>380</v>
      </c>
    </row>
    <row r="2070" spans="2:25" ht="15.75">
      <c r="B2070" s="4">
        <f t="shared" si="1898"/>
        <v>500701</v>
      </c>
      <c r="C2070" s="4">
        <f t="shared" si="1933"/>
        <v>5</v>
      </c>
      <c r="D2070" s="4">
        <f t="shared" si="1908"/>
        <v>7</v>
      </c>
      <c r="E2070" s="4">
        <f t="shared" si="1909"/>
        <v>1</v>
      </c>
      <c r="F2070" s="10" t="str">
        <f t="shared" si="1893"/>
        <v>200014:8</v>
      </c>
      <c r="G2070" s="4" t="str">
        <f t="shared" si="1896"/>
        <v>对山阵造成伤害增加5%\n对雷阵造成伤害增加2.5%</v>
      </c>
      <c r="I2070" s="4" t="str">
        <f t="shared" si="1891"/>
        <v>{"HP":17160,"ATK":5148,"MAG":5148,"DEF":1716,"MDEF":1716}</v>
      </c>
      <c r="K2070" s="10">
        <v>200014</v>
      </c>
      <c r="L2070" s="10">
        <f t="shared" ref="L2070" si="1974">ROUND(D2069*D2069/8,)+2</f>
        <v>8</v>
      </c>
      <c r="M2070" s="4"/>
      <c r="N2070" s="4">
        <f t="shared" ref="N2070:R2070" si="1975">N1669</f>
        <v>17160</v>
      </c>
      <c r="O2070" s="4">
        <f t="shared" si="1975"/>
        <v>5148</v>
      </c>
      <c r="P2070" s="4">
        <f t="shared" si="1975"/>
        <v>5148</v>
      </c>
      <c r="Q2070" s="4">
        <f t="shared" si="1975"/>
        <v>1716</v>
      </c>
      <c r="R2070" s="4">
        <f t="shared" si="1975"/>
        <v>1716</v>
      </c>
      <c r="Y2070" s="4">
        <f t="shared" si="1941"/>
        <v>380</v>
      </c>
    </row>
    <row r="2071" spans="2:25" ht="15.75">
      <c r="B2071" s="4">
        <f t="shared" si="1898"/>
        <v>500702</v>
      </c>
      <c r="C2071" s="4">
        <f t="shared" si="1933"/>
        <v>5</v>
      </c>
      <c r="D2071" s="4">
        <f t="shared" si="1908"/>
        <v>7</v>
      </c>
      <c r="E2071" s="4">
        <f t="shared" si="1909"/>
        <v>2</v>
      </c>
      <c r="F2071" s="10" t="str">
        <f t="shared" si="1893"/>
        <v>200014:8</v>
      </c>
      <c r="G2071" s="4" t="str">
        <f t="shared" si="1896"/>
        <v>对山阵造成伤害增加5%\n对雷阵造成伤害增加2.5%</v>
      </c>
      <c r="I2071" s="4" t="str">
        <f t="shared" si="1891"/>
        <v>{"HP":17540,"ATK":5262,"MAG":5262,"DEF":1754,"MDEF":1754}</v>
      </c>
      <c r="K2071" s="10">
        <v>200014</v>
      </c>
      <c r="L2071" s="10">
        <f t="shared" ref="L2071" si="1976">L2070</f>
        <v>8</v>
      </c>
      <c r="M2071" s="4"/>
      <c r="N2071" s="4">
        <f t="shared" ref="N2071:R2071" si="1977">N1670</f>
        <v>17540</v>
      </c>
      <c r="O2071" s="4">
        <f t="shared" si="1977"/>
        <v>5262</v>
      </c>
      <c r="P2071" s="4">
        <f t="shared" si="1977"/>
        <v>5262</v>
      </c>
      <c r="Q2071" s="4">
        <f t="shared" si="1977"/>
        <v>1754</v>
      </c>
      <c r="R2071" s="4">
        <f t="shared" si="1977"/>
        <v>1754</v>
      </c>
      <c r="Y2071" s="4">
        <f t="shared" si="1941"/>
        <v>380</v>
      </c>
    </row>
    <row r="2072" spans="2:25" ht="15.75">
      <c r="B2072" s="4">
        <f t="shared" si="1898"/>
        <v>500703</v>
      </c>
      <c r="C2072" s="4">
        <f t="shared" si="1933"/>
        <v>5</v>
      </c>
      <c r="D2072" s="4">
        <f t="shared" si="1908"/>
        <v>7</v>
      </c>
      <c r="E2072" s="4">
        <f t="shared" si="1909"/>
        <v>3</v>
      </c>
      <c r="F2072" s="10" t="str">
        <f t="shared" si="1893"/>
        <v>200014:8</v>
      </c>
      <c r="G2072" s="4" t="str">
        <f t="shared" si="1896"/>
        <v>对山阵造成伤害增加5%\n对雷阵造成伤害增加2.5%</v>
      </c>
      <c r="I2072" s="4" t="str">
        <f t="shared" si="1891"/>
        <v>{"HP":17920,"ATK":5376,"MAG":5376,"DEF":1792,"MDEF":1792}</v>
      </c>
      <c r="K2072" s="10">
        <v>200014</v>
      </c>
      <c r="L2072" s="10">
        <f t="shared" si="1911"/>
        <v>8</v>
      </c>
      <c r="M2072" s="4"/>
      <c r="N2072" s="4">
        <f t="shared" ref="N2072:R2072" si="1978">N1671</f>
        <v>17920</v>
      </c>
      <c r="O2072" s="4">
        <f t="shared" si="1978"/>
        <v>5376</v>
      </c>
      <c r="P2072" s="4">
        <f t="shared" si="1978"/>
        <v>5376</v>
      </c>
      <c r="Q2072" s="4">
        <f t="shared" si="1978"/>
        <v>1792</v>
      </c>
      <c r="R2072" s="4">
        <f t="shared" si="1978"/>
        <v>1792</v>
      </c>
      <c r="Y2072" s="4">
        <f t="shared" si="1941"/>
        <v>380</v>
      </c>
    </row>
    <row r="2073" spans="2:25" ht="15.75">
      <c r="B2073" s="4">
        <f t="shared" si="1898"/>
        <v>500704</v>
      </c>
      <c r="C2073" s="4">
        <f t="shared" si="1933"/>
        <v>5</v>
      </c>
      <c r="D2073" s="4">
        <f t="shared" si="1908"/>
        <v>7</v>
      </c>
      <c r="E2073" s="4">
        <f t="shared" si="1909"/>
        <v>4</v>
      </c>
      <c r="F2073" s="10" t="str">
        <f t="shared" si="1893"/>
        <v>200014:8</v>
      </c>
      <c r="G2073" s="4" t="str">
        <f t="shared" si="1896"/>
        <v>对山阵造成伤害增加5%\n对雷阵造成伤害增加2.5%</v>
      </c>
      <c r="I2073" s="4" t="str">
        <f t="shared" ref="I2073:I2136" si="1979">"{"&amp;N$2&amp;":"&amp;N2073&amp;","&amp;O$2&amp;":"&amp;O2073&amp;","&amp;P$2&amp;":"&amp;P2073&amp;","&amp;Q$2&amp;":"&amp;Q2073&amp;","&amp;R$2&amp;":"&amp;R2073&amp;"}"</f>
        <v>{"HP":18300,"ATK":5490,"MAG":5490,"DEF":1830,"MDEF":1830}</v>
      </c>
      <c r="K2073" s="10">
        <v>200014</v>
      </c>
      <c r="L2073" s="10">
        <f t="shared" si="1911"/>
        <v>8</v>
      </c>
      <c r="M2073" s="4"/>
      <c r="N2073" s="4">
        <f t="shared" ref="N2073:R2073" si="1980">N1672</f>
        <v>18300</v>
      </c>
      <c r="O2073" s="4">
        <f t="shared" si="1980"/>
        <v>5490</v>
      </c>
      <c r="P2073" s="4">
        <f t="shared" si="1980"/>
        <v>5490</v>
      </c>
      <c r="Q2073" s="4">
        <f t="shared" si="1980"/>
        <v>1830</v>
      </c>
      <c r="R2073" s="4">
        <f t="shared" si="1980"/>
        <v>1830</v>
      </c>
      <c r="Y2073" s="4">
        <f t="shared" si="1941"/>
        <v>380</v>
      </c>
    </row>
    <row r="2074" spans="2:25" ht="15.75">
      <c r="B2074" s="4">
        <f t="shared" si="1898"/>
        <v>500705</v>
      </c>
      <c r="C2074" s="4">
        <f t="shared" si="1933"/>
        <v>5</v>
      </c>
      <c r="D2074" s="4">
        <f t="shared" si="1908"/>
        <v>7</v>
      </c>
      <c r="E2074" s="4">
        <f t="shared" si="1909"/>
        <v>5</v>
      </c>
      <c r="F2074" s="10" t="str">
        <f t="shared" ref="F2074:F2137" si="1981">K2074&amp;":"&amp;L2074</f>
        <v>200014:8</v>
      </c>
      <c r="G2074" s="4" t="str">
        <f t="shared" si="1896"/>
        <v>对山阵造成伤害增加5%\n对雷阵造成伤害增加2.5%</v>
      </c>
      <c r="I2074" s="4" t="str">
        <f t="shared" si="1979"/>
        <v>{"HP":18680,"ATK":5604,"MAG":5604,"DEF":1868,"MDEF":1868}</v>
      </c>
      <c r="K2074" s="10">
        <v>200014</v>
      </c>
      <c r="L2074" s="10">
        <f t="shared" si="1911"/>
        <v>8</v>
      </c>
      <c r="M2074" s="4"/>
      <c r="N2074" s="4">
        <f t="shared" ref="N2074:R2074" si="1982">N1673</f>
        <v>18680</v>
      </c>
      <c r="O2074" s="4">
        <f t="shared" si="1982"/>
        <v>5604</v>
      </c>
      <c r="P2074" s="4">
        <f t="shared" si="1982"/>
        <v>5604</v>
      </c>
      <c r="Q2074" s="4">
        <f t="shared" si="1982"/>
        <v>1868</v>
      </c>
      <c r="R2074" s="4">
        <f t="shared" si="1982"/>
        <v>1868</v>
      </c>
      <c r="Y2074" s="4">
        <f t="shared" ref="Y2074:Y2105" si="1983">Y1673</f>
        <v>380</v>
      </c>
    </row>
    <row r="2075" spans="2:25" ht="15.75">
      <c r="B2075" s="4">
        <f t="shared" si="1898"/>
        <v>500706</v>
      </c>
      <c r="C2075" s="4">
        <f t="shared" si="1933"/>
        <v>5</v>
      </c>
      <c r="D2075" s="4">
        <f t="shared" si="1908"/>
        <v>7</v>
      </c>
      <c r="E2075" s="4">
        <f t="shared" si="1909"/>
        <v>6</v>
      </c>
      <c r="F2075" s="10" t="str">
        <f t="shared" si="1981"/>
        <v>200014:8</v>
      </c>
      <c r="G2075" s="4" t="str">
        <f t="shared" ref="G2075:G2138" si="1984">G2074</f>
        <v>对山阵造成伤害增加5%\n对雷阵造成伤害增加2.5%</v>
      </c>
      <c r="I2075" s="4" t="str">
        <f t="shared" si="1979"/>
        <v>{"HP":19060,"ATK":5718,"MAG":5718,"DEF":1906,"MDEF":1906}</v>
      </c>
      <c r="K2075" s="10">
        <v>200014</v>
      </c>
      <c r="L2075" s="10">
        <f t="shared" si="1911"/>
        <v>8</v>
      </c>
      <c r="M2075" s="4"/>
      <c r="N2075" s="4">
        <f t="shared" ref="N2075:R2075" si="1985">N1674</f>
        <v>19060</v>
      </c>
      <c r="O2075" s="4">
        <f t="shared" si="1985"/>
        <v>5718</v>
      </c>
      <c r="P2075" s="4">
        <f t="shared" si="1985"/>
        <v>5718</v>
      </c>
      <c r="Q2075" s="4">
        <f t="shared" si="1985"/>
        <v>1906</v>
      </c>
      <c r="R2075" s="4">
        <f t="shared" si="1985"/>
        <v>1906</v>
      </c>
      <c r="Y2075" s="4">
        <f t="shared" si="1983"/>
        <v>380</v>
      </c>
    </row>
    <row r="2076" spans="2:25" ht="15.75">
      <c r="B2076" s="4">
        <f t="shared" ref="B2076:B2139" si="1986">C2076*100000+D2076*100+E2076</f>
        <v>500707</v>
      </c>
      <c r="C2076" s="4">
        <f t="shared" si="1933"/>
        <v>5</v>
      </c>
      <c r="D2076" s="4">
        <f t="shared" si="1908"/>
        <v>7</v>
      </c>
      <c r="E2076" s="4">
        <f t="shared" si="1909"/>
        <v>7</v>
      </c>
      <c r="F2076" s="10" t="str">
        <f t="shared" si="1981"/>
        <v>200014:8</v>
      </c>
      <c r="G2076" s="4" t="str">
        <f t="shared" si="1984"/>
        <v>对山阵造成伤害增加5%\n对雷阵造成伤害增加2.5%</v>
      </c>
      <c r="I2076" s="4" t="str">
        <f t="shared" si="1979"/>
        <v>{"HP":19440,"ATK":5832,"MAG":5832,"DEF":1944,"MDEF":1944}</v>
      </c>
      <c r="K2076" s="10">
        <v>200014</v>
      </c>
      <c r="L2076" s="10">
        <f t="shared" si="1911"/>
        <v>8</v>
      </c>
      <c r="M2076" s="4"/>
      <c r="N2076" s="4">
        <f t="shared" ref="N2076:R2076" si="1987">N1675</f>
        <v>19440</v>
      </c>
      <c r="O2076" s="4">
        <f t="shared" si="1987"/>
        <v>5832</v>
      </c>
      <c r="P2076" s="4">
        <f t="shared" si="1987"/>
        <v>5832</v>
      </c>
      <c r="Q2076" s="4">
        <f t="shared" si="1987"/>
        <v>1944</v>
      </c>
      <c r="R2076" s="4">
        <f t="shared" si="1987"/>
        <v>1944</v>
      </c>
      <c r="Y2076" s="4">
        <f t="shared" si="1983"/>
        <v>380</v>
      </c>
    </row>
    <row r="2077" spans="2:25" ht="15.75">
      <c r="B2077" s="4">
        <f t="shared" si="1986"/>
        <v>500708</v>
      </c>
      <c r="C2077" s="4">
        <f t="shared" si="1933"/>
        <v>5</v>
      </c>
      <c r="D2077" s="4">
        <f t="shared" si="1908"/>
        <v>7</v>
      </c>
      <c r="E2077" s="4">
        <f t="shared" si="1909"/>
        <v>8</v>
      </c>
      <c r="F2077" s="10" t="str">
        <f t="shared" si="1981"/>
        <v>200014:8</v>
      </c>
      <c r="G2077" s="4" t="str">
        <f t="shared" si="1984"/>
        <v>对山阵造成伤害增加5%\n对雷阵造成伤害增加2.5%</v>
      </c>
      <c r="I2077" s="4" t="str">
        <f t="shared" si="1979"/>
        <v>{"HP":19820,"ATK":5946,"MAG":5946,"DEF":1982,"MDEF":1982}</v>
      </c>
      <c r="K2077" s="10">
        <v>200014</v>
      </c>
      <c r="L2077" s="10">
        <f t="shared" si="1911"/>
        <v>8</v>
      </c>
      <c r="M2077" s="4"/>
      <c r="N2077" s="4">
        <f t="shared" ref="N2077:R2077" si="1988">N1676</f>
        <v>19820</v>
      </c>
      <c r="O2077" s="4">
        <f t="shared" si="1988"/>
        <v>5946</v>
      </c>
      <c r="P2077" s="4">
        <f t="shared" si="1988"/>
        <v>5946</v>
      </c>
      <c r="Q2077" s="4">
        <f t="shared" si="1988"/>
        <v>1982</v>
      </c>
      <c r="R2077" s="4">
        <f t="shared" si="1988"/>
        <v>1982</v>
      </c>
      <c r="Y2077" s="4">
        <f t="shared" si="1983"/>
        <v>380</v>
      </c>
    </row>
    <row r="2078" spans="2:25" ht="15.75">
      <c r="B2078" s="4">
        <f t="shared" si="1986"/>
        <v>500709</v>
      </c>
      <c r="C2078" s="4">
        <f t="shared" si="1933"/>
        <v>5</v>
      </c>
      <c r="D2078" s="4">
        <f t="shared" si="1908"/>
        <v>7</v>
      </c>
      <c r="E2078" s="4">
        <f t="shared" si="1909"/>
        <v>9</v>
      </c>
      <c r="F2078" s="10" t="str">
        <f t="shared" si="1981"/>
        <v>200014:8</v>
      </c>
      <c r="G2078" s="4" t="str">
        <f t="shared" si="1984"/>
        <v>对山阵造成伤害增加5%\n对雷阵造成伤害增加2.5%</v>
      </c>
      <c r="I2078" s="4" t="str">
        <f t="shared" si="1979"/>
        <v>{"HP":20200,"ATK":6060,"MAG":6060,"DEF":2020,"MDEF":2020}</v>
      </c>
      <c r="K2078" s="10">
        <v>200014</v>
      </c>
      <c r="L2078" s="10">
        <f t="shared" si="1911"/>
        <v>8</v>
      </c>
      <c r="M2078" s="4"/>
      <c r="N2078" s="4">
        <f t="shared" ref="N2078:R2078" si="1989">N1677</f>
        <v>20200</v>
      </c>
      <c r="O2078" s="4">
        <f t="shared" si="1989"/>
        <v>6060</v>
      </c>
      <c r="P2078" s="4">
        <f t="shared" si="1989"/>
        <v>6060</v>
      </c>
      <c r="Q2078" s="4">
        <f t="shared" si="1989"/>
        <v>2020</v>
      </c>
      <c r="R2078" s="4">
        <f t="shared" si="1989"/>
        <v>2020</v>
      </c>
      <c r="Y2078" s="4">
        <f t="shared" si="1983"/>
        <v>380</v>
      </c>
    </row>
    <row r="2079" spans="2:25" ht="15.75">
      <c r="B2079" s="4">
        <f t="shared" si="1986"/>
        <v>500800</v>
      </c>
      <c r="C2079" s="4">
        <f t="shared" si="1933"/>
        <v>5</v>
      </c>
      <c r="D2079" s="4">
        <f t="shared" si="1908"/>
        <v>8</v>
      </c>
      <c r="E2079" s="4">
        <f t="shared" si="1909"/>
        <v>0</v>
      </c>
      <c r="F2079" s="10" t="str">
        <f t="shared" si="1981"/>
        <v>200014:24</v>
      </c>
      <c r="G2079" s="4" t="str">
        <f t="shared" si="1984"/>
        <v>对山阵造成伤害增加5%\n对雷阵造成伤害增加2.5%</v>
      </c>
      <c r="I2079" s="4" t="str">
        <f t="shared" si="1979"/>
        <v>{"HP":20580,"ATK":6174,"MAG":6174,"DEF":2058,"MDEF":2058}</v>
      </c>
      <c r="K2079" s="10">
        <v>200014</v>
      </c>
      <c r="L2079" s="10">
        <f t="shared" ref="L2079" si="1990">ROUND(L2078*3,)</f>
        <v>24</v>
      </c>
      <c r="M2079" s="4"/>
      <c r="N2079" s="4">
        <f t="shared" ref="N2079:R2079" si="1991">N1678</f>
        <v>20580</v>
      </c>
      <c r="O2079" s="4">
        <f t="shared" si="1991"/>
        <v>6174</v>
      </c>
      <c r="P2079" s="4">
        <f t="shared" si="1991"/>
        <v>6174</v>
      </c>
      <c r="Q2079" s="4">
        <f t="shared" si="1991"/>
        <v>2058</v>
      </c>
      <c r="R2079" s="4">
        <f t="shared" si="1991"/>
        <v>2058</v>
      </c>
      <c r="Y2079" s="4">
        <f t="shared" si="1983"/>
        <v>380</v>
      </c>
    </row>
    <row r="2080" spans="2:25" ht="15.75">
      <c r="B2080" s="4">
        <f t="shared" si="1986"/>
        <v>500801</v>
      </c>
      <c r="C2080" s="4">
        <f t="shared" si="1933"/>
        <v>5</v>
      </c>
      <c r="D2080" s="4">
        <f t="shared" si="1908"/>
        <v>8</v>
      </c>
      <c r="E2080" s="4">
        <f t="shared" si="1909"/>
        <v>1</v>
      </c>
      <c r="F2080" s="10" t="str">
        <f t="shared" si="1981"/>
        <v>200014:10</v>
      </c>
      <c r="G2080" s="4" t="str">
        <f t="shared" si="1984"/>
        <v>对山阵造成伤害增加5%\n对雷阵造成伤害增加2.5%</v>
      </c>
      <c r="I2080" s="4" t="str">
        <f t="shared" si="1979"/>
        <v>{"HP":20960,"ATK":6288,"MAG":6288,"DEF":2096,"MDEF":2096}</v>
      </c>
      <c r="K2080" s="10">
        <v>200014</v>
      </c>
      <c r="L2080" s="10">
        <f t="shared" ref="L2080" si="1992">ROUND(D2079*D2079/8,)+2</f>
        <v>10</v>
      </c>
      <c r="M2080" s="4"/>
      <c r="N2080" s="4">
        <f t="shared" ref="N2080:R2080" si="1993">N1679</f>
        <v>20960</v>
      </c>
      <c r="O2080" s="4">
        <f t="shared" si="1993"/>
        <v>6288</v>
      </c>
      <c r="P2080" s="4">
        <f t="shared" si="1993"/>
        <v>6288</v>
      </c>
      <c r="Q2080" s="4">
        <f t="shared" si="1993"/>
        <v>2096</v>
      </c>
      <c r="R2080" s="4">
        <f t="shared" si="1993"/>
        <v>2096</v>
      </c>
      <c r="Y2080" s="4">
        <f t="shared" si="1983"/>
        <v>380</v>
      </c>
    </row>
    <row r="2081" spans="2:25" ht="15.75">
      <c r="B2081" s="4">
        <f t="shared" si="1986"/>
        <v>500802</v>
      </c>
      <c r="C2081" s="4">
        <f t="shared" si="1933"/>
        <v>5</v>
      </c>
      <c r="D2081" s="4">
        <f t="shared" si="1908"/>
        <v>8</v>
      </c>
      <c r="E2081" s="4">
        <f t="shared" si="1909"/>
        <v>2</v>
      </c>
      <c r="F2081" s="10" t="str">
        <f t="shared" si="1981"/>
        <v>200014:10</v>
      </c>
      <c r="G2081" s="4" t="str">
        <f t="shared" si="1984"/>
        <v>对山阵造成伤害增加5%\n对雷阵造成伤害增加2.5%</v>
      </c>
      <c r="I2081" s="4" t="str">
        <f t="shared" si="1979"/>
        <v>{"HP":21340,"ATK":6402,"MAG":6402,"DEF":2134,"MDEF":2134}</v>
      </c>
      <c r="K2081" s="10">
        <v>200014</v>
      </c>
      <c r="L2081" s="10">
        <f t="shared" ref="L2081" si="1994">L2080</f>
        <v>10</v>
      </c>
      <c r="M2081" s="4"/>
      <c r="N2081" s="4">
        <f t="shared" ref="N2081:R2081" si="1995">N1680</f>
        <v>21340</v>
      </c>
      <c r="O2081" s="4">
        <f t="shared" si="1995"/>
        <v>6402</v>
      </c>
      <c r="P2081" s="4">
        <f t="shared" si="1995"/>
        <v>6402</v>
      </c>
      <c r="Q2081" s="4">
        <f t="shared" si="1995"/>
        <v>2134</v>
      </c>
      <c r="R2081" s="4">
        <f t="shared" si="1995"/>
        <v>2134</v>
      </c>
      <c r="Y2081" s="4">
        <f t="shared" si="1983"/>
        <v>380</v>
      </c>
    </row>
    <row r="2082" spans="2:25" ht="15.75">
      <c r="B2082" s="4">
        <f t="shared" si="1986"/>
        <v>500803</v>
      </c>
      <c r="C2082" s="4">
        <f t="shared" si="1933"/>
        <v>5</v>
      </c>
      <c r="D2082" s="4">
        <f t="shared" si="1908"/>
        <v>8</v>
      </c>
      <c r="E2082" s="4">
        <f t="shared" si="1909"/>
        <v>3</v>
      </c>
      <c r="F2082" s="10" t="str">
        <f t="shared" si="1981"/>
        <v>200014:10</v>
      </c>
      <c r="G2082" s="4" t="str">
        <f t="shared" si="1984"/>
        <v>对山阵造成伤害增加5%\n对雷阵造成伤害增加2.5%</v>
      </c>
      <c r="I2082" s="4" t="str">
        <f t="shared" si="1979"/>
        <v>{"HP":21720,"ATK":6516,"MAG":6516,"DEF":2172,"MDEF":2172}</v>
      </c>
      <c r="K2082" s="10">
        <v>200014</v>
      </c>
      <c r="L2082" s="10">
        <f t="shared" si="1911"/>
        <v>10</v>
      </c>
      <c r="M2082" s="4"/>
      <c r="N2082" s="4">
        <f t="shared" ref="N2082:R2082" si="1996">N1681</f>
        <v>21720</v>
      </c>
      <c r="O2082" s="4">
        <f t="shared" si="1996"/>
        <v>6516</v>
      </c>
      <c r="P2082" s="4">
        <f t="shared" si="1996"/>
        <v>6516</v>
      </c>
      <c r="Q2082" s="4">
        <f t="shared" si="1996"/>
        <v>2172</v>
      </c>
      <c r="R2082" s="4">
        <f t="shared" si="1996"/>
        <v>2172</v>
      </c>
      <c r="Y2082" s="4">
        <f t="shared" si="1983"/>
        <v>380</v>
      </c>
    </row>
    <row r="2083" spans="2:25" ht="15.75">
      <c r="B2083" s="4">
        <f t="shared" si="1986"/>
        <v>500804</v>
      </c>
      <c r="C2083" s="4">
        <f t="shared" si="1933"/>
        <v>5</v>
      </c>
      <c r="D2083" s="4">
        <f t="shared" si="1908"/>
        <v>8</v>
      </c>
      <c r="E2083" s="4">
        <f t="shared" si="1909"/>
        <v>4</v>
      </c>
      <c r="F2083" s="10" t="str">
        <f t="shared" si="1981"/>
        <v>200014:10</v>
      </c>
      <c r="G2083" s="4" t="str">
        <f t="shared" si="1984"/>
        <v>对山阵造成伤害增加5%\n对雷阵造成伤害增加2.5%</v>
      </c>
      <c r="I2083" s="4" t="str">
        <f t="shared" si="1979"/>
        <v>{"HP":22100,"ATK":6630,"MAG":6630,"DEF":2210,"MDEF":2210}</v>
      </c>
      <c r="K2083" s="10">
        <v>200014</v>
      </c>
      <c r="L2083" s="10">
        <f t="shared" si="1911"/>
        <v>10</v>
      </c>
      <c r="M2083" s="4"/>
      <c r="N2083" s="4">
        <f t="shared" ref="N2083:R2083" si="1997">N1682</f>
        <v>22100</v>
      </c>
      <c r="O2083" s="4">
        <f t="shared" si="1997"/>
        <v>6630</v>
      </c>
      <c r="P2083" s="4">
        <f t="shared" si="1997"/>
        <v>6630</v>
      </c>
      <c r="Q2083" s="4">
        <f t="shared" si="1997"/>
        <v>2210</v>
      </c>
      <c r="R2083" s="4">
        <f t="shared" si="1997"/>
        <v>2210</v>
      </c>
      <c r="Y2083" s="4">
        <f t="shared" si="1983"/>
        <v>380</v>
      </c>
    </row>
    <row r="2084" spans="2:25" ht="15.75">
      <c r="B2084" s="4">
        <f t="shared" si="1986"/>
        <v>500805</v>
      </c>
      <c r="C2084" s="4">
        <f t="shared" si="1933"/>
        <v>5</v>
      </c>
      <c r="D2084" s="4">
        <f t="shared" ref="D2084:D2147" si="1998">D2074+1</f>
        <v>8</v>
      </c>
      <c r="E2084" s="4">
        <f t="shared" ref="E2084:E2147" si="1999">E2074</f>
        <v>5</v>
      </c>
      <c r="F2084" s="10" t="str">
        <f t="shared" si="1981"/>
        <v>200014:10</v>
      </c>
      <c r="G2084" s="4" t="str">
        <f t="shared" si="1984"/>
        <v>对山阵造成伤害增加5%\n对雷阵造成伤害增加2.5%</v>
      </c>
      <c r="I2084" s="4" t="str">
        <f t="shared" si="1979"/>
        <v>{"HP":22480,"ATK":6744,"MAG":6744,"DEF":2248,"MDEF":2248}</v>
      </c>
      <c r="K2084" s="10">
        <v>200014</v>
      </c>
      <c r="L2084" s="10">
        <f t="shared" si="1911"/>
        <v>10</v>
      </c>
      <c r="M2084" s="4"/>
      <c r="N2084" s="4">
        <f t="shared" ref="N2084:R2084" si="2000">N1683</f>
        <v>22480</v>
      </c>
      <c r="O2084" s="4">
        <f t="shared" si="2000"/>
        <v>6744</v>
      </c>
      <c r="P2084" s="4">
        <f t="shared" si="2000"/>
        <v>6744</v>
      </c>
      <c r="Q2084" s="4">
        <f t="shared" si="2000"/>
        <v>2248</v>
      </c>
      <c r="R2084" s="4">
        <f t="shared" si="2000"/>
        <v>2248</v>
      </c>
      <c r="Y2084" s="4">
        <f t="shared" si="1983"/>
        <v>380</v>
      </c>
    </row>
    <row r="2085" spans="2:25" ht="15.75">
      <c r="B2085" s="4">
        <f t="shared" si="1986"/>
        <v>500806</v>
      </c>
      <c r="C2085" s="4">
        <f t="shared" si="1933"/>
        <v>5</v>
      </c>
      <c r="D2085" s="4">
        <f t="shared" si="1998"/>
        <v>8</v>
      </c>
      <c r="E2085" s="4">
        <f t="shared" si="1999"/>
        <v>6</v>
      </c>
      <c r="F2085" s="10" t="str">
        <f t="shared" si="1981"/>
        <v>200014:10</v>
      </c>
      <c r="G2085" s="4" t="str">
        <f t="shared" si="1984"/>
        <v>对山阵造成伤害增加5%\n对雷阵造成伤害增加2.5%</v>
      </c>
      <c r="I2085" s="4" t="str">
        <f t="shared" si="1979"/>
        <v>{"HP":22860,"ATK":6858,"MAG":6858,"DEF":2286,"MDEF":2286}</v>
      </c>
      <c r="K2085" s="10">
        <v>200014</v>
      </c>
      <c r="L2085" s="10">
        <f t="shared" ref="L2085:L2148" si="2001">L2084</f>
        <v>10</v>
      </c>
      <c r="M2085" s="4"/>
      <c r="N2085" s="4">
        <f t="shared" ref="N2085:R2085" si="2002">N1684</f>
        <v>22860</v>
      </c>
      <c r="O2085" s="4">
        <f t="shared" si="2002"/>
        <v>6858</v>
      </c>
      <c r="P2085" s="4">
        <f t="shared" si="2002"/>
        <v>6858</v>
      </c>
      <c r="Q2085" s="4">
        <f t="shared" si="2002"/>
        <v>2286</v>
      </c>
      <c r="R2085" s="4">
        <f t="shared" si="2002"/>
        <v>2286</v>
      </c>
      <c r="Y2085" s="4">
        <f t="shared" si="1983"/>
        <v>380</v>
      </c>
    </row>
    <row r="2086" spans="2:25" ht="15.75">
      <c r="B2086" s="4">
        <f t="shared" si="1986"/>
        <v>500807</v>
      </c>
      <c r="C2086" s="4">
        <f t="shared" si="1933"/>
        <v>5</v>
      </c>
      <c r="D2086" s="4">
        <f t="shared" si="1998"/>
        <v>8</v>
      </c>
      <c r="E2086" s="4">
        <f t="shared" si="1999"/>
        <v>7</v>
      </c>
      <c r="F2086" s="10" t="str">
        <f t="shared" si="1981"/>
        <v>200014:10</v>
      </c>
      <c r="G2086" s="4" t="str">
        <f t="shared" si="1984"/>
        <v>对山阵造成伤害增加5%\n对雷阵造成伤害增加2.5%</v>
      </c>
      <c r="I2086" s="4" t="str">
        <f t="shared" si="1979"/>
        <v>{"HP":23240,"ATK":6972,"MAG":6972,"DEF":2324,"MDEF":2324}</v>
      </c>
      <c r="K2086" s="10">
        <v>200014</v>
      </c>
      <c r="L2086" s="10">
        <f t="shared" si="2001"/>
        <v>10</v>
      </c>
      <c r="M2086" s="4"/>
      <c r="N2086" s="4">
        <f t="shared" ref="N2086:R2086" si="2003">N1685</f>
        <v>23240</v>
      </c>
      <c r="O2086" s="4">
        <f t="shared" si="2003"/>
        <v>6972</v>
      </c>
      <c r="P2086" s="4">
        <f t="shared" si="2003"/>
        <v>6972</v>
      </c>
      <c r="Q2086" s="4">
        <f t="shared" si="2003"/>
        <v>2324</v>
      </c>
      <c r="R2086" s="4">
        <f t="shared" si="2003"/>
        <v>2324</v>
      </c>
      <c r="Y2086" s="4">
        <f t="shared" si="1983"/>
        <v>380</v>
      </c>
    </row>
    <row r="2087" spans="2:25" ht="15.75">
      <c r="B2087" s="4">
        <f t="shared" si="1986"/>
        <v>500808</v>
      </c>
      <c r="C2087" s="4">
        <f t="shared" si="1933"/>
        <v>5</v>
      </c>
      <c r="D2087" s="4">
        <f t="shared" si="1998"/>
        <v>8</v>
      </c>
      <c r="E2087" s="4">
        <f t="shared" si="1999"/>
        <v>8</v>
      </c>
      <c r="F2087" s="10" t="str">
        <f t="shared" si="1981"/>
        <v>200014:10</v>
      </c>
      <c r="G2087" s="4" t="str">
        <f t="shared" si="1984"/>
        <v>对山阵造成伤害增加5%\n对雷阵造成伤害增加2.5%</v>
      </c>
      <c r="I2087" s="4" t="str">
        <f t="shared" si="1979"/>
        <v>{"HP":23620,"ATK":7086,"MAG":7086,"DEF":2362,"MDEF":2362}</v>
      </c>
      <c r="K2087" s="10">
        <v>200014</v>
      </c>
      <c r="L2087" s="10">
        <f t="shared" si="2001"/>
        <v>10</v>
      </c>
      <c r="M2087" s="4"/>
      <c r="N2087" s="4">
        <f t="shared" ref="N2087:R2087" si="2004">N1686</f>
        <v>23620</v>
      </c>
      <c r="O2087" s="4">
        <f t="shared" si="2004"/>
        <v>7086</v>
      </c>
      <c r="P2087" s="4">
        <f t="shared" si="2004"/>
        <v>7086</v>
      </c>
      <c r="Q2087" s="4">
        <f t="shared" si="2004"/>
        <v>2362</v>
      </c>
      <c r="R2087" s="4">
        <f t="shared" si="2004"/>
        <v>2362</v>
      </c>
      <c r="Y2087" s="4">
        <f t="shared" si="1983"/>
        <v>380</v>
      </c>
    </row>
    <row r="2088" spans="2:25" ht="15.75">
      <c r="B2088" s="4">
        <f t="shared" si="1986"/>
        <v>500809</v>
      </c>
      <c r="C2088" s="4">
        <f t="shared" si="1933"/>
        <v>5</v>
      </c>
      <c r="D2088" s="4">
        <f t="shared" si="1998"/>
        <v>8</v>
      </c>
      <c r="E2088" s="4">
        <f t="shared" si="1999"/>
        <v>9</v>
      </c>
      <c r="F2088" s="10" t="str">
        <f t="shared" si="1981"/>
        <v>200014:10</v>
      </c>
      <c r="G2088" s="4" t="str">
        <f t="shared" si="1984"/>
        <v>对山阵造成伤害增加5%\n对雷阵造成伤害增加2.5%</v>
      </c>
      <c r="I2088" s="4" t="str">
        <f t="shared" si="1979"/>
        <v>{"HP":24000,"ATK":7200,"MAG":7200,"DEF":2400,"MDEF":2400}</v>
      </c>
      <c r="K2088" s="10">
        <v>200014</v>
      </c>
      <c r="L2088" s="10">
        <f t="shared" si="2001"/>
        <v>10</v>
      </c>
      <c r="M2088" s="4"/>
      <c r="N2088" s="4">
        <f t="shared" ref="N2088:R2088" si="2005">N1687</f>
        <v>24000</v>
      </c>
      <c r="O2088" s="4">
        <f t="shared" si="2005"/>
        <v>7200</v>
      </c>
      <c r="P2088" s="4">
        <f t="shared" si="2005"/>
        <v>7200</v>
      </c>
      <c r="Q2088" s="4">
        <f t="shared" si="2005"/>
        <v>2400</v>
      </c>
      <c r="R2088" s="4">
        <f t="shared" si="2005"/>
        <v>2400</v>
      </c>
      <c r="Y2088" s="4">
        <f t="shared" si="1983"/>
        <v>380</v>
      </c>
    </row>
    <row r="2089" spans="2:25" ht="15.75">
      <c r="B2089" s="4">
        <f t="shared" si="1986"/>
        <v>500900</v>
      </c>
      <c r="C2089" s="4">
        <f t="shared" si="1933"/>
        <v>5</v>
      </c>
      <c r="D2089" s="4">
        <f t="shared" si="1998"/>
        <v>9</v>
      </c>
      <c r="E2089" s="4">
        <f t="shared" si="1999"/>
        <v>0</v>
      </c>
      <c r="F2089" s="10" t="str">
        <f t="shared" si="1981"/>
        <v>200014:30</v>
      </c>
      <c r="G2089" s="4" t="str">
        <f t="shared" si="1984"/>
        <v>对山阵造成伤害增加5%\n对雷阵造成伤害增加2.5%</v>
      </c>
      <c r="I2089" s="4" t="str">
        <f t="shared" si="1979"/>
        <v>{"HP":24440,"ATK":7332,"MAG":7332,"DEF":2444,"MDEF":2444}</v>
      </c>
      <c r="K2089" s="10">
        <v>200014</v>
      </c>
      <c r="L2089" s="10">
        <f t="shared" ref="L2089" si="2006">ROUND(L2088*3,)</f>
        <v>30</v>
      </c>
      <c r="M2089" s="4"/>
      <c r="N2089" s="4">
        <f t="shared" ref="N2089:R2089" si="2007">N1688</f>
        <v>24440</v>
      </c>
      <c r="O2089" s="4">
        <f t="shared" si="2007"/>
        <v>7332</v>
      </c>
      <c r="P2089" s="4">
        <f t="shared" si="2007"/>
        <v>7332</v>
      </c>
      <c r="Q2089" s="4">
        <f t="shared" si="2007"/>
        <v>2444</v>
      </c>
      <c r="R2089" s="4">
        <f t="shared" si="2007"/>
        <v>2444</v>
      </c>
      <c r="Y2089" s="4">
        <f t="shared" si="1983"/>
        <v>440</v>
      </c>
    </row>
    <row r="2090" spans="2:25" ht="15.75">
      <c r="B2090" s="4">
        <f t="shared" si="1986"/>
        <v>500901</v>
      </c>
      <c r="C2090" s="4">
        <f t="shared" si="1933"/>
        <v>5</v>
      </c>
      <c r="D2090" s="4">
        <f t="shared" si="1998"/>
        <v>9</v>
      </c>
      <c r="E2090" s="4">
        <f t="shared" si="1999"/>
        <v>1</v>
      </c>
      <c r="F2090" s="10" t="str">
        <f t="shared" si="1981"/>
        <v>200014:12</v>
      </c>
      <c r="G2090" s="4" t="str">
        <f t="shared" si="1984"/>
        <v>对山阵造成伤害增加5%\n对雷阵造成伤害增加2.5%</v>
      </c>
      <c r="I2090" s="4" t="str">
        <f t="shared" si="1979"/>
        <v>{"HP":24880,"ATK":7464,"MAG":7464,"DEF":2488,"MDEF":2488}</v>
      </c>
      <c r="K2090" s="10">
        <v>200014</v>
      </c>
      <c r="L2090" s="10">
        <f t="shared" ref="L2090" si="2008">ROUND(D2089*D2089/8,)+2</f>
        <v>12</v>
      </c>
      <c r="M2090" s="4"/>
      <c r="N2090" s="4">
        <f t="shared" ref="N2090:R2090" si="2009">N1689</f>
        <v>24880</v>
      </c>
      <c r="O2090" s="4">
        <f t="shared" si="2009"/>
        <v>7464</v>
      </c>
      <c r="P2090" s="4">
        <f t="shared" si="2009"/>
        <v>7464</v>
      </c>
      <c r="Q2090" s="4">
        <f t="shared" si="2009"/>
        <v>2488</v>
      </c>
      <c r="R2090" s="4">
        <f t="shared" si="2009"/>
        <v>2488</v>
      </c>
      <c r="Y2090" s="4">
        <f t="shared" si="1983"/>
        <v>440</v>
      </c>
    </row>
    <row r="2091" spans="2:25" ht="15.75">
      <c r="B2091" s="4">
        <f t="shared" si="1986"/>
        <v>500902</v>
      </c>
      <c r="C2091" s="4">
        <f t="shared" si="1933"/>
        <v>5</v>
      </c>
      <c r="D2091" s="4">
        <f t="shared" si="1998"/>
        <v>9</v>
      </c>
      <c r="E2091" s="4">
        <f t="shared" si="1999"/>
        <v>2</v>
      </c>
      <c r="F2091" s="10" t="str">
        <f t="shared" si="1981"/>
        <v>200014:12</v>
      </c>
      <c r="G2091" s="4" t="str">
        <f t="shared" si="1984"/>
        <v>对山阵造成伤害增加5%\n对雷阵造成伤害增加2.5%</v>
      </c>
      <c r="I2091" s="4" t="str">
        <f t="shared" si="1979"/>
        <v>{"HP":25320,"ATK":7596,"MAG":7596,"DEF":2532,"MDEF":2532}</v>
      </c>
      <c r="K2091" s="10">
        <v>200014</v>
      </c>
      <c r="L2091" s="10">
        <f t="shared" ref="L2091" si="2010">L2090</f>
        <v>12</v>
      </c>
      <c r="M2091" s="4"/>
      <c r="N2091" s="4">
        <f t="shared" ref="N2091:R2091" si="2011">N1690</f>
        <v>25320</v>
      </c>
      <c r="O2091" s="4">
        <f t="shared" si="2011"/>
        <v>7596</v>
      </c>
      <c r="P2091" s="4">
        <f t="shared" si="2011"/>
        <v>7596</v>
      </c>
      <c r="Q2091" s="4">
        <f t="shared" si="2011"/>
        <v>2532</v>
      </c>
      <c r="R2091" s="4">
        <f t="shared" si="2011"/>
        <v>2532</v>
      </c>
      <c r="Y2091" s="4">
        <f t="shared" si="1983"/>
        <v>440</v>
      </c>
    </row>
    <row r="2092" spans="2:25" ht="15.75">
      <c r="B2092" s="4">
        <f t="shared" si="1986"/>
        <v>500903</v>
      </c>
      <c r="C2092" s="4">
        <f t="shared" si="1933"/>
        <v>5</v>
      </c>
      <c r="D2092" s="4">
        <f t="shared" si="1998"/>
        <v>9</v>
      </c>
      <c r="E2092" s="4">
        <f t="shared" si="1999"/>
        <v>3</v>
      </c>
      <c r="F2092" s="10" t="str">
        <f t="shared" si="1981"/>
        <v>200014:12</v>
      </c>
      <c r="G2092" s="4" t="str">
        <f t="shared" si="1984"/>
        <v>对山阵造成伤害增加5%\n对雷阵造成伤害增加2.5%</v>
      </c>
      <c r="I2092" s="4" t="str">
        <f t="shared" si="1979"/>
        <v>{"HP":25760,"ATK":7728,"MAG":7728,"DEF":2576,"MDEF":2576}</v>
      </c>
      <c r="K2092" s="10">
        <v>200014</v>
      </c>
      <c r="L2092" s="10">
        <f t="shared" si="2001"/>
        <v>12</v>
      </c>
      <c r="M2092" s="4"/>
      <c r="N2092" s="4">
        <f t="shared" ref="N2092:R2092" si="2012">N1691</f>
        <v>25760</v>
      </c>
      <c r="O2092" s="4">
        <f t="shared" si="2012"/>
        <v>7728</v>
      </c>
      <c r="P2092" s="4">
        <f t="shared" si="2012"/>
        <v>7728</v>
      </c>
      <c r="Q2092" s="4">
        <f t="shared" si="2012"/>
        <v>2576</v>
      </c>
      <c r="R2092" s="4">
        <f t="shared" si="2012"/>
        <v>2576</v>
      </c>
      <c r="Y2092" s="4">
        <f t="shared" si="1983"/>
        <v>440</v>
      </c>
    </row>
    <row r="2093" spans="2:25" ht="15.75">
      <c r="B2093" s="4">
        <f t="shared" si="1986"/>
        <v>500904</v>
      </c>
      <c r="C2093" s="4">
        <f t="shared" si="1933"/>
        <v>5</v>
      </c>
      <c r="D2093" s="4">
        <f t="shared" si="1998"/>
        <v>9</v>
      </c>
      <c r="E2093" s="4">
        <f t="shared" si="1999"/>
        <v>4</v>
      </c>
      <c r="F2093" s="10" t="str">
        <f t="shared" si="1981"/>
        <v>200014:12</v>
      </c>
      <c r="G2093" s="4" t="str">
        <f t="shared" si="1984"/>
        <v>对山阵造成伤害增加5%\n对雷阵造成伤害增加2.5%</v>
      </c>
      <c r="I2093" s="4" t="str">
        <f t="shared" si="1979"/>
        <v>{"HP":26200,"ATK":7860,"MAG":7860,"DEF":2620,"MDEF":2620}</v>
      </c>
      <c r="K2093" s="10">
        <v>200014</v>
      </c>
      <c r="L2093" s="10">
        <f t="shared" si="2001"/>
        <v>12</v>
      </c>
      <c r="M2093" s="4"/>
      <c r="N2093" s="4">
        <f t="shared" ref="N2093:R2093" si="2013">N1692</f>
        <v>26200</v>
      </c>
      <c r="O2093" s="4">
        <f t="shared" si="2013"/>
        <v>7860</v>
      </c>
      <c r="P2093" s="4">
        <f t="shared" si="2013"/>
        <v>7860</v>
      </c>
      <c r="Q2093" s="4">
        <f t="shared" si="2013"/>
        <v>2620</v>
      </c>
      <c r="R2093" s="4">
        <f t="shared" si="2013"/>
        <v>2620</v>
      </c>
      <c r="Y2093" s="4">
        <f t="shared" si="1983"/>
        <v>440</v>
      </c>
    </row>
    <row r="2094" spans="2:25" ht="15.75">
      <c r="B2094" s="4">
        <f t="shared" si="1986"/>
        <v>500905</v>
      </c>
      <c r="C2094" s="4">
        <f t="shared" si="1933"/>
        <v>5</v>
      </c>
      <c r="D2094" s="4">
        <f t="shared" si="1998"/>
        <v>9</v>
      </c>
      <c r="E2094" s="4">
        <f t="shared" si="1999"/>
        <v>5</v>
      </c>
      <c r="F2094" s="10" t="str">
        <f t="shared" si="1981"/>
        <v>200014:12</v>
      </c>
      <c r="G2094" s="4" t="str">
        <f t="shared" si="1984"/>
        <v>对山阵造成伤害增加5%\n对雷阵造成伤害增加2.5%</v>
      </c>
      <c r="I2094" s="4" t="str">
        <f t="shared" si="1979"/>
        <v>{"HP":26640,"ATK":7992,"MAG":7992,"DEF":2664,"MDEF":2664}</v>
      </c>
      <c r="K2094" s="10">
        <v>200014</v>
      </c>
      <c r="L2094" s="10">
        <f t="shared" si="2001"/>
        <v>12</v>
      </c>
      <c r="M2094" s="4"/>
      <c r="N2094" s="4">
        <f t="shared" ref="N2094:R2094" si="2014">N1693</f>
        <v>26640</v>
      </c>
      <c r="O2094" s="4">
        <f t="shared" si="2014"/>
        <v>7992</v>
      </c>
      <c r="P2094" s="4">
        <f t="shared" si="2014"/>
        <v>7992</v>
      </c>
      <c r="Q2094" s="4">
        <f t="shared" si="2014"/>
        <v>2664</v>
      </c>
      <c r="R2094" s="4">
        <f t="shared" si="2014"/>
        <v>2664</v>
      </c>
      <c r="Y2094" s="4">
        <f t="shared" si="1983"/>
        <v>440</v>
      </c>
    </row>
    <row r="2095" spans="2:25" ht="15.75">
      <c r="B2095" s="4">
        <f t="shared" si="1986"/>
        <v>500906</v>
      </c>
      <c r="C2095" s="4">
        <f t="shared" si="1933"/>
        <v>5</v>
      </c>
      <c r="D2095" s="4">
        <f t="shared" si="1998"/>
        <v>9</v>
      </c>
      <c r="E2095" s="4">
        <f t="shared" si="1999"/>
        <v>6</v>
      </c>
      <c r="F2095" s="10" t="str">
        <f t="shared" si="1981"/>
        <v>200014:12</v>
      </c>
      <c r="G2095" s="4" t="str">
        <f t="shared" si="1984"/>
        <v>对山阵造成伤害增加5%\n对雷阵造成伤害增加2.5%</v>
      </c>
      <c r="I2095" s="4" t="str">
        <f t="shared" si="1979"/>
        <v>{"HP":27080,"ATK":8124,"MAG":8124,"DEF":2708,"MDEF":2708}</v>
      </c>
      <c r="K2095" s="10">
        <v>200014</v>
      </c>
      <c r="L2095" s="10">
        <f t="shared" si="2001"/>
        <v>12</v>
      </c>
      <c r="M2095" s="4"/>
      <c r="N2095" s="4">
        <f t="shared" ref="N2095:R2095" si="2015">N1694</f>
        <v>27080</v>
      </c>
      <c r="O2095" s="4">
        <f t="shared" si="2015"/>
        <v>8124</v>
      </c>
      <c r="P2095" s="4">
        <f t="shared" si="2015"/>
        <v>8124</v>
      </c>
      <c r="Q2095" s="4">
        <f t="shared" si="2015"/>
        <v>2708</v>
      </c>
      <c r="R2095" s="4">
        <f t="shared" si="2015"/>
        <v>2708</v>
      </c>
      <c r="Y2095" s="4">
        <f t="shared" si="1983"/>
        <v>440</v>
      </c>
    </row>
    <row r="2096" spans="2:25" ht="15.75">
      <c r="B2096" s="4">
        <f t="shared" si="1986"/>
        <v>500907</v>
      </c>
      <c r="C2096" s="4">
        <f t="shared" si="1933"/>
        <v>5</v>
      </c>
      <c r="D2096" s="4">
        <f t="shared" si="1998"/>
        <v>9</v>
      </c>
      <c r="E2096" s="4">
        <f t="shared" si="1999"/>
        <v>7</v>
      </c>
      <c r="F2096" s="10" t="str">
        <f t="shared" si="1981"/>
        <v>200014:12</v>
      </c>
      <c r="G2096" s="4" t="str">
        <f t="shared" si="1984"/>
        <v>对山阵造成伤害增加5%\n对雷阵造成伤害增加2.5%</v>
      </c>
      <c r="I2096" s="4" t="str">
        <f t="shared" si="1979"/>
        <v>{"HP":27520,"ATK":8256,"MAG":8256,"DEF":2752,"MDEF":2752}</v>
      </c>
      <c r="K2096" s="10">
        <v>200014</v>
      </c>
      <c r="L2096" s="10">
        <f t="shared" si="2001"/>
        <v>12</v>
      </c>
      <c r="M2096" s="4"/>
      <c r="N2096" s="4">
        <f t="shared" ref="N2096:R2096" si="2016">N1695</f>
        <v>27520</v>
      </c>
      <c r="O2096" s="4">
        <f t="shared" si="2016"/>
        <v>8256</v>
      </c>
      <c r="P2096" s="4">
        <f t="shared" si="2016"/>
        <v>8256</v>
      </c>
      <c r="Q2096" s="4">
        <f t="shared" si="2016"/>
        <v>2752</v>
      </c>
      <c r="R2096" s="4">
        <f t="shared" si="2016"/>
        <v>2752</v>
      </c>
      <c r="Y2096" s="4">
        <f t="shared" si="1983"/>
        <v>440</v>
      </c>
    </row>
    <row r="2097" spans="2:25" ht="15.75">
      <c r="B2097" s="4">
        <f t="shared" si="1986"/>
        <v>500908</v>
      </c>
      <c r="C2097" s="4">
        <f t="shared" si="1933"/>
        <v>5</v>
      </c>
      <c r="D2097" s="4">
        <f t="shared" si="1998"/>
        <v>9</v>
      </c>
      <c r="E2097" s="4">
        <f t="shared" si="1999"/>
        <v>8</v>
      </c>
      <c r="F2097" s="10" t="str">
        <f t="shared" si="1981"/>
        <v>200014:12</v>
      </c>
      <c r="G2097" s="4" t="str">
        <f t="shared" si="1984"/>
        <v>对山阵造成伤害增加5%\n对雷阵造成伤害增加2.5%</v>
      </c>
      <c r="I2097" s="4" t="str">
        <f t="shared" si="1979"/>
        <v>{"HP":27960,"ATK":8388,"MAG":8388,"DEF":2796,"MDEF":2796}</v>
      </c>
      <c r="K2097" s="10">
        <v>200014</v>
      </c>
      <c r="L2097" s="10">
        <f t="shared" si="2001"/>
        <v>12</v>
      </c>
      <c r="M2097" s="4"/>
      <c r="N2097" s="4">
        <f t="shared" ref="N2097:R2097" si="2017">N1696</f>
        <v>27960</v>
      </c>
      <c r="O2097" s="4">
        <f t="shared" si="2017"/>
        <v>8388</v>
      </c>
      <c r="P2097" s="4">
        <f t="shared" si="2017"/>
        <v>8388</v>
      </c>
      <c r="Q2097" s="4">
        <f t="shared" si="2017"/>
        <v>2796</v>
      </c>
      <c r="R2097" s="4">
        <f t="shared" si="2017"/>
        <v>2796</v>
      </c>
      <c r="Y2097" s="4">
        <f t="shared" si="1983"/>
        <v>440</v>
      </c>
    </row>
    <row r="2098" spans="2:25" ht="15.75">
      <c r="B2098" s="4">
        <f t="shared" si="1986"/>
        <v>500909</v>
      </c>
      <c r="C2098" s="4">
        <f t="shared" si="1933"/>
        <v>5</v>
      </c>
      <c r="D2098" s="4">
        <f t="shared" si="1998"/>
        <v>9</v>
      </c>
      <c r="E2098" s="4">
        <f t="shared" si="1999"/>
        <v>9</v>
      </c>
      <c r="F2098" s="10" t="str">
        <f t="shared" si="1981"/>
        <v>200014:12</v>
      </c>
      <c r="G2098" s="4" t="str">
        <f t="shared" si="1984"/>
        <v>对山阵造成伤害增加5%\n对雷阵造成伤害增加2.5%</v>
      </c>
      <c r="I2098" s="4" t="str">
        <f t="shared" si="1979"/>
        <v>{"HP":28400,"ATK":8520,"MAG":8520,"DEF":2840,"MDEF":2840}</v>
      </c>
      <c r="K2098" s="10">
        <v>200014</v>
      </c>
      <c r="L2098" s="10">
        <f t="shared" si="2001"/>
        <v>12</v>
      </c>
      <c r="M2098" s="4"/>
      <c r="N2098" s="4">
        <f t="shared" ref="N2098:R2098" si="2018">N1697</f>
        <v>28400</v>
      </c>
      <c r="O2098" s="4">
        <f t="shared" si="2018"/>
        <v>8520</v>
      </c>
      <c r="P2098" s="4">
        <f t="shared" si="2018"/>
        <v>8520</v>
      </c>
      <c r="Q2098" s="4">
        <f t="shared" si="2018"/>
        <v>2840</v>
      </c>
      <c r="R2098" s="4">
        <f t="shared" si="2018"/>
        <v>2840</v>
      </c>
      <c r="Y2098" s="4">
        <f t="shared" si="1983"/>
        <v>440</v>
      </c>
    </row>
    <row r="2099" spans="2:25" ht="15.75">
      <c r="B2099" s="4">
        <f t="shared" si="1986"/>
        <v>501000</v>
      </c>
      <c r="C2099" s="4">
        <f t="shared" si="1933"/>
        <v>5</v>
      </c>
      <c r="D2099" s="4">
        <f t="shared" si="1998"/>
        <v>10</v>
      </c>
      <c r="E2099" s="4">
        <f t="shared" si="1999"/>
        <v>0</v>
      </c>
      <c r="F2099" s="10" t="str">
        <f t="shared" si="1981"/>
        <v>200014:36</v>
      </c>
      <c r="G2099" s="4" t="str">
        <f t="shared" si="1984"/>
        <v>对山阵造成伤害增加5%\n对雷阵造成伤害增加2.5%</v>
      </c>
      <c r="I2099" s="4" t="str">
        <f t="shared" si="1979"/>
        <v>{"HP":28840,"ATK":8652,"MAG":8652,"DEF":2884,"MDEF":2884}</v>
      </c>
      <c r="K2099" s="10">
        <v>200014</v>
      </c>
      <c r="L2099" s="10">
        <f t="shared" ref="L2099" si="2019">ROUND(L2098*3,)</f>
        <v>36</v>
      </c>
      <c r="M2099" s="4"/>
      <c r="N2099" s="4">
        <f t="shared" ref="N2099:R2099" si="2020">N1698</f>
        <v>28840</v>
      </c>
      <c r="O2099" s="4">
        <f t="shared" si="2020"/>
        <v>8652</v>
      </c>
      <c r="P2099" s="4">
        <f t="shared" si="2020"/>
        <v>8652</v>
      </c>
      <c r="Q2099" s="4">
        <f t="shared" si="2020"/>
        <v>2884</v>
      </c>
      <c r="R2099" s="4">
        <f t="shared" si="2020"/>
        <v>2884</v>
      </c>
      <c r="Y2099" s="4">
        <f t="shared" si="1983"/>
        <v>440</v>
      </c>
    </row>
    <row r="2100" spans="2:25" ht="15.75">
      <c r="B2100" s="4">
        <f t="shared" si="1986"/>
        <v>501001</v>
      </c>
      <c r="C2100" s="4">
        <f t="shared" si="1933"/>
        <v>5</v>
      </c>
      <c r="D2100" s="4">
        <f t="shared" si="1998"/>
        <v>10</v>
      </c>
      <c r="E2100" s="4">
        <f t="shared" si="1999"/>
        <v>1</v>
      </c>
      <c r="F2100" s="10" t="str">
        <f t="shared" si="1981"/>
        <v>200014:15</v>
      </c>
      <c r="G2100" s="4" t="str">
        <f t="shared" si="1984"/>
        <v>对山阵造成伤害增加5%\n对雷阵造成伤害增加2.5%</v>
      </c>
      <c r="I2100" s="4" t="str">
        <f t="shared" si="1979"/>
        <v>{"HP":29280,"ATK":8784,"MAG":8784,"DEF":2928,"MDEF":2928}</v>
      </c>
      <c r="K2100" s="10">
        <v>200014</v>
      </c>
      <c r="L2100" s="10">
        <f t="shared" ref="L2100" si="2021">ROUND(D2099*D2099/8,)+2</f>
        <v>15</v>
      </c>
      <c r="M2100" s="4"/>
      <c r="N2100" s="4">
        <f t="shared" ref="N2100:R2100" si="2022">N1699</f>
        <v>29280</v>
      </c>
      <c r="O2100" s="4">
        <f t="shared" si="2022"/>
        <v>8784</v>
      </c>
      <c r="P2100" s="4">
        <f t="shared" si="2022"/>
        <v>8784</v>
      </c>
      <c r="Q2100" s="4">
        <f t="shared" si="2022"/>
        <v>2928</v>
      </c>
      <c r="R2100" s="4">
        <f t="shared" si="2022"/>
        <v>2928</v>
      </c>
      <c r="Y2100" s="4">
        <f t="shared" si="1983"/>
        <v>440</v>
      </c>
    </row>
    <row r="2101" spans="2:25" ht="15.75">
      <c r="B2101" s="4">
        <f t="shared" si="1986"/>
        <v>501002</v>
      </c>
      <c r="C2101" s="4">
        <f t="shared" si="1933"/>
        <v>5</v>
      </c>
      <c r="D2101" s="4">
        <f t="shared" si="1998"/>
        <v>10</v>
      </c>
      <c r="E2101" s="4">
        <f t="shared" si="1999"/>
        <v>2</v>
      </c>
      <c r="F2101" s="10" t="str">
        <f t="shared" si="1981"/>
        <v>200014:15</v>
      </c>
      <c r="G2101" s="4" t="str">
        <f t="shared" si="1984"/>
        <v>对山阵造成伤害增加5%\n对雷阵造成伤害增加2.5%</v>
      </c>
      <c r="I2101" s="4" t="str">
        <f t="shared" si="1979"/>
        <v>{"HP":29720,"ATK":8916,"MAG":8916,"DEF":2972,"MDEF":2972}</v>
      </c>
      <c r="K2101" s="10">
        <v>200014</v>
      </c>
      <c r="L2101" s="10">
        <f t="shared" ref="L2101" si="2023">L2100</f>
        <v>15</v>
      </c>
      <c r="M2101" s="4"/>
      <c r="N2101" s="4">
        <f t="shared" ref="N2101:R2101" si="2024">N1700</f>
        <v>29720</v>
      </c>
      <c r="O2101" s="4">
        <f t="shared" si="2024"/>
        <v>8916</v>
      </c>
      <c r="P2101" s="4">
        <f t="shared" si="2024"/>
        <v>8916</v>
      </c>
      <c r="Q2101" s="4">
        <f t="shared" si="2024"/>
        <v>2972</v>
      </c>
      <c r="R2101" s="4">
        <f t="shared" si="2024"/>
        <v>2972</v>
      </c>
      <c r="Y2101" s="4">
        <f t="shared" si="1983"/>
        <v>440</v>
      </c>
    </row>
    <row r="2102" spans="2:25" ht="15.75">
      <c r="B2102" s="4">
        <f t="shared" si="1986"/>
        <v>501003</v>
      </c>
      <c r="C2102" s="4">
        <f t="shared" si="1933"/>
        <v>5</v>
      </c>
      <c r="D2102" s="4">
        <f t="shared" si="1998"/>
        <v>10</v>
      </c>
      <c r="E2102" s="4">
        <f t="shared" si="1999"/>
        <v>3</v>
      </c>
      <c r="F2102" s="10" t="str">
        <f t="shared" si="1981"/>
        <v>200014:15</v>
      </c>
      <c r="G2102" s="4" t="str">
        <f t="shared" si="1984"/>
        <v>对山阵造成伤害增加5%\n对雷阵造成伤害增加2.5%</v>
      </c>
      <c r="I2102" s="4" t="str">
        <f t="shared" si="1979"/>
        <v>{"HP":30160,"ATK":9048,"MAG":9048,"DEF":3016,"MDEF":3016}</v>
      </c>
      <c r="K2102" s="10">
        <v>200014</v>
      </c>
      <c r="L2102" s="10">
        <f t="shared" si="2001"/>
        <v>15</v>
      </c>
      <c r="M2102" s="4"/>
      <c r="N2102" s="4">
        <f t="shared" ref="N2102:R2102" si="2025">N1701</f>
        <v>30160</v>
      </c>
      <c r="O2102" s="4">
        <f t="shared" si="2025"/>
        <v>9048</v>
      </c>
      <c r="P2102" s="4">
        <f t="shared" si="2025"/>
        <v>9048</v>
      </c>
      <c r="Q2102" s="4">
        <f t="shared" si="2025"/>
        <v>3016</v>
      </c>
      <c r="R2102" s="4">
        <f t="shared" si="2025"/>
        <v>3016</v>
      </c>
      <c r="Y2102" s="4">
        <f t="shared" si="1983"/>
        <v>440</v>
      </c>
    </row>
    <row r="2103" spans="2:25" ht="15.75">
      <c r="B2103" s="4">
        <f t="shared" si="1986"/>
        <v>501004</v>
      </c>
      <c r="C2103" s="4">
        <f t="shared" ref="C2103:C2166" si="2026">C2102</f>
        <v>5</v>
      </c>
      <c r="D2103" s="4">
        <f t="shared" si="1998"/>
        <v>10</v>
      </c>
      <c r="E2103" s="4">
        <f t="shared" si="1999"/>
        <v>4</v>
      </c>
      <c r="F2103" s="10" t="str">
        <f t="shared" si="1981"/>
        <v>200014:15</v>
      </c>
      <c r="G2103" s="4" t="str">
        <f t="shared" si="1984"/>
        <v>对山阵造成伤害增加5%\n对雷阵造成伤害增加2.5%</v>
      </c>
      <c r="I2103" s="4" t="str">
        <f t="shared" si="1979"/>
        <v>{"HP":30600,"ATK":9180,"MAG":9180,"DEF":3060,"MDEF":3060}</v>
      </c>
      <c r="K2103" s="10">
        <v>200014</v>
      </c>
      <c r="L2103" s="10">
        <f t="shared" si="2001"/>
        <v>15</v>
      </c>
      <c r="M2103" s="4"/>
      <c r="N2103" s="4">
        <f t="shared" ref="N2103:R2103" si="2027">N1702</f>
        <v>30600</v>
      </c>
      <c r="O2103" s="4">
        <f t="shared" si="2027"/>
        <v>9180</v>
      </c>
      <c r="P2103" s="4">
        <f t="shared" si="2027"/>
        <v>9180</v>
      </c>
      <c r="Q2103" s="4">
        <f t="shared" si="2027"/>
        <v>3060</v>
      </c>
      <c r="R2103" s="4">
        <f t="shared" si="2027"/>
        <v>3060</v>
      </c>
      <c r="Y2103" s="4">
        <f t="shared" si="1983"/>
        <v>440</v>
      </c>
    </row>
    <row r="2104" spans="2:25" ht="15.75">
      <c r="B2104" s="4">
        <f t="shared" si="1986"/>
        <v>501005</v>
      </c>
      <c r="C2104" s="4">
        <f t="shared" si="2026"/>
        <v>5</v>
      </c>
      <c r="D2104" s="4">
        <f t="shared" si="1998"/>
        <v>10</v>
      </c>
      <c r="E2104" s="4">
        <f t="shared" si="1999"/>
        <v>5</v>
      </c>
      <c r="F2104" s="10" t="str">
        <f t="shared" si="1981"/>
        <v>200014:15</v>
      </c>
      <c r="G2104" s="4" t="str">
        <f t="shared" si="1984"/>
        <v>对山阵造成伤害增加5%\n对雷阵造成伤害增加2.5%</v>
      </c>
      <c r="I2104" s="4" t="str">
        <f t="shared" si="1979"/>
        <v>{"HP":31040,"ATK":9312,"MAG":9312,"DEF":3104,"MDEF":3104}</v>
      </c>
      <c r="K2104" s="10">
        <v>200014</v>
      </c>
      <c r="L2104" s="10">
        <f t="shared" si="2001"/>
        <v>15</v>
      </c>
      <c r="M2104" s="4"/>
      <c r="N2104" s="4">
        <f t="shared" ref="N2104:R2104" si="2028">N1703</f>
        <v>31040</v>
      </c>
      <c r="O2104" s="4">
        <f t="shared" si="2028"/>
        <v>9312</v>
      </c>
      <c r="P2104" s="4">
        <f t="shared" si="2028"/>
        <v>9312</v>
      </c>
      <c r="Q2104" s="4">
        <f t="shared" si="2028"/>
        <v>3104</v>
      </c>
      <c r="R2104" s="4">
        <f t="shared" si="2028"/>
        <v>3104</v>
      </c>
      <c r="Y2104" s="4">
        <f t="shared" si="1983"/>
        <v>440</v>
      </c>
    </row>
    <row r="2105" spans="2:25" ht="15.75">
      <c r="B2105" s="4">
        <f t="shared" si="1986"/>
        <v>501006</v>
      </c>
      <c r="C2105" s="4">
        <f t="shared" si="2026"/>
        <v>5</v>
      </c>
      <c r="D2105" s="4">
        <f t="shared" si="1998"/>
        <v>10</v>
      </c>
      <c r="E2105" s="4">
        <f t="shared" si="1999"/>
        <v>6</v>
      </c>
      <c r="F2105" s="10" t="str">
        <f t="shared" si="1981"/>
        <v>200014:15</v>
      </c>
      <c r="G2105" s="4" t="str">
        <f t="shared" si="1984"/>
        <v>对山阵造成伤害增加5%\n对雷阵造成伤害增加2.5%</v>
      </c>
      <c r="I2105" s="4" t="str">
        <f t="shared" si="1979"/>
        <v>{"HP":31480,"ATK":9444,"MAG":9444,"DEF":3148,"MDEF":3148}</v>
      </c>
      <c r="K2105" s="10">
        <v>200014</v>
      </c>
      <c r="L2105" s="10">
        <f t="shared" si="2001"/>
        <v>15</v>
      </c>
      <c r="M2105" s="4"/>
      <c r="N2105" s="4">
        <f t="shared" ref="N2105:R2105" si="2029">N1704</f>
        <v>31480</v>
      </c>
      <c r="O2105" s="4">
        <f t="shared" si="2029"/>
        <v>9444</v>
      </c>
      <c r="P2105" s="4">
        <f t="shared" si="2029"/>
        <v>9444</v>
      </c>
      <c r="Q2105" s="4">
        <f t="shared" si="2029"/>
        <v>3148</v>
      </c>
      <c r="R2105" s="4">
        <f t="shared" si="2029"/>
        <v>3148</v>
      </c>
      <c r="Y2105" s="4">
        <f t="shared" si="1983"/>
        <v>440</v>
      </c>
    </row>
    <row r="2106" spans="2:25" ht="15.75">
      <c r="B2106" s="4">
        <f t="shared" si="1986"/>
        <v>501007</v>
      </c>
      <c r="C2106" s="4">
        <f t="shared" si="2026"/>
        <v>5</v>
      </c>
      <c r="D2106" s="4">
        <f t="shared" si="1998"/>
        <v>10</v>
      </c>
      <c r="E2106" s="4">
        <f t="shared" si="1999"/>
        <v>7</v>
      </c>
      <c r="F2106" s="10" t="str">
        <f t="shared" si="1981"/>
        <v>200014:15</v>
      </c>
      <c r="G2106" s="4" t="str">
        <f t="shared" si="1984"/>
        <v>对山阵造成伤害增加5%\n对雷阵造成伤害增加2.5%</v>
      </c>
      <c r="I2106" s="4" t="str">
        <f t="shared" si="1979"/>
        <v>{"HP":31920,"ATK":9576,"MAG":9576,"DEF":3192,"MDEF":3192}</v>
      </c>
      <c r="K2106" s="10">
        <v>200014</v>
      </c>
      <c r="L2106" s="10">
        <f t="shared" si="2001"/>
        <v>15</v>
      </c>
      <c r="M2106" s="4"/>
      <c r="N2106" s="4">
        <f t="shared" ref="N2106:R2106" si="2030">N1705</f>
        <v>31920</v>
      </c>
      <c r="O2106" s="4">
        <f t="shared" si="2030"/>
        <v>9576</v>
      </c>
      <c r="P2106" s="4">
        <f t="shared" si="2030"/>
        <v>9576</v>
      </c>
      <c r="Q2106" s="4">
        <f t="shared" si="2030"/>
        <v>3192</v>
      </c>
      <c r="R2106" s="4">
        <f t="shared" si="2030"/>
        <v>3192</v>
      </c>
      <c r="Y2106" s="4">
        <f t="shared" ref="Y2106:Y2137" si="2031">Y1705</f>
        <v>440</v>
      </c>
    </row>
    <row r="2107" spans="2:25" ht="15.75">
      <c r="B2107" s="4">
        <f t="shared" si="1986"/>
        <v>501008</v>
      </c>
      <c r="C2107" s="4">
        <f t="shared" si="2026"/>
        <v>5</v>
      </c>
      <c r="D2107" s="4">
        <f t="shared" si="1998"/>
        <v>10</v>
      </c>
      <c r="E2107" s="4">
        <f t="shared" si="1999"/>
        <v>8</v>
      </c>
      <c r="F2107" s="10" t="str">
        <f t="shared" si="1981"/>
        <v>200014:15</v>
      </c>
      <c r="G2107" s="4" t="str">
        <f t="shared" si="1984"/>
        <v>对山阵造成伤害增加5%\n对雷阵造成伤害增加2.5%</v>
      </c>
      <c r="I2107" s="4" t="str">
        <f t="shared" si="1979"/>
        <v>{"HP":32360,"ATK":9708,"MAG":9708,"DEF":3236,"MDEF":3236}</v>
      </c>
      <c r="K2107" s="10">
        <v>200014</v>
      </c>
      <c r="L2107" s="10">
        <f t="shared" si="2001"/>
        <v>15</v>
      </c>
      <c r="M2107" s="4"/>
      <c r="N2107" s="4">
        <f t="shared" ref="N2107:R2107" si="2032">N1706</f>
        <v>32360</v>
      </c>
      <c r="O2107" s="4">
        <f t="shared" si="2032"/>
        <v>9708</v>
      </c>
      <c r="P2107" s="4">
        <f t="shared" si="2032"/>
        <v>9708</v>
      </c>
      <c r="Q2107" s="4">
        <f t="shared" si="2032"/>
        <v>3236</v>
      </c>
      <c r="R2107" s="4">
        <f t="shared" si="2032"/>
        <v>3236</v>
      </c>
      <c r="Y2107" s="4">
        <f t="shared" si="2031"/>
        <v>440</v>
      </c>
    </row>
    <row r="2108" spans="2:25" ht="15.75">
      <c r="B2108" s="4">
        <f t="shared" si="1986"/>
        <v>501009</v>
      </c>
      <c r="C2108" s="4">
        <f t="shared" si="2026"/>
        <v>5</v>
      </c>
      <c r="D2108" s="4">
        <f t="shared" si="1998"/>
        <v>10</v>
      </c>
      <c r="E2108" s="4">
        <f t="shared" si="1999"/>
        <v>9</v>
      </c>
      <c r="F2108" s="10" t="str">
        <f t="shared" si="1981"/>
        <v>200014:15</v>
      </c>
      <c r="G2108" s="4" t="str">
        <f t="shared" si="1984"/>
        <v>对山阵造成伤害增加5%\n对雷阵造成伤害增加2.5%</v>
      </c>
      <c r="I2108" s="4" t="str">
        <f t="shared" si="1979"/>
        <v>{"HP":32800,"ATK":9840,"MAG":9840,"DEF":3280,"MDEF":3280}</v>
      </c>
      <c r="K2108" s="10">
        <v>200014</v>
      </c>
      <c r="L2108" s="10">
        <f t="shared" si="2001"/>
        <v>15</v>
      </c>
      <c r="M2108" s="4"/>
      <c r="N2108" s="4">
        <f t="shared" ref="N2108:R2108" si="2033">N1707</f>
        <v>32800</v>
      </c>
      <c r="O2108" s="4">
        <f t="shared" si="2033"/>
        <v>9840</v>
      </c>
      <c r="P2108" s="4">
        <f t="shared" si="2033"/>
        <v>9840</v>
      </c>
      <c r="Q2108" s="4">
        <f t="shared" si="2033"/>
        <v>3280</v>
      </c>
      <c r="R2108" s="4">
        <f t="shared" si="2033"/>
        <v>3280</v>
      </c>
      <c r="Y2108" s="4">
        <f t="shared" si="2031"/>
        <v>440</v>
      </c>
    </row>
    <row r="2109" spans="2:25" ht="15.75">
      <c r="B2109" s="4">
        <f t="shared" si="1986"/>
        <v>501100</v>
      </c>
      <c r="C2109" s="4">
        <f t="shared" si="2026"/>
        <v>5</v>
      </c>
      <c r="D2109" s="4">
        <f t="shared" si="1998"/>
        <v>11</v>
      </c>
      <c r="E2109" s="4">
        <f t="shared" si="1999"/>
        <v>0</v>
      </c>
      <c r="F2109" s="10" t="str">
        <f t="shared" si="1981"/>
        <v>200014:45</v>
      </c>
      <c r="G2109" s="4" t="str">
        <f t="shared" si="1984"/>
        <v>对山阵造成伤害增加5%\n对雷阵造成伤害增加2.5%</v>
      </c>
      <c r="I2109" s="4" t="str">
        <f t="shared" si="1979"/>
        <v>{"HP":33300,"ATK":9990,"MAG":9990,"DEF":3330,"MDEF":3330}</v>
      </c>
      <c r="K2109" s="10">
        <v>200014</v>
      </c>
      <c r="L2109" s="10">
        <f t="shared" ref="L2109" si="2034">ROUND(L2108*3,)</f>
        <v>45</v>
      </c>
      <c r="M2109" s="4"/>
      <c r="N2109" s="4">
        <f t="shared" ref="N2109:R2109" si="2035">N1708</f>
        <v>33300</v>
      </c>
      <c r="O2109" s="4">
        <f t="shared" si="2035"/>
        <v>9990</v>
      </c>
      <c r="P2109" s="4">
        <f t="shared" si="2035"/>
        <v>9990</v>
      </c>
      <c r="Q2109" s="4">
        <f t="shared" si="2035"/>
        <v>3330</v>
      </c>
      <c r="R2109" s="4">
        <f t="shared" si="2035"/>
        <v>3330</v>
      </c>
      <c r="Y2109" s="4">
        <f t="shared" si="2031"/>
        <v>500</v>
      </c>
    </row>
    <row r="2110" spans="2:25" ht="15.75">
      <c r="B2110" s="4">
        <f t="shared" si="1986"/>
        <v>501101</v>
      </c>
      <c r="C2110" s="4">
        <f t="shared" si="2026"/>
        <v>5</v>
      </c>
      <c r="D2110" s="4">
        <f t="shared" si="1998"/>
        <v>11</v>
      </c>
      <c r="E2110" s="4">
        <f t="shared" si="1999"/>
        <v>1</v>
      </c>
      <c r="F2110" s="10" t="str">
        <f t="shared" si="1981"/>
        <v>200014:17</v>
      </c>
      <c r="G2110" s="4" t="str">
        <f t="shared" si="1984"/>
        <v>对山阵造成伤害增加5%\n对雷阵造成伤害增加2.5%</v>
      </c>
      <c r="I2110" s="4" t="str">
        <f t="shared" si="1979"/>
        <v>{"HP":33800,"ATK":10140,"MAG":10140,"DEF":3380,"MDEF":3380}</v>
      </c>
      <c r="K2110" s="10">
        <v>200014</v>
      </c>
      <c r="L2110" s="10">
        <f t="shared" ref="L2110" si="2036">ROUND(D2109*D2109/8,)+2</f>
        <v>17</v>
      </c>
      <c r="M2110" s="4"/>
      <c r="N2110" s="4">
        <f t="shared" ref="N2110:R2110" si="2037">N1709</f>
        <v>33800</v>
      </c>
      <c r="O2110" s="4">
        <f t="shared" si="2037"/>
        <v>10140</v>
      </c>
      <c r="P2110" s="4">
        <f t="shared" si="2037"/>
        <v>10140</v>
      </c>
      <c r="Q2110" s="4">
        <f t="shared" si="2037"/>
        <v>3380</v>
      </c>
      <c r="R2110" s="4">
        <f t="shared" si="2037"/>
        <v>3380</v>
      </c>
      <c r="Y2110" s="4">
        <f t="shared" si="2031"/>
        <v>500</v>
      </c>
    </row>
    <row r="2111" spans="2:25" ht="15.75">
      <c r="B2111" s="4">
        <f t="shared" si="1986"/>
        <v>501102</v>
      </c>
      <c r="C2111" s="4">
        <f t="shared" si="2026"/>
        <v>5</v>
      </c>
      <c r="D2111" s="4">
        <f t="shared" si="1998"/>
        <v>11</v>
      </c>
      <c r="E2111" s="4">
        <f t="shared" si="1999"/>
        <v>2</v>
      </c>
      <c r="F2111" s="10" t="str">
        <f t="shared" si="1981"/>
        <v>200014:17</v>
      </c>
      <c r="G2111" s="4" t="str">
        <f t="shared" si="1984"/>
        <v>对山阵造成伤害增加5%\n对雷阵造成伤害增加2.5%</v>
      </c>
      <c r="I2111" s="4" t="str">
        <f t="shared" si="1979"/>
        <v>{"HP":34300,"ATK":10290,"MAG":10290,"DEF":3430,"MDEF":3430}</v>
      </c>
      <c r="K2111" s="10">
        <v>200014</v>
      </c>
      <c r="L2111" s="10">
        <f t="shared" ref="L2111" si="2038">L2110</f>
        <v>17</v>
      </c>
      <c r="M2111" s="4"/>
      <c r="N2111" s="4">
        <f t="shared" ref="N2111:R2111" si="2039">N1710</f>
        <v>34300</v>
      </c>
      <c r="O2111" s="4">
        <f t="shared" si="2039"/>
        <v>10290</v>
      </c>
      <c r="P2111" s="4">
        <f t="shared" si="2039"/>
        <v>10290</v>
      </c>
      <c r="Q2111" s="4">
        <f t="shared" si="2039"/>
        <v>3430</v>
      </c>
      <c r="R2111" s="4">
        <f t="shared" si="2039"/>
        <v>3430</v>
      </c>
      <c r="Y2111" s="4">
        <f t="shared" si="2031"/>
        <v>500</v>
      </c>
    </row>
    <row r="2112" spans="2:25" ht="15.75">
      <c r="B2112" s="4">
        <f t="shared" si="1986"/>
        <v>501103</v>
      </c>
      <c r="C2112" s="4">
        <f t="shared" si="2026"/>
        <v>5</v>
      </c>
      <c r="D2112" s="4">
        <f t="shared" si="1998"/>
        <v>11</v>
      </c>
      <c r="E2112" s="4">
        <f t="shared" si="1999"/>
        <v>3</v>
      </c>
      <c r="F2112" s="10" t="str">
        <f t="shared" si="1981"/>
        <v>200014:17</v>
      </c>
      <c r="G2112" s="4" t="str">
        <f t="shared" si="1984"/>
        <v>对山阵造成伤害增加5%\n对雷阵造成伤害增加2.5%</v>
      </c>
      <c r="I2112" s="4" t="str">
        <f t="shared" si="1979"/>
        <v>{"HP":34800,"ATK":10440,"MAG":10440,"DEF":3480,"MDEF":3480}</v>
      </c>
      <c r="K2112" s="10">
        <v>200014</v>
      </c>
      <c r="L2112" s="10">
        <f t="shared" si="2001"/>
        <v>17</v>
      </c>
      <c r="M2112" s="4"/>
      <c r="N2112" s="4">
        <f t="shared" ref="N2112:R2112" si="2040">N1711</f>
        <v>34800</v>
      </c>
      <c r="O2112" s="4">
        <f t="shared" si="2040"/>
        <v>10440</v>
      </c>
      <c r="P2112" s="4">
        <f t="shared" si="2040"/>
        <v>10440</v>
      </c>
      <c r="Q2112" s="4">
        <f t="shared" si="2040"/>
        <v>3480</v>
      </c>
      <c r="R2112" s="4">
        <f t="shared" si="2040"/>
        <v>3480</v>
      </c>
      <c r="Y2112" s="4">
        <f t="shared" si="2031"/>
        <v>500</v>
      </c>
    </row>
    <row r="2113" spans="2:25" ht="15.75">
      <c r="B2113" s="4">
        <f t="shared" si="1986"/>
        <v>501104</v>
      </c>
      <c r="C2113" s="4">
        <f t="shared" si="2026"/>
        <v>5</v>
      </c>
      <c r="D2113" s="4">
        <f t="shared" si="1998"/>
        <v>11</v>
      </c>
      <c r="E2113" s="4">
        <f t="shared" si="1999"/>
        <v>4</v>
      </c>
      <c r="F2113" s="10" t="str">
        <f t="shared" si="1981"/>
        <v>200014:17</v>
      </c>
      <c r="G2113" s="4" t="str">
        <f t="shared" si="1984"/>
        <v>对山阵造成伤害增加5%\n对雷阵造成伤害增加2.5%</v>
      </c>
      <c r="I2113" s="4" t="str">
        <f t="shared" si="1979"/>
        <v>{"HP":35300,"ATK":10590,"MAG":10590,"DEF":3530,"MDEF":3530}</v>
      </c>
      <c r="K2113" s="10">
        <v>200014</v>
      </c>
      <c r="L2113" s="10">
        <f t="shared" si="2001"/>
        <v>17</v>
      </c>
      <c r="M2113" s="4"/>
      <c r="N2113" s="4">
        <f t="shared" ref="N2113:R2113" si="2041">N1712</f>
        <v>35300</v>
      </c>
      <c r="O2113" s="4">
        <f t="shared" si="2041"/>
        <v>10590</v>
      </c>
      <c r="P2113" s="4">
        <f t="shared" si="2041"/>
        <v>10590</v>
      </c>
      <c r="Q2113" s="4">
        <f t="shared" si="2041"/>
        <v>3530</v>
      </c>
      <c r="R2113" s="4">
        <f t="shared" si="2041"/>
        <v>3530</v>
      </c>
      <c r="Y2113" s="4">
        <f t="shared" si="2031"/>
        <v>500</v>
      </c>
    </row>
    <row r="2114" spans="2:25" ht="15.75">
      <c r="B2114" s="4">
        <f t="shared" si="1986"/>
        <v>501105</v>
      </c>
      <c r="C2114" s="4">
        <f t="shared" si="2026"/>
        <v>5</v>
      </c>
      <c r="D2114" s="4">
        <f t="shared" si="1998"/>
        <v>11</v>
      </c>
      <c r="E2114" s="4">
        <f t="shared" si="1999"/>
        <v>5</v>
      </c>
      <c r="F2114" s="10" t="str">
        <f t="shared" si="1981"/>
        <v>200014:17</v>
      </c>
      <c r="G2114" s="4" t="str">
        <f t="shared" si="1984"/>
        <v>对山阵造成伤害增加5%\n对雷阵造成伤害增加2.5%</v>
      </c>
      <c r="I2114" s="4" t="str">
        <f t="shared" si="1979"/>
        <v>{"HP":35800,"ATK":10740,"MAG":10740,"DEF":3580,"MDEF":3580}</v>
      </c>
      <c r="K2114" s="10">
        <v>200014</v>
      </c>
      <c r="L2114" s="10">
        <f t="shared" si="2001"/>
        <v>17</v>
      </c>
      <c r="M2114" s="4"/>
      <c r="N2114" s="4">
        <f t="shared" ref="N2114:R2114" si="2042">N1713</f>
        <v>35800</v>
      </c>
      <c r="O2114" s="4">
        <f t="shared" si="2042"/>
        <v>10740</v>
      </c>
      <c r="P2114" s="4">
        <f t="shared" si="2042"/>
        <v>10740</v>
      </c>
      <c r="Q2114" s="4">
        <f t="shared" si="2042"/>
        <v>3580</v>
      </c>
      <c r="R2114" s="4">
        <f t="shared" si="2042"/>
        <v>3580</v>
      </c>
      <c r="Y2114" s="4">
        <f t="shared" si="2031"/>
        <v>500</v>
      </c>
    </row>
    <row r="2115" spans="2:25" ht="15.75">
      <c r="B2115" s="4">
        <f t="shared" si="1986"/>
        <v>501106</v>
      </c>
      <c r="C2115" s="4">
        <f t="shared" si="2026"/>
        <v>5</v>
      </c>
      <c r="D2115" s="4">
        <f t="shared" si="1998"/>
        <v>11</v>
      </c>
      <c r="E2115" s="4">
        <f t="shared" si="1999"/>
        <v>6</v>
      </c>
      <c r="F2115" s="10" t="str">
        <f t="shared" si="1981"/>
        <v>200014:17</v>
      </c>
      <c r="G2115" s="4" t="str">
        <f t="shared" si="1984"/>
        <v>对山阵造成伤害增加5%\n对雷阵造成伤害增加2.5%</v>
      </c>
      <c r="I2115" s="4" t="str">
        <f t="shared" si="1979"/>
        <v>{"HP":36300,"ATK":10890,"MAG":10890,"DEF":3630,"MDEF":3630}</v>
      </c>
      <c r="K2115" s="10">
        <v>200014</v>
      </c>
      <c r="L2115" s="10">
        <f t="shared" si="2001"/>
        <v>17</v>
      </c>
      <c r="M2115" s="4"/>
      <c r="N2115" s="4">
        <f t="shared" ref="N2115:R2115" si="2043">N1714</f>
        <v>36300</v>
      </c>
      <c r="O2115" s="4">
        <f t="shared" si="2043"/>
        <v>10890</v>
      </c>
      <c r="P2115" s="4">
        <f t="shared" si="2043"/>
        <v>10890</v>
      </c>
      <c r="Q2115" s="4">
        <f t="shared" si="2043"/>
        <v>3630</v>
      </c>
      <c r="R2115" s="4">
        <f t="shared" si="2043"/>
        <v>3630</v>
      </c>
      <c r="Y2115" s="4">
        <f t="shared" si="2031"/>
        <v>500</v>
      </c>
    </row>
    <row r="2116" spans="2:25" ht="15.75">
      <c r="B2116" s="4">
        <f t="shared" si="1986"/>
        <v>501107</v>
      </c>
      <c r="C2116" s="4">
        <f t="shared" si="2026"/>
        <v>5</v>
      </c>
      <c r="D2116" s="4">
        <f t="shared" si="1998"/>
        <v>11</v>
      </c>
      <c r="E2116" s="4">
        <f t="shared" si="1999"/>
        <v>7</v>
      </c>
      <c r="F2116" s="10" t="str">
        <f t="shared" si="1981"/>
        <v>200014:17</v>
      </c>
      <c r="G2116" s="4" t="str">
        <f t="shared" si="1984"/>
        <v>对山阵造成伤害增加5%\n对雷阵造成伤害增加2.5%</v>
      </c>
      <c r="I2116" s="4" t="str">
        <f t="shared" si="1979"/>
        <v>{"HP":36800,"ATK":11040,"MAG":11040,"DEF":3680,"MDEF":3680}</v>
      </c>
      <c r="K2116" s="10">
        <v>200014</v>
      </c>
      <c r="L2116" s="10">
        <f t="shared" si="2001"/>
        <v>17</v>
      </c>
      <c r="M2116" s="4"/>
      <c r="N2116" s="4">
        <f t="shared" ref="N2116:R2116" si="2044">N1715</f>
        <v>36800</v>
      </c>
      <c r="O2116" s="4">
        <f t="shared" si="2044"/>
        <v>11040</v>
      </c>
      <c r="P2116" s="4">
        <f t="shared" si="2044"/>
        <v>11040</v>
      </c>
      <c r="Q2116" s="4">
        <f t="shared" si="2044"/>
        <v>3680</v>
      </c>
      <c r="R2116" s="4">
        <f t="shared" si="2044"/>
        <v>3680</v>
      </c>
      <c r="Y2116" s="4">
        <f t="shared" si="2031"/>
        <v>500</v>
      </c>
    </row>
    <row r="2117" spans="2:25" ht="15.75">
      <c r="B2117" s="4">
        <f t="shared" si="1986"/>
        <v>501108</v>
      </c>
      <c r="C2117" s="4">
        <f t="shared" si="2026"/>
        <v>5</v>
      </c>
      <c r="D2117" s="4">
        <f t="shared" si="1998"/>
        <v>11</v>
      </c>
      <c r="E2117" s="4">
        <f t="shared" si="1999"/>
        <v>8</v>
      </c>
      <c r="F2117" s="10" t="str">
        <f t="shared" si="1981"/>
        <v>200014:17</v>
      </c>
      <c r="G2117" s="4" t="str">
        <f t="shared" si="1984"/>
        <v>对山阵造成伤害增加5%\n对雷阵造成伤害增加2.5%</v>
      </c>
      <c r="I2117" s="4" t="str">
        <f t="shared" si="1979"/>
        <v>{"HP":37300,"ATK":11190,"MAG":11190,"DEF":3730,"MDEF":3730}</v>
      </c>
      <c r="K2117" s="10">
        <v>200014</v>
      </c>
      <c r="L2117" s="10">
        <f t="shared" si="2001"/>
        <v>17</v>
      </c>
      <c r="M2117" s="4"/>
      <c r="N2117" s="4">
        <f t="shared" ref="N2117:R2117" si="2045">N1716</f>
        <v>37300</v>
      </c>
      <c r="O2117" s="4">
        <f t="shared" si="2045"/>
        <v>11190</v>
      </c>
      <c r="P2117" s="4">
        <f t="shared" si="2045"/>
        <v>11190</v>
      </c>
      <c r="Q2117" s="4">
        <f t="shared" si="2045"/>
        <v>3730</v>
      </c>
      <c r="R2117" s="4">
        <f t="shared" si="2045"/>
        <v>3730</v>
      </c>
      <c r="Y2117" s="4">
        <f t="shared" si="2031"/>
        <v>500</v>
      </c>
    </row>
    <row r="2118" spans="2:25" ht="15.75">
      <c r="B2118" s="4">
        <f t="shared" si="1986"/>
        <v>501109</v>
      </c>
      <c r="C2118" s="4">
        <f t="shared" si="2026"/>
        <v>5</v>
      </c>
      <c r="D2118" s="4">
        <f t="shared" si="1998"/>
        <v>11</v>
      </c>
      <c r="E2118" s="4">
        <f t="shared" si="1999"/>
        <v>9</v>
      </c>
      <c r="F2118" s="10" t="str">
        <f t="shared" si="1981"/>
        <v>200014:17</v>
      </c>
      <c r="G2118" s="4" t="str">
        <f t="shared" si="1984"/>
        <v>对山阵造成伤害增加5%\n对雷阵造成伤害增加2.5%</v>
      </c>
      <c r="I2118" s="4" t="str">
        <f t="shared" si="1979"/>
        <v>{"HP":37800,"ATK":11340,"MAG":11340,"DEF":3780,"MDEF":3780}</v>
      </c>
      <c r="K2118" s="10">
        <v>200014</v>
      </c>
      <c r="L2118" s="10">
        <f t="shared" si="2001"/>
        <v>17</v>
      </c>
      <c r="M2118" s="4"/>
      <c r="N2118" s="4">
        <f t="shared" ref="N2118:R2118" si="2046">N1717</f>
        <v>37800</v>
      </c>
      <c r="O2118" s="4">
        <f t="shared" si="2046"/>
        <v>11340</v>
      </c>
      <c r="P2118" s="4">
        <f t="shared" si="2046"/>
        <v>11340</v>
      </c>
      <c r="Q2118" s="4">
        <f t="shared" si="2046"/>
        <v>3780</v>
      </c>
      <c r="R2118" s="4">
        <f t="shared" si="2046"/>
        <v>3780</v>
      </c>
      <c r="Y2118" s="4">
        <f t="shared" si="2031"/>
        <v>500</v>
      </c>
    </row>
    <row r="2119" spans="2:25" ht="15.75">
      <c r="B2119" s="4">
        <f t="shared" si="1986"/>
        <v>501200</v>
      </c>
      <c r="C2119" s="4">
        <f t="shared" si="2026"/>
        <v>5</v>
      </c>
      <c r="D2119" s="4">
        <f t="shared" si="1998"/>
        <v>12</v>
      </c>
      <c r="E2119" s="4">
        <f t="shared" si="1999"/>
        <v>0</v>
      </c>
      <c r="F2119" s="10" t="str">
        <f t="shared" si="1981"/>
        <v>200014:51</v>
      </c>
      <c r="G2119" s="4" t="str">
        <f t="shared" si="1984"/>
        <v>对山阵造成伤害增加5%\n对雷阵造成伤害增加2.5%</v>
      </c>
      <c r="I2119" s="4" t="str">
        <f t="shared" si="1979"/>
        <v>{"HP":38300,"ATK":11490,"MAG":11490,"DEF":3830,"MDEF":3830}</v>
      </c>
      <c r="K2119" s="10">
        <v>200014</v>
      </c>
      <c r="L2119" s="10">
        <f t="shared" ref="L2119" si="2047">ROUND(L2118*3,)</f>
        <v>51</v>
      </c>
      <c r="M2119" s="4"/>
      <c r="N2119" s="4">
        <f t="shared" ref="N2119:R2119" si="2048">N1718</f>
        <v>38300</v>
      </c>
      <c r="O2119" s="4">
        <f t="shared" si="2048"/>
        <v>11490</v>
      </c>
      <c r="P2119" s="4">
        <f t="shared" si="2048"/>
        <v>11490</v>
      </c>
      <c r="Q2119" s="4">
        <f t="shared" si="2048"/>
        <v>3830</v>
      </c>
      <c r="R2119" s="4">
        <f t="shared" si="2048"/>
        <v>3830</v>
      </c>
      <c r="Y2119" s="4">
        <f t="shared" si="2031"/>
        <v>500</v>
      </c>
    </row>
    <row r="2120" spans="2:25" ht="15.75">
      <c r="B2120" s="4">
        <f t="shared" si="1986"/>
        <v>501201</v>
      </c>
      <c r="C2120" s="4">
        <f t="shared" si="2026"/>
        <v>5</v>
      </c>
      <c r="D2120" s="4">
        <f t="shared" si="1998"/>
        <v>12</v>
      </c>
      <c r="E2120" s="4">
        <f t="shared" si="1999"/>
        <v>1</v>
      </c>
      <c r="F2120" s="10" t="str">
        <f t="shared" si="1981"/>
        <v>200014:20</v>
      </c>
      <c r="G2120" s="4" t="str">
        <f t="shared" si="1984"/>
        <v>对山阵造成伤害增加5%\n对雷阵造成伤害增加2.5%</v>
      </c>
      <c r="I2120" s="4" t="str">
        <f t="shared" si="1979"/>
        <v>{"HP":38800,"ATK":11640,"MAG":11640,"DEF":3880,"MDEF":3880}</v>
      </c>
      <c r="K2120" s="10">
        <v>200014</v>
      </c>
      <c r="L2120" s="10">
        <f t="shared" ref="L2120" si="2049">ROUND(D2119*D2119/8,)+2</f>
        <v>20</v>
      </c>
      <c r="M2120" s="4"/>
      <c r="N2120" s="4">
        <f t="shared" ref="N2120:R2120" si="2050">N1719</f>
        <v>38800</v>
      </c>
      <c r="O2120" s="4">
        <f t="shared" si="2050"/>
        <v>11640</v>
      </c>
      <c r="P2120" s="4">
        <f t="shared" si="2050"/>
        <v>11640</v>
      </c>
      <c r="Q2120" s="4">
        <f t="shared" si="2050"/>
        <v>3880</v>
      </c>
      <c r="R2120" s="4">
        <f t="shared" si="2050"/>
        <v>3880</v>
      </c>
      <c r="Y2120" s="4">
        <f t="shared" si="2031"/>
        <v>500</v>
      </c>
    </row>
    <row r="2121" spans="2:25" ht="15.75">
      <c r="B2121" s="4">
        <f t="shared" si="1986"/>
        <v>501202</v>
      </c>
      <c r="C2121" s="4">
        <f t="shared" si="2026"/>
        <v>5</v>
      </c>
      <c r="D2121" s="4">
        <f t="shared" si="1998"/>
        <v>12</v>
      </c>
      <c r="E2121" s="4">
        <f t="shared" si="1999"/>
        <v>2</v>
      </c>
      <c r="F2121" s="10" t="str">
        <f t="shared" si="1981"/>
        <v>200014:20</v>
      </c>
      <c r="G2121" s="4" t="str">
        <f t="shared" si="1984"/>
        <v>对山阵造成伤害增加5%\n对雷阵造成伤害增加2.5%</v>
      </c>
      <c r="I2121" s="4" t="str">
        <f t="shared" si="1979"/>
        <v>{"HP":39300,"ATK":11790,"MAG":11790,"DEF":3930,"MDEF":3930}</v>
      </c>
      <c r="K2121" s="10">
        <v>200014</v>
      </c>
      <c r="L2121" s="10">
        <f t="shared" ref="L2121" si="2051">L2120</f>
        <v>20</v>
      </c>
      <c r="M2121" s="4"/>
      <c r="N2121" s="4">
        <f t="shared" ref="N2121:R2121" si="2052">N1720</f>
        <v>39300</v>
      </c>
      <c r="O2121" s="4">
        <f t="shared" si="2052"/>
        <v>11790</v>
      </c>
      <c r="P2121" s="4">
        <f t="shared" si="2052"/>
        <v>11790</v>
      </c>
      <c r="Q2121" s="4">
        <f t="shared" si="2052"/>
        <v>3930</v>
      </c>
      <c r="R2121" s="4">
        <f t="shared" si="2052"/>
        <v>3930</v>
      </c>
      <c r="Y2121" s="4">
        <f t="shared" si="2031"/>
        <v>500</v>
      </c>
    </row>
    <row r="2122" spans="2:25" ht="15.75">
      <c r="B2122" s="4">
        <f t="shared" si="1986"/>
        <v>501203</v>
      </c>
      <c r="C2122" s="4">
        <f t="shared" si="2026"/>
        <v>5</v>
      </c>
      <c r="D2122" s="4">
        <f t="shared" si="1998"/>
        <v>12</v>
      </c>
      <c r="E2122" s="4">
        <f t="shared" si="1999"/>
        <v>3</v>
      </c>
      <c r="F2122" s="10" t="str">
        <f t="shared" si="1981"/>
        <v>200014:20</v>
      </c>
      <c r="G2122" s="4" t="str">
        <f t="shared" si="1984"/>
        <v>对山阵造成伤害增加5%\n对雷阵造成伤害增加2.5%</v>
      </c>
      <c r="I2122" s="4" t="str">
        <f t="shared" si="1979"/>
        <v>{"HP":39800,"ATK":11940,"MAG":11940,"DEF":3980,"MDEF":3980}</v>
      </c>
      <c r="K2122" s="10">
        <v>200014</v>
      </c>
      <c r="L2122" s="10">
        <f t="shared" si="2001"/>
        <v>20</v>
      </c>
      <c r="M2122" s="4"/>
      <c r="N2122" s="4">
        <f t="shared" ref="N2122:R2122" si="2053">N1721</f>
        <v>39800</v>
      </c>
      <c r="O2122" s="4">
        <f t="shared" si="2053"/>
        <v>11940</v>
      </c>
      <c r="P2122" s="4">
        <f t="shared" si="2053"/>
        <v>11940</v>
      </c>
      <c r="Q2122" s="4">
        <f t="shared" si="2053"/>
        <v>3980</v>
      </c>
      <c r="R2122" s="4">
        <f t="shared" si="2053"/>
        <v>3980</v>
      </c>
      <c r="Y2122" s="4">
        <f t="shared" si="2031"/>
        <v>500</v>
      </c>
    </row>
    <row r="2123" spans="2:25" ht="15.75">
      <c r="B2123" s="4">
        <f t="shared" si="1986"/>
        <v>501204</v>
      </c>
      <c r="C2123" s="4">
        <f t="shared" si="2026"/>
        <v>5</v>
      </c>
      <c r="D2123" s="4">
        <f t="shared" si="1998"/>
        <v>12</v>
      </c>
      <c r="E2123" s="4">
        <f t="shared" si="1999"/>
        <v>4</v>
      </c>
      <c r="F2123" s="10" t="str">
        <f t="shared" si="1981"/>
        <v>200014:20</v>
      </c>
      <c r="G2123" s="4" t="str">
        <f t="shared" si="1984"/>
        <v>对山阵造成伤害增加5%\n对雷阵造成伤害增加2.5%</v>
      </c>
      <c r="I2123" s="4" t="str">
        <f t="shared" si="1979"/>
        <v>{"HP":40300,"ATK":12090,"MAG":12090,"DEF":4030,"MDEF":4030}</v>
      </c>
      <c r="K2123" s="10">
        <v>200014</v>
      </c>
      <c r="L2123" s="10">
        <f t="shared" si="2001"/>
        <v>20</v>
      </c>
      <c r="M2123" s="4"/>
      <c r="N2123" s="4">
        <f t="shared" ref="N2123:R2123" si="2054">N1722</f>
        <v>40300</v>
      </c>
      <c r="O2123" s="4">
        <f t="shared" si="2054"/>
        <v>12090</v>
      </c>
      <c r="P2123" s="4">
        <f t="shared" si="2054"/>
        <v>12090</v>
      </c>
      <c r="Q2123" s="4">
        <f t="shared" si="2054"/>
        <v>4030</v>
      </c>
      <c r="R2123" s="4">
        <f t="shared" si="2054"/>
        <v>4030</v>
      </c>
      <c r="Y2123" s="4">
        <f t="shared" si="2031"/>
        <v>500</v>
      </c>
    </row>
    <row r="2124" spans="2:25" ht="15.75">
      <c r="B2124" s="4">
        <f t="shared" si="1986"/>
        <v>501205</v>
      </c>
      <c r="C2124" s="4">
        <f t="shared" si="2026"/>
        <v>5</v>
      </c>
      <c r="D2124" s="4">
        <f t="shared" si="1998"/>
        <v>12</v>
      </c>
      <c r="E2124" s="4">
        <f t="shared" si="1999"/>
        <v>5</v>
      </c>
      <c r="F2124" s="10" t="str">
        <f t="shared" si="1981"/>
        <v>200014:20</v>
      </c>
      <c r="G2124" s="4" t="str">
        <f t="shared" si="1984"/>
        <v>对山阵造成伤害增加5%\n对雷阵造成伤害增加2.5%</v>
      </c>
      <c r="I2124" s="4" t="str">
        <f t="shared" si="1979"/>
        <v>{"HP":40800,"ATK":12240,"MAG":12240,"DEF":4080,"MDEF":4080}</v>
      </c>
      <c r="K2124" s="10">
        <v>200014</v>
      </c>
      <c r="L2124" s="10">
        <f t="shared" si="2001"/>
        <v>20</v>
      </c>
      <c r="M2124" s="4"/>
      <c r="N2124" s="4">
        <f t="shared" ref="N2124:R2124" si="2055">N1723</f>
        <v>40800</v>
      </c>
      <c r="O2124" s="4">
        <f t="shared" si="2055"/>
        <v>12240</v>
      </c>
      <c r="P2124" s="4">
        <f t="shared" si="2055"/>
        <v>12240</v>
      </c>
      <c r="Q2124" s="4">
        <f t="shared" si="2055"/>
        <v>4080</v>
      </c>
      <c r="R2124" s="4">
        <f t="shared" si="2055"/>
        <v>4080</v>
      </c>
      <c r="Y2124" s="4">
        <f t="shared" si="2031"/>
        <v>500</v>
      </c>
    </row>
    <row r="2125" spans="2:25" ht="15.75">
      <c r="B2125" s="4">
        <f t="shared" si="1986"/>
        <v>501206</v>
      </c>
      <c r="C2125" s="4">
        <f t="shared" si="2026"/>
        <v>5</v>
      </c>
      <c r="D2125" s="4">
        <f t="shared" si="1998"/>
        <v>12</v>
      </c>
      <c r="E2125" s="4">
        <f t="shared" si="1999"/>
        <v>6</v>
      </c>
      <c r="F2125" s="10" t="str">
        <f t="shared" si="1981"/>
        <v>200014:20</v>
      </c>
      <c r="G2125" s="4" t="str">
        <f t="shared" si="1984"/>
        <v>对山阵造成伤害增加5%\n对雷阵造成伤害增加2.5%</v>
      </c>
      <c r="I2125" s="4" t="str">
        <f t="shared" si="1979"/>
        <v>{"HP":41300,"ATK":12390,"MAG":12390,"DEF":4130,"MDEF":4130}</v>
      </c>
      <c r="K2125" s="10">
        <v>200014</v>
      </c>
      <c r="L2125" s="10">
        <f t="shared" si="2001"/>
        <v>20</v>
      </c>
      <c r="M2125" s="4"/>
      <c r="N2125" s="4">
        <f t="shared" ref="N2125:R2125" si="2056">N1724</f>
        <v>41300</v>
      </c>
      <c r="O2125" s="4">
        <f t="shared" si="2056"/>
        <v>12390</v>
      </c>
      <c r="P2125" s="4">
        <f t="shared" si="2056"/>
        <v>12390</v>
      </c>
      <c r="Q2125" s="4">
        <f t="shared" si="2056"/>
        <v>4130</v>
      </c>
      <c r="R2125" s="4">
        <f t="shared" si="2056"/>
        <v>4130</v>
      </c>
      <c r="Y2125" s="4">
        <f t="shared" si="2031"/>
        <v>500</v>
      </c>
    </row>
    <row r="2126" spans="2:25" ht="15.75">
      <c r="B2126" s="4">
        <f t="shared" si="1986"/>
        <v>501207</v>
      </c>
      <c r="C2126" s="4">
        <f t="shared" si="2026"/>
        <v>5</v>
      </c>
      <c r="D2126" s="4">
        <f t="shared" si="1998"/>
        <v>12</v>
      </c>
      <c r="E2126" s="4">
        <f t="shared" si="1999"/>
        <v>7</v>
      </c>
      <c r="F2126" s="10" t="str">
        <f t="shared" si="1981"/>
        <v>200014:20</v>
      </c>
      <c r="G2126" s="4" t="str">
        <f t="shared" si="1984"/>
        <v>对山阵造成伤害增加5%\n对雷阵造成伤害增加2.5%</v>
      </c>
      <c r="I2126" s="4" t="str">
        <f t="shared" si="1979"/>
        <v>{"HP":41800,"ATK":12540,"MAG":12540,"DEF":4180,"MDEF":4180}</v>
      </c>
      <c r="K2126" s="10">
        <v>200014</v>
      </c>
      <c r="L2126" s="10">
        <f t="shared" si="2001"/>
        <v>20</v>
      </c>
      <c r="M2126" s="4"/>
      <c r="N2126" s="4">
        <f t="shared" ref="N2126:R2126" si="2057">N1725</f>
        <v>41800</v>
      </c>
      <c r="O2126" s="4">
        <f t="shared" si="2057"/>
        <v>12540</v>
      </c>
      <c r="P2126" s="4">
        <f t="shared" si="2057"/>
        <v>12540</v>
      </c>
      <c r="Q2126" s="4">
        <f t="shared" si="2057"/>
        <v>4180</v>
      </c>
      <c r="R2126" s="4">
        <f t="shared" si="2057"/>
        <v>4180</v>
      </c>
      <c r="Y2126" s="4">
        <f t="shared" si="2031"/>
        <v>500</v>
      </c>
    </row>
    <row r="2127" spans="2:25" ht="15.75">
      <c r="B2127" s="4">
        <f t="shared" si="1986"/>
        <v>501208</v>
      </c>
      <c r="C2127" s="4">
        <f t="shared" si="2026"/>
        <v>5</v>
      </c>
      <c r="D2127" s="4">
        <f t="shared" si="1998"/>
        <v>12</v>
      </c>
      <c r="E2127" s="4">
        <f t="shared" si="1999"/>
        <v>8</v>
      </c>
      <c r="F2127" s="10" t="str">
        <f t="shared" si="1981"/>
        <v>200014:20</v>
      </c>
      <c r="G2127" s="4" t="str">
        <f t="shared" si="1984"/>
        <v>对山阵造成伤害增加5%\n对雷阵造成伤害增加2.5%</v>
      </c>
      <c r="I2127" s="4" t="str">
        <f t="shared" si="1979"/>
        <v>{"HP":42300,"ATK":12690,"MAG":12690,"DEF":4230,"MDEF":4230}</v>
      </c>
      <c r="K2127" s="10">
        <v>200014</v>
      </c>
      <c r="L2127" s="10">
        <f t="shared" si="2001"/>
        <v>20</v>
      </c>
      <c r="M2127" s="4"/>
      <c r="N2127" s="4">
        <f t="shared" ref="N2127:R2127" si="2058">N1726</f>
        <v>42300</v>
      </c>
      <c r="O2127" s="4">
        <f t="shared" si="2058"/>
        <v>12690</v>
      </c>
      <c r="P2127" s="4">
        <f t="shared" si="2058"/>
        <v>12690</v>
      </c>
      <c r="Q2127" s="4">
        <f t="shared" si="2058"/>
        <v>4230</v>
      </c>
      <c r="R2127" s="4">
        <f t="shared" si="2058"/>
        <v>4230</v>
      </c>
      <c r="Y2127" s="4">
        <f t="shared" si="2031"/>
        <v>500</v>
      </c>
    </row>
    <row r="2128" spans="2:25" ht="15.75">
      <c r="B2128" s="4">
        <f t="shared" si="1986"/>
        <v>501209</v>
      </c>
      <c r="C2128" s="4">
        <f t="shared" si="2026"/>
        <v>5</v>
      </c>
      <c r="D2128" s="4">
        <f t="shared" si="1998"/>
        <v>12</v>
      </c>
      <c r="E2128" s="4">
        <f t="shared" si="1999"/>
        <v>9</v>
      </c>
      <c r="F2128" s="10" t="str">
        <f t="shared" si="1981"/>
        <v>200014:20</v>
      </c>
      <c r="G2128" s="4" t="str">
        <f t="shared" si="1984"/>
        <v>对山阵造成伤害增加5%\n对雷阵造成伤害增加2.5%</v>
      </c>
      <c r="I2128" s="4" t="str">
        <f t="shared" si="1979"/>
        <v>{"HP":42800,"ATK":12840,"MAG":12840,"DEF":4280,"MDEF":4280}</v>
      </c>
      <c r="K2128" s="10">
        <v>200014</v>
      </c>
      <c r="L2128" s="10">
        <f t="shared" si="2001"/>
        <v>20</v>
      </c>
      <c r="M2128" s="4"/>
      <c r="N2128" s="4">
        <f t="shared" ref="N2128:R2128" si="2059">N1727</f>
        <v>42800</v>
      </c>
      <c r="O2128" s="4">
        <f t="shared" si="2059"/>
        <v>12840</v>
      </c>
      <c r="P2128" s="4">
        <f t="shared" si="2059"/>
        <v>12840</v>
      </c>
      <c r="Q2128" s="4">
        <f t="shared" si="2059"/>
        <v>4280</v>
      </c>
      <c r="R2128" s="4">
        <f t="shared" si="2059"/>
        <v>4280</v>
      </c>
      <c r="Y2128" s="4">
        <f t="shared" si="2031"/>
        <v>500</v>
      </c>
    </row>
    <row r="2129" spans="2:25" ht="15.75">
      <c r="B2129" s="4">
        <f t="shared" si="1986"/>
        <v>501300</v>
      </c>
      <c r="C2129" s="4">
        <f t="shared" si="2026"/>
        <v>5</v>
      </c>
      <c r="D2129" s="4">
        <f t="shared" si="1998"/>
        <v>13</v>
      </c>
      <c r="E2129" s="4">
        <f t="shared" si="1999"/>
        <v>0</v>
      </c>
      <c r="F2129" s="10" t="str">
        <f t="shared" si="1981"/>
        <v>200014:60</v>
      </c>
      <c r="G2129" s="4" t="str">
        <f t="shared" si="1984"/>
        <v>对山阵造成伤害增加5%\n对雷阵造成伤害增加2.5%</v>
      </c>
      <c r="I2129" s="4" t="str">
        <f t="shared" si="1979"/>
        <v>{"HP":43360,"ATK":13008,"MAG":13008,"DEF":4336,"MDEF":4336}</v>
      </c>
      <c r="K2129" s="10">
        <v>200014</v>
      </c>
      <c r="L2129" s="10">
        <f t="shared" ref="L2129" si="2060">ROUND(L2128*3,)</f>
        <v>60</v>
      </c>
      <c r="M2129" s="4"/>
      <c r="N2129" s="4">
        <f t="shared" ref="N2129:R2129" si="2061">N1728</f>
        <v>43360</v>
      </c>
      <c r="O2129" s="4">
        <f t="shared" si="2061"/>
        <v>13008</v>
      </c>
      <c r="P2129" s="4">
        <f t="shared" si="2061"/>
        <v>13008</v>
      </c>
      <c r="Q2129" s="4">
        <f t="shared" si="2061"/>
        <v>4336</v>
      </c>
      <c r="R2129" s="4">
        <f t="shared" si="2061"/>
        <v>4336</v>
      </c>
      <c r="Y2129" s="4">
        <f t="shared" si="2031"/>
        <v>560</v>
      </c>
    </row>
    <row r="2130" spans="2:25" ht="15.75">
      <c r="B2130" s="4">
        <f t="shared" si="1986"/>
        <v>501301</v>
      </c>
      <c r="C2130" s="4">
        <f t="shared" si="2026"/>
        <v>5</v>
      </c>
      <c r="D2130" s="4">
        <f t="shared" si="1998"/>
        <v>13</v>
      </c>
      <c r="E2130" s="4">
        <f t="shared" si="1999"/>
        <v>1</v>
      </c>
      <c r="F2130" s="10" t="str">
        <f t="shared" si="1981"/>
        <v>200014:23</v>
      </c>
      <c r="G2130" s="4" t="str">
        <f t="shared" si="1984"/>
        <v>对山阵造成伤害增加5%\n对雷阵造成伤害增加2.5%</v>
      </c>
      <c r="I2130" s="4" t="str">
        <f t="shared" si="1979"/>
        <v>{"HP":43920,"ATK":13176,"MAG":13176,"DEF":4392,"MDEF":4392}</v>
      </c>
      <c r="K2130" s="10">
        <v>200014</v>
      </c>
      <c r="L2130" s="10">
        <f t="shared" ref="L2130" si="2062">ROUND(D2129*D2129/8,)+2</f>
        <v>23</v>
      </c>
      <c r="M2130" s="4"/>
      <c r="N2130" s="4">
        <f t="shared" ref="N2130:R2130" si="2063">N1729</f>
        <v>43920</v>
      </c>
      <c r="O2130" s="4">
        <f t="shared" si="2063"/>
        <v>13176</v>
      </c>
      <c r="P2130" s="4">
        <f t="shared" si="2063"/>
        <v>13176</v>
      </c>
      <c r="Q2130" s="4">
        <f t="shared" si="2063"/>
        <v>4392</v>
      </c>
      <c r="R2130" s="4">
        <f t="shared" si="2063"/>
        <v>4392</v>
      </c>
      <c r="Y2130" s="4">
        <f t="shared" si="2031"/>
        <v>560</v>
      </c>
    </row>
    <row r="2131" spans="2:25" ht="15.75">
      <c r="B2131" s="4">
        <f t="shared" si="1986"/>
        <v>501302</v>
      </c>
      <c r="C2131" s="4">
        <f t="shared" si="2026"/>
        <v>5</v>
      </c>
      <c r="D2131" s="4">
        <f t="shared" si="1998"/>
        <v>13</v>
      </c>
      <c r="E2131" s="4">
        <f t="shared" si="1999"/>
        <v>2</v>
      </c>
      <c r="F2131" s="10" t="str">
        <f t="shared" si="1981"/>
        <v>200014:23</v>
      </c>
      <c r="G2131" s="4" t="str">
        <f t="shared" si="1984"/>
        <v>对山阵造成伤害增加5%\n对雷阵造成伤害增加2.5%</v>
      </c>
      <c r="I2131" s="4" t="str">
        <f t="shared" si="1979"/>
        <v>{"HP":44480,"ATK":13344,"MAG":13344,"DEF":4448,"MDEF":4448}</v>
      </c>
      <c r="K2131" s="10">
        <v>200014</v>
      </c>
      <c r="L2131" s="10">
        <f t="shared" ref="L2131" si="2064">L2130</f>
        <v>23</v>
      </c>
      <c r="M2131" s="4"/>
      <c r="N2131" s="4">
        <f t="shared" ref="N2131:R2131" si="2065">N1730</f>
        <v>44480</v>
      </c>
      <c r="O2131" s="4">
        <f t="shared" si="2065"/>
        <v>13344</v>
      </c>
      <c r="P2131" s="4">
        <f t="shared" si="2065"/>
        <v>13344</v>
      </c>
      <c r="Q2131" s="4">
        <f t="shared" si="2065"/>
        <v>4448</v>
      </c>
      <c r="R2131" s="4">
        <f t="shared" si="2065"/>
        <v>4448</v>
      </c>
      <c r="Y2131" s="4">
        <f t="shared" si="2031"/>
        <v>560</v>
      </c>
    </row>
    <row r="2132" spans="2:25" ht="15.75">
      <c r="B2132" s="4">
        <f t="shared" si="1986"/>
        <v>501303</v>
      </c>
      <c r="C2132" s="4">
        <f t="shared" si="2026"/>
        <v>5</v>
      </c>
      <c r="D2132" s="4">
        <f t="shared" si="1998"/>
        <v>13</v>
      </c>
      <c r="E2132" s="4">
        <f t="shared" si="1999"/>
        <v>3</v>
      </c>
      <c r="F2132" s="10" t="str">
        <f t="shared" si="1981"/>
        <v>200014:23</v>
      </c>
      <c r="G2132" s="4" t="str">
        <f t="shared" si="1984"/>
        <v>对山阵造成伤害增加5%\n对雷阵造成伤害增加2.5%</v>
      </c>
      <c r="I2132" s="4" t="str">
        <f t="shared" si="1979"/>
        <v>{"HP":45040,"ATK":13512,"MAG":13512,"DEF":4504,"MDEF":4504}</v>
      </c>
      <c r="K2132" s="10">
        <v>200014</v>
      </c>
      <c r="L2132" s="10">
        <f t="shared" si="2001"/>
        <v>23</v>
      </c>
      <c r="M2132" s="4"/>
      <c r="N2132" s="4">
        <f t="shared" ref="N2132:R2132" si="2066">N1731</f>
        <v>45040</v>
      </c>
      <c r="O2132" s="4">
        <f t="shared" si="2066"/>
        <v>13512</v>
      </c>
      <c r="P2132" s="4">
        <f t="shared" si="2066"/>
        <v>13512</v>
      </c>
      <c r="Q2132" s="4">
        <f t="shared" si="2066"/>
        <v>4504</v>
      </c>
      <c r="R2132" s="4">
        <f t="shared" si="2066"/>
        <v>4504</v>
      </c>
      <c r="Y2132" s="4">
        <f t="shared" si="2031"/>
        <v>560</v>
      </c>
    </row>
    <row r="2133" spans="2:25" ht="15.75">
      <c r="B2133" s="4">
        <f t="shared" si="1986"/>
        <v>501304</v>
      </c>
      <c r="C2133" s="4">
        <f t="shared" si="2026"/>
        <v>5</v>
      </c>
      <c r="D2133" s="4">
        <f t="shared" si="1998"/>
        <v>13</v>
      </c>
      <c r="E2133" s="4">
        <f t="shared" si="1999"/>
        <v>4</v>
      </c>
      <c r="F2133" s="10" t="str">
        <f t="shared" si="1981"/>
        <v>200014:23</v>
      </c>
      <c r="G2133" s="4" t="str">
        <f t="shared" si="1984"/>
        <v>对山阵造成伤害增加5%\n对雷阵造成伤害增加2.5%</v>
      </c>
      <c r="I2133" s="4" t="str">
        <f t="shared" si="1979"/>
        <v>{"HP":45600,"ATK":13680,"MAG":13680,"DEF":4560,"MDEF":4560}</v>
      </c>
      <c r="K2133" s="10">
        <v>200014</v>
      </c>
      <c r="L2133" s="10">
        <f t="shared" si="2001"/>
        <v>23</v>
      </c>
      <c r="M2133" s="4"/>
      <c r="N2133" s="4">
        <f t="shared" ref="N2133:R2133" si="2067">N1732</f>
        <v>45600</v>
      </c>
      <c r="O2133" s="4">
        <f t="shared" si="2067"/>
        <v>13680</v>
      </c>
      <c r="P2133" s="4">
        <f t="shared" si="2067"/>
        <v>13680</v>
      </c>
      <c r="Q2133" s="4">
        <f t="shared" si="2067"/>
        <v>4560</v>
      </c>
      <c r="R2133" s="4">
        <f t="shared" si="2067"/>
        <v>4560</v>
      </c>
      <c r="Y2133" s="4">
        <f t="shared" si="2031"/>
        <v>560</v>
      </c>
    </row>
    <row r="2134" spans="2:25" ht="15.75">
      <c r="B2134" s="4">
        <f t="shared" si="1986"/>
        <v>501305</v>
      </c>
      <c r="C2134" s="4">
        <f t="shared" si="2026"/>
        <v>5</v>
      </c>
      <c r="D2134" s="4">
        <f t="shared" si="1998"/>
        <v>13</v>
      </c>
      <c r="E2134" s="4">
        <f t="shared" si="1999"/>
        <v>5</v>
      </c>
      <c r="F2134" s="10" t="str">
        <f t="shared" si="1981"/>
        <v>200014:23</v>
      </c>
      <c r="G2134" s="4" t="str">
        <f t="shared" si="1984"/>
        <v>对山阵造成伤害增加5%\n对雷阵造成伤害增加2.5%</v>
      </c>
      <c r="I2134" s="4" t="str">
        <f t="shared" si="1979"/>
        <v>{"HP":46160,"ATK":13848,"MAG":13848,"DEF":4616,"MDEF":4616}</v>
      </c>
      <c r="K2134" s="10">
        <v>200014</v>
      </c>
      <c r="L2134" s="10">
        <f t="shared" si="2001"/>
        <v>23</v>
      </c>
      <c r="M2134" s="4"/>
      <c r="N2134" s="4">
        <f t="shared" ref="N2134:R2134" si="2068">N1733</f>
        <v>46160</v>
      </c>
      <c r="O2134" s="4">
        <f t="shared" si="2068"/>
        <v>13848</v>
      </c>
      <c r="P2134" s="4">
        <f t="shared" si="2068"/>
        <v>13848</v>
      </c>
      <c r="Q2134" s="4">
        <f t="shared" si="2068"/>
        <v>4616</v>
      </c>
      <c r="R2134" s="4">
        <f t="shared" si="2068"/>
        <v>4616</v>
      </c>
      <c r="Y2134" s="4">
        <f t="shared" si="2031"/>
        <v>560</v>
      </c>
    </row>
    <row r="2135" spans="2:25" ht="15.75">
      <c r="B2135" s="4">
        <f t="shared" si="1986"/>
        <v>501306</v>
      </c>
      <c r="C2135" s="4">
        <f t="shared" si="2026"/>
        <v>5</v>
      </c>
      <c r="D2135" s="4">
        <f t="shared" si="1998"/>
        <v>13</v>
      </c>
      <c r="E2135" s="4">
        <f t="shared" si="1999"/>
        <v>6</v>
      </c>
      <c r="F2135" s="10" t="str">
        <f t="shared" si="1981"/>
        <v>200014:23</v>
      </c>
      <c r="G2135" s="4" t="str">
        <f t="shared" si="1984"/>
        <v>对山阵造成伤害增加5%\n对雷阵造成伤害增加2.5%</v>
      </c>
      <c r="I2135" s="4" t="str">
        <f t="shared" si="1979"/>
        <v>{"HP":46720,"ATK":14016,"MAG":14016,"DEF":4672,"MDEF":4672}</v>
      </c>
      <c r="K2135" s="10">
        <v>200014</v>
      </c>
      <c r="L2135" s="10">
        <f t="shared" si="2001"/>
        <v>23</v>
      </c>
      <c r="M2135" s="4"/>
      <c r="N2135" s="4">
        <f t="shared" ref="N2135:R2135" si="2069">N1734</f>
        <v>46720</v>
      </c>
      <c r="O2135" s="4">
        <f t="shared" si="2069"/>
        <v>14016</v>
      </c>
      <c r="P2135" s="4">
        <f t="shared" si="2069"/>
        <v>14016</v>
      </c>
      <c r="Q2135" s="4">
        <f t="shared" si="2069"/>
        <v>4672</v>
      </c>
      <c r="R2135" s="4">
        <f t="shared" si="2069"/>
        <v>4672</v>
      </c>
      <c r="Y2135" s="4">
        <f t="shared" si="2031"/>
        <v>560</v>
      </c>
    </row>
    <row r="2136" spans="2:25" ht="15.75">
      <c r="B2136" s="4">
        <f t="shared" si="1986"/>
        <v>501307</v>
      </c>
      <c r="C2136" s="4">
        <f t="shared" si="2026"/>
        <v>5</v>
      </c>
      <c r="D2136" s="4">
        <f t="shared" si="1998"/>
        <v>13</v>
      </c>
      <c r="E2136" s="4">
        <f t="shared" si="1999"/>
        <v>7</v>
      </c>
      <c r="F2136" s="10" t="str">
        <f t="shared" si="1981"/>
        <v>200014:23</v>
      </c>
      <c r="G2136" s="4" t="str">
        <f t="shared" si="1984"/>
        <v>对山阵造成伤害增加5%\n对雷阵造成伤害增加2.5%</v>
      </c>
      <c r="I2136" s="4" t="str">
        <f t="shared" si="1979"/>
        <v>{"HP":47280,"ATK":14184,"MAG":14184,"DEF":4728,"MDEF":4728}</v>
      </c>
      <c r="K2136" s="10">
        <v>200014</v>
      </c>
      <c r="L2136" s="10">
        <f t="shared" si="2001"/>
        <v>23</v>
      </c>
      <c r="M2136" s="4"/>
      <c r="N2136" s="4">
        <f t="shared" ref="N2136:R2136" si="2070">N1735</f>
        <v>47280</v>
      </c>
      <c r="O2136" s="4">
        <f t="shared" si="2070"/>
        <v>14184</v>
      </c>
      <c r="P2136" s="4">
        <f t="shared" si="2070"/>
        <v>14184</v>
      </c>
      <c r="Q2136" s="4">
        <f t="shared" si="2070"/>
        <v>4728</v>
      </c>
      <c r="R2136" s="4">
        <f t="shared" si="2070"/>
        <v>4728</v>
      </c>
      <c r="Y2136" s="4">
        <f t="shared" si="2031"/>
        <v>560</v>
      </c>
    </row>
    <row r="2137" spans="2:25" ht="15.75">
      <c r="B2137" s="4">
        <f t="shared" si="1986"/>
        <v>501308</v>
      </c>
      <c r="C2137" s="4">
        <f t="shared" si="2026"/>
        <v>5</v>
      </c>
      <c r="D2137" s="4">
        <f t="shared" si="1998"/>
        <v>13</v>
      </c>
      <c r="E2137" s="4">
        <f t="shared" si="1999"/>
        <v>8</v>
      </c>
      <c r="F2137" s="10" t="str">
        <f t="shared" si="1981"/>
        <v>200014:23</v>
      </c>
      <c r="G2137" s="4" t="str">
        <f t="shared" si="1984"/>
        <v>对山阵造成伤害增加5%\n对雷阵造成伤害增加2.5%</v>
      </c>
      <c r="I2137" s="4" t="str">
        <f t="shared" ref="I2137:I2200" si="2071">"{"&amp;N$2&amp;":"&amp;N2137&amp;","&amp;O$2&amp;":"&amp;O2137&amp;","&amp;P$2&amp;":"&amp;P2137&amp;","&amp;Q$2&amp;":"&amp;Q2137&amp;","&amp;R$2&amp;":"&amp;R2137&amp;"}"</f>
        <v>{"HP":47840,"ATK":14352,"MAG":14352,"DEF":4784,"MDEF":4784}</v>
      </c>
      <c r="K2137" s="10">
        <v>200014</v>
      </c>
      <c r="L2137" s="10">
        <f t="shared" si="2001"/>
        <v>23</v>
      </c>
      <c r="M2137" s="4"/>
      <c r="N2137" s="4">
        <f t="shared" ref="N2137:R2137" si="2072">N1736</f>
        <v>47840</v>
      </c>
      <c r="O2137" s="4">
        <f t="shared" si="2072"/>
        <v>14352</v>
      </c>
      <c r="P2137" s="4">
        <f t="shared" si="2072"/>
        <v>14352</v>
      </c>
      <c r="Q2137" s="4">
        <f t="shared" si="2072"/>
        <v>4784</v>
      </c>
      <c r="R2137" s="4">
        <f t="shared" si="2072"/>
        <v>4784</v>
      </c>
      <c r="Y2137" s="4">
        <f t="shared" si="2031"/>
        <v>560</v>
      </c>
    </row>
    <row r="2138" spans="2:25" ht="15.75">
      <c r="B2138" s="4">
        <f t="shared" si="1986"/>
        <v>501309</v>
      </c>
      <c r="C2138" s="4">
        <f t="shared" si="2026"/>
        <v>5</v>
      </c>
      <c r="D2138" s="4">
        <f t="shared" si="1998"/>
        <v>13</v>
      </c>
      <c r="E2138" s="4">
        <f t="shared" si="1999"/>
        <v>9</v>
      </c>
      <c r="F2138" s="10" t="str">
        <f t="shared" ref="F2138:F2167" si="2073">K2138&amp;":"&amp;L2138</f>
        <v>200014:23</v>
      </c>
      <c r="G2138" s="4" t="str">
        <f t="shared" si="1984"/>
        <v>对山阵造成伤害增加5%\n对雷阵造成伤害增加2.5%</v>
      </c>
      <c r="I2138" s="4" t="str">
        <f t="shared" si="2071"/>
        <v>{"HP":48400,"ATK":14520,"MAG":14520,"DEF":4840,"MDEF":4840}</v>
      </c>
      <c r="K2138" s="10">
        <v>200014</v>
      </c>
      <c r="L2138" s="10">
        <f t="shared" si="2001"/>
        <v>23</v>
      </c>
      <c r="M2138" s="4"/>
      <c r="N2138" s="4">
        <f t="shared" ref="N2138:R2138" si="2074">N1737</f>
        <v>48400</v>
      </c>
      <c r="O2138" s="4">
        <f t="shared" si="2074"/>
        <v>14520</v>
      </c>
      <c r="P2138" s="4">
        <f t="shared" si="2074"/>
        <v>14520</v>
      </c>
      <c r="Q2138" s="4">
        <f t="shared" si="2074"/>
        <v>4840</v>
      </c>
      <c r="R2138" s="4">
        <f t="shared" si="2074"/>
        <v>4840</v>
      </c>
      <c r="Y2138" s="4">
        <f t="shared" ref="Y2138:Y2169" si="2075">Y1737</f>
        <v>560</v>
      </c>
    </row>
    <row r="2139" spans="2:25" ht="15.75">
      <c r="B2139" s="4">
        <f t="shared" si="1986"/>
        <v>501400</v>
      </c>
      <c r="C2139" s="4">
        <f t="shared" si="2026"/>
        <v>5</v>
      </c>
      <c r="D2139" s="4">
        <f t="shared" si="1998"/>
        <v>14</v>
      </c>
      <c r="E2139" s="4">
        <f t="shared" si="1999"/>
        <v>0</v>
      </c>
      <c r="F2139" s="10" t="str">
        <f t="shared" si="2073"/>
        <v>200014:69</v>
      </c>
      <c r="G2139" s="4" t="str">
        <f t="shared" ref="G2139:G2202" si="2076">G2138</f>
        <v>对山阵造成伤害增加5%\n对雷阵造成伤害增加2.5%</v>
      </c>
      <c r="I2139" s="4" t="str">
        <f t="shared" si="2071"/>
        <v>{"HP":48960,"ATK":14688,"MAG":14688,"DEF":4896,"MDEF":4896}</v>
      </c>
      <c r="K2139" s="10">
        <v>200014</v>
      </c>
      <c r="L2139" s="10">
        <f t="shared" ref="L2139" si="2077">ROUND(L2138*3,)</f>
        <v>69</v>
      </c>
      <c r="M2139" s="4"/>
      <c r="N2139" s="4">
        <f t="shared" ref="N2139:R2139" si="2078">N1738</f>
        <v>48960</v>
      </c>
      <c r="O2139" s="4">
        <f t="shared" si="2078"/>
        <v>14688</v>
      </c>
      <c r="P2139" s="4">
        <f t="shared" si="2078"/>
        <v>14688</v>
      </c>
      <c r="Q2139" s="4">
        <f t="shared" si="2078"/>
        <v>4896</v>
      </c>
      <c r="R2139" s="4">
        <f t="shared" si="2078"/>
        <v>4896</v>
      </c>
      <c r="Y2139" s="4">
        <f t="shared" si="2075"/>
        <v>560</v>
      </c>
    </row>
    <row r="2140" spans="2:25" ht="15.75">
      <c r="B2140" s="4">
        <f t="shared" ref="B2140:B2203" si="2079">C2140*100000+D2140*100+E2140</f>
        <v>501401</v>
      </c>
      <c r="C2140" s="4">
        <f t="shared" si="2026"/>
        <v>5</v>
      </c>
      <c r="D2140" s="4">
        <f t="shared" si="1998"/>
        <v>14</v>
      </c>
      <c r="E2140" s="4">
        <f t="shared" si="1999"/>
        <v>1</v>
      </c>
      <c r="F2140" s="10" t="str">
        <f t="shared" si="2073"/>
        <v>200014:27</v>
      </c>
      <c r="G2140" s="4" t="str">
        <f t="shared" si="2076"/>
        <v>对山阵造成伤害增加5%\n对雷阵造成伤害增加2.5%</v>
      </c>
      <c r="I2140" s="4" t="str">
        <f t="shared" si="2071"/>
        <v>{"HP":49520,"ATK":14856,"MAG":14856,"DEF":4952,"MDEF":4952}</v>
      </c>
      <c r="K2140" s="10">
        <v>200014</v>
      </c>
      <c r="L2140" s="10">
        <f t="shared" ref="L2140" si="2080">ROUND(D2139*D2139/8,)+2</f>
        <v>27</v>
      </c>
      <c r="M2140" s="4"/>
      <c r="N2140" s="4">
        <f t="shared" ref="N2140:R2140" si="2081">N1739</f>
        <v>49520</v>
      </c>
      <c r="O2140" s="4">
        <f t="shared" si="2081"/>
        <v>14856</v>
      </c>
      <c r="P2140" s="4">
        <f t="shared" si="2081"/>
        <v>14856</v>
      </c>
      <c r="Q2140" s="4">
        <f t="shared" si="2081"/>
        <v>4952</v>
      </c>
      <c r="R2140" s="4">
        <f t="shared" si="2081"/>
        <v>4952</v>
      </c>
      <c r="Y2140" s="4">
        <f t="shared" si="2075"/>
        <v>560</v>
      </c>
    </row>
    <row r="2141" spans="2:25" ht="15.75">
      <c r="B2141" s="4">
        <f t="shared" si="2079"/>
        <v>501402</v>
      </c>
      <c r="C2141" s="4">
        <f t="shared" si="2026"/>
        <v>5</v>
      </c>
      <c r="D2141" s="4">
        <f t="shared" si="1998"/>
        <v>14</v>
      </c>
      <c r="E2141" s="4">
        <f t="shared" si="1999"/>
        <v>2</v>
      </c>
      <c r="F2141" s="10" t="str">
        <f t="shared" si="2073"/>
        <v>200014:27</v>
      </c>
      <c r="G2141" s="4" t="str">
        <f t="shared" si="2076"/>
        <v>对山阵造成伤害增加5%\n对雷阵造成伤害增加2.5%</v>
      </c>
      <c r="I2141" s="4" t="str">
        <f t="shared" si="2071"/>
        <v>{"HP":50080,"ATK":15024,"MAG":15024,"DEF":5008,"MDEF":5008}</v>
      </c>
      <c r="K2141" s="10">
        <v>200014</v>
      </c>
      <c r="L2141" s="10">
        <f t="shared" ref="L2141" si="2082">L2140</f>
        <v>27</v>
      </c>
      <c r="M2141" s="4"/>
      <c r="N2141" s="4">
        <f t="shared" ref="N2141:R2141" si="2083">N1740</f>
        <v>50080</v>
      </c>
      <c r="O2141" s="4">
        <f t="shared" si="2083"/>
        <v>15024</v>
      </c>
      <c r="P2141" s="4">
        <f t="shared" si="2083"/>
        <v>15024</v>
      </c>
      <c r="Q2141" s="4">
        <f t="shared" si="2083"/>
        <v>5008</v>
      </c>
      <c r="R2141" s="4">
        <f t="shared" si="2083"/>
        <v>5008</v>
      </c>
      <c r="Y2141" s="4">
        <f t="shared" si="2075"/>
        <v>560</v>
      </c>
    </row>
    <row r="2142" spans="2:25" ht="15.75">
      <c r="B2142" s="4">
        <f t="shared" si="2079"/>
        <v>501403</v>
      </c>
      <c r="C2142" s="4">
        <f t="shared" si="2026"/>
        <v>5</v>
      </c>
      <c r="D2142" s="4">
        <f t="shared" si="1998"/>
        <v>14</v>
      </c>
      <c r="E2142" s="4">
        <f t="shared" si="1999"/>
        <v>3</v>
      </c>
      <c r="F2142" s="10" t="str">
        <f t="shared" si="2073"/>
        <v>200014:27</v>
      </c>
      <c r="G2142" s="4" t="str">
        <f t="shared" si="2076"/>
        <v>对山阵造成伤害增加5%\n对雷阵造成伤害增加2.5%</v>
      </c>
      <c r="I2142" s="4" t="str">
        <f t="shared" si="2071"/>
        <v>{"HP":50640,"ATK":15192,"MAG":15192,"DEF":5064,"MDEF":5064}</v>
      </c>
      <c r="K2142" s="10">
        <v>200014</v>
      </c>
      <c r="L2142" s="10">
        <f t="shared" si="2001"/>
        <v>27</v>
      </c>
      <c r="M2142" s="4"/>
      <c r="N2142" s="4">
        <f t="shared" ref="N2142:R2142" si="2084">N1741</f>
        <v>50640</v>
      </c>
      <c r="O2142" s="4">
        <f t="shared" si="2084"/>
        <v>15192</v>
      </c>
      <c r="P2142" s="4">
        <f t="shared" si="2084"/>
        <v>15192</v>
      </c>
      <c r="Q2142" s="4">
        <f t="shared" si="2084"/>
        <v>5064</v>
      </c>
      <c r="R2142" s="4">
        <f t="shared" si="2084"/>
        <v>5064</v>
      </c>
      <c r="Y2142" s="4">
        <f t="shared" si="2075"/>
        <v>560</v>
      </c>
    </row>
    <row r="2143" spans="2:25" ht="15.75">
      <c r="B2143" s="4">
        <f t="shared" si="2079"/>
        <v>501404</v>
      </c>
      <c r="C2143" s="4">
        <f t="shared" si="2026"/>
        <v>5</v>
      </c>
      <c r="D2143" s="4">
        <f t="shared" si="1998"/>
        <v>14</v>
      </c>
      <c r="E2143" s="4">
        <f t="shared" si="1999"/>
        <v>4</v>
      </c>
      <c r="F2143" s="10" t="str">
        <f t="shared" si="2073"/>
        <v>200014:27</v>
      </c>
      <c r="G2143" s="4" t="str">
        <f t="shared" si="2076"/>
        <v>对山阵造成伤害增加5%\n对雷阵造成伤害增加2.5%</v>
      </c>
      <c r="I2143" s="4" t="str">
        <f t="shared" si="2071"/>
        <v>{"HP":51200,"ATK":15360,"MAG":15360,"DEF":5120,"MDEF":5120}</v>
      </c>
      <c r="K2143" s="10">
        <v>200014</v>
      </c>
      <c r="L2143" s="10">
        <f t="shared" si="2001"/>
        <v>27</v>
      </c>
      <c r="M2143" s="4"/>
      <c r="N2143" s="4">
        <f t="shared" ref="N2143:R2143" si="2085">N1742</f>
        <v>51200</v>
      </c>
      <c r="O2143" s="4">
        <f t="shared" si="2085"/>
        <v>15360</v>
      </c>
      <c r="P2143" s="4">
        <f t="shared" si="2085"/>
        <v>15360</v>
      </c>
      <c r="Q2143" s="4">
        <f t="shared" si="2085"/>
        <v>5120</v>
      </c>
      <c r="R2143" s="4">
        <f t="shared" si="2085"/>
        <v>5120</v>
      </c>
      <c r="Y2143" s="4">
        <f t="shared" si="2075"/>
        <v>560</v>
      </c>
    </row>
    <row r="2144" spans="2:25" ht="15.75">
      <c r="B2144" s="4">
        <f t="shared" si="2079"/>
        <v>501405</v>
      </c>
      <c r="C2144" s="4">
        <f t="shared" si="2026"/>
        <v>5</v>
      </c>
      <c r="D2144" s="4">
        <f t="shared" si="1998"/>
        <v>14</v>
      </c>
      <c r="E2144" s="4">
        <f t="shared" si="1999"/>
        <v>5</v>
      </c>
      <c r="F2144" s="10" t="str">
        <f t="shared" si="2073"/>
        <v>200014:27</v>
      </c>
      <c r="G2144" s="4" t="str">
        <f t="shared" si="2076"/>
        <v>对山阵造成伤害增加5%\n对雷阵造成伤害增加2.5%</v>
      </c>
      <c r="I2144" s="4" t="str">
        <f t="shared" si="2071"/>
        <v>{"HP":51760,"ATK":15528,"MAG":15528,"DEF":5176,"MDEF":5176}</v>
      </c>
      <c r="K2144" s="10">
        <v>200014</v>
      </c>
      <c r="L2144" s="10">
        <f t="shared" si="2001"/>
        <v>27</v>
      </c>
      <c r="M2144" s="4"/>
      <c r="N2144" s="4">
        <f t="shared" ref="N2144:R2144" si="2086">N1743</f>
        <v>51760</v>
      </c>
      <c r="O2144" s="4">
        <f t="shared" si="2086"/>
        <v>15528</v>
      </c>
      <c r="P2144" s="4">
        <f t="shared" si="2086"/>
        <v>15528</v>
      </c>
      <c r="Q2144" s="4">
        <f t="shared" si="2086"/>
        <v>5176</v>
      </c>
      <c r="R2144" s="4">
        <f t="shared" si="2086"/>
        <v>5176</v>
      </c>
      <c r="Y2144" s="4">
        <f t="shared" si="2075"/>
        <v>560</v>
      </c>
    </row>
    <row r="2145" spans="2:25" ht="15.75">
      <c r="B2145" s="4">
        <f t="shared" si="2079"/>
        <v>501406</v>
      </c>
      <c r="C2145" s="4">
        <f t="shared" si="2026"/>
        <v>5</v>
      </c>
      <c r="D2145" s="4">
        <f t="shared" si="1998"/>
        <v>14</v>
      </c>
      <c r="E2145" s="4">
        <f t="shared" si="1999"/>
        <v>6</v>
      </c>
      <c r="F2145" s="10" t="str">
        <f t="shared" si="2073"/>
        <v>200014:27</v>
      </c>
      <c r="G2145" s="4" t="str">
        <f t="shared" si="2076"/>
        <v>对山阵造成伤害增加5%\n对雷阵造成伤害增加2.5%</v>
      </c>
      <c r="I2145" s="4" t="str">
        <f t="shared" si="2071"/>
        <v>{"HP":52320,"ATK":15696,"MAG":15696,"DEF":5232,"MDEF":5232}</v>
      </c>
      <c r="K2145" s="10">
        <v>200014</v>
      </c>
      <c r="L2145" s="10">
        <f t="shared" si="2001"/>
        <v>27</v>
      </c>
      <c r="M2145" s="4"/>
      <c r="N2145" s="4">
        <f t="shared" ref="N2145:R2145" si="2087">N1744</f>
        <v>52320</v>
      </c>
      <c r="O2145" s="4">
        <f t="shared" si="2087"/>
        <v>15696</v>
      </c>
      <c r="P2145" s="4">
        <f t="shared" si="2087"/>
        <v>15696</v>
      </c>
      <c r="Q2145" s="4">
        <f t="shared" si="2087"/>
        <v>5232</v>
      </c>
      <c r="R2145" s="4">
        <f t="shared" si="2087"/>
        <v>5232</v>
      </c>
      <c r="Y2145" s="4">
        <f t="shared" si="2075"/>
        <v>560</v>
      </c>
    </row>
    <row r="2146" spans="2:25" ht="15.75">
      <c r="B2146" s="4">
        <f t="shared" si="2079"/>
        <v>501407</v>
      </c>
      <c r="C2146" s="4">
        <f t="shared" si="2026"/>
        <v>5</v>
      </c>
      <c r="D2146" s="4">
        <f t="shared" si="1998"/>
        <v>14</v>
      </c>
      <c r="E2146" s="4">
        <f t="shared" si="1999"/>
        <v>7</v>
      </c>
      <c r="F2146" s="10" t="str">
        <f t="shared" si="2073"/>
        <v>200014:27</v>
      </c>
      <c r="G2146" s="4" t="str">
        <f t="shared" si="2076"/>
        <v>对山阵造成伤害增加5%\n对雷阵造成伤害增加2.5%</v>
      </c>
      <c r="I2146" s="4" t="str">
        <f t="shared" si="2071"/>
        <v>{"HP":52880,"ATK":15864,"MAG":15864,"DEF":5288,"MDEF":5288}</v>
      </c>
      <c r="K2146" s="10">
        <v>200014</v>
      </c>
      <c r="L2146" s="10">
        <f t="shared" si="2001"/>
        <v>27</v>
      </c>
      <c r="M2146" s="4"/>
      <c r="N2146" s="4">
        <f t="shared" ref="N2146:R2146" si="2088">N1745</f>
        <v>52880</v>
      </c>
      <c r="O2146" s="4">
        <f t="shared" si="2088"/>
        <v>15864</v>
      </c>
      <c r="P2146" s="4">
        <f t="shared" si="2088"/>
        <v>15864</v>
      </c>
      <c r="Q2146" s="4">
        <f t="shared" si="2088"/>
        <v>5288</v>
      </c>
      <c r="R2146" s="4">
        <f t="shared" si="2088"/>
        <v>5288</v>
      </c>
      <c r="Y2146" s="4">
        <f t="shared" si="2075"/>
        <v>560</v>
      </c>
    </row>
    <row r="2147" spans="2:25" ht="15.75">
      <c r="B2147" s="4">
        <f t="shared" si="2079"/>
        <v>501408</v>
      </c>
      <c r="C2147" s="4">
        <f t="shared" si="2026"/>
        <v>5</v>
      </c>
      <c r="D2147" s="4">
        <f t="shared" si="1998"/>
        <v>14</v>
      </c>
      <c r="E2147" s="4">
        <f t="shared" si="1999"/>
        <v>8</v>
      </c>
      <c r="F2147" s="10" t="str">
        <f t="shared" si="2073"/>
        <v>200014:27</v>
      </c>
      <c r="G2147" s="4" t="str">
        <f t="shared" si="2076"/>
        <v>对山阵造成伤害增加5%\n对雷阵造成伤害增加2.5%</v>
      </c>
      <c r="I2147" s="4" t="str">
        <f t="shared" si="2071"/>
        <v>{"HP":53440,"ATK":16032,"MAG":16032,"DEF":5344,"MDEF":5344}</v>
      </c>
      <c r="K2147" s="10">
        <v>200014</v>
      </c>
      <c r="L2147" s="10">
        <f t="shared" si="2001"/>
        <v>27</v>
      </c>
      <c r="M2147" s="4"/>
      <c r="N2147" s="4">
        <f t="shared" ref="N2147:R2147" si="2089">N1746</f>
        <v>53440</v>
      </c>
      <c r="O2147" s="4">
        <f t="shared" si="2089"/>
        <v>16032</v>
      </c>
      <c r="P2147" s="4">
        <f t="shared" si="2089"/>
        <v>16032</v>
      </c>
      <c r="Q2147" s="4">
        <f t="shared" si="2089"/>
        <v>5344</v>
      </c>
      <c r="R2147" s="4">
        <f t="shared" si="2089"/>
        <v>5344</v>
      </c>
      <c r="Y2147" s="4">
        <f t="shared" si="2075"/>
        <v>560</v>
      </c>
    </row>
    <row r="2148" spans="2:25" ht="15.75">
      <c r="B2148" s="4">
        <f t="shared" si="2079"/>
        <v>501409</v>
      </c>
      <c r="C2148" s="4">
        <f t="shared" si="2026"/>
        <v>5</v>
      </c>
      <c r="D2148" s="4">
        <f t="shared" ref="D2148:D2167" si="2090">D2138+1</f>
        <v>14</v>
      </c>
      <c r="E2148" s="4">
        <f t="shared" ref="E2148:E2167" si="2091">E2138</f>
        <v>9</v>
      </c>
      <c r="F2148" s="10" t="str">
        <f t="shared" si="2073"/>
        <v>200014:27</v>
      </c>
      <c r="G2148" s="4" t="str">
        <f t="shared" si="2076"/>
        <v>对山阵造成伤害增加5%\n对雷阵造成伤害增加2.5%</v>
      </c>
      <c r="I2148" s="4" t="str">
        <f t="shared" si="2071"/>
        <v>{"HP":54000,"ATK":16200,"MAG":16200,"DEF":5400,"MDEF":5400}</v>
      </c>
      <c r="K2148" s="10">
        <v>200014</v>
      </c>
      <c r="L2148" s="10">
        <f t="shared" si="2001"/>
        <v>27</v>
      </c>
      <c r="M2148" s="4"/>
      <c r="N2148" s="4">
        <f t="shared" ref="N2148:R2148" si="2092">N1747</f>
        <v>54000</v>
      </c>
      <c r="O2148" s="4">
        <f t="shared" si="2092"/>
        <v>16200</v>
      </c>
      <c r="P2148" s="4">
        <f t="shared" si="2092"/>
        <v>16200</v>
      </c>
      <c r="Q2148" s="4">
        <f t="shared" si="2092"/>
        <v>5400</v>
      </c>
      <c r="R2148" s="4">
        <f t="shared" si="2092"/>
        <v>5400</v>
      </c>
      <c r="Y2148" s="4">
        <f t="shared" si="2075"/>
        <v>560</v>
      </c>
    </row>
    <row r="2149" spans="2:25" ht="15.75">
      <c r="B2149" s="4">
        <f t="shared" si="2079"/>
        <v>501500</v>
      </c>
      <c r="C2149" s="4">
        <f t="shared" si="2026"/>
        <v>5</v>
      </c>
      <c r="D2149" s="4">
        <f t="shared" si="2090"/>
        <v>15</v>
      </c>
      <c r="E2149" s="4">
        <f t="shared" si="2091"/>
        <v>0</v>
      </c>
      <c r="F2149" s="10" t="str">
        <f t="shared" si="2073"/>
        <v>200014:81</v>
      </c>
      <c r="G2149" s="4" t="str">
        <f t="shared" si="2076"/>
        <v>对山阵造成伤害增加5%\n对雷阵造成伤害增加2.5%</v>
      </c>
      <c r="I2149" s="4" t="str">
        <f t="shared" si="2071"/>
        <v>{"HP":54620,"ATK":16386,"MAG":16386,"DEF":5462,"MDEF":5462}</v>
      </c>
      <c r="K2149" s="10">
        <v>200014</v>
      </c>
      <c r="L2149" s="10">
        <f t="shared" ref="L2149" si="2093">ROUND(L2148*3,)</f>
        <v>81</v>
      </c>
      <c r="M2149" s="4"/>
      <c r="N2149" s="4">
        <f t="shared" ref="N2149:R2149" si="2094">N1748</f>
        <v>54620</v>
      </c>
      <c r="O2149" s="4">
        <f t="shared" si="2094"/>
        <v>16386</v>
      </c>
      <c r="P2149" s="4">
        <f t="shared" si="2094"/>
        <v>16386</v>
      </c>
      <c r="Q2149" s="4">
        <f t="shared" si="2094"/>
        <v>5462</v>
      </c>
      <c r="R2149" s="4">
        <f t="shared" si="2094"/>
        <v>5462</v>
      </c>
      <c r="Y2149" s="4">
        <f t="shared" si="2075"/>
        <v>620</v>
      </c>
    </row>
    <row r="2150" spans="2:25" ht="15.75">
      <c r="B2150" s="4">
        <f t="shared" si="2079"/>
        <v>501501</v>
      </c>
      <c r="C2150" s="4">
        <f t="shared" si="2026"/>
        <v>5</v>
      </c>
      <c r="D2150" s="4">
        <f t="shared" si="2090"/>
        <v>15</v>
      </c>
      <c r="E2150" s="4">
        <f t="shared" si="2091"/>
        <v>1</v>
      </c>
      <c r="F2150" s="10" t="str">
        <f t="shared" si="2073"/>
        <v>200014:30</v>
      </c>
      <c r="G2150" s="4" t="str">
        <f t="shared" si="2076"/>
        <v>对山阵造成伤害增加5%\n对雷阵造成伤害增加2.5%</v>
      </c>
      <c r="I2150" s="4" t="str">
        <f t="shared" si="2071"/>
        <v>{"HP":55240,"ATK":16572,"MAG":16572,"DEF":5524,"MDEF":5524}</v>
      </c>
      <c r="K2150" s="10">
        <v>200014</v>
      </c>
      <c r="L2150" s="10">
        <f t="shared" ref="L2150" si="2095">ROUND(D2149*D2149/8,)+2</f>
        <v>30</v>
      </c>
      <c r="M2150" s="4"/>
      <c r="N2150" s="4">
        <f t="shared" ref="N2150:R2150" si="2096">N1749</f>
        <v>55240</v>
      </c>
      <c r="O2150" s="4">
        <f t="shared" si="2096"/>
        <v>16572</v>
      </c>
      <c r="P2150" s="4">
        <f t="shared" si="2096"/>
        <v>16572</v>
      </c>
      <c r="Q2150" s="4">
        <f t="shared" si="2096"/>
        <v>5524</v>
      </c>
      <c r="R2150" s="4">
        <f t="shared" si="2096"/>
        <v>5524</v>
      </c>
      <c r="Y2150" s="4">
        <f t="shared" si="2075"/>
        <v>620</v>
      </c>
    </row>
    <row r="2151" spans="2:25" ht="15.75">
      <c r="B2151" s="4">
        <f t="shared" si="2079"/>
        <v>501502</v>
      </c>
      <c r="C2151" s="4">
        <f t="shared" si="2026"/>
        <v>5</v>
      </c>
      <c r="D2151" s="4">
        <f t="shared" si="2090"/>
        <v>15</v>
      </c>
      <c r="E2151" s="4">
        <f t="shared" si="2091"/>
        <v>2</v>
      </c>
      <c r="F2151" s="10" t="str">
        <f t="shared" si="2073"/>
        <v>200014:30</v>
      </c>
      <c r="G2151" s="4" t="str">
        <f t="shared" si="2076"/>
        <v>对山阵造成伤害增加5%\n对雷阵造成伤害增加2.5%</v>
      </c>
      <c r="I2151" s="4" t="str">
        <f t="shared" si="2071"/>
        <v>{"HP":55860,"ATK":16758,"MAG":16758,"DEF":5586,"MDEF":5586}</v>
      </c>
      <c r="K2151" s="10">
        <v>200014</v>
      </c>
      <c r="L2151" s="10">
        <f t="shared" ref="L2151:L2168" si="2097">L2150</f>
        <v>30</v>
      </c>
      <c r="M2151" s="4"/>
      <c r="N2151" s="4">
        <f t="shared" ref="N2151:R2151" si="2098">N1750</f>
        <v>55860</v>
      </c>
      <c r="O2151" s="4">
        <f t="shared" si="2098"/>
        <v>16758</v>
      </c>
      <c r="P2151" s="4">
        <f t="shared" si="2098"/>
        <v>16758</v>
      </c>
      <c r="Q2151" s="4">
        <f t="shared" si="2098"/>
        <v>5586</v>
      </c>
      <c r="R2151" s="4">
        <f t="shared" si="2098"/>
        <v>5586</v>
      </c>
      <c r="Y2151" s="4">
        <f t="shared" si="2075"/>
        <v>620</v>
      </c>
    </row>
    <row r="2152" spans="2:25" ht="15.75">
      <c r="B2152" s="4">
        <f t="shared" si="2079"/>
        <v>501503</v>
      </c>
      <c r="C2152" s="4">
        <f t="shared" si="2026"/>
        <v>5</v>
      </c>
      <c r="D2152" s="4">
        <f t="shared" si="2090"/>
        <v>15</v>
      </c>
      <c r="E2152" s="4">
        <f t="shared" si="2091"/>
        <v>3</v>
      </c>
      <c r="F2152" s="10" t="str">
        <f t="shared" si="2073"/>
        <v>200014:30</v>
      </c>
      <c r="G2152" s="4" t="str">
        <f t="shared" si="2076"/>
        <v>对山阵造成伤害增加5%\n对雷阵造成伤害增加2.5%</v>
      </c>
      <c r="I2152" s="4" t="str">
        <f t="shared" si="2071"/>
        <v>{"HP":56480,"ATK":16944,"MAG":16944,"DEF":5648,"MDEF":5648}</v>
      </c>
      <c r="K2152" s="10">
        <v>200014</v>
      </c>
      <c r="L2152" s="10">
        <f t="shared" si="2097"/>
        <v>30</v>
      </c>
      <c r="M2152" s="4"/>
      <c r="N2152" s="4">
        <f t="shared" ref="N2152:R2152" si="2099">N1751</f>
        <v>56480</v>
      </c>
      <c r="O2152" s="4">
        <f t="shared" si="2099"/>
        <v>16944</v>
      </c>
      <c r="P2152" s="4">
        <f t="shared" si="2099"/>
        <v>16944</v>
      </c>
      <c r="Q2152" s="4">
        <f t="shared" si="2099"/>
        <v>5648</v>
      </c>
      <c r="R2152" s="4">
        <f t="shared" si="2099"/>
        <v>5648</v>
      </c>
      <c r="Y2152" s="4">
        <f t="shared" si="2075"/>
        <v>620</v>
      </c>
    </row>
    <row r="2153" spans="2:25" ht="15.75">
      <c r="B2153" s="4">
        <f t="shared" si="2079"/>
        <v>501504</v>
      </c>
      <c r="C2153" s="4">
        <f t="shared" si="2026"/>
        <v>5</v>
      </c>
      <c r="D2153" s="4">
        <f t="shared" si="2090"/>
        <v>15</v>
      </c>
      <c r="E2153" s="4">
        <f t="shared" si="2091"/>
        <v>4</v>
      </c>
      <c r="F2153" s="10" t="str">
        <f t="shared" si="2073"/>
        <v>200014:30</v>
      </c>
      <c r="G2153" s="4" t="str">
        <f t="shared" si="2076"/>
        <v>对山阵造成伤害增加5%\n对雷阵造成伤害增加2.5%</v>
      </c>
      <c r="I2153" s="4" t="str">
        <f t="shared" si="2071"/>
        <v>{"HP":57100,"ATK":17130,"MAG":17130,"DEF":5710,"MDEF":5710}</v>
      </c>
      <c r="K2153" s="10">
        <v>200014</v>
      </c>
      <c r="L2153" s="10">
        <f t="shared" si="2097"/>
        <v>30</v>
      </c>
      <c r="M2153" s="4"/>
      <c r="N2153" s="4">
        <f t="shared" ref="N2153:R2153" si="2100">N1752</f>
        <v>57100</v>
      </c>
      <c r="O2153" s="4">
        <f t="shared" si="2100"/>
        <v>17130</v>
      </c>
      <c r="P2153" s="4">
        <f t="shared" si="2100"/>
        <v>17130</v>
      </c>
      <c r="Q2153" s="4">
        <f t="shared" si="2100"/>
        <v>5710</v>
      </c>
      <c r="R2153" s="4">
        <f t="shared" si="2100"/>
        <v>5710</v>
      </c>
      <c r="Y2153" s="4">
        <f t="shared" si="2075"/>
        <v>620</v>
      </c>
    </row>
    <row r="2154" spans="2:25" ht="15.75">
      <c r="B2154" s="4">
        <f t="shared" si="2079"/>
        <v>501505</v>
      </c>
      <c r="C2154" s="4">
        <f t="shared" si="2026"/>
        <v>5</v>
      </c>
      <c r="D2154" s="4">
        <f t="shared" si="2090"/>
        <v>15</v>
      </c>
      <c r="E2154" s="4">
        <f t="shared" si="2091"/>
        <v>5</v>
      </c>
      <c r="F2154" s="10" t="str">
        <f t="shared" si="2073"/>
        <v>200014:30</v>
      </c>
      <c r="G2154" s="4" t="str">
        <f t="shared" si="2076"/>
        <v>对山阵造成伤害增加5%\n对雷阵造成伤害增加2.5%</v>
      </c>
      <c r="I2154" s="4" t="str">
        <f t="shared" si="2071"/>
        <v>{"HP":57720,"ATK":17316,"MAG":17316,"DEF":5772,"MDEF":5772}</v>
      </c>
      <c r="K2154" s="10">
        <v>200014</v>
      </c>
      <c r="L2154" s="10">
        <f t="shared" si="2097"/>
        <v>30</v>
      </c>
      <c r="M2154" s="4"/>
      <c r="N2154" s="4">
        <f t="shared" ref="N2154:R2154" si="2101">N1753</f>
        <v>57720</v>
      </c>
      <c r="O2154" s="4">
        <f t="shared" si="2101"/>
        <v>17316</v>
      </c>
      <c r="P2154" s="4">
        <f t="shared" si="2101"/>
        <v>17316</v>
      </c>
      <c r="Q2154" s="4">
        <f t="shared" si="2101"/>
        <v>5772</v>
      </c>
      <c r="R2154" s="4">
        <f t="shared" si="2101"/>
        <v>5772</v>
      </c>
      <c r="Y2154" s="4">
        <f t="shared" si="2075"/>
        <v>620</v>
      </c>
    </row>
    <row r="2155" spans="2:25" ht="15.75">
      <c r="B2155" s="4">
        <f t="shared" si="2079"/>
        <v>501506</v>
      </c>
      <c r="C2155" s="4">
        <f t="shared" si="2026"/>
        <v>5</v>
      </c>
      <c r="D2155" s="4">
        <f t="shared" si="2090"/>
        <v>15</v>
      </c>
      <c r="E2155" s="4">
        <f t="shared" si="2091"/>
        <v>6</v>
      </c>
      <c r="F2155" s="10" t="str">
        <f t="shared" si="2073"/>
        <v>200014:30</v>
      </c>
      <c r="G2155" s="4" t="str">
        <f t="shared" si="2076"/>
        <v>对山阵造成伤害增加5%\n对雷阵造成伤害增加2.5%</v>
      </c>
      <c r="I2155" s="4" t="str">
        <f t="shared" si="2071"/>
        <v>{"HP":58340,"ATK":17502,"MAG":17502,"DEF":5834,"MDEF":5834}</v>
      </c>
      <c r="K2155" s="10">
        <v>200014</v>
      </c>
      <c r="L2155" s="10">
        <f t="shared" si="2097"/>
        <v>30</v>
      </c>
      <c r="M2155" s="4"/>
      <c r="N2155" s="4">
        <f t="shared" ref="N2155:R2155" si="2102">N1754</f>
        <v>58340</v>
      </c>
      <c r="O2155" s="4">
        <f t="shared" si="2102"/>
        <v>17502</v>
      </c>
      <c r="P2155" s="4">
        <f t="shared" si="2102"/>
        <v>17502</v>
      </c>
      <c r="Q2155" s="4">
        <f t="shared" si="2102"/>
        <v>5834</v>
      </c>
      <c r="R2155" s="4">
        <f t="shared" si="2102"/>
        <v>5834</v>
      </c>
      <c r="Y2155" s="4">
        <f t="shared" si="2075"/>
        <v>620</v>
      </c>
    </row>
    <row r="2156" spans="2:25" ht="15.75">
      <c r="B2156" s="4">
        <f t="shared" si="2079"/>
        <v>501507</v>
      </c>
      <c r="C2156" s="4">
        <f t="shared" si="2026"/>
        <v>5</v>
      </c>
      <c r="D2156" s="4">
        <f t="shared" si="2090"/>
        <v>15</v>
      </c>
      <c r="E2156" s="4">
        <f t="shared" si="2091"/>
        <v>7</v>
      </c>
      <c r="F2156" s="10" t="str">
        <f t="shared" si="2073"/>
        <v>200014:30</v>
      </c>
      <c r="G2156" s="4" t="str">
        <f t="shared" si="2076"/>
        <v>对山阵造成伤害增加5%\n对雷阵造成伤害增加2.5%</v>
      </c>
      <c r="I2156" s="4" t="str">
        <f t="shared" si="2071"/>
        <v>{"HP":58960,"ATK":17688,"MAG":17688,"DEF":5896,"MDEF":5896}</v>
      </c>
      <c r="K2156" s="10">
        <v>200014</v>
      </c>
      <c r="L2156" s="10">
        <f t="shared" si="2097"/>
        <v>30</v>
      </c>
      <c r="M2156" s="4"/>
      <c r="N2156" s="4">
        <f t="shared" ref="N2156:R2156" si="2103">N1755</f>
        <v>58960</v>
      </c>
      <c r="O2156" s="4">
        <f t="shared" si="2103"/>
        <v>17688</v>
      </c>
      <c r="P2156" s="4">
        <f t="shared" si="2103"/>
        <v>17688</v>
      </c>
      <c r="Q2156" s="4">
        <f t="shared" si="2103"/>
        <v>5896</v>
      </c>
      <c r="R2156" s="4">
        <f t="shared" si="2103"/>
        <v>5896</v>
      </c>
      <c r="Y2156" s="4">
        <f t="shared" si="2075"/>
        <v>620</v>
      </c>
    </row>
    <row r="2157" spans="2:25" ht="15.75">
      <c r="B2157" s="4">
        <f t="shared" si="2079"/>
        <v>501508</v>
      </c>
      <c r="C2157" s="4">
        <f t="shared" si="2026"/>
        <v>5</v>
      </c>
      <c r="D2157" s="4">
        <f t="shared" si="2090"/>
        <v>15</v>
      </c>
      <c r="E2157" s="4">
        <f t="shared" si="2091"/>
        <v>8</v>
      </c>
      <c r="F2157" s="10" t="str">
        <f t="shared" si="2073"/>
        <v>200014:30</v>
      </c>
      <c r="G2157" s="4" t="str">
        <f t="shared" si="2076"/>
        <v>对山阵造成伤害增加5%\n对雷阵造成伤害增加2.5%</v>
      </c>
      <c r="I2157" s="4" t="str">
        <f t="shared" si="2071"/>
        <v>{"HP":59580,"ATK":17874,"MAG":17874,"DEF":5958,"MDEF":5958}</v>
      </c>
      <c r="K2157" s="10">
        <v>200014</v>
      </c>
      <c r="L2157" s="10">
        <f t="shared" si="2097"/>
        <v>30</v>
      </c>
      <c r="M2157" s="4"/>
      <c r="N2157" s="4">
        <f t="shared" ref="N2157:R2157" si="2104">N1756</f>
        <v>59580</v>
      </c>
      <c r="O2157" s="4">
        <f t="shared" si="2104"/>
        <v>17874</v>
      </c>
      <c r="P2157" s="4">
        <f t="shared" si="2104"/>
        <v>17874</v>
      </c>
      <c r="Q2157" s="4">
        <f t="shared" si="2104"/>
        <v>5958</v>
      </c>
      <c r="R2157" s="4">
        <f t="shared" si="2104"/>
        <v>5958</v>
      </c>
      <c r="Y2157" s="4">
        <f t="shared" si="2075"/>
        <v>620</v>
      </c>
    </row>
    <row r="2158" spans="2:25" ht="15.75">
      <c r="B2158" s="4">
        <f t="shared" si="2079"/>
        <v>501509</v>
      </c>
      <c r="C2158" s="4">
        <f t="shared" si="2026"/>
        <v>5</v>
      </c>
      <c r="D2158" s="4">
        <f t="shared" si="2090"/>
        <v>15</v>
      </c>
      <c r="E2158" s="4">
        <f t="shared" si="2091"/>
        <v>9</v>
      </c>
      <c r="F2158" s="10" t="str">
        <f t="shared" si="2073"/>
        <v>200014:30</v>
      </c>
      <c r="G2158" s="4" t="str">
        <f t="shared" si="2076"/>
        <v>对山阵造成伤害增加5%\n对雷阵造成伤害增加2.5%</v>
      </c>
      <c r="I2158" s="4" t="str">
        <f t="shared" si="2071"/>
        <v>{"HP":60200,"ATK":18060,"MAG":18060,"DEF":6020,"MDEF":6020}</v>
      </c>
      <c r="K2158" s="10">
        <v>200014</v>
      </c>
      <c r="L2158" s="10">
        <f t="shared" si="2097"/>
        <v>30</v>
      </c>
      <c r="M2158" s="4"/>
      <c r="N2158" s="4">
        <f t="shared" ref="N2158:R2158" si="2105">N1757</f>
        <v>60200</v>
      </c>
      <c r="O2158" s="4">
        <f t="shared" si="2105"/>
        <v>18060</v>
      </c>
      <c r="P2158" s="4">
        <f t="shared" si="2105"/>
        <v>18060</v>
      </c>
      <c r="Q2158" s="4">
        <f t="shared" si="2105"/>
        <v>6020</v>
      </c>
      <c r="R2158" s="4">
        <f t="shared" si="2105"/>
        <v>6020</v>
      </c>
      <c r="Y2158" s="4">
        <f t="shared" si="2075"/>
        <v>620</v>
      </c>
    </row>
    <row r="2159" spans="2:25" ht="15.75">
      <c r="B2159" s="4">
        <f t="shared" si="2079"/>
        <v>501600</v>
      </c>
      <c r="C2159" s="4">
        <f t="shared" si="2026"/>
        <v>5</v>
      </c>
      <c r="D2159" s="4">
        <f t="shared" si="2090"/>
        <v>16</v>
      </c>
      <c r="E2159" s="4">
        <f t="shared" si="2091"/>
        <v>0</v>
      </c>
      <c r="F2159" s="10" t="str">
        <f t="shared" si="2073"/>
        <v>200014:90</v>
      </c>
      <c r="G2159" s="4" t="str">
        <f t="shared" si="2076"/>
        <v>对山阵造成伤害增加5%\n对雷阵造成伤害增加2.5%</v>
      </c>
      <c r="I2159" s="4" t="str">
        <f t="shared" si="2071"/>
        <v>{"HP":60820,"ATK":18246,"MAG":18246,"DEF":6082,"MDEF":6082}</v>
      </c>
      <c r="K2159" s="10">
        <v>200014</v>
      </c>
      <c r="L2159" s="10">
        <f t="shared" ref="L2159" si="2106">ROUND(L2158*3,)</f>
        <v>90</v>
      </c>
      <c r="M2159" s="4"/>
      <c r="N2159" s="4">
        <f t="shared" ref="N2159:R2159" si="2107">N1758</f>
        <v>60820</v>
      </c>
      <c r="O2159" s="4">
        <f t="shared" si="2107"/>
        <v>18246</v>
      </c>
      <c r="P2159" s="4">
        <f t="shared" si="2107"/>
        <v>18246</v>
      </c>
      <c r="Q2159" s="4">
        <f t="shared" si="2107"/>
        <v>6082</v>
      </c>
      <c r="R2159" s="4">
        <f t="shared" si="2107"/>
        <v>6082</v>
      </c>
      <c r="Y2159" s="4">
        <f t="shared" si="2075"/>
        <v>620</v>
      </c>
    </row>
    <row r="2160" spans="2:25" ht="15.75">
      <c r="B2160" s="4">
        <f t="shared" si="2079"/>
        <v>501601</v>
      </c>
      <c r="C2160" s="4">
        <f t="shared" si="2026"/>
        <v>5</v>
      </c>
      <c r="D2160" s="4">
        <f t="shared" si="2090"/>
        <v>16</v>
      </c>
      <c r="E2160" s="4">
        <f t="shared" si="2091"/>
        <v>1</v>
      </c>
      <c r="F2160" s="10" t="str">
        <f t="shared" si="2073"/>
        <v>200014:34</v>
      </c>
      <c r="G2160" s="4" t="str">
        <f t="shared" si="2076"/>
        <v>对山阵造成伤害增加5%\n对雷阵造成伤害增加2.5%</v>
      </c>
      <c r="I2160" s="4" t="str">
        <f t="shared" si="2071"/>
        <v>{"HP":61440,"ATK":18432,"MAG":18432,"DEF":6144,"MDEF":6144}</v>
      </c>
      <c r="K2160" s="10">
        <v>200014</v>
      </c>
      <c r="L2160" s="10">
        <f>ROUND(D2159*D2159/8,)+2</f>
        <v>34</v>
      </c>
      <c r="M2160" s="4"/>
      <c r="N2160" s="4">
        <f t="shared" ref="N2160:R2160" si="2108">N1759</f>
        <v>61440</v>
      </c>
      <c r="O2160" s="4">
        <f t="shared" si="2108"/>
        <v>18432</v>
      </c>
      <c r="P2160" s="4">
        <f t="shared" si="2108"/>
        <v>18432</v>
      </c>
      <c r="Q2160" s="4">
        <f t="shared" si="2108"/>
        <v>6144</v>
      </c>
      <c r="R2160" s="4">
        <f t="shared" si="2108"/>
        <v>6144</v>
      </c>
      <c r="Y2160" s="4">
        <f t="shared" si="2075"/>
        <v>620</v>
      </c>
    </row>
    <row r="2161" spans="2:25" ht="15.75">
      <c r="B2161" s="4">
        <f t="shared" si="2079"/>
        <v>501602</v>
      </c>
      <c r="C2161" s="4">
        <f t="shared" si="2026"/>
        <v>5</v>
      </c>
      <c r="D2161" s="4">
        <f t="shared" si="2090"/>
        <v>16</v>
      </c>
      <c r="E2161" s="4">
        <f t="shared" si="2091"/>
        <v>2</v>
      </c>
      <c r="F2161" s="10" t="str">
        <f t="shared" si="2073"/>
        <v>200014:34</v>
      </c>
      <c r="G2161" s="4" t="str">
        <f t="shared" si="2076"/>
        <v>对山阵造成伤害增加5%\n对雷阵造成伤害增加2.5%</v>
      </c>
      <c r="I2161" s="4" t="str">
        <f t="shared" si="2071"/>
        <v>{"HP":62060,"ATK":18618,"MAG":18618,"DEF":6206,"MDEF":6206}</v>
      </c>
      <c r="K2161" s="10">
        <v>200014</v>
      </c>
      <c r="L2161" s="10">
        <f t="shared" ref="L2161" si="2109">L2160</f>
        <v>34</v>
      </c>
      <c r="M2161" s="4"/>
      <c r="N2161" s="4">
        <f t="shared" ref="N2161:R2161" si="2110">N1760</f>
        <v>62060</v>
      </c>
      <c r="O2161" s="4">
        <f t="shared" si="2110"/>
        <v>18618</v>
      </c>
      <c r="P2161" s="4">
        <f t="shared" si="2110"/>
        <v>18618</v>
      </c>
      <c r="Q2161" s="4">
        <f t="shared" si="2110"/>
        <v>6206</v>
      </c>
      <c r="R2161" s="4">
        <f t="shared" si="2110"/>
        <v>6206</v>
      </c>
      <c r="Y2161" s="4">
        <f t="shared" si="2075"/>
        <v>620</v>
      </c>
    </row>
    <row r="2162" spans="2:25" ht="15.75">
      <c r="B2162" s="4">
        <f t="shared" si="2079"/>
        <v>501603</v>
      </c>
      <c r="C2162" s="4">
        <f t="shared" si="2026"/>
        <v>5</v>
      </c>
      <c r="D2162" s="4">
        <f t="shared" si="2090"/>
        <v>16</v>
      </c>
      <c r="E2162" s="4">
        <f t="shared" si="2091"/>
        <v>3</v>
      </c>
      <c r="F2162" s="10" t="str">
        <f t="shared" si="2073"/>
        <v>200014:34</v>
      </c>
      <c r="G2162" s="4" t="str">
        <f t="shared" si="2076"/>
        <v>对山阵造成伤害增加5%\n对雷阵造成伤害增加2.5%</v>
      </c>
      <c r="I2162" s="4" t="str">
        <f t="shared" si="2071"/>
        <v>{"HP":62680,"ATK":18804,"MAG":18804,"DEF":6268,"MDEF":6268}</v>
      </c>
      <c r="K2162" s="10">
        <v>200014</v>
      </c>
      <c r="L2162" s="10">
        <f t="shared" si="2097"/>
        <v>34</v>
      </c>
      <c r="M2162" s="4"/>
      <c r="N2162" s="4">
        <f t="shared" ref="N2162:R2162" si="2111">N1761</f>
        <v>62680</v>
      </c>
      <c r="O2162" s="4">
        <f t="shared" si="2111"/>
        <v>18804</v>
      </c>
      <c r="P2162" s="4">
        <f t="shared" si="2111"/>
        <v>18804</v>
      </c>
      <c r="Q2162" s="4">
        <f t="shared" si="2111"/>
        <v>6268</v>
      </c>
      <c r="R2162" s="4">
        <f t="shared" si="2111"/>
        <v>6268</v>
      </c>
      <c r="Y2162" s="4">
        <f t="shared" si="2075"/>
        <v>620</v>
      </c>
    </row>
    <row r="2163" spans="2:25" ht="15.75">
      <c r="B2163" s="4">
        <f t="shared" si="2079"/>
        <v>501604</v>
      </c>
      <c r="C2163" s="4">
        <f t="shared" si="2026"/>
        <v>5</v>
      </c>
      <c r="D2163" s="4">
        <f t="shared" si="2090"/>
        <v>16</v>
      </c>
      <c r="E2163" s="4">
        <f t="shared" si="2091"/>
        <v>4</v>
      </c>
      <c r="F2163" s="10" t="str">
        <f t="shared" si="2073"/>
        <v>200014:34</v>
      </c>
      <c r="G2163" s="4" t="str">
        <f t="shared" si="2076"/>
        <v>对山阵造成伤害增加5%\n对雷阵造成伤害增加2.5%</v>
      </c>
      <c r="I2163" s="4" t="str">
        <f t="shared" si="2071"/>
        <v>{"HP":63300,"ATK":18990,"MAG":18990,"DEF":6330,"MDEF":6330}</v>
      </c>
      <c r="K2163" s="10">
        <v>200014</v>
      </c>
      <c r="L2163" s="10">
        <f t="shared" si="2097"/>
        <v>34</v>
      </c>
      <c r="M2163" s="4"/>
      <c r="N2163" s="4">
        <f t="shared" ref="N2163:R2163" si="2112">N1762</f>
        <v>63300</v>
      </c>
      <c r="O2163" s="4">
        <f t="shared" si="2112"/>
        <v>18990</v>
      </c>
      <c r="P2163" s="4">
        <f t="shared" si="2112"/>
        <v>18990</v>
      </c>
      <c r="Q2163" s="4">
        <f t="shared" si="2112"/>
        <v>6330</v>
      </c>
      <c r="R2163" s="4">
        <f t="shared" si="2112"/>
        <v>6330</v>
      </c>
      <c r="Y2163" s="4">
        <f t="shared" si="2075"/>
        <v>620</v>
      </c>
    </row>
    <row r="2164" spans="2:25" ht="15.75">
      <c r="B2164" s="4">
        <f t="shared" si="2079"/>
        <v>501605</v>
      </c>
      <c r="C2164" s="4">
        <f t="shared" si="2026"/>
        <v>5</v>
      </c>
      <c r="D2164" s="4">
        <f t="shared" si="2090"/>
        <v>16</v>
      </c>
      <c r="E2164" s="4">
        <f t="shared" si="2091"/>
        <v>5</v>
      </c>
      <c r="F2164" s="10" t="str">
        <f t="shared" si="2073"/>
        <v>200014:34</v>
      </c>
      <c r="G2164" s="4" t="str">
        <f t="shared" si="2076"/>
        <v>对山阵造成伤害增加5%\n对雷阵造成伤害增加2.5%</v>
      </c>
      <c r="I2164" s="4" t="str">
        <f t="shared" si="2071"/>
        <v>{"HP":63920,"ATK":19176,"MAG":19176,"DEF":6392,"MDEF":6392}</v>
      </c>
      <c r="K2164" s="10">
        <v>200014</v>
      </c>
      <c r="L2164" s="10">
        <f t="shared" si="2097"/>
        <v>34</v>
      </c>
      <c r="M2164" s="4"/>
      <c r="N2164" s="4">
        <f t="shared" ref="N2164:R2164" si="2113">N1763</f>
        <v>63920</v>
      </c>
      <c r="O2164" s="4">
        <f t="shared" si="2113"/>
        <v>19176</v>
      </c>
      <c r="P2164" s="4">
        <f t="shared" si="2113"/>
        <v>19176</v>
      </c>
      <c r="Q2164" s="4">
        <f t="shared" si="2113"/>
        <v>6392</v>
      </c>
      <c r="R2164" s="4">
        <f t="shared" si="2113"/>
        <v>6392</v>
      </c>
      <c r="Y2164" s="4">
        <f t="shared" si="2075"/>
        <v>620</v>
      </c>
    </row>
    <row r="2165" spans="2:25" ht="15.75">
      <c r="B2165" s="4">
        <f t="shared" si="2079"/>
        <v>501606</v>
      </c>
      <c r="C2165" s="4">
        <f t="shared" si="2026"/>
        <v>5</v>
      </c>
      <c r="D2165" s="4">
        <f t="shared" si="2090"/>
        <v>16</v>
      </c>
      <c r="E2165" s="4">
        <f t="shared" si="2091"/>
        <v>6</v>
      </c>
      <c r="F2165" s="10" t="str">
        <f t="shared" si="2073"/>
        <v>200014:34</v>
      </c>
      <c r="G2165" s="4" t="str">
        <f t="shared" si="2076"/>
        <v>对山阵造成伤害增加5%\n对雷阵造成伤害增加2.5%</v>
      </c>
      <c r="I2165" s="4" t="str">
        <f t="shared" si="2071"/>
        <v>{"HP":64540,"ATK":19362,"MAG":19362,"DEF":6454,"MDEF":6454}</v>
      </c>
      <c r="K2165" s="10">
        <v>200014</v>
      </c>
      <c r="L2165" s="10">
        <f t="shared" si="2097"/>
        <v>34</v>
      </c>
      <c r="M2165" s="4"/>
      <c r="N2165" s="4">
        <f t="shared" ref="N2165:R2165" si="2114">N1764</f>
        <v>64540</v>
      </c>
      <c r="O2165" s="4">
        <f t="shared" si="2114"/>
        <v>19362</v>
      </c>
      <c r="P2165" s="4">
        <f t="shared" si="2114"/>
        <v>19362</v>
      </c>
      <c r="Q2165" s="4">
        <f t="shared" si="2114"/>
        <v>6454</v>
      </c>
      <c r="R2165" s="4">
        <f t="shared" si="2114"/>
        <v>6454</v>
      </c>
      <c r="Y2165" s="4">
        <f t="shared" si="2075"/>
        <v>620</v>
      </c>
    </row>
    <row r="2166" spans="2:25" ht="15.75">
      <c r="B2166" s="4">
        <f t="shared" si="2079"/>
        <v>501607</v>
      </c>
      <c r="C2166" s="4">
        <f t="shared" si="2026"/>
        <v>5</v>
      </c>
      <c r="D2166" s="4">
        <f t="shared" si="2090"/>
        <v>16</v>
      </c>
      <c r="E2166" s="4">
        <f t="shared" si="2091"/>
        <v>7</v>
      </c>
      <c r="F2166" s="10" t="str">
        <f t="shared" si="2073"/>
        <v>200014:34</v>
      </c>
      <c r="G2166" s="4" t="str">
        <f t="shared" si="2076"/>
        <v>对山阵造成伤害增加5%\n对雷阵造成伤害增加2.5%</v>
      </c>
      <c r="I2166" s="4" t="str">
        <f t="shared" si="2071"/>
        <v>{"HP":65160,"ATK":19548,"MAG":19548,"DEF":6516,"MDEF":6516}</v>
      </c>
      <c r="K2166" s="10">
        <v>200014</v>
      </c>
      <c r="L2166" s="10">
        <f t="shared" si="2097"/>
        <v>34</v>
      </c>
      <c r="M2166" s="4"/>
      <c r="N2166" s="4">
        <f t="shared" ref="N2166:R2166" si="2115">N1765</f>
        <v>65160</v>
      </c>
      <c r="O2166" s="4">
        <f t="shared" si="2115"/>
        <v>19548</v>
      </c>
      <c r="P2166" s="4">
        <f t="shared" si="2115"/>
        <v>19548</v>
      </c>
      <c r="Q2166" s="4">
        <f t="shared" si="2115"/>
        <v>6516</v>
      </c>
      <c r="R2166" s="4">
        <f t="shared" si="2115"/>
        <v>6516</v>
      </c>
      <c r="Y2166" s="4">
        <f t="shared" si="2075"/>
        <v>620</v>
      </c>
    </row>
    <row r="2167" spans="2:25" ht="15.75">
      <c r="B2167" s="4">
        <f t="shared" si="2079"/>
        <v>501608</v>
      </c>
      <c r="C2167" s="4">
        <f t="shared" ref="C2167:C2230" si="2116">C2166</f>
        <v>5</v>
      </c>
      <c r="D2167" s="4">
        <f t="shared" si="2090"/>
        <v>16</v>
      </c>
      <c r="E2167" s="4">
        <f t="shared" si="2091"/>
        <v>8</v>
      </c>
      <c r="F2167" s="10" t="str">
        <f t="shared" si="2073"/>
        <v>200014:34</v>
      </c>
      <c r="G2167" s="4" t="str">
        <f t="shared" si="2076"/>
        <v>对山阵造成伤害增加5%\n对雷阵造成伤害增加2.5%</v>
      </c>
      <c r="I2167" s="4" t="str">
        <f t="shared" si="2071"/>
        <v>{"HP":65780,"ATK":19734,"MAG":19734,"DEF":6578,"MDEF":6578}</v>
      </c>
      <c r="K2167" s="10">
        <v>200014</v>
      </c>
      <c r="L2167" s="10">
        <f t="shared" si="2097"/>
        <v>34</v>
      </c>
      <c r="M2167" s="4"/>
      <c r="N2167" s="4">
        <f t="shared" ref="N2167:R2167" si="2117">N1766</f>
        <v>65780</v>
      </c>
      <c r="O2167" s="4">
        <f t="shared" si="2117"/>
        <v>19734</v>
      </c>
      <c r="P2167" s="4">
        <f t="shared" si="2117"/>
        <v>19734</v>
      </c>
      <c r="Q2167" s="4">
        <f t="shared" si="2117"/>
        <v>6578</v>
      </c>
      <c r="R2167" s="4">
        <f t="shared" si="2117"/>
        <v>6578</v>
      </c>
      <c r="Y2167" s="4">
        <f t="shared" si="2075"/>
        <v>620</v>
      </c>
    </row>
    <row r="2168" spans="2:25" ht="15.75">
      <c r="B2168" s="4">
        <f t="shared" si="2079"/>
        <v>501609</v>
      </c>
      <c r="C2168" s="4">
        <f t="shared" si="2116"/>
        <v>5</v>
      </c>
      <c r="D2168" s="4">
        <f t="shared" ref="D2168:D2231" si="2118">D2158+1</f>
        <v>16</v>
      </c>
      <c r="E2168" s="4">
        <f t="shared" ref="E2168:E2231" si="2119">E2158</f>
        <v>9</v>
      </c>
      <c r="F2168" s="10" t="str">
        <f t="shared" ref="F2168:F2208" si="2120">K2168&amp;":"&amp;L2168</f>
        <v>200014:34</v>
      </c>
      <c r="G2168" s="4" t="str">
        <f t="shared" si="2076"/>
        <v>对山阵造成伤害增加5%\n对雷阵造成伤害增加2.5%</v>
      </c>
      <c r="I2168" s="4" t="str">
        <f t="shared" si="2071"/>
        <v>{"HP":66400,"ATK":19920,"MAG":19920,"DEF":6640,"MDEF":6640}</v>
      </c>
      <c r="K2168" s="10">
        <v>200014</v>
      </c>
      <c r="L2168" s="10">
        <f t="shared" si="2097"/>
        <v>34</v>
      </c>
      <c r="M2168" s="4"/>
      <c r="N2168" s="4">
        <f t="shared" ref="N2168:R2168" si="2121">N1767</f>
        <v>66400</v>
      </c>
      <c r="O2168" s="4">
        <f t="shared" si="2121"/>
        <v>19920</v>
      </c>
      <c r="P2168" s="4">
        <f t="shared" si="2121"/>
        <v>19920</v>
      </c>
      <c r="Q2168" s="4">
        <f t="shared" si="2121"/>
        <v>6640</v>
      </c>
      <c r="R2168" s="4">
        <f t="shared" si="2121"/>
        <v>6640</v>
      </c>
      <c r="Y2168" s="4">
        <f t="shared" si="2075"/>
        <v>620</v>
      </c>
    </row>
    <row r="2169" spans="2:25" ht="15.75">
      <c r="B2169" s="4">
        <f t="shared" si="2079"/>
        <v>501700</v>
      </c>
      <c r="C2169" s="4">
        <f t="shared" si="2116"/>
        <v>5</v>
      </c>
      <c r="D2169" s="4">
        <f t="shared" si="2118"/>
        <v>17</v>
      </c>
      <c r="E2169" s="4">
        <f t="shared" si="2119"/>
        <v>0</v>
      </c>
      <c r="F2169" s="10" t="str">
        <f t="shared" si="2120"/>
        <v>200014:102</v>
      </c>
      <c r="G2169" s="4" t="str">
        <f t="shared" si="2076"/>
        <v>对山阵造成伤害增加5%\n对雷阵造成伤害增加2.5%</v>
      </c>
      <c r="I2169" s="4" t="str">
        <f t="shared" si="2071"/>
        <v>{"HP":67080,"ATK":20124,"MAG":20124,"DEF":6708,"MDEF":6708}</v>
      </c>
      <c r="K2169" s="10">
        <v>200014</v>
      </c>
      <c r="L2169" s="10">
        <f t="shared" ref="L2169:L2199" si="2122">ROUND(L2168*3,)</f>
        <v>102</v>
      </c>
      <c r="M2169" s="4"/>
      <c r="N2169" s="4">
        <f t="shared" ref="N2169:R2169" si="2123">N1768</f>
        <v>67080</v>
      </c>
      <c r="O2169" s="4">
        <f t="shared" si="2123"/>
        <v>20124</v>
      </c>
      <c r="P2169" s="4">
        <f t="shared" si="2123"/>
        <v>20124</v>
      </c>
      <c r="Q2169" s="4">
        <f t="shared" si="2123"/>
        <v>6708</v>
      </c>
      <c r="R2169" s="4">
        <f t="shared" si="2123"/>
        <v>6708</v>
      </c>
      <c r="Y2169" s="4">
        <f t="shared" si="2075"/>
        <v>680</v>
      </c>
    </row>
    <row r="2170" spans="2:25" ht="15.75">
      <c r="B2170" s="4">
        <f t="shared" si="2079"/>
        <v>501701</v>
      </c>
      <c r="C2170" s="4">
        <f t="shared" si="2116"/>
        <v>5</v>
      </c>
      <c r="D2170" s="4">
        <f t="shared" si="2118"/>
        <v>17</v>
      </c>
      <c r="E2170" s="4">
        <f t="shared" si="2119"/>
        <v>1</v>
      </c>
      <c r="F2170" s="10" t="str">
        <f t="shared" si="2120"/>
        <v>200014:38</v>
      </c>
      <c r="G2170" s="4" t="str">
        <f t="shared" si="2076"/>
        <v>对山阵造成伤害增加5%\n对雷阵造成伤害增加2.5%</v>
      </c>
      <c r="I2170" s="4" t="str">
        <f t="shared" si="2071"/>
        <v>{"HP":67760,"ATK":20328,"MAG":20328,"DEF":6776,"MDEF":6776}</v>
      </c>
      <c r="K2170" s="10">
        <v>200014</v>
      </c>
      <c r="L2170" s="10">
        <f t="shared" ref="L2170" si="2124">ROUND(D2169*D2169/8,)+2</f>
        <v>38</v>
      </c>
      <c r="M2170" s="4"/>
      <c r="N2170" s="4">
        <f t="shared" ref="N2170:R2170" si="2125">N1769</f>
        <v>67760</v>
      </c>
      <c r="O2170" s="4">
        <f t="shared" si="2125"/>
        <v>20328</v>
      </c>
      <c r="P2170" s="4">
        <f t="shared" si="2125"/>
        <v>20328</v>
      </c>
      <c r="Q2170" s="4">
        <f t="shared" si="2125"/>
        <v>6776</v>
      </c>
      <c r="R2170" s="4">
        <f t="shared" si="2125"/>
        <v>6776</v>
      </c>
      <c r="Y2170" s="4">
        <f t="shared" ref="Y2170:Y2201" si="2126">Y1769</f>
        <v>680</v>
      </c>
    </row>
    <row r="2171" spans="2:25" ht="15.75">
      <c r="B2171" s="4">
        <f t="shared" si="2079"/>
        <v>501702</v>
      </c>
      <c r="C2171" s="4">
        <f t="shared" si="2116"/>
        <v>5</v>
      </c>
      <c r="D2171" s="4">
        <f t="shared" si="2118"/>
        <v>17</v>
      </c>
      <c r="E2171" s="4">
        <f t="shared" si="2119"/>
        <v>2</v>
      </c>
      <c r="F2171" s="10" t="str">
        <f t="shared" si="2120"/>
        <v>200014:38</v>
      </c>
      <c r="G2171" s="4" t="str">
        <f t="shared" si="2076"/>
        <v>对山阵造成伤害增加5%\n对雷阵造成伤害增加2.5%</v>
      </c>
      <c r="I2171" s="4" t="str">
        <f t="shared" si="2071"/>
        <v>{"HP":68440,"ATK":20532,"MAG":20532,"DEF":6844,"MDEF":6844}</v>
      </c>
      <c r="K2171" s="10">
        <v>200014</v>
      </c>
      <c r="L2171" s="10">
        <f t="shared" ref="L2171:L2208" si="2127">L2170</f>
        <v>38</v>
      </c>
      <c r="M2171" s="4"/>
      <c r="N2171" s="4">
        <f t="shared" ref="N2171:R2171" si="2128">N1770</f>
        <v>68440</v>
      </c>
      <c r="O2171" s="4">
        <f t="shared" si="2128"/>
        <v>20532</v>
      </c>
      <c r="P2171" s="4">
        <f t="shared" si="2128"/>
        <v>20532</v>
      </c>
      <c r="Q2171" s="4">
        <f t="shared" si="2128"/>
        <v>6844</v>
      </c>
      <c r="R2171" s="4">
        <f t="shared" si="2128"/>
        <v>6844</v>
      </c>
      <c r="Y2171" s="4">
        <f t="shared" si="2126"/>
        <v>680</v>
      </c>
    </row>
    <row r="2172" spans="2:25" ht="15.75">
      <c r="B2172" s="4">
        <f t="shared" si="2079"/>
        <v>501703</v>
      </c>
      <c r="C2172" s="4">
        <f t="shared" si="2116"/>
        <v>5</v>
      </c>
      <c r="D2172" s="4">
        <f t="shared" si="2118"/>
        <v>17</v>
      </c>
      <c r="E2172" s="4">
        <f t="shared" si="2119"/>
        <v>3</v>
      </c>
      <c r="F2172" s="10" t="str">
        <f t="shared" si="2120"/>
        <v>200014:38</v>
      </c>
      <c r="G2172" s="4" t="str">
        <f t="shared" si="2076"/>
        <v>对山阵造成伤害增加5%\n对雷阵造成伤害增加2.5%</v>
      </c>
      <c r="I2172" s="4" t="str">
        <f t="shared" si="2071"/>
        <v>{"HP":69120,"ATK":20736,"MAG":20736,"DEF":6912,"MDEF":6912}</v>
      </c>
      <c r="K2172" s="10">
        <v>200014</v>
      </c>
      <c r="L2172" s="10">
        <f t="shared" si="2127"/>
        <v>38</v>
      </c>
      <c r="M2172" s="4"/>
      <c r="N2172" s="4">
        <f t="shared" ref="N2172:R2172" si="2129">N1771</f>
        <v>69120</v>
      </c>
      <c r="O2172" s="4">
        <f t="shared" si="2129"/>
        <v>20736</v>
      </c>
      <c r="P2172" s="4">
        <f t="shared" si="2129"/>
        <v>20736</v>
      </c>
      <c r="Q2172" s="4">
        <f t="shared" si="2129"/>
        <v>6912</v>
      </c>
      <c r="R2172" s="4">
        <f t="shared" si="2129"/>
        <v>6912</v>
      </c>
      <c r="Y2172" s="4">
        <f t="shared" si="2126"/>
        <v>680</v>
      </c>
    </row>
    <row r="2173" spans="2:25" ht="15.75">
      <c r="B2173" s="4">
        <f t="shared" si="2079"/>
        <v>501704</v>
      </c>
      <c r="C2173" s="4">
        <f t="shared" si="2116"/>
        <v>5</v>
      </c>
      <c r="D2173" s="4">
        <f t="shared" si="2118"/>
        <v>17</v>
      </c>
      <c r="E2173" s="4">
        <f t="shared" si="2119"/>
        <v>4</v>
      </c>
      <c r="F2173" s="10" t="str">
        <f t="shared" si="2120"/>
        <v>200014:38</v>
      </c>
      <c r="G2173" s="4" t="str">
        <f t="shared" si="2076"/>
        <v>对山阵造成伤害增加5%\n对雷阵造成伤害增加2.5%</v>
      </c>
      <c r="I2173" s="4" t="str">
        <f t="shared" si="2071"/>
        <v>{"HP":69800,"ATK":20940,"MAG":20940,"DEF":6980,"MDEF":6980}</v>
      </c>
      <c r="K2173" s="10">
        <v>200014</v>
      </c>
      <c r="L2173" s="10">
        <f t="shared" si="2127"/>
        <v>38</v>
      </c>
      <c r="M2173" s="4"/>
      <c r="N2173" s="4">
        <f t="shared" ref="N2173:R2173" si="2130">N1772</f>
        <v>69800</v>
      </c>
      <c r="O2173" s="4">
        <f t="shared" si="2130"/>
        <v>20940</v>
      </c>
      <c r="P2173" s="4">
        <f t="shared" si="2130"/>
        <v>20940</v>
      </c>
      <c r="Q2173" s="4">
        <f t="shared" si="2130"/>
        <v>6980</v>
      </c>
      <c r="R2173" s="4">
        <f t="shared" si="2130"/>
        <v>6980</v>
      </c>
      <c r="Y2173" s="4">
        <f t="shared" si="2126"/>
        <v>680</v>
      </c>
    </row>
    <row r="2174" spans="2:25" ht="15.75">
      <c r="B2174" s="4">
        <f t="shared" si="2079"/>
        <v>501705</v>
      </c>
      <c r="C2174" s="4">
        <f t="shared" si="2116"/>
        <v>5</v>
      </c>
      <c r="D2174" s="4">
        <f t="shared" si="2118"/>
        <v>17</v>
      </c>
      <c r="E2174" s="4">
        <f t="shared" si="2119"/>
        <v>5</v>
      </c>
      <c r="F2174" s="10" t="str">
        <f t="shared" si="2120"/>
        <v>200014:38</v>
      </c>
      <c r="G2174" s="4" t="str">
        <f t="shared" si="2076"/>
        <v>对山阵造成伤害增加5%\n对雷阵造成伤害增加2.5%</v>
      </c>
      <c r="I2174" s="4" t="str">
        <f t="shared" si="2071"/>
        <v>{"HP":70480,"ATK":21144,"MAG":21144,"DEF":7048,"MDEF":7048}</v>
      </c>
      <c r="K2174" s="10">
        <v>200014</v>
      </c>
      <c r="L2174" s="10">
        <f t="shared" si="2127"/>
        <v>38</v>
      </c>
      <c r="M2174" s="4"/>
      <c r="N2174" s="4">
        <f t="shared" ref="N2174:R2174" si="2131">N1773</f>
        <v>70480</v>
      </c>
      <c r="O2174" s="4">
        <f t="shared" si="2131"/>
        <v>21144</v>
      </c>
      <c r="P2174" s="4">
        <f t="shared" si="2131"/>
        <v>21144</v>
      </c>
      <c r="Q2174" s="4">
        <f t="shared" si="2131"/>
        <v>7048</v>
      </c>
      <c r="R2174" s="4">
        <f t="shared" si="2131"/>
        <v>7048</v>
      </c>
      <c r="Y2174" s="4">
        <f t="shared" si="2126"/>
        <v>680</v>
      </c>
    </row>
    <row r="2175" spans="2:25" ht="15.75">
      <c r="B2175" s="4">
        <f t="shared" si="2079"/>
        <v>501706</v>
      </c>
      <c r="C2175" s="4">
        <f t="shared" si="2116"/>
        <v>5</v>
      </c>
      <c r="D2175" s="4">
        <f t="shared" si="2118"/>
        <v>17</v>
      </c>
      <c r="E2175" s="4">
        <f t="shared" si="2119"/>
        <v>6</v>
      </c>
      <c r="F2175" s="10" t="str">
        <f t="shared" si="2120"/>
        <v>200014:38</v>
      </c>
      <c r="G2175" s="4" t="str">
        <f t="shared" si="2076"/>
        <v>对山阵造成伤害增加5%\n对雷阵造成伤害增加2.5%</v>
      </c>
      <c r="I2175" s="4" t="str">
        <f t="shared" si="2071"/>
        <v>{"HP":71160,"ATK":21348,"MAG":21348,"DEF":7116,"MDEF":7116}</v>
      </c>
      <c r="K2175" s="10">
        <v>200014</v>
      </c>
      <c r="L2175" s="10">
        <f t="shared" si="2127"/>
        <v>38</v>
      </c>
      <c r="M2175" s="4"/>
      <c r="N2175" s="4">
        <f t="shared" ref="N2175:R2175" si="2132">N1774</f>
        <v>71160</v>
      </c>
      <c r="O2175" s="4">
        <f t="shared" si="2132"/>
        <v>21348</v>
      </c>
      <c r="P2175" s="4">
        <f t="shared" si="2132"/>
        <v>21348</v>
      </c>
      <c r="Q2175" s="4">
        <f t="shared" si="2132"/>
        <v>7116</v>
      </c>
      <c r="R2175" s="4">
        <f t="shared" si="2132"/>
        <v>7116</v>
      </c>
      <c r="Y2175" s="4">
        <f t="shared" si="2126"/>
        <v>680</v>
      </c>
    </row>
    <row r="2176" spans="2:25" ht="15.75">
      <c r="B2176" s="4">
        <f t="shared" si="2079"/>
        <v>501707</v>
      </c>
      <c r="C2176" s="4">
        <f t="shared" si="2116"/>
        <v>5</v>
      </c>
      <c r="D2176" s="4">
        <f t="shared" si="2118"/>
        <v>17</v>
      </c>
      <c r="E2176" s="4">
        <f t="shared" si="2119"/>
        <v>7</v>
      </c>
      <c r="F2176" s="10" t="str">
        <f t="shared" si="2120"/>
        <v>200014:38</v>
      </c>
      <c r="G2176" s="4" t="str">
        <f t="shared" si="2076"/>
        <v>对山阵造成伤害增加5%\n对雷阵造成伤害增加2.5%</v>
      </c>
      <c r="I2176" s="4" t="str">
        <f t="shared" si="2071"/>
        <v>{"HP":71840,"ATK":21552,"MAG":21552,"DEF":7184,"MDEF":7184}</v>
      </c>
      <c r="K2176" s="10">
        <v>200014</v>
      </c>
      <c r="L2176" s="10">
        <f t="shared" si="2127"/>
        <v>38</v>
      </c>
      <c r="M2176" s="4"/>
      <c r="N2176" s="4">
        <f t="shared" ref="N2176:R2176" si="2133">N1775</f>
        <v>71840</v>
      </c>
      <c r="O2176" s="4">
        <f t="shared" si="2133"/>
        <v>21552</v>
      </c>
      <c r="P2176" s="4">
        <f t="shared" si="2133"/>
        <v>21552</v>
      </c>
      <c r="Q2176" s="4">
        <f t="shared" si="2133"/>
        <v>7184</v>
      </c>
      <c r="R2176" s="4">
        <f t="shared" si="2133"/>
        <v>7184</v>
      </c>
      <c r="Y2176" s="4">
        <f t="shared" si="2126"/>
        <v>680</v>
      </c>
    </row>
    <row r="2177" spans="2:25" ht="15.75">
      <c r="B2177" s="4">
        <f t="shared" si="2079"/>
        <v>501708</v>
      </c>
      <c r="C2177" s="4">
        <f t="shared" si="2116"/>
        <v>5</v>
      </c>
      <c r="D2177" s="4">
        <f t="shared" si="2118"/>
        <v>17</v>
      </c>
      <c r="E2177" s="4">
        <f t="shared" si="2119"/>
        <v>8</v>
      </c>
      <c r="F2177" s="10" t="str">
        <f t="shared" si="2120"/>
        <v>200014:38</v>
      </c>
      <c r="G2177" s="4" t="str">
        <f t="shared" si="2076"/>
        <v>对山阵造成伤害增加5%\n对雷阵造成伤害增加2.5%</v>
      </c>
      <c r="I2177" s="4" t="str">
        <f t="shared" si="2071"/>
        <v>{"HP":72520,"ATK":21756,"MAG":21756,"DEF":7252,"MDEF":7252}</v>
      </c>
      <c r="K2177" s="10">
        <v>200014</v>
      </c>
      <c r="L2177" s="10">
        <f t="shared" si="2127"/>
        <v>38</v>
      </c>
      <c r="M2177" s="4"/>
      <c r="N2177" s="4">
        <f t="shared" ref="N2177:R2177" si="2134">N1776</f>
        <v>72520</v>
      </c>
      <c r="O2177" s="4">
        <f t="shared" si="2134"/>
        <v>21756</v>
      </c>
      <c r="P2177" s="4">
        <f t="shared" si="2134"/>
        <v>21756</v>
      </c>
      <c r="Q2177" s="4">
        <f t="shared" si="2134"/>
        <v>7252</v>
      </c>
      <c r="R2177" s="4">
        <f t="shared" si="2134"/>
        <v>7252</v>
      </c>
      <c r="Y2177" s="4">
        <f t="shared" si="2126"/>
        <v>680</v>
      </c>
    </row>
    <row r="2178" spans="2:25" ht="15.75">
      <c r="B2178" s="4">
        <f t="shared" si="2079"/>
        <v>501709</v>
      </c>
      <c r="C2178" s="4">
        <f t="shared" si="2116"/>
        <v>5</v>
      </c>
      <c r="D2178" s="4">
        <f t="shared" si="2118"/>
        <v>17</v>
      </c>
      <c r="E2178" s="4">
        <f t="shared" si="2119"/>
        <v>9</v>
      </c>
      <c r="F2178" s="10" t="str">
        <f t="shared" si="2120"/>
        <v>200014:38</v>
      </c>
      <c r="G2178" s="4" t="str">
        <f t="shared" si="2076"/>
        <v>对山阵造成伤害增加5%\n对雷阵造成伤害增加2.5%</v>
      </c>
      <c r="I2178" s="4" t="str">
        <f t="shared" si="2071"/>
        <v>{"HP":73200,"ATK":21960,"MAG":21960,"DEF":7320,"MDEF":7320}</v>
      </c>
      <c r="K2178" s="10">
        <v>200014</v>
      </c>
      <c r="L2178" s="10">
        <f t="shared" si="2127"/>
        <v>38</v>
      </c>
      <c r="M2178" s="4"/>
      <c r="N2178" s="4">
        <f t="shared" ref="N2178:R2178" si="2135">N1777</f>
        <v>73200</v>
      </c>
      <c r="O2178" s="4">
        <f t="shared" si="2135"/>
        <v>21960</v>
      </c>
      <c r="P2178" s="4">
        <f t="shared" si="2135"/>
        <v>21960</v>
      </c>
      <c r="Q2178" s="4">
        <f t="shared" si="2135"/>
        <v>7320</v>
      </c>
      <c r="R2178" s="4">
        <f t="shared" si="2135"/>
        <v>7320</v>
      </c>
      <c r="Y2178" s="4">
        <f t="shared" si="2126"/>
        <v>680</v>
      </c>
    </row>
    <row r="2179" spans="2:25" ht="15.75">
      <c r="B2179" s="4">
        <f t="shared" si="2079"/>
        <v>501800</v>
      </c>
      <c r="C2179" s="4">
        <f t="shared" si="2116"/>
        <v>5</v>
      </c>
      <c r="D2179" s="4">
        <f t="shared" si="2118"/>
        <v>18</v>
      </c>
      <c r="E2179" s="4">
        <f t="shared" si="2119"/>
        <v>0</v>
      </c>
      <c r="F2179" s="10" t="str">
        <f t="shared" si="2120"/>
        <v>200014:114</v>
      </c>
      <c r="G2179" s="4" t="str">
        <f t="shared" si="2076"/>
        <v>对山阵造成伤害增加5%\n对雷阵造成伤害增加2.5%</v>
      </c>
      <c r="I2179" s="4" t="str">
        <f t="shared" si="2071"/>
        <v>{"HP":73880,"ATK":22164,"MAG":22164,"DEF":7388,"MDEF":7388}</v>
      </c>
      <c r="K2179" s="10">
        <v>200014</v>
      </c>
      <c r="L2179" s="10">
        <f t="shared" si="2122"/>
        <v>114</v>
      </c>
      <c r="M2179" s="4"/>
      <c r="N2179" s="4">
        <f t="shared" ref="N2179:R2179" si="2136">N1778</f>
        <v>73880</v>
      </c>
      <c r="O2179" s="4">
        <f t="shared" si="2136"/>
        <v>22164</v>
      </c>
      <c r="P2179" s="4">
        <f t="shared" si="2136"/>
        <v>22164</v>
      </c>
      <c r="Q2179" s="4">
        <f t="shared" si="2136"/>
        <v>7388</v>
      </c>
      <c r="R2179" s="4">
        <f t="shared" si="2136"/>
        <v>7388</v>
      </c>
      <c r="Y2179" s="4">
        <f t="shared" si="2126"/>
        <v>680</v>
      </c>
    </row>
    <row r="2180" spans="2:25" ht="15.75">
      <c r="B2180" s="4">
        <f t="shared" si="2079"/>
        <v>501801</v>
      </c>
      <c r="C2180" s="4">
        <f t="shared" si="2116"/>
        <v>5</v>
      </c>
      <c r="D2180" s="4">
        <f t="shared" si="2118"/>
        <v>18</v>
      </c>
      <c r="E2180" s="4">
        <f t="shared" si="2119"/>
        <v>1</v>
      </c>
      <c r="F2180" s="10" t="str">
        <f t="shared" si="2120"/>
        <v>200014:43</v>
      </c>
      <c r="G2180" s="4" t="str">
        <f t="shared" si="2076"/>
        <v>对山阵造成伤害增加5%\n对雷阵造成伤害增加2.5%</v>
      </c>
      <c r="I2180" s="4" t="str">
        <f t="shared" si="2071"/>
        <v>{"HP":74560,"ATK":22368,"MAG":22368,"DEF":7456,"MDEF":7456}</v>
      </c>
      <c r="K2180" s="10">
        <v>200014</v>
      </c>
      <c r="L2180" s="10">
        <f t="shared" ref="L2180" si="2137">ROUND(D2179*D2179/8,)+2</f>
        <v>43</v>
      </c>
      <c r="M2180" s="4"/>
      <c r="N2180" s="4">
        <f t="shared" ref="N2180:R2180" si="2138">N1779</f>
        <v>74560</v>
      </c>
      <c r="O2180" s="4">
        <f t="shared" si="2138"/>
        <v>22368</v>
      </c>
      <c r="P2180" s="4">
        <f t="shared" si="2138"/>
        <v>22368</v>
      </c>
      <c r="Q2180" s="4">
        <f t="shared" si="2138"/>
        <v>7456</v>
      </c>
      <c r="R2180" s="4">
        <f t="shared" si="2138"/>
        <v>7456</v>
      </c>
      <c r="Y2180" s="4">
        <f t="shared" si="2126"/>
        <v>680</v>
      </c>
    </row>
    <row r="2181" spans="2:25" ht="15.75">
      <c r="B2181" s="4">
        <f t="shared" si="2079"/>
        <v>501802</v>
      </c>
      <c r="C2181" s="4">
        <f t="shared" si="2116"/>
        <v>5</v>
      </c>
      <c r="D2181" s="4">
        <f t="shared" si="2118"/>
        <v>18</v>
      </c>
      <c r="E2181" s="4">
        <f t="shared" si="2119"/>
        <v>2</v>
      </c>
      <c r="F2181" s="10" t="str">
        <f t="shared" si="2120"/>
        <v>200014:43</v>
      </c>
      <c r="G2181" s="4" t="str">
        <f t="shared" si="2076"/>
        <v>对山阵造成伤害增加5%\n对雷阵造成伤害增加2.5%</v>
      </c>
      <c r="I2181" s="4" t="str">
        <f t="shared" si="2071"/>
        <v>{"HP":75240,"ATK":22572,"MAG":22572,"DEF":7524,"MDEF":7524}</v>
      </c>
      <c r="K2181" s="10">
        <v>200014</v>
      </c>
      <c r="L2181" s="10">
        <f t="shared" si="2127"/>
        <v>43</v>
      </c>
      <c r="M2181" s="4"/>
      <c r="N2181" s="4">
        <f t="shared" ref="N2181:R2181" si="2139">N1780</f>
        <v>75240</v>
      </c>
      <c r="O2181" s="4">
        <f t="shared" si="2139"/>
        <v>22572</v>
      </c>
      <c r="P2181" s="4">
        <f t="shared" si="2139"/>
        <v>22572</v>
      </c>
      <c r="Q2181" s="4">
        <f t="shared" si="2139"/>
        <v>7524</v>
      </c>
      <c r="R2181" s="4">
        <f t="shared" si="2139"/>
        <v>7524</v>
      </c>
      <c r="Y2181" s="4">
        <f t="shared" si="2126"/>
        <v>680</v>
      </c>
    </row>
    <row r="2182" spans="2:25" ht="15.75">
      <c r="B2182" s="4">
        <f t="shared" si="2079"/>
        <v>501803</v>
      </c>
      <c r="C2182" s="4">
        <f t="shared" si="2116"/>
        <v>5</v>
      </c>
      <c r="D2182" s="4">
        <f t="shared" si="2118"/>
        <v>18</v>
      </c>
      <c r="E2182" s="4">
        <f t="shared" si="2119"/>
        <v>3</v>
      </c>
      <c r="F2182" s="10" t="str">
        <f t="shared" si="2120"/>
        <v>200014:43</v>
      </c>
      <c r="G2182" s="4" t="str">
        <f t="shared" si="2076"/>
        <v>对山阵造成伤害增加5%\n对雷阵造成伤害增加2.5%</v>
      </c>
      <c r="I2182" s="4" t="str">
        <f t="shared" si="2071"/>
        <v>{"HP":75920,"ATK":22776,"MAG":22776,"DEF":7592,"MDEF":7592}</v>
      </c>
      <c r="K2182" s="10">
        <v>200014</v>
      </c>
      <c r="L2182" s="10">
        <f t="shared" si="2127"/>
        <v>43</v>
      </c>
      <c r="M2182" s="4"/>
      <c r="N2182" s="4">
        <f t="shared" ref="N2182:R2182" si="2140">N1781</f>
        <v>75920</v>
      </c>
      <c r="O2182" s="4">
        <f t="shared" si="2140"/>
        <v>22776</v>
      </c>
      <c r="P2182" s="4">
        <f t="shared" si="2140"/>
        <v>22776</v>
      </c>
      <c r="Q2182" s="4">
        <f t="shared" si="2140"/>
        <v>7592</v>
      </c>
      <c r="R2182" s="4">
        <f t="shared" si="2140"/>
        <v>7592</v>
      </c>
      <c r="Y2182" s="4">
        <f t="shared" si="2126"/>
        <v>680</v>
      </c>
    </row>
    <row r="2183" spans="2:25" ht="15.75">
      <c r="B2183" s="4">
        <f t="shared" si="2079"/>
        <v>501804</v>
      </c>
      <c r="C2183" s="4">
        <f t="shared" si="2116"/>
        <v>5</v>
      </c>
      <c r="D2183" s="4">
        <f t="shared" si="2118"/>
        <v>18</v>
      </c>
      <c r="E2183" s="4">
        <f t="shared" si="2119"/>
        <v>4</v>
      </c>
      <c r="F2183" s="10" t="str">
        <f t="shared" si="2120"/>
        <v>200014:43</v>
      </c>
      <c r="G2183" s="4" t="str">
        <f t="shared" si="2076"/>
        <v>对山阵造成伤害增加5%\n对雷阵造成伤害增加2.5%</v>
      </c>
      <c r="I2183" s="4" t="str">
        <f t="shared" si="2071"/>
        <v>{"HP":76600,"ATK":22980,"MAG":22980,"DEF":7660,"MDEF":7660}</v>
      </c>
      <c r="K2183" s="10">
        <v>200014</v>
      </c>
      <c r="L2183" s="10">
        <f t="shared" si="2127"/>
        <v>43</v>
      </c>
      <c r="M2183" s="4"/>
      <c r="N2183" s="4">
        <f t="shared" ref="N2183:R2183" si="2141">N1782</f>
        <v>76600</v>
      </c>
      <c r="O2183" s="4">
        <f t="shared" si="2141"/>
        <v>22980</v>
      </c>
      <c r="P2183" s="4">
        <f t="shared" si="2141"/>
        <v>22980</v>
      </c>
      <c r="Q2183" s="4">
        <f t="shared" si="2141"/>
        <v>7660</v>
      </c>
      <c r="R2183" s="4">
        <f t="shared" si="2141"/>
        <v>7660</v>
      </c>
      <c r="Y2183" s="4">
        <f t="shared" si="2126"/>
        <v>680</v>
      </c>
    </row>
    <row r="2184" spans="2:25" ht="15.75">
      <c r="B2184" s="4">
        <f t="shared" si="2079"/>
        <v>501805</v>
      </c>
      <c r="C2184" s="4">
        <f t="shared" si="2116"/>
        <v>5</v>
      </c>
      <c r="D2184" s="4">
        <f t="shared" si="2118"/>
        <v>18</v>
      </c>
      <c r="E2184" s="4">
        <f t="shared" si="2119"/>
        <v>5</v>
      </c>
      <c r="F2184" s="10" t="str">
        <f t="shared" si="2120"/>
        <v>200014:43</v>
      </c>
      <c r="G2184" s="4" t="str">
        <f t="shared" si="2076"/>
        <v>对山阵造成伤害增加5%\n对雷阵造成伤害增加2.5%</v>
      </c>
      <c r="I2184" s="4" t="str">
        <f t="shared" si="2071"/>
        <v>{"HP":77280,"ATK":23184,"MAG":23184,"DEF":7728,"MDEF":7728}</v>
      </c>
      <c r="K2184" s="10">
        <v>200014</v>
      </c>
      <c r="L2184" s="10">
        <f t="shared" si="2127"/>
        <v>43</v>
      </c>
      <c r="M2184" s="4"/>
      <c r="N2184" s="4">
        <f t="shared" ref="N2184:R2184" si="2142">N1783</f>
        <v>77280</v>
      </c>
      <c r="O2184" s="4">
        <f t="shared" si="2142"/>
        <v>23184</v>
      </c>
      <c r="P2184" s="4">
        <f t="shared" si="2142"/>
        <v>23184</v>
      </c>
      <c r="Q2184" s="4">
        <f t="shared" si="2142"/>
        <v>7728</v>
      </c>
      <c r="R2184" s="4">
        <f t="shared" si="2142"/>
        <v>7728</v>
      </c>
      <c r="Y2184" s="4">
        <f t="shared" si="2126"/>
        <v>680</v>
      </c>
    </row>
    <row r="2185" spans="2:25" ht="15.75">
      <c r="B2185" s="4">
        <f t="shared" si="2079"/>
        <v>501806</v>
      </c>
      <c r="C2185" s="4">
        <f t="shared" si="2116"/>
        <v>5</v>
      </c>
      <c r="D2185" s="4">
        <f t="shared" si="2118"/>
        <v>18</v>
      </c>
      <c r="E2185" s="4">
        <f t="shared" si="2119"/>
        <v>6</v>
      </c>
      <c r="F2185" s="10" t="str">
        <f t="shared" si="2120"/>
        <v>200014:43</v>
      </c>
      <c r="G2185" s="4" t="str">
        <f t="shared" si="2076"/>
        <v>对山阵造成伤害增加5%\n对雷阵造成伤害增加2.5%</v>
      </c>
      <c r="I2185" s="4" t="str">
        <f t="shared" si="2071"/>
        <v>{"HP":77960,"ATK":23388,"MAG":23388,"DEF":7796,"MDEF":7796}</v>
      </c>
      <c r="K2185" s="10">
        <v>200014</v>
      </c>
      <c r="L2185" s="10">
        <f t="shared" si="2127"/>
        <v>43</v>
      </c>
      <c r="M2185" s="4"/>
      <c r="N2185" s="4">
        <f t="shared" ref="N2185:R2185" si="2143">N1784</f>
        <v>77960</v>
      </c>
      <c r="O2185" s="4">
        <f t="shared" si="2143"/>
        <v>23388</v>
      </c>
      <c r="P2185" s="4">
        <f t="shared" si="2143"/>
        <v>23388</v>
      </c>
      <c r="Q2185" s="4">
        <f t="shared" si="2143"/>
        <v>7796</v>
      </c>
      <c r="R2185" s="4">
        <f t="shared" si="2143"/>
        <v>7796</v>
      </c>
      <c r="Y2185" s="4">
        <f t="shared" si="2126"/>
        <v>680</v>
      </c>
    </row>
    <row r="2186" spans="2:25" ht="15.75">
      <c r="B2186" s="4">
        <f t="shared" si="2079"/>
        <v>501807</v>
      </c>
      <c r="C2186" s="4">
        <f t="shared" si="2116"/>
        <v>5</v>
      </c>
      <c r="D2186" s="4">
        <f t="shared" si="2118"/>
        <v>18</v>
      </c>
      <c r="E2186" s="4">
        <f t="shared" si="2119"/>
        <v>7</v>
      </c>
      <c r="F2186" s="10" t="str">
        <f t="shared" si="2120"/>
        <v>200014:43</v>
      </c>
      <c r="G2186" s="4" t="str">
        <f t="shared" si="2076"/>
        <v>对山阵造成伤害增加5%\n对雷阵造成伤害增加2.5%</v>
      </c>
      <c r="I2186" s="4" t="str">
        <f t="shared" si="2071"/>
        <v>{"HP":78640,"ATK":23592,"MAG":23592,"DEF":7864,"MDEF":7864}</v>
      </c>
      <c r="K2186" s="10">
        <v>200014</v>
      </c>
      <c r="L2186" s="10">
        <f t="shared" si="2127"/>
        <v>43</v>
      </c>
      <c r="M2186" s="4"/>
      <c r="N2186" s="4">
        <f t="shared" ref="N2186:R2186" si="2144">N1785</f>
        <v>78640</v>
      </c>
      <c r="O2186" s="4">
        <f t="shared" si="2144"/>
        <v>23592</v>
      </c>
      <c r="P2186" s="4">
        <f t="shared" si="2144"/>
        <v>23592</v>
      </c>
      <c r="Q2186" s="4">
        <f t="shared" si="2144"/>
        <v>7864</v>
      </c>
      <c r="R2186" s="4">
        <f t="shared" si="2144"/>
        <v>7864</v>
      </c>
      <c r="Y2186" s="4">
        <f t="shared" si="2126"/>
        <v>680</v>
      </c>
    </row>
    <row r="2187" spans="2:25" ht="15.75">
      <c r="B2187" s="4">
        <f t="shared" si="2079"/>
        <v>501808</v>
      </c>
      <c r="C2187" s="4">
        <f t="shared" si="2116"/>
        <v>5</v>
      </c>
      <c r="D2187" s="4">
        <f t="shared" si="2118"/>
        <v>18</v>
      </c>
      <c r="E2187" s="4">
        <f t="shared" si="2119"/>
        <v>8</v>
      </c>
      <c r="F2187" s="10" t="str">
        <f t="shared" si="2120"/>
        <v>200014:43</v>
      </c>
      <c r="G2187" s="4" t="str">
        <f t="shared" si="2076"/>
        <v>对山阵造成伤害增加5%\n对雷阵造成伤害增加2.5%</v>
      </c>
      <c r="I2187" s="4" t="str">
        <f t="shared" si="2071"/>
        <v>{"HP":79320,"ATK":23796,"MAG":23796,"DEF":7932,"MDEF":7932}</v>
      </c>
      <c r="K2187" s="10">
        <v>200014</v>
      </c>
      <c r="L2187" s="10">
        <f t="shared" si="2127"/>
        <v>43</v>
      </c>
      <c r="M2187" s="4"/>
      <c r="N2187" s="4">
        <f t="shared" ref="N2187:R2187" si="2145">N1786</f>
        <v>79320</v>
      </c>
      <c r="O2187" s="4">
        <f t="shared" si="2145"/>
        <v>23796</v>
      </c>
      <c r="P2187" s="4">
        <f t="shared" si="2145"/>
        <v>23796</v>
      </c>
      <c r="Q2187" s="4">
        <f t="shared" si="2145"/>
        <v>7932</v>
      </c>
      <c r="R2187" s="4">
        <f t="shared" si="2145"/>
        <v>7932</v>
      </c>
      <c r="Y2187" s="4">
        <f t="shared" si="2126"/>
        <v>680</v>
      </c>
    </row>
    <row r="2188" spans="2:25" ht="15.75">
      <c r="B2188" s="4">
        <f t="shared" si="2079"/>
        <v>501809</v>
      </c>
      <c r="C2188" s="4">
        <f t="shared" si="2116"/>
        <v>5</v>
      </c>
      <c r="D2188" s="4">
        <f t="shared" si="2118"/>
        <v>18</v>
      </c>
      <c r="E2188" s="4">
        <f t="shared" si="2119"/>
        <v>9</v>
      </c>
      <c r="F2188" s="10" t="str">
        <f t="shared" si="2120"/>
        <v>200014:43</v>
      </c>
      <c r="G2188" s="4" t="str">
        <f t="shared" si="2076"/>
        <v>对山阵造成伤害增加5%\n对雷阵造成伤害增加2.5%</v>
      </c>
      <c r="I2188" s="4" t="str">
        <f t="shared" si="2071"/>
        <v>{"HP":80000,"ATK":24000,"MAG":24000,"DEF":8000,"MDEF":8000}</v>
      </c>
      <c r="K2188" s="10">
        <v>200014</v>
      </c>
      <c r="L2188" s="10">
        <f t="shared" si="2127"/>
        <v>43</v>
      </c>
      <c r="M2188" s="4"/>
      <c r="N2188" s="4">
        <f t="shared" ref="N2188:R2188" si="2146">N1787</f>
        <v>80000</v>
      </c>
      <c r="O2188" s="4">
        <f t="shared" si="2146"/>
        <v>24000</v>
      </c>
      <c r="P2188" s="4">
        <f t="shared" si="2146"/>
        <v>24000</v>
      </c>
      <c r="Q2188" s="4">
        <f t="shared" si="2146"/>
        <v>8000</v>
      </c>
      <c r="R2188" s="4">
        <f t="shared" si="2146"/>
        <v>8000</v>
      </c>
      <c r="Y2188" s="4">
        <f t="shared" si="2126"/>
        <v>680</v>
      </c>
    </row>
    <row r="2189" spans="2:25" ht="15.75">
      <c r="B2189" s="4">
        <f t="shared" si="2079"/>
        <v>501900</v>
      </c>
      <c r="C2189" s="4">
        <f t="shared" si="2116"/>
        <v>5</v>
      </c>
      <c r="D2189" s="4">
        <f t="shared" si="2118"/>
        <v>19</v>
      </c>
      <c r="E2189" s="4">
        <f t="shared" si="2119"/>
        <v>0</v>
      </c>
      <c r="F2189" s="10" t="str">
        <f t="shared" si="2120"/>
        <v>200014:129</v>
      </c>
      <c r="G2189" s="4" t="str">
        <f t="shared" si="2076"/>
        <v>对山阵造成伤害增加5%\n对雷阵造成伤害增加2.5%</v>
      </c>
      <c r="I2189" s="4" t="str">
        <f t="shared" si="2071"/>
        <v>{"HP":80740,"ATK":24222,"MAG":24222,"DEF":8074,"MDEF":8074}</v>
      </c>
      <c r="K2189" s="10">
        <v>200014</v>
      </c>
      <c r="L2189" s="10">
        <f t="shared" si="2122"/>
        <v>129</v>
      </c>
      <c r="M2189" s="4"/>
      <c r="N2189" s="4">
        <f t="shared" ref="N2189:R2189" si="2147">N1788</f>
        <v>80740</v>
      </c>
      <c r="O2189" s="4">
        <f t="shared" si="2147"/>
        <v>24222</v>
      </c>
      <c r="P2189" s="4">
        <f t="shared" si="2147"/>
        <v>24222</v>
      </c>
      <c r="Q2189" s="4">
        <f t="shared" si="2147"/>
        <v>8074</v>
      </c>
      <c r="R2189" s="4">
        <f t="shared" si="2147"/>
        <v>8074</v>
      </c>
      <c r="Y2189" s="4">
        <f t="shared" si="2126"/>
        <v>740</v>
      </c>
    </row>
    <row r="2190" spans="2:25" ht="15.75">
      <c r="B2190" s="4">
        <f t="shared" si="2079"/>
        <v>501901</v>
      </c>
      <c r="C2190" s="4">
        <f t="shared" si="2116"/>
        <v>5</v>
      </c>
      <c r="D2190" s="4">
        <f t="shared" si="2118"/>
        <v>19</v>
      </c>
      <c r="E2190" s="4">
        <f t="shared" si="2119"/>
        <v>1</v>
      </c>
      <c r="F2190" s="10" t="str">
        <f t="shared" si="2120"/>
        <v>200014:47</v>
      </c>
      <c r="G2190" s="4" t="str">
        <f t="shared" si="2076"/>
        <v>对山阵造成伤害增加5%\n对雷阵造成伤害增加2.5%</v>
      </c>
      <c r="I2190" s="4" t="str">
        <f t="shared" si="2071"/>
        <v>{"HP":81480,"ATK":24444,"MAG":24444,"DEF":8148,"MDEF":8148}</v>
      </c>
      <c r="K2190" s="10">
        <v>200014</v>
      </c>
      <c r="L2190" s="10">
        <f t="shared" ref="L2190" si="2148">ROUND(D2189*D2189/8,)+2</f>
        <v>47</v>
      </c>
      <c r="M2190" s="4"/>
      <c r="N2190" s="4">
        <f t="shared" ref="N2190:R2190" si="2149">N1789</f>
        <v>81480</v>
      </c>
      <c r="O2190" s="4">
        <f t="shared" si="2149"/>
        <v>24444</v>
      </c>
      <c r="P2190" s="4">
        <f t="shared" si="2149"/>
        <v>24444</v>
      </c>
      <c r="Q2190" s="4">
        <f t="shared" si="2149"/>
        <v>8148</v>
      </c>
      <c r="R2190" s="4">
        <f t="shared" si="2149"/>
        <v>8148</v>
      </c>
      <c r="Y2190" s="4">
        <f t="shared" si="2126"/>
        <v>740</v>
      </c>
    </row>
    <row r="2191" spans="2:25" ht="15.75">
      <c r="B2191" s="4">
        <f t="shared" si="2079"/>
        <v>501902</v>
      </c>
      <c r="C2191" s="4">
        <f t="shared" si="2116"/>
        <v>5</v>
      </c>
      <c r="D2191" s="4">
        <f t="shared" si="2118"/>
        <v>19</v>
      </c>
      <c r="E2191" s="4">
        <f t="shared" si="2119"/>
        <v>2</v>
      </c>
      <c r="F2191" s="10" t="str">
        <f t="shared" si="2120"/>
        <v>200014:47</v>
      </c>
      <c r="G2191" s="4" t="str">
        <f t="shared" si="2076"/>
        <v>对山阵造成伤害增加5%\n对雷阵造成伤害增加2.5%</v>
      </c>
      <c r="I2191" s="4" t="str">
        <f t="shared" si="2071"/>
        <v>{"HP":82220,"ATK":24666,"MAG":24666,"DEF":8222,"MDEF":8222}</v>
      </c>
      <c r="K2191" s="10">
        <v>200014</v>
      </c>
      <c r="L2191" s="10">
        <f t="shared" si="2127"/>
        <v>47</v>
      </c>
      <c r="M2191" s="4"/>
      <c r="N2191" s="4">
        <f t="shared" ref="N2191:R2191" si="2150">N1790</f>
        <v>82220</v>
      </c>
      <c r="O2191" s="4">
        <f t="shared" si="2150"/>
        <v>24666</v>
      </c>
      <c r="P2191" s="4">
        <f t="shared" si="2150"/>
        <v>24666</v>
      </c>
      <c r="Q2191" s="4">
        <f t="shared" si="2150"/>
        <v>8222</v>
      </c>
      <c r="R2191" s="4">
        <f t="shared" si="2150"/>
        <v>8222</v>
      </c>
      <c r="Y2191" s="4">
        <f t="shared" si="2126"/>
        <v>740</v>
      </c>
    </row>
    <row r="2192" spans="2:25" ht="15.75">
      <c r="B2192" s="4">
        <f t="shared" si="2079"/>
        <v>501903</v>
      </c>
      <c r="C2192" s="4">
        <f t="shared" si="2116"/>
        <v>5</v>
      </c>
      <c r="D2192" s="4">
        <f t="shared" si="2118"/>
        <v>19</v>
      </c>
      <c r="E2192" s="4">
        <f t="shared" si="2119"/>
        <v>3</v>
      </c>
      <c r="F2192" s="10" t="str">
        <f t="shared" si="2120"/>
        <v>200014:47</v>
      </c>
      <c r="G2192" s="4" t="str">
        <f t="shared" si="2076"/>
        <v>对山阵造成伤害增加5%\n对雷阵造成伤害增加2.5%</v>
      </c>
      <c r="I2192" s="4" t="str">
        <f t="shared" si="2071"/>
        <v>{"HP":82960,"ATK":24888,"MAG":24888,"DEF":8296,"MDEF":8296}</v>
      </c>
      <c r="K2192" s="10">
        <v>200014</v>
      </c>
      <c r="L2192" s="10">
        <f t="shared" si="2127"/>
        <v>47</v>
      </c>
      <c r="M2192" s="4"/>
      <c r="N2192" s="4">
        <f t="shared" ref="N2192:R2192" si="2151">N1791</f>
        <v>82960</v>
      </c>
      <c r="O2192" s="4">
        <f t="shared" si="2151"/>
        <v>24888</v>
      </c>
      <c r="P2192" s="4">
        <f t="shared" si="2151"/>
        <v>24888</v>
      </c>
      <c r="Q2192" s="4">
        <f t="shared" si="2151"/>
        <v>8296</v>
      </c>
      <c r="R2192" s="4">
        <f t="shared" si="2151"/>
        <v>8296</v>
      </c>
      <c r="Y2192" s="4">
        <f t="shared" si="2126"/>
        <v>740</v>
      </c>
    </row>
    <row r="2193" spans="2:25" ht="15.75">
      <c r="B2193" s="4">
        <f t="shared" si="2079"/>
        <v>501904</v>
      </c>
      <c r="C2193" s="4">
        <f t="shared" si="2116"/>
        <v>5</v>
      </c>
      <c r="D2193" s="4">
        <f t="shared" si="2118"/>
        <v>19</v>
      </c>
      <c r="E2193" s="4">
        <f t="shared" si="2119"/>
        <v>4</v>
      </c>
      <c r="F2193" s="10" t="str">
        <f t="shared" si="2120"/>
        <v>200014:47</v>
      </c>
      <c r="G2193" s="4" t="str">
        <f t="shared" si="2076"/>
        <v>对山阵造成伤害增加5%\n对雷阵造成伤害增加2.5%</v>
      </c>
      <c r="I2193" s="4" t="str">
        <f t="shared" si="2071"/>
        <v>{"HP":83700,"ATK":25110,"MAG":25110,"DEF":8370,"MDEF":8370}</v>
      </c>
      <c r="K2193" s="10">
        <v>200014</v>
      </c>
      <c r="L2193" s="10">
        <f t="shared" si="2127"/>
        <v>47</v>
      </c>
      <c r="M2193" s="4"/>
      <c r="N2193" s="4">
        <f t="shared" ref="N2193:R2193" si="2152">N1792</f>
        <v>83700</v>
      </c>
      <c r="O2193" s="4">
        <f t="shared" si="2152"/>
        <v>25110</v>
      </c>
      <c r="P2193" s="4">
        <f t="shared" si="2152"/>
        <v>25110</v>
      </c>
      <c r="Q2193" s="4">
        <f t="shared" si="2152"/>
        <v>8370</v>
      </c>
      <c r="R2193" s="4">
        <f t="shared" si="2152"/>
        <v>8370</v>
      </c>
      <c r="Y2193" s="4">
        <f t="shared" si="2126"/>
        <v>740</v>
      </c>
    </row>
    <row r="2194" spans="2:25" ht="15.75">
      <c r="B2194" s="4">
        <f t="shared" si="2079"/>
        <v>501905</v>
      </c>
      <c r="C2194" s="4">
        <f t="shared" si="2116"/>
        <v>5</v>
      </c>
      <c r="D2194" s="4">
        <f t="shared" si="2118"/>
        <v>19</v>
      </c>
      <c r="E2194" s="4">
        <f t="shared" si="2119"/>
        <v>5</v>
      </c>
      <c r="F2194" s="10" t="str">
        <f t="shared" si="2120"/>
        <v>200014:47</v>
      </c>
      <c r="G2194" s="4" t="str">
        <f t="shared" si="2076"/>
        <v>对山阵造成伤害增加5%\n对雷阵造成伤害增加2.5%</v>
      </c>
      <c r="I2194" s="4" t="str">
        <f t="shared" si="2071"/>
        <v>{"HP":84440,"ATK":25332,"MAG":25332,"DEF":8444,"MDEF":8444}</v>
      </c>
      <c r="K2194" s="10">
        <v>200014</v>
      </c>
      <c r="L2194" s="10">
        <f t="shared" si="2127"/>
        <v>47</v>
      </c>
      <c r="M2194" s="4"/>
      <c r="N2194" s="4">
        <f t="shared" ref="N2194:R2194" si="2153">N1793</f>
        <v>84440</v>
      </c>
      <c r="O2194" s="4">
        <f t="shared" si="2153"/>
        <v>25332</v>
      </c>
      <c r="P2194" s="4">
        <f t="shared" si="2153"/>
        <v>25332</v>
      </c>
      <c r="Q2194" s="4">
        <f t="shared" si="2153"/>
        <v>8444</v>
      </c>
      <c r="R2194" s="4">
        <f t="shared" si="2153"/>
        <v>8444</v>
      </c>
      <c r="Y2194" s="4">
        <f t="shared" si="2126"/>
        <v>740</v>
      </c>
    </row>
    <row r="2195" spans="2:25" ht="15.75">
      <c r="B2195" s="4">
        <f t="shared" si="2079"/>
        <v>501906</v>
      </c>
      <c r="C2195" s="4">
        <f t="shared" si="2116"/>
        <v>5</v>
      </c>
      <c r="D2195" s="4">
        <f t="shared" si="2118"/>
        <v>19</v>
      </c>
      <c r="E2195" s="4">
        <f t="shared" si="2119"/>
        <v>6</v>
      </c>
      <c r="F2195" s="10" t="str">
        <f t="shared" si="2120"/>
        <v>200014:47</v>
      </c>
      <c r="G2195" s="4" t="str">
        <f t="shared" si="2076"/>
        <v>对山阵造成伤害增加5%\n对雷阵造成伤害增加2.5%</v>
      </c>
      <c r="I2195" s="4" t="str">
        <f t="shared" si="2071"/>
        <v>{"HP":85180,"ATK":25554,"MAG":25554,"DEF":8518,"MDEF":8518}</v>
      </c>
      <c r="K2195" s="10">
        <v>200014</v>
      </c>
      <c r="L2195" s="10">
        <f t="shared" si="2127"/>
        <v>47</v>
      </c>
      <c r="M2195" s="4"/>
      <c r="N2195" s="4">
        <f t="shared" ref="N2195:R2195" si="2154">N1794</f>
        <v>85180</v>
      </c>
      <c r="O2195" s="4">
        <f t="shared" si="2154"/>
        <v>25554</v>
      </c>
      <c r="P2195" s="4">
        <f t="shared" si="2154"/>
        <v>25554</v>
      </c>
      <c r="Q2195" s="4">
        <f t="shared" si="2154"/>
        <v>8518</v>
      </c>
      <c r="R2195" s="4">
        <f t="shared" si="2154"/>
        <v>8518</v>
      </c>
      <c r="Y2195" s="4">
        <f t="shared" si="2126"/>
        <v>740</v>
      </c>
    </row>
    <row r="2196" spans="2:25" ht="15.75">
      <c r="B2196" s="4">
        <f t="shared" si="2079"/>
        <v>501907</v>
      </c>
      <c r="C2196" s="4">
        <f t="shared" si="2116"/>
        <v>5</v>
      </c>
      <c r="D2196" s="4">
        <f t="shared" si="2118"/>
        <v>19</v>
      </c>
      <c r="E2196" s="4">
        <f t="shared" si="2119"/>
        <v>7</v>
      </c>
      <c r="F2196" s="10" t="str">
        <f t="shared" si="2120"/>
        <v>200014:47</v>
      </c>
      <c r="G2196" s="4" t="str">
        <f t="shared" si="2076"/>
        <v>对山阵造成伤害增加5%\n对雷阵造成伤害增加2.5%</v>
      </c>
      <c r="I2196" s="4" t="str">
        <f t="shared" si="2071"/>
        <v>{"HP":85920,"ATK":25776,"MAG":25776,"DEF":8592,"MDEF":8592}</v>
      </c>
      <c r="K2196" s="10">
        <v>200014</v>
      </c>
      <c r="L2196" s="10">
        <f t="shared" si="2127"/>
        <v>47</v>
      </c>
      <c r="M2196" s="4"/>
      <c r="N2196" s="4">
        <f t="shared" ref="N2196:R2196" si="2155">N1795</f>
        <v>85920</v>
      </c>
      <c r="O2196" s="4">
        <f t="shared" si="2155"/>
        <v>25776</v>
      </c>
      <c r="P2196" s="4">
        <f t="shared" si="2155"/>
        <v>25776</v>
      </c>
      <c r="Q2196" s="4">
        <f t="shared" si="2155"/>
        <v>8592</v>
      </c>
      <c r="R2196" s="4">
        <f t="shared" si="2155"/>
        <v>8592</v>
      </c>
      <c r="Y2196" s="4">
        <f t="shared" si="2126"/>
        <v>740</v>
      </c>
    </row>
    <row r="2197" spans="2:25" ht="15.75">
      <c r="B2197" s="4">
        <f t="shared" si="2079"/>
        <v>501908</v>
      </c>
      <c r="C2197" s="4">
        <f t="shared" si="2116"/>
        <v>5</v>
      </c>
      <c r="D2197" s="4">
        <f t="shared" si="2118"/>
        <v>19</v>
      </c>
      <c r="E2197" s="4">
        <f t="shared" si="2119"/>
        <v>8</v>
      </c>
      <c r="F2197" s="10" t="str">
        <f t="shared" si="2120"/>
        <v>200014:47</v>
      </c>
      <c r="G2197" s="4" t="str">
        <f t="shared" si="2076"/>
        <v>对山阵造成伤害增加5%\n对雷阵造成伤害增加2.5%</v>
      </c>
      <c r="I2197" s="4" t="str">
        <f t="shared" si="2071"/>
        <v>{"HP":86660,"ATK":25998,"MAG":25998,"DEF":8666,"MDEF":8666}</v>
      </c>
      <c r="K2197" s="10">
        <v>200014</v>
      </c>
      <c r="L2197" s="10">
        <f t="shared" si="2127"/>
        <v>47</v>
      </c>
      <c r="M2197" s="4"/>
      <c r="N2197" s="4">
        <f t="shared" ref="N2197:R2197" si="2156">N1796</f>
        <v>86660</v>
      </c>
      <c r="O2197" s="4">
        <f t="shared" si="2156"/>
        <v>25998</v>
      </c>
      <c r="P2197" s="4">
        <f t="shared" si="2156"/>
        <v>25998</v>
      </c>
      <c r="Q2197" s="4">
        <f t="shared" si="2156"/>
        <v>8666</v>
      </c>
      <c r="R2197" s="4">
        <f t="shared" si="2156"/>
        <v>8666</v>
      </c>
      <c r="Y2197" s="4">
        <f t="shared" si="2126"/>
        <v>740</v>
      </c>
    </row>
    <row r="2198" spans="2:25" ht="15.75">
      <c r="B2198" s="4">
        <f t="shared" si="2079"/>
        <v>501909</v>
      </c>
      <c r="C2198" s="4">
        <f t="shared" si="2116"/>
        <v>5</v>
      </c>
      <c r="D2198" s="4">
        <f t="shared" si="2118"/>
        <v>19</v>
      </c>
      <c r="E2198" s="4">
        <f t="shared" si="2119"/>
        <v>9</v>
      </c>
      <c r="F2198" s="10" t="str">
        <f t="shared" si="2120"/>
        <v>200014:47</v>
      </c>
      <c r="G2198" s="4" t="str">
        <f t="shared" si="2076"/>
        <v>对山阵造成伤害增加5%\n对雷阵造成伤害增加2.5%</v>
      </c>
      <c r="I2198" s="4" t="str">
        <f t="shared" si="2071"/>
        <v>{"HP":87400,"ATK":26220,"MAG":26220,"DEF":8740,"MDEF":8740}</v>
      </c>
      <c r="K2198" s="10">
        <v>200014</v>
      </c>
      <c r="L2198" s="10">
        <f t="shared" si="2127"/>
        <v>47</v>
      </c>
      <c r="M2198" s="4"/>
      <c r="N2198" s="4">
        <f t="shared" ref="N2198:R2198" si="2157">N1797</f>
        <v>87400</v>
      </c>
      <c r="O2198" s="4">
        <f t="shared" si="2157"/>
        <v>26220</v>
      </c>
      <c r="P2198" s="4">
        <f t="shared" si="2157"/>
        <v>26220</v>
      </c>
      <c r="Q2198" s="4">
        <f t="shared" si="2157"/>
        <v>8740</v>
      </c>
      <c r="R2198" s="4">
        <f t="shared" si="2157"/>
        <v>8740</v>
      </c>
      <c r="Y2198" s="4">
        <f t="shared" si="2126"/>
        <v>740</v>
      </c>
    </row>
    <row r="2199" spans="2:25" ht="15.75">
      <c r="B2199" s="4">
        <f t="shared" si="2079"/>
        <v>502000</v>
      </c>
      <c r="C2199" s="4">
        <f t="shared" si="2116"/>
        <v>5</v>
      </c>
      <c r="D2199" s="4">
        <f t="shared" si="2118"/>
        <v>20</v>
      </c>
      <c r="E2199" s="4">
        <f t="shared" si="2119"/>
        <v>0</v>
      </c>
      <c r="F2199" s="10" t="str">
        <f t="shared" si="2120"/>
        <v>200014:141</v>
      </c>
      <c r="G2199" s="4" t="str">
        <f t="shared" si="2076"/>
        <v>对山阵造成伤害增加5%\n对雷阵造成伤害增加2.5%</v>
      </c>
      <c r="I2199" s="4" t="str">
        <f t="shared" si="2071"/>
        <v>{"HP":88140,"ATK":26442,"MAG":26442,"DEF":8814,"MDEF":8814}</v>
      </c>
      <c r="K2199" s="10">
        <v>200014</v>
      </c>
      <c r="L2199" s="10">
        <f t="shared" si="2122"/>
        <v>141</v>
      </c>
      <c r="M2199" s="4"/>
      <c r="N2199" s="4">
        <f t="shared" ref="N2199:R2199" si="2158">N1798</f>
        <v>88140</v>
      </c>
      <c r="O2199" s="4">
        <f t="shared" si="2158"/>
        <v>26442</v>
      </c>
      <c r="P2199" s="4">
        <f t="shared" si="2158"/>
        <v>26442</v>
      </c>
      <c r="Q2199" s="4">
        <f t="shared" si="2158"/>
        <v>8814</v>
      </c>
      <c r="R2199" s="4">
        <f t="shared" si="2158"/>
        <v>8814</v>
      </c>
      <c r="Y2199" s="4">
        <f t="shared" si="2126"/>
        <v>740</v>
      </c>
    </row>
    <row r="2200" spans="2:25" ht="15.75">
      <c r="B2200" s="4">
        <f t="shared" si="2079"/>
        <v>502001</v>
      </c>
      <c r="C2200" s="4">
        <f t="shared" si="2116"/>
        <v>5</v>
      </c>
      <c r="D2200" s="4">
        <f t="shared" si="2118"/>
        <v>20</v>
      </c>
      <c r="E2200" s="4">
        <f t="shared" si="2119"/>
        <v>1</v>
      </c>
      <c r="F2200" s="10" t="str">
        <f t="shared" si="2120"/>
        <v>200014:52</v>
      </c>
      <c r="G2200" s="4" t="str">
        <f t="shared" si="2076"/>
        <v>对山阵造成伤害增加5%\n对雷阵造成伤害增加2.5%</v>
      </c>
      <c r="I2200" s="4" t="str">
        <f t="shared" si="2071"/>
        <v>{"HP":88880,"ATK":26664,"MAG":26664,"DEF":8888,"MDEF":8888}</v>
      </c>
      <c r="K2200" s="10">
        <v>200014</v>
      </c>
      <c r="L2200" s="10">
        <f t="shared" ref="L2200" si="2159">ROUND(D2199*D2199/8,)+2</f>
        <v>52</v>
      </c>
      <c r="M2200" s="4"/>
      <c r="N2200" s="4">
        <f t="shared" ref="N2200:R2200" si="2160">N1799</f>
        <v>88880</v>
      </c>
      <c r="O2200" s="4">
        <f t="shared" si="2160"/>
        <v>26664</v>
      </c>
      <c r="P2200" s="4">
        <f t="shared" si="2160"/>
        <v>26664</v>
      </c>
      <c r="Q2200" s="4">
        <f t="shared" si="2160"/>
        <v>8888</v>
      </c>
      <c r="R2200" s="4">
        <f t="shared" si="2160"/>
        <v>8888</v>
      </c>
      <c r="Y2200" s="4">
        <f t="shared" si="2126"/>
        <v>740</v>
      </c>
    </row>
    <row r="2201" spans="2:25" ht="15.75">
      <c r="B2201" s="4">
        <f t="shared" si="2079"/>
        <v>502002</v>
      </c>
      <c r="C2201" s="4">
        <f t="shared" si="2116"/>
        <v>5</v>
      </c>
      <c r="D2201" s="4">
        <f t="shared" si="2118"/>
        <v>20</v>
      </c>
      <c r="E2201" s="4">
        <f t="shared" si="2119"/>
        <v>2</v>
      </c>
      <c r="F2201" s="10" t="str">
        <f t="shared" si="2120"/>
        <v>200014:52</v>
      </c>
      <c r="G2201" s="4" t="str">
        <f t="shared" si="2076"/>
        <v>对山阵造成伤害增加5%\n对雷阵造成伤害增加2.5%</v>
      </c>
      <c r="I2201" s="4" t="str">
        <f t="shared" ref="I2201:I2210" si="2161">"{"&amp;N$2&amp;":"&amp;N2201&amp;","&amp;O$2&amp;":"&amp;O2201&amp;","&amp;P$2&amp;":"&amp;P2201&amp;","&amp;Q$2&amp;":"&amp;Q2201&amp;","&amp;R$2&amp;":"&amp;R2201&amp;"}"</f>
        <v>{"HP":89620,"ATK":26886,"MAG":26886,"DEF":8962,"MDEF":8962}</v>
      </c>
      <c r="K2201" s="10">
        <v>200014</v>
      </c>
      <c r="L2201" s="10">
        <f t="shared" si="2127"/>
        <v>52</v>
      </c>
      <c r="M2201" s="4"/>
      <c r="N2201" s="4">
        <f t="shared" ref="N2201:R2201" si="2162">N1800</f>
        <v>89620</v>
      </c>
      <c r="O2201" s="4">
        <f t="shared" si="2162"/>
        <v>26886</v>
      </c>
      <c r="P2201" s="4">
        <f t="shared" si="2162"/>
        <v>26886</v>
      </c>
      <c r="Q2201" s="4">
        <f t="shared" si="2162"/>
        <v>8962</v>
      </c>
      <c r="R2201" s="4">
        <f t="shared" si="2162"/>
        <v>8962</v>
      </c>
      <c r="Y2201" s="4">
        <f t="shared" si="2126"/>
        <v>740</v>
      </c>
    </row>
    <row r="2202" spans="2:25" ht="15.75">
      <c r="B2202" s="4">
        <f t="shared" si="2079"/>
        <v>502003</v>
      </c>
      <c r="C2202" s="4">
        <f t="shared" si="2116"/>
        <v>5</v>
      </c>
      <c r="D2202" s="4">
        <f t="shared" si="2118"/>
        <v>20</v>
      </c>
      <c r="E2202" s="4">
        <f t="shared" si="2119"/>
        <v>3</v>
      </c>
      <c r="F2202" s="10" t="str">
        <f t="shared" si="2120"/>
        <v>200014:52</v>
      </c>
      <c r="G2202" s="4" t="str">
        <f t="shared" si="2076"/>
        <v>对山阵造成伤害增加5%\n对雷阵造成伤害增加2.5%</v>
      </c>
      <c r="I2202" s="4" t="str">
        <f t="shared" si="2161"/>
        <v>{"HP":90360,"ATK":27108,"MAG":27108,"DEF":9036,"MDEF":9036}</v>
      </c>
      <c r="K2202" s="10">
        <v>200014</v>
      </c>
      <c r="L2202" s="10">
        <f t="shared" si="2127"/>
        <v>52</v>
      </c>
      <c r="M2202" s="4"/>
      <c r="N2202" s="4">
        <f t="shared" ref="N2202:R2202" si="2163">N1801</f>
        <v>90360</v>
      </c>
      <c r="O2202" s="4">
        <f t="shared" si="2163"/>
        <v>27108</v>
      </c>
      <c r="P2202" s="4">
        <f t="shared" si="2163"/>
        <v>27108</v>
      </c>
      <c r="Q2202" s="4">
        <f t="shared" si="2163"/>
        <v>9036</v>
      </c>
      <c r="R2202" s="4">
        <f t="shared" si="2163"/>
        <v>9036</v>
      </c>
      <c r="Y2202" s="4">
        <f t="shared" ref="Y2202:Y2208" si="2164">Y1801</f>
        <v>740</v>
      </c>
    </row>
    <row r="2203" spans="2:25" ht="15.75">
      <c r="B2203" s="4">
        <f t="shared" si="2079"/>
        <v>502004</v>
      </c>
      <c r="C2203" s="4">
        <f t="shared" si="2116"/>
        <v>5</v>
      </c>
      <c r="D2203" s="4">
        <f t="shared" si="2118"/>
        <v>20</v>
      </c>
      <c r="E2203" s="4">
        <f t="shared" si="2119"/>
        <v>4</v>
      </c>
      <c r="F2203" s="10" t="str">
        <f t="shared" si="2120"/>
        <v>200014:52</v>
      </c>
      <c r="G2203" s="4" t="str">
        <f t="shared" ref="G2203:G2266" si="2165">G2202</f>
        <v>对山阵造成伤害增加5%\n对雷阵造成伤害增加2.5%</v>
      </c>
      <c r="I2203" s="4" t="str">
        <f t="shared" si="2161"/>
        <v>{"HP":91100,"ATK":27330,"MAG":27330,"DEF":9110,"MDEF":9110}</v>
      </c>
      <c r="K2203" s="10">
        <v>200014</v>
      </c>
      <c r="L2203" s="10">
        <f t="shared" si="2127"/>
        <v>52</v>
      </c>
      <c r="M2203" s="4"/>
      <c r="N2203" s="4">
        <f t="shared" ref="N2203:R2203" si="2166">N1802</f>
        <v>91100</v>
      </c>
      <c r="O2203" s="4">
        <f t="shared" si="2166"/>
        <v>27330</v>
      </c>
      <c r="P2203" s="4">
        <f t="shared" si="2166"/>
        <v>27330</v>
      </c>
      <c r="Q2203" s="4">
        <f t="shared" si="2166"/>
        <v>9110</v>
      </c>
      <c r="R2203" s="4">
        <f t="shared" si="2166"/>
        <v>9110</v>
      </c>
      <c r="Y2203" s="4">
        <f t="shared" si="2164"/>
        <v>740</v>
      </c>
    </row>
    <row r="2204" spans="2:25" ht="15.75">
      <c r="B2204" s="4">
        <f t="shared" ref="B2204:B2213" si="2167">C2204*100000+D2204*100+E2204</f>
        <v>502005</v>
      </c>
      <c r="C2204" s="4">
        <f t="shared" si="2116"/>
        <v>5</v>
      </c>
      <c r="D2204" s="4">
        <f t="shared" si="2118"/>
        <v>20</v>
      </c>
      <c r="E2204" s="4">
        <f t="shared" si="2119"/>
        <v>5</v>
      </c>
      <c r="F2204" s="10" t="str">
        <f t="shared" si="2120"/>
        <v>200014:52</v>
      </c>
      <c r="G2204" s="4" t="str">
        <f t="shared" si="2165"/>
        <v>对山阵造成伤害增加5%\n对雷阵造成伤害增加2.5%</v>
      </c>
      <c r="I2204" s="4" t="str">
        <f t="shared" si="2161"/>
        <v>{"HP":91840,"ATK":27552,"MAG":27552,"DEF":9184,"MDEF":9184}</v>
      </c>
      <c r="K2204" s="10">
        <v>200014</v>
      </c>
      <c r="L2204" s="10">
        <f t="shared" si="2127"/>
        <v>52</v>
      </c>
      <c r="M2204" s="4"/>
      <c r="N2204" s="4">
        <f t="shared" ref="N2204:R2204" si="2168">N1803</f>
        <v>91840</v>
      </c>
      <c r="O2204" s="4">
        <f t="shared" si="2168"/>
        <v>27552</v>
      </c>
      <c r="P2204" s="4">
        <f t="shared" si="2168"/>
        <v>27552</v>
      </c>
      <c r="Q2204" s="4">
        <f t="shared" si="2168"/>
        <v>9184</v>
      </c>
      <c r="R2204" s="4">
        <f t="shared" si="2168"/>
        <v>9184</v>
      </c>
      <c r="Y2204" s="4">
        <f t="shared" si="2164"/>
        <v>740</v>
      </c>
    </row>
    <row r="2205" spans="2:25" ht="15.75">
      <c r="B2205" s="4">
        <f t="shared" si="2167"/>
        <v>502006</v>
      </c>
      <c r="C2205" s="4">
        <f t="shared" si="2116"/>
        <v>5</v>
      </c>
      <c r="D2205" s="4">
        <f t="shared" si="2118"/>
        <v>20</v>
      </c>
      <c r="E2205" s="4">
        <f t="shared" si="2119"/>
        <v>6</v>
      </c>
      <c r="F2205" s="10" t="str">
        <f t="shared" si="2120"/>
        <v>200014:52</v>
      </c>
      <c r="G2205" s="4" t="str">
        <f t="shared" si="2165"/>
        <v>对山阵造成伤害增加5%\n对雷阵造成伤害增加2.5%</v>
      </c>
      <c r="I2205" s="4" t="str">
        <f t="shared" si="2161"/>
        <v>{"HP":92580,"ATK":27774,"MAG":27774,"DEF":9258,"MDEF":9258}</v>
      </c>
      <c r="K2205" s="10">
        <v>200014</v>
      </c>
      <c r="L2205" s="10">
        <f t="shared" si="2127"/>
        <v>52</v>
      </c>
      <c r="M2205" s="4"/>
      <c r="N2205" s="4">
        <f t="shared" ref="N2205:R2205" si="2169">N1804</f>
        <v>92580</v>
      </c>
      <c r="O2205" s="4">
        <f t="shared" si="2169"/>
        <v>27774</v>
      </c>
      <c r="P2205" s="4">
        <f t="shared" si="2169"/>
        <v>27774</v>
      </c>
      <c r="Q2205" s="4">
        <f t="shared" si="2169"/>
        <v>9258</v>
      </c>
      <c r="R2205" s="4">
        <f t="shared" si="2169"/>
        <v>9258</v>
      </c>
      <c r="Y2205" s="4">
        <f t="shared" si="2164"/>
        <v>740</v>
      </c>
    </row>
    <row r="2206" spans="2:25" ht="15.75">
      <c r="B2206" s="4">
        <f t="shared" si="2167"/>
        <v>502007</v>
      </c>
      <c r="C2206" s="4">
        <f t="shared" si="2116"/>
        <v>5</v>
      </c>
      <c r="D2206" s="4">
        <f t="shared" si="2118"/>
        <v>20</v>
      </c>
      <c r="E2206" s="4">
        <f t="shared" si="2119"/>
        <v>7</v>
      </c>
      <c r="F2206" s="10" t="str">
        <f t="shared" si="2120"/>
        <v>200014:52</v>
      </c>
      <c r="G2206" s="4" t="str">
        <f t="shared" si="2165"/>
        <v>对山阵造成伤害增加5%\n对雷阵造成伤害增加2.5%</v>
      </c>
      <c r="I2206" s="4" t="str">
        <f t="shared" si="2161"/>
        <v>{"HP":93320,"ATK":27996,"MAG":27996,"DEF":9332,"MDEF":9332}</v>
      </c>
      <c r="K2206" s="10">
        <v>200014</v>
      </c>
      <c r="L2206" s="10">
        <f t="shared" si="2127"/>
        <v>52</v>
      </c>
      <c r="M2206" s="4"/>
      <c r="N2206" s="4">
        <f t="shared" ref="N2206:R2206" si="2170">N1805</f>
        <v>93320</v>
      </c>
      <c r="O2206" s="4">
        <f t="shared" si="2170"/>
        <v>27996</v>
      </c>
      <c r="P2206" s="4">
        <f t="shared" si="2170"/>
        <v>27996</v>
      </c>
      <c r="Q2206" s="4">
        <f t="shared" si="2170"/>
        <v>9332</v>
      </c>
      <c r="R2206" s="4">
        <f t="shared" si="2170"/>
        <v>9332</v>
      </c>
      <c r="Y2206" s="4">
        <f t="shared" si="2164"/>
        <v>740</v>
      </c>
    </row>
    <row r="2207" spans="2:25" ht="15.75">
      <c r="B2207" s="4">
        <f t="shared" si="2167"/>
        <v>502008</v>
      </c>
      <c r="C2207" s="4">
        <f t="shared" si="2116"/>
        <v>5</v>
      </c>
      <c r="D2207" s="4">
        <f t="shared" si="2118"/>
        <v>20</v>
      </c>
      <c r="E2207" s="4">
        <f t="shared" si="2119"/>
        <v>8</v>
      </c>
      <c r="F2207" s="10" t="str">
        <f t="shared" si="2120"/>
        <v>200014:52</v>
      </c>
      <c r="G2207" s="4" t="str">
        <f t="shared" si="2165"/>
        <v>对山阵造成伤害增加5%\n对雷阵造成伤害增加2.5%</v>
      </c>
      <c r="I2207" s="4" t="str">
        <f t="shared" si="2161"/>
        <v>{"HP":94060,"ATK":28218,"MAG":28218,"DEF":9406,"MDEF":9406}</v>
      </c>
      <c r="K2207" s="10">
        <v>200014</v>
      </c>
      <c r="L2207" s="10">
        <f t="shared" si="2127"/>
        <v>52</v>
      </c>
      <c r="M2207" s="4"/>
      <c r="N2207" s="4">
        <f t="shared" ref="N2207:R2207" si="2171">N1806</f>
        <v>94060</v>
      </c>
      <c r="O2207" s="4">
        <f t="shared" si="2171"/>
        <v>28218</v>
      </c>
      <c r="P2207" s="4">
        <f t="shared" si="2171"/>
        <v>28218</v>
      </c>
      <c r="Q2207" s="4">
        <f t="shared" si="2171"/>
        <v>9406</v>
      </c>
      <c r="R2207" s="4">
        <f t="shared" si="2171"/>
        <v>9406</v>
      </c>
      <c r="Y2207" s="4">
        <f t="shared" si="2164"/>
        <v>740</v>
      </c>
    </row>
    <row r="2208" spans="2:25" ht="15.75">
      <c r="B2208" s="4">
        <f t="shared" si="2167"/>
        <v>502009</v>
      </c>
      <c r="C2208" s="4">
        <f t="shared" si="2116"/>
        <v>5</v>
      </c>
      <c r="D2208" s="4">
        <f t="shared" si="2118"/>
        <v>20</v>
      </c>
      <c r="E2208" s="4">
        <f t="shared" si="2119"/>
        <v>9</v>
      </c>
      <c r="F2208" s="10" t="str">
        <f t="shared" si="2120"/>
        <v>200014:52</v>
      </c>
      <c r="G2208" s="4" t="str">
        <f t="shared" si="2165"/>
        <v>对山阵造成伤害增加5%\n对雷阵造成伤害增加2.5%</v>
      </c>
      <c r="I2208" s="4" t="str">
        <f t="shared" si="2161"/>
        <v>{"HP":94800,"ATK":28440,"MAG":28440,"DEF":9480,"MDEF":9480}</v>
      </c>
      <c r="K2208" s="10">
        <v>200014</v>
      </c>
      <c r="L2208" s="10">
        <f t="shared" si="2127"/>
        <v>52</v>
      </c>
      <c r="M2208" s="4"/>
      <c r="N2208" s="4">
        <f t="shared" ref="N2208:R2208" si="2172">N1807</f>
        <v>94800</v>
      </c>
      <c r="O2208" s="4">
        <f t="shared" si="2172"/>
        <v>28440</v>
      </c>
      <c r="P2208" s="4">
        <f t="shared" si="2172"/>
        <v>28440</v>
      </c>
      <c r="Q2208" s="4">
        <f t="shared" si="2172"/>
        <v>9480</v>
      </c>
      <c r="R2208" s="4">
        <f t="shared" si="2172"/>
        <v>9480</v>
      </c>
      <c r="Y2208" s="4">
        <f t="shared" si="2164"/>
        <v>740</v>
      </c>
    </row>
    <row r="2209" spans="2:25" ht="15.75">
      <c r="B2209" s="4">
        <f t="shared" si="2167"/>
        <v>502100</v>
      </c>
      <c r="C2209" s="4">
        <f t="shared" si="2116"/>
        <v>5</v>
      </c>
      <c r="D2209" s="4">
        <f t="shared" si="2118"/>
        <v>21</v>
      </c>
      <c r="E2209" s="4">
        <f t="shared" si="2119"/>
        <v>0</v>
      </c>
      <c r="F2209" s="10" t="str">
        <f t="shared" ref="F2209:F2272" si="2173">K2209&amp;":"&amp;L2209</f>
        <v>200014:156</v>
      </c>
      <c r="G2209" s="4" t="str">
        <f t="shared" si="2165"/>
        <v>对山阵造成伤害增加5%\n对雷阵造成伤害增加2.5%</v>
      </c>
      <c r="I2209" s="4" t="str">
        <f t="shared" si="2161"/>
        <v>{"HP":95600,"ATK":28680,"MAG":28680,"DEF":9560,"MDEF":9560}</v>
      </c>
      <c r="K2209" s="10">
        <v>200014</v>
      </c>
      <c r="L2209" s="10">
        <f t="shared" ref="L2209:L2269" si="2174">ROUND(L2208*3,)</f>
        <v>156</v>
      </c>
      <c r="M2209" s="4"/>
      <c r="N2209" s="4">
        <f t="shared" ref="N2209:R2209" si="2175">N1808</f>
        <v>95600</v>
      </c>
      <c r="O2209" s="4">
        <f t="shared" si="2175"/>
        <v>28680</v>
      </c>
      <c r="P2209" s="4">
        <f t="shared" si="2175"/>
        <v>28680</v>
      </c>
      <c r="Q2209" s="4">
        <f t="shared" si="2175"/>
        <v>9560</v>
      </c>
      <c r="R2209" s="4">
        <f t="shared" si="2175"/>
        <v>9560</v>
      </c>
      <c r="Y2209" s="4">
        <f t="shared" ref="Y2209:Y2272" si="2176">Y1808</f>
        <v>800</v>
      </c>
    </row>
    <row r="2210" spans="2:25" ht="15.75">
      <c r="B2210" s="4">
        <f t="shared" si="2167"/>
        <v>502101</v>
      </c>
      <c r="C2210" s="4">
        <f t="shared" si="2116"/>
        <v>5</v>
      </c>
      <c r="D2210" s="4">
        <f t="shared" si="2118"/>
        <v>21</v>
      </c>
      <c r="E2210" s="4">
        <f t="shared" si="2119"/>
        <v>1</v>
      </c>
      <c r="F2210" s="10" t="str">
        <f t="shared" si="2173"/>
        <v>200014:57</v>
      </c>
      <c r="G2210" s="4" t="str">
        <f t="shared" si="2165"/>
        <v>对山阵造成伤害增加5%\n对雷阵造成伤害增加2.5%</v>
      </c>
      <c r="I2210" s="4" t="str">
        <f t="shared" si="2161"/>
        <v>{"HP":96400,"ATK":28920,"MAG":28920,"DEF":9640,"MDEF":9640}</v>
      </c>
      <c r="K2210" s="10">
        <v>200014</v>
      </c>
      <c r="L2210" s="10">
        <f t="shared" ref="L2210" si="2177">ROUND(D2209*D2209/8,)+2</f>
        <v>57</v>
      </c>
      <c r="M2210" s="4"/>
      <c r="N2210" s="4">
        <f t="shared" ref="N2210:R2210" si="2178">N1809</f>
        <v>96400</v>
      </c>
      <c r="O2210" s="4">
        <f t="shared" si="2178"/>
        <v>28920</v>
      </c>
      <c r="P2210" s="4">
        <f t="shared" si="2178"/>
        <v>28920</v>
      </c>
      <c r="Q2210" s="4">
        <f t="shared" si="2178"/>
        <v>9640</v>
      </c>
      <c r="R2210" s="4">
        <f t="shared" si="2178"/>
        <v>9640</v>
      </c>
      <c r="Y2210" s="4">
        <f t="shared" si="2176"/>
        <v>800</v>
      </c>
    </row>
    <row r="2211" spans="2:25" ht="15.75">
      <c r="B2211" s="4">
        <f t="shared" si="2167"/>
        <v>502102</v>
      </c>
      <c r="C2211" s="4">
        <f t="shared" si="2116"/>
        <v>5</v>
      </c>
      <c r="D2211" s="4">
        <f t="shared" si="2118"/>
        <v>21</v>
      </c>
      <c r="E2211" s="4">
        <f t="shared" si="2119"/>
        <v>2</v>
      </c>
      <c r="F2211" s="10" t="str">
        <f t="shared" si="2173"/>
        <v>200014:57</v>
      </c>
      <c r="G2211" s="4" t="str">
        <f t="shared" si="2165"/>
        <v>对山阵造成伤害增加5%\n对雷阵造成伤害增加2.5%</v>
      </c>
      <c r="I2211" s="4" t="str">
        <f t="shared" ref="I2211:I2274" si="2179">"{"&amp;N$2&amp;":"&amp;N2211&amp;","&amp;O$2&amp;":"&amp;O2211&amp;","&amp;P$2&amp;":"&amp;P2211&amp;","&amp;Q$2&amp;":"&amp;Q2211&amp;","&amp;R$2&amp;":"&amp;R2211&amp;"}"</f>
        <v>{"HP":97200,"ATK":29160,"MAG":29160,"DEF":9720,"MDEF":9720}</v>
      </c>
      <c r="K2211" s="10">
        <v>200014</v>
      </c>
      <c r="L2211" s="10">
        <f t="shared" ref="L2211:L2274" si="2180">L2210</f>
        <v>57</v>
      </c>
      <c r="M2211" s="4"/>
      <c r="N2211" s="4">
        <f t="shared" ref="N2211:R2211" si="2181">N1810</f>
        <v>97200</v>
      </c>
      <c r="O2211" s="4">
        <f t="shared" si="2181"/>
        <v>29160</v>
      </c>
      <c r="P2211" s="4">
        <f t="shared" si="2181"/>
        <v>29160</v>
      </c>
      <c r="Q2211" s="4">
        <f t="shared" si="2181"/>
        <v>9720</v>
      </c>
      <c r="R2211" s="4">
        <f t="shared" si="2181"/>
        <v>9720</v>
      </c>
      <c r="Y2211" s="4">
        <f t="shared" si="2176"/>
        <v>800</v>
      </c>
    </row>
    <row r="2212" spans="2:25" ht="15.75">
      <c r="B2212" s="4">
        <f t="shared" si="2167"/>
        <v>502103</v>
      </c>
      <c r="C2212" s="4">
        <f t="shared" si="2116"/>
        <v>5</v>
      </c>
      <c r="D2212" s="4">
        <f t="shared" si="2118"/>
        <v>21</v>
      </c>
      <c r="E2212" s="4">
        <f t="shared" si="2119"/>
        <v>3</v>
      </c>
      <c r="F2212" s="10" t="str">
        <f t="shared" si="2173"/>
        <v>200014:57</v>
      </c>
      <c r="G2212" s="4" t="str">
        <f t="shared" si="2165"/>
        <v>对山阵造成伤害增加5%\n对雷阵造成伤害增加2.5%</v>
      </c>
      <c r="I2212" s="4" t="str">
        <f t="shared" si="2179"/>
        <v>{"HP":98000,"ATK":29400,"MAG":29400,"DEF":9800,"MDEF":9800}</v>
      </c>
      <c r="K2212" s="10">
        <v>200014</v>
      </c>
      <c r="L2212" s="10">
        <f t="shared" si="2180"/>
        <v>57</v>
      </c>
      <c r="M2212" s="4"/>
      <c r="N2212" s="4">
        <f t="shared" ref="N2212:R2212" si="2182">N1811</f>
        <v>98000</v>
      </c>
      <c r="O2212" s="4">
        <f t="shared" si="2182"/>
        <v>29400</v>
      </c>
      <c r="P2212" s="4">
        <f t="shared" si="2182"/>
        <v>29400</v>
      </c>
      <c r="Q2212" s="4">
        <f t="shared" si="2182"/>
        <v>9800</v>
      </c>
      <c r="R2212" s="4">
        <f t="shared" si="2182"/>
        <v>9800</v>
      </c>
      <c r="Y2212" s="4">
        <f t="shared" si="2176"/>
        <v>800</v>
      </c>
    </row>
    <row r="2213" spans="2:25" ht="15.75">
      <c r="B2213" s="4">
        <f t="shared" si="2167"/>
        <v>502104</v>
      </c>
      <c r="C2213" s="4">
        <f t="shared" si="2116"/>
        <v>5</v>
      </c>
      <c r="D2213" s="4">
        <f t="shared" si="2118"/>
        <v>21</v>
      </c>
      <c r="E2213" s="4">
        <f t="shared" si="2119"/>
        <v>4</v>
      </c>
      <c r="F2213" s="10" t="str">
        <f t="shared" si="2173"/>
        <v>200014:57</v>
      </c>
      <c r="G2213" s="4" t="str">
        <f t="shared" si="2165"/>
        <v>对山阵造成伤害增加5%\n对雷阵造成伤害增加2.5%</v>
      </c>
      <c r="I2213" s="4" t="str">
        <f t="shared" si="2179"/>
        <v>{"HP":98800,"ATK":29640,"MAG":29640,"DEF":9880,"MDEF":9880}</v>
      </c>
      <c r="K2213" s="10">
        <v>200014</v>
      </c>
      <c r="L2213" s="10">
        <f t="shared" si="2180"/>
        <v>57</v>
      </c>
      <c r="M2213" s="4"/>
      <c r="N2213" s="4">
        <f t="shared" ref="N2213:R2213" si="2183">N1812</f>
        <v>98800</v>
      </c>
      <c r="O2213" s="4">
        <f t="shared" si="2183"/>
        <v>29640</v>
      </c>
      <c r="P2213" s="4">
        <f t="shared" si="2183"/>
        <v>29640</v>
      </c>
      <c r="Q2213" s="4">
        <f t="shared" si="2183"/>
        <v>9880</v>
      </c>
      <c r="R2213" s="4">
        <f t="shared" si="2183"/>
        <v>9880</v>
      </c>
      <c r="Y2213" s="4">
        <f t="shared" si="2176"/>
        <v>800</v>
      </c>
    </row>
    <row r="2214" spans="2:25" ht="15.75">
      <c r="B2214" s="4">
        <f t="shared" ref="B2214:B2277" si="2184">C2214*100000+D2214*100+E2214</f>
        <v>502105</v>
      </c>
      <c r="C2214" s="4">
        <f t="shared" si="2116"/>
        <v>5</v>
      </c>
      <c r="D2214" s="4">
        <f t="shared" si="2118"/>
        <v>21</v>
      </c>
      <c r="E2214" s="4">
        <f t="shared" si="2119"/>
        <v>5</v>
      </c>
      <c r="F2214" s="10" t="str">
        <f t="shared" si="2173"/>
        <v>200014:57</v>
      </c>
      <c r="G2214" s="4" t="str">
        <f t="shared" si="2165"/>
        <v>对山阵造成伤害增加5%\n对雷阵造成伤害增加2.5%</v>
      </c>
      <c r="I2214" s="4" t="str">
        <f t="shared" si="2179"/>
        <v>{"HP":99600,"ATK":29880,"MAG":29880,"DEF":9960,"MDEF":9960}</v>
      </c>
      <c r="K2214" s="10">
        <v>200014</v>
      </c>
      <c r="L2214" s="10">
        <f t="shared" si="2180"/>
        <v>57</v>
      </c>
      <c r="M2214" s="4"/>
      <c r="N2214" s="4">
        <f t="shared" ref="N2214:R2214" si="2185">N1813</f>
        <v>99600</v>
      </c>
      <c r="O2214" s="4">
        <f t="shared" si="2185"/>
        <v>29880</v>
      </c>
      <c r="P2214" s="4">
        <f t="shared" si="2185"/>
        <v>29880</v>
      </c>
      <c r="Q2214" s="4">
        <f t="shared" si="2185"/>
        <v>9960</v>
      </c>
      <c r="R2214" s="4">
        <f t="shared" si="2185"/>
        <v>9960</v>
      </c>
      <c r="Y2214" s="4">
        <f t="shared" si="2176"/>
        <v>800</v>
      </c>
    </row>
    <row r="2215" spans="2:25" ht="15.75">
      <c r="B2215" s="4">
        <f t="shared" si="2184"/>
        <v>502106</v>
      </c>
      <c r="C2215" s="4">
        <f t="shared" si="2116"/>
        <v>5</v>
      </c>
      <c r="D2215" s="4">
        <f t="shared" si="2118"/>
        <v>21</v>
      </c>
      <c r="E2215" s="4">
        <f t="shared" si="2119"/>
        <v>6</v>
      </c>
      <c r="F2215" s="10" t="str">
        <f t="shared" si="2173"/>
        <v>200014:57</v>
      </c>
      <c r="G2215" s="4" t="str">
        <f t="shared" si="2165"/>
        <v>对山阵造成伤害增加5%\n对雷阵造成伤害增加2.5%</v>
      </c>
      <c r="I2215" s="4" t="str">
        <f t="shared" si="2179"/>
        <v>{"HP":100400,"ATK":30120,"MAG":30120,"DEF":10040,"MDEF":10040}</v>
      </c>
      <c r="K2215" s="10">
        <v>200014</v>
      </c>
      <c r="L2215" s="10">
        <f t="shared" si="2180"/>
        <v>57</v>
      </c>
      <c r="M2215" s="4"/>
      <c r="N2215" s="4">
        <f t="shared" ref="N2215:R2215" si="2186">N1814</f>
        <v>100400</v>
      </c>
      <c r="O2215" s="4">
        <f t="shared" si="2186"/>
        <v>30120</v>
      </c>
      <c r="P2215" s="4">
        <f t="shared" si="2186"/>
        <v>30120</v>
      </c>
      <c r="Q2215" s="4">
        <f t="shared" si="2186"/>
        <v>10040</v>
      </c>
      <c r="R2215" s="4">
        <f t="shared" si="2186"/>
        <v>10040</v>
      </c>
      <c r="Y2215" s="4">
        <f t="shared" si="2176"/>
        <v>800</v>
      </c>
    </row>
    <row r="2216" spans="2:25" ht="15.75">
      <c r="B2216" s="4">
        <f t="shared" si="2184"/>
        <v>502107</v>
      </c>
      <c r="C2216" s="4">
        <f t="shared" si="2116"/>
        <v>5</v>
      </c>
      <c r="D2216" s="4">
        <f t="shared" si="2118"/>
        <v>21</v>
      </c>
      <c r="E2216" s="4">
        <f t="shared" si="2119"/>
        <v>7</v>
      </c>
      <c r="F2216" s="10" t="str">
        <f t="shared" si="2173"/>
        <v>200014:57</v>
      </c>
      <c r="G2216" s="4" t="str">
        <f t="shared" si="2165"/>
        <v>对山阵造成伤害增加5%\n对雷阵造成伤害增加2.5%</v>
      </c>
      <c r="I2216" s="4" t="str">
        <f t="shared" si="2179"/>
        <v>{"HP":101200,"ATK":30360,"MAG":30360,"DEF":10120,"MDEF":10120}</v>
      </c>
      <c r="K2216" s="10">
        <v>200014</v>
      </c>
      <c r="L2216" s="10">
        <f t="shared" si="2180"/>
        <v>57</v>
      </c>
      <c r="M2216" s="4"/>
      <c r="N2216" s="4">
        <f t="shared" ref="N2216:R2216" si="2187">N1815</f>
        <v>101200</v>
      </c>
      <c r="O2216" s="4">
        <f t="shared" si="2187"/>
        <v>30360</v>
      </c>
      <c r="P2216" s="4">
        <f t="shared" si="2187"/>
        <v>30360</v>
      </c>
      <c r="Q2216" s="4">
        <f t="shared" si="2187"/>
        <v>10120</v>
      </c>
      <c r="R2216" s="4">
        <f t="shared" si="2187"/>
        <v>10120</v>
      </c>
      <c r="Y2216" s="4">
        <f t="shared" si="2176"/>
        <v>800</v>
      </c>
    </row>
    <row r="2217" spans="2:25" ht="15.75">
      <c r="B2217" s="4">
        <f t="shared" si="2184"/>
        <v>502108</v>
      </c>
      <c r="C2217" s="4">
        <f t="shared" si="2116"/>
        <v>5</v>
      </c>
      <c r="D2217" s="4">
        <f t="shared" si="2118"/>
        <v>21</v>
      </c>
      <c r="E2217" s="4">
        <f t="shared" si="2119"/>
        <v>8</v>
      </c>
      <c r="F2217" s="10" t="str">
        <f t="shared" si="2173"/>
        <v>200014:57</v>
      </c>
      <c r="G2217" s="4" t="str">
        <f t="shared" si="2165"/>
        <v>对山阵造成伤害增加5%\n对雷阵造成伤害增加2.5%</v>
      </c>
      <c r="I2217" s="4" t="str">
        <f t="shared" si="2179"/>
        <v>{"HP":102000,"ATK":30600,"MAG":30600,"DEF":10200,"MDEF":10200}</v>
      </c>
      <c r="K2217" s="10">
        <v>200014</v>
      </c>
      <c r="L2217" s="10">
        <f t="shared" si="2180"/>
        <v>57</v>
      </c>
      <c r="M2217" s="4"/>
      <c r="N2217" s="4">
        <f t="shared" ref="N2217:R2217" si="2188">N1816</f>
        <v>102000</v>
      </c>
      <c r="O2217" s="4">
        <f t="shared" si="2188"/>
        <v>30600</v>
      </c>
      <c r="P2217" s="4">
        <f t="shared" si="2188"/>
        <v>30600</v>
      </c>
      <c r="Q2217" s="4">
        <f t="shared" si="2188"/>
        <v>10200</v>
      </c>
      <c r="R2217" s="4">
        <f t="shared" si="2188"/>
        <v>10200</v>
      </c>
      <c r="Y2217" s="4">
        <f t="shared" si="2176"/>
        <v>800</v>
      </c>
    </row>
    <row r="2218" spans="2:25" ht="15.75">
      <c r="B2218" s="4">
        <f t="shared" si="2184"/>
        <v>502109</v>
      </c>
      <c r="C2218" s="4">
        <f t="shared" si="2116"/>
        <v>5</v>
      </c>
      <c r="D2218" s="4">
        <f t="shared" si="2118"/>
        <v>21</v>
      </c>
      <c r="E2218" s="4">
        <f t="shared" si="2119"/>
        <v>9</v>
      </c>
      <c r="F2218" s="10" t="str">
        <f t="shared" si="2173"/>
        <v>200014:57</v>
      </c>
      <c r="G2218" s="4" t="str">
        <f t="shared" si="2165"/>
        <v>对山阵造成伤害增加5%\n对雷阵造成伤害增加2.5%</v>
      </c>
      <c r="I2218" s="4" t="str">
        <f t="shared" si="2179"/>
        <v>{"HP":102800,"ATK":30840,"MAG":30840,"DEF":10280,"MDEF":10280}</v>
      </c>
      <c r="K2218" s="10">
        <v>200014</v>
      </c>
      <c r="L2218" s="10">
        <f t="shared" si="2180"/>
        <v>57</v>
      </c>
      <c r="M2218" s="4"/>
      <c r="N2218" s="4">
        <f t="shared" ref="N2218:R2218" si="2189">N1817</f>
        <v>102800</v>
      </c>
      <c r="O2218" s="4">
        <f t="shared" si="2189"/>
        <v>30840</v>
      </c>
      <c r="P2218" s="4">
        <f t="shared" si="2189"/>
        <v>30840</v>
      </c>
      <c r="Q2218" s="4">
        <f t="shared" si="2189"/>
        <v>10280</v>
      </c>
      <c r="R2218" s="4">
        <f t="shared" si="2189"/>
        <v>10280</v>
      </c>
      <c r="Y2218" s="4">
        <f t="shared" si="2176"/>
        <v>800</v>
      </c>
    </row>
    <row r="2219" spans="2:25" ht="15.75">
      <c r="B2219" s="4">
        <f t="shared" si="2184"/>
        <v>502200</v>
      </c>
      <c r="C2219" s="4">
        <f t="shared" si="2116"/>
        <v>5</v>
      </c>
      <c r="D2219" s="4">
        <f t="shared" si="2118"/>
        <v>22</v>
      </c>
      <c r="E2219" s="4">
        <f t="shared" si="2119"/>
        <v>0</v>
      </c>
      <c r="F2219" s="10" t="str">
        <f t="shared" si="2173"/>
        <v>200014:171</v>
      </c>
      <c r="G2219" s="4" t="str">
        <f t="shared" si="2165"/>
        <v>对山阵造成伤害增加5%\n对雷阵造成伤害增加2.5%</v>
      </c>
      <c r="I2219" s="4" t="str">
        <f t="shared" si="2179"/>
        <v>{"HP":103600,"ATK":31080,"MAG":31080,"DEF":10360,"MDEF":10360}</v>
      </c>
      <c r="K2219" s="10">
        <v>200014</v>
      </c>
      <c r="L2219" s="10">
        <f t="shared" si="2174"/>
        <v>171</v>
      </c>
      <c r="M2219" s="4"/>
      <c r="N2219" s="4">
        <f t="shared" ref="N2219:R2219" si="2190">N1818</f>
        <v>103600</v>
      </c>
      <c r="O2219" s="4">
        <f t="shared" si="2190"/>
        <v>31080</v>
      </c>
      <c r="P2219" s="4">
        <f t="shared" si="2190"/>
        <v>31080</v>
      </c>
      <c r="Q2219" s="4">
        <f t="shared" si="2190"/>
        <v>10360</v>
      </c>
      <c r="R2219" s="4">
        <f t="shared" si="2190"/>
        <v>10360</v>
      </c>
      <c r="Y2219" s="4">
        <f t="shared" si="2176"/>
        <v>800</v>
      </c>
    </row>
    <row r="2220" spans="2:25" ht="15.75">
      <c r="B2220" s="4">
        <f t="shared" si="2184"/>
        <v>502201</v>
      </c>
      <c r="C2220" s="4">
        <f t="shared" si="2116"/>
        <v>5</v>
      </c>
      <c r="D2220" s="4">
        <f t="shared" si="2118"/>
        <v>22</v>
      </c>
      <c r="E2220" s="4">
        <f t="shared" si="2119"/>
        <v>1</v>
      </c>
      <c r="F2220" s="10" t="str">
        <f t="shared" si="2173"/>
        <v>200014:63</v>
      </c>
      <c r="G2220" s="4" t="str">
        <f t="shared" si="2165"/>
        <v>对山阵造成伤害增加5%\n对雷阵造成伤害增加2.5%</v>
      </c>
      <c r="I2220" s="4" t="str">
        <f t="shared" si="2179"/>
        <v>{"HP":104400,"ATK":31320,"MAG":31320,"DEF":10440,"MDEF":10440}</v>
      </c>
      <c r="K2220" s="10">
        <v>200014</v>
      </c>
      <c r="L2220" s="10">
        <f t="shared" ref="L2220" si="2191">ROUND(D2219*D2219/8,)+2</f>
        <v>63</v>
      </c>
      <c r="M2220" s="4"/>
      <c r="N2220" s="4">
        <f t="shared" ref="N2220:R2220" si="2192">N1819</f>
        <v>104400</v>
      </c>
      <c r="O2220" s="4">
        <f t="shared" si="2192"/>
        <v>31320</v>
      </c>
      <c r="P2220" s="4">
        <f t="shared" si="2192"/>
        <v>31320</v>
      </c>
      <c r="Q2220" s="4">
        <f t="shared" si="2192"/>
        <v>10440</v>
      </c>
      <c r="R2220" s="4">
        <f t="shared" si="2192"/>
        <v>10440</v>
      </c>
      <c r="Y2220" s="4">
        <f t="shared" si="2176"/>
        <v>800</v>
      </c>
    </row>
    <row r="2221" spans="2:25" ht="15.75">
      <c r="B2221" s="4">
        <f t="shared" si="2184"/>
        <v>502202</v>
      </c>
      <c r="C2221" s="4">
        <f t="shared" si="2116"/>
        <v>5</v>
      </c>
      <c r="D2221" s="4">
        <f t="shared" si="2118"/>
        <v>22</v>
      </c>
      <c r="E2221" s="4">
        <f t="shared" si="2119"/>
        <v>2</v>
      </c>
      <c r="F2221" s="10" t="str">
        <f t="shared" si="2173"/>
        <v>200014:63</v>
      </c>
      <c r="G2221" s="4" t="str">
        <f t="shared" si="2165"/>
        <v>对山阵造成伤害增加5%\n对雷阵造成伤害增加2.5%</v>
      </c>
      <c r="I2221" s="4" t="str">
        <f t="shared" si="2179"/>
        <v>{"HP":105200,"ATK":31560,"MAG":31560,"DEF":10520,"MDEF":10520}</v>
      </c>
      <c r="K2221" s="10">
        <v>200014</v>
      </c>
      <c r="L2221" s="10">
        <f t="shared" si="2180"/>
        <v>63</v>
      </c>
      <c r="M2221" s="4"/>
      <c r="N2221" s="4">
        <f t="shared" ref="N2221:R2221" si="2193">N1820</f>
        <v>105200</v>
      </c>
      <c r="O2221" s="4">
        <f t="shared" si="2193"/>
        <v>31560</v>
      </c>
      <c r="P2221" s="4">
        <f t="shared" si="2193"/>
        <v>31560</v>
      </c>
      <c r="Q2221" s="4">
        <f t="shared" si="2193"/>
        <v>10520</v>
      </c>
      <c r="R2221" s="4">
        <f t="shared" si="2193"/>
        <v>10520</v>
      </c>
      <c r="Y2221" s="4">
        <f t="shared" si="2176"/>
        <v>800</v>
      </c>
    </row>
    <row r="2222" spans="2:25" ht="15.75">
      <c r="B2222" s="4">
        <f t="shared" si="2184"/>
        <v>502203</v>
      </c>
      <c r="C2222" s="4">
        <f t="shared" si="2116"/>
        <v>5</v>
      </c>
      <c r="D2222" s="4">
        <f t="shared" si="2118"/>
        <v>22</v>
      </c>
      <c r="E2222" s="4">
        <f t="shared" si="2119"/>
        <v>3</v>
      </c>
      <c r="F2222" s="10" t="str">
        <f t="shared" si="2173"/>
        <v>200014:63</v>
      </c>
      <c r="G2222" s="4" t="str">
        <f t="shared" si="2165"/>
        <v>对山阵造成伤害增加5%\n对雷阵造成伤害增加2.5%</v>
      </c>
      <c r="I2222" s="4" t="str">
        <f t="shared" si="2179"/>
        <v>{"HP":106000,"ATK":31800,"MAG":31800,"DEF":10600,"MDEF":10600}</v>
      </c>
      <c r="K2222" s="10">
        <v>200014</v>
      </c>
      <c r="L2222" s="10">
        <f t="shared" si="2180"/>
        <v>63</v>
      </c>
      <c r="M2222" s="4"/>
      <c r="N2222" s="4">
        <f t="shared" ref="N2222:R2222" si="2194">N1821</f>
        <v>106000</v>
      </c>
      <c r="O2222" s="4">
        <f t="shared" si="2194"/>
        <v>31800</v>
      </c>
      <c r="P2222" s="4">
        <f t="shared" si="2194"/>
        <v>31800</v>
      </c>
      <c r="Q2222" s="4">
        <f t="shared" si="2194"/>
        <v>10600</v>
      </c>
      <c r="R2222" s="4">
        <f t="shared" si="2194"/>
        <v>10600</v>
      </c>
      <c r="Y2222" s="4">
        <f t="shared" si="2176"/>
        <v>800</v>
      </c>
    </row>
    <row r="2223" spans="2:25" ht="15.75">
      <c r="B2223" s="4">
        <f t="shared" si="2184"/>
        <v>502204</v>
      </c>
      <c r="C2223" s="4">
        <f t="shared" si="2116"/>
        <v>5</v>
      </c>
      <c r="D2223" s="4">
        <f t="shared" si="2118"/>
        <v>22</v>
      </c>
      <c r="E2223" s="4">
        <f t="shared" si="2119"/>
        <v>4</v>
      </c>
      <c r="F2223" s="10" t="str">
        <f t="shared" si="2173"/>
        <v>200014:63</v>
      </c>
      <c r="G2223" s="4" t="str">
        <f t="shared" si="2165"/>
        <v>对山阵造成伤害增加5%\n对雷阵造成伤害增加2.5%</v>
      </c>
      <c r="I2223" s="4" t="str">
        <f t="shared" si="2179"/>
        <v>{"HP":106800,"ATK":32040,"MAG":32040,"DEF":10680,"MDEF":10680}</v>
      </c>
      <c r="K2223" s="10">
        <v>200014</v>
      </c>
      <c r="L2223" s="10">
        <f t="shared" si="2180"/>
        <v>63</v>
      </c>
      <c r="M2223" s="4"/>
      <c r="N2223" s="4">
        <f t="shared" ref="N2223:R2223" si="2195">N1822</f>
        <v>106800</v>
      </c>
      <c r="O2223" s="4">
        <f t="shared" si="2195"/>
        <v>32040</v>
      </c>
      <c r="P2223" s="4">
        <f t="shared" si="2195"/>
        <v>32040</v>
      </c>
      <c r="Q2223" s="4">
        <f t="shared" si="2195"/>
        <v>10680</v>
      </c>
      <c r="R2223" s="4">
        <f t="shared" si="2195"/>
        <v>10680</v>
      </c>
      <c r="Y2223" s="4">
        <f t="shared" si="2176"/>
        <v>800</v>
      </c>
    </row>
    <row r="2224" spans="2:25" ht="15.75">
      <c r="B2224" s="4">
        <f t="shared" si="2184"/>
        <v>502205</v>
      </c>
      <c r="C2224" s="4">
        <f t="shared" si="2116"/>
        <v>5</v>
      </c>
      <c r="D2224" s="4">
        <f t="shared" si="2118"/>
        <v>22</v>
      </c>
      <c r="E2224" s="4">
        <f t="shared" si="2119"/>
        <v>5</v>
      </c>
      <c r="F2224" s="10" t="str">
        <f t="shared" si="2173"/>
        <v>200014:63</v>
      </c>
      <c r="G2224" s="4" t="str">
        <f t="shared" si="2165"/>
        <v>对山阵造成伤害增加5%\n对雷阵造成伤害增加2.5%</v>
      </c>
      <c r="I2224" s="4" t="str">
        <f t="shared" si="2179"/>
        <v>{"HP":107600,"ATK":32280,"MAG":32280,"DEF":10760,"MDEF":10760}</v>
      </c>
      <c r="K2224" s="10">
        <v>200014</v>
      </c>
      <c r="L2224" s="10">
        <f t="shared" si="2180"/>
        <v>63</v>
      </c>
      <c r="M2224" s="4"/>
      <c r="N2224" s="4">
        <f t="shared" ref="N2224:R2224" si="2196">N1823</f>
        <v>107600</v>
      </c>
      <c r="O2224" s="4">
        <f t="shared" si="2196"/>
        <v>32280</v>
      </c>
      <c r="P2224" s="4">
        <f t="shared" si="2196"/>
        <v>32280</v>
      </c>
      <c r="Q2224" s="4">
        <f t="shared" si="2196"/>
        <v>10760</v>
      </c>
      <c r="R2224" s="4">
        <f t="shared" si="2196"/>
        <v>10760</v>
      </c>
      <c r="Y2224" s="4">
        <f t="shared" si="2176"/>
        <v>800</v>
      </c>
    </row>
    <row r="2225" spans="2:25" ht="15.75">
      <c r="B2225" s="4">
        <f t="shared" si="2184"/>
        <v>502206</v>
      </c>
      <c r="C2225" s="4">
        <f t="shared" si="2116"/>
        <v>5</v>
      </c>
      <c r="D2225" s="4">
        <f t="shared" si="2118"/>
        <v>22</v>
      </c>
      <c r="E2225" s="4">
        <f t="shared" si="2119"/>
        <v>6</v>
      </c>
      <c r="F2225" s="10" t="str">
        <f t="shared" si="2173"/>
        <v>200014:63</v>
      </c>
      <c r="G2225" s="4" t="str">
        <f t="shared" si="2165"/>
        <v>对山阵造成伤害增加5%\n对雷阵造成伤害增加2.5%</v>
      </c>
      <c r="I2225" s="4" t="str">
        <f t="shared" si="2179"/>
        <v>{"HP":108400,"ATK":32520,"MAG":32520,"DEF":10840,"MDEF":10840}</v>
      </c>
      <c r="K2225" s="10">
        <v>200014</v>
      </c>
      <c r="L2225" s="10">
        <f t="shared" si="2180"/>
        <v>63</v>
      </c>
      <c r="M2225" s="4"/>
      <c r="N2225" s="4">
        <f t="shared" ref="N2225:R2225" si="2197">N1824</f>
        <v>108400</v>
      </c>
      <c r="O2225" s="4">
        <f t="shared" si="2197"/>
        <v>32520</v>
      </c>
      <c r="P2225" s="4">
        <f t="shared" si="2197"/>
        <v>32520</v>
      </c>
      <c r="Q2225" s="4">
        <f t="shared" si="2197"/>
        <v>10840</v>
      </c>
      <c r="R2225" s="4">
        <f t="shared" si="2197"/>
        <v>10840</v>
      </c>
      <c r="Y2225" s="4">
        <f t="shared" si="2176"/>
        <v>800</v>
      </c>
    </row>
    <row r="2226" spans="2:25" ht="15.75">
      <c r="B2226" s="4">
        <f t="shared" si="2184"/>
        <v>502207</v>
      </c>
      <c r="C2226" s="4">
        <f t="shared" si="2116"/>
        <v>5</v>
      </c>
      <c r="D2226" s="4">
        <f t="shared" si="2118"/>
        <v>22</v>
      </c>
      <c r="E2226" s="4">
        <f t="shared" si="2119"/>
        <v>7</v>
      </c>
      <c r="F2226" s="10" t="str">
        <f t="shared" si="2173"/>
        <v>200014:63</v>
      </c>
      <c r="G2226" s="4" t="str">
        <f t="shared" si="2165"/>
        <v>对山阵造成伤害增加5%\n对雷阵造成伤害增加2.5%</v>
      </c>
      <c r="I2226" s="4" t="str">
        <f t="shared" si="2179"/>
        <v>{"HP":109200,"ATK":32760,"MAG":32760,"DEF":10920,"MDEF":10920}</v>
      </c>
      <c r="K2226" s="10">
        <v>200014</v>
      </c>
      <c r="L2226" s="10">
        <f t="shared" si="2180"/>
        <v>63</v>
      </c>
      <c r="M2226" s="4"/>
      <c r="N2226" s="4">
        <f t="shared" ref="N2226:R2226" si="2198">N1825</f>
        <v>109200</v>
      </c>
      <c r="O2226" s="4">
        <f t="shared" si="2198"/>
        <v>32760</v>
      </c>
      <c r="P2226" s="4">
        <f t="shared" si="2198"/>
        <v>32760</v>
      </c>
      <c r="Q2226" s="4">
        <f t="shared" si="2198"/>
        <v>10920</v>
      </c>
      <c r="R2226" s="4">
        <f t="shared" si="2198"/>
        <v>10920</v>
      </c>
      <c r="Y2226" s="4">
        <f t="shared" si="2176"/>
        <v>800</v>
      </c>
    </row>
    <row r="2227" spans="2:25" ht="15.75">
      <c r="B2227" s="4">
        <f t="shared" si="2184"/>
        <v>502208</v>
      </c>
      <c r="C2227" s="4">
        <f t="shared" si="2116"/>
        <v>5</v>
      </c>
      <c r="D2227" s="4">
        <f t="shared" si="2118"/>
        <v>22</v>
      </c>
      <c r="E2227" s="4">
        <f t="shared" si="2119"/>
        <v>8</v>
      </c>
      <c r="F2227" s="10" t="str">
        <f t="shared" si="2173"/>
        <v>200014:63</v>
      </c>
      <c r="G2227" s="4" t="str">
        <f t="shared" si="2165"/>
        <v>对山阵造成伤害增加5%\n对雷阵造成伤害增加2.5%</v>
      </c>
      <c r="I2227" s="4" t="str">
        <f t="shared" si="2179"/>
        <v>{"HP":110000,"ATK":33000,"MAG":33000,"DEF":11000,"MDEF":11000}</v>
      </c>
      <c r="K2227" s="10">
        <v>200014</v>
      </c>
      <c r="L2227" s="10">
        <f t="shared" si="2180"/>
        <v>63</v>
      </c>
      <c r="M2227" s="4"/>
      <c r="N2227" s="4">
        <f t="shared" ref="N2227:R2227" si="2199">N1826</f>
        <v>110000</v>
      </c>
      <c r="O2227" s="4">
        <f t="shared" si="2199"/>
        <v>33000</v>
      </c>
      <c r="P2227" s="4">
        <f t="shared" si="2199"/>
        <v>33000</v>
      </c>
      <c r="Q2227" s="4">
        <f t="shared" si="2199"/>
        <v>11000</v>
      </c>
      <c r="R2227" s="4">
        <f t="shared" si="2199"/>
        <v>11000</v>
      </c>
      <c r="Y2227" s="4">
        <f t="shared" si="2176"/>
        <v>800</v>
      </c>
    </row>
    <row r="2228" spans="2:25" ht="15.75">
      <c r="B2228" s="4">
        <f t="shared" si="2184"/>
        <v>502209</v>
      </c>
      <c r="C2228" s="4">
        <f t="shared" si="2116"/>
        <v>5</v>
      </c>
      <c r="D2228" s="4">
        <f t="shared" si="2118"/>
        <v>22</v>
      </c>
      <c r="E2228" s="4">
        <f t="shared" si="2119"/>
        <v>9</v>
      </c>
      <c r="F2228" s="10" t="str">
        <f t="shared" si="2173"/>
        <v>200014:63</v>
      </c>
      <c r="G2228" s="4" t="str">
        <f t="shared" si="2165"/>
        <v>对山阵造成伤害增加5%\n对雷阵造成伤害增加2.5%</v>
      </c>
      <c r="I2228" s="4" t="str">
        <f t="shared" si="2179"/>
        <v>{"HP":110800,"ATK":33240,"MAG":33240,"DEF":11080,"MDEF":11080}</v>
      </c>
      <c r="K2228" s="10">
        <v>200014</v>
      </c>
      <c r="L2228" s="10">
        <f t="shared" si="2180"/>
        <v>63</v>
      </c>
      <c r="M2228" s="4"/>
      <c r="N2228" s="4">
        <f t="shared" ref="N2228:R2228" si="2200">N1827</f>
        <v>110800</v>
      </c>
      <c r="O2228" s="4">
        <f t="shared" si="2200"/>
        <v>33240</v>
      </c>
      <c r="P2228" s="4">
        <f t="shared" si="2200"/>
        <v>33240</v>
      </c>
      <c r="Q2228" s="4">
        <f t="shared" si="2200"/>
        <v>11080</v>
      </c>
      <c r="R2228" s="4">
        <f t="shared" si="2200"/>
        <v>11080</v>
      </c>
      <c r="Y2228" s="4">
        <f t="shared" si="2176"/>
        <v>800</v>
      </c>
    </row>
    <row r="2229" spans="2:25" ht="15.75">
      <c r="B2229" s="4">
        <f t="shared" si="2184"/>
        <v>502300</v>
      </c>
      <c r="C2229" s="4">
        <f t="shared" si="2116"/>
        <v>5</v>
      </c>
      <c r="D2229" s="4">
        <f t="shared" si="2118"/>
        <v>23</v>
      </c>
      <c r="E2229" s="4">
        <f t="shared" si="2119"/>
        <v>0</v>
      </c>
      <c r="F2229" s="10" t="str">
        <f t="shared" si="2173"/>
        <v>200014:189</v>
      </c>
      <c r="G2229" s="4" t="str">
        <f t="shared" si="2165"/>
        <v>对山阵造成伤害增加5%\n对雷阵造成伤害增加2.5%</v>
      </c>
      <c r="I2229" s="4" t="str">
        <f t="shared" si="2179"/>
        <v>{"HP":111660,"ATK":33498,"MAG":33498,"DEF":11166,"MDEF":11166}</v>
      </c>
      <c r="K2229" s="10">
        <v>200014</v>
      </c>
      <c r="L2229" s="10">
        <f t="shared" si="2174"/>
        <v>189</v>
      </c>
      <c r="M2229" s="4"/>
      <c r="N2229" s="4">
        <f t="shared" ref="N2229:R2229" si="2201">N1828</f>
        <v>111660</v>
      </c>
      <c r="O2229" s="4">
        <f t="shared" si="2201"/>
        <v>33498</v>
      </c>
      <c r="P2229" s="4">
        <f t="shared" si="2201"/>
        <v>33498</v>
      </c>
      <c r="Q2229" s="4">
        <f t="shared" si="2201"/>
        <v>11166</v>
      </c>
      <c r="R2229" s="4">
        <f t="shared" si="2201"/>
        <v>11166</v>
      </c>
      <c r="Y2229" s="4">
        <f t="shared" si="2176"/>
        <v>860</v>
      </c>
    </row>
    <row r="2230" spans="2:25" ht="15.75">
      <c r="B2230" s="4">
        <f t="shared" si="2184"/>
        <v>502301</v>
      </c>
      <c r="C2230" s="4">
        <f t="shared" si="2116"/>
        <v>5</v>
      </c>
      <c r="D2230" s="4">
        <f t="shared" si="2118"/>
        <v>23</v>
      </c>
      <c r="E2230" s="4">
        <f t="shared" si="2119"/>
        <v>1</v>
      </c>
      <c r="F2230" s="10" t="str">
        <f t="shared" si="2173"/>
        <v>200014:68</v>
      </c>
      <c r="G2230" s="4" t="str">
        <f t="shared" si="2165"/>
        <v>对山阵造成伤害增加5%\n对雷阵造成伤害增加2.5%</v>
      </c>
      <c r="I2230" s="4" t="str">
        <f t="shared" si="2179"/>
        <v>{"HP":112520,"ATK":33756,"MAG":33756,"DEF":11252,"MDEF":11252}</v>
      </c>
      <c r="K2230" s="10">
        <v>200014</v>
      </c>
      <c r="L2230" s="10">
        <f t="shared" ref="L2230" si="2202">ROUND(D2229*D2229/8,)+2</f>
        <v>68</v>
      </c>
      <c r="M2230" s="4"/>
      <c r="N2230" s="4">
        <f t="shared" ref="N2230:R2230" si="2203">N1829</f>
        <v>112520</v>
      </c>
      <c r="O2230" s="4">
        <f t="shared" si="2203"/>
        <v>33756</v>
      </c>
      <c r="P2230" s="4">
        <f t="shared" si="2203"/>
        <v>33756</v>
      </c>
      <c r="Q2230" s="4">
        <f t="shared" si="2203"/>
        <v>11252</v>
      </c>
      <c r="R2230" s="4">
        <f t="shared" si="2203"/>
        <v>11252</v>
      </c>
      <c r="Y2230" s="4">
        <f t="shared" si="2176"/>
        <v>860</v>
      </c>
    </row>
    <row r="2231" spans="2:25" ht="15.75">
      <c r="B2231" s="4">
        <f t="shared" si="2184"/>
        <v>502302</v>
      </c>
      <c r="C2231" s="4">
        <f t="shared" ref="C2231:C2294" si="2204">C2230</f>
        <v>5</v>
      </c>
      <c r="D2231" s="4">
        <f t="shared" si="2118"/>
        <v>23</v>
      </c>
      <c r="E2231" s="4">
        <f t="shared" si="2119"/>
        <v>2</v>
      </c>
      <c r="F2231" s="10" t="str">
        <f t="shared" si="2173"/>
        <v>200014:68</v>
      </c>
      <c r="G2231" s="4" t="str">
        <f t="shared" si="2165"/>
        <v>对山阵造成伤害增加5%\n对雷阵造成伤害增加2.5%</v>
      </c>
      <c r="I2231" s="4" t="str">
        <f t="shared" si="2179"/>
        <v>{"HP":113380,"ATK":34014,"MAG":34014,"DEF":11338,"MDEF":11338}</v>
      </c>
      <c r="K2231" s="10">
        <v>200014</v>
      </c>
      <c r="L2231" s="10">
        <f t="shared" si="2180"/>
        <v>68</v>
      </c>
      <c r="M2231" s="4"/>
      <c r="N2231" s="4">
        <f t="shared" ref="N2231:R2231" si="2205">N1830</f>
        <v>113380</v>
      </c>
      <c r="O2231" s="4">
        <f t="shared" si="2205"/>
        <v>34014</v>
      </c>
      <c r="P2231" s="4">
        <f t="shared" si="2205"/>
        <v>34014</v>
      </c>
      <c r="Q2231" s="4">
        <f t="shared" si="2205"/>
        <v>11338</v>
      </c>
      <c r="R2231" s="4">
        <f t="shared" si="2205"/>
        <v>11338</v>
      </c>
      <c r="Y2231" s="4">
        <f t="shared" si="2176"/>
        <v>860</v>
      </c>
    </row>
    <row r="2232" spans="2:25" ht="15.75">
      <c r="B2232" s="4">
        <f t="shared" si="2184"/>
        <v>502303</v>
      </c>
      <c r="C2232" s="4">
        <f t="shared" si="2204"/>
        <v>5</v>
      </c>
      <c r="D2232" s="4">
        <f t="shared" ref="D2232:D2295" si="2206">D2222+1</f>
        <v>23</v>
      </c>
      <c r="E2232" s="4">
        <f t="shared" ref="E2232:E2295" si="2207">E2222</f>
        <v>3</v>
      </c>
      <c r="F2232" s="10" t="str">
        <f t="shared" si="2173"/>
        <v>200014:68</v>
      </c>
      <c r="G2232" s="4" t="str">
        <f t="shared" si="2165"/>
        <v>对山阵造成伤害增加5%\n对雷阵造成伤害增加2.5%</v>
      </c>
      <c r="I2232" s="4" t="str">
        <f t="shared" si="2179"/>
        <v>{"HP":114240,"ATK":34272,"MAG":34272,"DEF":11424,"MDEF":11424}</v>
      </c>
      <c r="K2232" s="10">
        <v>200014</v>
      </c>
      <c r="L2232" s="10">
        <f t="shared" si="2180"/>
        <v>68</v>
      </c>
      <c r="M2232" s="4"/>
      <c r="N2232" s="4">
        <f t="shared" ref="N2232:R2232" si="2208">N1831</f>
        <v>114240</v>
      </c>
      <c r="O2232" s="4">
        <f t="shared" si="2208"/>
        <v>34272</v>
      </c>
      <c r="P2232" s="4">
        <f t="shared" si="2208"/>
        <v>34272</v>
      </c>
      <c r="Q2232" s="4">
        <f t="shared" si="2208"/>
        <v>11424</v>
      </c>
      <c r="R2232" s="4">
        <f t="shared" si="2208"/>
        <v>11424</v>
      </c>
      <c r="Y2232" s="4">
        <f t="shared" si="2176"/>
        <v>860</v>
      </c>
    </row>
    <row r="2233" spans="2:25" ht="15.75">
      <c r="B2233" s="4">
        <f t="shared" si="2184"/>
        <v>502304</v>
      </c>
      <c r="C2233" s="4">
        <f t="shared" si="2204"/>
        <v>5</v>
      </c>
      <c r="D2233" s="4">
        <f t="shared" si="2206"/>
        <v>23</v>
      </c>
      <c r="E2233" s="4">
        <f t="shared" si="2207"/>
        <v>4</v>
      </c>
      <c r="F2233" s="10" t="str">
        <f t="shared" si="2173"/>
        <v>200014:68</v>
      </c>
      <c r="G2233" s="4" t="str">
        <f t="shared" si="2165"/>
        <v>对山阵造成伤害增加5%\n对雷阵造成伤害增加2.5%</v>
      </c>
      <c r="I2233" s="4" t="str">
        <f t="shared" si="2179"/>
        <v>{"HP":115100,"ATK":34530,"MAG":34530,"DEF":11510,"MDEF":11510}</v>
      </c>
      <c r="K2233" s="10">
        <v>200014</v>
      </c>
      <c r="L2233" s="10">
        <f t="shared" si="2180"/>
        <v>68</v>
      </c>
      <c r="M2233" s="4"/>
      <c r="N2233" s="4">
        <f t="shared" ref="N2233:R2233" si="2209">N1832</f>
        <v>115100</v>
      </c>
      <c r="O2233" s="4">
        <f t="shared" si="2209"/>
        <v>34530</v>
      </c>
      <c r="P2233" s="4">
        <f t="shared" si="2209"/>
        <v>34530</v>
      </c>
      <c r="Q2233" s="4">
        <f t="shared" si="2209"/>
        <v>11510</v>
      </c>
      <c r="R2233" s="4">
        <f t="shared" si="2209"/>
        <v>11510</v>
      </c>
      <c r="Y2233" s="4">
        <f t="shared" si="2176"/>
        <v>860</v>
      </c>
    </row>
    <row r="2234" spans="2:25" ht="15.75">
      <c r="B2234" s="4">
        <f t="shared" si="2184"/>
        <v>502305</v>
      </c>
      <c r="C2234" s="4">
        <f t="shared" si="2204"/>
        <v>5</v>
      </c>
      <c r="D2234" s="4">
        <f t="shared" si="2206"/>
        <v>23</v>
      </c>
      <c r="E2234" s="4">
        <f t="shared" si="2207"/>
        <v>5</v>
      </c>
      <c r="F2234" s="10" t="str">
        <f t="shared" si="2173"/>
        <v>200014:68</v>
      </c>
      <c r="G2234" s="4" t="str">
        <f t="shared" si="2165"/>
        <v>对山阵造成伤害增加5%\n对雷阵造成伤害增加2.5%</v>
      </c>
      <c r="I2234" s="4" t="str">
        <f t="shared" si="2179"/>
        <v>{"HP":115960,"ATK":34788,"MAG":34788,"DEF":11596,"MDEF":11596}</v>
      </c>
      <c r="K2234" s="10">
        <v>200014</v>
      </c>
      <c r="L2234" s="10">
        <f t="shared" si="2180"/>
        <v>68</v>
      </c>
      <c r="M2234" s="4"/>
      <c r="N2234" s="4">
        <f t="shared" ref="N2234:R2234" si="2210">N1833</f>
        <v>115960</v>
      </c>
      <c r="O2234" s="4">
        <f t="shared" si="2210"/>
        <v>34788</v>
      </c>
      <c r="P2234" s="4">
        <f t="shared" si="2210"/>
        <v>34788</v>
      </c>
      <c r="Q2234" s="4">
        <f t="shared" si="2210"/>
        <v>11596</v>
      </c>
      <c r="R2234" s="4">
        <f t="shared" si="2210"/>
        <v>11596</v>
      </c>
      <c r="Y2234" s="4">
        <f t="shared" si="2176"/>
        <v>860</v>
      </c>
    </row>
    <row r="2235" spans="2:25" ht="15.75">
      <c r="B2235" s="4">
        <f t="shared" si="2184"/>
        <v>502306</v>
      </c>
      <c r="C2235" s="4">
        <f t="shared" si="2204"/>
        <v>5</v>
      </c>
      <c r="D2235" s="4">
        <f t="shared" si="2206"/>
        <v>23</v>
      </c>
      <c r="E2235" s="4">
        <f t="shared" si="2207"/>
        <v>6</v>
      </c>
      <c r="F2235" s="10" t="str">
        <f t="shared" si="2173"/>
        <v>200014:68</v>
      </c>
      <c r="G2235" s="4" t="str">
        <f t="shared" si="2165"/>
        <v>对山阵造成伤害增加5%\n对雷阵造成伤害增加2.5%</v>
      </c>
      <c r="I2235" s="4" t="str">
        <f t="shared" si="2179"/>
        <v>{"HP":116820,"ATK":35046,"MAG":35046,"DEF":11682,"MDEF":11682}</v>
      </c>
      <c r="K2235" s="10">
        <v>200014</v>
      </c>
      <c r="L2235" s="10">
        <f t="shared" si="2180"/>
        <v>68</v>
      </c>
      <c r="M2235" s="4"/>
      <c r="N2235" s="4">
        <f t="shared" ref="N2235:R2235" si="2211">N1834</f>
        <v>116820</v>
      </c>
      <c r="O2235" s="4">
        <f t="shared" si="2211"/>
        <v>35046</v>
      </c>
      <c r="P2235" s="4">
        <f t="shared" si="2211"/>
        <v>35046</v>
      </c>
      <c r="Q2235" s="4">
        <f t="shared" si="2211"/>
        <v>11682</v>
      </c>
      <c r="R2235" s="4">
        <f t="shared" si="2211"/>
        <v>11682</v>
      </c>
      <c r="Y2235" s="4">
        <f t="shared" si="2176"/>
        <v>860</v>
      </c>
    </row>
    <row r="2236" spans="2:25" ht="15.75">
      <c r="B2236" s="4">
        <f t="shared" si="2184"/>
        <v>502307</v>
      </c>
      <c r="C2236" s="4">
        <f t="shared" si="2204"/>
        <v>5</v>
      </c>
      <c r="D2236" s="4">
        <f t="shared" si="2206"/>
        <v>23</v>
      </c>
      <c r="E2236" s="4">
        <f t="shared" si="2207"/>
        <v>7</v>
      </c>
      <c r="F2236" s="10" t="str">
        <f t="shared" si="2173"/>
        <v>200014:68</v>
      </c>
      <c r="G2236" s="4" t="str">
        <f t="shared" si="2165"/>
        <v>对山阵造成伤害增加5%\n对雷阵造成伤害增加2.5%</v>
      </c>
      <c r="I2236" s="4" t="str">
        <f t="shared" si="2179"/>
        <v>{"HP":117680,"ATK":35304,"MAG":35304,"DEF":11768,"MDEF":11768}</v>
      </c>
      <c r="K2236" s="10">
        <v>200014</v>
      </c>
      <c r="L2236" s="10">
        <f t="shared" si="2180"/>
        <v>68</v>
      </c>
      <c r="M2236" s="4"/>
      <c r="N2236" s="4">
        <f t="shared" ref="N2236:R2236" si="2212">N1835</f>
        <v>117680</v>
      </c>
      <c r="O2236" s="4">
        <f t="shared" si="2212"/>
        <v>35304</v>
      </c>
      <c r="P2236" s="4">
        <f t="shared" si="2212"/>
        <v>35304</v>
      </c>
      <c r="Q2236" s="4">
        <f t="shared" si="2212"/>
        <v>11768</v>
      </c>
      <c r="R2236" s="4">
        <f t="shared" si="2212"/>
        <v>11768</v>
      </c>
      <c r="Y2236" s="4">
        <f t="shared" si="2176"/>
        <v>860</v>
      </c>
    </row>
    <row r="2237" spans="2:25" ht="15.75">
      <c r="B2237" s="4">
        <f t="shared" si="2184"/>
        <v>502308</v>
      </c>
      <c r="C2237" s="4">
        <f t="shared" si="2204"/>
        <v>5</v>
      </c>
      <c r="D2237" s="4">
        <f t="shared" si="2206"/>
        <v>23</v>
      </c>
      <c r="E2237" s="4">
        <f t="shared" si="2207"/>
        <v>8</v>
      </c>
      <c r="F2237" s="10" t="str">
        <f t="shared" si="2173"/>
        <v>200014:68</v>
      </c>
      <c r="G2237" s="4" t="str">
        <f t="shared" si="2165"/>
        <v>对山阵造成伤害增加5%\n对雷阵造成伤害增加2.5%</v>
      </c>
      <c r="I2237" s="4" t="str">
        <f t="shared" si="2179"/>
        <v>{"HP":118540,"ATK":35562,"MAG":35562,"DEF":11854,"MDEF":11854}</v>
      </c>
      <c r="K2237" s="10">
        <v>200014</v>
      </c>
      <c r="L2237" s="10">
        <f t="shared" si="2180"/>
        <v>68</v>
      </c>
      <c r="M2237" s="4"/>
      <c r="N2237" s="4">
        <f t="shared" ref="N2237:R2237" si="2213">N1836</f>
        <v>118540</v>
      </c>
      <c r="O2237" s="4">
        <f t="shared" si="2213"/>
        <v>35562</v>
      </c>
      <c r="P2237" s="4">
        <f t="shared" si="2213"/>
        <v>35562</v>
      </c>
      <c r="Q2237" s="4">
        <f t="shared" si="2213"/>
        <v>11854</v>
      </c>
      <c r="R2237" s="4">
        <f t="shared" si="2213"/>
        <v>11854</v>
      </c>
      <c r="Y2237" s="4">
        <f t="shared" si="2176"/>
        <v>860</v>
      </c>
    </row>
    <row r="2238" spans="2:25" ht="15.75">
      <c r="B2238" s="4">
        <f t="shared" si="2184"/>
        <v>502309</v>
      </c>
      <c r="C2238" s="4">
        <f t="shared" si="2204"/>
        <v>5</v>
      </c>
      <c r="D2238" s="4">
        <f t="shared" si="2206"/>
        <v>23</v>
      </c>
      <c r="E2238" s="4">
        <f t="shared" si="2207"/>
        <v>9</v>
      </c>
      <c r="F2238" s="10" t="str">
        <f t="shared" si="2173"/>
        <v>200014:68</v>
      </c>
      <c r="G2238" s="4" t="str">
        <f t="shared" si="2165"/>
        <v>对山阵造成伤害增加5%\n对雷阵造成伤害增加2.5%</v>
      </c>
      <c r="I2238" s="4" t="str">
        <f t="shared" si="2179"/>
        <v>{"HP":119400,"ATK":35820,"MAG":35820,"DEF":11940,"MDEF":11940}</v>
      </c>
      <c r="K2238" s="10">
        <v>200014</v>
      </c>
      <c r="L2238" s="10">
        <f t="shared" si="2180"/>
        <v>68</v>
      </c>
      <c r="M2238" s="4"/>
      <c r="N2238" s="4">
        <f t="shared" ref="N2238:R2238" si="2214">N1837</f>
        <v>119400</v>
      </c>
      <c r="O2238" s="4">
        <f t="shared" si="2214"/>
        <v>35820</v>
      </c>
      <c r="P2238" s="4">
        <f t="shared" si="2214"/>
        <v>35820</v>
      </c>
      <c r="Q2238" s="4">
        <f t="shared" si="2214"/>
        <v>11940</v>
      </c>
      <c r="R2238" s="4">
        <f t="shared" si="2214"/>
        <v>11940</v>
      </c>
      <c r="Y2238" s="4">
        <f t="shared" si="2176"/>
        <v>860</v>
      </c>
    </row>
    <row r="2239" spans="2:25" ht="15.75">
      <c r="B2239" s="4">
        <f t="shared" si="2184"/>
        <v>502400</v>
      </c>
      <c r="C2239" s="4">
        <f t="shared" si="2204"/>
        <v>5</v>
      </c>
      <c r="D2239" s="4">
        <f t="shared" si="2206"/>
        <v>24</v>
      </c>
      <c r="E2239" s="4">
        <f t="shared" si="2207"/>
        <v>0</v>
      </c>
      <c r="F2239" s="10" t="str">
        <f t="shared" si="2173"/>
        <v>200014:204</v>
      </c>
      <c r="G2239" s="4" t="str">
        <f t="shared" si="2165"/>
        <v>对山阵造成伤害增加5%\n对雷阵造成伤害增加2.5%</v>
      </c>
      <c r="I2239" s="4" t="str">
        <f t="shared" si="2179"/>
        <v>{"HP":120260,"ATK":36078,"MAG":36078,"DEF":12026,"MDEF":12026}</v>
      </c>
      <c r="K2239" s="10">
        <v>200014</v>
      </c>
      <c r="L2239" s="10">
        <f t="shared" si="2174"/>
        <v>204</v>
      </c>
      <c r="M2239" s="4"/>
      <c r="N2239" s="4">
        <f t="shared" ref="N2239:R2239" si="2215">N1838</f>
        <v>120260</v>
      </c>
      <c r="O2239" s="4">
        <f t="shared" si="2215"/>
        <v>36078</v>
      </c>
      <c r="P2239" s="4">
        <f t="shared" si="2215"/>
        <v>36078</v>
      </c>
      <c r="Q2239" s="4">
        <f t="shared" si="2215"/>
        <v>12026</v>
      </c>
      <c r="R2239" s="4">
        <f t="shared" si="2215"/>
        <v>12026</v>
      </c>
      <c r="Y2239" s="4">
        <f t="shared" si="2176"/>
        <v>860</v>
      </c>
    </row>
    <row r="2240" spans="2:25" ht="15.75">
      <c r="B2240" s="4">
        <f t="shared" si="2184"/>
        <v>502401</v>
      </c>
      <c r="C2240" s="4">
        <f t="shared" si="2204"/>
        <v>5</v>
      </c>
      <c r="D2240" s="4">
        <f t="shared" si="2206"/>
        <v>24</v>
      </c>
      <c r="E2240" s="4">
        <f t="shared" si="2207"/>
        <v>1</v>
      </c>
      <c r="F2240" s="10" t="str">
        <f t="shared" si="2173"/>
        <v>200014:74</v>
      </c>
      <c r="G2240" s="4" t="str">
        <f t="shared" si="2165"/>
        <v>对山阵造成伤害增加5%\n对雷阵造成伤害增加2.5%</v>
      </c>
      <c r="I2240" s="4" t="str">
        <f t="shared" si="2179"/>
        <v>{"HP":121120,"ATK":36336,"MAG":36336,"DEF":12112,"MDEF":12112}</v>
      </c>
      <c r="K2240" s="10">
        <v>200014</v>
      </c>
      <c r="L2240" s="10">
        <f t="shared" ref="L2240" si="2216">ROUND(D2239*D2239/8,)+2</f>
        <v>74</v>
      </c>
      <c r="M2240" s="4"/>
      <c r="N2240" s="4">
        <f t="shared" ref="N2240:R2240" si="2217">N1839</f>
        <v>121120</v>
      </c>
      <c r="O2240" s="4">
        <f t="shared" si="2217"/>
        <v>36336</v>
      </c>
      <c r="P2240" s="4">
        <f t="shared" si="2217"/>
        <v>36336</v>
      </c>
      <c r="Q2240" s="4">
        <f t="shared" si="2217"/>
        <v>12112</v>
      </c>
      <c r="R2240" s="4">
        <f t="shared" si="2217"/>
        <v>12112</v>
      </c>
      <c r="Y2240" s="4">
        <f t="shared" si="2176"/>
        <v>860</v>
      </c>
    </row>
    <row r="2241" spans="2:25" ht="15.75">
      <c r="B2241" s="4">
        <f t="shared" si="2184"/>
        <v>502402</v>
      </c>
      <c r="C2241" s="4">
        <f t="shared" si="2204"/>
        <v>5</v>
      </c>
      <c r="D2241" s="4">
        <f t="shared" si="2206"/>
        <v>24</v>
      </c>
      <c r="E2241" s="4">
        <f t="shared" si="2207"/>
        <v>2</v>
      </c>
      <c r="F2241" s="10" t="str">
        <f t="shared" si="2173"/>
        <v>200014:74</v>
      </c>
      <c r="G2241" s="4" t="str">
        <f t="shared" si="2165"/>
        <v>对山阵造成伤害增加5%\n对雷阵造成伤害增加2.5%</v>
      </c>
      <c r="I2241" s="4" t="str">
        <f t="shared" si="2179"/>
        <v>{"HP":121980,"ATK":36594,"MAG":36594,"DEF":12198,"MDEF":12198}</v>
      </c>
      <c r="K2241" s="10">
        <v>200014</v>
      </c>
      <c r="L2241" s="10">
        <f t="shared" si="2180"/>
        <v>74</v>
      </c>
      <c r="M2241" s="4"/>
      <c r="N2241" s="4">
        <f t="shared" ref="N2241:R2241" si="2218">N1840</f>
        <v>121980</v>
      </c>
      <c r="O2241" s="4">
        <f t="shared" si="2218"/>
        <v>36594</v>
      </c>
      <c r="P2241" s="4">
        <f t="shared" si="2218"/>
        <v>36594</v>
      </c>
      <c r="Q2241" s="4">
        <f t="shared" si="2218"/>
        <v>12198</v>
      </c>
      <c r="R2241" s="4">
        <f t="shared" si="2218"/>
        <v>12198</v>
      </c>
      <c r="Y2241" s="4">
        <f t="shared" si="2176"/>
        <v>860</v>
      </c>
    </row>
    <row r="2242" spans="2:25" ht="15.75">
      <c r="B2242" s="4">
        <f t="shared" si="2184"/>
        <v>502403</v>
      </c>
      <c r="C2242" s="4">
        <f t="shared" si="2204"/>
        <v>5</v>
      </c>
      <c r="D2242" s="4">
        <f t="shared" si="2206"/>
        <v>24</v>
      </c>
      <c r="E2242" s="4">
        <f t="shared" si="2207"/>
        <v>3</v>
      </c>
      <c r="F2242" s="10" t="str">
        <f t="shared" si="2173"/>
        <v>200014:74</v>
      </c>
      <c r="G2242" s="4" t="str">
        <f t="shared" si="2165"/>
        <v>对山阵造成伤害增加5%\n对雷阵造成伤害增加2.5%</v>
      </c>
      <c r="I2242" s="4" t="str">
        <f t="shared" si="2179"/>
        <v>{"HP":122840,"ATK":36852,"MAG":36852,"DEF":12284,"MDEF":12284}</v>
      </c>
      <c r="K2242" s="10">
        <v>200014</v>
      </c>
      <c r="L2242" s="10">
        <f t="shared" si="2180"/>
        <v>74</v>
      </c>
      <c r="M2242" s="4"/>
      <c r="N2242" s="4">
        <f t="shared" ref="N2242:R2242" si="2219">N1841</f>
        <v>122840</v>
      </c>
      <c r="O2242" s="4">
        <f t="shared" si="2219"/>
        <v>36852</v>
      </c>
      <c r="P2242" s="4">
        <f t="shared" si="2219"/>
        <v>36852</v>
      </c>
      <c r="Q2242" s="4">
        <f t="shared" si="2219"/>
        <v>12284</v>
      </c>
      <c r="R2242" s="4">
        <f t="shared" si="2219"/>
        <v>12284</v>
      </c>
      <c r="Y2242" s="4">
        <f t="shared" si="2176"/>
        <v>860</v>
      </c>
    </row>
    <row r="2243" spans="2:25" ht="15.75">
      <c r="B2243" s="4">
        <f t="shared" si="2184"/>
        <v>502404</v>
      </c>
      <c r="C2243" s="4">
        <f t="shared" si="2204"/>
        <v>5</v>
      </c>
      <c r="D2243" s="4">
        <f t="shared" si="2206"/>
        <v>24</v>
      </c>
      <c r="E2243" s="4">
        <f t="shared" si="2207"/>
        <v>4</v>
      </c>
      <c r="F2243" s="10" t="str">
        <f t="shared" si="2173"/>
        <v>200014:74</v>
      </c>
      <c r="G2243" s="4" t="str">
        <f t="shared" si="2165"/>
        <v>对山阵造成伤害增加5%\n对雷阵造成伤害增加2.5%</v>
      </c>
      <c r="I2243" s="4" t="str">
        <f t="shared" si="2179"/>
        <v>{"HP":123700,"ATK":37110,"MAG":37110,"DEF":12370,"MDEF":12370}</v>
      </c>
      <c r="K2243" s="10">
        <v>200014</v>
      </c>
      <c r="L2243" s="10">
        <f t="shared" si="2180"/>
        <v>74</v>
      </c>
      <c r="M2243" s="4"/>
      <c r="N2243" s="4">
        <f t="shared" ref="N2243:R2243" si="2220">N1842</f>
        <v>123700</v>
      </c>
      <c r="O2243" s="4">
        <f t="shared" si="2220"/>
        <v>37110</v>
      </c>
      <c r="P2243" s="4">
        <f t="shared" si="2220"/>
        <v>37110</v>
      </c>
      <c r="Q2243" s="4">
        <f t="shared" si="2220"/>
        <v>12370</v>
      </c>
      <c r="R2243" s="4">
        <f t="shared" si="2220"/>
        <v>12370</v>
      </c>
      <c r="Y2243" s="4">
        <f t="shared" si="2176"/>
        <v>860</v>
      </c>
    </row>
    <row r="2244" spans="2:25" ht="15.75">
      <c r="B2244" s="4">
        <f t="shared" si="2184"/>
        <v>502405</v>
      </c>
      <c r="C2244" s="4">
        <f t="shared" si="2204"/>
        <v>5</v>
      </c>
      <c r="D2244" s="4">
        <f t="shared" si="2206"/>
        <v>24</v>
      </c>
      <c r="E2244" s="4">
        <f t="shared" si="2207"/>
        <v>5</v>
      </c>
      <c r="F2244" s="10" t="str">
        <f t="shared" si="2173"/>
        <v>200014:74</v>
      </c>
      <c r="G2244" s="4" t="str">
        <f t="shared" si="2165"/>
        <v>对山阵造成伤害增加5%\n对雷阵造成伤害增加2.5%</v>
      </c>
      <c r="I2244" s="4" t="str">
        <f t="shared" si="2179"/>
        <v>{"HP":124560,"ATK":37368,"MAG":37368,"DEF":12456,"MDEF":12456}</v>
      </c>
      <c r="K2244" s="10">
        <v>200014</v>
      </c>
      <c r="L2244" s="10">
        <f t="shared" si="2180"/>
        <v>74</v>
      </c>
      <c r="M2244" s="4"/>
      <c r="N2244" s="4">
        <f t="shared" ref="N2244:R2244" si="2221">N1843</f>
        <v>124560</v>
      </c>
      <c r="O2244" s="4">
        <f t="shared" si="2221"/>
        <v>37368</v>
      </c>
      <c r="P2244" s="4">
        <f t="shared" si="2221"/>
        <v>37368</v>
      </c>
      <c r="Q2244" s="4">
        <f t="shared" si="2221"/>
        <v>12456</v>
      </c>
      <c r="R2244" s="4">
        <f t="shared" si="2221"/>
        <v>12456</v>
      </c>
      <c r="Y2244" s="4">
        <f t="shared" si="2176"/>
        <v>860</v>
      </c>
    </row>
    <row r="2245" spans="2:25" ht="15.75">
      <c r="B2245" s="4">
        <f t="shared" si="2184"/>
        <v>502406</v>
      </c>
      <c r="C2245" s="4">
        <f t="shared" si="2204"/>
        <v>5</v>
      </c>
      <c r="D2245" s="4">
        <f t="shared" si="2206"/>
        <v>24</v>
      </c>
      <c r="E2245" s="4">
        <f t="shared" si="2207"/>
        <v>6</v>
      </c>
      <c r="F2245" s="10" t="str">
        <f t="shared" si="2173"/>
        <v>200014:74</v>
      </c>
      <c r="G2245" s="4" t="str">
        <f t="shared" si="2165"/>
        <v>对山阵造成伤害增加5%\n对雷阵造成伤害增加2.5%</v>
      </c>
      <c r="I2245" s="4" t="str">
        <f t="shared" si="2179"/>
        <v>{"HP":125420,"ATK":37626,"MAG":37626,"DEF":12542,"MDEF":12542}</v>
      </c>
      <c r="K2245" s="10">
        <v>200014</v>
      </c>
      <c r="L2245" s="10">
        <f t="shared" si="2180"/>
        <v>74</v>
      </c>
      <c r="M2245" s="4"/>
      <c r="N2245" s="4">
        <f t="shared" ref="N2245:R2245" si="2222">N1844</f>
        <v>125420</v>
      </c>
      <c r="O2245" s="4">
        <f t="shared" si="2222"/>
        <v>37626</v>
      </c>
      <c r="P2245" s="4">
        <f t="shared" si="2222"/>
        <v>37626</v>
      </c>
      <c r="Q2245" s="4">
        <f t="shared" si="2222"/>
        <v>12542</v>
      </c>
      <c r="R2245" s="4">
        <f t="shared" si="2222"/>
        <v>12542</v>
      </c>
      <c r="Y2245" s="4">
        <f t="shared" si="2176"/>
        <v>860</v>
      </c>
    </row>
    <row r="2246" spans="2:25" ht="15.75">
      <c r="B2246" s="4">
        <f t="shared" si="2184"/>
        <v>502407</v>
      </c>
      <c r="C2246" s="4">
        <f t="shared" si="2204"/>
        <v>5</v>
      </c>
      <c r="D2246" s="4">
        <f t="shared" si="2206"/>
        <v>24</v>
      </c>
      <c r="E2246" s="4">
        <f t="shared" si="2207"/>
        <v>7</v>
      </c>
      <c r="F2246" s="10" t="str">
        <f t="shared" si="2173"/>
        <v>200014:74</v>
      </c>
      <c r="G2246" s="4" t="str">
        <f t="shared" si="2165"/>
        <v>对山阵造成伤害增加5%\n对雷阵造成伤害增加2.5%</v>
      </c>
      <c r="I2246" s="4" t="str">
        <f t="shared" si="2179"/>
        <v>{"HP":126280,"ATK":37884,"MAG":37884,"DEF":12628,"MDEF":12628}</v>
      </c>
      <c r="K2246" s="10">
        <v>200014</v>
      </c>
      <c r="L2246" s="10">
        <f t="shared" si="2180"/>
        <v>74</v>
      </c>
      <c r="M2246" s="4"/>
      <c r="N2246" s="4">
        <f t="shared" ref="N2246:R2246" si="2223">N1845</f>
        <v>126280</v>
      </c>
      <c r="O2246" s="4">
        <f t="shared" si="2223"/>
        <v>37884</v>
      </c>
      <c r="P2246" s="4">
        <f t="shared" si="2223"/>
        <v>37884</v>
      </c>
      <c r="Q2246" s="4">
        <f t="shared" si="2223"/>
        <v>12628</v>
      </c>
      <c r="R2246" s="4">
        <f t="shared" si="2223"/>
        <v>12628</v>
      </c>
      <c r="Y2246" s="4">
        <f t="shared" si="2176"/>
        <v>860</v>
      </c>
    </row>
    <row r="2247" spans="2:25" ht="15.75">
      <c r="B2247" s="4">
        <f t="shared" si="2184"/>
        <v>502408</v>
      </c>
      <c r="C2247" s="4">
        <f t="shared" si="2204"/>
        <v>5</v>
      </c>
      <c r="D2247" s="4">
        <f t="shared" si="2206"/>
        <v>24</v>
      </c>
      <c r="E2247" s="4">
        <f t="shared" si="2207"/>
        <v>8</v>
      </c>
      <c r="F2247" s="10" t="str">
        <f t="shared" si="2173"/>
        <v>200014:74</v>
      </c>
      <c r="G2247" s="4" t="str">
        <f t="shared" si="2165"/>
        <v>对山阵造成伤害增加5%\n对雷阵造成伤害增加2.5%</v>
      </c>
      <c r="I2247" s="4" t="str">
        <f t="shared" si="2179"/>
        <v>{"HP":127140,"ATK":38142,"MAG":38142,"DEF":12714,"MDEF":12714}</v>
      </c>
      <c r="K2247" s="10">
        <v>200014</v>
      </c>
      <c r="L2247" s="10">
        <f t="shared" si="2180"/>
        <v>74</v>
      </c>
      <c r="M2247" s="4"/>
      <c r="N2247" s="4">
        <f t="shared" ref="N2247:R2247" si="2224">N1846</f>
        <v>127140</v>
      </c>
      <c r="O2247" s="4">
        <f t="shared" si="2224"/>
        <v>38142</v>
      </c>
      <c r="P2247" s="4">
        <f t="shared" si="2224"/>
        <v>38142</v>
      </c>
      <c r="Q2247" s="4">
        <f t="shared" si="2224"/>
        <v>12714</v>
      </c>
      <c r="R2247" s="4">
        <f t="shared" si="2224"/>
        <v>12714</v>
      </c>
      <c r="Y2247" s="4">
        <f t="shared" si="2176"/>
        <v>860</v>
      </c>
    </row>
    <row r="2248" spans="2:25" ht="15.75">
      <c r="B2248" s="4">
        <f t="shared" si="2184"/>
        <v>502409</v>
      </c>
      <c r="C2248" s="4">
        <f t="shared" si="2204"/>
        <v>5</v>
      </c>
      <c r="D2248" s="4">
        <f t="shared" si="2206"/>
        <v>24</v>
      </c>
      <c r="E2248" s="4">
        <f t="shared" si="2207"/>
        <v>9</v>
      </c>
      <c r="F2248" s="10" t="str">
        <f t="shared" si="2173"/>
        <v>200014:74</v>
      </c>
      <c r="G2248" s="4" t="str">
        <f t="shared" si="2165"/>
        <v>对山阵造成伤害增加5%\n对雷阵造成伤害增加2.5%</v>
      </c>
      <c r="I2248" s="4" t="str">
        <f t="shared" si="2179"/>
        <v>{"HP":128000,"ATK":38400,"MAG":38400,"DEF":12800,"MDEF":12800}</v>
      </c>
      <c r="K2248" s="10">
        <v>200014</v>
      </c>
      <c r="L2248" s="10">
        <f t="shared" si="2180"/>
        <v>74</v>
      </c>
      <c r="M2248" s="4"/>
      <c r="N2248" s="4">
        <f t="shared" ref="N2248:R2248" si="2225">N1847</f>
        <v>128000</v>
      </c>
      <c r="O2248" s="4">
        <f t="shared" si="2225"/>
        <v>38400</v>
      </c>
      <c r="P2248" s="4">
        <f t="shared" si="2225"/>
        <v>38400</v>
      </c>
      <c r="Q2248" s="4">
        <f t="shared" si="2225"/>
        <v>12800</v>
      </c>
      <c r="R2248" s="4">
        <f t="shared" si="2225"/>
        <v>12800</v>
      </c>
      <c r="Y2248" s="4">
        <f t="shared" si="2176"/>
        <v>860</v>
      </c>
    </row>
    <row r="2249" spans="2:25" ht="15.75">
      <c r="B2249" s="4">
        <f t="shared" si="2184"/>
        <v>502500</v>
      </c>
      <c r="C2249" s="4">
        <f t="shared" si="2204"/>
        <v>5</v>
      </c>
      <c r="D2249" s="4">
        <f t="shared" si="2206"/>
        <v>25</v>
      </c>
      <c r="E2249" s="4">
        <f t="shared" si="2207"/>
        <v>0</v>
      </c>
      <c r="F2249" s="10" t="str">
        <f t="shared" si="2173"/>
        <v>200014:222</v>
      </c>
      <c r="G2249" s="4" t="str">
        <f t="shared" si="2165"/>
        <v>对山阵造成伤害增加5%\n对雷阵造成伤害增加2.5%</v>
      </c>
      <c r="I2249" s="4" t="str">
        <f t="shared" si="2179"/>
        <v>{"HP":128920,"ATK":38676,"MAG":38676,"DEF":12892,"MDEF":12892}</v>
      </c>
      <c r="K2249" s="10">
        <v>200014</v>
      </c>
      <c r="L2249" s="10">
        <f t="shared" si="2174"/>
        <v>222</v>
      </c>
      <c r="M2249" s="4"/>
      <c r="N2249" s="4">
        <f t="shared" ref="N2249:R2249" si="2226">N1848</f>
        <v>128920</v>
      </c>
      <c r="O2249" s="4">
        <f t="shared" si="2226"/>
        <v>38676</v>
      </c>
      <c r="P2249" s="4">
        <f t="shared" si="2226"/>
        <v>38676</v>
      </c>
      <c r="Q2249" s="4">
        <f t="shared" si="2226"/>
        <v>12892</v>
      </c>
      <c r="R2249" s="4">
        <f t="shared" si="2226"/>
        <v>12892</v>
      </c>
      <c r="Y2249" s="4">
        <f t="shared" si="2176"/>
        <v>920</v>
      </c>
    </row>
    <row r="2250" spans="2:25" ht="15.75">
      <c r="B2250" s="4">
        <f t="shared" si="2184"/>
        <v>502501</v>
      </c>
      <c r="C2250" s="4">
        <f t="shared" si="2204"/>
        <v>5</v>
      </c>
      <c r="D2250" s="4">
        <f t="shared" si="2206"/>
        <v>25</v>
      </c>
      <c r="E2250" s="4">
        <f t="shared" si="2207"/>
        <v>1</v>
      </c>
      <c r="F2250" s="10" t="str">
        <f t="shared" si="2173"/>
        <v>200014:80</v>
      </c>
      <c r="G2250" s="4" t="str">
        <f t="shared" si="2165"/>
        <v>对山阵造成伤害增加5%\n对雷阵造成伤害增加2.5%</v>
      </c>
      <c r="I2250" s="4" t="str">
        <f t="shared" si="2179"/>
        <v>{"HP":129840,"ATK":38952,"MAG":38952,"DEF":12984,"MDEF":12984}</v>
      </c>
      <c r="K2250" s="10">
        <v>200014</v>
      </c>
      <c r="L2250" s="10">
        <f t="shared" ref="L2250" si="2227">ROUND(D2249*D2249/8,)+2</f>
        <v>80</v>
      </c>
      <c r="M2250" s="4"/>
      <c r="N2250" s="4">
        <f t="shared" ref="N2250:R2250" si="2228">N1849</f>
        <v>129840</v>
      </c>
      <c r="O2250" s="4">
        <f t="shared" si="2228"/>
        <v>38952</v>
      </c>
      <c r="P2250" s="4">
        <f t="shared" si="2228"/>
        <v>38952</v>
      </c>
      <c r="Q2250" s="4">
        <f t="shared" si="2228"/>
        <v>12984</v>
      </c>
      <c r="R2250" s="4">
        <f t="shared" si="2228"/>
        <v>12984</v>
      </c>
      <c r="Y2250" s="4">
        <f t="shared" si="2176"/>
        <v>920</v>
      </c>
    </row>
    <row r="2251" spans="2:25" ht="15.75">
      <c r="B2251" s="4">
        <f t="shared" si="2184"/>
        <v>502502</v>
      </c>
      <c r="C2251" s="4">
        <f t="shared" si="2204"/>
        <v>5</v>
      </c>
      <c r="D2251" s="4">
        <f t="shared" si="2206"/>
        <v>25</v>
      </c>
      <c r="E2251" s="4">
        <f t="shared" si="2207"/>
        <v>2</v>
      </c>
      <c r="F2251" s="10" t="str">
        <f t="shared" si="2173"/>
        <v>200014:80</v>
      </c>
      <c r="G2251" s="4" t="str">
        <f t="shared" si="2165"/>
        <v>对山阵造成伤害增加5%\n对雷阵造成伤害增加2.5%</v>
      </c>
      <c r="I2251" s="4" t="str">
        <f t="shared" si="2179"/>
        <v>{"HP":130760,"ATK":39228,"MAG":39228,"DEF":13076,"MDEF":13076}</v>
      </c>
      <c r="K2251" s="10">
        <v>200014</v>
      </c>
      <c r="L2251" s="10">
        <f t="shared" si="2180"/>
        <v>80</v>
      </c>
      <c r="M2251" s="4"/>
      <c r="N2251" s="4">
        <f t="shared" ref="N2251:R2251" si="2229">N1850</f>
        <v>130760</v>
      </c>
      <c r="O2251" s="4">
        <f t="shared" si="2229"/>
        <v>39228</v>
      </c>
      <c r="P2251" s="4">
        <f t="shared" si="2229"/>
        <v>39228</v>
      </c>
      <c r="Q2251" s="4">
        <f t="shared" si="2229"/>
        <v>13076</v>
      </c>
      <c r="R2251" s="4">
        <f t="shared" si="2229"/>
        <v>13076</v>
      </c>
      <c r="Y2251" s="4">
        <f t="shared" si="2176"/>
        <v>920</v>
      </c>
    </row>
    <row r="2252" spans="2:25" ht="15.75">
      <c r="B2252" s="4">
        <f t="shared" si="2184"/>
        <v>502503</v>
      </c>
      <c r="C2252" s="4">
        <f t="shared" si="2204"/>
        <v>5</v>
      </c>
      <c r="D2252" s="4">
        <f t="shared" si="2206"/>
        <v>25</v>
      </c>
      <c r="E2252" s="4">
        <f t="shared" si="2207"/>
        <v>3</v>
      </c>
      <c r="F2252" s="10" t="str">
        <f t="shared" si="2173"/>
        <v>200014:80</v>
      </c>
      <c r="G2252" s="4" t="str">
        <f t="shared" si="2165"/>
        <v>对山阵造成伤害增加5%\n对雷阵造成伤害增加2.5%</v>
      </c>
      <c r="I2252" s="4" t="str">
        <f t="shared" si="2179"/>
        <v>{"HP":131680,"ATK":39504,"MAG":39504,"DEF":13168,"MDEF":13168}</v>
      </c>
      <c r="K2252" s="10">
        <v>200014</v>
      </c>
      <c r="L2252" s="10">
        <f t="shared" si="2180"/>
        <v>80</v>
      </c>
      <c r="M2252" s="4"/>
      <c r="N2252" s="4">
        <f t="shared" ref="N2252:R2252" si="2230">N1851</f>
        <v>131680</v>
      </c>
      <c r="O2252" s="4">
        <f t="shared" si="2230"/>
        <v>39504</v>
      </c>
      <c r="P2252" s="4">
        <f t="shared" si="2230"/>
        <v>39504</v>
      </c>
      <c r="Q2252" s="4">
        <f t="shared" si="2230"/>
        <v>13168</v>
      </c>
      <c r="R2252" s="4">
        <f t="shared" si="2230"/>
        <v>13168</v>
      </c>
      <c r="Y2252" s="4">
        <f t="shared" si="2176"/>
        <v>920</v>
      </c>
    </row>
    <row r="2253" spans="2:25" ht="15.75">
      <c r="B2253" s="4">
        <f t="shared" si="2184"/>
        <v>502504</v>
      </c>
      <c r="C2253" s="4">
        <f t="shared" si="2204"/>
        <v>5</v>
      </c>
      <c r="D2253" s="4">
        <f t="shared" si="2206"/>
        <v>25</v>
      </c>
      <c r="E2253" s="4">
        <f t="shared" si="2207"/>
        <v>4</v>
      </c>
      <c r="F2253" s="10" t="str">
        <f t="shared" si="2173"/>
        <v>200014:80</v>
      </c>
      <c r="G2253" s="4" t="str">
        <f t="shared" si="2165"/>
        <v>对山阵造成伤害增加5%\n对雷阵造成伤害增加2.5%</v>
      </c>
      <c r="I2253" s="4" t="str">
        <f t="shared" si="2179"/>
        <v>{"HP":132600,"ATK":39780,"MAG":39780,"DEF":13260,"MDEF":13260}</v>
      </c>
      <c r="K2253" s="10">
        <v>200014</v>
      </c>
      <c r="L2253" s="10">
        <f t="shared" si="2180"/>
        <v>80</v>
      </c>
      <c r="M2253" s="4"/>
      <c r="N2253" s="4">
        <f t="shared" ref="N2253:R2253" si="2231">N1852</f>
        <v>132600</v>
      </c>
      <c r="O2253" s="4">
        <f t="shared" si="2231"/>
        <v>39780</v>
      </c>
      <c r="P2253" s="4">
        <f t="shared" si="2231"/>
        <v>39780</v>
      </c>
      <c r="Q2253" s="4">
        <f t="shared" si="2231"/>
        <v>13260</v>
      </c>
      <c r="R2253" s="4">
        <f t="shared" si="2231"/>
        <v>13260</v>
      </c>
      <c r="Y2253" s="4">
        <f t="shared" si="2176"/>
        <v>920</v>
      </c>
    </row>
    <row r="2254" spans="2:25" ht="15.75">
      <c r="B2254" s="4">
        <f t="shared" si="2184"/>
        <v>502505</v>
      </c>
      <c r="C2254" s="4">
        <f t="shared" si="2204"/>
        <v>5</v>
      </c>
      <c r="D2254" s="4">
        <f t="shared" si="2206"/>
        <v>25</v>
      </c>
      <c r="E2254" s="4">
        <f t="shared" si="2207"/>
        <v>5</v>
      </c>
      <c r="F2254" s="10" t="str">
        <f t="shared" si="2173"/>
        <v>200014:80</v>
      </c>
      <c r="G2254" s="4" t="str">
        <f t="shared" si="2165"/>
        <v>对山阵造成伤害增加5%\n对雷阵造成伤害增加2.5%</v>
      </c>
      <c r="I2254" s="4" t="str">
        <f t="shared" si="2179"/>
        <v>{"HP":133520,"ATK":40056,"MAG":40056,"DEF":13352,"MDEF":13352}</v>
      </c>
      <c r="K2254" s="10">
        <v>200014</v>
      </c>
      <c r="L2254" s="10">
        <f t="shared" si="2180"/>
        <v>80</v>
      </c>
      <c r="M2254" s="4"/>
      <c r="N2254" s="4">
        <f t="shared" ref="N2254:R2254" si="2232">N1853</f>
        <v>133520</v>
      </c>
      <c r="O2254" s="4">
        <f t="shared" si="2232"/>
        <v>40056</v>
      </c>
      <c r="P2254" s="4">
        <f t="shared" si="2232"/>
        <v>40056</v>
      </c>
      <c r="Q2254" s="4">
        <f t="shared" si="2232"/>
        <v>13352</v>
      </c>
      <c r="R2254" s="4">
        <f t="shared" si="2232"/>
        <v>13352</v>
      </c>
      <c r="Y2254" s="4">
        <f t="shared" si="2176"/>
        <v>920</v>
      </c>
    </row>
    <row r="2255" spans="2:25" ht="15.75">
      <c r="B2255" s="4">
        <f t="shared" si="2184"/>
        <v>502506</v>
      </c>
      <c r="C2255" s="4">
        <f t="shared" si="2204"/>
        <v>5</v>
      </c>
      <c r="D2255" s="4">
        <f t="shared" si="2206"/>
        <v>25</v>
      </c>
      <c r="E2255" s="4">
        <f t="shared" si="2207"/>
        <v>6</v>
      </c>
      <c r="F2255" s="10" t="str">
        <f t="shared" si="2173"/>
        <v>200014:80</v>
      </c>
      <c r="G2255" s="4" t="str">
        <f t="shared" si="2165"/>
        <v>对山阵造成伤害增加5%\n对雷阵造成伤害增加2.5%</v>
      </c>
      <c r="I2255" s="4" t="str">
        <f t="shared" si="2179"/>
        <v>{"HP":134440,"ATK":40332,"MAG":40332,"DEF":13444,"MDEF":13444}</v>
      </c>
      <c r="K2255" s="10">
        <v>200014</v>
      </c>
      <c r="L2255" s="10">
        <f t="shared" si="2180"/>
        <v>80</v>
      </c>
      <c r="M2255" s="4"/>
      <c r="N2255" s="4">
        <f t="shared" ref="N2255:R2255" si="2233">N1854</f>
        <v>134440</v>
      </c>
      <c r="O2255" s="4">
        <f t="shared" si="2233"/>
        <v>40332</v>
      </c>
      <c r="P2255" s="4">
        <f t="shared" si="2233"/>
        <v>40332</v>
      </c>
      <c r="Q2255" s="4">
        <f t="shared" si="2233"/>
        <v>13444</v>
      </c>
      <c r="R2255" s="4">
        <f t="shared" si="2233"/>
        <v>13444</v>
      </c>
      <c r="Y2255" s="4">
        <f t="shared" si="2176"/>
        <v>920</v>
      </c>
    </row>
    <row r="2256" spans="2:25" ht="15.75">
      <c r="B2256" s="4">
        <f t="shared" si="2184"/>
        <v>502507</v>
      </c>
      <c r="C2256" s="4">
        <f t="shared" si="2204"/>
        <v>5</v>
      </c>
      <c r="D2256" s="4">
        <f t="shared" si="2206"/>
        <v>25</v>
      </c>
      <c r="E2256" s="4">
        <f t="shared" si="2207"/>
        <v>7</v>
      </c>
      <c r="F2256" s="10" t="str">
        <f t="shared" si="2173"/>
        <v>200014:80</v>
      </c>
      <c r="G2256" s="4" t="str">
        <f t="shared" si="2165"/>
        <v>对山阵造成伤害增加5%\n对雷阵造成伤害增加2.5%</v>
      </c>
      <c r="I2256" s="4" t="str">
        <f t="shared" si="2179"/>
        <v>{"HP":135360,"ATK":40608,"MAG":40608,"DEF":13536,"MDEF":13536}</v>
      </c>
      <c r="K2256" s="10">
        <v>200014</v>
      </c>
      <c r="L2256" s="10">
        <f t="shared" si="2180"/>
        <v>80</v>
      </c>
      <c r="M2256" s="4"/>
      <c r="N2256" s="4">
        <f t="shared" ref="N2256:R2256" si="2234">N1855</f>
        <v>135360</v>
      </c>
      <c r="O2256" s="4">
        <f t="shared" si="2234"/>
        <v>40608</v>
      </c>
      <c r="P2256" s="4">
        <f t="shared" si="2234"/>
        <v>40608</v>
      </c>
      <c r="Q2256" s="4">
        <f t="shared" si="2234"/>
        <v>13536</v>
      </c>
      <c r="R2256" s="4">
        <f t="shared" si="2234"/>
        <v>13536</v>
      </c>
      <c r="Y2256" s="4">
        <f t="shared" si="2176"/>
        <v>920</v>
      </c>
    </row>
    <row r="2257" spans="2:25" ht="15.75">
      <c r="B2257" s="4">
        <f t="shared" si="2184"/>
        <v>502508</v>
      </c>
      <c r="C2257" s="4">
        <f t="shared" si="2204"/>
        <v>5</v>
      </c>
      <c r="D2257" s="4">
        <f t="shared" si="2206"/>
        <v>25</v>
      </c>
      <c r="E2257" s="4">
        <f t="shared" si="2207"/>
        <v>8</v>
      </c>
      <c r="F2257" s="10" t="str">
        <f t="shared" si="2173"/>
        <v>200014:80</v>
      </c>
      <c r="G2257" s="4" t="str">
        <f t="shared" si="2165"/>
        <v>对山阵造成伤害增加5%\n对雷阵造成伤害增加2.5%</v>
      </c>
      <c r="I2257" s="4" t="str">
        <f t="shared" si="2179"/>
        <v>{"HP":136280,"ATK":40884,"MAG":40884,"DEF":13628,"MDEF":13628}</v>
      </c>
      <c r="K2257" s="10">
        <v>200014</v>
      </c>
      <c r="L2257" s="10">
        <f t="shared" si="2180"/>
        <v>80</v>
      </c>
      <c r="M2257" s="4"/>
      <c r="N2257" s="4">
        <f t="shared" ref="N2257:R2257" si="2235">N1856</f>
        <v>136280</v>
      </c>
      <c r="O2257" s="4">
        <f t="shared" si="2235"/>
        <v>40884</v>
      </c>
      <c r="P2257" s="4">
        <f t="shared" si="2235"/>
        <v>40884</v>
      </c>
      <c r="Q2257" s="4">
        <f t="shared" si="2235"/>
        <v>13628</v>
      </c>
      <c r="R2257" s="4">
        <f t="shared" si="2235"/>
        <v>13628</v>
      </c>
      <c r="Y2257" s="4">
        <f t="shared" si="2176"/>
        <v>920</v>
      </c>
    </row>
    <row r="2258" spans="2:25" ht="15.75">
      <c r="B2258" s="4">
        <f t="shared" si="2184"/>
        <v>502509</v>
      </c>
      <c r="C2258" s="4">
        <f t="shared" si="2204"/>
        <v>5</v>
      </c>
      <c r="D2258" s="4">
        <f t="shared" si="2206"/>
        <v>25</v>
      </c>
      <c r="E2258" s="4">
        <f t="shared" si="2207"/>
        <v>9</v>
      </c>
      <c r="F2258" s="10" t="str">
        <f t="shared" si="2173"/>
        <v>200014:80</v>
      </c>
      <c r="G2258" s="4" t="str">
        <f t="shared" si="2165"/>
        <v>对山阵造成伤害增加5%\n对雷阵造成伤害增加2.5%</v>
      </c>
      <c r="I2258" s="4" t="str">
        <f t="shared" si="2179"/>
        <v>{"HP":137200,"ATK":41160,"MAG":41160,"DEF":13720,"MDEF":13720}</v>
      </c>
      <c r="K2258" s="10">
        <v>200014</v>
      </c>
      <c r="L2258" s="10">
        <f t="shared" si="2180"/>
        <v>80</v>
      </c>
      <c r="M2258" s="4"/>
      <c r="N2258" s="4">
        <f t="shared" ref="N2258:R2258" si="2236">N1857</f>
        <v>137200</v>
      </c>
      <c r="O2258" s="4">
        <f t="shared" si="2236"/>
        <v>41160</v>
      </c>
      <c r="P2258" s="4">
        <f t="shared" si="2236"/>
        <v>41160</v>
      </c>
      <c r="Q2258" s="4">
        <f t="shared" si="2236"/>
        <v>13720</v>
      </c>
      <c r="R2258" s="4">
        <f t="shared" si="2236"/>
        <v>13720</v>
      </c>
      <c r="Y2258" s="4">
        <f t="shared" si="2176"/>
        <v>920</v>
      </c>
    </row>
    <row r="2259" spans="2:25" ht="15.75">
      <c r="B2259" s="4">
        <f t="shared" si="2184"/>
        <v>502600</v>
      </c>
      <c r="C2259" s="4">
        <f t="shared" si="2204"/>
        <v>5</v>
      </c>
      <c r="D2259" s="4">
        <f t="shared" si="2206"/>
        <v>26</v>
      </c>
      <c r="E2259" s="4">
        <f t="shared" si="2207"/>
        <v>0</v>
      </c>
      <c r="F2259" s="10" t="str">
        <f t="shared" si="2173"/>
        <v>200014:240</v>
      </c>
      <c r="G2259" s="4" t="str">
        <f t="shared" si="2165"/>
        <v>对山阵造成伤害增加5%\n对雷阵造成伤害增加2.5%</v>
      </c>
      <c r="I2259" s="4" t="str">
        <f t="shared" si="2179"/>
        <v>{"HP":138120,"ATK":41436,"MAG":41436,"DEF":13812,"MDEF":13812}</v>
      </c>
      <c r="K2259" s="10">
        <v>200014</v>
      </c>
      <c r="L2259" s="10">
        <f t="shared" si="2174"/>
        <v>240</v>
      </c>
      <c r="M2259" s="4"/>
      <c r="N2259" s="4">
        <f t="shared" ref="N2259:R2259" si="2237">N1858</f>
        <v>138120</v>
      </c>
      <c r="O2259" s="4">
        <f t="shared" si="2237"/>
        <v>41436</v>
      </c>
      <c r="P2259" s="4">
        <f t="shared" si="2237"/>
        <v>41436</v>
      </c>
      <c r="Q2259" s="4">
        <f t="shared" si="2237"/>
        <v>13812</v>
      </c>
      <c r="R2259" s="4">
        <f t="shared" si="2237"/>
        <v>13812</v>
      </c>
      <c r="Y2259" s="4">
        <f t="shared" si="2176"/>
        <v>920</v>
      </c>
    </row>
    <row r="2260" spans="2:25" ht="15.75">
      <c r="B2260" s="4">
        <f t="shared" si="2184"/>
        <v>502601</v>
      </c>
      <c r="C2260" s="4">
        <f t="shared" si="2204"/>
        <v>5</v>
      </c>
      <c r="D2260" s="4">
        <f t="shared" si="2206"/>
        <v>26</v>
      </c>
      <c r="E2260" s="4">
        <f t="shared" si="2207"/>
        <v>1</v>
      </c>
      <c r="F2260" s="10" t="str">
        <f t="shared" si="2173"/>
        <v>200014:87</v>
      </c>
      <c r="G2260" s="4" t="str">
        <f t="shared" si="2165"/>
        <v>对山阵造成伤害增加5%\n对雷阵造成伤害增加2.5%</v>
      </c>
      <c r="I2260" s="4" t="str">
        <f t="shared" si="2179"/>
        <v>{"HP":139040,"ATK":41712,"MAG":41712,"DEF":13904,"MDEF":13904}</v>
      </c>
      <c r="K2260" s="10">
        <v>200014</v>
      </c>
      <c r="L2260" s="10">
        <f t="shared" ref="L2260" si="2238">ROUND(D2259*D2259/8,)+2</f>
        <v>87</v>
      </c>
      <c r="M2260" s="4"/>
      <c r="N2260" s="4">
        <f t="shared" ref="N2260:R2260" si="2239">N1859</f>
        <v>139040</v>
      </c>
      <c r="O2260" s="4">
        <f t="shared" si="2239"/>
        <v>41712</v>
      </c>
      <c r="P2260" s="4">
        <f t="shared" si="2239"/>
        <v>41712</v>
      </c>
      <c r="Q2260" s="4">
        <f t="shared" si="2239"/>
        <v>13904</v>
      </c>
      <c r="R2260" s="4">
        <f t="shared" si="2239"/>
        <v>13904</v>
      </c>
      <c r="Y2260" s="4">
        <f t="shared" si="2176"/>
        <v>920</v>
      </c>
    </row>
    <row r="2261" spans="2:25" ht="15.75">
      <c r="B2261" s="4">
        <f t="shared" si="2184"/>
        <v>502602</v>
      </c>
      <c r="C2261" s="4">
        <f t="shared" si="2204"/>
        <v>5</v>
      </c>
      <c r="D2261" s="4">
        <f t="shared" si="2206"/>
        <v>26</v>
      </c>
      <c r="E2261" s="4">
        <f t="shared" si="2207"/>
        <v>2</v>
      </c>
      <c r="F2261" s="10" t="str">
        <f t="shared" si="2173"/>
        <v>200014:87</v>
      </c>
      <c r="G2261" s="4" t="str">
        <f t="shared" si="2165"/>
        <v>对山阵造成伤害增加5%\n对雷阵造成伤害增加2.5%</v>
      </c>
      <c r="I2261" s="4" t="str">
        <f t="shared" si="2179"/>
        <v>{"HP":139960,"ATK":41988,"MAG":41988,"DEF":13996,"MDEF":13996}</v>
      </c>
      <c r="K2261" s="10">
        <v>200014</v>
      </c>
      <c r="L2261" s="10">
        <f t="shared" si="2180"/>
        <v>87</v>
      </c>
      <c r="M2261" s="4"/>
      <c r="N2261" s="4">
        <f t="shared" ref="N2261:R2261" si="2240">N1860</f>
        <v>139960</v>
      </c>
      <c r="O2261" s="4">
        <f t="shared" si="2240"/>
        <v>41988</v>
      </c>
      <c r="P2261" s="4">
        <f t="shared" si="2240"/>
        <v>41988</v>
      </c>
      <c r="Q2261" s="4">
        <f t="shared" si="2240"/>
        <v>13996</v>
      </c>
      <c r="R2261" s="4">
        <f t="shared" si="2240"/>
        <v>13996</v>
      </c>
      <c r="Y2261" s="4">
        <f t="shared" si="2176"/>
        <v>920</v>
      </c>
    </row>
    <row r="2262" spans="2:25" ht="15.75">
      <c r="B2262" s="4">
        <f t="shared" si="2184"/>
        <v>502603</v>
      </c>
      <c r="C2262" s="4">
        <f t="shared" si="2204"/>
        <v>5</v>
      </c>
      <c r="D2262" s="4">
        <f t="shared" si="2206"/>
        <v>26</v>
      </c>
      <c r="E2262" s="4">
        <f t="shared" si="2207"/>
        <v>3</v>
      </c>
      <c r="F2262" s="10" t="str">
        <f t="shared" si="2173"/>
        <v>200014:87</v>
      </c>
      <c r="G2262" s="4" t="str">
        <f t="shared" si="2165"/>
        <v>对山阵造成伤害增加5%\n对雷阵造成伤害增加2.5%</v>
      </c>
      <c r="I2262" s="4" t="str">
        <f t="shared" si="2179"/>
        <v>{"HP":140880,"ATK":42264,"MAG":42264,"DEF":14088,"MDEF":14088}</v>
      </c>
      <c r="K2262" s="10">
        <v>200014</v>
      </c>
      <c r="L2262" s="10">
        <f t="shared" si="2180"/>
        <v>87</v>
      </c>
      <c r="M2262" s="4"/>
      <c r="N2262" s="4">
        <f t="shared" ref="N2262:R2262" si="2241">N1861</f>
        <v>140880</v>
      </c>
      <c r="O2262" s="4">
        <f t="shared" si="2241"/>
        <v>42264</v>
      </c>
      <c r="P2262" s="4">
        <f t="shared" si="2241"/>
        <v>42264</v>
      </c>
      <c r="Q2262" s="4">
        <f t="shared" si="2241"/>
        <v>14088</v>
      </c>
      <c r="R2262" s="4">
        <f t="shared" si="2241"/>
        <v>14088</v>
      </c>
      <c r="Y2262" s="4">
        <f t="shared" si="2176"/>
        <v>920</v>
      </c>
    </row>
    <row r="2263" spans="2:25" ht="15.75">
      <c r="B2263" s="4">
        <f t="shared" si="2184"/>
        <v>502604</v>
      </c>
      <c r="C2263" s="4">
        <f t="shared" si="2204"/>
        <v>5</v>
      </c>
      <c r="D2263" s="4">
        <f t="shared" si="2206"/>
        <v>26</v>
      </c>
      <c r="E2263" s="4">
        <f t="shared" si="2207"/>
        <v>4</v>
      </c>
      <c r="F2263" s="10" t="str">
        <f t="shared" si="2173"/>
        <v>200014:87</v>
      </c>
      <c r="G2263" s="4" t="str">
        <f t="shared" si="2165"/>
        <v>对山阵造成伤害增加5%\n对雷阵造成伤害增加2.5%</v>
      </c>
      <c r="I2263" s="4" t="str">
        <f t="shared" si="2179"/>
        <v>{"HP":141800,"ATK":42540,"MAG":42540,"DEF":14180,"MDEF":14180}</v>
      </c>
      <c r="K2263" s="10">
        <v>200014</v>
      </c>
      <c r="L2263" s="10">
        <f t="shared" si="2180"/>
        <v>87</v>
      </c>
      <c r="M2263" s="4"/>
      <c r="N2263" s="4">
        <f t="shared" ref="N2263:R2263" si="2242">N1862</f>
        <v>141800</v>
      </c>
      <c r="O2263" s="4">
        <f t="shared" si="2242"/>
        <v>42540</v>
      </c>
      <c r="P2263" s="4">
        <f t="shared" si="2242"/>
        <v>42540</v>
      </c>
      <c r="Q2263" s="4">
        <f t="shared" si="2242"/>
        <v>14180</v>
      </c>
      <c r="R2263" s="4">
        <f t="shared" si="2242"/>
        <v>14180</v>
      </c>
      <c r="Y2263" s="4">
        <f t="shared" si="2176"/>
        <v>920</v>
      </c>
    </row>
    <row r="2264" spans="2:25" ht="15.75">
      <c r="B2264" s="4">
        <f t="shared" si="2184"/>
        <v>502605</v>
      </c>
      <c r="C2264" s="4">
        <f t="shared" si="2204"/>
        <v>5</v>
      </c>
      <c r="D2264" s="4">
        <f t="shared" si="2206"/>
        <v>26</v>
      </c>
      <c r="E2264" s="4">
        <f t="shared" si="2207"/>
        <v>5</v>
      </c>
      <c r="F2264" s="10" t="str">
        <f t="shared" si="2173"/>
        <v>200014:87</v>
      </c>
      <c r="G2264" s="4" t="str">
        <f t="shared" si="2165"/>
        <v>对山阵造成伤害增加5%\n对雷阵造成伤害增加2.5%</v>
      </c>
      <c r="I2264" s="4" t="str">
        <f t="shared" si="2179"/>
        <v>{"HP":142720,"ATK":42816,"MAG":42816,"DEF":14272,"MDEF":14272}</v>
      </c>
      <c r="K2264" s="10">
        <v>200014</v>
      </c>
      <c r="L2264" s="10">
        <f t="shared" si="2180"/>
        <v>87</v>
      </c>
      <c r="M2264" s="4"/>
      <c r="N2264" s="4">
        <f t="shared" ref="N2264:R2264" si="2243">N1863</f>
        <v>142720</v>
      </c>
      <c r="O2264" s="4">
        <f t="shared" si="2243"/>
        <v>42816</v>
      </c>
      <c r="P2264" s="4">
        <f t="shared" si="2243"/>
        <v>42816</v>
      </c>
      <c r="Q2264" s="4">
        <f t="shared" si="2243"/>
        <v>14272</v>
      </c>
      <c r="R2264" s="4">
        <f t="shared" si="2243"/>
        <v>14272</v>
      </c>
      <c r="Y2264" s="4">
        <f t="shared" si="2176"/>
        <v>920</v>
      </c>
    </row>
    <row r="2265" spans="2:25" ht="15.75">
      <c r="B2265" s="4">
        <f t="shared" si="2184"/>
        <v>502606</v>
      </c>
      <c r="C2265" s="4">
        <f t="shared" si="2204"/>
        <v>5</v>
      </c>
      <c r="D2265" s="4">
        <f t="shared" si="2206"/>
        <v>26</v>
      </c>
      <c r="E2265" s="4">
        <f t="shared" si="2207"/>
        <v>6</v>
      </c>
      <c r="F2265" s="10" t="str">
        <f t="shared" si="2173"/>
        <v>200014:87</v>
      </c>
      <c r="G2265" s="4" t="str">
        <f t="shared" si="2165"/>
        <v>对山阵造成伤害增加5%\n对雷阵造成伤害增加2.5%</v>
      </c>
      <c r="I2265" s="4" t="str">
        <f t="shared" si="2179"/>
        <v>{"HP":143640,"ATK":43092,"MAG":43092,"DEF":14364,"MDEF":14364}</v>
      </c>
      <c r="K2265" s="10">
        <v>200014</v>
      </c>
      <c r="L2265" s="10">
        <f t="shared" si="2180"/>
        <v>87</v>
      </c>
      <c r="M2265" s="4"/>
      <c r="N2265" s="4">
        <f t="shared" ref="N2265:R2265" si="2244">N1864</f>
        <v>143640</v>
      </c>
      <c r="O2265" s="4">
        <f t="shared" si="2244"/>
        <v>43092</v>
      </c>
      <c r="P2265" s="4">
        <f t="shared" si="2244"/>
        <v>43092</v>
      </c>
      <c r="Q2265" s="4">
        <f t="shared" si="2244"/>
        <v>14364</v>
      </c>
      <c r="R2265" s="4">
        <f t="shared" si="2244"/>
        <v>14364</v>
      </c>
      <c r="Y2265" s="4">
        <f t="shared" si="2176"/>
        <v>920</v>
      </c>
    </row>
    <row r="2266" spans="2:25" ht="15.75">
      <c r="B2266" s="4">
        <f t="shared" si="2184"/>
        <v>502607</v>
      </c>
      <c r="C2266" s="4">
        <f t="shared" si="2204"/>
        <v>5</v>
      </c>
      <c r="D2266" s="4">
        <f t="shared" si="2206"/>
        <v>26</v>
      </c>
      <c r="E2266" s="4">
        <f t="shared" si="2207"/>
        <v>7</v>
      </c>
      <c r="F2266" s="10" t="str">
        <f t="shared" si="2173"/>
        <v>200014:87</v>
      </c>
      <c r="G2266" s="4" t="str">
        <f t="shared" si="2165"/>
        <v>对山阵造成伤害增加5%\n对雷阵造成伤害增加2.5%</v>
      </c>
      <c r="I2266" s="4" t="str">
        <f t="shared" si="2179"/>
        <v>{"HP":144560,"ATK":43368,"MAG":43368,"DEF":14456,"MDEF":14456}</v>
      </c>
      <c r="K2266" s="10">
        <v>200014</v>
      </c>
      <c r="L2266" s="10">
        <f t="shared" si="2180"/>
        <v>87</v>
      </c>
      <c r="M2266" s="4"/>
      <c r="N2266" s="4">
        <f t="shared" ref="N2266:R2266" si="2245">N1865</f>
        <v>144560</v>
      </c>
      <c r="O2266" s="4">
        <f t="shared" si="2245"/>
        <v>43368</v>
      </c>
      <c r="P2266" s="4">
        <f t="shared" si="2245"/>
        <v>43368</v>
      </c>
      <c r="Q2266" s="4">
        <f t="shared" si="2245"/>
        <v>14456</v>
      </c>
      <c r="R2266" s="4">
        <f t="shared" si="2245"/>
        <v>14456</v>
      </c>
      <c r="Y2266" s="4">
        <f t="shared" si="2176"/>
        <v>920</v>
      </c>
    </row>
    <row r="2267" spans="2:25" ht="15.75">
      <c r="B2267" s="4">
        <f t="shared" si="2184"/>
        <v>502608</v>
      </c>
      <c r="C2267" s="4">
        <f t="shared" si="2204"/>
        <v>5</v>
      </c>
      <c r="D2267" s="4">
        <f t="shared" si="2206"/>
        <v>26</v>
      </c>
      <c r="E2267" s="4">
        <f t="shared" si="2207"/>
        <v>8</v>
      </c>
      <c r="F2267" s="10" t="str">
        <f t="shared" si="2173"/>
        <v>200014:87</v>
      </c>
      <c r="G2267" s="4" t="str">
        <f t="shared" ref="G2267:G2330" si="2246">G2266</f>
        <v>对山阵造成伤害增加5%\n对雷阵造成伤害增加2.5%</v>
      </c>
      <c r="I2267" s="4" t="str">
        <f t="shared" si="2179"/>
        <v>{"HP":145480,"ATK":43644,"MAG":43644,"DEF":14548,"MDEF":14548}</v>
      </c>
      <c r="K2267" s="10">
        <v>200014</v>
      </c>
      <c r="L2267" s="10">
        <f t="shared" si="2180"/>
        <v>87</v>
      </c>
      <c r="M2267" s="4"/>
      <c r="N2267" s="4">
        <f t="shared" ref="N2267:R2267" si="2247">N1866</f>
        <v>145480</v>
      </c>
      <c r="O2267" s="4">
        <f t="shared" si="2247"/>
        <v>43644</v>
      </c>
      <c r="P2267" s="4">
        <f t="shared" si="2247"/>
        <v>43644</v>
      </c>
      <c r="Q2267" s="4">
        <f t="shared" si="2247"/>
        <v>14548</v>
      </c>
      <c r="R2267" s="4">
        <f t="shared" si="2247"/>
        <v>14548</v>
      </c>
      <c r="Y2267" s="4">
        <f t="shared" si="2176"/>
        <v>920</v>
      </c>
    </row>
    <row r="2268" spans="2:25" ht="15.75">
      <c r="B2268" s="4">
        <f t="shared" si="2184"/>
        <v>502609</v>
      </c>
      <c r="C2268" s="4">
        <f t="shared" si="2204"/>
        <v>5</v>
      </c>
      <c r="D2268" s="4">
        <f t="shared" si="2206"/>
        <v>26</v>
      </c>
      <c r="E2268" s="4">
        <f t="shared" si="2207"/>
        <v>9</v>
      </c>
      <c r="F2268" s="10" t="str">
        <f t="shared" si="2173"/>
        <v>200014:87</v>
      </c>
      <c r="G2268" s="4" t="str">
        <f t="shared" si="2246"/>
        <v>对山阵造成伤害增加5%\n对雷阵造成伤害增加2.5%</v>
      </c>
      <c r="I2268" s="4" t="str">
        <f t="shared" si="2179"/>
        <v>{"HP":146400,"ATK":43920,"MAG":43920,"DEF":14640,"MDEF":14640}</v>
      </c>
      <c r="K2268" s="10">
        <v>200014</v>
      </c>
      <c r="L2268" s="10">
        <f t="shared" si="2180"/>
        <v>87</v>
      </c>
      <c r="M2268" s="4"/>
      <c r="N2268" s="4">
        <f t="shared" ref="N2268:R2268" si="2248">N1867</f>
        <v>146400</v>
      </c>
      <c r="O2268" s="4">
        <f t="shared" si="2248"/>
        <v>43920</v>
      </c>
      <c r="P2268" s="4">
        <f t="shared" si="2248"/>
        <v>43920</v>
      </c>
      <c r="Q2268" s="4">
        <f t="shared" si="2248"/>
        <v>14640</v>
      </c>
      <c r="R2268" s="4">
        <f t="shared" si="2248"/>
        <v>14640</v>
      </c>
      <c r="Y2268" s="4">
        <f t="shared" si="2176"/>
        <v>920</v>
      </c>
    </row>
    <row r="2269" spans="2:25" ht="15.75">
      <c r="B2269" s="4">
        <f t="shared" si="2184"/>
        <v>502700</v>
      </c>
      <c r="C2269" s="4">
        <f t="shared" si="2204"/>
        <v>5</v>
      </c>
      <c r="D2269" s="4">
        <f t="shared" si="2206"/>
        <v>27</v>
      </c>
      <c r="E2269" s="4">
        <f t="shared" si="2207"/>
        <v>0</v>
      </c>
      <c r="F2269" s="10" t="str">
        <f t="shared" si="2173"/>
        <v>200014:261</v>
      </c>
      <c r="G2269" s="4" t="str">
        <f t="shared" si="2246"/>
        <v>对山阵造成伤害增加5%\n对雷阵造成伤害增加2.5%</v>
      </c>
      <c r="I2269" s="4" t="str">
        <f t="shared" si="2179"/>
        <v>{"HP":147380,"ATK":44214,"MAG":44214,"DEF":14738,"MDEF":14738}</v>
      </c>
      <c r="K2269" s="10">
        <v>200014</v>
      </c>
      <c r="L2269" s="10">
        <f t="shared" si="2174"/>
        <v>261</v>
      </c>
      <c r="M2269" s="4"/>
      <c r="N2269" s="4">
        <f t="shared" ref="N2269:R2269" si="2249">N1868</f>
        <v>147380</v>
      </c>
      <c r="O2269" s="4">
        <f t="shared" si="2249"/>
        <v>44214</v>
      </c>
      <c r="P2269" s="4">
        <f t="shared" si="2249"/>
        <v>44214</v>
      </c>
      <c r="Q2269" s="4">
        <f t="shared" si="2249"/>
        <v>14738</v>
      </c>
      <c r="R2269" s="4">
        <f t="shared" si="2249"/>
        <v>14738</v>
      </c>
      <c r="Y2269" s="4">
        <f t="shared" si="2176"/>
        <v>980</v>
      </c>
    </row>
    <row r="2270" spans="2:25" ht="15.75">
      <c r="B2270" s="4">
        <f t="shared" si="2184"/>
        <v>502701</v>
      </c>
      <c r="C2270" s="4">
        <f t="shared" si="2204"/>
        <v>5</v>
      </c>
      <c r="D2270" s="4">
        <f t="shared" si="2206"/>
        <v>27</v>
      </c>
      <c r="E2270" s="4">
        <f t="shared" si="2207"/>
        <v>1</v>
      </c>
      <c r="F2270" s="10" t="str">
        <f t="shared" si="2173"/>
        <v>200014:93</v>
      </c>
      <c r="G2270" s="4" t="str">
        <f t="shared" si="2246"/>
        <v>对山阵造成伤害增加5%\n对雷阵造成伤害增加2.5%</v>
      </c>
      <c r="I2270" s="4" t="str">
        <f t="shared" si="2179"/>
        <v>{"HP":148360,"ATK":44508,"MAG":44508,"DEF":14836,"MDEF":14836}</v>
      </c>
      <c r="K2270" s="10">
        <v>200014</v>
      </c>
      <c r="L2270" s="10">
        <f t="shared" ref="L2270" si="2250">ROUND(D2269*D2269/8,)+2</f>
        <v>93</v>
      </c>
      <c r="M2270" s="4"/>
      <c r="N2270" s="4">
        <f t="shared" ref="N2270:R2270" si="2251">N1869</f>
        <v>148360</v>
      </c>
      <c r="O2270" s="4">
        <f t="shared" si="2251"/>
        <v>44508</v>
      </c>
      <c r="P2270" s="4">
        <f t="shared" si="2251"/>
        <v>44508</v>
      </c>
      <c r="Q2270" s="4">
        <f t="shared" si="2251"/>
        <v>14836</v>
      </c>
      <c r="R2270" s="4">
        <f t="shared" si="2251"/>
        <v>14836</v>
      </c>
      <c r="Y2270" s="4">
        <f t="shared" si="2176"/>
        <v>980</v>
      </c>
    </row>
    <row r="2271" spans="2:25" ht="15.75">
      <c r="B2271" s="4">
        <f t="shared" si="2184"/>
        <v>502702</v>
      </c>
      <c r="C2271" s="4">
        <f t="shared" si="2204"/>
        <v>5</v>
      </c>
      <c r="D2271" s="4">
        <f t="shared" si="2206"/>
        <v>27</v>
      </c>
      <c r="E2271" s="4">
        <f t="shared" si="2207"/>
        <v>2</v>
      </c>
      <c r="F2271" s="10" t="str">
        <f t="shared" si="2173"/>
        <v>200014:93</v>
      </c>
      <c r="G2271" s="4" t="str">
        <f t="shared" si="2246"/>
        <v>对山阵造成伤害增加5%\n对雷阵造成伤害增加2.5%</v>
      </c>
      <c r="I2271" s="4" t="str">
        <f t="shared" si="2179"/>
        <v>{"HP":149340,"ATK":44802,"MAG":44802,"DEF":14934,"MDEF":14934}</v>
      </c>
      <c r="K2271" s="10">
        <v>200014</v>
      </c>
      <c r="L2271" s="10">
        <f t="shared" si="2180"/>
        <v>93</v>
      </c>
      <c r="M2271" s="4"/>
      <c r="N2271" s="4">
        <f t="shared" ref="N2271:R2271" si="2252">N1870</f>
        <v>149340</v>
      </c>
      <c r="O2271" s="4">
        <f t="shared" si="2252"/>
        <v>44802</v>
      </c>
      <c r="P2271" s="4">
        <f t="shared" si="2252"/>
        <v>44802</v>
      </c>
      <c r="Q2271" s="4">
        <f t="shared" si="2252"/>
        <v>14934</v>
      </c>
      <c r="R2271" s="4">
        <f t="shared" si="2252"/>
        <v>14934</v>
      </c>
      <c r="Y2271" s="4">
        <f t="shared" si="2176"/>
        <v>980</v>
      </c>
    </row>
    <row r="2272" spans="2:25" ht="15.75">
      <c r="B2272" s="4">
        <f t="shared" si="2184"/>
        <v>502703</v>
      </c>
      <c r="C2272" s="4">
        <f t="shared" si="2204"/>
        <v>5</v>
      </c>
      <c r="D2272" s="4">
        <f t="shared" si="2206"/>
        <v>27</v>
      </c>
      <c r="E2272" s="4">
        <f t="shared" si="2207"/>
        <v>3</v>
      </c>
      <c r="F2272" s="10" t="str">
        <f t="shared" si="2173"/>
        <v>200014:93</v>
      </c>
      <c r="G2272" s="4" t="str">
        <f t="shared" si="2246"/>
        <v>对山阵造成伤害增加5%\n对雷阵造成伤害增加2.5%</v>
      </c>
      <c r="I2272" s="4" t="str">
        <f t="shared" si="2179"/>
        <v>{"HP":150320,"ATK":45096,"MAG":45096,"DEF":15032,"MDEF":15032}</v>
      </c>
      <c r="K2272" s="10">
        <v>200014</v>
      </c>
      <c r="L2272" s="10">
        <f t="shared" si="2180"/>
        <v>93</v>
      </c>
      <c r="M2272" s="4"/>
      <c r="N2272" s="4">
        <f t="shared" ref="N2272:R2272" si="2253">N1871</f>
        <v>150320</v>
      </c>
      <c r="O2272" s="4">
        <f t="shared" si="2253"/>
        <v>45096</v>
      </c>
      <c r="P2272" s="4">
        <f t="shared" si="2253"/>
        <v>45096</v>
      </c>
      <c r="Q2272" s="4">
        <f t="shared" si="2253"/>
        <v>15032</v>
      </c>
      <c r="R2272" s="4">
        <f t="shared" si="2253"/>
        <v>15032</v>
      </c>
      <c r="Y2272" s="4">
        <f t="shared" si="2176"/>
        <v>980</v>
      </c>
    </row>
    <row r="2273" spans="2:25" ht="15.75">
      <c r="B2273" s="4">
        <f t="shared" si="2184"/>
        <v>502704</v>
      </c>
      <c r="C2273" s="4">
        <f t="shared" si="2204"/>
        <v>5</v>
      </c>
      <c r="D2273" s="4">
        <f t="shared" si="2206"/>
        <v>27</v>
      </c>
      <c r="E2273" s="4">
        <f t="shared" si="2207"/>
        <v>4</v>
      </c>
      <c r="F2273" s="10" t="str">
        <f t="shared" ref="F2273:F2336" si="2254">K2273&amp;":"&amp;L2273</f>
        <v>200014:93</v>
      </c>
      <c r="G2273" s="4" t="str">
        <f t="shared" si="2246"/>
        <v>对山阵造成伤害增加5%\n对雷阵造成伤害增加2.5%</v>
      </c>
      <c r="I2273" s="4" t="str">
        <f t="shared" si="2179"/>
        <v>{"HP":151300,"ATK":45390,"MAG":45390,"DEF":15130,"MDEF":15130}</v>
      </c>
      <c r="K2273" s="10">
        <v>200014</v>
      </c>
      <c r="L2273" s="10">
        <f t="shared" si="2180"/>
        <v>93</v>
      </c>
      <c r="M2273" s="4"/>
      <c r="N2273" s="4">
        <f t="shared" ref="N2273:R2273" si="2255">N1872</f>
        <v>151300</v>
      </c>
      <c r="O2273" s="4">
        <f t="shared" si="2255"/>
        <v>45390</v>
      </c>
      <c r="P2273" s="4">
        <f t="shared" si="2255"/>
        <v>45390</v>
      </c>
      <c r="Q2273" s="4">
        <f t="shared" si="2255"/>
        <v>15130</v>
      </c>
      <c r="R2273" s="4">
        <f t="shared" si="2255"/>
        <v>15130</v>
      </c>
      <c r="Y2273" s="4">
        <f t="shared" ref="Y2273:Y2336" si="2256">Y1872</f>
        <v>980</v>
      </c>
    </row>
    <row r="2274" spans="2:25" ht="15.75">
      <c r="B2274" s="4">
        <f t="shared" si="2184"/>
        <v>502705</v>
      </c>
      <c r="C2274" s="4">
        <f t="shared" si="2204"/>
        <v>5</v>
      </c>
      <c r="D2274" s="4">
        <f t="shared" si="2206"/>
        <v>27</v>
      </c>
      <c r="E2274" s="4">
        <f t="shared" si="2207"/>
        <v>5</v>
      </c>
      <c r="F2274" s="10" t="str">
        <f t="shared" si="2254"/>
        <v>200014:93</v>
      </c>
      <c r="G2274" s="4" t="str">
        <f t="shared" si="2246"/>
        <v>对山阵造成伤害增加5%\n对雷阵造成伤害增加2.5%</v>
      </c>
      <c r="I2274" s="4" t="str">
        <f t="shared" si="2179"/>
        <v>{"HP":152280,"ATK":45684,"MAG":45684,"DEF":15228,"MDEF":15228}</v>
      </c>
      <c r="K2274" s="10">
        <v>200014</v>
      </c>
      <c r="L2274" s="10">
        <f t="shared" si="2180"/>
        <v>93</v>
      </c>
      <c r="M2274" s="4"/>
      <c r="N2274" s="4">
        <f t="shared" ref="N2274:R2274" si="2257">N1873</f>
        <v>152280</v>
      </c>
      <c r="O2274" s="4">
        <f t="shared" si="2257"/>
        <v>45684</v>
      </c>
      <c r="P2274" s="4">
        <f t="shared" si="2257"/>
        <v>45684</v>
      </c>
      <c r="Q2274" s="4">
        <f t="shared" si="2257"/>
        <v>15228</v>
      </c>
      <c r="R2274" s="4">
        <f t="shared" si="2257"/>
        <v>15228</v>
      </c>
      <c r="Y2274" s="4">
        <f t="shared" si="2256"/>
        <v>980</v>
      </c>
    </row>
    <row r="2275" spans="2:25" ht="15.75">
      <c r="B2275" s="4">
        <f t="shared" si="2184"/>
        <v>502706</v>
      </c>
      <c r="C2275" s="4">
        <f t="shared" si="2204"/>
        <v>5</v>
      </c>
      <c r="D2275" s="4">
        <f t="shared" si="2206"/>
        <v>27</v>
      </c>
      <c r="E2275" s="4">
        <f t="shared" si="2207"/>
        <v>6</v>
      </c>
      <c r="F2275" s="10" t="str">
        <f t="shared" si="2254"/>
        <v>200014:93</v>
      </c>
      <c r="G2275" s="4" t="str">
        <f t="shared" si="2246"/>
        <v>对山阵造成伤害增加5%\n对雷阵造成伤害增加2.5%</v>
      </c>
      <c r="I2275" s="4" t="str">
        <f t="shared" ref="I2275:I2338" si="2258">"{"&amp;N$2&amp;":"&amp;N2275&amp;","&amp;O$2&amp;":"&amp;O2275&amp;","&amp;P$2&amp;":"&amp;P2275&amp;","&amp;Q$2&amp;":"&amp;Q2275&amp;","&amp;R$2&amp;":"&amp;R2275&amp;"}"</f>
        <v>{"HP":153260,"ATK":45978,"MAG":45978,"DEF":15326,"MDEF":15326}</v>
      </c>
      <c r="K2275" s="10">
        <v>200014</v>
      </c>
      <c r="L2275" s="10">
        <f t="shared" ref="L2275:L2338" si="2259">L2274</f>
        <v>93</v>
      </c>
      <c r="M2275" s="4"/>
      <c r="N2275" s="4">
        <f t="shared" ref="N2275:R2275" si="2260">N1874</f>
        <v>153260</v>
      </c>
      <c r="O2275" s="4">
        <f t="shared" si="2260"/>
        <v>45978</v>
      </c>
      <c r="P2275" s="4">
        <f t="shared" si="2260"/>
        <v>45978</v>
      </c>
      <c r="Q2275" s="4">
        <f t="shared" si="2260"/>
        <v>15326</v>
      </c>
      <c r="R2275" s="4">
        <f t="shared" si="2260"/>
        <v>15326</v>
      </c>
      <c r="Y2275" s="4">
        <f t="shared" si="2256"/>
        <v>980</v>
      </c>
    </row>
    <row r="2276" spans="2:25" ht="15.75">
      <c r="B2276" s="4">
        <f t="shared" si="2184"/>
        <v>502707</v>
      </c>
      <c r="C2276" s="4">
        <f t="shared" si="2204"/>
        <v>5</v>
      </c>
      <c r="D2276" s="4">
        <f t="shared" si="2206"/>
        <v>27</v>
      </c>
      <c r="E2276" s="4">
        <f t="shared" si="2207"/>
        <v>7</v>
      </c>
      <c r="F2276" s="10" t="str">
        <f t="shared" si="2254"/>
        <v>200014:93</v>
      </c>
      <c r="G2276" s="4" t="str">
        <f t="shared" si="2246"/>
        <v>对山阵造成伤害增加5%\n对雷阵造成伤害增加2.5%</v>
      </c>
      <c r="I2276" s="4" t="str">
        <f t="shared" si="2258"/>
        <v>{"HP":154240,"ATK":46272,"MAG":46272,"DEF":15424,"MDEF":15424}</v>
      </c>
      <c r="K2276" s="10">
        <v>200014</v>
      </c>
      <c r="L2276" s="10">
        <f t="shared" si="2259"/>
        <v>93</v>
      </c>
      <c r="M2276" s="4"/>
      <c r="N2276" s="4">
        <f t="shared" ref="N2276:R2276" si="2261">N1875</f>
        <v>154240</v>
      </c>
      <c r="O2276" s="4">
        <f t="shared" si="2261"/>
        <v>46272</v>
      </c>
      <c r="P2276" s="4">
        <f t="shared" si="2261"/>
        <v>46272</v>
      </c>
      <c r="Q2276" s="4">
        <f t="shared" si="2261"/>
        <v>15424</v>
      </c>
      <c r="R2276" s="4">
        <f t="shared" si="2261"/>
        <v>15424</v>
      </c>
      <c r="Y2276" s="4">
        <f t="shared" si="2256"/>
        <v>980</v>
      </c>
    </row>
    <row r="2277" spans="2:25" ht="15.75">
      <c r="B2277" s="4">
        <f t="shared" si="2184"/>
        <v>502708</v>
      </c>
      <c r="C2277" s="4">
        <f t="shared" si="2204"/>
        <v>5</v>
      </c>
      <c r="D2277" s="4">
        <f t="shared" si="2206"/>
        <v>27</v>
      </c>
      <c r="E2277" s="4">
        <f t="shared" si="2207"/>
        <v>8</v>
      </c>
      <c r="F2277" s="10" t="str">
        <f t="shared" si="2254"/>
        <v>200014:93</v>
      </c>
      <c r="G2277" s="4" t="str">
        <f t="shared" si="2246"/>
        <v>对山阵造成伤害增加5%\n对雷阵造成伤害增加2.5%</v>
      </c>
      <c r="I2277" s="4" t="str">
        <f t="shared" si="2258"/>
        <v>{"HP":155220,"ATK":46566,"MAG":46566,"DEF":15522,"MDEF":15522}</v>
      </c>
      <c r="K2277" s="10">
        <v>200014</v>
      </c>
      <c r="L2277" s="10">
        <f t="shared" si="2259"/>
        <v>93</v>
      </c>
      <c r="M2277" s="4"/>
      <c r="N2277" s="4">
        <f t="shared" ref="N2277:R2277" si="2262">N1876</f>
        <v>155220</v>
      </c>
      <c r="O2277" s="4">
        <f t="shared" si="2262"/>
        <v>46566</v>
      </c>
      <c r="P2277" s="4">
        <f t="shared" si="2262"/>
        <v>46566</v>
      </c>
      <c r="Q2277" s="4">
        <f t="shared" si="2262"/>
        <v>15522</v>
      </c>
      <c r="R2277" s="4">
        <f t="shared" si="2262"/>
        <v>15522</v>
      </c>
      <c r="Y2277" s="4">
        <f t="shared" si="2256"/>
        <v>980</v>
      </c>
    </row>
    <row r="2278" spans="2:25" ht="15.75">
      <c r="B2278" s="4">
        <f t="shared" ref="B2278:B2341" si="2263">C2278*100000+D2278*100+E2278</f>
        <v>502709</v>
      </c>
      <c r="C2278" s="4">
        <f t="shared" si="2204"/>
        <v>5</v>
      </c>
      <c r="D2278" s="4">
        <f t="shared" si="2206"/>
        <v>27</v>
      </c>
      <c r="E2278" s="4">
        <f t="shared" si="2207"/>
        <v>9</v>
      </c>
      <c r="F2278" s="10" t="str">
        <f t="shared" si="2254"/>
        <v>200014:93</v>
      </c>
      <c r="G2278" s="4" t="str">
        <f t="shared" si="2246"/>
        <v>对山阵造成伤害增加5%\n对雷阵造成伤害增加2.5%</v>
      </c>
      <c r="I2278" s="4" t="str">
        <f t="shared" si="2258"/>
        <v>{"HP":156200,"ATK":46860,"MAG":46860,"DEF":15620,"MDEF":15620}</v>
      </c>
      <c r="K2278" s="10">
        <v>200014</v>
      </c>
      <c r="L2278" s="10">
        <f t="shared" si="2259"/>
        <v>93</v>
      </c>
      <c r="M2278" s="4"/>
      <c r="N2278" s="4">
        <f t="shared" ref="N2278:R2278" si="2264">N1877</f>
        <v>156200</v>
      </c>
      <c r="O2278" s="4">
        <f t="shared" si="2264"/>
        <v>46860</v>
      </c>
      <c r="P2278" s="4">
        <f t="shared" si="2264"/>
        <v>46860</v>
      </c>
      <c r="Q2278" s="4">
        <f t="shared" si="2264"/>
        <v>15620</v>
      </c>
      <c r="R2278" s="4">
        <f t="shared" si="2264"/>
        <v>15620</v>
      </c>
      <c r="Y2278" s="4">
        <f t="shared" si="2256"/>
        <v>980</v>
      </c>
    </row>
    <row r="2279" spans="2:25" ht="15.75">
      <c r="B2279" s="4">
        <f t="shared" si="2263"/>
        <v>502800</v>
      </c>
      <c r="C2279" s="4">
        <f t="shared" si="2204"/>
        <v>5</v>
      </c>
      <c r="D2279" s="4">
        <f t="shared" si="2206"/>
        <v>28</v>
      </c>
      <c r="E2279" s="4">
        <f t="shared" si="2207"/>
        <v>0</v>
      </c>
      <c r="F2279" s="10" t="str">
        <f t="shared" si="2254"/>
        <v>200014:279</v>
      </c>
      <c r="G2279" s="4" t="str">
        <f t="shared" si="2246"/>
        <v>对山阵造成伤害增加5%\n对雷阵造成伤害增加2.5%</v>
      </c>
      <c r="I2279" s="4" t="str">
        <f t="shared" si="2258"/>
        <v>{"HP":157180,"ATK":47154,"MAG":47154,"DEF":15718,"MDEF":15718}</v>
      </c>
      <c r="K2279" s="10">
        <v>200014</v>
      </c>
      <c r="L2279" s="10">
        <f t="shared" ref="L2279:L2339" si="2265">ROUND(L2278*3,)</f>
        <v>279</v>
      </c>
      <c r="M2279" s="4"/>
      <c r="N2279" s="4">
        <f t="shared" ref="N2279:R2279" si="2266">N1878</f>
        <v>157180</v>
      </c>
      <c r="O2279" s="4">
        <f t="shared" si="2266"/>
        <v>47154</v>
      </c>
      <c r="P2279" s="4">
        <f t="shared" si="2266"/>
        <v>47154</v>
      </c>
      <c r="Q2279" s="4">
        <f t="shared" si="2266"/>
        <v>15718</v>
      </c>
      <c r="R2279" s="4">
        <f t="shared" si="2266"/>
        <v>15718</v>
      </c>
      <c r="Y2279" s="4">
        <f t="shared" si="2256"/>
        <v>980</v>
      </c>
    </row>
    <row r="2280" spans="2:25" ht="15.75">
      <c r="B2280" s="4">
        <f t="shared" si="2263"/>
        <v>502801</v>
      </c>
      <c r="C2280" s="4">
        <f t="shared" si="2204"/>
        <v>5</v>
      </c>
      <c r="D2280" s="4">
        <f t="shared" si="2206"/>
        <v>28</v>
      </c>
      <c r="E2280" s="4">
        <f t="shared" si="2207"/>
        <v>1</v>
      </c>
      <c r="F2280" s="10" t="str">
        <f t="shared" si="2254"/>
        <v>200014:100</v>
      </c>
      <c r="G2280" s="4" t="str">
        <f t="shared" si="2246"/>
        <v>对山阵造成伤害增加5%\n对雷阵造成伤害增加2.5%</v>
      </c>
      <c r="I2280" s="4" t="str">
        <f t="shared" si="2258"/>
        <v>{"HP":158160,"ATK":47448,"MAG":47448,"DEF":15816,"MDEF":15816}</v>
      </c>
      <c r="K2280" s="10">
        <v>200014</v>
      </c>
      <c r="L2280" s="10">
        <f t="shared" ref="L2280" si="2267">ROUND(D2279*D2279/8,)+2</f>
        <v>100</v>
      </c>
      <c r="M2280" s="4"/>
      <c r="N2280" s="4">
        <f t="shared" ref="N2280:R2280" si="2268">N1879</f>
        <v>158160</v>
      </c>
      <c r="O2280" s="4">
        <f t="shared" si="2268"/>
        <v>47448</v>
      </c>
      <c r="P2280" s="4">
        <f t="shared" si="2268"/>
        <v>47448</v>
      </c>
      <c r="Q2280" s="4">
        <f t="shared" si="2268"/>
        <v>15816</v>
      </c>
      <c r="R2280" s="4">
        <f t="shared" si="2268"/>
        <v>15816</v>
      </c>
      <c r="Y2280" s="4">
        <f t="shared" si="2256"/>
        <v>980</v>
      </c>
    </row>
    <row r="2281" spans="2:25" ht="15.75">
      <c r="B2281" s="4">
        <f t="shared" si="2263"/>
        <v>502802</v>
      </c>
      <c r="C2281" s="4">
        <f t="shared" si="2204"/>
        <v>5</v>
      </c>
      <c r="D2281" s="4">
        <f t="shared" si="2206"/>
        <v>28</v>
      </c>
      <c r="E2281" s="4">
        <f t="shared" si="2207"/>
        <v>2</v>
      </c>
      <c r="F2281" s="10" t="str">
        <f t="shared" si="2254"/>
        <v>200014:100</v>
      </c>
      <c r="G2281" s="4" t="str">
        <f t="shared" si="2246"/>
        <v>对山阵造成伤害增加5%\n对雷阵造成伤害增加2.5%</v>
      </c>
      <c r="I2281" s="4" t="str">
        <f t="shared" si="2258"/>
        <v>{"HP":159140,"ATK":47742,"MAG":47742,"DEF":15914,"MDEF":15914}</v>
      </c>
      <c r="K2281" s="10">
        <v>200014</v>
      </c>
      <c r="L2281" s="10">
        <f t="shared" si="2259"/>
        <v>100</v>
      </c>
      <c r="M2281" s="4"/>
      <c r="N2281" s="4">
        <f t="shared" ref="N2281:R2281" si="2269">N1880</f>
        <v>159140</v>
      </c>
      <c r="O2281" s="4">
        <f t="shared" si="2269"/>
        <v>47742</v>
      </c>
      <c r="P2281" s="4">
        <f t="shared" si="2269"/>
        <v>47742</v>
      </c>
      <c r="Q2281" s="4">
        <f t="shared" si="2269"/>
        <v>15914</v>
      </c>
      <c r="R2281" s="4">
        <f t="shared" si="2269"/>
        <v>15914</v>
      </c>
      <c r="Y2281" s="4">
        <f t="shared" si="2256"/>
        <v>980</v>
      </c>
    </row>
    <row r="2282" spans="2:25" ht="15.75">
      <c r="B2282" s="4">
        <f t="shared" si="2263"/>
        <v>502803</v>
      </c>
      <c r="C2282" s="4">
        <f t="shared" si="2204"/>
        <v>5</v>
      </c>
      <c r="D2282" s="4">
        <f t="shared" si="2206"/>
        <v>28</v>
      </c>
      <c r="E2282" s="4">
        <f t="shared" si="2207"/>
        <v>3</v>
      </c>
      <c r="F2282" s="10" t="str">
        <f t="shared" si="2254"/>
        <v>200014:100</v>
      </c>
      <c r="G2282" s="4" t="str">
        <f t="shared" si="2246"/>
        <v>对山阵造成伤害增加5%\n对雷阵造成伤害增加2.5%</v>
      </c>
      <c r="I2282" s="4" t="str">
        <f t="shared" si="2258"/>
        <v>{"HP":160120,"ATK":48036,"MAG":48036,"DEF":16012,"MDEF":16012}</v>
      </c>
      <c r="K2282" s="10">
        <v>200014</v>
      </c>
      <c r="L2282" s="10">
        <f t="shared" si="2259"/>
        <v>100</v>
      </c>
      <c r="M2282" s="4"/>
      <c r="N2282" s="4">
        <f t="shared" ref="N2282:R2282" si="2270">N1881</f>
        <v>160120</v>
      </c>
      <c r="O2282" s="4">
        <f t="shared" si="2270"/>
        <v>48036</v>
      </c>
      <c r="P2282" s="4">
        <f t="shared" si="2270"/>
        <v>48036</v>
      </c>
      <c r="Q2282" s="4">
        <f t="shared" si="2270"/>
        <v>16012</v>
      </c>
      <c r="R2282" s="4">
        <f t="shared" si="2270"/>
        <v>16012</v>
      </c>
      <c r="Y2282" s="4">
        <f t="shared" si="2256"/>
        <v>980</v>
      </c>
    </row>
    <row r="2283" spans="2:25" ht="15.75">
      <c r="B2283" s="4">
        <f t="shared" si="2263"/>
        <v>502804</v>
      </c>
      <c r="C2283" s="4">
        <f t="shared" si="2204"/>
        <v>5</v>
      </c>
      <c r="D2283" s="4">
        <f t="shared" si="2206"/>
        <v>28</v>
      </c>
      <c r="E2283" s="4">
        <f t="shared" si="2207"/>
        <v>4</v>
      </c>
      <c r="F2283" s="10" t="str">
        <f t="shared" si="2254"/>
        <v>200014:100</v>
      </c>
      <c r="G2283" s="4" t="str">
        <f t="shared" si="2246"/>
        <v>对山阵造成伤害增加5%\n对雷阵造成伤害增加2.5%</v>
      </c>
      <c r="I2283" s="4" t="str">
        <f t="shared" si="2258"/>
        <v>{"HP":161100,"ATK":48330,"MAG":48330,"DEF":16110,"MDEF":16110}</v>
      </c>
      <c r="K2283" s="10">
        <v>200014</v>
      </c>
      <c r="L2283" s="10">
        <f t="shared" si="2259"/>
        <v>100</v>
      </c>
      <c r="M2283" s="4"/>
      <c r="N2283" s="4">
        <f t="shared" ref="N2283:R2283" si="2271">N1882</f>
        <v>161100</v>
      </c>
      <c r="O2283" s="4">
        <f t="shared" si="2271"/>
        <v>48330</v>
      </c>
      <c r="P2283" s="4">
        <f t="shared" si="2271"/>
        <v>48330</v>
      </c>
      <c r="Q2283" s="4">
        <f t="shared" si="2271"/>
        <v>16110</v>
      </c>
      <c r="R2283" s="4">
        <f t="shared" si="2271"/>
        <v>16110</v>
      </c>
      <c r="Y2283" s="4">
        <f t="shared" si="2256"/>
        <v>980</v>
      </c>
    </row>
    <row r="2284" spans="2:25" ht="15.75">
      <c r="B2284" s="4">
        <f t="shared" si="2263"/>
        <v>502805</v>
      </c>
      <c r="C2284" s="4">
        <f t="shared" si="2204"/>
        <v>5</v>
      </c>
      <c r="D2284" s="4">
        <f t="shared" si="2206"/>
        <v>28</v>
      </c>
      <c r="E2284" s="4">
        <f t="shared" si="2207"/>
        <v>5</v>
      </c>
      <c r="F2284" s="10" t="str">
        <f t="shared" si="2254"/>
        <v>200014:100</v>
      </c>
      <c r="G2284" s="4" t="str">
        <f t="shared" si="2246"/>
        <v>对山阵造成伤害增加5%\n对雷阵造成伤害增加2.5%</v>
      </c>
      <c r="I2284" s="4" t="str">
        <f t="shared" si="2258"/>
        <v>{"HP":162080,"ATK":48624,"MAG":48624,"DEF":16208,"MDEF":16208}</v>
      </c>
      <c r="K2284" s="10">
        <v>200014</v>
      </c>
      <c r="L2284" s="10">
        <f t="shared" si="2259"/>
        <v>100</v>
      </c>
      <c r="M2284" s="4"/>
      <c r="N2284" s="4">
        <f t="shared" ref="N2284:R2284" si="2272">N1883</f>
        <v>162080</v>
      </c>
      <c r="O2284" s="4">
        <f t="shared" si="2272"/>
        <v>48624</v>
      </c>
      <c r="P2284" s="4">
        <f t="shared" si="2272"/>
        <v>48624</v>
      </c>
      <c r="Q2284" s="4">
        <f t="shared" si="2272"/>
        <v>16208</v>
      </c>
      <c r="R2284" s="4">
        <f t="shared" si="2272"/>
        <v>16208</v>
      </c>
      <c r="Y2284" s="4">
        <f t="shared" si="2256"/>
        <v>980</v>
      </c>
    </row>
    <row r="2285" spans="2:25" ht="15.75">
      <c r="B2285" s="4">
        <f t="shared" si="2263"/>
        <v>502806</v>
      </c>
      <c r="C2285" s="4">
        <f t="shared" si="2204"/>
        <v>5</v>
      </c>
      <c r="D2285" s="4">
        <f t="shared" si="2206"/>
        <v>28</v>
      </c>
      <c r="E2285" s="4">
        <f t="shared" si="2207"/>
        <v>6</v>
      </c>
      <c r="F2285" s="10" t="str">
        <f t="shared" si="2254"/>
        <v>200014:100</v>
      </c>
      <c r="G2285" s="4" t="str">
        <f t="shared" si="2246"/>
        <v>对山阵造成伤害增加5%\n对雷阵造成伤害增加2.5%</v>
      </c>
      <c r="I2285" s="4" t="str">
        <f t="shared" si="2258"/>
        <v>{"HP":163060,"ATK":48918,"MAG":48918,"DEF":16306,"MDEF":16306}</v>
      </c>
      <c r="K2285" s="10">
        <v>200014</v>
      </c>
      <c r="L2285" s="10">
        <f t="shared" si="2259"/>
        <v>100</v>
      </c>
      <c r="M2285" s="4"/>
      <c r="N2285" s="4">
        <f t="shared" ref="N2285:R2285" si="2273">N1884</f>
        <v>163060</v>
      </c>
      <c r="O2285" s="4">
        <f t="shared" si="2273"/>
        <v>48918</v>
      </c>
      <c r="P2285" s="4">
        <f t="shared" si="2273"/>
        <v>48918</v>
      </c>
      <c r="Q2285" s="4">
        <f t="shared" si="2273"/>
        <v>16306</v>
      </c>
      <c r="R2285" s="4">
        <f t="shared" si="2273"/>
        <v>16306</v>
      </c>
      <c r="Y2285" s="4">
        <f t="shared" si="2256"/>
        <v>980</v>
      </c>
    </row>
    <row r="2286" spans="2:25" ht="15.75">
      <c r="B2286" s="4">
        <f t="shared" si="2263"/>
        <v>502807</v>
      </c>
      <c r="C2286" s="4">
        <f t="shared" si="2204"/>
        <v>5</v>
      </c>
      <c r="D2286" s="4">
        <f t="shared" si="2206"/>
        <v>28</v>
      </c>
      <c r="E2286" s="4">
        <f t="shared" si="2207"/>
        <v>7</v>
      </c>
      <c r="F2286" s="10" t="str">
        <f t="shared" si="2254"/>
        <v>200014:100</v>
      </c>
      <c r="G2286" s="4" t="str">
        <f t="shared" si="2246"/>
        <v>对山阵造成伤害增加5%\n对雷阵造成伤害增加2.5%</v>
      </c>
      <c r="I2286" s="4" t="str">
        <f t="shared" si="2258"/>
        <v>{"HP":164040,"ATK":49212,"MAG":49212,"DEF":16404,"MDEF":16404}</v>
      </c>
      <c r="K2286" s="10">
        <v>200014</v>
      </c>
      <c r="L2286" s="10">
        <f t="shared" si="2259"/>
        <v>100</v>
      </c>
      <c r="M2286" s="4"/>
      <c r="N2286" s="4">
        <f t="shared" ref="N2286:R2286" si="2274">N1885</f>
        <v>164040</v>
      </c>
      <c r="O2286" s="4">
        <f t="shared" si="2274"/>
        <v>49212</v>
      </c>
      <c r="P2286" s="4">
        <f t="shared" si="2274"/>
        <v>49212</v>
      </c>
      <c r="Q2286" s="4">
        <f t="shared" si="2274"/>
        <v>16404</v>
      </c>
      <c r="R2286" s="4">
        <f t="shared" si="2274"/>
        <v>16404</v>
      </c>
      <c r="Y2286" s="4">
        <f t="shared" si="2256"/>
        <v>980</v>
      </c>
    </row>
    <row r="2287" spans="2:25" ht="15.75">
      <c r="B2287" s="4">
        <f t="shared" si="2263"/>
        <v>502808</v>
      </c>
      <c r="C2287" s="4">
        <f t="shared" si="2204"/>
        <v>5</v>
      </c>
      <c r="D2287" s="4">
        <f t="shared" si="2206"/>
        <v>28</v>
      </c>
      <c r="E2287" s="4">
        <f t="shared" si="2207"/>
        <v>8</v>
      </c>
      <c r="F2287" s="10" t="str">
        <f t="shared" si="2254"/>
        <v>200014:100</v>
      </c>
      <c r="G2287" s="4" t="str">
        <f t="shared" si="2246"/>
        <v>对山阵造成伤害增加5%\n对雷阵造成伤害增加2.5%</v>
      </c>
      <c r="I2287" s="4" t="str">
        <f t="shared" si="2258"/>
        <v>{"HP":165020,"ATK":49506,"MAG":49506,"DEF":16502,"MDEF":16502}</v>
      </c>
      <c r="K2287" s="10">
        <v>200014</v>
      </c>
      <c r="L2287" s="10">
        <f t="shared" si="2259"/>
        <v>100</v>
      </c>
      <c r="M2287" s="4"/>
      <c r="N2287" s="4">
        <f t="shared" ref="N2287:R2287" si="2275">N1886</f>
        <v>165020</v>
      </c>
      <c r="O2287" s="4">
        <f t="shared" si="2275"/>
        <v>49506</v>
      </c>
      <c r="P2287" s="4">
        <f t="shared" si="2275"/>
        <v>49506</v>
      </c>
      <c r="Q2287" s="4">
        <f t="shared" si="2275"/>
        <v>16502</v>
      </c>
      <c r="R2287" s="4">
        <f t="shared" si="2275"/>
        <v>16502</v>
      </c>
      <c r="Y2287" s="4">
        <f t="shared" si="2256"/>
        <v>980</v>
      </c>
    </row>
    <row r="2288" spans="2:25" ht="15.75">
      <c r="B2288" s="4">
        <f t="shared" si="2263"/>
        <v>502809</v>
      </c>
      <c r="C2288" s="4">
        <f t="shared" si="2204"/>
        <v>5</v>
      </c>
      <c r="D2288" s="4">
        <f t="shared" si="2206"/>
        <v>28</v>
      </c>
      <c r="E2288" s="4">
        <f t="shared" si="2207"/>
        <v>9</v>
      </c>
      <c r="F2288" s="10" t="str">
        <f t="shared" si="2254"/>
        <v>200014:100</v>
      </c>
      <c r="G2288" s="4" t="str">
        <f t="shared" si="2246"/>
        <v>对山阵造成伤害增加5%\n对雷阵造成伤害增加2.5%</v>
      </c>
      <c r="I2288" s="4" t="str">
        <f t="shared" si="2258"/>
        <v>{"HP":166000,"ATK":49800,"MAG":49800,"DEF":16600,"MDEF":16600}</v>
      </c>
      <c r="K2288" s="10">
        <v>200014</v>
      </c>
      <c r="L2288" s="10">
        <f t="shared" si="2259"/>
        <v>100</v>
      </c>
      <c r="M2288" s="4"/>
      <c r="N2288" s="4">
        <f t="shared" ref="N2288:R2288" si="2276">N1887</f>
        <v>166000</v>
      </c>
      <c r="O2288" s="4">
        <f t="shared" si="2276"/>
        <v>49800</v>
      </c>
      <c r="P2288" s="4">
        <f t="shared" si="2276"/>
        <v>49800</v>
      </c>
      <c r="Q2288" s="4">
        <f t="shared" si="2276"/>
        <v>16600</v>
      </c>
      <c r="R2288" s="4">
        <f t="shared" si="2276"/>
        <v>16600</v>
      </c>
      <c r="Y2288" s="4">
        <f t="shared" si="2256"/>
        <v>980</v>
      </c>
    </row>
    <row r="2289" spans="2:25" ht="15.75">
      <c r="B2289" s="4">
        <f t="shared" si="2263"/>
        <v>502900</v>
      </c>
      <c r="C2289" s="4">
        <f t="shared" si="2204"/>
        <v>5</v>
      </c>
      <c r="D2289" s="4">
        <f t="shared" si="2206"/>
        <v>29</v>
      </c>
      <c r="E2289" s="4">
        <f t="shared" si="2207"/>
        <v>0</v>
      </c>
      <c r="F2289" s="10" t="str">
        <f t="shared" si="2254"/>
        <v>200014:300</v>
      </c>
      <c r="G2289" s="4" t="str">
        <f t="shared" si="2246"/>
        <v>对山阵造成伤害增加5%\n对雷阵造成伤害增加2.5%</v>
      </c>
      <c r="I2289" s="4" t="str">
        <f t="shared" si="2258"/>
        <v>{"HP":167040,"ATK":50112,"MAG":50112,"DEF":16704,"MDEF":16704}</v>
      </c>
      <c r="K2289" s="10">
        <v>200014</v>
      </c>
      <c r="L2289" s="10">
        <f t="shared" si="2265"/>
        <v>300</v>
      </c>
      <c r="M2289" s="4"/>
      <c r="N2289" s="4">
        <f t="shared" ref="N2289:R2289" si="2277">N1888</f>
        <v>167040</v>
      </c>
      <c r="O2289" s="4">
        <f t="shared" si="2277"/>
        <v>50112</v>
      </c>
      <c r="P2289" s="4">
        <f t="shared" si="2277"/>
        <v>50112</v>
      </c>
      <c r="Q2289" s="4">
        <f t="shared" si="2277"/>
        <v>16704</v>
      </c>
      <c r="R2289" s="4">
        <f t="shared" si="2277"/>
        <v>16704</v>
      </c>
      <c r="Y2289" s="4">
        <f t="shared" si="2256"/>
        <v>1040</v>
      </c>
    </row>
    <row r="2290" spans="2:25" ht="15.75">
      <c r="B2290" s="4">
        <f t="shared" si="2263"/>
        <v>502901</v>
      </c>
      <c r="C2290" s="4">
        <f t="shared" si="2204"/>
        <v>5</v>
      </c>
      <c r="D2290" s="4">
        <f t="shared" si="2206"/>
        <v>29</v>
      </c>
      <c r="E2290" s="4">
        <f t="shared" si="2207"/>
        <v>1</v>
      </c>
      <c r="F2290" s="10" t="str">
        <f t="shared" si="2254"/>
        <v>200014:107</v>
      </c>
      <c r="G2290" s="4" t="str">
        <f t="shared" si="2246"/>
        <v>对山阵造成伤害增加5%\n对雷阵造成伤害增加2.5%</v>
      </c>
      <c r="I2290" s="4" t="str">
        <f t="shared" si="2258"/>
        <v>{"HP":168080,"ATK":50424,"MAG":50424,"DEF":16808,"MDEF":16808}</v>
      </c>
      <c r="K2290" s="10">
        <v>200014</v>
      </c>
      <c r="L2290" s="10">
        <f t="shared" ref="L2290" si="2278">ROUND(D2289*D2289/8,)+2</f>
        <v>107</v>
      </c>
      <c r="M2290" s="4"/>
      <c r="N2290" s="4">
        <f t="shared" ref="N2290:R2290" si="2279">N1889</f>
        <v>168080</v>
      </c>
      <c r="O2290" s="4">
        <f t="shared" si="2279"/>
        <v>50424</v>
      </c>
      <c r="P2290" s="4">
        <f t="shared" si="2279"/>
        <v>50424</v>
      </c>
      <c r="Q2290" s="4">
        <f t="shared" si="2279"/>
        <v>16808</v>
      </c>
      <c r="R2290" s="4">
        <f t="shared" si="2279"/>
        <v>16808</v>
      </c>
      <c r="Y2290" s="4">
        <f t="shared" si="2256"/>
        <v>1040</v>
      </c>
    </row>
    <row r="2291" spans="2:25" ht="15.75">
      <c r="B2291" s="4">
        <f t="shared" si="2263"/>
        <v>502902</v>
      </c>
      <c r="C2291" s="4">
        <f t="shared" si="2204"/>
        <v>5</v>
      </c>
      <c r="D2291" s="4">
        <f t="shared" si="2206"/>
        <v>29</v>
      </c>
      <c r="E2291" s="4">
        <f t="shared" si="2207"/>
        <v>2</v>
      </c>
      <c r="F2291" s="10" t="str">
        <f t="shared" si="2254"/>
        <v>200014:107</v>
      </c>
      <c r="G2291" s="4" t="str">
        <f t="shared" si="2246"/>
        <v>对山阵造成伤害增加5%\n对雷阵造成伤害增加2.5%</v>
      </c>
      <c r="I2291" s="4" t="str">
        <f t="shared" si="2258"/>
        <v>{"HP":169120,"ATK":50736,"MAG":50736,"DEF":16912,"MDEF":16912}</v>
      </c>
      <c r="K2291" s="10">
        <v>200014</v>
      </c>
      <c r="L2291" s="10">
        <f t="shared" si="2259"/>
        <v>107</v>
      </c>
      <c r="M2291" s="4"/>
      <c r="N2291" s="4">
        <f t="shared" ref="N2291:R2291" si="2280">N1890</f>
        <v>169120</v>
      </c>
      <c r="O2291" s="4">
        <f t="shared" si="2280"/>
        <v>50736</v>
      </c>
      <c r="P2291" s="4">
        <f t="shared" si="2280"/>
        <v>50736</v>
      </c>
      <c r="Q2291" s="4">
        <f t="shared" si="2280"/>
        <v>16912</v>
      </c>
      <c r="R2291" s="4">
        <f t="shared" si="2280"/>
        <v>16912</v>
      </c>
      <c r="Y2291" s="4">
        <f t="shared" si="2256"/>
        <v>1040</v>
      </c>
    </row>
    <row r="2292" spans="2:25" ht="15.75">
      <c r="B2292" s="4">
        <f t="shared" si="2263"/>
        <v>502903</v>
      </c>
      <c r="C2292" s="4">
        <f t="shared" si="2204"/>
        <v>5</v>
      </c>
      <c r="D2292" s="4">
        <f t="shared" si="2206"/>
        <v>29</v>
      </c>
      <c r="E2292" s="4">
        <f t="shared" si="2207"/>
        <v>3</v>
      </c>
      <c r="F2292" s="10" t="str">
        <f t="shared" si="2254"/>
        <v>200014:107</v>
      </c>
      <c r="G2292" s="4" t="str">
        <f t="shared" si="2246"/>
        <v>对山阵造成伤害增加5%\n对雷阵造成伤害增加2.5%</v>
      </c>
      <c r="I2292" s="4" t="str">
        <f t="shared" si="2258"/>
        <v>{"HP":170160,"ATK":51048,"MAG":51048,"DEF":17016,"MDEF":17016}</v>
      </c>
      <c r="K2292" s="10">
        <v>200014</v>
      </c>
      <c r="L2292" s="10">
        <f t="shared" si="2259"/>
        <v>107</v>
      </c>
      <c r="M2292" s="4"/>
      <c r="N2292" s="4">
        <f t="shared" ref="N2292:R2292" si="2281">N1891</f>
        <v>170160</v>
      </c>
      <c r="O2292" s="4">
        <f t="shared" si="2281"/>
        <v>51048</v>
      </c>
      <c r="P2292" s="4">
        <f t="shared" si="2281"/>
        <v>51048</v>
      </c>
      <c r="Q2292" s="4">
        <f t="shared" si="2281"/>
        <v>17016</v>
      </c>
      <c r="R2292" s="4">
        <f t="shared" si="2281"/>
        <v>17016</v>
      </c>
      <c r="Y2292" s="4">
        <f t="shared" si="2256"/>
        <v>1040</v>
      </c>
    </row>
    <row r="2293" spans="2:25" ht="15.75">
      <c r="B2293" s="4">
        <f t="shared" si="2263"/>
        <v>502904</v>
      </c>
      <c r="C2293" s="4">
        <f t="shared" si="2204"/>
        <v>5</v>
      </c>
      <c r="D2293" s="4">
        <f t="shared" si="2206"/>
        <v>29</v>
      </c>
      <c r="E2293" s="4">
        <f t="shared" si="2207"/>
        <v>4</v>
      </c>
      <c r="F2293" s="10" t="str">
        <f t="shared" si="2254"/>
        <v>200014:107</v>
      </c>
      <c r="G2293" s="4" t="str">
        <f t="shared" si="2246"/>
        <v>对山阵造成伤害增加5%\n对雷阵造成伤害增加2.5%</v>
      </c>
      <c r="I2293" s="4" t="str">
        <f t="shared" si="2258"/>
        <v>{"HP":171200,"ATK":51360,"MAG":51360,"DEF":17120,"MDEF":17120}</v>
      </c>
      <c r="K2293" s="10">
        <v>200014</v>
      </c>
      <c r="L2293" s="10">
        <f t="shared" si="2259"/>
        <v>107</v>
      </c>
      <c r="M2293" s="4"/>
      <c r="N2293" s="4">
        <f t="shared" ref="N2293:R2293" si="2282">N1892</f>
        <v>171200</v>
      </c>
      <c r="O2293" s="4">
        <f t="shared" si="2282"/>
        <v>51360</v>
      </c>
      <c r="P2293" s="4">
        <f t="shared" si="2282"/>
        <v>51360</v>
      </c>
      <c r="Q2293" s="4">
        <f t="shared" si="2282"/>
        <v>17120</v>
      </c>
      <c r="R2293" s="4">
        <f t="shared" si="2282"/>
        <v>17120</v>
      </c>
      <c r="Y2293" s="4">
        <f t="shared" si="2256"/>
        <v>1040</v>
      </c>
    </row>
    <row r="2294" spans="2:25" ht="15.75">
      <c r="B2294" s="4">
        <f t="shared" si="2263"/>
        <v>502905</v>
      </c>
      <c r="C2294" s="4">
        <f t="shared" si="2204"/>
        <v>5</v>
      </c>
      <c r="D2294" s="4">
        <f t="shared" si="2206"/>
        <v>29</v>
      </c>
      <c r="E2294" s="4">
        <f t="shared" si="2207"/>
        <v>5</v>
      </c>
      <c r="F2294" s="10" t="str">
        <f t="shared" si="2254"/>
        <v>200014:107</v>
      </c>
      <c r="G2294" s="4" t="str">
        <f t="shared" si="2246"/>
        <v>对山阵造成伤害增加5%\n对雷阵造成伤害增加2.5%</v>
      </c>
      <c r="I2294" s="4" t="str">
        <f t="shared" si="2258"/>
        <v>{"HP":172240,"ATK":51672,"MAG":51672,"DEF":17224,"MDEF":17224}</v>
      </c>
      <c r="K2294" s="10">
        <v>200014</v>
      </c>
      <c r="L2294" s="10">
        <f t="shared" si="2259"/>
        <v>107</v>
      </c>
      <c r="M2294" s="4"/>
      <c r="N2294" s="4">
        <f t="shared" ref="N2294:R2294" si="2283">N1893</f>
        <v>172240</v>
      </c>
      <c r="O2294" s="4">
        <f t="shared" si="2283"/>
        <v>51672</v>
      </c>
      <c r="P2294" s="4">
        <f t="shared" si="2283"/>
        <v>51672</v>
      </c>
      <c r="Q2294" s="4">
        <f t="shared" si="2283"/>
        <v>17224</v>
      </c>
      <c r="R2294" s="4">
        <f t="shared" si="2283"/>
        <v>17224</v>
      </c>
      <c r="Y2294" s="4">
        <f t="shared" si="2256"/>
        <v>1040</v>
      </c>
    </row>
    <row r="2295" spans="2:25" ht="15.75">
      <c r="B2295" s="4">
        <f t="shared" si="2263"/>
        <v>502906</v>
      </c>
      <c r="C2295" s="4">
        <f t="shared" ref="C2295:C2358" si="2284">C2294</f>
        <v>5</v>
      </c>
      <c r="D2295" s="4">
        <f t="shared" si="2206"/>
        <v>29</v>
      </c>
      <c r="E2295" s="4">
        <f t="shared" si="2207"/>
        <v>6</v>
      </c>
      <c r="F2295" s="10" t="str">
        <f t="shared" si="2254"/>
        <v>200014:107</v>
      </c>
      <c r="G2295" s="4" t="str">
        <f t="shared" si="2246"/>
        <v>对山阵造成伤害增加5%\n对雷阵造成伤害增加2.5%</v>
      </c>
      <c r="I2295" s="4" t="str">
        <f t="shared" si="2258"/>
        <v>{"HP":173280,"ATK":51984,"MAG":51984,"DEF":17328,"MDEF":17328}</v>
      </c>
      <c r="K2295" s="10">
        <v>200014</v>
      </c>
      <c r="L2295" s="10">
        <f t="shared" si="2259"/>
        <v>107</v>
      </c>
      <c r="M2295" s="4"/>
      <c r="N2295" s="4">
        <f t="shared" ref="N2295:R2295" si="2285">N1894</f>
        <v>173280</v>
      </c>
      <c r="O2295" s="4">
        <f t="shared" si="2285"/>
        <v>51984</v>
      </c>
      <c r="P2295" s="4">
        <f t="shared" si="2285"/>
        <v>51984</v>
      </c>
      <c r="Q2295" s="4">
        <f t="shared" si="2285"/>
        <v>17328</v>
      </c>
      <c r="R2295" s="4">
        <f t="shared" si="2285"/>
        <v>17328</v>
      </c>
      <c r="Y2295" s="4">
        <f t="shared" si="2256"/>
        <v>1040</v>
      </c>
    </row>
    <row r="2296" spans="2:25" ht="15.75">
      <c r="B2296" s="4">
        <f t="shared" si="2263"/>
        <v>502907</v>
      </c>
      <c r="C2296" s="4">
        <f t="shared" si="2284"/>
        <v>5</v>
      </c>
      <c r="D2296" s="4">
        <f t="shared" ref="D2296:D2359" si="2286">D2286+1</f>
        <v>29</v>
      </c>
      <c r="E2296" s="4">
        <f t="shared" ref="E2296:E2359" si="2287">E2286</f>
        <v>7</v>
      </c>
      <c r="F2296" s="10" t="str">
        <f t="shared" si="2254"/>
        <v>200014:107</v>
      </c>
      <c r="G2296" s="4" t="str">
        <f t="shared" si="2246"/>
        <v>对山阵造成伤害增加5%\n对雷阵造成伤害增加2.5%</v>
      </c>
      <c r="I2296" s="4" t="str">
        <f t="shared" si="2258"/>
        <v>{"HP":174320,"ATK":52296,"MAG":52296,"DEF":17432,"MDEF":17432}</v>
      </c>
      <c r="K2296" s="10">
        <v>200014</v>
      </c>
      <c r="L2296" s="10">
        <f t="shared" si="2259"/>
        <v>107</v>
      </c>
      <c r="M2296" s="4"/>
      <c r="N2296" s="4">
        <f t="shared" ref="N2296:R2296" si="2288">N1895</f>
        <v>174320</v>
      </c>
      <c r="O2296" s="4">
        <f t="shared" si="2288"/>
        <v>52296</v>
      </c>
      <c r="P2296" s="4">
        <f t="shared" si="2288"/>
        <v>52296</v>
      </c>
      <c r="Q2296" s="4">
        <f t="shared" si="2288"/>
        <v>17432</v>
      </c>
      <c r="R2296" s="4">
        <f t="shared" si="2288"/>
        <v>17432</v>
      </c>
      <c r="Y2296" s="4">
        <f t="shared" si="2256"/>
        <v>1040</v>
      </c>
    </row>
    <row r="2297" spans="2:25" ht="15.75">
      <c r="B2297" s="4">
        <f t="shared" si="2263"/>
        <v>502908</v>
      </c>
      <c r="C2297" s="4">
        <f t="shared" si="2284"/>
        <v>5</v>
      </c>
      <c r="D2297" s="4">
        <f t="shared" si="2286"/>
        <v>29</v>
      </c>
      <c r="E2297" s="4">
        <f t="shared" si="2287"/>
        <v>8</v>
      </c>
      <c r="F2297" s="10" t="str">
        <f t="shared" si="2254"/>
        <v>200014:107</v>
      </c>
      <c r="G2297" s="4" t="str">
        <f t="shared" si="2246"/>
        <v>对山阵造成伤害增加5%\n对雷阵造成伤害增加2.5%</v>
      </c>
      <c r="I2297" s="4" t="str">
        <f t="shared" si="2258"/>
        <v>{"HP":175360,"ATK":52608,"MAG":52608,"DEF":17536,"MDEF":17536}</v>
      </c>
      <c r="K2297" s="10">
        <v>200014</v>
      </c>
      <c r="L2297" s="10">
        <f t="shared" si="2259"/>
        <v>107</v>
      </c>
      <c r="M2297" s="4"/>
      <c r="N2297" s="4">
        <f t="shared" ref="N2297:R2297" si="2289">N1896</f>
        <v>175360</v>
      </c>
      <c r="O2297" s="4">
        <f t="shared" si="2289"/>
        <v>52608</v>
      </c>
      <c r="P2297" s="4">
        <f t="shared" si="2289"/>
        <v>52608</v>
      </c>
      <c r="Q2297" s="4">
        <f t="shared" si="2289"/>
        <v>17536</v>
      </c>
      <c r="R2297" s="4">
        <f t="shared" si="2289"/>
        <v>17536</v>
      </c>
      <c r="Y2297" s="4">
        <f t="shared" si="2256"/>
        <v>1040</v>
      </c>
    </row>
    <row r="2298" spans="2:25" ht="15.75">
      <c r="B2298" s="4">
        <f t="shared" si="2263"/>
        <v>502909</v>
      </c>
      <c r="C2298" s="4">
        <f t="shared" si="2284"/>
        <v>5</v>
      </c>
      <c r="D2298" s="4">
        <f t="shared" si="2286"/>
        <v>29</v>
      </c>
      <c r="E2298" s="4">
        <f t="shared" si="2287"/>
        <v>9</v>
      </c>
      <c r="F2298" s="10" t="str">
        <f t="shared" si="2254"/>
        <v>200014:107</v>
      </c>
      <c r="G2298" s="4" t="str">
        <f t="shared" si="2246"/>
        <v>对山阵造成伤害增加5%\n对雷阵造成伤害增加2.5%</v>
      </c>
      <c r="I2298" s="4" t="str">
        <f t="shared" si="2258"/>
        <v>{"HP":176400,"ATK":52920,"MAG":52920,"DEF":17640,"MDEF":17640}</v>
      </c>
      <c r="K2298" s="10">
        <v>200014</v>
      </c>
      <c r="L2298" s="10">
        <f t="shared" si="2259"/>
        <v>107</v>
      </c>
      <c r="M2298" s="4"/>
      <c r="N2298" s="4">
        <f t="shared" ref="N2298:R2298" si="2290">N1897</f>
        <v>176400</v>
      </c>
      <c r="O2298" s="4">
        <f t="shared" si="2290"/>
        <v>52920</v>
      </c>
      <c r="P2298" s="4">
        <f t="shared" si="2290"/>
        <v>52920</v>
      </c>
      <c r="Q2298" s="4">
        <f t="shared" si="2290"/>
        <v>17640</v>
      </c>
      <c r="R2298" s="4">
        <f t="shared" si="2290"/>
        <v>17640</v>
      </c>
      <c r="Y2298" s="4">
        <f t="shared" si="2256"/>
        <v>1040</v>
      </c>
    </row>
    <row r="2299" spans="2:25" ht="15.75">
      <c r="B2299" s="4">
        <f t="shared" si="2263"/>
        <v>503000</v>
      </c>
      <c r="C2299" s="4">
        <f t="shared" si="2284"/>
        <v>5</v>
      </c>
      <c r="D2299" s="4">
        <f t="shared" si="2286"/>
        <v>30</v>
      </c>
      <c r="E2299" s="4">
        <f t="shared" si="2287"/>
        <v>0</v>
      </c>
      <c r="F2299" s="10" t="str">
        <f t="shared" si="2254"/>
        <v>200014:321</v>
      </c>
      <c r="G2299" s="4" t="str">
        <f t="shared" si="2246"/>
        <v>对山阵造成伤害增加5%\n对雷阵造成伤害增加2.5%</v>
      </c>
      <c r="I2299" s="4" t="str">
        <f t="shared" si="2258"/>
        <v>{"HP":177440,"ATK":53232,"MAG":53232,"DEF":17744,"MDEF":17744}</v>
      </c>
      <c r="K2299" s="10">
        <v>200014</v>
      </c>
      <c r="L2299" s="10">
        <f t="shared" si="2265"/>
        <v>321</v>
      </c>
      <c r="M2299" s="4"/>
      <c r="N2299" s="4">
        <f t="shared" ref="N2299:R2299" si="2291">N1898</f>
        <v>177440</v>
      </c>
      <c r="O2299" s="4">
        <f t="shared" si="2291"/>
        <v>53232</v>
      </c>
      <c r="P2299" s="4">
        <f t="shared" si="2291"/>
        <v>53232</v>
      </c>
      <c r="Q2299" s="4">
        <f t="shared" si="2291"/>
        <v>17744</v>
      </c>
      <c r="R2299" s="4">
        <f t="shared" si="2291"/>
        <v>17744</v>
      </c>
      <c r="Y2299" s="4">
        <f t="shared" si="2256"/>
        <v>1040</v>
      </c>
    </row>
    <row r="2300" spans="2:25" ht="15.75">
      <c r="B2300" s="4">
        <f t="shared" si="2263"/>
        <v>503001</v>
      </c>
      <c r="C2300" s="4">
        <f t="shared" si="2284"/>
        <v>5</v>
      </c>
      <c r="D2300" s="4">
        <f t="shared" si="2286"/>
        <v>30</v>
      </c>
      <c r="E2300" s="4">
        <f t="shared" si="2287"/>
        <v>1</v>
      </c>
      <c r="F2300" s="10" t="str">
        <f t="shared" si="2254"/>
        <v>200014:115</v>
      </c>
      <c r="G2300" s="4" t="str">
        <f t="shared" si="2246"/>
        <v>对山阵造成伤害增加5%\n对雷阵造成伤害增加2.5%</v>
      </c>
      <c r="I2300" s="4" t="str">
        <f t="shared" si="2258"/>
        <v>{"HP":178480,"ATK":53544,"MAG":53544,"DEF":17848,"MDEF":17848}</v>
      </c>
      <c r="K2300" s="10">
        <v>200014</v>
      </c>
      <c r="L2300" s="10">
        <f t="shared" ref="L2300" si="2292">ROUND(D2299*D2299/8,)+2</f>
        <v>115</v>
      </c>
      <c r="M2300" s="4"/>
      <c r="N2300" s="4">
        <f t="shared" ref="N2300:R2300" si="2293">N1899</f>
        <v>178480</v>
      </c>
      <c r="O2300" s="4">
        <f t="shared" si="2293"/>
        <v>53544</v>
      </c>
      <c r="P2300" s="4">
        <f t="shared" si="2293"/>
        <v>53544</v>
      </c>
      <c r="Q2300" s="4">
        <f t="shared" si="2293"/>
        <v>17848</v>
      </c>
      <c r="R2300" s="4">
        <f t="shared" si="2293"/>
        <v>17848</v>
      </c>
      <c r="Y2300" s="4">
        <f t="shared" si="2256"/>
        <v>1040</v>
      </c>
    </row>
    <row r="2301" spans="2:25" ht="15.75">
      <c r="B2301" s="4">
        <f t="shared" si="2263"/>
        <v>503002</v>
      </c>
      <c r="C2301" s="4">
        <f t="shared" si="2284"/>
        <v>5</v>
      </c>
      <c r="D2301" s="4">
        <f t="shared" si="2286"/>
        <v>30</v>
      </c>
      <c r="E2301" s="4">
        <f t="shared" si="2287"/>
        <v>2</v>
      </c>
      <c r="F2301" s="10" t="str">
        <f t="shared" si="2254"/>
        <v>200014:115</v>
      </c>
      <c r="G2301" s="4" t="str">
        <f t="shared" si="2246"/>
        <v>对山阵造成伤害增加5%\n对雷阵造成伤害增加2.5%</v>
      </c>
      <c r="I2301" s="4" t="str">
        <f t="shared" si="2258"/>
        <v>{"HP":179520,"ATK":53856,"MAG":53856,"DEF":17952,"MDEF":17952}</v>
      </c>
      <c r="K2301" s="10">
        <v>200014</v>
      </c>
      <c r="L2301" s="10">
        <f t="shared" si="2259"/>
        <v>115</v>
      </c>
      <c r="M2301" s="4"/>
      <c r="N2301" s="4">
        <f t="shared" ref="N2301:R2301" si="2294">N1900</f>
        <v>179520</v>
      </c>
      <c r="O2301" s="4">
        <f t="shared" si="2294"/>
        <v>53856</v>
      </c>
      <c r="P2301" s="4">
        <f t="shared" si="2294"/>
        <v>53856</v>
      </c>
      <c r="Q2301" s="4">
        <f t="shared" si="2294"/>
        <v>17952</v>
      </c>
      <c r="R2301" s="4">
        <f t="shared" si="2294"/>
        <v>17952</v>
      </c>
      <c r="Y2301" s="4">
        <f t="shared" si="2256"/>
        <v>1040</v>
      </c>
    </row>
    <row r="2302" spans="2:25" ht="15.75">
      <c r="B2302" s="4">
        <f t="shared" si="2263"/>
        <v>503003</v>
      </c>
      <c r="C2302" s="4">
        <f t="shared" si="2284"/>
        <v>5</v>
      </c>
      <c r="D2302" s="4">
        <f t="shared" si="2286"/>
        <v>30</v>
      </c>
      <c r="E2302" s="4">
        <f t="shared" si="2287"/>
        <v>3</v>
      </c>
      <c r="F2302" s="10" t="str">
        <f t="shared" si="2254"/>
        <v>200014:115</v>
      </c>
      <c r="G2302" s="4" t="str">
        <f t="shared" si="2246"/>
        <v>对山阵造成伤害增加5%\n对雷阵造成伤害增加2.5%</v>
      </c>
      <c r="I2302" s="4" t="str">
        <f t="shared" si="2258"/>
        <v>{"HP":180560,"ATK":54168,"MAG":54168,"DEF":18056,"MDEF":18056}</v>
      </c>
      <c r="K2302" s="10">
        <v>200014</v>
      </c>
      <c r="L2302" s="10">
        <f t="shared" si="2259"/>
        <v>115</v>
      </c>
      <c r="M2302" s="4"/>
      <c r="N2302" s="4">
        <f t="shared" ref="N2302:R2302" si="2295">N1901</f>
        <v>180560</v>
      </c>
      <c r="O2302" s="4">
        <f t="shared" si="2295"/>
        <v>54168</v>
      </c>
      <c r="P2302" s="4">
        <f t="shared" si="2295"/>
        <v>54168</v>
      </c>
      <c r="Q2302" s="4">
        <f t="shared" si="2295"/>
        <v>18056</v>
      </c>
      <c r="R2302" s="4">
        <f t="shared" si="2295"/>
        <v>18056</v>
      </c>
      <c r="Y2302" s="4">
        <f t="shared" si="2256"/>
        <v>1040</v>
      </c>
    </row>
    <row r="2303" spans="2:25" ht="15.75">
      <c r="B2303" s="4">
        <f t="shared" si="2263"/>
        <v>503004</v>
      </c>
      <c r="C2303" s="4">
        <f t="shared" si="2284"/>
        <v>5</v>
      </c>
      <c r="D2303" s="4">
        <f t="shared" si="2286"/>
        <v>30</v>
      </c>
      <c r="E2303" s="4">
        <f t="shared" si="2287"/>
        <v>4</v>
      </c>
      <c r="F2303" s="10" t="str">
        <f t="shared" si="2254"/>
        <v>200014:115</v>
      </c>
      <c r="G2303" s="4" t="str">
        <f t="shared" si="2246"/>
        <v>对山阵造成伤害增加5%\n对雷阵造成伤害增加2.5%</v>
      </c>
      <c r="I2303" s="4" t="str">
        <f t="shared" si="2258"/>
        <v>{"HP":181600,"ATK":54480,"MAG":54480,"DEF":18160,"MDEF":18160}</v>
      </c>
      <c r="K2303" s="10">
        <v>200014</v>
      </c>
      <c r="L2303" s="10">
        <f t="shared" si="2259"/>
        <v>115</v>
      </c>
      <c r="M2303" s="4"/>
      <c r="N2303" s="4">
        <f t="shared" ref="N2303:R2303" si="2296">N1902</f>
        <v>181600</v>
      </c>
      <c r="O2303" s="4">
        <f t="shared" si="2296"/>
        <v>54480</v>
      </c>
      <c r="P2303" s="4">
        <f t="shared" si="2296"/>
        <v>54480</v>
      </c>
      <c r="Q2303" s="4">
        <f t="shared" si="2296"/>
        <v>18160</v>
      </c>
      <c r="R2303" s="4">
        <f t="shared" si="2296"/>
        <v>18160</v>
      </c>
      <c r="Y2303" s="4">
        <f t="shared" si="2256"/>
        <v>1040</v>
      </c>
    </row>
    <row r="2304" spans="2:25" ht="15.75">
      <c r="B2304" s="4">
        <f t="shared" si="2263"/>
        <v>503005</v>
      </c>
      <c r="C2304" s="4">
        <f t="shared" si="2284"/>
        <v>5</v>
      </c>
      <c r="D2304" s="4">
        <f t="shared" si="2286"/>
        <v>30</v>
      </c>
      <c r="E2304" s="4">
        <f t="shared" si="2287"/>
        <v>5</v>
      </c>
      <c r="F2304" s="10" t="str">
        <f t="shared" si="2254"/>
        <v>200014:115</v>
      </c>
      <c r="G2304" s="4" t="str">
        <f t="shared" si="2246"/>
        <v>对山阵造成伤害增加5%\n对雷阵造成伤害增加2.5%</v>
      </c>
      <c r="I2304" s="4" t="str">
        <f t="shared" si="2258"/>
        <v>{"HP":182640,"ATK":54792,"MAG":54792,"DEF":18264,"MDEF":18264}</v>
      </c>
      <c r="K2304" s="10">
        <v>200014</v>
      </c>
      <c r="L2304" s="10">
        <f t="shared" si="2259"/>
        <v>115</v>
      </c>
      <c r="M2304" s="4"/>
      <c r="N2304" s="4">
        <f t="shared" ref="N2304:R2304" si="2297">N1903</f>
        <v>182640</v>
      </c>
      <c r="O2304" s="4">
        <f t="shared" si="2297"/>
        <v>54792</v>
      </c>
      <c r="P2304" s="4">
        <f t="shared" si="2297"/>
        <v>54792</v>
      </c>
      <c r="Q2304" s="4">
        <f t="shared" si="2297"/>
        <v>18264</v>
      </c>
      <c r="R2304" s="4">
        <f t="shared" si="2297"/>
        <v>18264</v>
      </c>
      <c r="Y2304" s="4">
        <f t="shared" si="2256"/>
        <v>1040</v>
      </c>
    </row>
    <row r="2305" spans="2:25" ht="15.75">
      <c r="B2305" s="4">
        <f t="shared" si="2263"/>
        <v>503006</v>
      </c>
      <c r="C2305" s="4">
        <f t="shared" si="2284"/>
        <v>5</v>
      </c>
      <c r="D2305" s="4">
        <f t="shared" si="2286"/>
        <v>30</v>
      </c>
      <c r="E2305" s="4">
        <f t="shared" si="2287"/>
        <v>6</v>
      </c>
      <c r="F2305" s="10" t="str">
        <f t="shared" si="2254"/>
        <v>200014:115</v>
      </c>
      <c r="G2305" s="4" t="str">
        <f t="shared" si="2246"/>
        <v>对山阵造成伤害增加5%\n对雷阵造成伤害增加2.5%</v>
      </c>
      <c r="I2305" s="4" t="str">
        <f t="shared" si="2258"/>
        <v>{"HP":183680,"ATK":55104,"MAG":55104,"DEF":18368,"MDEF":18368}</v>
      </c>
      <c r="K2305" s="10">
        <v>200014</v>
      </c>
      <c r="L2305" s="10">
        <f t="shared" si="2259"/>
        <v>115</v>
      </c>
      <c r="M2305" s="4"/>
      <c r="N2305" s="4">
        <f t="shared" ref="N2305:R2305" si="2298">N1904</f>
        <v>183680</v>
      </c>
      <c r="O2305" s="4">
        <f t="shared" si="2298"/>
        <v>55104</v>
      </c>
      <c r="P2305" s="4">
        <f t="shared" si="2298"/>
        <v>55104</v>
      </c>
      <c r="Q2305" s="4">
        <f t="shared" si="2298"/>
        <v>18368</v>
      </c>
      <c r="R2305" s="4">
        <f t="shared" si="2298"/>
        <v>18368</v>
      </c>
      <c r="Y2305" s="4">
        <f t="shared" si="2256"/>
        <v>1040</v>
      </c>
    </row>
    <row r="2306" spans="2:25" ht="15.75">
      <c r="B2306" s="4">
        <f t="shared" si="2263"/>
        <v>503007</v>
      </c>
      <c r="C2306" s="4">
        <f t="shared" si="2284"/>
        <v>5</v>
      </c>
      <c r="D2306" s="4">
        <f t="shared" si="2286"/>
        <v>30</v>
      </c>
      <c r="E2306" s="4">
        <f t="shared" si="2287"/>
        <v>7</v>
      </c>
      <c r="F2306" s="10" t="str">
        <f t="shared" si="2254"/>
        <v>200014:115</v>
      </c>
      <c r="G2306" s="4" t="str">
        <f t="shared" si="2246"/>
        <v>对山阵造成伤害增加5%\n对雷阵造成伤害增加2.5%</v>
      </c>
      <c r="I2306" s="4" t="str">
        <f t="shared" si="2258"/>
        <v>{"HP":184720,"ATK":55416,"MAG":55416,"DEF":18472,"MDEF":18472}</v>
      </c>
      <c r="K2306" s="10">
        <v>200014</v>
      </c>
      <c r="L2306" s="10">
        <f t="shared" si="2259"/>
        <v>115</v>
      </c>
      <c r="M2306" s="4"/>
      <c r="N2306" s="4">
        <f t="shared" ref="N2306:R2306" si="2299">N1905</f>
        <v>184720</v>
      </c>
      <c r="O2306" s="4">
        <f t="shared" si="2299"/>
        <v>55416</v>
      </c>
      <c r="P2306" s="4">
        <f t="shared" si="2299"/>
        <v>55416</v>
      </c>
      <c r="Q2306" s="4">
        <f t="shared" si="2299"/>
        <v>18472</v>
      </c>
      <c r="R2306" s="4">
        <f t="shared" si="2299"/>
        <v>18472</v>
      </c>
      <c r="Y2306" s="4">
        <f t="shared" si="2256"/>
        <v>1040</v>
      </c>
    </row>
    <row r="2307" spans="2:25" ht="15.75">
      <c r="B2307" s="4">
        <f t="shared" si="2263"/>
        <v>503008</v>
      </c>
      <c r="C2307" s="4">
        <f t="shared" si="2284"/>
        <v>5</v>
      </c>
      <c r="D2307" s="4">
        <f t="shared" si="2286"/>
        <v>30</v>
      </c>
      <c r="E2307" s="4">
        <f t="shared" si="2287"/>
        <v>8</v>
      </c>
      <c r="F2307" s="10" t="str">
        <f t="shared" si="2254"/>
        <v>200014:115</v>
      </c>
      <c r="G2307" s="4" t="str">
        <f t="shared" si="2246"/>
        <v>对山阵造成伤害增加5%\n对雷阵造成伤害增加2.5%</v>
      </c>
      <c r="I2307" s="4" t="str">
        <f t="shared" si="2258"/>
        <v>{"HP":185760,"ATK":55728,"MAG":55728,"DEF":18576,"MDEF":18576}</v>
      </c>
      <c r="K2307" s="10">
        <v>200014</v>
      </c>
      <c r="L2307" s="10">
        <f t="shared" si="2259"/>
        <v>115</v>
      </c>
      <c r="M2307" s="4"/>
      <c r="N2307" s="4">
        <f t="shared" ref="N2307:R2307" si="2300">N1906</f>
        <v>185760</v>
      </c>
      <c r="O2307" s="4">
        <f t="shared" si="2300"/>
        <v>55728</v>
      </c>
      <c r="P2307" s="4">
        <f t="shared" si="2300"/>
        <v>55728</v>
      </c>
      <c r="Q2307" s="4">
        <f t="shared" si="2300"/>
        <v>18576</v>
      </c>
      <c r="R2307" s="4">
        <f t="shared" si="2300"/>
        <v>18576</v>
      </c>
      <c r="Y2307" s="4">
        <f t="shared" si="2256"/>
        <v>1040</v>
      </c>
    </row>
    <row r="2308" spans="2:25" ht="15.75">
      <c r="B2308" s="4">
        <f t="shared" si="2263"/>
        <v>503009</v>
      </c>
      <c r="C2308" s="4">
        <f t="shared" si="2284"/>
        <v>5</v>
      </c>
      <c r="D2308" s="4">
        <f t="shared" si="2286"/>
        <v>30</v>
      </c>
      <c r="E2308" s="4">
        <f t="shared" si="2287"/>
        <v>9</v>
      </c>
      <c r="F2308" s="10" t="str">
        <f t="shared" si="2254"/>
        <v>200014:115</v>
      </c>
      <c r="G2308" s="4" t="str">
        <f t="shared" si="2246"/>
        <v>对山阵造成伤害增加5%\n对雷阵造成伤害增加2.5%</v>
      </c>
      <c r="I2308" s="4" t="str">
        <f t="shared" si="2258"/>
        <v>{"HP":186800,"ATK":56040,"MAG":56040,"DEF":18680,"MDEF":18680}</v>
      </c>
      <c r="K2308" s="10">
        <v>200014</v>
      </c>
      <c r="L2308" s="10">
        <f t="shared" si="2259"/>
        <v>115</v>
      </c>
      <c r="M2308" s="4"/>
      <c r="N2308" s="4">
        <f t="shared" ref="N2308:R2308" si="2301">N1907</f>
        <v>186800</v>
      </c>
      <c r="O2308" s="4">
        <f t="shared" si="2301"/>
        <v>56040</v>
      </c>
      <c r="P2308" s="4">
        <f t="shared" si="2301"/>
        <v>56040</v>
      </c>
      <c r="Q2308" s="4">
        <f t="shared" si="2301"/>
        <v>18680</v>
      </c>
      <c r="R2308" s="4">
        <f t="shared" si="2301"/>
        <v>18680</v>
      </c>
      <c r="Y2308" s="4">
        <f t="shared" si="2256"/>
        <v>1040</v>
      </c>
    </row>
    <row r="2309" spans="2:25" ht="15.75">
      <c r="B2309" s="4">
        <f t="shared" si="2263"/>
        <v>503100</v>
      </c>
      <c r="C2309" s="4">
        <f t="shared" si="2284"/>
        <v>5</v>
      </c>
      <c r="D2309" s="4">
        <f t="shared" si="2286"/>
        <v>31</v>
      </c>
      <c r="E2309" s="4">
        <f t="shared" si="2287"/>
        <v>0</v>
      </c>
      <c r="F2309" s="10" t="str">
        <f t="shared" si="2254"/>
        <v>200014:345</v>
      </c>
      <c r="G2309" s="4" t="str">
        <f t="shared" si="2246"/>
        <v>对山阵造成伤害增加5%\n对雷阵造成伤害增加2.5%</v>
      </c>
      <c r="I2309" s="4" t="str">
        <f t="shared" si="2258"/>
        <v>{"HP":187900,"ATK":56370,"MAG":56370,"DEF":18790,"MDEF":18790}</v>
      </c>
      <c r="K2309" s="10">
        <v>200014</v>
      </c>
      <c r="L2309" s="10">
        <f t="shared" si="2265"/>
        <v>345</v>
      </c>
      <c r="M2309" s="4"/>
      <c r="N2309" s="4">
        <f t="shared" ref="N2309:R2309" si="2302">N1908</f>
        <v>187900</v>
      </c>
      <c r="O2309" s="4">
        <f t="shared" si="2302"/>
        <v>56370</v>
      </c>
      <c r="P2309" s="4">
        <f t="shared" si="2302"/>
        <v>56370</v>
      </c>
      <c r="Q2309" s="4">
        <f t="shared" si="2302"/>
        <v>18790</v>
      </c>
      <c r="R2309" s="4">
        <f t="shared" si="2302"/>
        <v>18790</v>
      </c>
      <c r="Y2309" s="4">
        <f t="shared" si="2256"/>
        <v>1100</v>
      </c>
    </row>
    <row r="2310" spans="2:25" ht="15.75">
      <c r="B2310" s="4">
        <f t="shared" si="2263"/>
        <v>503101</v>
      </c>
      <c r="C2310" s="4">
        <f t="shared" si="2284"/>
        <v>5</v>
      </c>
      <c r="D2310" s="4">
        <f t="shared" si="2286"/>
        <v>31</v>
      </c>
      <c r="E2310" s="4">
        <f t="shared" si="2287"/>
        <v>1</v>
      </c>
      <c r="F2310" s="10" t="str">
        <f t="shared" si="2254"/>
        <v>200014:122</v>
      </c>
      <c r="G2310" s="4" t="str">
        <f t="shared" si="2246"/>
        <v>对山阵造成伤害增加5%\n对雷阵造成伤害增加2.5%</v>
      </c>
      <c r="I2310" s="4" t="str">
        <f t="shared" si="2258"/>
        <v>{"HP":189000,"ATK":56700,"MAG":56700,"DEF":18900,"MDEF":18900}</v>
      </c>
      <c r="K2310" s="10">
        <v>200014</v>
      </c>
      <c r="L2310" s="10">
        <f t="shared" ref="L2310" si="2303">ROUND(D2309*D2309/8,)+2</f>
        <v>122</v>
      </c>
      <c r="M2310" s="4"/>
      <c r="N2310" s="4">
        <f t="shared" ref="N2310:R2310" si="2304">N1909</f>
        <v>189000</v>
      </c>
      <c r="O2310" s="4">
        <f t="shared" si="2304"/>
        <v>56700</v>
      </c>
      <c r="P2310" s="4">
        <f t="shared" si="2304"/>
        <v>56700</v>
      </c>
      <c r="Q2310" s="4">
        <f t="shared" si="2304"/>
        <v>18900</v>
      </c>
      <c r="R2310" s="4">
        <f t="shared" si="2304"/>
        <v>18900</v>
      </c>
      <c r="Y2310" s="4">
        <f t="shared" si="2256"/>
        <v>1100</v>
      </c>
    </row>
    <row r="2311" spans="2:25" ht="15.75">
      <c r="B2311" s="4">
        <f t="shared" si="2263"/>
        <v>503102</v>
      </c>
      <c r="C2311" s="4">
        <f t="shared" si="2284"/>
        <v>5</v>
      </c>
      <c r="D2311" s="4">
        <f t="shared" si="2286"/>
        <v>31</v>
      </c>
      <c r="E2311" s="4">
        <f t="shared" si="2287"/>
        <v>2</v>
      </c>
      <c r="F2311" s="10" t="str">
        <f t="shared" si="2254"/>
        <v>200014:122</v>
      </c>
      <c r="G2311" s="4" t="str">
        <f t="shared" si="2246"/>
        <v>对山阵造成伤害增加5%\n对雷阵造成伤害增加2.5%</v>
      </c>
      <c r="I2311" s="4" t="str">
        <f t="shared" si="2258"/>
        <v>{"HP":190100,"ATK":57030,"MAG":57030,"DEF":19010,"MDEF":19010}</v>
      </c>
      <c r="K2311" s="10">
        <v>200014</v>
      </c>
      <c r="L2311" s="10">
        <f t="shared" si="2259"/>
        <v>122</v>
      </c>
      <c r="M2311" s="4"/>
      <c r="N2311" s="4">
        <f t="shared" ref="N2311:R2311" si="2305">N1910</f>
        <v>190100</v>
      </c>
      <c r="O2311" s="4">
        <f t="shared" si="2305"/>
        <v>57030</v>
      </c>
      <c r="P2311" s="4">
        <f t="shared" si="2305"/>
        <v>57030</v>
      </c>
      <c r="Q2311" s="4">
        <f t="shared" si="2305"/>
        <v>19010</v>
      </c>
      <c r="R2311" s="4">
        <f t="shared" si="2305"/>
        <v>19010</v>
      </c>
      <c r="Y2311" s="4">
        <f t="shared" si="2256"/>
        <v>1100</v>
      </c>
    </row>
    <row r="2312" spans="2:25" ht="15.75">
      <c r="B2312" s="4">
        <f t="shared" si="2263"/>
        <v>503103</v>
      </c>
      <c r="C2312" s="4">
        <f t="shared" si="2284"/>
        <v>5</v>
      </c>
      <c r="D2312" s="4">
        <f t="shared" si="2286"/>
        <v>31</v>
      </c>
      <c r="E2312" s="4">
        <f t="shared" si="2287"/>
        <v>3</v>
      </c>
      <c r="F2312" s="10" t="str">
        <f t="shared" si="2254"/>
        <v>200014:122</v>
      </c>
      <c r="G2312" s="4" t="str">
        <f t="shared" si="2246"/>
        <v>对山阵造成伤害增加5%\n对雷阵造成伤害增加2.5%</v>
      </c>
      <c r="I2312" s="4" t="str">
        <f t="shared" si="2258"/>
        <v>{"HP":191200,"ATK":57360,"MAG":57360,"DEF":19120,"MDEF":19120}</v>
      </c>
      <c r="K2312" s="10">
        <v>200014</v>
      </c>
      <c r="L2312" s="10">
        <f t="shared" si="2259"/>
        <v>122</v>
      </c>
      <c r="M2312" s="4"/>
      <c r="N2312" s="4">
        <f t="shared" ref="N2312:R2312" si="2306">N1911</f>
        <v>191200</v>
      </c>
      <c r="O2312" s="4">
        <f t="shared" si="2306"/>
        <v>57360</v>
      </c>
      <c r="P2312" s="4">
        <f t="shared" si="2306"/>
        <v>57360</v>
      </c>
      <c r="Q2312" s="4">
        <f t="shared" si="2306"/>
        <v>19120</v>
      </c>
      <c r="R2312" s="4">
        <f t="shared" si="2306"/>
        <v>19120</v>
      </c>
      <c r="Y2312" s="4">
        <f t="shared" si="2256"/>
        <v>1100</v>
      </c>
    </row>
    <row r="2313" spans="2:25" ht="15.75">
      <c r="B2313" s="4">
        <f t="shared" si="2263"/>
        <v>503104</v>
      </c>
      <c r="C2313" s="4">
        <f t="shared" si="2284"/>
        <v>5</v>
      </c>
      <c r="D2313" s="4">
        <f t="shared" si="2286"/>
        <v>31</v>
      </c>
      <c r="E2313" s="4">
        <f t="shared" si="2287"/>
        <v>4</v>
      </c>
      <c r="F2313" s="10" t="str">
        <f t="shared" si="2254"/>
        <v>200014:122</v>
      </c>
      <c r="G2313" s="4" t="str">
        <f t="shared" si="2246"/>
        <v>对山阵造成伤害增加5%\n对雷阵造成伤害增加2.5%</v>
      </c>
      <c r="I2313" s="4" t="str">
        <f t="shared" si="2258"/>
        <v>{"HP":192300,"ATK":57690,"MAG":57690,"DEF":19230,"MDEF":19230}</v>
      </c>
      <c r="K2313" s="10">
        <v>200014</v>
      </c>
      <c r="L2313" s="10">
        <f t="shared" si="2259"/>
        <v>122</v>
      </c>
      <c r="M2313" s="4"/>
      <c r="N2313" s="4">
        <f t="shared" ref="N2313:R2313" si="2307">N1912</f>
        <v>192300</v>
      </c>
      <c r="O2313" s="4">
        <f t="shared" si="2307"/>
        <v>57690</v>
      </c>
      <c r="P2313" s="4">
        <f t="shared" si="2307"/>
        <v>57690</v>
      </c>
      <c r="Q2313" s="4">
        <f t="shared" si="2307"/>
        <v>19230</v>
      </c>
      <c r="R2313" s="4">
        <f t="shared" si="2307"/>
        <v>19230</v>
      </c>
      <c r="Y2313" s="4">
        <f t="shared" si="2256"/>
        <v>1100</v>
      </c>
    </row>
    <row r="2314" spans="2:25" ht="15.75">
      <c r="B2314" s="4">
        <f t="shared" si="2263"/>
        <v>503105</v>
      </c>
      <c r="C2314" s="4">
        <f t="shared" si="2284"/>
        <v>5</v>
      </c>
      <c r="D2314" s="4">
        <f t="shared" si="2286"/>
        <v>31</v>
      </c>
      <c r="E2314" s="4">
        <f t="shared" si="2287"/>
        <v>5</v>
      </c>
      <c r="F2314" s="10" t="str">
        <f t="shared" si="2254"/>
        <v>200014:122</v>
      </c>
      <c r="G2314" s="4" t="str">
        <f t="shared" si="2246"/>
        <v>对山阵造成伤害增加5%\n对雷阵造成伤害增加2.5%</v>
      </c>
      <c r="I2314" s="4" t="str">
        <f t="shared" si="2258"/>
        <v>{"HP":193400,"ATK":58020,"MAG":58020,"DEF":19340,"MDEF":19340}</v>
      </c>
      <c r="K2314" s="10">
        <v>200014</v>
      </c>
      <c r="L2314" s="10">
        <f t="shared" si="2259"/>
        <v>122</v>
      </c>
      <c r="M2314" s="4"/>
      <c r="N2314" s="4">
        <f t="shared" ref="N2314:R2314" si="2308">N1913</f>
        <v>193400</v>
      </c>
      <c r="O2314" s="4">
        <f t="shared" si="2308"/>
        <v>58020</v>
      </c>
      <c r="P2314" s="4">
        <f t="shared" si="2308"/>
        <v>58020</v>
      </c>
      <c r="Q2314" s="4">
        <f t="shared" si="2308"/>
        <v>19340</v>
      </c>
      <c r="R2314" s="4">
        <f t="shared" si="2308"/>
        <v>19340</v>
      </c>
      <c r="Y2314" s="4">
        <f t="shared" si="2256"/>
        <v>1100</v>
      </c>
    </row>
    <row r="2315" spans="2:25" ht="15.75">
      <c r="B2315" s="4">
        <f t="shared" si="2263"/>
        <v>503106</v>
      </c>
      <c r="C2315" s="4">
        <f t="shared" si="2284"/>
        <v>5</v>
      </c>
      <c r="D2315" s="4">
        <f t="shared" si="2286"/>
        <v>31</v>
      </c>
      <c r="E2315" s="4">
        <f t="shared" si="2287"/>
        <v>6</v>
      </c>
      <c r="F2315" s="10" t="str">
        <f t="shared" si="2254"/>
        <v>200014:122</v>
      </c>
      <c r="G2315" s="4" t="str">
        <f t="shared" si="2246"/>
        <v>对山阵造成伤害增加5%\n对雷阵造成伤害增加2.5%</v>
      </c>
      <c r="I2315" s="4" t="str">
        <f t="shared" si="2258"/>
        <v>{"HP":194500,"ATK":58350,"MAG":58350,"DEF":19450,"MDEF":19450}</v>
      </c>
      <c r="K2315" s="10">
        <v>200014</v>
      </c>
      <c r="L2315" s="10">
        <f t="shared" si="2259"/>
        <v>122</v>
      </c>
      <c r="M2315" s="4"/>
      <c r="N2315" s="4">
        <f t="shared" ref="N2315:R2315" si="2309">N1914</f>
        <v>194500</v>
      </c>
      <c r="O2315" s="4">
        <f t="shared" si="2309"/>
        <v>58350</v>
      </c>
      <c r="P2315" s="4">
        <f t="shared" si="2309"/>
        <v>58350</v>
      </c>
      <c r="Q2315" s="4">
        <f t="shared" si="2309"/>
        <v>19450</v>
      </c>
      <c r="R2315" s="4">
        <f t="shared" si="2309"/>
        <v>19450</v>
      </c>
      <c r="Y2315" s="4">
        <f t="shared" si="2256"/>
        <v>1100</v>
      </c>
    </row>
    <row r="2316" spans="2:25" ht="15.75">
      <c r="B2316" s="4">
        <f t="shared" si="2263"/>
        <v>503107</v>
      </c>
      <c r="C2316" s="4">
        <f t="shared" si="2284"/>
        <v>5</v>
      </c>
      <c r="D2316" s="4">
        <f t="shared" si="2286"/>
        <v>31</v>
      </c>
      <c r="E2316" s="4">
        <f t="shared" si="2287"/>
        <v>7</v>
      </c>
      <c r="F2316" s="10" t="str">
        <f t="shared" si="2254"/>
        <v>200014:122</v>
      </c>
      <c r="G2316" s="4" t="str">
        <f t="shared" si="2246"/>
        <v>对山阵造成伤害增加5%\n对雷阵造成伤害增加2.5%</v>
      </c>
      <c r="I2316" s="4" t="str">
        <f t="shared" si="2258"/>
        <v>{"HP":195600,"ATK":58680,"MAG":58680,"DEF":19560,"MDEF":19560}</v>
      </c>
      <c r="K2316" s="10">
        <v>200014</v>
      </c>
      <c r="L2316" s="10">
        <f t="shared" si="2259"/>
        <v>122</v>
      </c>
      <c r="M2316" s="4"/>
      <c r="N2316" s="4">
        <f t="shared" ref="N2316:R2316" si="2310">N1915</f>
        <v>195600</v>
      </c>
      <c r="O2316" s="4">
        <f t="shared" si="2310"/>
        <v>58680</v>
      </c>
      <c r="P2316" s="4">
        <f t="shared" si="2310"/>
        <v>58680</v>
      </c>
      <c r="Q2316" s="4">
        <f t="shared" si="2310"/>
        <v>19560</v>
      </c>
      <c r="R2316" s="4">
        <f t="shared" si="2310"/>
        <v>19560</v>
      </c>
      <c r="Y2316" s="4">
        <f t="shared" si="2256"/>
        <v>1100</v>
      </c>
    </row>
    <row r="2317" spans="2:25" ht="15.75">
      <c r="B2317" s="4">
        <f t="shared" si="2263"/>
        <v>503108</v>
      </c>
      <c r="C2317" s="4">
        <f t="shared" si="2284"/>
        <v>5</v>
      </c>
      <c r="D2317" s="4">
        <f t="shared" si="2286"/>
        <v>31</v>
      </c>
      <c r="E2317" s="4">
        <f t="shared" si="2287"/>
        <v>8</v>
      </c>
      <c r="F2317" s="10" t="str">
        <f t="shared" si="2254"/>
        <v>200014:122</v>
      </c>
      <c r="G2317" s="4" t="str">
        <f t="shared" si="2246"/>
        <v>对山阵造成伤害增加5%\n对雷阵造成伤害增加2.5%</v>
      </c>
      <c r="I2317" s="4" t="str">
        <f t="shared" si="2258"/>
        <v>{"HP":196700,"ATK":59010,"MAG":59010,"DEF":19670,"MDEF":19670}</v>
      </c>
      <c r="K2317" s="10">
        <v>200014</v>
      </c>
      <c r="L2317" s="10">
        <f t="shared" si="2259"/>
        <v>122</v>
      </c>
      <c r="M2317" s="4"/>
      <c r="N2317" s="4">
        <f t="shared" ref="N2317:R2317" si="2311">N1916</f>
        <v>196700</v>
      </c>
      <c r="O2317" s="4">
        <f t="shared" si="2311"/>
        <v>59010</v>
      </c>
      <c r="P2317" s="4">
        <f t="shared" si="2311"/>
        <v>59010</v>
      </c>
      <c r="Q2317" s="4">
        <f t="shared" si="2311"/>
        <v>19670</v>
      </c>
      <c r="R2317" s="4">
        <f t="shared" si="2311"/>
        <v>19670</v>
      </c>
      <c r="Y2317" s="4">
        <f t="shared" si="2256"/>
        <v>1100</v>
      </c>
    </row>
    <row r="2318" spans="2:25" ht="15.75">
      <c r="B2318" s="4">
        <f t="shared" si="2263"/>
        <v>503109</v>
      </c>
      <c r="C2318" s="4">
        <f t="shared" si="2284"/>
        <v>5</v>
      </c>
      <c r="D2318" s="4">
        <f t="shared" si="2286"/>
        <v>31</v>
      </c>
      <c r="E2318" s="4">
        <f t="shared" si="2287"/>
        <v>9</v>
      </c>
      <c r="F2318" s="10" t="str">
        <f t="shared" si="2254"/>
        <v>200014:122</v>
      </c>
      <c r="G2318" s="4" t="str">
        <f t="shared" si="2246"/>
        <v>对山阵造成伤害增加5%\n对雷阵造成伤害增加2.5%</v>
      </c>
      <c r="I2318" s="4" t="str">
        <f t="shared" si="2258"/>
        <v>{"HP":197800,"ATK":59340,"MAG":59340,"DEF":19780,"MDEF":19780}</v>
      </c>
      <c r="K2318" s="10">
        <v>200014</v>
      </c>
      <c r="L2318" s="10">
        <f t="shared" si="2259"/>
        <v>122</v>
      </c>
      <c r="M2318" s="4"/>
      <c r="N2318" s="4">
        <f t="shared" ref="N2318:R2318" si="2312">N1917</f>
        <v>197800</v>
      </c>
      <c r="O2318" s="4">
        <f t="shared" si="2312"/>
        <v>59340</v>
      </c>
      <c r="P2318" s="4">
        <f t="shared" si="2312"/>
        <v>59340</v>
      </c>
      <c r="Q2318" s="4">
        <f t="shared" si="2312"/>
        <v>19780</v>
      </c>
      <c r="R2318" s="4">
        <f t="shared" si="2312"/>
        <v>19780</v>
      </c>
      <c r="Y2318" s="4">
        <f t="shared" si="2256"/>
        <v>1100</v>
      </c>
    </row>
    <row r="2319" spans="2:25" ht="15.75">
      <c r="B2319" s="4">
        <f t="shared" si="2263"/>
        <v>503200</v>
      </c>
      <c r="C2319" s="4">
        <f t="shared" si="2284"/>
        <v>5</v>
      </c>
      <c r="D2319" s="4">
        <f t="shared" si="2286"/>
        <v>32</v>
      </c>
      <c r="E2319" s="4">
        <f t="shared" si="2287"/>
        <v>0</v>
      </c>
      <c r="F2319" s="10" t="str">
        <f t="shared" si="2254"/>
        <v>200014:366</v>
      </c>
      <c r="G2319" s="4" t="str">
        <f t="shared" si="2246"/>
        <v>对山阵造成伤害增加5%\n对雷阵造成伤害增加2.5%</v>
      </c>
      <c r="I2319" s="4" t="str">
        <f t="shared" si="2258"/>
        <v>{"HP":198900,"ATK":59670,"MAG":59670,"DEF":19890,"MDEF":19890}</v>
      </c>
      <c r="K2319" s="10">
        <v>200014</v>
      </c>
      <c r="L2319" s="10">
        <f t="shared" si="2265"/>
        <v>366</v>
      </c>
      <c r="M2319" s="4"/>
      <c r="N2319" s="4">
        <f t="shared" ref="N2319:R2319" si="2313">N1918</f>
        <v>198900</v>
      </c>
      <c r="O2319" s="4">
        <f t="shared" si="2313"/>
        <v>59670</v>
      </c>
      <c r="P2319" s="4">
        <f t="shared" si="2313"/>
        <v>59670</v>
      </c>
      <c r="Q2319" s="4">
        <f t="shared" si="2313"/>
        <v>19890</v>
      </c>
      <c r="R2319" s="4">
        <f t="shared" si="2313"/>
        <v>19890</v>
      </c>
      <c r="Y2319" s="4">
        <f t="shared" si="2256"/>
        <v>1100</v>
      </c>
    </row>
    <row r="2320" spans="2:25" ht="15.75">
      <c r="B2320" s="4">
        <f t="shared" si="2263"/>
        <v>503201</v>
      </c>
      <c r="C2320" s="4">
        <f t="shared" si="2284"/>
        <v>5</v>
      </c>
      <c r="D2320" s="4">
        <f t="shared" si="2286"/>
        <v>32</v>
      </c>
      <c r="E2320" s="4">
        <f t="shared" si="2287"/>
        <v>1</v>
      </c>
      <c r="F2320" s="10" t="str">
        <f t="shared" si="2254"/>
        <v>200014:130</v>
      </c>
      <c r="G2320" s="4" t="str">
        <f t="shared" si="2246"/>
        <v>对山阵造成伤害增加5%\n对雷阵造成伤害增加2.5%</v>
      </c>
      <c r="I2320" s="4" t="str">
        <f t="shared" si="2258"/>
        <v>{"HP":200000,"ATK":60000,"MAG":60000,"DEF":20000,"MDEF":20000}</v>
      </c>
      <c r="K2320" s="10">
        <v>200014</v>
      </c>
      <c r="L2320" s="10">
        <f t="shared" ref="L2320" si="2314">ROUND(D2319*D2319/8,)+2</f>
        <v>130</v>
      </c>
      <c r="M2320" s="4"/>
      <c r="N2320" s="4">
        <f t="shared" ref="N2320:R2320" si="2315">N1919</f>
        <v>200000</v>
      </c>
      <c r="O2320" s="4">
        <f t="shared" si="2315"/>
        <v>60000</v>
      </c>
      <c r="P2320" s="4">
        <f t="shared" si="2315"/>
        <v>60000</v>
      </c>
      <c r="Q2320" s="4">
        <f t="shared" si="2315"/>
        <v>20000</v>
      </c>
      <c r="R2320" s="4">
        <f t="shared" si="2315"/>
        <v>20000</v>
      </c>
      <c r="Y2320" s="4">
        <f t="shared" si="2256"/>
        <v>1100</v>
      </c>
    </row>
    <row r="2321" spans="2:25" ht="15.75">
      <c r="B2321" s="4">
        <f t="shared" si="2263"/>
        <v>503202</v>
      </c>
      <c r="C2321" s="4">
        <f t="shared" si="2284"/>
        <v>5</v>
      </c>
      <c r="D2321" s="4">
        <f t="shared" si="2286"/>
        <v>32</v>
      </c>
      <c r="E2321" s="4">
        <f t="shared" si="2287"/>
        <v>2</v>
      </c>
      <c r="F2321" s="10" t="str">
        <f t="shared" si="2254"/>
        <v>200014:130</v>
      </c>
      <c r="G2321" s="4" t="str">
        <f t="shared" si="2246"/>
        <v>对山阵造成伤害增加5%\n对雷阵造成伤害增加2.5%</v>
      </c>
      <c r="I2321" s="4" t="str">
        <f t="shared" si="2258"/>
        <v>{"HP":201100,"ATK":60330,"MAG":60330,"DEF":20110,"MDEF":20110}</v>
      </c>
      <c r="K2321" s="10">
        <v>200014</v>
      </c>
      <c r="L2321" s="10">
        <f t="shared" si="2259"/>
        <v>130</v>
      </c>
      <c r="M2321" s="4"/>
      <c r="N2321" s="4">
        <f t="shared" ref="N2321:R2321" si="2316">N1920</f>
        <v>201100</v>
      </c>
      <c r="O2321" s="4">
        <f t="shared" si="2316"/>
        <v>60330</v>
      </c>
      <c r="P2321" s="4">
        <f t="shared" si="2316"/>
        <v>60330</v>
      </c>
      <c r="Q2321" s="4">
        <f t="shared" si="2316"/>
        <v>20110</v>
      </c>
      <c r="R2321" s="4">
        <f t="shared" si="2316"/>
        <v>20110</v>
      </c>
      <c r="Y2321" s="4">
        <f t="shared" si="2256"/>
        <v>1100</v>
      </c>
    </row>
    <row r="2322" spans="2:25" ht="15.75">
      <c r="B2322" s="4">
        <f t="shared" si="2263"/>
        <v>503203</v>
      </c>
      <c r="C2322" s="4">
        <f t="shared" si="2284"/>
        <v>5</v>
      </c>
      <c r="D2322" s="4">
        <f t="shared" si="2286"/>
        <v>32</v>
      </c>
      <c r="E2322" s="4">
        <f t="shared" si="2287"/>
        <v>3</v>
      </c>
      <c r="F2322" s="10" t="str">
        <f t="shared" si="2254"/>
        <v>200014:130</v>
      </c>
      <c r="G2322" s="4" t="str">
        <f t="shared" si="2246"/>
        <v>对山阵造成伤害增加5%\n对雷阵造成伤害增加2.5%</v>
      </c>
      <c r="I2322" s="4" t="str">
        <f t="shared" si="2258"/>
        <v>{"HP":202200,"ATK":60660,"MAG":60660,"DEF":20220,"MDEF":20220}</v>
      </c>
      <c r="K2322" s="10">
        <v>200014</v>
      </c>
      <c r="L2322" s="10">
        <f t="shared" si="2259"/>
        <v>130</v>
      </c>
      <c r="M2322" s="4"/>
      <c r="N2322" s="4">
        <f t="shared" ref="N2322:R2322" si="2317">N1921</f>
        <v>202200</v>
      </c>
      <c r="O2322" s="4">
        <f t="shared" si="2317"/>
        <v>60660</v>
      </c>
      <c r="P2322" s="4">
        <f t="shared" si="2317"/>
        <v>60660</v>
      </c>
      <c r="Q2322" s="4">
        <f t="shared" si="2317"/>
        <v>20220</v>
      </c>
      <c r="R2322" s="4">
        <f t="shared" si="2317"/>
        <v>20220</v>
      </c>
      <c r="Y2322" s="4">
        <f t="shared" si="2256"/>
        <v>1100</v>
      </c>
    </row>
    <row r="2323" spans="2:25" ht="15.75">
      <c r="B2323" s="4">
        <f t="shared" si="2263"/>
        <v>503204</v>
      </c>
      <c r="C2323" s="4">
        <f t="shared" si="2284"/>
        <v>5</v>
      </c>
      <c r="D2323" s="4">
        <f t="shared" si="2286"/>
        <v>32</v>
      </c>
      <c r="E2323" s="4">
        <f t="shared" si="2287"/>
        <v>4</v>
      </c>
      <c r="F2323" s="10" t="str">
        <f t="shared" si="2254"/>
        <v>200014:130</v>
      </c>
      <c r="G2323" s="4" t="str">
        <f t="shared" si="2246"/>
        <v>对山阵造成伤害增加5%\n对雷阵造成伤害增加2.5%</v>
      </c>
      <c r="I2323" s="4" t="str">
        <f t="shared" si="2258"/>
        <v>{"HP":203300,"ATK":60990,"MAG":60990,"DEF":20330,"MDEF":20330}</v>
      </c>
      <c r="K2323" s="10">
        <v>200014</v>
      </c>
      <c r="L2323" s="10">
        <f t="shared" si="2259"/>
        <v>130</v>
      </c>
      <c r="M2323" s="4"/>
      <c r="N2323" s="4">
        <f t="shared" ref="N2323:R2323" si="2318">N1922</f>
        <v>203300</v>
      </c>
      <c r="O2323" s="4">
        <f t="shared" si="2318"/>
        <v>60990</v>
      </c>
      <c r="P2323" s="4">
        <f t="shared" si="2318"/>
        <v>60990</v>
      </c>
      <c r="Q2323" s="4">
        <f t="shared" si="2318"/>
        <v>20330</v>
      </c>
      <c r="R2323" s="4">
        <f t="shared" si="2318"/>
        <v>20330</v>
      </c>
      <c r="Y2323" s="4">
        <f t="shared" si="2256"/>
        <v>1100</v>
      </c>
    </row>
    <row r="2324" spans="2:25" ht="15.75">
      <c r="B2324" s="4">
        <f t="shared" si="2263"/>
        <v>503205</v>
      </c>
      <c r="C2324" s="4">
        <f t="shared" si="2284"/>
        <v>5</v>
      </c>
      <c r="D2324" s="4">
        <f t="shared" si="2286"/>
        <v>32</v>
      </c>
      <c r="E2324" s="4">
        <f t="shared" si="2287"/>
        <v>5</v>
      </c>
      <c r="F2324" s="10" t="str">
        <f t="shared" si="2254"/>
        <v>200014:130</v>
      </c>
      <c r="G2324" s="4" t="str">
        <f t="shared" si="2246"/>
        <v>对山阵造成伤害增加5%\n对雷阵造成伤害增加2.5%</v>
      </c>
      <c r="I2324" s="4" t="str">
        <f t="shared" si="2258"/>
        <v>{"HP":204400,"ATK":61320,"MAG":61320,"DEF":20440,"MDEF":20440}</v>
      </c>
      <c r="K2324" s="10">
        <v>200014</v>
      </c>
      <c r="L2324" s="10">
        <f t="shared" si="2259"/>
        <v>130</v>
      </c>
      <c r="M2324" s="4"/>
      <c r="N2324" s="4">
        <f t="shared" ref="N2324:R2324" si="2319">N1923</f>
        <v>204400</v>
      </c>
      <c r="O2324" s="4">
        <f t="shared" si="2319"/>
        <v>61320</v>
      </c>
      <c r="P2324" s="4">
        <f t="shared" si="2319"/>
        <v>61320</v>
      </c>
      <c r="Q2324" s="4">
        <f t="shared" si="2319"/>
        <v>20440</v>
      </c>
      <c r="R2324" s="4">
        <f t="shared" si="2319"/>
        <v>20440</v>
      </c>
      <c r="Y2324" s="4">
        <f t="shared" si="2256"/>
        <v>1100</v>
      </c>
    </row>
    <row r="2325" spans="2:25" ht="15.75">
      <c r="B2325" s="4">
        <f t="shared" si="2263"/>
        <v>503206</v>
      </c>
      <c r="C2325" s="4">
        <f t="shared" si="2284"/>
        <v>5</v>
      </c>
      <c r="D2325" s="4">
        <f t="shared" si="2286"/>
        <v>32</v>
      </c>
      <c r="E2325" s="4">
        <f t="shared" si="2287"/>
        <v>6</v>
      </c>
      <c r="F2325" s="10" t="str">
        <f t="shared" si="2254"/>
        <v>200014:130</v>
      </c>
      <c r="G2325" s="4" t="str">
        <f t="shared" si="2246"/>
        <v>对山阵造成伤害增加5%\n对雷阵造成伤害增加2.5%</v>
      </c>
      <c r="I2325" s="4" t="str">
        <f t="shared" si="2258"/>
        <v>{"HP":205500,"ATK":61650,"MAG":61650,"DEF":20550,"MDEF":20550}</v>
      </c>
      <c r="K2325" s="10">
        <v>200014</v>
      </c>
      <c r="L2325" s="10">
        <f t="shared" si="2259"/>
        <v>130</v>
      </c>
      <c r="M2325" s="4"/>
      <c r="N2325" s="4">
        <f t="shared" ref="N2325:R2325" si="2320">N1924</f>
        <v>205500</v>
      </c>
      <c r="O2325" s="4">
        <f t="shared" si="2320"/>
        <v>61650</v>
      </c>
      <c r="P2325" s="4">
        <f t="shared" si="2320"/>
        <v>61650</v>
      </c>
      <c r="Q2325" s="4">
        <f t="shared" si="2320"/>
        <v>20550</v>
      </c>
      <c r="R2325" s="4">
        <f t="shared" si="2320"/>
        <v>20550</v>
      </c>
      <c r="Y2325" s="4">
        <f t="shared" si="2256"/>
        <v>1100</v>
      </c>
    </row>
    <row r="2326" spans="2:25" ht="15.75">
      <c r="B2326" s="4">
        <f t="shared" si="2263"/>
        <v>503207</v>
      </c>
      <c r="C2326" s="4">
        <f t="shared" si="2284"/>
        <v>5</v>
      </c>
      <c r="D2326" s="4">
        <f t="shared" si="2286"/>
        <v>32</v>
      </c>
      <c r="E2326" s="4">
        <f t="shared" si="2287"/>
        <v>7</v>
      </c>
      <c r="F2326" s="10" t="str">
        <f t="shared" si="2254"/>
        <v>200014:130</v>
      </c>
      <c r="G2326" s="4" t="str">
        <f t="shared" si="2246"/>
        <v>对山阵造成伤害增加5%\n对雷阵造成伤害增加2.5%</v>
      </c>
      <c r="I2326" s="4" t="str">
        <f t="shared" si="2258"/>
        <v>{"HP":206600,"ATK":61980,"MAG":61980,"DEF":20660,"MDEF":20660}</v>
      </c>
      <c r="K2326" s="10">
        <v>200014</v>
      </c>
      <c r="L2326" s="10">
        <f t="shared" si="2259"/>
        <v>130</v>
      </c>
      <c r="M2326" s="4"/>
      <c r="N2326" s="4">
        <f t="shared" ref="N2326:R2326" si="2321">N1925</f>
        <v>206600</v>
      </c>
      <c r="O2326" s="4">
        <f t="shared" si="2321"/>
        <v>61980</v>
      </c>
      <c r="P2326" s="4">
        <f t="shared" si="2321"/>
        <v>61980</v>
      </c>
      <c r="Q2326" s="4">
        <f t="shared" si="2321"/>
        <v>20660</v>
      </c>
      <c r="R2326" s="4">
        <f t="shared" si="2321"/>
        <v>20660</v>
      </c>
      <c r="Y2326" s="4">
        <f t="shared" si="2256"/>
        <v>1100</v>
      </c>
    </row>
    <row r="2327" spans="2:25" ht="15.75">
      <c r="B2327" s="4">
        <f t="shared" si="2263"/>
        <v>503208</v>
      </c>
      <c r="C2327" s="4">
        <f t="shared" si="2284"/>
        <v>5</v>
      </c>
      <c r="D2327" s="4">
        <f t="shared" si="2286"/>
        <v>32</v>
      </c>
      <c r="E2327" s="4">
        <f t="shared" si="2287"/>
        <v>8</v>
      </c>
      <c r="F2327" s="10" t="str">
        <f t="shared" si="2254"/>
        <v>200014:130</v>
      </c>
      <c r="G2327" s="4" t="str">
        <f t="shared" si="2246"/>
        <v>对山阵造成伤害增加5%\n对雷阵造成伤害增加2.5%</v>
      </c>
      <c r="I2327" s="4" t="str">
        <f t="shared" si="2258"/>
        <v>{"HP":207700,"ATK":62310,"MAG":62310,"DEF":20770,"MDEF":20770}</v>
      </c>
      <c r="K2327" s="10">
        <v>200014</v>
      </c>
      <c r="L2327" s="10">
        <f t="shared" si="2259"/>
        <v>130</v>
      </c>
      <c r="M2327" s="4"/>
      <c r="N2327" s="4">
        <f t="shared" ref="N2327:R2327" si="2322">N1926</f>
        <v>207700</v>
      </c>
      <c r="O2327" s="4">
        <f t="shared" si="2322"/>
        <v>62310</v>
      </c>
      <c r="P2327" s="4">
        <f t="shared" si="2322"/>
        <v>62310</v>
      </c>
      <c r="Q2327" s="4">
        <f t="shared" si="2322"/>
        <v>20770</v>
      </c>
      <c r="R2327" s="4">
        <f t="shared" si="2322"/>
        <v>20770</v>
      </c>
      <c r="Y2327" s="4">
        <f t="shared" si="2256"/>
        <v>1100</v>
      </c>
    </row>
    <row r="2328" spans="2:25" ht="15.75">
      <c r="B2328" s="4">
        <f t="shared" si="2263"/>
        <v>503209</v>
      </c>
      <c r="C2328" s="4">
        <f t="shared" si="2284"/>
        <v>5</v>
      </c>
      <c r="D2328" s="4">
        <f t="shared" si="2286"/>
        <v>32</v>
      </c>
      <c r="E2328" s="4">
        <f t="shared" si="2287"/>
        <v>9</v>
      </c>
      <c r="F2328" s="10" t="str">
        <f t="shared" si="2254"/>
        <v>200014:130</v>
      </c>
      <c r="G2328" s="4" t="str">
        <f t="shared" si="2246"/>
        <v>对山阵造成伤害增加5%\n对雷阵造成伤害增加2.5%</v>
      </c>
      <c r="I2328" s="4" t="str">
        <f t="shared" si="2258"/>
        <v>{"HP":208800,"ATK":62640,"MAG":62640,"DEF":20880,"MDEF":20880}</v>
      </c>
      <c r="K2328" s="10">
        <v>200014</v>
      </c>
      <c r="L2328" s="10">
        <f t="shared" si="2259"/>
        <v>130</v>
      </c>
      <c r="M2328" s="4"/>
      <c r="N2328" s="4">
        <f t="shared" ref="N2328:R2328" si="2323">N1927</f>
        <v>208800</v>
      </c>
      <c r="O2328" s="4">
        <f t="shared" si="2323"/>
        <v>62640</v>
      </c>
      <c r="P2328" s="4">
        <f t="shared" si="2323"/>
        <v>62640</v>
      </c>
      <c r="Q2328" s="4">
        <f t="shared" si="2323"/>
        <v>20880</v>
      </c>
      <c r="R2328" s="4">
        <f t="shared" si="2323"/>
        <v>20880</v>
      </c>
      <c r="Y2328" s="4">
        <f t="shared" si="2256"/>
        <v>1100</v>
      </c>
    </row>
    <row r="2329" spans="2:25" ht="15.75">
      <c r="B2329" s="4">
        <f t="shared" si="2263"/>
        <v>503300</v>
      </c>
      <c r="C2329" s="4">
        <f t="shared" si="2284"/>
        <v>5</v>
      </c>
      <c r="D2329" s="4">
        <f t="shared" si="2286"/>
        <v>33</v>
      </c>
      <c r="E2329" s="4">
        <f t="shared" si="2287"/>
        <v>0</v>
      </c>
      <c r="F2329" s="10" t="str">
        <f t="shared" si="2254"/>
        <v>200014:390</v>
      </c>
      <c r="G2329" s="4" t="str">
        <f t="shared" si="2246"/>
        <v>对山阵造成伤害增加5%\n对雷阵造成伤害增加2.5%</v>
      </c>
      <c r="I2329" s="4" t="str">
        <f t="shared" si="2258"/>
        <v>{"HP":209960,"ATK":62988,"MAG":62988,"DEF":20996,"MDEF":20996}</v>
      </c>
      <c r="K2329" s="10">
        <v>200014</v>
      </c>
      <c r="L2329" s="10">
        <f t="shared" si="2265"/>
        <v>390</v>
      </c>
      <c r="M2329" s="4"/>
      <c r="N2329" s="4">
        <f t="shared" ref="N2329:R2329" si="2324">N1928</f>
        <v>209960</v>
      </c>
      <c r="O2329" s="4">
        <f t="shared" si="2324"/>
        <v>62988</v>
      </c>
      <c r="P2329" s="4">
        <f t="shared" si="2324"/>
        <v>62988</v>
      </c>
      <c r="Q2329" s="4">
        <f t="shared" si="2324"/>
        <v>20996</v>
      </c>
      <c r="R2329" s="4">
        <f t="shared" si="2324"/>
        <v>20996</v>
      </c>
      <c r="Y2329" s="4">
        <f t="shared" si="2256"/>
        <v>1160</v>
      </c>
    </row>
    <row r="2330" spans="2:25" ht="15.75">
      <c r="B2330" s="4">
        <f t="shared" si="2263"/>
        <v>503301</v>
      </c>
      <c r="C2330" s="4">
        <f t="shared" si="2284"/>
        <v>5</v>
      </c>
      <c r="D2330" s="4">
        <f t="shared" si="2286"/>
        <v>33</v>
      </c>
      <c r="E2330" s="4">
        <f t="shared" si="2287"/>
        <v>1</v>
      </c>
      <c r="F2330" s="10" t="str">
        <f t="shared" si="2254"/>
        <v>200014:138</v>
      </c>
      <c r="G2330" s="4" t="str">
        <f t="shared" si="2246"/>
        <v>对山阵造成伤害增加5%\n对雷阵造成伤害增加2.5%</v>
      </c>
      <c r="I2330" s="4" t="str">
        <f t="shared" si="2258"/>
        <v>{"HP":211120,"ATK":63336,"MAG":63336,"DEF":21112,"MDEF":21112}</v>
      </c>
      <c r="K2330" s="10">
        <v>200014</v>
      </c>
      <c r="L2330" s="10">
        <f t="shared" ref="L2330" si="2325">ROUND(D2329*D2329/8,)+2</f>
        <v>138</v>
      </c>
      <c r="M2330" s="4"/>
      <c r="N2330" s="4">
        <f t="shared" ref="N2330:R2330" si="2326">N1929</f>
        <v>211120</v>
      </c>
      <c r="O2330" s="4">
        <f t="shared" si="2326"/>
        <v>63336</v>
      </c>
      <c r="P2330" s="4">
        <f t="shared" si="2326"/>
        <v>63336</v>
      </c>
      <c r="Q2330" s="4">
        <f t="shared" si="2326"/>
        <v>21112</v>
      </c>
      <c r="R2330" s="4">
        <f t="shared" si="2326"/>
        <v>21112</v>
      </c>
      <c r="Y2330" s="4">
        <f t="shared" si="2256"/>
        <v>1160</v>
      </c>
    </row>
    <row r="2331" spans="2:25" ht="15.75">
      <c r="B2331" s="4">
        <f t="shared" si="2263"/>
        <v>503302</v>
      </c>
      <c r="C2331" s="4">
        <f t="shared" si="2284"/>
        <v>5</v>
      </c>
      <c r="D2331" s="4">
        <f t="shared" si="2286"/>
        <v>33</v>
      </c>
      <c r="E2331" s="4">
        <f t="shared" si="2287"/>
        <v>2</v>
      </c>
      <c r="F2331" s="10" t="str">
        <f t="shared" si="2254"/>
        <v>200014:138</v>
      </c>
      <c r="G2331" s="4" t="str">
        <f t="shared" ref="G2331:G2394" si="2327">G2330</f>
        <v>对山阵造成伤害增加5%\n对雷阵造成伤害增加2.5%</v>
      </c>
      <c r="I2331" s="4" t="str">
        <f t="shared" si="2258"/>
        <v>{"HP":212280,"ATK":63684,"MAG":63684,"DEF":21228,"MDEF":21228}</v>
      </c>
      <c r="K2331" s="10">
        <v>200014</v>
      </c>
      <c r="L2331" s="10">
        <f t="shared" si="2259"/>
        <v>138</v>
      </c>
      <c r="M2331" s="4"/>
      <c r="N2331" s="4">
        <f t="shared" ref="N2331:R2331" si="2328">N1930</f>
        <v>212280</v>
      </c>
      <c r="O2331" s="4">
        <f t="shared" si="2328"/>
        <v>63684</v>
      </c>
      <c r="P2331" s="4">
        <f t="shared" si="2328"/>
        <v>63684</v>
      </c>
      <c r="Q2331" s="4">
        <f t="shared" si="2328"/>
        <v>21228</v>
      </c>
      <c r="R2331" s="4">
        <f t="shared" si="2328"/>
        <v>21228</v>
      </c>
      <c r="Y2331" s="4">
        <f t="shared" si="2256"/>
        <v>1160</v>
      </c>
    </row>
    <row r="2332" spans="2:25" ht="15.75">
      <c r="B2332" s="4">
        <f t="shared" si="2263"/>
        <v>503303</v>
      </c>
      <c r="C2332" s="4">
        <f t="shared" si="2284"/>
        <v>5</v>
      </c>
      <c r="D2332" s="4">
        <f t="shared" si="2286"/>
        <v>33</v>
      </c>
      <c r="E2332" s="4">
        <f t="shared" si="2287"/>
        <v>3</v>
      </c>
      <c r="F2332" s="10" t="str">
        <f t="shared" si="2254"/>
        <v>200014:138</v>
      </c>
      <c r="G2332" s="4" t="str">
        <f t="shared" si="2327"/>
        <v>对山阵造成伤害增加5%\n对雷阵造成伤害增加2.5%</v>
      </c>
      <c r="I2332" s="4" t="str">
        <f t="shared" si="2258"/>
        <v>{"HP":213440,"ATK":64032,"MAG":64032,"DEF":21344,"MDEF":21344}</v>
      </c>
      <c r="K2332" s="10">
        <v>200014</v>
      </c>
      <c r="L2332" s="10">
        <f t="shared" si="2259"/>
        <v>138</v>
      </c>
      <c r="M2332" s="4"/>
      <c r="N2332" s="4">
        <f t="shared" ref="N2332:R2332" si="2329">N1931</f>
        <v>213440</v>
      </c>
      <c r="O2332" s="4">
        <f t="shared" si="2329"/>
        <v>64032</v>
      </c>
      <c r="P2332" s="4">
        <f t="shared" si="2329"/>
        <v>64032</v>
      </c>
      <c r="Q2332" s="4">
        <f t="shared" si="2329"/>
        <v>21344</v>
      </c>
      <c r="R2332" s="4">
        <f t="shared" si="2329"/>
        <v>21344</v>
      </c>
      <c r="Y2332" s="4">
        <f t="shared" si="2256"/>
        <v>1160</v>
      </c>
    </row>
    <row r="2333" spans="2:25" ht="15.75">
      <c r="B2333" s="4">
        <f t="shared" si="2263"/>
        <v>503304</v>
      </c>
      <c r="C2333" s="4">
        <f t="shared" si="2284"/>
        <v>5</v>
      </c>
      <c r="D2333" s="4">
        <f t="shared" si="2286"/>
        <v>33</v>
      </c>
      <c r="E2333" s="4">
        <f t="shared" si="2287"/>
        <v>4</v>
      </c>
      <c r="F2333" s="10" t="str">
        <f t="shared" si="2254"/>
        <v>200014:138</v>
      </c>
      <c r="G2333" s="4" t="str">
        <f t="shared" si="2327"/>
        <v>对山阵造成伤害增加5%\n对雷阵造成伤害增加2.5%</v>
      </c>
      <c r="I2333" s="4" t="str">
        <f t="shared" si="2258"/>
        <v>{"HP":214600,"ATK":64380,"MAG":64380,"DEF":21460,"MDEF":21460}</v>
      </c>
      <c r="K2333" s="10">
        <v>200014</v>
      </c>
      <c r="L2333" s="10">
        <f t="shared" si="2259"/>
        <v>138</v>
      </c>
      <c r="M2333" s="4"/>
      <c r="N2333" s="4">
        <f t="shared" ref="N2333:R2333" si="2330">N1932</f>
        <v>214600</v>
      </c>
      <c r="O2333" s="4">
        <f t="shared" si="2330"/>
        <v>64380</v>
      </c>
      <c r="P2333" s="4">
        <f t="shared" si="2330"/>
        <v>64380</v>
      </c>
      <c r="Q2333" s="4">
        <f t="shared" si="2330"/>
        <v>21460</v>
      </c>
      <c r="R2333" s="4">
        <f t="shared" si="2330"/>
        <v>21460</v>
      </c>
      <c r="Y2333" s="4">
        <f t="shared" si="2256"/>
        <v>1160</v>
      </c>
    </row>
    <row r="2334" spans="2:25" ht="15.75">
      <c r="B2334" s="4">
        <f t="shared" si="2263"/>
        <v>503305</v>
      </c>
      <c r="C2334" s="4">
        <f t="shared" si="2284"/>
        <v>5</v>
      </c>
      <c r="D2334" s="4">
        <f t="shared" si="2286"/>
        <v>33</v>
      </c>
      <c r="E2334" s="4">
        <f t="shared" si="2287"/>
        <v>5</v>
      </c>
      <c r="F2334" s="10" t="str">
        <f t="shared" si="2254"/>
        <v>200014:138</v>
      </c>
      <c r="G2334" s="4" t="str">
        <f t="shared" si="2327"/>
        <v>对山阵造成伤害增加5%\n对雷阵造成伤害增加2.5%</v>
      </c>
      <c r="I2334" s="4" t="str">
        <f t="shared" si="2258"/>
        <v>{"HP":215760,"ATK":64728,"MAG":64728,"DEF":21576,"MDEF":21576}</v>
      </c>
      <c r="K2334" s="10">
        <v>200014</v>
      </c>
      <c r="L2334" s="10">
        <f t="shared" si="2259"/>
        <v>138</v>
      </c>
      <c r="M2334" s="4"/>
      <c r="N2334" s="4">
        <f t="shared" ref="N2334:R2334" si="2331">N1933</f>
        <v>215760</v>
      </c>
      <c r="O2334" s="4">
        <f t="shared" si="2331"/>
        <v>64728</v>
      </c>
      <c r="P2334" s="4">
        <f t="shared" si="2331"/>
        <v>64728</v>
      </c>
      <c r="Q2334" s="4">
        <f t="shared" si="2331"/>
        <v>21576</v>
      </c>
      <c r="R2334" s="4">
        <f t="shared" si="2331"/>
        <v>21576</v>
      </c>
      <c r="Y2334" s="4">
        <f t="shared" si="2256"/>
        <v>1160</v>
      </c>
    </row>
    <row r="2335" spans="2:25" ht="15.75">
      <c r="B2335" s="4">
        <f t="shared" si="2263"/>
        <v>503306</v>
      </c>
      <c r="C2335" s="4">
        <f t="shared" si="2284"/>
        <v>5</v>
      </c>
      <c r="D2335" s="4">
        <f t="shared" si="2286"/>
        <v>33</v>
      </c>
      <c r="E2335" s="4">
        <f t="shared" si="2287"/>
        <v>6</v>
      </c>
      <c r="F2335" s="10" t="str">
        <f t="shared" si="2254"/>
        <v>200014:138</v>
      </c>
      <c r="G2335" s="4" t="str">
        <f t="shared" si="2327"/>
        <v>对山阵造成伤害增加5%\n对雷阵造成伤害增加2.5%</v>
      </c>
      <c r="I2335" s="4" t="str">
        <f t="shared" si="2258"/>
        <v>{"HP":216920,"ATK":65076,"MAG":65076,"DEF":21692,"MDEF":21692}</v>
      </c>
      <c r="K2335" s="10">
        <v>200014</v>
      </c>
      <c r="L2335" s="10">
        <f t="shared" si="2259"/>
        <v>138</v>
      </c>
      <c r="M2335" s="4"/>
      <c r="N2335" s="4">
        <f t="shared" ref="N2335:R2335" si="2332">N1934</f>
        <v>216920</v>
      </c>
      <c r="O2335" s="4">
        <f t="shared" si="2332"/>
        <v>65076</v>
      </c>
      <c r="P2335" s="4">
        <f t="shared" si="2332"/>
        <v>65076</v>
      </c>
      <c r="Q2335" s="4">
        <f t="shared" si="2332"/>
        <v>21692</v>
      </c>
      <c r="R2335" s="4">
        <f t="shared" si="2332"/>
        <v>21692</v>
      </c>
      <c r="Y2335" s="4">
        <f t="shared" si="2256"/>
        <v>1160</v>
      </c>
    </row>
    <row r="2336" spans="2:25" ht="15.75">
      <c r="B2336" s="4">
        <f t="shared" si="2263"/>
        <v>503307</v>
      </c>
      <c r="C2336" s="4">
        <f t="shared" si="2284"/>
        <v>5</v>
      </c>
      <c r="D2336" s="4">
        <f t="shared" si="2286"/>
        <v>33</v>
      </c>
      <c r="E2336" s="4">
        <f t="shared" si="2287"/>
        <v>7</v>
      </c>
      <c r="F2336" s="10" t="str">
        <f t="shared" si="2254"/>
        <v>200014:138</v>
      </c>
      <c r="G2336" s="4" t="str">
        <f t="shared" si="2327"/>
        <v>对山阵造成伤害增加5%\n对雷阵造成伤害增加2.5%</v>
      </c>
      <c r="I2336" s="4" t="str">
        <f t="shared" si="2258"/>
        <v>{"HP":218080,"ATK":65424,"MAG":65424,"DEF":21808,"MDEF":21808}</v>
      </c>
      <c r="K2336" s="10">
        <v>200014</v>
      </c>
      <c r="L2336" s="10">
        <f t="shared" si="2259"/>
        <v>138</v>
      </c>
      <c r="M2336" s="4"/>
      <c r="N2336" s="4">
        <f t="shared" ref="N2336:R2336" si="2333">N1935</f>
        <v>218080</v>
      </c>
      <c r="O2336" s="4">
        <f t="shared" si="2333"/>
        <v>65424</v>
      </c>
      <c r="P2336" s="4">
        <f t="shared" si="2333"/>
        <v>65424</v>
      </c>
      <c r="Q2336" s="4">
        <f t="shared" si="2333"/>
        <v>21808</v>
      </c>
      <c r="R2336" s="4">
        <f t="shared" si="2333"/>
        <v>21808</v>
      </c>
      <c r="Y2336" s="4">
        <f t="shared" si="2256"/>
        <v>1160</v>
      </c>
    </row>
    <row r="2337" spans="2:25" ht="15.75">
      <c r="B2337" s="4">
        <f t="shared" si="2263"/>
        <v>503308</v>
      </c>
      <c r="C2337" s="4">
        <f t="shared" si="2284"/>
        <v>5</v>
      </c>
      <c r="D2337" s="4">
        <f t="shared" si="2286"/>
        <v>33</v>
      </c>
      <c r="E2337" s="4">
        <f t="shared" si="2287"/>
        <v>8</v>
      </c>
      <c r="F2337" s="10" t="str">
        <f t="shared" ref="F2337:F2400" si="2334">K2337&amp;":"&amp;L2337</f>
        <v>200014:138</v>
      </c>
      <c r="G2337" s="4" t="str">
        <f t="shared" si="2327"/>
        <v>对山阵造成伤害增加5%\n对雷阵造成伤害增加2.5%</v>
      </c>
      <c r="I2337" s="4" t="str">
        <f t="shared" si="2258"/>
        <v>{"HP":219240,"ATK":65772,"MAG":65772,"DEF":21924,"MDEF":21924}</v>
      </c>
      <c r="K2337" s="10">
        <v>200014</v>
      </c>
      <c r="L2337" s="10">
        <f t="shared" si="2259"/>
        <v>138</v>
      </c>
      <c r="M2337" s="4"/>
      <c r="N2337" s="4">
        <f t="shared" ref="N2337:R2337" si="2335">N1936</f>
        <v>219240</v>
      </c>
      <c r="O2337" s="4">
        <f t="shared" si="2335"/>
        <v>65772</v>
      </c>
      <c r="P2337" s="4">
        <f t="shared" si="2335"/>
        <v>65772</v>
      </c>
      <c r="Q2337" s="4">
        <f t="shared" si="2335"/>
        <v>21924</v>
      </c>
      <c r="R2337" s="4">
        <f t="shared" si="2335"/>
        <v>21924</v>
      </c>
      <c r="Y2337" s="4">
        <f t="shared" ref="Y2337:Y2400" si="2336">Y1936</f>
        <v>1160</v>
      </c>
    </row>
    <row r="2338" spans="2:25" ht="15.75">
      <c r="B2338" s="4">
        <f t="shared" si="2263"/>
        <v>503309</v>
      </c>
      <c r="C2338" s="4">
        <f t="shared" si="2284"/>
        <v>5</v>
      </c>
      <c r="D2338" s="4">
        <f t="shared" si="2286"/>
        <v>33</v>
      </c>
      <c r="E2338" s="4">
        <f t="shared" si="2287"/>
        <v>9</v>
      </c>
      <c r="F2338" s="10" t="str">
        <f t="shared" si="2334"/>
        <v>200014:138</v>
      </c>
      <c r="G2338" s="4" t="str">
        <f t="shared" si="2327"/>
        <v>对山阵造成伤害增加5%\n对雷阵造成伤害增加2.5%</v>
      </c>
      <c r="I2338" s="4" t="str">
        <f t="shared" si="2258"/>
        <v>{"HP":220400,"ATK":66120,"MAG":66120,"DEF":22040,"MDEF":22040}</v>
      </c>
      <c r="K2338" s="10">
        <v>200014</v>
      </c>
      <c r="L2338" s="10">
        <f t="shared" si="2259"/>
        <v>138</v>
      </c>
      <c r="M2338" s="4"/>
      <c r="N2338" s="4">
        <f t="shared" ref="N2338:R2338" si="2337">N1937</f>
        <v>220400</v>
      </c>
      <c r="O2338" s="4">
        <f t="shared" si="2337"/>
        <v>66120</v>
      </c>
      <c r="P2338" s="4">
        <f t="shared" si="2337"/>
        <v>66120</v>
      </c>
      <c r="Q2338" s="4">
        <f t="shared" si="2337"/>
        <v>22040</v>
      </c>
      <c r="R2338" s="4">
        <f t="shared" si="2337"/>
        <v>22040</v>
      </c>
      <c r="Y2338" s="4">
        <f t="shared" si="2336"/>
        <v>1160</v>
      </c>
    </row>
    <row r="2339" spans="2:25" ht="15.75">
      <c r="B2339" s="4">
        <f t="shared" si="2263"/>
        <v>503400</v>
      </c>
      <c r="C2339" s="4">
        <f t="shared" si="2284"/>
        <v>5</v>
      </c>
      <c r="D2339" s="4">
        <f t="shared" si="2286"/>
        <v>34</v>
      </c>
      <c r="E2339" s="4">
        <f t="shared" si="2287"/>
        <v>0</v>
      </c>
      <c r="F2339" s="10" t="str">
        <f t="shared" si="2334"/>
        <v>200014:414</v>
      </c>
      <c r="G2339" s="4" t="str">
        <f t="shared" si="2327"/>
        <v>对山阵造成伤害增加5%\n对雷阵造成伤害增加2.5%</v>
      </c>
      <c r="I2339" s="4" t="str">
        <f t="shared" ref="I2339:I2402" si="2338">"{"&amp;N$2&amp;":"&amp;N2339&amp;","&amp;O$2&amp;":"&amp;O2339&amp;","&amp;P$2&amp;":"&amp;P2339&amp;","&amp;Q$2&amp;":"&amp;Q2339&amp;","&amp;R$2&amp;":"&amp;R2339&amp;"}"</f>
        <v>{"HP":221560,"ATK":66468,"MAG":66468,"DEF":22156,"MDEF":22156}</v>
      </c>
      <c r="K2339" s="10">
        <v>200014</v>
      </c>
      <c r="L2339" s="10">
        <f t="shared" si="2265"/>
        <v>414</v>
      </c>
      <c r="M2339" s="4"/>
      <c r="N2339" s="4">
        <f t="shared" ref="N2339:R2339" si="2339">N1938</f>
        <v>221560</v>
      </c>
      <c r="O2339" s="4">
        <f t="shared" si="2339"/>
        <v>66468</v>
      </c>
      <c r="P2339" s="4">
        <f t="shared" si="2339"/>
        <v>66468</v>
      </c>
      <c r="Q2339" s="4">
        <f t="shared" si="2339"/>
        <v>22156</v>
      </c>
      <c r="R2339" s="4">
        <f t="shared" si="2339"/>
        <v>22156</v>
      </c>
      <c r="Y2339" s="4">
        <f t="shared" si="2336"/>
        <v>1160</v>
      </c>
    </row>
    <row r="2340" spans="2:25" ht="15.75">
      <c r="B2340" s="4">
        <f t="shared" si="2263"/>
        <v>503401</v>
      </c>
      <c r="C2340" s="4">
        <f t="shared" si="2284"/>
        <v>5</v>
      </c>
      <c r="D2340" s="4">
        <f t="shared" si="2286"/>
        <v>34</v>
      </c>
      <c r="E2340" s="4">
        <f t="shared" si="2287"/>
        <v>1</v>
      </c>
      <c r="F2340" s="10" t="str">
        <f t="shared" si="2334"/>
        <v>200014:147</v>
      </c>
      <c r="G2340" s="4" t="str">
        <f t="shared" si="2327"/>
        <v>对山阵造成伤害增加5%\n对雷阵造成伤害增加2.5%</v>
      </c>
      <c r="I2340" s="4" t="str">
        <f t="shared" si="2338"/>
        <v>{"HP":222720,"ATK":66816,"MAG":66816,"DEF":22272,"MDEF":22272}</v>
      </c>
      <c r="K2340" s="10">
        <v>200014</v>
      </c>
      <c r="L2340" s="10">
        <f t="shared" ref="L2340" si="2340">ROUND(D2339*D2339/8,)+2</f>
        <v>147</v>
      </c>
      <c r="M2340" s="4"/>
      <c r="N2340" s="4">
        <f t="shared" ref="N2340:R2340" si="2341">N1939</f>
        <v>222720</v>
      </c>
      <c r="O2340" s="4">
        <f t="shared" si="2341"/>
        <v>66816</v>
      </c>
      <c r="P2340" s="4">
        <f t="shared" si="2341"/>
        <v>66816</v>
      </c>
      <c r="Q2340" s="4">
        <f t="shared" si="2341"/>
        <v>22272</v>
      </c>
      <c r="R2340" s="4">
        <f t="shared" si="2341"/>
        <v>22272</v>
      </c>
      <c r="Y2340" s="4">
        <f t="shared" si="2336"/>
        <v>1160</v>
      </c>
    </row>
    <row r="2341" spans="2:25" ht="15.75">
      <c r="B2341" s="4">
        <f t="shared" si="2263"/>
        <v>503402</v>
      </c>
      <c r="C2341" s="4">
        <f t="shared" si="2284"/>
        <v>5</v>
      </c>
      <c r="D2341" s="4">
        <f t="shared" si="2286"/>
        <v>34</v>
      </c>
      <c r="E2341" s="4">
        <f t="shared" si="2287"/>
        <v>2</v>
      </c>
      <c r="F2341" s="10" t="str">
        <f t="shared" si="2334"/>
        <v>200014:147</v>
      </c>
      <c r="G2341" s="4" t="str">
        <f t="shared" si="2327"/>
        <v>对山阵造成伤害增加5%\n对雷阵造成伤害增加2.5%</v>
      </c>
      <c r="I2341" s="4" t="str">
        <f t="shared" si="2338"/>
        <v>{"HP":223880,"ATK":67164,"MAG":67164,"DEF":22388,"MDEF":22388}</v>
      </c>
      <c r="K2341" s="10">
        <v>200014</v>
      </c>
      <c r="L2341" s="10">
        <f t="shared" ref="L2341:L2404" si="2342">L2340</f>
        <v>147</v>
      </c>
      <c r="M2341" s="4"/>
      <c r="N2341" s="4">
        <f t="shared" ref="N2341:R2341" si="2343">N1940</f>
        <v>223880</v>
      </c>
      <c r="O2341" s="4">
        <f t="shared" si="2343"/>
        <v>67164</v>
      </c>
      <c r="P2341" s="4">
        <f t="shared" si="2343"/>
        <v>67164</v>
      </c>
      <c r="Q2341" s="4">
        <f t="shared" si="2343"/>
        <v>22388</v>
      </c>
      <c r="R2341" s="4">
        <f t="shared" si="2343"/>
        <v>22388</v>
      </c>
      <c r="Y2341" s="4">
        <f t="shared" si="2336"/>
        <v>1160</v>
      </c>
    </row>
    <row r="2342" spans="2:25" ht="15.75">
      <c r="B2342" s="4">
        <f t="shared" ref="B2342:B2405" si="2344">C2342*100000+D2342*100+E2342</f>
        <v>503403</v>
      </c>
      <c r="C2342" s="4">
        <f t="shared" si="2284"/>
        <v>5</v>
      </c>
      <c r="D2342" s="4">
        <f t="shared" si="2286"/>
        <v>34</v>
      </c>
      <c r="E2342" s="4">
        <f t="shared" si="2287"/>
        <v>3</v>
      </c>
      <c r="F2342" s="10" t="str">
        <f t="shared" si="2334"/>
        <v>200014:147</v>
      </c>
      <c r="G2342" s="4" t="str">
        <f t="shared" si="2327"/>
        <v>对山阵造成伤害增加5%\n对雷阵造成伤害增加2.5%</v>
      </c>
      <c r="I2342" s="4" t="str">
        <f t="shared" si="2338"/>
        <v>{"HP":225040,"ATK":67512,"MAG":67512,"DEF":22504,"MDEF":22504}</v>
      </c>
      <c r="K2342" s="10">
        <v>200014</v>
      </c>
      <c r="L2342" s="10">
        <f t="shared" si="2342"/>
        <v>147</v>
      </c>
      <c r="M2342" s="4"/>
      <c r="N2342" s="4">
        <f t="shared" ref="N2342:R2342" si="2345">N1941</f>
        <v>225040</v>
      </c>
      <c r="O2342" s="4">
        <f t="shared" si="2345"/>
        <v>67512</v>
      </c>
      <c r="P2342" s="4">
        <f t="shared" si="2345"/>
        <v>67512</v>
      </c>
      <c r="Q2342" s="4">
        <f t="shared" si="2345"/>
        <v>22504</v>
      </c>
      <c r="R2342" s="4">
        <f t="shared" si="2345"/>
        <v>22504</v>
      </c>
      <c r="Y2342" s="4">
        <f t="shared" si="2336"/>
        <v>1160</v>
      </c>
    </row>
    <row r="2343" spans="2:25" ht="15.75">
      <c r="B2343" s="4">
        <f t="shared" si="2344"/>
        <v>503404</v>
      </c>
      <c r="C2343" s="4">
        <f t="shared" si="2284"/>
        <v>5</v>
      </c>
      <c r="D2343" s="4">
        <f t="shared" si="2286"/>
        <v>34</v>
      </c>
      <c r="E2343" s="4">
        <f t="shared" si="2287"/>
        <v>4</v>
      </c>
      <c r="F2343" s="10" t="str">
        <f t="shared" si="2334"/>
        <v>200014:147</v>
      </c>
      <c r="G2343" s="4" t="str">
        <f t="shared" si="2327"/>
        <v>对山阵造成伤害增加5%\n对雷阵造成伤害增加2.5%</v>
      </c>
      <c r="I2343" s="4" t="str">
        <f t="shared" si="2338"/>
        <v>{"HP":226200,"ATK":67860,"MAG":67860,"DEF":22620,"MDEF":22620}</v>
      </c>
      <c r="K2343" s="10">
        <v>200014</v>
      </c>
      <c r="L2343" s="10">
        <f t="shared" si="2342"/>
        <v>147</v>
      </c>
      <c r="M2343" s="4"/>
      <c r="N2343" s="4">
        <f t="shared" ref="N2343:R2343" si="2346">N1942</f>
        <v>226200</v>
      </c>
      <c r="O2343" s="4">
        <f t="shared" si="2346"/>
        <v>67860</v>
      </c>
      <c r="P2343" s="4">
        <f t="shared" si="2346"/>
        <v>67860</v>
      </c>
      <c r="Q2343" s="4">
        <f t="shared" si="2346"/>
        <v>22620</v>
      </c>
      <c r="R2343" s="4">
        <f t="shared" si="2346"/>
        <v>22620</v>
      </c>
      <c r="Y2343" s="4">
        <f t="shared" si="2336"/>
        <v>1160</v>
      </c>
    </row>
    <row r="2344" spans="2:25" ht="15.75">
      <c r="B2344" s="4">
        <f t="shared" si="2344"/>
        <v>503405</v>
      </c>
      <c r="C2344" s="4">
        <f t="shared" si="2284"/>
        <v>5</v>
      </c>
      <c r="D2344" s="4">
        <f t="shared" si="2286"/>
        <v>34</v>
      </c>
      <c r="E2344" s="4">
        <f t="shared" si="2287"/>
        <v>5</v>
      </c>
      <c r="F2344" s="10" t="str">
        <f t="shared" si="2334"/>
        <v>200014:147</v>
      </c>
      <c r="G2344" s="4" t="str">
        <f t="shared" si="2327"/>
        <v>对山阵造成伤害增加5%\n对雷阵造成伤害增加2.5%</v>
      </c>
      <c r="I2344" s="4" t="str">
        <f t="shared" si="2338"/>
        <v>{"HP":227360,"ATK":68208,"MAG":68208,"DEF":22736,"MDEF":22736}</v>
      </c>
      <c r="K2344" s="10">
        <v>200014</v>
      </c>
      <c r="L2344" s="10">
        <f t="shared" si="2342"/>
        <v>147</v>
      </c>
      <c r="M2344" s="4"/>
      <c r="N2344" s="4">
        <f t="shared" ref="N2344:R2344" si="2347">N1943</f>
        <v>227360</v>
      </c>
      <c r="O2344" s="4">
        <f t="shared" si="2347"/>
        <v>68208</v>
      </c>
      <c r="P2344" s="4">
        <f t="shared" si="2347"/>
        <v>68208</v>
      </c>
      <c r="Q2344" s="4">
        <f t="shared" si="2347"/>
        <v>22736</v>
      </c>
      <c r="R2344" s="4">
        <f t="shared" si="2347"/>
        <v>22736</v>
      </c>
      <c r="Y2344" s="4">
        <f t="shared" si="2336"/>
        <v>1160</v>
      </c>
    </row>
    <row r="2345" spans="2:25" ht="15.75">
      <c r="B2345" s="4">
        <f t="shared" si="2344"/>
        <v>503406</v>
      </c>
      <c r="C2345" s="4">
        <f t="shared" si="2284"/>
        <v>5</v>
      </c>
      <c r="D2345" s="4">
        <f t="shared" si="2286"/>
        <v>34</v>
      </c>
      <c r="E2345" s="4">
        <f t="shared" si="2287"/>
        <v>6</v>
      </c>
      <c r="F2345" s="10" t="str">
        <f t="shared" si="2334"/>
        <v>200014:147</v>
      </c>
      <c r="G2345" s="4" t="str">
        <f t="shared" si="2327"/>
        <v>对山阵造成伤害增加5%\n对雷阵造成伤害增加2.5%</v>
      </c>
      <c r="I2345" s="4" t="str">
        <f t="shared" si="2338"/>
        <v>{"HP":228520,"ATK":68556,"MAG":68556,"DEF":22852,"MDEF":22852}</v>
      </c>
      <c r="K2345" s="10">
        <v>200014</v>
      </c>
      <c r="L2345" s="10">
        <f t="shared" si="2342"/>
        <v>147</v>
      </c>
      <c r="M2345" s="4"/>
      <c r="N2345" s="4">
        <f t="shared" ref="N2345:R2345" si="2348">N1944</f>
        <v>228520</v>
      </c>
      <c r="O2345" s="4">
        <f t="shared" si="2348"/>
        <v>68556</v>
      </c>
      <c r="P2345" s="4">
        <f t="shared" si="2348"/>
        <v>68556</v>
      </c>
      <c r="Q2345" s="4">
        <f t="shared" si="2348"/>
        <v>22852</v>
      </c>
      <c r="R2345" s="4">
        <f t="shared" si="2348"/>
        <v>22852</v>
      </c>
      <c r="Y2345" s="4">
        <f t="shared" si="2336"/>
        <v>1160</v>
      </c>
    </row>
    <row r="2346" spans="2:25" ht="15.75">
      <c r="B2346" s="4">
        <f t="shared" si="2344"/>
        <v>503407</v>
      </c>
      <c r="C2346" s="4">
        <f t="shared" si="2284"/>
        <v>5</v>
      </c>
      <c r="D2346" s="4">
        <f t="shared" si="2286"/>
        <v>34</v>
      </c>
      <c r="E2346" s="4">
        <f t="shared" si="2287"/>
        <v>7</v>
      </c>
      <c r="F2346" s="10" t="str">
        <f t="shared" si="2334"/>
        <v>200014:147</v>
      </c>
      <c r="G2346" s="4" t="str">
        <f t="shared" si="2327"/>
        <v>对山阵造成伤害增加5%\n对雷阵造成伤害增加2.5%</v>
      </c>
      <c r="I2346" s="4" t="str">
        <f t="shared" si="2338"/>
        <v>{"HP":229680,"ATK":68904,"MAG":68904,"DEF":22968,"MDEF":22968}</v>
      </c>
      <c r="K2346" s="10">
        <v>200014</v>
      </c>
      <c r="L2346" s="10">
        <f t="shared" si="2342"/>
        <v>147</v>
      </c>
      <c r="M2346" s="4"/>
      <c r="N2346" s="4">
        <f t="shared" ref="N2346:R2346" si="2349">N1945</f>
        <v>229680</v>
      </c>
      <c r="O2346" s="4">
        <f t="shared" si="2349"/>
        <v>68904</v>
      </c>
      <c r="P2346" s="4">
        <f t="shared" si="2349"/>
        <v>68904</v>
      </c>
      <c r="Q2346" s="4">
        <f t="shared" si="2349"/>
        <v>22968</v>
      </c>
      <c r="R2346" s="4">
        <f t="shared" si="2349"/>
        <v>22968</v>
      </c>
      <c r="Y2346" s="4">
        <f t="shared" si="2336"/>
        <v>1160</v>
      </c>
    </row>
    <row r="2347" spans="2:25" ht="15.75">
      <c r="B2347" s="4">
        <f t="shared" si="2344"/>
        <v>503408</v>
      </c>
      <c r="C2347" s="4">
        <f t="shared" si="2284"/>
        <v>5</v>
      </c>
      <c r="D2347" s="4">
        <f t="shared" si="2286"/>
        <v>34</v>
      </c>
      <c r="E2347" s="4">
        <f t="shared" si="2287"/>
        <v>8</v>
      </c>
      <c r="F2347" s="10" t="str">
        <f t="shared" si="2334"/>
        <v>200014:147</v>
      </c>
      <c r="G2347" s="4" t="str">
        <f t="shared" si="2327"/>
        <v>对山阵造成伤害增加5%\n对雷阵造成伤害增加2.5%</v>
      </c>
      <c r="I2347" s="4" t="str">
        <f t="shared" si="2338"/>
        <v>{"HP":230840,"ATK":69252,"MAG":69252,"DEF":23084,"MDEF":23084}</v>
      </c>
      <c r="K2347" s="10">
        <v>200014</v>
      </c>
      <c r="L2347" s="10">
        <f t="shared" si="2342"/>
        <v>147</v>
      </c>
      <c r="M2347" s="4"/>
      <c r="N2347" s="4">
        <f t="shared" ref="N2347:R2347" si="2350">N1946</f>
        <v>230840</v>
      </c>
      <c r="O2347" s="4">
        <f t="shared" si="2350"/>
        <v>69252</v>
      </c>
      <c r="P2347" s="4">
        <f t="shared" si="2350"/>
        <v>69252</v>
      </c>
      <c r="Q2347" s="4">
        <f t="shared" si="2350"/>
        <v>23084</v>
      </c>
      <c r="R2347" s="4">
        <f t="shared" si="2350"/>
        <v>23084</v>
      </c>
      <c r="Y2347" s="4">
        <f t="shared" si="2336"/>
        <v>1160</v>
      </c>
    </row>
    <row r="2348" spans="2:25" ht="15.75">
      <c r="B2348" s="4">
        <f t="shared" si="2344"/>
        <v>503409</v>
      </c>
      <c r="C2348" s="4">
        <f t="shared" si="2284"/>
        <v>5</v>
      </c>
      <c r="D2348" s="4">
        <f t="shared" si="2286"/>
        <v>34</v>
      </c>
      <c r="E2348" s="4">
        <f t="shared" si="2287"/>
        <v>9</v>
      </c>
      <c r="F2348" s="10" t="str">
        <f t="shared" si="2334"/>
        <v>200014:147</v>
      </c>
      <c r="G2348" s="4" t="str">
        <f t="shared" si="2327"/>
        <v>对山阵造成伤害增加5%\n对雷阵造成伤害增加2.5%</v>
      </c>
      <c r="I2348" s="4" t="str">
        <f t="shared" si="2338"/>
        <v>{"HP":232000,"ATK":69600,"MAG":69600,"DEF":23200,"MDEF":23200}</v>
      </c>
      <c r="K2348" s="10">
        <v>200014</v>
      </c>
      <c r="L2348" s="10">
        <f t="shared" si="2342"/>
        <v>147</v>
      </c>
      <c r="M2348" s="4"/>
      <c r="N2348" s="4">
        <f t="shared" ref="N2348:R2348" si="2351">N1947</f>
        <v>232000</v>
      </c>
      <c r="O2348" s="4">
        <f t="shared" si="2351"/>
        <v>69600</v>
      </c>
      <c r="P2348" s="4">
        <f t="shared" si="2351"/>
        <v>69600</v>
      </c>
      <c r="Q2348" s="4">
        <f t="shared" si="2351"/>
        <v>23200</v>
      </c>
      <c r="R2348" s="4">
        <f t="shared" si="2351"/>
        <v>23200</v>
      </c>
      <c r="Y2348" s="4">
        <f t="shared" si="2336"/>
        <v>1160</v>
      </c>
    </row>
    <row r="2349" spans="2:25" ht="15.75">
      <c r="B2349" s="4">
        <f t="shared" si="2344"/>
        <v>503500</v>
      </c>
      <c r="C2349" s="4">
        <f t="shared" si="2284"/>
        <v>5</v>
      </c>
      <c r="D2349" s="4">
        <f t="shared" si="2286"/>
        <v>35</v>
      </c>
      <c r="E2349" s="4">
        <f t="shared" si="2287"/>
        <v>0</v>
      </c>
      <c r="F2349" s="10" t="str">
        <f t="shared" si="2334"/>
        <v>200014:441</v>
      </c>
      <c r="G2349" s="4" t="str">
        <f t="shared" si="2327"/>
        <v>对山阵造成伤害增加5%\n对雷阵造成伤害增加2.5%</v>
      </c>
      <c r="I2349" s="4" t="str">
        <f t="shared" si="2338"/>
        <v>{"HP":233220,"ATK":69966,"MAG":69966,"DEF":23322,"MDEF":23322}</v>
      </c>
      <c r="K2349" s="10">
        <v>200014</v>
      </c>
      <c r="L2349" s="10">
        <f t="shared" ref="L2349:L2399" si="2352">ROUND(L2348*3,)</f>
        <v>441</v>
      </c>
      <c r="M2349" s="4"/>
      <c r="N2349" s="4">
        <f t="shared" ref="N2349:R2349" si="2353">N1948</f>
        <v>233220</v>
      </c>
      <c r="O2349" s="4">
        <f t="shared" si="2353"/>
        <v>69966</v>
      </c>
      <c r="P2349" s="4">
        <f t="shared" si="2353"/>
        <v>69966</v>
      </c>
      <c r="Q2349" s="4">
        <f t="shared" si="2353"/>
        <v>23322</v>
      </c>
      <c r="R2349" s="4">
        <f t="shared" si="2353"/>
        <v>23322</v>
      </c>
      <c r="Y2349" s="4">
        <f t="shared" si="2336"/>
        <v>1220</v>
      </c>
    </row>
    <row r="2350" spans="2:25" ht="15.75">
      <c r="B2350" s="4">
        <f t="shared" si="2344"/>
        <v>503501</v>
      </c>
      <c r="C2350" s="4">
        <f t="shared" si="2284"/>
        <v>5</v>
      </c>
      <c r="D2350" s="4">
        <f t="shared" si="2286"/>
        <v>35</v>
      </c>
      <c r="E2350" s="4">
        <f t="shared" si="2287"/>
        <v>1</v>
      </c>
      <c r="F2350" s="10" t="str">
        <f t="shared" si="2334"/>
        <v>200014:155</v>
      </c>
      <c r="G2350" s="4" t="str">
        <f t="shared" si="2327"/>
        <v>对山阵造成伤害增加5%\n对雷阵造成伤害增加2.5%</v>
      </c>
      <c r="I2350" s="4" t="str">
        <f t="shared" si="2338"/>
        <v>{"HP":234440,"ATK":70332,"MAG":70332,"DEF":23444,"MDEF":23444}</v>
      </c>
      <c r="K2350" s="10">
        <v>200014</v>
      </c>
      <c r="L2350" s="10">
        <f t="shared" ref="L2350" si="2354">ROUND(D2349*D2349/8,)+2</f>
        <v>155</v>
      </c>
      <c r="M2350" s="4"/>
      <c r="N2350" s="4">
        <f t="shared" ref="N2350:R2350" si="2355">N1949</f>
        <v>234440</v>
      </c>
      <c r="O2350" s="4">
        <f t="shared" si="2355"/>
        <v>70332</v>
      </c>
      <c r="P2350" s="4">
        <f t="shared" si="2355"/>
        <v>70332</v>
      </c>
      <c r="Q2350" s="4">
        <f t="shared" si="2355"/>
        <v>23444</v>
      </c>
      <c r="R2350" s="4">
        <f t="shared" si="2355"/>
        <v>23444</v>
      </c>
      <c r="Y2350" s="4">
        <f t="shared" si="2336"/>
        <v>1220</v>
      </c>
    </row>
    <row r="2351" spans="2:25" ht="15.75">
      <c r="B2351" s="4">
        <f t="shared" si="2344"/>
        <v>503502</v>
      </c>
      <c r="C2351" s="4">
        <f t="shared" si="2284"/>
        <v>5</v>
      </c>
      <c r="D2351" s="4">
        <f t="shared" si="2286"/>
        <v>35</v>
      </c>
      <c r="E2351" s="4">
        <f t="shared" si="2287"/>
        <v>2</v>
      </c>
      <c r="F2351" s="10" t="str">
        <f t="shared" si="2334"/>
        <v>200014:155</v>
      </c>
      <c r="G2351" s="4" t="str">
        <f t="shared" si="2327"/>
        <v>对山阵造成伤害增加5%\n对雷阵造成伤害增加2.5%</v>
      </c>
      <c r="I2351" s="4" t="str">
        <f t="shared" si="2338"/>
        <v>{"HP":235660,"ATK":70698,"MAG":70698,"DEF":23566,"MDEF":23566}</v>
      </c>
      <c r="K2351" s="10">
        <v>200014</v>
      </c>
      <c r="L2351" s="10">
        <f t="shared" si="2342"/>
        <v>155</v>
      </c>
      <c r="M2351" s="4"/>
      <c r="N2351" s="4">
        <f t="shared" ref="N2351:R2351" si="2356">N1950</f>
        <v>235660</v>
      </c>
      <c r="O2351" s="4">
        <f t="shared" si="2356"/>
        <v>70698</v>
      </c>
      <c r="P2351" s="4">
        <f t="shared" si="2356"/>
        <v>70698</v>
      </c>
      <c r="Q2351" s="4">
        <f t="shared" si="2356"/>
        <v>23566</v>
      </c>
      <c r="R2351" s="4">
        <f t="shared" si="2356"/>
        <v>23566</v>
      </c>
      <c r="Y2351" s="4">
        <f t="shared" si="2336"/>
        <v>1220</v>
      </c>
    </row>
    <row r="2352" spans="2:25" ht="15.75">
      <c r="B2352" s="4">
        <f t="shared" si="2344"/>
        <v>503503</v>
      </c>
      <c r="C2352" s="4">
        <f t="shared" si="2284"/>
        <v>5</v>
      </c>
      <c r="D2352" s="4">
        <f t="shared" si="2286"/>
        <v>35</v>
      </c>
      <c r="E2352" s="4">
        <f t="shared" si="2287"/>
        <v>3</v>
      </c>
      <c r="F2352" s="10" t="str">
        <f t="shared" si="2334"/>
        <v>200014:155</v>
      </c>
      <c r="G2352" s="4" t="str">
        <f t="shared" si="2327"/>
        <v>对山阵造成伤害增加5%\n对雷阵造成伤害增加2.5%</v>
      </c>
      <c r="I2352" s="4" t="str">
        <f t="shared" si="2338"/>
        <v>{"HP":236880,"ATK":71064,"MAG":71064,"DEF":23688,"MDEF":23688}</v>
      </c>
      <c r="K2352" s="10">
        <v>200014</v>
      </c>
      <c r="L2352" s="10">
        <f t="shared" si="2342"/>
        <v>155</v>
      </c>
      <c r="M2352" s="4"/>
      <c r="N2352" s="4">
        <f t="shared" ref="N2352:R2352" si="2357">N1951</f>
        <v>236880</v>
      </c>
      <c r="O2352" s="4">
        <f t="shared" si="2357"/>
        <v>71064</v>
      </c>
      <c r="P2352" s="4">
        <f t="shared" si="2357"/>
        <v>71064</v>
      </c>
      <c r="Q2352" s="4">
        <f t="shared" si="2357"/>
        <v>23688</v>
      </c>
      <c r="R2352" s="4">
        <f t="shared" si="2357"/>
        <v>23688</v>
      </c>
      <c r="Y2352" s="4">
        <f t="shared" si="2336"/>
        <v>1220</v>
      </c>
    </row>
    <row r="2353" spans="2:25" ht="15.75">
      <c r="B2353" s="4">
        <f t="shared" si="2344"/>
        <v>503504</v>
      </c>
      <c r="C2353" s="4">
        <f t="shared" si="2284"/>
        <v>5</v>
      </c>
      <c r="D2353" s="4">
        <f t="shared" si="2286"/>
        <v>35</v>
      </c>
      <c r="E2353" s="4">
        <f t="shared" si="2287"/>
        <v>4</v>
      </c>
      <c r="F2353" s="10" t="str">
        <f t="shared" si="2334"/>
        <v>200014:155</v>
      </c>
      <c r="G2353" s="4" t="str">
        <f t="shared" si="2327"/>
        <v>对山阵造成伤害增加5%\n对雷阵造成伤害增加2.5%</v>
      </c>
      <c r="I2353" s="4" t="str">
        <f t="shared" si="2338"/>
        <v>{"HP":238100,"ATK":71430,"MAG":71430,"DEF":23810,"MDEF":23810}</v>
      </c>
      <c r="K2353" s="10">
        <v>200014</v>
      </c>
      <c r="L2353" s="10">
        <f t="shared" si="2342"/>
        <v>155</v>
      </c>
      <c r="M2353" s="4"/>
      <c r="N2353" s="4">
        <f t="shared" ref="N2353:R2353" si="2358">N1952</f>
        <v>238100</v>
      </c>
      <c r="O2353" s="4">
        <f t="shared" si="2358"/>
        <v>71430</v>
      </c>
      <c r="P2353" s="4">
        <f t="shared" si="2358"/>
        <v>71430</v>
      </c>
      <c r="Q2353" s="4">
        <f t="shared" si="2358"/>
        <v>23810</v>
      </c>
      <c r="R2353" s="4">
        <f t="shared" si="2358"/>
        <v>23810</v>
      </c>
      <c r="Y2353" s="4">
        <f t="shared" si="2336"/>
        <v>1220</v>
      </c>
    </row>
    <row r="2354" spans="2:25" ht="15.75">
      <c r="B2354" s="4">
        <f t="shared" si="2344"/>
        <v>503505</v>
      </c>
      <c r="C2354" s="4">
        <f t="shared" si="2284"/>
        <v>5</v>
      </c>
      <c r="D2354" s="4">
        <f t="shared" si="2286"/>
        <v>35</v>
      </c>
      <c r="E2354" s="4">
        <f t="shared" si="2287"/>
        <v>5</v>
      </c>
      <c r="F2354" s="10" t="str">
        <f t="shared" si="2334"/>
        <v>200014:155</v>
      </c>
      <c r="G2354" s="4" t="str">
        <f t="shared" si="2327"/>
        <v>对山阵造成伤害增加5%\n对雷阵造成伤害增加2.5%</v>
      </c>
      <c r="I2354" s="4" t="str">
        <f t="shared" si="2338"/>
        <v>{"HP":239320,"ATK":71796,"MAG":71796,"DEF":23932,"MDEF":23932}</v>
      </c>
      <c r="K2354" s="10">
        <v>200014</v>
      </c>
      <c r="L2354" s="10">
        <f t="shared" si="2342"/>
        <v>155</v>
      </c>
      <c r="M2354" s="4"/>
      <c r="N2354" s="4">
        <f t="shared" ref="N2354:R2354" si="2359">N1953</f>
        <v>239320</v>
      </c>
      <c r="O2354" s="4">
        <f t="shared" si="2359"/>
        <v>71796</v>
      </c>
      <c r="P2354" s="4">
        <f t="shared" si="2359"/>
        <v>71796</v>
      </c>
      <c r="Q2354" s="4">
        <f t="shared" si="2359"/>
        <v>23932</v>
      </c>
      <c r="R2354" s="4">
        <f t="shared" si="2359"/>
        <v>23932</v>
      </c>
      <c r="Y2354" s="4">
        <f t="shared" si="2336"/>
        <v>1220</v>
      </c>
    </row>
    <row r="2355" spans="2:25" ht="15.75">
      <c r="B2355" s="4">
        <f t="shared" si="2344"/>
        <v>503506</v>
      </c>
      <c r="C2355" s="4">
        <f t="shared" si="2284"/>
        <v>5</v>
      </c>
      <c r="D2355" s="4">
        <f t="shared" si="2286"/>
        <v>35</v>
      </c>
      <c r="E2355" s="4">
        <f t="shared" si="2287"/>
        <v>6</v>
      </c>
      <c r="F2355" s="10" t="str">
        <f t="shared" si="2334"/>
        <v>200014:155</v>
      </c>
      <c r="G2355" s="4" t="str">
        <f t="shared" si="2327"/>
        <v>对山阵造成伤害增加5%\n对雷阵造成伤害增加2.5%</v>
      </c>
      <c r="I2355" s="4" t="str">
        <f t="shared" si="2338"/>
        <v>{"HP":240540,"ATK":72162,"MAG":72162,"DEF":24054,"MDEF":24054}</v>
      </c>
      <c r="K2355" s="10">
        <v>200014</v>
      </c>
      <c r="L2355" s="10">
        <f t="shared" si="2342"/>
        <v>155</v>
      </c>
      <c r="M2355" s="4"/>
      <c r="N2355" s="4">
        <f t="shared" ref="N2355:R2355" si="2360">N1954</f>
        <v>240540</v>
      </c>
      <c r="O2355" s="4">
        <f t="shared" si="2360"/>
        <v>72162</v>
      </c>
      <c r="P2355" s="4">
        <f t="shared" si="2360"/>
        <v>72162</v>
      </c>
      <c r="Q2355" s="4">
        <f t="shared" si="2360"/>
        <v>24054</v>
      </c>
      <c r="R2355" s="4">
        <f t="shared" si="2360"/>
        <v>24054</v>
      </c>
      <c r="Y2355" s="4">
        <f t="shared" si="2336"/>
        <v>1220</v>
      </c>
    </row>
    <row r="2356" spans="2:25" ht="15.75">
      <c r="B2356" s="4">
        <f t="shared" si="2344"/>
        <v>503507</v>
      </c>
      <c r="C2356" s="4">
        <f t="shared" si="2284"/>
        <v>5</v>
      </c>
      <c r="D2356" s="4">
        <f t="shared" si="2286"/>
        <v>35</v>
      </c>
      <c r="E2356" s="4">
        <f t="shared" si="2287"/>
        <v>7</v>
      </c>
      <c r="F2356" s="10" t="str">
        <f t="shared" si="2334"/>
        <v>200014:155</v>
      </c>
      <c r="G2356" s="4" t="str">
        <f t="shared" si="2327"/>
        <v>对山阵造成伤害增加5%\n对雷阵造成伤害增加2.5%</v>
      </c>
      <c r="I2356" s="4" t="str">
        <f t="shared" si="2338"/>
        <v>{"HP":241760,"ATK":72528,"MAG":72528,"DEF":24176,"MDEF":24176}</v>
      </c>
      <c r="K2356" s="10">
        <v>200014</v>
      </c>
      <c r="L2356" s="10">
        <f t="shared" si="2342"/>
        <v>155</v>
      </c>
      <c r="M2356" s="4"/>
      <c r="N2356" s="4">
        <f t="shared" ref="N2356:R2356" si="2361">N1955</f>
        <v>241760</v>
      </c>
      <c r="O2356" s="4">
        <f t="shared" si="2361"/>
        <v>72528</v>
      </c>
      <c r="P2356" s="4">
        <f t="shared" si="2361"/>
        <v>72528</v>
      </c>
      <c r="Q2356" s="4">
        <f t="shared" si="2361"/>
        <v>24176</v>
      </c>
      <c r="R2356" s="4">
        <f t="shared" si="2361"/>
        <v>24176</v>
      </c>
      <c r="Y2356" s="4">
        <f t="shared" si="2336"/>
        <v>1220</v>
      </c>
    </row>
    <row r="2357" spans="2:25" ht="15.75">
      <c r="B2357" s="4">
        <f t="shared" si="2344"/>
        <v>503508</v>
      </c>
      <c r="C2357" s="4">
        <f t="shared" si="2284"/>
        <v>5</v>
      </c>
      <c r="D2357" s="4">
        <f t="shared" si="2286"/>
        <v>35</v>
      </c>
      <c r="E2357" s="4">
        <f t="shared" si="2287"/>
        <v>8</v>
      </c>
      <c r="F2357" s="10" t="str">
        <f t="shared" si="2334"/>
        <v>200014:155</v>
      </c>
      <c r="G2357" s="4" t="str">
        <f t="shared" si="2327"/>
        <v>对山阵造成伤害增加5%\n对雷阵造成伤害增加2.5%</v>
      </c>
      <c r="I2357" s="4" t="str">
        <f t="shared" si="2338"/>
        <v>{"HP":242980,"ATK":72894,"MAG":72894,"DEF":24298,"MDEF":24298}</v>
      </c>
      <c r="K2357" s="10">
        <v>200014</v>
      </c>
      <c r="L2357" s="10">
        <f t="shared" si="2342"/>
        <v>155</v>
      </c>
      <c r="M2357" s="4"/>
      <c r="N2357" s="4">
        <f t="shared" ref="N2357:R2357" si="2362">N1956</f>
        <v>242980</v>
      </c>
      <c r="O2357" s="4">
        <f t="shared" si="2362"/>
        <v>72894</v>
      </c>
      <c r="P2357" s="4">
        <f t="shared" si="2362"/>
        <v>72894</v>
      </c>
      <c r="Q2357" s="4">
        <f t="shared" si="2362"/>
        <v>24298</v>
      </c>
      <c r="R2357" s="4">
        <f t="shared" si="2362"/>
        <v>24298</v>
      </c>
      <c r="Y2357" s="4">
        <f t="shared" si="2336"/>
        <v>1220</v>
      </c>
    </row>
    <row r="2358" spans="2:25" ht="15.75">
      <c r="B2358" s="4">
        <f t="shared" si="2344"/>
        <v>503509</v>
      </c>
      <c r="C2358" s="4">
        <f t="shared" si="2284"/>
        <v>5</v>
      </c>
      <c r="D2358" s="4">
        <f t="shared" si="2286"/>
        <v>35</v>
      </c>
      <c r="E2358" s="4">
        <f t="shared" si="2287"/>
        <v>9</v>
      </c>
      <c r="F2358" s="10" t="str">
        <f t="shared" si="2334"/>
        <v>200014:155</v>
      </c>
      <c r="G2358" s="4" t="str">
        <f t="shared" si="2327"/>
        <v>对山阵造成伤害增加5%\n对雷阵造成伤害增加2.5%</v>
      </c>
      <c r="I2358" s="4" t="str">
        <f t="shared" si="2338"/>
        <v>{"HP":244200,"ATK":73260,"MAG":73260,"DEF":24420,"MDEF":24420}</v>
      </c>
      <c r="K2358" s="10">
        <v>200014</v>
      </c>
      <c r="L2358" s="10">
        <f t="shared" si="2342"/>
        <v>155</v>
      </c>
      <c r="M2358" s="4"/>
      <c r="N2358" s="4">
        <f t="shared" ref="N2358:R2358" si="2363">N1957</f>
        <v>244200</v>
      </c>
      <c r="O2358" s="4">
        <f t="shared" si="2363"/>
        <v>73260</v>
      </c>
      <c r="P2358" s="4">
        <f t="shared" si="2363"/>
        <v>73260</v>
      </c>
      <c r="Q2358" s="4">
        <f t="shared" si="2363"/>
        <v>24420</v>
      </c>
      <c r="R2358" s="4">
        <f t="shared" si="2363"/>
        <v>24420</v>
      </c>
      <c r="Y2358" s="4">
        <f t="shared" si="2336"/>
        <v>1220</v>
      </c>
    </row>
    <row r="2359" spans="2:25" ht="15.75">
      <c r="B2359" s="4">
        <f t="shared" si="2344"/>
        <v>503600</v>
      </c>
      <c r="C2359" s="4">
        <f t="shared" ref="C2359:C2408" si="2364">C2358</f>
        <v>5</v>
      </c>
      <c r="D2359" s="4">
        <f t="shared" si="2286"/>
        <v>36</v>
      </c>
      <c r="E2359" s="4">
        <f t="shared" si="2287"/>
        <v>0</v>
      </c>
      <c r="F2359" s="10" t="str">
        <f t="shared" si="2334"/>
        <v>200014:465</v>
      </c>
      <c r="G2359" s="4" t="str">
        <f t="shared" si="2327"/>
        <v>对山阵造成伤害增加5%\n对雷阵造成伤害增加2.5%</v>
      </c>
      <c r="I2359" s="4" t="str">
        <f t="shared" si="2338"/>
        <v>{"HP":245420,"ATK":73626,"MAG":73626,"DEF":24542,"MDEF":24542}</v>
      </c>
      <c r="K2359" s="10">
        <v>200014</v>
      </c>
      <c r="L2359" s="10">
        <f t="shared" si="2352"/>
        <v>465</v>
      </c>
      <c r="M2359" s="4"/>
      <c r="N2359" s="4">
        <f t="shared" ref="N2359:R2359" si="2365">N1958</f>
        <v>245420</v>
      </c>
      <c r="O2359" s="4">
        <f t="shared" si="2365"/>
        <v>73626</v>
      </c>
      <c r="P2359" s="4">
        <f t="shared" si="2365"/>
        <v>73626</v>
      </c>
      <c r="Q2359" s="4">
        <f t="shared" si="2365"/>
        <v>24542</v>
      </c>
      <c r="R2359" s="4">
        <f t="shared" si="2365"/>
        <v>24542</v>
      </c>
      <c r="Y2359" s="4">
        <f t="shared" si="2336"/>
        <v>1220</v>
      </c>
    </row>
    <row r="2360" spans="2:25" ht="15.75">
      <c r="B2360" s="4">
        <f t="shared" si="2344"/>
        <v>503601</v>
      </c>
      <c r="C2360" s="4">
        <f t="shared" si="2364"/>
        <v>5</v>
      </c>
      <c r="D2360" s="4">
        <f t="shared" ref="D2360:D2408" si="2366">D2350+1</f>
        <v>36</v>
      </c>
      <c r="E2360" s="4">
        <f t="shared" ref="E2360:E2408" si="2367">E2350</f>
        <v>1</v>
      </c>
      <c r="F2360" s="10" t="str">
        <f t="shared" si="2334"/>
        <v>200014:164</v>
      </c>
      <c r="G2360" s="4" t="str">
        <f t="shared" si="2327"/>
        <v>对山阵造成伤害增加5%\n对雷阵造成伤害增加2.5%</v>
      </c>
      <c r="I2360" s="4" t="str">
        <f t="shared" si="2338"/>
        <v>{"HP":246640,"ATK":73992,"MAG":73992,"DEF":24664,"MDEF":24664}</v>
      </c>
      <c r="K2360" s="10">
        <v>200014</v>
      </c>
      <c r="L2360" s="10">
        <f t="shared" ref="L2360" si="2368">ROUND(D2359*D2359/8,)+2</f>
        <v>164</v>
      </c>
      <c r="M2360" s="4"/>
      <c r="N2360" s="4">
        <f t="shared" ref="N2360:R2360" si="2369">N1959</f>
        <v>246640</v>
      </c>
      <c r="O2360" s="4">
        <f t="shared" si="2369"/>
        <v>73992</v>
      </c>
      <c r="P2360" s="4">
        <f t="shared" si="2369"/>
        <v>73992</v>
      </c>
      <c r="Q2360" s="4">
        <f t="shared" si="2369"/>
        <v>24664</v>
      </c>
      <c r="R2360" s="4">
        <f t="shared" si="2369"/>
        <v>24664</v>
      </c>
      <c r="Y2360" s="4">
        <f t="shared" si="2336"/>
        <v>1220</v>
      </c>
    </row>
    <row r="2361" spans="2:25" ht="15.75">
      <c r="B2361" s="4">
        <f t="shared" si="2344"/>
        <v>503602</v>
      </c>
      <c r="C2361" s="4">
        <f t="shared" si="2364"/>
        <v>5</v>
      </c>
      <c r="D2361" s="4">
        <f t="shared" si="2366"/>
        <v>36</v>
      </c>
      <c r="E2361" s="4">
        <f t="shared" si="2367"/>
        <v>2</v>
      </c>
      <c r="F2361" s="10" t="str">
        <f t="shared" si="2334"/>
        <v>200014:164</v>
      </c>
      <c r="G2361" s="4" t="str">
        <f t="shared" si="2327"/>
        <v>对山阵造成伤害增加5%\n对雷阵造成伤害增加2.5%</v>
      </c>
      <c r="I2361" s="4" t="str">
        <f t="shared" si="2338"/>
        <v>{"HP":247860,"ATK":74358,"MAG":74358,"DEF":24786,"MDEF":24786}</v>
      </c>
      <c r="K2361" s="10">
        <v>200014</v>
      </c>
      <c r="L2361" s="10">
        <f t="shared" si="2342"/>
        <v>164</v>
      </c>
      <c r="M2361" s="4"/>
      <c r="N2361" s="4">
        <f t="shared" ref="N2361:R2361" si="2370">N1960</f>
        <v>247860</v>
      </c>
      <c r="O2361" s="4">
        <f t="shared" si="2370"/>
        <v>74358</v>
      </c>
      <c r="P2361" s="4">
        <f t="shared" si="2370"/>
        <v>74358</v>
      </c>
      <c r="Q2361" s="4">
        <f t="shared" si="2370"/>
        <v>24786</v>
      </c>
      <c r="R2361" s="4">
        <f t="shared" si="2370"/>
        <v>24786</v>
      </c>
      <c r="Y2361" s="4">
        <f t="shared" si="2336"/>
        <v>1220</v>
      </c>
    </row>
    <row r="2362" spans="2:25" ht="15.75">
      <c r="B2362" s="4">
        <f t="shared" si="2344"/>
        <v>503603</v>
      </c>
      <c r="C2362" s="4">
        <f t="shared" si="2364"/>
        <v>5</v>
      </c>
      <c r="D2362" s="4">
        <f t="shared" si="2366"/>
        <v>36</v>
      </c>
      <c r="E2362" s="4">
        <f t="shared" si="2367"/>
        <v>3</v>
      </c>
      <c r="F2362" s="10" t="str">
        <f t="shared" si="2334"/>
        <v>200014:164</v>
      </c>
      <c r="G2362" s="4" t="str">
        <f t="shared" si="2327"/>
        <v>对山阵造成伤害增加5%\n对雷阵造成伤害增加2.5%</v>
      </c>
      <c r="I2362" s="4" t="str">
        <f t="shared" si="2338"/>
        <v>{"HP":249080,"ATK":74724,"MAG":74724,"DEF":24908,"MDEF":24908}</v>
      </c>
      <c r="K2362" s="10">
        <v>200014</v>
      </c>
      <c r="L2362" s="10">
        <f t="shared" si="2342"/>
        <v>164</v>
      </c>
      <c r="M2362" s="4"/>
      <c r="N2362" s="4">
        <f t="shared" ref="N2362:R2362" si="2371">N1961</f>
        <v>249080</v>
      </c>
      <c r="O2362" s="4">
        <f t="shared" si="2371"/>
        <v>74724</v>
      </c>
      <c r="P2362" s="4">
        <f t="shared" si="2371"/>
        <v>74724</v>
      </c>
      <c r="Q2362" s="4">
        <f t="shared" si="2371"/>
        <v>24908</v>
      </c>
      <c r="R2362" s="4">
        <f t="shared" si="2371"/>
        <v>24908</v>
      </c>
      <c r="Y2362" s="4">
        <f t="shared" si="2336"/>
        <v>1220</v>
      </c>
    </row>
    <row r="2363" spans="2:25" ht="15.75">
      <c r="B2363" s="4">
        <f t="shared" si="2344"/>
        <v>503604</v>
      </c>
      <c r="C2363" s="4">
        <f t="shared" si="2364"/>
        <v>5</v>
      </c>
      <c r="D2363" s="4">
        <f t="shared" si="2366"/>
        <v>36</v>
      </c>
      <c r="E2363" s="4">
        <f t="shared" si="2367"/>
        <v>4</v>
      </c>
      <c r="F2363" s="10" t="str">
        <f t="shared" si="2334"/>
        <v>200014:164</v>
      </c>
      <c r="G2363" s="4" t="str">
        <f t="shared" si="2327"/>
        <v>对山阵造成伤害增加5%\n对雷阵造成伤害增加2.5%</v>
      </c>
      <c r="I2363" s="4" t="str">
        <f t="shared" si="2338"/>
        <v>{"HP":250300,"ATK":75090,"MAG":75090,"DEF":25030,"MDEF":25030}</v>
      </c>
      <c r="K2363" s="10">
        <v>200014</v>
      </c>
      <c r="L2363" s="10">
        <f t="shared" si="2342"/>
        <v>164</v>
      </c>
      <c r="M2363" s="4"/>
      <c r="N2363" s="4">
        <f t="shared" ref="N2363:R2363" si="2372">N1962</f>
        <v>250300</v>
      </c>
      <c r="O2363" s="4">
        <f t="shared" si="2372"/>
        <v>75090</v>
      </c>
      <c r="P2363" s="4">
        <f t="shared" si="2372"/>
        <v>75090</v>
      </c>
      <c r="Q2363" s="4">
        <f t="shared" si="2372"/>
        <v>25030</v>
      </c>
      <c r="R2363" s="4">
        <f t="shared" si="2372"/>
        <v>25030</v>
      </c>
      <c r="Y2363" s="4">
        <f t="shared" si="2336"/>
        <v>1220</v>
      </c>
    </row>
    <row r="2364" spans="2:25" ht="15.75">
      <c r="B2364" s="4">
        <f t="shared" si="2344"/>
        <v>503605</v>
      </c>
      <c r="C2364" s="4">
        <f t="shared" si="2364"/>
        <v>5</v>
      </c>
      <c r="D2364" s="4">
        <f t="shared" si="2366"/>
        <v>36</v>
      </c>
      <c r="E2364" s="4">
        <f t="shared" si="2367"/>
        <v>5</v>
      </c>
      <c r="F2364" s="10" t="str">
        <f t="shared" si="2334"/>
        <v>200014:164</v>
      </c>
      <c r="G2364" s="4" t="str">
        <f t="shared" si="2327"/>
        <v>对山阵造成伤害增加5%\n对雷阵造成伤害增加2.5%</v>
      </c>
      <c r="I2364" s="4" t="str">
        <f t="shared" si="2338"/>
        <v>{"HP":251520,"ATK":75456,"MAG":75456,"DEF":25152,"MDEF":25152}</v>
      </c>
      <c r="K2364" s="10">
        <v>200014</v>
      </c>
      <c r="L2364" s="10">
        <f t="shared" si="2342"/>
        <v>164</v>
      </c>
      <c r="M2364" s="4"/>
      <c r="N2364" s="4">
        <f t="shared" ref="N2364:R2364" si="2373">N1963</f>
        <v>251520</v>
      </c>
      <c r="O2364" s="4">
        <f t="shared" si="2373"/>
        <v>75456</v>
      </c>
      <c r="P2364" s="4">
        <f t="shared" si="2373"/>
        <v>75456</v>
      </c>
      <c r="Q2364" s="4">
        <f t="shared" si="2373"/>
        <v>25152</v>
      </c>
      <c r="R2364" s="4">
        <f t="shared" si="2373"/>
        <v>25152</v>
      </c>
      <c r="Y2364" s="4">
        <f t="shared" si="2336"/>
        <v>1220</v>
      </c>
    </row>
    <row r="2365" spans="2:25" ht="15.75">
      <c r="B2365" s="4">
        <f t="shared" si="2344"/>
        <v>503606</v>
      </c>
      <c r="C2365" s="4">
        <f t="shared" si="2364"/>
        <v>5</v>
      </c>
      <c r="D2365" s="4">
        <f t="shared" si="2366"/>
        <v>36</v>
      </c>
      <c r="E2365" s="4">
        <f t="shared" si="2367"/>
        <v>6</v>
      </c>
      <c r="F2365" s="10" t="str">
        <f t="shared" si="2334"/>
        <v>200014:164</v>
      </c>
      <c r="G2365" s="4" t="str">
        <f t="shared" si="2327"/>
        <v>对山阵造成伤害增加5%\n对雷阵造成伤害增加2.5%</v>
      </c>
      <c r="I2365" s="4" t="str">
        <f t="shared" si="2338"/>
        <v>{"HP":252740,"ATK":75822,"MAG":75822,"DEF":25274,"MDEF":25274}</v>
      </c>
      <c r="K2365" s="10">
        <v>200014</v>
      </c>
      <c r="L2365" s="10">
        <f t="shared" si="2342"/>
        <v>164</v>
      </c>
      <c r="M2365" s="4"/>
      <c r="N2365" s="4">
        <f t="shared" ref="N2365:R2365" si="2374">N1964</f>
        <v>252740</v>
      </c>
      <c r="O2365" s="4">
        <f t="shared" si="2374"/>
        <v>75822</v>
      </c>
      <c r="P2365" s="4">
        <f t="shared" si="2374"/>
        <v>75822</v>
      </c>
      <c r="Q2365" s="4">
        <f t="shared" si="2374"/>
        <v>25274</v>
      </c>
      <c r="R2365" s="4">
        <f t="shared" si="2374"/>
        <v>25274</v>
      </c>
      <c r="Y2365" s="4">
        <f t="shared" si="2336"/>
        <v>1220</v>
      </c>
    </row>
    <row r="2366" spans="2:25" ht="15.75">
      <c r="B2366" s="4">
        <f t="shared" si="2344"/>
        <v>503607</v>
      </c>
      <c r="C2366" s="4">
        <f t="shared" si="2364"/>
        <v>5</v>
      </c>
      <c r="D2366" s="4">
        <f t="shared" si="2366"/>
        <v>36</v>
      </c>
      <c r="E2366" s="4">
        <f t="shared" si="2367"/>
        <v>7</v>
      </c>
      <c r="F2366" s="10" t="str">
        <f t="shared" si="2334"/>
        <v>200014:164</v>
      </c>
      <c r="G2366" s="4" t="str">
        <f t="shared" si="2327"/>
        <v>对山阵造成伤害增加5%\n对雷阵造成伤害增加2.5%</v>
      </c>
      <c r="I2366" s="4" t="str">
        <f t="shared" si="2338"/>
        <v>{"HP":253960,"ATK":76188,"MAG":76188,"DEF":25396,"MDEF":25396}</v>
      </c>
      <c r="K2366" s="10">
        <v>200014</v>
      </c>
      <c r="L2366" s="10">
        <f t="shared" si="2342"/>
        <v>164</v>
      </c>
      <c r="M2366" s="4"/>
      <c r="N2366" s="4">
        <f t="shared" ref="N2366:R2366" si="2375">N1965</f>
        <v>253960</v>
      </c>
      <c r="O2366" s="4">
        <f t="shared" si="2375"/>
        <v>76188</v>
      </c>
      <c r="P2366" s="4">
        <f t="shared" si="2375"/>
        <v>76188</v>
      </c>
      <c r="Q2366" s="4">
        <f t="shared" si="2375"/>
        <v>25396</v>
      </c>
      <c r="R2366" s="4">
        <f t="shared" si="2375"/>
        <v>25396</v>
      </c>
      <c r="Y2366" s="4">
        <f t="shared" si="2336"/>
        <v>1220</v>
      </c>
    </row>
    <row r="2367" spans="2:25" ht="15.75">
      <c r="B2367" s="4">
        <f t="shared" si="2344"/>
        <v>503608</v>
      </c>
      <c r="C2367" s="4">
        <f t="shared" si="2364"/>
        <v>5</v>
      </c>
      <c r="D2367" s="4">
        <f t="shared" si="2366"/>
        <v>36</v>
      </c>
      <c r="E2367" s="4">
        <f t="shared" si="2367"/>
        <v>8</v>
      </c>
      <c r="F2367" s="10" t="str">
        <f t="shared" si="2334"/>
        <v>200014:164</v>
      </c>
      <c r="G2367" s="4" t="str">
        <f t="shared" si="2327"/>
        <v>对山阵造成伤害增加5%\n对雷阵造成伤害增加2.5%</v>
      </c>
      <c r="I2367" s="4" t="str">
        <f t="shared" si="2338"/>
        <v>{"HP":255180,"ATK":76554,"MAG":76554,"DEF":25518,"MDEF":25518}</v>
      </c>
      <c r="K2367" s="10">
        <v>200014</v>
      </c>
      <c r="L2367" s="10">
        <f t="shared" si="2342"/>
        <v>164</v>
      </c>
      <c r="M2367" s="4"/>
      <c r="N2367" s="4">
        <f t="shared" ref="N2367:R2367" si="2376">N1966</f>
        <v>255180</v>
      </c>
      <c r="O2367" s="4">
        <f t="shared" si="2376"/>
        <v>76554</v>
      </c>
      <c r="P2367" s="4">
        <f t="shared" si="2376"/>
        <v>76554</v>
      </c>
      <c r="Q2367" s="4">
        <f t="shared" si="2376"/>
        <v>25518</v>
      </c>
      <c r="R2367" s="4">
        <f t="shared" si="2376"/>
        <v>25518</v>
      </c>
      <c r="Y2367" s="4">
        <f t="shared" si="2336"/>
        <v>1220</v>
      </c>
    </row>
    <row r="2368" spans="2:25" ht="15.75">
      <c r="B2368" s="4">
        <f t="shared" si="2344"/>
        <v>503609</v>
      </c>
      <c r="C2368" s="4">
        <f t="shared" si="2364"/>
        <v>5</v>
      </c>
      <c r="D2368" s="4">
        <f t="shared" si="2366"/>
        <v>36</v>
      </c>
      <c r="E2368" s="4">
        <f t="shared" si="2367"/>
        <v>9</v>
      </c>
      <c r="F2368" s="10" t="str">
        <f t="shared" si="2334"/>
        <v>200014:164</v>
      </c>
      <c r="G2368" s="4" t="str">
        <f t="shared" si="2327"/>
        <v>对山阵造成伤害增加5%\n对雷阵造成伤害增加2.5%</v>
      </c>
      <c r="I2368" s="4" t="str">
        <f t="shared" si="2338"/>
        <v>{"HP":256400,"ATK":76920,"MAG":76920,"DEF":25640,"MDEF":25640}</v>
      </c>
      <c r="K2368" s="10">
        <v>200014</v>
      </c>
      <c r="L2368" s="10">
        <f t="shared" si="2342"/>
        <v>164</v>
      </c>
      <c r="M2368" s="4"/>
      <c r="N2368" s="4">
        <f t="shared" ref="N2368:R2368" si="2377">N1967</f>
        <v>256400</v>
      </c>
      <c r="O2368" s="4">
        <f t="shared" si="2377"/>
        <v>76920</v>
      </c>
      <c r="P2368" s="4">
        <f t="shared" si="2377"/>
        <v>76920</v>
      </c>
      <c r="Q2368" s="4">
        <f t="shared" si="2377"/>
        <v>25640</v>
      </c>
      <c r="R2368" s="4">
        <f t="shared" si="2377"/>
        <v>25640</v>
      </c>
      <c r="Y2368" s="4">
        <f t="shared" si="2336"/>
        <v>1220</v>
      </c>
    </row>
    <row r="2369" spans="2:25" ht="15.75">
      <c r="B2369" s="4">
        <f t="shared" si="2344"/>
        <v>503700</v>
      </c>
      <c r="C2369" s="4">
        <f t="shared" si="2364"/>
        <v>5</v>
      </c>
      <c r="D2369" s="4">
        <f t="shared" si="2366"/>
        <v>37</v>
      </c>
      <c r="E2369" s="4">
        <f t="shared" si="2367"/>
        <v>0</v>
      </c>
      <c r="F2369" s="10" t="str">
        <f t="shared" si="2334"/>
        <v>200014:492</v>
      </c>
      <c r="G2369" s="4" t="str">
        <f t="shared" si="2327"/>
        <v>对山阵造成伤害增加5%\n对雷阵造成伤害增加2.5%</v>
      </c>
      <c r="I2369" s="4" t="str">
        <f t="shared" si="2338"/>
        <v>{"HP":257680,"ATK":77304,"MAG":77304,"DEF":25768,"MDEF":25768}</v>
      </c>
      <c r="K2369" s="10">
        <v>200014</v>
      </c>
      <c r="L2369" s="10">
        <f t="shared" si="2352"/>
        <v>492</v>
      </c>
      <c r="M2369" s="4"/>
      <c r="N2369" s="4">
        <f t="shared" ref="N2369:R2369" si="2378">N1968</f>
        <v>257680</v>
      </c>
      <c r="O2369" s="4">
        <f t="shared" si="2378"/>
        <v>77304</v>
      </c>
      <c r="P2369" s="4">
        <f t="shared" si="2378"/>
        <v>77304</v>
      </c>
      <c r="Q2369" s="4">
        <f t="shared" si="2378"/>
        <v>25768</v>
      </c>
      <c r="R2369" s="4">
        <f t="shared" si="2378"/>
        <v>25768</v>
      </c>
      <c r="Y2369" s="4">
        <f t="shared" si="2336"/>
        <v>1280</v>
      </c>
    </row>
    <row r="2370" spans="2:25" ht="15.75">
      <c r="B2370" s="4">
        <f t="shared" si="2344"/>
        <v>503701</v>
      </c>
      <c r="C2370" s="4">
        <f t="shared" si="2364"/>
        <v>5</v>
      </c>
      <c r="D2370" s="4">
        <f t="shared" si="2366"/>
        <v>37</v>
      </c>
      <c r="E2370" s="4">
        <f t="shared" si="2367"/>
        <v>1</v>
      </c>
      <c r="F2370" s="10" t="str">
        <f t="shared" si="2334"/>
        <v>200014:173</v>
      </c>
      <c r="G2370" s="4" t="str">
        <f t="shared" si="2327"/>
        <v>对山阵造成伤害增加5%\n对雷阵造成伤害增加2.5%</v>
      </c>
      <c r="I2370" s="4" t="str">
        <f t="shared" si="2338"/>
        <v>{"HP":258960,"ATK":77688,"MAG":77688,"DEF":25896,"MDEF":25896}</v>
      </c>
      <c r="K2370" s="10">
        <v>200014</v>
      </c>
      <c r="L2370" s="10">
        <f t="shared" ref="L2370" si="2379">ROUND(D2369*D2369/8,)+2</f>
        <v>173</v>
      </c>
      <c r="M2370" s="4"/>
      <c r="N2370" s="4">
        <f t="shared" ref="N2370:R2370" si="2380">N1969</f>
        <v>258960</v>
      </c>
      <c r="O2370" s="4">
        <f t="shared" si="2380"/>
        <v>77688</v>
      </c>
      <c r="P2370" s="4">
        <f t="shared" si="2380"/>
        <v>77688</v>
      </c>
      <c r="Q2370" s="4">
        <f t="shared" si="2380"/>
        <v>25896</v>
      </c>
      <c r="R2370" s="4">
        <f t="shared" si="2380"/>
        <v>25896</v>
      </c>
      <c r="Y2370" s="4">
        <f t="shared" si="2336"/>
        <v>1280</v>
      </c>
    </row>
    <row r="2371" spans="2:25" ht="15.75">
      <c r="B2371" s="4">
        <f t="shared" si="2344"/>
        <v>503702</v>
      </c>
      <c r="C2371" s="4">
        <f t="shared" si="2364"/>
        <v>5</v>
      </c>
      <c r="D2371" s="4">
        <f t="shared" si="2366"/>
        <v>37</v>
      </c>
      <c r="E2371" s="4">
        <f t="shared" si="2367"/>
        <v>2</v>
      </c>
      <c r="F2371" s="10" t="str">
        <f t="shared" si="2334"/>
        <v>200014:173</v>
      </c>
      <c r="G2371" s="4" t="str">
        <f t="shared" si="2327"/>
        <v>对山阵造成伤害增加5%\n对雷阵造成伤害增加2.5%</v>
      </c>
      <c r="I2371" s="4" t="str">
        <f t="shared" si="2338"/>
        <v>{"HP":260240,"ATK":78072,"MAG":78072,"DEF":26024,"MDEF":26024}</v>
      </c>
      <c r="K2371" s="10">
        <v>200014</v>
      </c>
      <c r="L2371" s="10">
        <f t="shared" si="2342"/>
        <v>173</v>
      </c>
      <c r="M2371" s="4"/>
      <c r="N2371" s="4">
        <f t="shared" ref="N2371:R2371" si="2381">N1970</f>
        <v>260240</v>
      </c>
      <c r="O2371" s="4">
        <f t="shared" si="2381"/>
        <v>78072</v>
      </c>
      <c r="P2371" s="4">
        <f t="shared" si="2381"/>
        <v>78072</v>
      </c>
      <c r="Q2371" s="4">
        <f t="shared" si="2381"/>
        <v>26024</v>
      </c>
      <c r="R2371" s="4">
        <f t="shared" si="2381"/>
        <v>26024</v>
      </c>
      <c r="Y2371" s="4">
        <f t="shared" si="2336"/>
        <v>1280</v>
      </c>
    </row>
    <row r="2372" spans="2:25" ht="15.75">
      <c r="B2372" s="4">
        <f t="shared" si="2344"/>
        <v>503703</v>
      </c>
      <c r="C2372" s="4">
        <f t="shared" si="2364"/>
        <v>5</v>
      </c>
      <c r="D2372" s="4">
        <f t="shared" si="2366"/>
        <v>37</v>
      </c>
      <c r="E2372" s="4">
        <f t="shared" si="2367"/>
        <v>3</v>
      </c>
      <c r="F2372" s="10" t="str">
        <f t="shared" si="2334"/>
        <v>200014:173</v>
      </c>
      <c r="G2372" s="4" t="str">
        <f t="shared" si="2327"/>
        <v>对山阵造成伤害增加5%\n对雷阵造成伤害增加2.5%</v>
      </c>
      <c r="I2372" s="4" t="str">
        <f t="shared" si="2338"/>
        <v>{"HP":261520,"ATK":78456,"MAG":78456,"DEF":26152,"MDEF":26152}</v>
      </c>
      <c r="K2372" s="10">
        <v>200014</v>
      </c>
      <c r="L2372" s="10">
        <f t="shared" si="2342"/>
        <v>173</v>
      </c>
      <c r="M2372" s="4"/>
      <c r="N2372" s="4">
        <f t="shared" ref="N2372:R2372" si="2382">N1971</f>
        <v>261520</v>
      </c>
      <c r="O2372" s="4">
        <f t="shared" si="2382"/>
        <v>78456</v>
      </c>
      <c r="P2372" s="4">
        <f t="shared" si="2382"/>
        <v>78456</v>
      </c>
      <c r="Q2372" s="4">
        <f t="shared" si="2382"/>
        <v>26152</v>
      </c>
      <c r="R2372" s="4">
        <f t="shared" si="2382"/>
        <v>26152</v>
      </c>
      <c r="Y2372" s="4">
        <f t="shared" si="2336"/>
        <v>1280</v>
      </c>
    </row>
    <row r="2373" spans="2:25" ht="15.75">
      <c r="B2373" s="4">
        <f t="shared" si="2344"/>
        <v>503704</v>
      </c>
      <c r="C2373" s="4">
        <f t="shared" si="2364"/>
        <v>5</v>
      </c>
      <c r="D2373" s="4">
        <f t="shared" si="2366"/>
        <v>37</v>
      </c>
      <c r="E2373" s="4">
        <f t="shared" si="2367"/>
        <v>4</v>
      </c>
      <c r="F2373" s="10" t="str">
        <f t="shared" si="2334"/>
        <v>200014:173</v>
      </c>
      <c r="G2373" s="4" t="str">
        <f t="shared" si="2327"/>
        <v>对山阵造成伤害增加5%\n对雷阵造成伤害增加2.5%</v>
      </c>
      <c r="I2373" s="4" t="str">
        <f t="shared" si="2338"/>
        <v>{"HP":262800,"ATK":78840,"MAG":78840,"DEF":26280,"MDEF":26280}</v>
      </c>
      <c r="K2373" s="10">
        <v>200014</v>
      </c>
      <c r="L2373" s="10">
        <f t="shared" si="2342"/>
        <v>173</v>
      </c>
      <c r="M2373" s="4"/>
      <c r="N2373" s="4">
        <f t="shared" ref="N2373:R2373" si="2383">N1972</f>
        <v>262800</v>
      </c>
      <c r="O2373" s="4">
        <f t="shared" si="2383"/>
        <v>78840</v>
      </c>
      <c r="P2373" s="4">
        <f t="shared" si="2383"/>
        <v>78840</v>
      </c>
      <c r="Q2373" s="4">
        <f t="shared" si="2383"/>
        <v>26280</v>
      </c>
      <c r="R2373" s="4">
        <f t="shared" si="2383"/>
        <v>26280</v>
      </c>
      <c r="Y2373" s="4">
        <f t="shared" si="2336"/>
        <v>1280</v>
      </c>
    </row>
    <row r="2374" spans="2:25" ht="15.75">
      <c r="B2374" s="4">
        <f t="shared" si="2344"/>
        <v>503705</v>
      </c>
      <c r="C2374" s="4">
        <f t="shared" si="2364"/>
        <v>5</v>
      </c>
      <c r="D2374" s="4">
        <f t="shared" si="2366"/>
        <v>37</v>
      </c>
      <c r="E2374" s="4">
        <f t="shared" si="2367"/>
        <v>5</v>
      </c>
      <c r="F2374" s="10" t="str">
        <f t="shared" si="2334"/>
        <v>200014:173</v>
      </c>
      <c r="G2374" s="4" t="str">
        <f t="shared" si="2327"/>
        <v>对山阵造成伤害增加5%\n对雷阵造成伤害增加2.5%</v>
      </c>
      <c r="I2374" s="4" t="str">
        <f t="shared" si="2338"/>
        <v>{"HP":264080,"ATK":79224,"MAG":79224,"DEF":26408,"MDEF":26408}</v>
      </c>
      <c r="K2374" s="10">
        <v>200014</v>
      </c>
      <c r="L2374" s="10">
        <f t="shared" si="2342"/>
        <v>173</v>
      </c>
      <c r="M2374" s="4"/>
      <c r="N2374" s="4">
        <f t="shared" ref="N2374:R2374" si="2384">N1973</f>
        <v>264080</v>
      </c>
      <c r="O2374" s="4">
        <f t="shared" si="2384"/>
        <v>79224</v>
      </c>
      <c r="P2374" s="4">
        <f t="shared" si="2384"/>
        <v>79224</v>
      </c>
      <c r="Q2374" s="4">
        <f t="shared" si="2384"/>
        <v>26408</v>
      </c>
      <c r="R2374" s="4">
        <f t="shared" si="2384"/>
        <v>26408</v>
      </c>
      <c r="Y2374" s="4">
        <f t="shared" si="2336"/>
        <v>1280</v>
      </c>
    </row>
    <row r="2375" spans="2:25" ht="15.75">
      <c r="B2375" s="4">
        <f t="shared" si="2344"/>
        <v>503706</v>
      </c>
      <c r="C2375" s="4">
        <f t="shared" si="2364"/>
        <v>5</v>
      </c>
      <c r="D2375" s="4">
        <f t="shared" si="2366"/>
        <v>37</v>
      </c>
      <c r="E2375" s="4">
        <f t="shared" si="2367"/>
        <v>6</v>
      </c>
      <c r="F2375" s="10" t="str">
        <f t="shared" si="2334"/>
        <v>200014:173</v>
      </c>
      <c r="G2375" s="4" t="str">
        <f t="shared" si="2327"/>
        <v>对山阵造成伤害增加5%\n对雷阵造成伤害增加2.5%</v>
      </c>
      <c r="I2375" s="4" t="str">
        <f t="shared" si="2338"/>
        <v>{"HP":265360,"ATK":79608,"MAG":79608,"DEF":26536,"MDEF":26536}</v>
      </c>
      <c r="K2375" s="10">
        <v>200014</v>
      </c>
      <c r="L2375" s="10">
        <f t="shared" si="2342"/>
        <v>173</v>
      </c>
      <c r="M2375" s="4"/>
      <c r="N2375" s="4">
        <f t="shared" ref="N2375:R2375" si="2385">N1974</f>
        <v>265360</v>
      </c>
      <c r="O2375" s="4">
        <f t="shared" si="2385"/>
        <v>79608</v>
      </c>
      <c r="P2375" s="4">
        <f t="shared" si="2385"/>
        <v>79608</v>
      </c>
      <c r="Q2375" s="4">
        <f t="shared" si="2385"/>
        <v>26536</v>
      </c>
      <c r="R2375" s="4">
        <f t="shared" si="2385"/>
        <v>26536</v>
      </c>
      <c r="Y2375" s="4">
        <f t="shared" si="2336"/>
        <v>1280</v>
      </c>
    </row>
    <row r="2376" spans="2:25" ht="15.75">
      <c r="B2376" s="4">
        <f t="shared" si="2344"/>
        <v>503707</v>
      </c>
      <c r="C2376" s="4">
        <f t="shared" si="2364"/>
        <v>5</v>
      </c>
      <c r="D2376" s="4">
        <f t="shared" si="2366"/>
        <v>37</v>
      </c>
      <c r="E2376" s="4">
        <f t="shared" si="2367"/>
        <v>7</v>
      </c>
      <c r="F2376" s="10" t="str">
        <f t="shared" si="2334"/>
        <v>200014:173</v>
      </c>
      <c r="G2376" s="4" t="str">
        <f t="shared" si="2327"/>
        <v>对山阵造成伤害增加5%\n对雷阵造成伤害增加2.5%</v>
      </c>
      <c r="I2376" s="4" t="str">
        <f t="shared" si="2338"/>
        <v>{"HP":266640,"ATK":79992,"MAG":79992,"DEF":26664,"MDEF":26664}</v>
      </c>
      <c r="K2376" s="10">
        <v>200014</v>
      </c>
      <c r="L2376" s="10">
        <f t="shared" si="2342"/>
        <v>173</v>
      </c>
      <c r="M2376" s="4"/>
      <c r="N2376" s="4">
        <f t="shared" ref="N2376:R2376" si="2386">N1975</f>
        <v>266640</v>
      </c>
      <c r="O2376" s="4">
        <f t="shared" si="2386"/>
        <v>79992</v>
      </c>
      <c r="P2376" s="4">
        <f t="shared" si="2386"/>
        <v>79992</v>
      </c>
      <c r="Q2376" s="4">
        <f t="shared" si="2386"/>
        <v>26664</v>
      </c>
      <c r="R2376" s="4">
        <f t="shared" si="2386"/>
        <v>26664</v>
      </c>
      <c r="Y2376" s="4">
        <f t="shared" si="2336"/>
        <v>1280</v>
      </c>
    </row>
    <row r="2377" spans="2:25" ht="15.75">
      <c r="B2377" s="4">
        <f t="shared" si="2344"/>
        <v>503708</v>
      </c>
      <c r="C2377" s="4">
        <f t="shared" si="2364"/>
        <v>5</v>
      </c>
      <c r="D2377" s="4">
        <f t="shared" si="2366"/>
        <v>37</v>
      </c>
      <c r="E2377" s="4">
        <f t="shared" si="2367"/>
        <v>8</v>
      </c>
      <c r="F2377" s="10" t="str">
        <f t="shared" si="2334"/>
        <v>200014:173</v>
      </c>
      <c r="G2377" s="4" t="str">
        <f t="shared" si="2327"/>
        <v>对山阵造成伤害增加5%\n对雷阵造成伤害增加2.5%</v>
      </c>
      <c r="I2377" s="4" t="str">
        <f t="shared" si="2338"/>
        <v>{"HP":267920,"ATK":80376,"MAG":80376,"DEF":26792,"MDEF":26792}</v>
      </c>
      <c r="K2377" s="10">
        <v>200014</v>
      </c>
      <c r="L2377" s="10">
        <f t="shared" si="2342"/>
        <v>173</v>
      </c>
      <c r="M2377" s="4"/>
      <c r="N2377" s="4">
        <f t="shared" ref="N2377:R2377" si="2387">N1976</f>
        <v>267920</v>
      </c>
      <c r="O2377" s="4">
        <f t="shared" si="2387"/>
        <v>80376</v>
      </c>
      <c r="P2377" s="4">
        <f t="shared" si="2387"/>
        <v>80376</v>
      </c>
      <c r="Q2377" s="4">
        <f t="shared" si="2387"/>
        <v>26792</v>
      </c>
      <c r="R2377" s="4">
        <f t="shared" si="2387"/>
        <v>26792</v>
      </c>
      <c r="Y2377" s="4">
        <f t="shared" si="2336"/>
        <v>1280</v>
      </c>
    </row>
    <row r="2378" spans="2:25" ht="15.75">
      <c r="B2378" s="4">
        <f t="shared" si="2344"/>
        <v>503709</v>
      </c>
      <c r="C2378" s="4">
        <f t="shared" si="2364"/>
        <v>5</v>
      </c>
      <c r="D2378" s="4">
        <f t="shared" si="2366"/>
        <v>37</v>
      </c>
      <c r="E2378" s="4">
        <f t="shared" si="2367"/>
        <v>9</v>
      </c>
      <c r="F2378" s="10" t="str">
        <f t="shared" si="2334"/>
        <v>200014:173</v>
      </c>
      <c r="G2378" s="4" t="str">
        <f t="shared" si="2327"/>
        <v>对山阵造成伤害增加5%\n对雷阵造成伤害增加2.5%</v>
      </c>
      <c r="I2378" s="4" t="str">
        <f t="shared" si="2338"/>
        <v>{"HP":269200,"ATK":80760,"MAG":80760,"DEF":26920,"MDEF":26920}</v>
      </c>
      <c r="K2378" s="10">
        <v>200014</v>
      </c>
      <c r="L2378" s="10">
        <f t="shared" si="2342"/>
        <v>173</v>
      </c>
      <c r="M2378" s="4"/>
      <c r="N2378" s="4">
        <f t="shared" ref="N2378:R2378" si="2388">N1977</f>
        <v>269200</v>
      </c>
      <c r="O2378" s="4">
        <f t="shared" si="2388"/>
        <v>80760</v>
      </c>
      <c r="P2378" s="4">
        <f t="shared" si="2388"/>
        <v>80760</v>
      </c>
      <c r="Q2378" s="4">
        <f t="shared" si="2388"/>
        <v>26920</v>
      </c>
      <c r="R2378" s="4">
        <f t="shared" si="2388"/>
        <v>26920</v>
      </c>
      <c r="Y2378" s="4">
        <f t="shared" si="2336"/>
        <v>1280</v>
      </c>
    </row>
    <row r="2379" spans="2:25" ht="15.75">
      <c r="B2379" s="4">
        <f t="shared" si="2344"/>
        <v>503800</v>
      </c>
      <c r="C2379" s="4">
        <f t="shared" si="2364"/>
        <v>5</v>
      </c>
      <c r="D2379" s="4">
        <f t="shared" si="2366"/>
        <v>38</v>
      </c>
      <c r="E2379" s="4">
        <f t="shared" si="2367"/>
        <v>0</v>
      </c>
      <c r="F2379" s="10" t="str">
        <f t="shared" si="2334"/>
        <v>200014:519</v>
      </c>
      <c r="G2379" s="4" t="str">
        <f t="shared" si="2327"/>
        <v>对山阵造成伤害增加5%\n对雷阵造成伤害增加2.5%</v>
      </c>
      <c r="I2379" s="4" t="str">
        <f t="shared" si="2338"/>
        <v>{"HP":270480,"ATK":81144,"MAG":81144,"DEF":27048,"MDEF":27048}</v>
      </c>
      <c r="K2379" s="10">
        <v>200014</v>
      </c>
      <c r="L2379" s="10">
        <f t="shared" si="2352"/>
        <v>519</v>
      </c>
      <c r="M2379" s="4"/>
      <c r="N2379" s="4">
        <f t="shared" ref="N2379:R2379" si="2389">N1978</f>
        <v>270480</v>
      </c>
      <c r="O2379" s="4">
        <f t="shared" si="2389"/>
        <v>81144</v>
      </c>
      <c r="P2379" s="4">
        <f t="shared" si="2389"/>
        <v>81144</v>
      </c>
      <c r="Q2379" s="4">
        <f t="shared" si="2389"/>
        <v>27048</v>
      </c>
      <c r="R2379" s="4">
        <f t="shared" si="2389"/>
        <v>27048</v>
      </c>
      <c r="Y2379" s="4">
        <f t="shared" si="2336"/>
        <v>1280</v>
      </c>
    </row>
    <row r="2380" spans="2:25" ht="15.75">
      <c r="B2380" s="4">
        <f t="shared" si="2344"/>
        <v>503801</v>
      </c>
      <c r="C2380" s="4">
        <f t="shared" si="2364"/>
        <v>5</v>
      </c>
      <c r="D2380" s="4">
        <f t="shared" si="2366"/>
        <v>38</v>
      </c>
      <c r="E2380" s="4">
        <f t="shared" si="2367"/>
        <v>1</v>
      </c>
      <c r="F2380" s="10" t="str">
        <f t="shared" si="2334"/>
        <v>200014:183</v>
      </c>
      <c r="G2380" s="4" t="str">
        <f t="shared" si="2327"/>
        <v>对山阵造成伤害增加5%\n对雷阵造成伤害增加2.5%</v>
      </c>
      <c r="I2380" s="4" t="str">
        <f t="shared" si="2338"/>
        <v>{"HP":271760,"ATK":81528,"MAG":81528,"DEF":27176,"MDEF":27176}</v>
      </c>
      <c r="K2380" s="10">
        <v>200014</v>
      </c>
      <c r="L2380" s="10">
        <f t="shared" ref="L2380" si="2390">ROUND(D2379*D2379/8,)+2</f>
        <v>183</v>
      </c>
      <c r="M2380" s="4"/>
      <c r="N2380" s="4">
        <f t="shared" ref="N2380:R2380" si="2391">N1979</f>
        <v>271760</v>
      </c>
      <c r="O2380" s="4">
        <f t="shared" si="2391"/>
        <v>81528</v>
      </c>
      <c r="P2380" s="4">
        <f t="shared" si="2391"/>
        <v>81528</v>
      </c>
      <c r="Q2380" s="4">
        <f t="shared" si="2391"/>
        <v>27176</v>
      </c>
      <c r="R2380" s="4">
        <f t="shared" si="2391"/>
        <v>27176</v>
      </c>
      <c r="Y2380" s="4">
        <f t="shared" si="2336"/>
        <v>1280</v>
      </c>
    </row>
    <row r="2381" spans="2:25" ht="15.75">
      <c r="B2381" s="4">
        <f t="shared" si="2344"/>
        <v>503802</v>
      </c>
      <c r="C2381" s="4">
        <f t="shared" si="2364"/>
        <v>5</v>
      </c>
      <c r="D2381" s="4">
        <f t="shared" si="2366"/>
        <v>38</v>
      </c>
      <c r="E2381" s="4">
        <f t="shared" si="2367"/>
        <v>2</v>
      </c>
      <c r="F2381" s="10" t="str">
        <f t="shared" si="2334"/>
        <v>200014:183</v>
      </c>
      <c r="G2381" s="4" t="str">
        <f t="shared" si="2327"/>
        <v>对山阵造成伤害增加5%\n对雷阵造成伤害增加2.5%</v>
      </c>
      <c r="I2381" s="4" t="str">
        <f t="shared" si="2338"/>
        <v>{"HP":273040,"ATK":81912,"MAG":81912,"DEF":27304,"MDEF":27304}</v>
      </c>
      <c r="K2381" s="10">
        <v>200014</v>
      </c>
      <c r="L2381" s="10">
        <f t="shared" si="2342"/>
        <v>183</v>
      </c>
      <c r="M2381" s="4"/>
      <c r="N2381" s="4">
        <f t="shared" ref="N2381:R2381" si="2392">N1980</f>
        <v>273040</v>
      </c>
      <c r="O2381" s="4">
        <f t="shared" si="2392"/>
        <v>81912</v>
      </c>
      <c r="P2381" s="4">
        <f t="shared" si="2392"/>
        <v>81912</v>
      </c>
      <c r="Q2381" s="4">
        <f t="shared" si="2392"/>
        <v>27304</v>
      </c>
      <c r="R2381" s="4">
        <f t="shared" si="2392"/>
        <v>27304</v>
      </c>
      <c r="Y2381" s="4">
        <f t="shared" si="2336"/>
        <v>1280</v>
      </c>
    </row>
    <row r="2382" spans="2:25" ht="15.75">
      <c r="B2382" s="4">
        <f t="shared" si="2344"/>
        <v>503803</v>
      </c>
      <c r="C2382" s="4">
        <f t="shared" si="2364"/>
        <v>5</v>
      </c>
      <c r="D2382" s="4">
        <f t="shared" si="2366"/>
        <v>38</v>
      </c>
      <c r="E2382" s="4">
        <f t="shared" si="2367"/>
        <v>3</v>
      </c>
      <c r="F2382" s="10" t="str">
        <f t="shared" si="2334"/>
        <v>200014:183</v>
      </c>
      <c r="G2382" s="4" t="str">
        <f t="shared" si="2327"/>
        <v>对山阵造成伤害增加5%\n对雷阵造成伤害增加2.5%</v>
      </c>
      <c r="I2382" s="4" t="str">
        <f t="shared" si="2338"/>
        <v>{"HP":274320,"ATK":82296,"MAG":82296,"DEF":27432,"MDEF":27432}</v>
      </c>
      <c r="K2382" s="10">
        <v>200014</v>
      </c>
      <c r="L2382" s="10">
        <f t="shared" si="2342"/>
        <v>183</v>
      </c>
      <c r="M2382" s="4"/>
      <c r="N2382" s="4">
        <f t="shared" ref="N2382:R2382" si="2393">N1981</f>
        <v>274320</v>
      </c>
      <c r="O2382" s="4">
        <f t="shared" si="2393"/>
        <v>82296</v>
      </c>
      <c r="P2382" s="4">
        <f t="shared" si="2393"/>
        <v>82296</v>
      </c>
      <c r="Q2382" s="4">
        <f t="shared" si="2393"/>
        <v>27432</v>
      </c>
      <c r="R2382" s="4">
        <f t="shared" si="2393"/>
        <v>27432</v>
      </c>
      <c r="Y2382" s="4">
        <f t="shared" si="2336"/>
        <v>1280</v>
      </c>
    </row>
    <row r="2383" spans="2:25" ht="15.75">
      <c r="B2383" s="4">
        <f t="shared" si="2344"/>
        <v>503804</v>
      </c>
      <c r="C2383" s="4">
        <f t="shared" si="2364"/>
        <v>5</v>
      </c>
      <c r="D2383" s="4">
        <f t="shared" si="2366"/>
        <v>38</v>
      </c>
      <c r="E2383" s="4">
        <f t="shared" si="2367"/>
        <v>4</v>
      </c>
      <c r="F2383" s="10" t="str">
        <f t="shared" si="2334"/>
        <v>200014:183</v>
      </c>
      <c r="G2383" s="4" t="str">
        <f t="shared" si="2327"/>
        <v>对山阵造成伤害增加5%\n对雷阵造成伤害增加2.5%</v>
      </c>
      <c r="I2383" s="4" t="str">
        <f t="shared" si="2338"/>
        <v>{"HP":275600,"ATK":82680,"MAG":82680,"DEF":27560,"MDEF":27560}</v>
      </c>
      <c r="K2383" s="10">
        <v>200014</v>
      </c>
      <c r="L2383" s="10">
        <f t="shared" si="2342"/>
        <v>183</v>
      </c>
      <c r="M2383" s="4"/>
      <c r="N2383" s="4">
        <f t="shared" ref="N2383:R2383" si="2394">N1982</f>
        <v>275600</v>
      </c>
      <c r="O2383" s="4">
        <f t="shared" si="2394"/>
        <v>82680</v>
      </c>
      <c r="P2383" s="4">
        <f t="shared" si="2394"/>
        <v>82680</v>
      </c>
      <c r="Q2383" s="4">
        <f t="shared" si="2394"/>
        <v>27560</v>
      </c>
      <c r="R2383" s="4">
        <f t="shared" si="2394"/>
        <v>27560</v>
      </c>
      <c r="Y2383" s="4">
        <f t="shared" si="2336"/>
        <v>1280</v>
      </c>
    </row>
    <row r="2384" spans="2:25" ht="15.75">
      <c r="B2384" s="4">
        <f t="shared" si="2344"/>
        <v>503805</v>
      </c>
      <c r="C2384" s="4">
        <f t="shared" si="2364"/>
        <v>5</v>
      </c>
      <c r="D2384" s="4">
        <f t="shared" si="2366"/>
        <v>38</v>
      </c>
      <c r="E2384" s="4">
        <f t="shared" si="2367"/>
        <v>5</v>
      </c>
      <c r="F2384" s="10" t="str">
        <f t="shared" si="2334"/>
        <v>200014:183</v>
      </c>
      <c r="G2384" s="4" t="str">
        <f t="shared" si="2327"/>
        <v>对山阵造成伤害增加5%\n对雷阵造成伤害增加2.5%</v>
      </c>
      <c r="I2384" s="4" t="str">
        <f t="shared" si="2338"/>
        <v>{"HP":276880,"ATK":83064,"MAG":83064,"DEF":27688,"MDEF":27688}</v>
      </c>
      <c r="K2384" s="10">
        <v>200014</v>
      </c>
      <c r="L2384" s="10">
        <f t="shared" si="2342"/>
        <v>183</v>
      </c>
      <c r="M2384" s="4"/>
      <c r="N2384" s="4">
        <f t="shared" ref="N2384:R2384" si="2395">N1983</f>
        <v>276880</v>
      </c>
      <c r="O2384" s="4">
        <f t="shared" si="2395"/>
        <v>83064</v>
      </c>
      <c r="P2384" s="4">
        <f t="shared" si="2395"/>
        <v>83064</v>
      </c>
      <c r="Q2384" s="4">
        <f t="shared" si="2395"/>
        <v>27688</v>
      </c>
      <c r="R2384" s="4">
        <f t="shared" si="2395"/>
        <v>27688</v>
      </c>
      <c r="Y2384" s="4">
        <f t="shared" si="2336"/>
        <v>1280</v>
      </c>
    </row>
    <row r="2385" spans="2:25" ht="15.75">
      <c r="B2385" s="4">
        <f t="shared" si="2344"/>
        <v>503806</v>
      </c>
      <c r="C2385" s="4">
        <f t="shared" si="2364"/>
        <v>5</v>
      </c>
      <c r="D2385" s="4">
        <f t="shared" si="2366"/>
        <v>38</v>
      </c>
      <c r="E2385" s="4">
        <f t="shared" si="2367"/>
        <v>6</v>
      </c>
      <c r="F2385" s="10" t="str">
        <f t="shared" si="2334"/>
        <v>200014:183</v>
      </c>
      <c r="G2385" s="4" t="str">
        <f t="shared" si="2327"/>
        <v>对山阵造成伤害增加5%\n对雷阵造成伤害增加2.5%</v>
      </c>
      <c r="I2385" s="4" t="str">
        <f t="shared" si="2338"/>
        <v>{"HP":278160,"ATK":83448,"MAG":83448,"DEF":27816,"MDEF":27816}</v>
      </c>
      <c r="K2385" s="10">
        <v>200014</v>
      </c>
      <c r="L2385" s="10">
        <f t="shared" si="2342"/>
        <v>183</v>
      </c>
      <c r="M2385" s="4"/>
      <c r="N2385" s="4">
        <f t="shared" ref="N2385:R2385" si="2396">N1984</f>
        <v>278160</v>
      </c>
      <c r="O2385" s="4">
        <f t="shared" si="2396"/>
        <v>83448</v>
      </c>
      <c r="P2385" s="4">
        <f t="shared" si="2396"/>
        <v>83448</v>
      </c>
      <c r="Q2385" s="4">
        <f t="shared" si="2396"/>
        <v>27816</v>
      </c>
      <c r="R2385" s="4">
        <f t="shared" si="2396"/>
        <v>27816</v>
      </c>
      <c r="Y2385" s="4">
        <f t="shared" si="2336"/>
        <v>1280</v>
      </c>
    </row>
    <row r="2386" spans="2:25" ht="15.75">
      <c r="B2386" s="4">
        <f t="shared" si="2344"/>
        <v>503807</v>
      </c>
      <c r="C2386" s="4">
        <f t="shared" si="2364"/>
        <v>5</v>
      </c>
      <c r="D2386" s="4">
        <f t="shared" si="2366"/>
        <v>38</v>
      </c>
      <c r="E2386" s="4">
        <f t="shared" si="2367"/>
        <v>7</v>
      </c>
      <c r="F2386" s="10" t="str">
        <f t="shared" si="2334"/>
        <v>200014:183</v>
      </c>
      <c r="G2386" s="4" t="str">
        <f t="shared" si="2327"/>
        <v>对山阵造成伤害增加5%\n对雷阵造成伤害增加2.5%</v>
      </c>
      <c r="I2386" s="4" t="str">
        <f t="shared" si="2338"/>
        <v>{"HP":279440,"ATK":83832,"MAG":83832,"DEF":27944,"MDEF":27944}</v>
      </c>
      <c r="K2386" s="10">
        <v>200014</v>
      </c>
      <c r="L2386" s="10">
        <f t="shared" si="2342"/>
        <v>183</v>
      </c>
      <c r="M2386" s="4"/>
      <c r="N2386" s="4">
        <f t="shared" ref="N2386:R2386" si="2397">N1985</f>
        <v>279440</v>
      </c>
      <c r="O2386" s="4">
        <f t="shared" si="2397"/>
        <v>83832</v>
      </c>
      <c r="P2386" s="4">
        <f t="shared" si="2397"/>
        <v>83832</v>
      </c>
      <c r="Q2386" s="4">
        <f t="shared" si="2397"/>
        <v>27944</v>
      </c>
      <c r="R2386" s="4">
        <f t="shared" si="2397"/>
        <v>27944</v>
      </c>
      <c r="Y2386" s="4">
        <f t="shared" si="2336"/>
        <v>1280</v>
      </c>
    </row>
    <row r="2387" spans="2:25" ht="15.75">
      <c r="B2387" s="4">
        <f t="shared" si="2344"/>
        <v>503808</v>
      </c>
      <c r="C2387" s="4">
        <f t="shared" si="2364"/>
        <v>5</v>
      </c>
      <c r="D2387" s="4">
        <f t="shared" si="2366"/>
        <v>38</v>
      </c>
      <c r="E2387" s="4">
        <f t="shared" si="2367"/>
        <v>8</v>
      </c>
      <c r="F2387" s="10" t="str">
        <f t="shared" si="2334"/>
        <v>200014:183</v>
      </c>
      <c r="G2387" s="4" t="str">
        <f t="shared" si="2327"/>
        <v>对山阵造成伤害增加5%\n对雷阵造成伤害增加2.5%</v>
      </c>
      <c r="I2387" s="4" t="str">
        <f t="shared" si="2338"/>
        <v>{"HP":280720,"ATK":84216,"MAG":84216,"DEF":28072,"MDEF":28072}</v>
      </c>
      <c r="K2387" s="10">
        <v>200014</v>
      </c>
      <c r="L2387" s="10">
        <f t="shared" si="2342"/>
        <v>183</v>
      </c>
      <c r="M2387" s="4"/>
      <c r="N2387" s="4">
        <f t="shared" ref="N2387:R2387" si="2398">N1986</f>
        <v>280720</v>
      </c>
      <c r="O2387" s="4">
        <f t="shared" si="2398"/>
        <v>84216</v>
      </c>
      <c r="P2387" s="4">
        <f t="shared" si="2398"/>
        <v>84216</v>
      </c>
      <c r="Q2387" s="4">
        <f t="shared" si="2398"/>
        <v>28072</v>
      </c>
      <c r="R2387" s="4">
        <f t="shared" si="2398"/>
        <v>28072</v>
      </c>
      <c r="Y2387" s="4">
        <f t="shared" si="2336"/>
        <v>1280</v>
      </c>
    </row>
    <row r="2388" spans="2:25" ht="15.75">
      <c r="B2388" s="4">
        <f t="shared" si="2344"/>
        <v>503809</v>
      </c>
      <c r="C2388" s="4">
        <f t="shared" si="2364"/>
        <v>5</v>
      </c>
      <c r="D2388" s="4">
        <f t="shared" si="2366"/>
        <v>38</v>
      </c>
      <c r="E2388" s="4">
        <f t="shared" si="2367"/>
        <v>9</v>
      </c>
      <c r="F2388" s="10" t="str">
        <f t="shared" si="2334"/>
        <v>200014:183</v>
      </c>
      <c r="G2388" s="4" t="str">
        <f t="shared" si="2327"/>
        <v>对山阵造成伤害增加5%\n对雷阵造成伤害增加2.5%</v>
      </c>
      <c r="I2388" s="4" t="str">
        <f t="shared" si="2338"/>
        <v>{"HP":282000,"ATK":84600,"MAG":84600,"DEF":28200,"MDEF":28200}</v>
      </c>
      <c r="K2388" s="10">
        <v>200014</v>
      </c>
      <c r="L2388" s="10">
        <f t="shared" si="2342"/>
        <v>183</v>
      </c>
      <c r="M2388" s="4"/>
      <c r="N2388" s="4">
        <f t="shared" ref="N2388:R2388" si="2399">N1987</f>
        <v>282000</v>
      </c>
      <c r="O2388" s="4">
        <f t="shared" si="2399"/>
        <v>84600</v>
      </c>
      <c r="P2388" s="4">
        <f t="shared" si="2399"/>
        <v>84600</v>
      </c>
      <c r="Q2388" s="4">
        <f t="shared" si="2399"/>
        <v>28200</v>
      </c>
      <c r="R2388" s="4">
        <f t="shared" si="2399"/>
        <v>28200</v>
      </c>
      <c r="Y2388" s="4">
        <f t="shared" si="2336"/>
        <v>1280</v>
      </c>
    </row>
    <row r="2389" spans="2:25" ht="15.75">
      <c r="B2389" s="4">
        <f t="shared" si="2344"/>
        <v>503900</v>
      </c>
      <c r="C2389" s="4">
        <f t="shared" si="2364"/>
        <v>5</v>
      </c>
      <c r="D2389" s="4">
        <f t="shared" si="2366"/>
        <v>39</v>
      </c>
      <c r="E2389" s="4">
        <f t="shared" si="2367"/>
        <v>0</v>
      </c>
      <c r="F2389" s="10" t="str">
        <f t="shared" si="2334"/>
        <v>200014:549</v>
      </c>
      <c r="G2389" s="4" t="str">
        <f t="shared" si="2327"/>
        <v>对山阵造成伤害增加5%\n对雷阵造成伤害增加2.5%</v>
      </c>
      <c r="I2389" s="4" t="str">
        <f t="shared" si="2338"/>
        <v>{"HP":283340,"ATK":85002,"MAG":85002,"DEF":28334,"MDEF":28334}</v>
      </c>
      <c r="K2389" s="10">
        <v>200014</v>
      </c>
      <c r="L2389" s="10">
        <f t="shared" si="2352"/>
        <v>549</v>
      </c>
      <c r="M2389" s="4"/>
      <c r="N2389" s="4">
        <f t="shared" ref="N2389:R2389" si="2400">N1988</f>
        <v>283340</v>
      </c>
      <c r="O2389" s="4">
        <f t="shared" si="2400"/>
        <v>85002</v>
      </c>
      <c r="P2389" s="4">
        <f t="shared" si="2400"/>
        <v>85002</v>
      </c>
      <c r="Q2389" s="4">
        <f t="shared" si="2400"/>
        <v>28334</v>
      </c>
      <c r="R2389" s="4">
        <f t="shared" si="2400"/>
        <v>28334</v>
      </c>
      <c r="Y2389" s="4">
        <f t="shared" si="2336"/>
        <v>1340</v>
      </c>
    </row>
    <row r="2390" spans="2:25" ht="15.75">
      <c r="B2390" s="4">
        <f t="shared" si="2344"/>
        <v>503901</v>
      </c>
      <c r="C2390" s="4">
        <f t="shared" si="2364"/>
        <v>5</v>
      </c>
      <c r="D2390" s="4">
        <f t="shared" si="2366"/>
        <v>39</v>
      </c>
      <c r="E2390" s="4">
        <f t="shared" si="2367"/>
        <v>1</v>
      </c>
      <c r="F2390" s="10" t="str">
        <f t="shared" si="2334"/>
        <v>200014:192</v>
      </c>
      <c r="G2390" s="4" t="str">
        <f t="shared" si="2327"/>
        <v>对山阵造成伤害增加5%\n对雷阵造成伤害增加2.5%</v>
      </c>
      <c r="I2390" s="4" t="str">
        <f t="shared" si="2338"/>
        <v>{"HP":284680,"ATK":85404,"MAG":85404,"DEF":28468,"MDEF":28468}</v>
      </c>
      <c r="K2390" s="10">
        <v>200014</v>
      </c>
      <c r="L2390" s="10">
        <f t="shared" ref="L2390" si="2401">ROUND(D2389*D2389/8,)+2</f>
        <v>192</v>
      </c>
      <c r="M2390" s="4"/>
      <c r="N2390" s="4">
        <f t="shared" ref="N2390:R2390" si="2402">N1989</f>
        <v>284680</v>
      </c>
      <c r="O2390" s="4">
        <f t="shared" si="2402"/>
        <v>85404</v>
      </c>
      <c r="P2390" s="4">
        <f t="shared" si="2402"/>
        <v>85404</v>
      </c>
      <c r="Q2390" s="4">
        <f t="shared" si="2402"/>
        <v>28468</v>
      </c>
      <c r="R2390" s="4">
        <f t="shared" si="2402"/>
        <v>28468</v>
      </c>
      <c r="Y2390" s="4">
        <f t="shared" si="2336"/>
        <v>1340</v>
      </c>
    </row>
    <row r="2391" spans="2:25" ht="15.75">
      <c r="B2391" s="4">
        <f t="shared" si="2344"/>
        <v>503902</v>
      </c>
      <c r="C2391" s="4">
        <f t="shared" si="2364"/>
        <v>5</v>
      </c>
      <c r="D2391" s="4">
        <f t="shared" si="2366"/>
        <v>39</v>
      </c>
      <c r="E2391" s="4">
        <f t="shared" si="2367"/>
        <v>2</v>
      </c>
      <c r="F2391" s="10" t="str">
        <f t="shared" si="2334"/>
        <v>200014:192</v>
      </c>
      <c r="G2391" s="4" t="str">
        <f t="shared" si="2327"/>
        <v>对山阵造成伤害增加5%\n对雷阵造成伤害增加2.5%</v>
      </c>
      <c r="I2391" s="4" t="str">
        <f t="shared" si="2338"/>
        <v>{"HP":286020,"ATK":85806,"MAG":85806,"DEF":28602,"MDEF":28602}</v>
      </c>
      <c r="K2391" s="10">
        <v>200014</v>
      </c>
      <c r="L2391" s="10">
        <f t="shared" si="2342"/>
        <v>192</v>
      </c>
      <c r="M2391" s="4"/>
      <c r="N2391" s="4">
        <f t="shared" ref="N2391:R2391" si="2403">N1990</f>
        <v>286020</v>
      </c>
      <c r="O2391" s="4">
        <f t="shared" si="2403"/>
        <v>85806</v>
      </c>
      <c r="P2391" s="4">
        <f t="shared" si="2403"/>
        <v>85806</v>
      </c>
      <c r="Q2391" s="4">
        <f t="shared" si="2403"/>
        <v>28602</v>
      </c>
      <c r="R2391" s="4">
        <f t="shared" si="2403"/>
        <v>28602</v>
      </c>
      <c r="Y2391" s="4">
        <f t="shared" si="2336"/>
        <v>1340</v>
      </c>
    </row>
    <row r="2392" spans="2:25" ht="15.75">
      <c r="B2392" s="4">
        <f t="shared" si="2344"/>
        <v>503903</v>
      </c>
      <c r="C2392" s="4">
        <f t="shared" si="2364"/>
        <v>5</v>
      </c>
      <c r="D2392" s="4">
        <f t="shared" si="2366"/>
        <v>39</v>
      </c>
      <c r="E2392" s="4">
        <f t="shared" si="2367"/>
        <v>3</v>
      </c>
      <c r="F2392" s="10" t="str">
        <f t="shared" si="2334"/>
        <v>200014:192</v>
      </c>
      <c r="G2392" s="4" t="str">
        <f t="shared" si="2327"/>
        <v>对山阵造成伤害增加5%\n对雷阵造成伤害增加2.5%</v>
      </c>
      <c r="I2392" s="4" t="str">
        <f t="shared" si="2338"/>
        <v>{"HP":287360,"ATK":86208,"MAG":86208,"DEF":28736,"MDEF":28736}</v>
      </c>
      <c r="K2392" s="10">
        <v>200014</v>
      </c>
      <c r="L2392" s="10">
        <f t="shared" si="2342"/>
        <v>192</v>
      </c>
      <c r="M2392" s="4"/>
      <c r="N2392" s="4">
        <f t="shared" ref="N2392:R2392" si="2404">N1991</f>
        <v>287360</v>
      </c>
      <c r="O2392" s="4">
        <f t="shared" si="2404"/>
        <v>86208</v>
      </c>
      <c r="P2392" s="4">
        <f t="shared" si="2404"/>
        <v>86208</v>
      </c>
      <c r="Q2392" s="4">
        <f t="shared" si="2404"/>
        <v>28736</v>
      </c>
      <c r="R2392" s="4">
        <f t="shared" si="2404"/>
        <v>28736</v>
      </c>
      <c r="Y2392" s="4">
        <f t="shared" si="2336"/>
        <v>1340</v>
      </c>
    </row>
    <row r="2393" spans="2:25" ht="15.75">
      <c r="B2393" s="4">
        <f t="shared" si="2344"/>
        <v>503904</v>
      </c>
      <c r="C2393" s="4">
        <f t="shared" si="2364"/>
        <v>5</v>
      </c>
      <c r="D2393" s="4">
        <f t="shared" si="2366"/>
        <v>39</v>
      </c>
      <c r="E2393" s="4">
        <f t="shared" si="2367"/>
        <v>4</v>
      </c>
      <c r="F2393" s="10" t="str">
        <f t="shared" si="2334"/>
        <v>200014:192</v>
      </c>
      <c r="G2393" s="4" t="str">
        <f t="shared" si="2327"/>
        <v>对山阵造成伤害增加5%\n对雷阵造成伤害增加2.5%</v>
      </c>
      <c r="I2393" s="4" t="str">
        <f t="shared" si="2338"/>
        <v>{"HP":288700,"ATK":86610,"MAG":86610,"DEF":28870,"MDEF":28870}</v>
      </c>
      <c r="K2393" s="10">
        <v>200014</v>
      </c>
      <c r="L2393" s="10">
        <f t="shared" si="2342"/>
        <v>192</v>
      </c>
      <c r="M2393" s="4"/>
      <c r="N2393" s="4">
        <f t="shared" ref="N2393:R2393" si="2405">N1992</f>
        <v>288700</v>
      </c>
      <c r="O2393" s="4">
        <f t="shared" si="2405"/>
        <v>86610</v>
      </c>
      <c r="P2393" s="4">
        <f t="shared" si="2405"/>
        <v>86610</v>
      </c>
      <c r="Q2393" s="4">
        <f t="shared" si="2405"/>
        <v>28870</v>
      </c>
      <c r="R2393" s="4">
        <f t="shared" si="2405"/>
        <v>28870</v>
      </c>
      <c r="Y2393" s="4">
        <f t="shared" si="2336"/>
        <v>1340</v>
      </c>
    </row>
    <row r="2394" spans="2:25" ht="15.75">
      <c r="B2394" s="4">
        <f t="shared" si="2344"/>
        <v>503905</v>
      </c>
      <c r="C2394" s="4">
        <f t="shared" si="2364"/>
        <v>5</v>
      </c>
      <c r="D2394" s="4">
        <f t="shared" si="2366"/>
        <v>39</v>
      </c>
      <c r="E2394" s="4">
        <f t="shared" si="2367"/>
        <v>5</v>
      </c>
      <c r="F2394" s="10" t="str">
        <f t="shared" si="2334"/>
        <v>200014:192</v>
      </c>
      <c r="G2394" s="4" t="str">
        <f t="shared" si="2327"/>
        <v>对山阵造成伤害增加5%\n对雷阵造成伤害增加2.5%</v>
      </c>
      <c r="I2394" s="4" t="str">
        <f t="shared" si="2338"/>
        <v>{"HP":290040,"ATK":87012,"MAG":87012,"DEF":29004,"MDEF":29004}</v>
      </c>
      <c r="K2394" s="10">
        <v>200014</v>
      </c>
      <c r="L2394" s="10">
        <f t="shared" si="2342"/>
        <v>192</v>
      </c>
      <c r="M2394" s="4"/>
      <c r="N2394" s="4">
        <f t="shared" ref="N2394:R2394" si="2406">N1993</f>
        <v>290040</v>
      </c>
      <c r="O2394" s="4">
        <f t="shared" si="2406"/>
        <v>87012</v>
      </c>
      <c r="P2394" s="4">
        <f t="shared" si="2406"/>
        <v>87012</v>
      </c>
      <c r="Q2394" s="4">
        <f t="shared" si="2406"/>
        <v>29004</v>
      </c>
      <c r="R2394" s="4">
        <f t="shared" si="2406"/>
        <v>29004</v>
      </c>
      <c r="Y2394" s="4">
        <f t="shared" si="2336"/>
        <v>1340</v>
      </c>
    </row>
    <row r="2395" spans="2:25" ht="15.75">
      <c r="B2395" s="4">
        <f t="shared" si="2344"/>
        <v>503906</v>
      </c>
      <c r="C2395" s="4">
        <f t="shared" si="2364"/>
        <v>5</v>
      </c>
      <c r="D2395" s="4">
        <f t="shared" si="2366"/>
        <v>39</v>
      </c>
      <c r="E2395" s="4">
        <f t="shared" si="2367"/>
        <v>6</v>
      </c>
      <c r="F2395" s="10" t="str">
        <f t="shared" si="2334"/>
        <v>200014:192</v>
      </c>
      <c r="G2395" s="4" t="str">
        <f t="shared" ref="G2395:G2408" si="2407">G2394</f>
        <v>对山阵造成伤害增加5%\n对雷阵造成伤害增加2.5%</v>
      </c>
      <c r="I2395" s="4" t="str">
        <f t="shared" si="2338"/>
        <v>{"HP":291380,"ATK":87414,"MAG":87414,"DEF":29138,"MDEF":29138}</v>
      </c>
      <c r="K2395" s="10">
        <v>200014</v>
      </c>
      <c r="L2395" s="10">
        <f t="shared" si="2342"/>
        <v>192</v>
      </c>
      <c r="M2395" s="4"/>
      <c r="N2395" s="4">
        <f t="shared" ref="N2395:R2395" si="2408">N1994</f>
        <v>291380</v>
      </c>
      <c r="O2395" s="4">
        <f t="shared" si="2408"/>
        <v>87414</v>
      </c>
      <c r="P2395" s="4">
        <f t="shared" si="2408"/>
        <v>87414</v>
      </c>
      <c r="Q2395" s="4">
        <f t="shared" si="2408"/>
        <v>29138</v>
      </c>
      <c r="R2395" s="4">
        <f t="shared" si="2408"/>
        <v>29138</v>
      </c>
      <c r="Y2395" s="4">
        <f t="shared" si="2336"/>
        <v>1340</v>
      </c>
    </row>
    <row r="2396" spans="2:25" ht="15.75">
      <c r="B2396" s="4">
        <f t="shared" si="2344"/>
        <v>503907</v>
      </c>
      <c r="C2396" s="4">
        <f t="shared" si="2364"/>
        <v>5</v>
      </c>
      <c r="D2396" s="4">
        <f t="shared" si="2366"/>
        <v>39</v>
      </c>
      <c r="E2396" s="4">
        <f t="shared" si="2367"/>
        <v>7</v>
      </c>
      <c r="F2396" s="10" t="str">
        <f t="shared" si="2334"/>
        <v>200014:192</v>
      </c>
      <c r="G2396" s="4" t="str">
        <f t="shared" si="2407"/>
        <v>对山阵造成伤害增加5%\n对雷阵造成伤害增加2.5%</v>
      </c>
      <c r="I2396" s="4" t="str">
        <f t="shared" si="2338"/>
        <v>{"HP":292720,"ATK":87816,"MAG":87816,"DEF":29272,"MDEF":29272}</v>
      </c>
      <c r="K2396" s="10">
        <v>200014</v>
      </c>
      <c r="L2396" s="10">
        <f t="shared" si="2342"/>
        <v>192</v>
      </c>
      <c r="M2396" s="4"/>
      <c r="N2396" s="4">
        <f t="shared" ref="N2396:R2396" si="2409">N1995</f>
        <v>292720</v>
      </c>
      <c r="O2396" s="4">
        <f t="shared" si="2409"/>
        <v>87816</v>
      </c>
      <c r="P2396" s="4">
        <f t="shared" si="2409"/>
        <v>87816</v>
      </c>
      <c r="Q2396" s="4">
        <f t="shared" si="2409"/>
        <v>29272</v>
      </c>
      <c r="R2396" s="4">
        <f t="shared" si="2409"/>
        <v>29272</v>
      </c>
      <c r="Y2396" s="4">
        <f t="shared" si="2336"/>
        <v>1340</v>
      </c>
    </row>
    <row r="2397" spans="2:25" ht="15.75">
      <c r="B2397" s="4">
        <f t="shared" si="2344"/>
        <v>503908</v>
      </c>
      <c r="C2397" s="4">
        <f t="shared" si="2364"/>
        <v>5</v>
      </c>
      <c r="D2397" s="4">
        <f t="shared" si="2366"/>
        <v>39</v>
      </c>
      <c r="E2397" s="4">
        <f t="shared" si="2367"/>
        <v>8</v>
      </c>
      <c r="F2397" s="10" t="str">
        <f t="shared" si="2334"/>
        <v>200014:192</v>
      </c>
      <c r="G2397" s="4" t="str">
        <f t="shared" si="2407"/>
        <v>对山阵造成伤害增加5%\n对雷阵造成伤害增加2.5%</v>
      </c>
      <c r="I2397" s="4" t="str">
        <f t="shared" si="2338"/>
        <v>{"HP":294060,"ATK":88218,"MAG":88218,"DEF":29406,"MDEF":29406}</v>
      </c>
      <c r="K2397" s="10">
        <v>200014</v>
      </c>
      <c r="L2397" s="10">
        <f t="shared" si="2342"/>
        <v>192</v>
      </c>
      <c r="M2397" s="4"/>
      <c r="N2397" s="4">
        <f t="shared" ref="N2397:R2397" si="2410">N1996</f>
        <v>294060</v>
      </c>
      <c r="O2397" s="4">
        <f t="shared" si="2410"/>
        <v>88218</v>
      </c>
      <c r="P2397" s="4">
        <f t="shared" si="2410"/>
        <v>88218</v>
      </c>
      <c r="Q2397" s="4">
        <f t="shared" si="2410"/>
        <v>29406</v>
      </c>
      <c r="R2397" s="4">
        <f t="shared" si="2410"/>
        <v>29406</v>
      </c>
      <c r="Y2397" s="4">
        <f t="shared" si="2336"/>
        <v>1340</v>
      </c>
    </row>
    <row r="2398" spans="2:25" ht="15.75">
      <c r="B2398" s="4">
        <f t="shared" si="2344"/>
        <v>503909</v>
      </c>
      <c r="C2398" s="4">
        <f t="shared" si="2364"/>
        <v>5</v>
      </c>
      <c r="D2398" s="4">
        <f t="shared" si="2366"/>
        <v>39</v>
      </c>
      <c r="E2398" s="4">
        <f t="shared" si="2367"/>
        <v>9</v>
      </c>
      <c r="F2398" s="10" t="str">
        <f t="shared" si="2334"/>
        <v>200014:192</v>
      </c>
      <c r="G2398" s="4" t="str">
        <f t="shared" si="2407"/>
        <v>对山阵造成伤害增加5%\n对雷阵造成伤害增加2.5%</v>
      </c>
      <c r="I2398" s="4" t="str">
        <f t="shared" si="2338"/>
        <v>{"HP":295400,"ATK":88620,"MAG":88620,"DEF":29540,"MDEF":29540}</v>
      </c>
      <c r="K2398" s="10">
        <v>200014</v>
      </c>
      <c r="L2398" s="10">
        <f t="shared" si="2342"/>
        <v>192</v>
      </c>
      <c r="M2398" s="4"/>
      <c r="N2398" s="4">
        <f t="shared" ref="N2398:R2398" si="2411">N1997</f>
        <v>295400</v>
      </c>
      <c r="O2398" s="4">
        <f t="shared" si="2411"/>
        <v>88620</v>
      </c>
      <c r="P2398" s="4">
        <f t="shared" si="2411"/>
        <v>88620</v>
      </c>
      <c r="Q2398" s="4">
        <f t="shared" si="2411"/>
        <v>29540</v>
      </c>
      <c r="R2398" s="4">
        <f t="shared" si="2411"/>
        <v>29540</v>
      </c>
      <c r="Y2398" s="4">
        <f t="shared" si="2336"/>
        <v>1340</v>
      </c>
    </row>
    <row r="2399" spans="2:25" ht="15.75">
      <c r="B2399" s="4">
        <f t="shared" si="2344"/>
        <v>504000</v>
      </c>
      <c r="C2399" s="4">
        <f t="shared" si="2364"/>
        <v>5</v>
      </c>
      <c r="D2399" s="4">
        <f t="shared" si="2366"/>
        <v>40</v>
      </c>
      <c r="E2399" s="4">
        <f t="shared" si="2367"/>
        <v>0</v>
      </c>
      <c r="F2399" s="10" t="str">
        <f t="shared" si="2334"/>
        <v>200014:576</v>
      </c>
      <c r="G2399" s="4" t="str">
        <f t="shared" si="2407"/>
        <v>对山阵造成伤害增加5%\n对雷阵造成伤害增加2.5%</v>
      </c>
      <c r="I2399" s="4" t="str">
        <f t="shared" si="2338"/>
        <v>{"HP":296740,"ATK":89022,"MAG":89022,"DEF":29674,"MDEF":29674}</v>
      </c>
      <c r="K2399" s="10">
        <v>200014</v>
      </c>
      <c r="L2399" s="10">
        <f t="shared" si="2352"/>
        <v>576</v>
      </c>
      <c r="M2399" s="4"/>
      <c r="N2399" s="4">
        <f t="shared" ref="N2399:R2399" si="2412">N1998</f>
        <v>296740</v>
      </c>
      <c r="O2399" s="4">
        <f t="shared" si="2412"/>
        <v>89022</v>
      </c>
      <c r="P2399" s="4">
        <f t="shared" si="2412"/>
        <v>89022</v>
      </c>
      <c r="Q2399" s="4">
        <f t="shared" si="2412"/>
        <v>29674</v>
      </c>
      <c r="R2399" s="4">
        <f t="shared" si="2412"/>
        <v>29674</v>
      </c>
      <c r="Y2399" s="4">
        <f t="shared" si="2336"/>
        <v>1340</v>
      </c>
    </row>
    <row r="2400" spans="2:25" ht="15.75">
      <c r="B2400" s="4">
        <f t="shared" si="2344"/>
        <v>504001</v>
      </c>
      <c r="C2400" s="4">
        <f t="shared" si="2364"/>
        <v>5</v>
      </c>
      <c r="D2400" s="4">
        <f t="shared" si="2366"/>
        <v>40</v>
      </c>
      <c r="E2400" s="4">
        <f t="shared" si="2367"/>
        <v>1</v>
      </c>
      <c r="F2400" s="10" t="str">
        <f t="shared" si="2334"/>
        <v>200014:202</v>
      </c>
      <c r="G2400" s="4" t="str">
        <f t="shared" si="2407"/>
        <v>对山阵造成伤害增加5%\n对雷阵造成伤害增加2.5%</v>
      </c>
      <c r="I2400" s="4" t="str">
        <f t="shared" si="2338"/>
        <v>{"HP":298080,"ATK":89424,"MAG":89424,"DEF":29808,"MDEF":29808}</v>
      </c>
      <c r="K2400" s="10">
        <v>200014</v>
      </c>
      <c r="L2400" s="10">
        <f t="shared" ref="L2400" si="2413">ROUND(D2399*D2399/8,)+2</f>
        <v>202</v>
      </c>
      <c r="M2400" s="4"/>
      <c r="N2400" s="4">
        <f t="shared" ref="N2400:R2400" si="2414">N1999</f>
        <v>298080</v>
      </c>
      <c r="O2400" s="4">
        <f t="shared" si="2414"/>
        <v>89424</v>
      </c>
      <c r="P2400" s="4">
        <f t="shared" si="2414"/>
        <v>89424</v>
      </c>
      <c r="Q2400" s="4">
        <f t="shared" si="2414"/>
        <v>29808</v>
      </c>
      <c r="R2400" s="4">
        <f t="shared" si="2414"/>
        <v>29808</v>
      </c>
      <c r="Y2400" s="4">
        <f t="shared" si="2336"/>
        <v>1340</v>
      </c>
    </row>
    <row r="2401" spans="2:25" ht="15.75">
      <c r="B2401" s="4">
        <f t="shared" si="2344"/>
        <v>504002</v>
      </c>
      <c r="C2401" s="4">
        <f t="shared" si="2364"/>
        <v>5</v>
      </c>
      <c r="D2401" s="4">
        <f t="shared" si="2366"/>
        <v>40</v>
      </c>
      <c r="E2401" s="4">
        <f t="shared" si="2367"/>
        <v>2</v>
      </c>
      <c r="F2401" s="10" t="str">
        <f t="shared" ref="F2401:F2408" si="2415">K2401&amp;":"&amp;L2401</f>
        <v>200014:202</v>
      </c>
      <c r="G2401" s="4" t="str">
        <f t="shared" si="2407"/>
        <v>对山阵造成伤害增加5%\n对雷阵造成伤害增加2.5%</v>
      </c>
      <c r="I2401" s="4" t="str">
        <f t="shared" si="2338"/>
        <v>{"HP":299420,"ATK":89826,"MAG":89826,"DEF":29942,"MDEF":29942}</v>
      </c>
      <c r="K2401" s="10">
        <v>200014</v>
      </c>
      <c r="L2401" s="10">
        <f t="shared" si="2342"/>
        <v>202</v>
      </c>
      <c r="M2401" s="4"/>
      <c r="N2401" s="4">
        <f t="shared" ref="N2401:R2401" si="2416">N2000</f>
        <v>299420</v>
      </c>
      <c r="O2401" s="4">
        <f t="shared" si="2416"/>
        <v>89826</v>
      </c>
      <c r="P2401" s="4">
        <f t="shared" si="2416"/>
        <v>89826</v>
      </c>
      <c r="Q2401" s="4">
        <f t="shared" si="2416"/>
        <v>29942</v>
      </c>
      <c r="R2401" s="4">
        <f t="shared" si="2416"/>
        <v>29942</v>
      </c>
      <c r="Y2401" s="4">
        <f t="shared" ref="Y2401:Y2408" si="2417">Y2000</f>
        <v>1340</v>
      </c>
    </row>
    <row r="2402" spans="2:25" ht="15.75">
      <c r="B2402" s="4">
        <f t="shared" si="2344"/>
        <v>504003</v>
      </c>
      <c r="C2402" s="4">
        <f t="shared" si="2364"/>
        <v>5</v>
      </c>
      <c r="D2402" s="4">
        <f t="shared" si="2366"/>
        <v>40</v>
      </c>
      <c r="E2402" s="4">
        <f t="shared" si="2367"/>
        <v>3</v>
      </c>
      <c r="F2402" s="10" t="str">
        <f t="shared" si="2415"/>
        <v>200014:202</v>
      </c>
      <c r="G2402" s="4" t="str">
        <f t="shared" si="2407"/>
        <v>对山阵造成伤害增加5%\n对雷阵造成伤害增加2.5%</v>
      </c>
      <c r="I2402" s="4" t="str">
        <f t="shared" si="2338"/>
        <v>{"HP":300760,"ATK":90228,"MAG":90228,"DEF":30076,"MDEF":30076}</v>
      </c>
      <c r="K2402" s="10">
        <v>200014</v>
      </c>
      <c r="L2402" s="10">
        <f t="shared" si="2342"/>
        <v>202</v>
      </c>
      <c r="M2402" s="4"/>
      <c r="N2402" s="4">
        <f t="shared" ref="N2402:R2402" si="2418">N2001</f>
        <v>300760</v>
      </c>
      <c r="O2402" s="4">
        <f t="shared" si="2418"/>
        <v>90228</v>
      </c>
      <c r="P2402" s="4">
        <f t="shared" si="2418"/>
        <v>90228</v>
      </c>
      <c r="Q2402" s="4">
        <f t="shared" si="2418"/>
        <v>30076</v>
      </c>
      <c r="R2402" s="4">
        <f t="shared" si="2418"/>
        <v>30076</v>
      </c>
      <c r="Y2402" s="4">
        <f t="shared" si="2417"/>
        <v>1340</v>
      </c>
    </row>
    <row r="2403" spans="2:25" ht="15.75">
      <c r="B2403" s="4">
        <f t="shared" si="2344"/>
        <v>504004</v>
      </c>
      <c r="C2403" s="4">
        <f t="shared" si="2364"/>
        <v>5</v>
      </c>
      <c r="D2403" s="4">
        <f t="shared" si="2366"/>
        <v>40</v>
      </c>
      <c r="E2403" s="4">
        <f t="shared" si="2367"/>
        <v>4</v>
      </c>
      <c r="F2403" s="10" t="str">
        <f t="shared" si="2415"/>
        <v>200014:202</v>
      </c>
      <c r="G2403" s="4" t="str">
        <f t="shared" si="2407"/>
        <v>对山阵造成伤害增加5%\n对雷阵造成伤害增加2.5%</v>
      </c>
      <c r="I2403" s="4" t="str">
        <f t="shared" ref="I2403:I2408" si="2419">"{"&amp;N$2&amp;":"&amp;N2403&amp;","&amp;O$2&amp;":"&amp;O2403&amp;","&amp;P$2&amp;":"&amp;P2403&amp;","&amp;Q$2&amp;":"&amp;Q2403&amp;","&amp;R$2&amp;":"&amp;R2403&amp;"}"</f>
        <v>{"HP":302100,"ATK":90630,"MAG":90630,"DEF":30210,"MDEF":30210}</v>
      </c>
      <c r="K2403" s="10">
        <v>200014</v>
      </c>
      <c r="L2403" s="10">
        <f t="shared" si="2342"/>
        <v>202</v>
      </c>
      <c r="M2403" s="4"/>
      <c r="N2403" s="4">
        <f t="shared" ref="N2403:R2403" si="2420">N2002</f>
        <v>302100</v>
      </c>
      <c r="O2403" s="4">
        <f t="shared" si="2420"/>
        <v>90630</v>
      </c>
      <c r="P2403" s="4">
        <f t="shared" si="2420"/>
        <v>90630</v>
      </c>
      <c r="Q2403" s="4">
        <f t="shared" si="2420"/>
        <v>30210</v>
      </c>
      <c r="R2403" s="4">
        <f t="shared" si="2420"/>
        <v>30210</v>
      </c>
      <c r="Y2403" s="4">
        <f t="shared" si="2417"/>
        <v>1340</v>
      </c>
    </row>
    <row r="2404" spans="2:25" ht="15.75">
      <c r="B2404" s="4">
        <f t="shared" si="2344"/>
        <v>504005</v>
      </c>
      <c r="C2404" s="4">
        <f t="shared" si="2364"/>
        <v>5</v>
      </c>
      <c r="D2404" s="4">
        <f t="shared" si="2366"/>
        <v>40</v>
      </c>
      <c r="E2404" s="4">
        <f t="shared" si="2367"/>
        <v>5</v>
      </c>
      <c r="F2404" s="10" t="str">
        <f t="shared" si="2415"/>
        <v>200014:202</v>
      </c>
      <c r="G2404" s="4" t="str">
        <f t="shared" si="2407"/>
        <v>对山阵造成伤害增加5%\n对雷阵造成伤害增加2.5%</v>
      </c>
      <c r="I2404" s="4" t="str">
        <f t="shared" si="2419"/>
        <v>{"HP":303440,"ATK":91032,"MAG":91032,"DEF":30344,"MDEF":30344}</v>
      </c>
      <c r="K2404" s="10">
        <v>200014</v>
      </c>
      <c r="L2404" s="10">
        <f t="shared" si="2342"/>
        <v>202</v>
      </c>
      <c r="M2404" s="4"/>
      <c r="N2404" s="4">
        <f t="shared" ref="N2404:R2404" si="2421">N2003</f>
        <v>303440</v>
      </c>
      <c r="O2404" s="4">
        <f t="shared" si="2421"/>
        <v>91032</v>
      </c>
      <c r="P2404" s="4">
        <f t="shared" si="2421"/>
        <v>91032</v>
      </c>
      <c r="Q2404" s="4">
        <f t="shared" si="2421"/>
        <v>30344</v>
      </c>
      <c r="R2404" s="4">
        <f t="shared" si="2421"/>
        <v>30344</v>
      </c>
      <c r="Y2404" s="4">
        <f t="shared" si="2417"/>
        <v>1340</v>
      </c>
    </row>
    <row r="2405" spans="2:25" ht="15.75">
      <c r="B2405" s="4">
        <f t="shared" si="2344"/>
        <v>504006</v>
      </c>
      <c r="C2405" s="4">
        <f t="shared" si="2364"/>
        <v>5</v>
      </c>
      <c r="D2405" s="4">
        <f t="shared" si="2366"/>
        <v>40</v>
      </c>
      <c r="E2405" s="4">
        <f t="shared" si="2367"/>
        <v>6</v>
      </c>
      <c r="F2405" s="10" t="str">
        <f t="shared" si="2415"/>
        <v>200014:202</v>
      </c>
      <c r="G2405" s="4" t="str">
        <f t="shared" si="2407"/>
        <v>对山阵造成伤害增加5%\n对雷阵造成伤害增加2.5%</v>
      </c>
      <c r="I2405" s="4" t="str">
        <f t="shared" si="2419"/>
        <v>{"HP":304780,"ATK":91434,"MAG":91434,"DEF":30478,"MDEF":30478}</v>
      </c>
      <c r="K2405" s="10">
        <v>200014</v>
      </c>
      <c r="L2405" s="10">
        <f t="shared" ref="L2405:L2408" si="2422">L2404</f>
        <v>202</v>
      </c>
      <c r="M2405" s="4"/>
      <c r="N2405" s="4">
        <f t="shared" ref="N2405:R2405" si="2423">N2004</f>
        <v>304780</v>
      </c>
      <c r="O2405" s="4">
        <f t="shared" si="2423"/>
        <v>91434</v>
      </c>
      <c r="P2405" s="4">
        <f t="shared" si="2423"/>
        <v>91434</v>
      </c>
      <c r="Q2405" s="4">
        <f t="shared" si="2423"/>
        <v>30478</v>
      </c>
      <c r="R2405" s="4">
        <f t="shared" si="2423"/>
        <v>30478</v>
      </c>
      <c r="Y2405" s="4">
        <f t="shared" si="2417"/>
        <v>1340</v>
      </c>
    </row>
    <row r="2406" spans="2:25" ht="15.75">
      <c r="B2406" s="4">
        <f t="shared" ref="B2406:B2408" si="2424">C2406*100000+D2406*100+E2406</f>
        <v>504007</v>
      </c>
      <c r="C2406" s="4">
        <f t="shared" si="2364"/>
        <v>5</v>
      </c>
      <c r="D2406" s="4">
        <f t="shared" si="2366"/>
        <v>40</v>
      </c>
      <c r="E2406" s="4">
        <f t="shared" si="2367"/>
        <v>7</v>
      </c>
      <c r="F2406" s="10" t="str">
        <f t="shared" si="2415"/>
        <v>200014:202</v>
      </c>
      <c r="G2406" s="4" t="str">
        <f t="shared" si="2407"/>
        <v>对山阵造成伤害增加5%\n对雷阵造成伤害增加2.5%</v>
      </c>
      <c r="I2406" s="4" t="str">
        <f t="shared" si="2419"/>
        <v>{"HP":306120,"ATK":91836,"MAG":91836,"DEF":30612,"MDEF":30612}</v>
      </c>
      <c r="K2406" s="10">
        <v>200014</v>
      </c>
      <c r="L2406" s="10">
        <f t="shared" si="2422"/>
        <v>202</v>
      </c>
      <c r="M2406" s="4"/>
      <c r="N2406" s="4">
        <f t="shared" ref="N2406:R2406" si="2425">N2005</f>
        <v>306120</v>
      </c>
      <c r="O2406" s="4">
        <f t="shared" si="2425"/>
        <v>91836</v>
      </c>
      <c r="P2406" s="4">
        <f t="shared" si="2425"/>
        <v>91836</v>
      </c>
      <c r="Q2406" s="4">
        <f t="shared" si="2425"/>
        <v>30612</v>
      </c>
      <c r="R2406" s="4">
        <f t="shared" si="2425"/>
        <v>30612</v>
      </c>
      <c r="Y2406" s="4">
        <f t="shared" si="2417"/>
        <v>1340</v>
      </c>
    </row>
    <row r="2407" spans="2:25" ht="15.75">
      <c r="B2407" s="4">
        <f t="shared" si="2424"/>
        <v>504008</v>
      </c>
      <c r="C2407" s="4">
        <f t="shared" si="2364"/>
        <v>5</v>
      </c>
      <c r="D2407" s="4">
        <f t="shared" si="2366"/>
        <v>40</v>
      </c>
      <c r="E2407" s="4">
        <f t="shared" si="2367"/>
        <v>8</v>
      </c>
      <c r="F2407" s="10" t="str">
        <f t="shared" si="2415"/>
        <v>200014:202</v>
      </c>
      <c r="G2407" s="4" t="str">
        <f t="shared" si="2407"/>
        <v>对山阵造成伤害增加5%\n对雷阵造成伤害增加2.5%</v>
      </c>
      <c r="I2407" s="4" t="str">
        <f t="shared" si="2419"/>
        <v>{"HP":307460,"ATK":92238,"MAG":92238,"DEF":30746,"MDEF":30746}</v>
      </c>
      <c r="K2407" s="10">
        <v>200014</v>
      </c>
      <c r="L2407" s="10">
        <f t="shared" si="2422"/>
        <v>202</v>
      </c>
      <c r="M2407" s="4"/>
      <c r="N2407" s="4">
        <f t="shared" ref="N2407:R2407" si="2426">N2006</f>
        <v>307460</v>
      </c>
      <c r="O2407" s="4">
        <f t="shared" si="2426"/>
        <v>92238</v>
      </c>
      <c r="P2407" s="4">
        <f t="shared" si="2426"/>
        <v>92238</v>
      </c>
      <c r="Q2407" s="4">
        <f t="shared" si="2426"/>
        <v>30746</v>
      </c>
      <c r="R2407" s="4">
        <f t="shared" si="2426"/>
        <v>30746</v>
      </c>
      <c r="Y2407" s="4">
        <f t="shared" si="2417"/>
        <v>1340</v>
      </c>
    </row>
    <row r="2408" spans="2:25" ht="15.75">
      <c r="B2408" s="4">
        <f t="shared" si="2424"/>
        <v>504009</v>
      </c>
      <c r="C2408" s="4">
        <f t="shared" si="2364"/>
        <v>5</v>
      </c>
      <c r="D2408" s="4">
        <f t="shared" si="2366"/>
        <v>40</v>
      </c>
      <c r="E2408" s="4">
        <f t="shared" si="2367"/>
        <v>9</v>
      </c>
      <c r="F2408" s="10" t="str">
        <f t="shared" si="2415"/>
        <v>200014:202</v>
      </c>
      <c r="G2408" s="4" t="str">
        <f t="shared" si="2407"/>
        <v>对山阵造成伤害增加5%\n对雷阵造成伤害增加2.5%</v>
      </c>
      <c r="I2408" s="4" t="str">
        <f t="shared" si="2419"/>
        <v>{"HP":308800,"ATK":92640,"MAG":92640,"DEF":30880,"MDEF":30880}</v>
      </c>
      <c r="K2408" s="10">
        <v>200014</v>
      </c>
      <c r="L2408" s="10">
        <f t="shared" si="2422"/>
        <v>202</v>
      </c>
      <c r="M2408" s="4"/>
      <c r="N2408" s="4">
        <f t="shared" ref="N2408:R2408" si="2427">N2007</f>
        <v>308800</v>
      </c>
      <c r="O2408" s="4">
        <f t="shared" si="2427"/>
        <v>92640</v>
      </c>
      <c r="P2408" s="4">
        <f t="shared" si="2427"/>
        <v>92640</v>
      </c>
      <c r="Q2408" s="4">
        <f t="shared" si="2427"/>
        <v>30880</v>
      </c>
      <c r="R2408" s="4">
        <f t="shared" si="2427"/>
        <v>30880</v>
      </c>
      <c r="Y2408" s="4">
        <f t="shared" si="2417"/>
        <v>1340</v>
      </c>
    </row>
    <row r="2410" spans="2:25" ht="15.75">
      <c r="B2410" s="4">
        <f>C2410*100000+D2410*100+E2410</f>
        <v>600100</v>
      </c>
      <c r="C2410" s="4">
        <v>6</v>
      </c>
      <c r="D2410" s="4">
        <v>1</v>
      </c>
      <c r="E2410" s="4">
        <v>0</v>
      </c>
      <c r="F2410" s="4">
        <v>0</v>
      </c>
      <c r="G2410" s="4" t="s">
        <v>138</v>
      </c>
      <c r="I2410" s="4" t="str">
        <f t="shared" ref="I2410:I2473" si="2428">"{"&amp;N$2&amp;":"&amp;N2410&amp;","&amp;O$2&amp;":"&amp;O2410&amp;","&amp;P$2&amp;":"&amp;P2410&amp;","&amp;Q$2&amp;":"&amp;Q2410&amp;","&amp;R$2&amp;":"&amp;R2410&amp;"}"</f>
        <v>{"HP":1000,"ATK":300,"MAG":300,"DEF":100,"MDEF":100}</v>
      </c>
      <c r="K2410" s="10">
        <v>0</v>
      </c>
      <c r="L2410" s="10">
        <v>0</v>
      </c>
      <c r="M2410" s="4"/>
      <c r="N2410" s="4">
        <f>N2009</f>
        <v>1000</v>
      </c>
      <c r="O2410" s="4">
        <f>O2009</f>
        <v>300</v>
      </c>
      <c r="P2410" s="4">
        <f>P2009</f>
        <v>300</v>
      </c>
      <c r="Q2410" s="4">
        <f t="shared" ref="Q2410:R2410" si="2429">Q2009</f>
        <v>100</v>
      </c>
      <c r="R2410" s="4">
        <f t="shared" si="2429"/>
        <v>100</v>
      </c>
      <c r="S2410" s="4"/>
      <c r="T2410" s="4"/>
      <c r="U2410" s="4"/>
      <c r="V2410" s="4"/>
      <c r="W2410" s="4"/>
    </row>
    <row r="2411" spans="2:25" ht="15.75">
      <c r="B2411" s="4">
        <f>C2411*100000+D2411*100+E2411</f>
        <v>600101</v>
      </c>
      <c r="C2411" s="4">
        <v>6</v>
      </c>
      <c r="D2411" s="4">
        <v>1</v>
      </c>
      <c r="E2411" s="4">
        <v>1</v>
      </c>
      <c r="F2411" s="10" t="str">
        <f t="shared" ref="F2411:F2474" si="2430">K2411&amp;":"&amp;L2411</f>
        <v>200014:2</v>
      </c>
      <c r="G2411" s="4" t="str">
        <f>G2410</f>
        <v>对地阵造成伤害增加5%\n对水阵造成伤害增加2.5%</v>
      </c>
      <c r="I2411" s="4" t="str">
        <f t="shared" si="2428"/>
        <v>{"HP":1200,"ATK":360,"MAG":360,"DEF":120,"MDEF":120}</v>
      </c>
      <c r="K2411" s="10">
        <v>200014</v>
      </c>
      <c r="L2411" s="10">
        <f>ROUND(D2410*D2410/8,)+2</f>
        <v>2</v>
      </c>
      <c r="M2411" s="4"/>
      <c r="N2411" s="4">
        <f t="shared" ref="N2411:R2411" si="2431">N2010</f>
        <v>1200</v>
      </c>
      <c r="O2411" s="4">
        <f t="shared" si="2431"/>
        <v>360</v>
      </c>
      <c r="P2411" s="4">
        <f t="shared" si="2431"/>
        <v>360</v>
      </c>
      <c r="Q2411" s="4">
        <f t="shared" si="2431"/>
        <v>120</v>
      </c>
      <c r="R2411" s="4">
        <f t="shared" si="2431"/>
        <v>120</v>
      </c>
      <c r="S2411" s="4"/>
      <c r="T2411" s="4"/>
      <c r="U2411" s="4"/>
      <c r="V2411" s="4"/>
      <c r="W2411" s="4"/>
      <c r="Y2411" s="4">
        <f t="shared" ref="Y2411:Y2442" si="2432">Y2010</f>
        <v>200</v>
      </c>
    </row>
    <row r="2412" spans="2:25" ht="15.75">
      <c r="B2412" s="4">
        <f>C2412*100000+D2412*100+E2412</f>
        <v>600102</v>
      </c>
      <c r="C2412" s="4">
        <v>6</v>
      </c>
      <c r="D2412" s="4">
        <v>1</v>
      </c>
      <c r="E2412" s="4">
        <v>2</v>
      </c>
      <c r="F2412" s="10" t="str">
        <f t="shared" si="2430"/>
        <v>200014:2</v>
      </c>
      <c r="G2412" s="4" t="str">
        <f t="shared" ref="G2412:G2475" si="2433">G2411</f>
        <v>对地阵造成伤害增加5%\n对水阵造成伤害增加2.5%</v>
      </c>
      <c r="I2412" s="4" t="str">
        <f t="shared" si="2428"/>
        <v>{"HP":1400,"ATK":420,"MAG":420,"DEF":140,"MDEF":140}</v>
      </c>
      <c r="K2412" s="10">
        <v>200014</v>
      </c>
      <c r="L2412" s="10">
        <f>L2411</f>
        <v>2</v>
      </c>
      <c r="M2412" s="4"/>
      <c r="N2412" s="4">
        <f t="shared" ref="N2412:R2412" si="2434">N2011</f>
        <v>1400</v>
      </c>
      <c r="O2412" s="4">
        <f t="shared" si="2434"/>
        <v>420</v>
      </c>
      <c r="P2412" s="4">
        <f t="shared" si="2434"/>
        <v>420</v>
      </c>
      <c r="Q2412" s="4">
        <f t="shared" si="2434"/>
        <v>140</v>
      </c>
      <c r="R2412" s="4">
        <f t="shared" si="2434"/>
        <v>140</v>
      </c>
      <c r="S2412" s="4"/>
      <c r="T2412" s="4"/>
      <c r="U2412" s="4"/>
      <c r="V2412" s="4"/>
      <c r="W2412" s="4"/>
      <c r="Y2412" s="4">
        <f t="shared" si="2432"/>
        <v>200</v>
      </c>
    </row>
    <row r="2413" spans="2:25" ht="15.75">
      <c r="B2413" s="4">
        <f t="shared" ref="B2413:B2476" si="2435">C2413*100000+D2413*100+E2413</f>
        <v>600103</v>
      </c>
      <c r="C2413" s="4">
        <v>6</v>
      </c>
      <c r="D2413" s="4">
        <v>1</v>
      </c>
      <c r="E2413" s="4">
        <v>3</v>
      </c>
      <c r="F2413" s="10" t="str">
        <f t="shared" si="2430"/>
        <v>200014:2</v>
      </c>
      <c r="G2413" s="4" t="str">
        <f t="shared" si="2433"/>
        <v>对地阵造成伤害增加5%\n对水阵造成伤害增加2.5%</v>
      </c>
      <c r="I2413" s="4" t="str">
        <f t="shared" si="2428"/>
        <v>{"HP":1600,"ATK":480,"MAG":480,"DEF":160,"MDEF":160}</v>
      </c>
      <c r="K2413" s="10">
        <v>200014</v>
      </c>
      <c r="L2413" s="10">
        <f t="shared" ref="L2413:L2419" si="2436">L2412</f>
        <v>2</v>
      </c>
      <c r="M2413" s="4"/>
      <c r="N2413" s="4">
        <f t="shared" ref="N2413:R2413" si="2437">N2012</f>
        <v>1600</v>
      </c>
      <c r="O2413" s="4">
        <f t="shared" si="2437"/>
        <v>480</v>
      </c>
      <c r="P2413" s="4">
        <f t="shared" si="2437"/>
        <v>480</v>
      </c>
      <c r="Q2413" s="4">
        <f t="shared" si="2437"/>
        <v>160</v>
      </c>
      <c r="R2413" s="4">
        <f t="shared" si="2437"/>
        <v>160</v>
      </c>
      <c r="S2413" s="4"/>
      <c r="T2413" s="4"/>
      <c r="U2413" s="4"/>
      <c r="V2413" s="4"/>
      <c r="W2413" s="4"/>
      <c r="Y2413" s="4">
        <f t="shared" si="2432"/>
        <v>200</v>
      </c>
    </row>
    <row r="2414" spans="2:25" ht="15.75">
      <c r="B2414" s="4">
        <f t="shared" si="2435"/>
        <v>600104</v>
      </c>
      <c r="C2414" s="4">
        <v>6</v>
      </c>
      <c r="D2414" s="4">
        <v>1</v>
      </c>
      <c r="E2414" s="4">
        <v>4</v>
      </c>
      <c r="F2414" s="10" t="str">
        <f t="shared" si="2430"/>
        <v>200014:2</v>
      </c>
      <c r="G2414" s="4" t="str">
        <f t="shared" si="2433"/>
        <v>对地阵造成伤害增加5%\n对水阵造成伤害增加2.5%</v>
      </c>
      <c r="I2414" s="4" t="str">
        <f t="shared" si="2428"/>
        <v>{"HP":1800,"ATK":540,"MAG":540,"DEF":180,"MDEF":180}</v>
      </c>
      <c r="K2414" s="10">
        <v>200014</v>
      </c>
      <c r="L2414" s="10">
        <f t="shared" si="2436"/>
        <v>2</v>
      </c>
      <c r="M2414" s="4"/>
      <c r="N2414" s="4">
        <f t="shared" ref="N2414:R2414" si="2438">N2013</f>
        <v>1800</v>
      </c>
      <c r="O2414" s="4">
        <f t="shared" si="2438"/>
        <v>540</v>
      </c>
      <c r="P2414" s="4">
        <f t="shared" si="2438"/>
        <v>540</v>
      </c>
      <c r="Q2414" s="4">
        <f t="shared" si="2438"/>
        <v>180</v>
      </c>
      <c r="R2414" s="4">
        <f t="shared" si="2438"/>
        <v>180</v>
      </c>
      <c r="S2414" s="4"/>
      <c r="T2414" s="4"/>
      <c r="U2414" s="4"/>
      <c r="V2414" s="4"/>
      <c r="W2414" s="4"/>
      <c r="Y2414" s="4">
        <f t="shared" si="2432"/>
        <v>200</v>
      </c>
    </row>
    <row r="2415" spans="2:25" ht="15.75">
      <c r="B2415" s="4">
        <f t="shared" si="2435"/>
        <v>600105</v>
      </c>
      <c r="C2415" s="4">
        <v>6</v>
      </c>
      <c r="D2415" s="4">
        <v>1</v>
      </c>
      <c r="E2415" s="4">
        <v>5</v>
      </c>
      <c r="F2415" s="10" t="str">
        <f t="shared" si="2430"/>
        <v>200014:2</v>
      </c>
      <c r="G2415" s="4" t="str">
        <f t="shared" si="2433"/>
        <v>对地阵造成伤害增加5%\n对水阵造成伤害增加2.5%</v>
      </c>
      <c r="I2415" s="4" t="str">
        <f t="shared" si="2428"/>
        <v>{"HP":2000,"ATK":600,"MAG":600,"DEF":200,"MDEF":200}</v>
      </c>
      <c r="K2415" s="10">
        <v>200014</v>
      </c>
      <c r="L2415" s="10">
        <f t="shared" si="2436"/>
        <v>2</v>
      </c>
      <c r="M2415" s="4"/>
      <c r="N2415" s="4">
        <f t="shared" ref="N2415:R2415" si="2439">N2014</f>
        <v>2000</v>
      </c>
      <c r="O2415" s="4">
        <f t="shared" si="2439"/>
        <v>600</v>
      </c>
      <c r="P2415" s="4">
        <f t="shared" si="2439"/>
        <v>600</v>
      </c>
      <c r="Q2415" s="4">
        <f t="shared" si="2439"/>
        <v>200</v>
      </c>
      <c r="R2415" s="4">
        <f t="shared" si="2439"/>
        <v>200</v>
      </c>
      <c r="S2415" s="4"/>
      <c r="T2415" s="4"/>
      <c r="U2415" s="4"/>
      <c r="V2415" s="4"/>
      <c r="W2415" s="4"/>
      <c r="Y2415" s="4">
        <f t="shared" si="2432"/>
        <v>200</v>
      </c>
    </row>
    <row r="2416" spans="2:25" ht="15.75">
      <c r="B2416" s="4">
        <f t="shared" si="2435"/>
        <v>600106</v>
      </c>
      <c r="C2416" s="4">
        <v>6</v>
      </c>
      <c r="D2416" s="4">
        <v>1</v>
      </c>
      <c r="E2416" s="4">
        <v>6</v>
      </c>
      <c r="F2416" s="10" t="str">
        <f t="shared" si="2430"/>
        <v>200014:2</v>
      </c>
      <c r="G2416" s="4" t="str">
        <f t="shared" si="2433"/>
        <v>对地阵造成伤害增加5%\n对水阵造成伤害增加2.5%</v>
      </c>
      <c r="I2416" s="4" t="str">
        <f t="shared" si="2428"/>
        <v>{"HP":2200,"ATK":660,"MAG":660,"DEF":220,"MDEF":220}</v>
      </c>
      <c r="K2416" s="10">
        <v>200014</v>
      </c>
      <c r="L2416" s="10">
        <f t="shared" si="2436"/>
        <v>2</v>
      </c>
      <c r="M2416" s="4"/>
      <c r="N2416" s="4">
        <f t="shared" ref="N2416:R2416" si="2440">N2015</f>
        <v>2200</v>
      </c>
      <c r="O2416" s="4">
        <f t="shared" si="2440"/>
        <v>660</v>
      </c>
      <c r="P2416" s="4">
        <f t="shared" si="2440"/>
        <v>660</v>
      </c>
      <c r="Q2416" s="4">
        <f t="shared" si="2440"/>
        <v>220</v>
      </c>
      <c r="R2416" s="4">
        <f t="shared" si="2440"/>
        <v>220</v>
      </c>
      <c r="S2416" s="4"/>
      <c r="T2416" s="4"/>
      <c r="U2416" s="4"/>
      <c r="V2416" s="4"/>
      <c r="W2416" s="4"/>
      <c r="Y2416" s="4">
        <f t="shared" si="2432"/>
        <v>200</v>
      </c>
    </row>
    <row r="2417" spans="2:25" ht="15.75">
      <c r="B2417" s="4">
        <f t="shared" si="2435"/>
        <v>600107</v>
      </c>
      <c r="C2417" s="4">
        <v>6</v>
      </c>
      <c r="D2417" s="4">
        <v>1</v>
      </c>
      <c r="E2417" s="4">
        <v>7</v>
      </c>
      <c r="F2417" s="10" t="str">
        <f t="shared" si="2430"/>
        <v>200014:2</v>
      </c>
      <c r="G2417" s="4" t="str">
        <f t="shared" si="2433"/>
        <v>对地阵造成伤害增加5%\n对水阵造成伤害增加2.5%</v>
      </c>
      <c r="I2417" s="4" t="str">
        <f t="shared" si="2428"/>
        <v>{"HP":2400,"ATK":720,"MAG":720,"DEF":240,"MDEF":240}</v>
      </c>
      <c r="K2417" s="10">
        <v>200014</v>
      </c>
      <c r="L2417" s="10">
        <f t="shared" si="2436"/>
        <v>2</v>
      </c>
      <c r="M2417" s="4"/>
      <c r="N2417" s="4">
        <f t="shared" ref="N2417:R2417" si="2441">N2016</f>
        <v>2400</v>
      </c>
      <c r="O2417" s="4">
        <f t="shared" si="2441"/>
        <v>720</v>
      </c>
      <c r="P2417" s="4">
        <f t="shared" si="2441"/>
        <v>720</v>
      </c>
      <c r="Q2417" s="4">
        <f t="shared" si="2441"/>
        <v>240</v>
      </c>
      <c r="R2417" s="4">
        <f t="shared" si="2441"/>
        <v>240</v>
      </c>
      <c r="S2417" s="4"/>
      <c r="T2417" s="4"/>
      <c r="U2417" s="4"/>
      <c r="V2417" s="4"/>
      <c r="W2417" s="4"/>
      <c r="Y2417" s="4">
        <f t="shared" si="2432"/>
        <v>200</v>
      </c>
    </row>
    <row r="2418" spans="2:25" ht="15.75">
      <c r="B2418" s="4">
        <f t="shared" si="2435"/>
        <v>600108</v>
      </c>
      <c r="C2418" s="4">
        <v>6</v>
      </c>
      <c r="D2418" s="4">
        <v>1</v>
      </c>
      <c r="E2418" s="4">
        <v>8</v>
      </c>
      <c r="F2418" s="10" t="str">
        <f t="shared" si="2430"/>
        <v>200014:2</v>
      </c>
      <c r="G2418" s="4" t="str">
        <f t="shared" si="2433"/>
        <v>对地阵造成伤害增加5%\n对水阵造成伤害增加2.5%</v>
      </c>
      <c r="I2418" s="4" t="str">
        <f t="shared" si="2428"/>
        <v>{"HP":2600,"ATK":780,"MAG":780,"DEF":260,"MDEF":260}</v>
      </c>
      <c r="K2418" s="10">
        <v>200014</v>
      </c>
      <c r="L2418" s="10">
        <f t="shared" si="2436"/>
        <v>2</v>
      </c>
      <c r="M2418" s="4"/>
      <c r="N2418" s="4">
        <f t="shared" ref="N2418:R2418" si="2442">N2017</f>
        <v>2600</v>
      </c>
      <c r="O2418" s="4">
        <f t="shared" si="2442"/>
        <v>780</v>
      </c>
      <c r="P2418" s="4">
        <f t="shared" si="2442"/>
        <v>780</v>
      </c>
      <c r="Q2418" s="4">
        <f t="shared" si="2442"/>
        <v>260</v>
      </c>
      <c r="R2418" s="4">
        <f t="shared" si="2442"/>
        <v>260</v>
      </c>
      <c r="S2418" s="4"/>
      <c r="T2418" s="4"/>
      <c r="U2418" s="4"/>
      <c r="V2418" s="4"/>
      <c r="W2418" s="4"/>
      <c r="Y2418" s="4">
        <f t="shared" si="2432"/>
        <v>200</v>
      </c>
    </row>
    <row r="2419" spans="2:25" ht="15.75">
      <c r="B2419" s="4">
        <f t="shared" si="2435"/>
        <v>600109</v>
      </c>
      <c r="C2419" s="4">
        <v>6</v>
      </c>
      <c r="D2419" s="4">
        <v>1</v>
      </c>
      <c r="E2419" s="4">
        <v>9</v>
      </c>
      <c r="F2419" s="10" t="str">
        <f t="shared" si="2430"/>
        <v>200014:2</v>
      </c>
      <c r="G2419" s="4" t="str">
        <f t="shared" si="2433"/>
        <v>对地阵造成伤害增加5%\n对水阵造成伤害增加2.5%</v>
      </c>
      <c r="I2419" s="4" t="str">
        <f t="shared" si="2428"/>
        <v>{"HP":2800,"ATK":840,"MAG":840,"DEF":280,"MDEF":280}</v>
      </c>
      <c r="K2419" s="10">
        <v>200014</v>
      </c>
      <c r="L2419" s="10">
        <f t="shared" si="2436"/>
        <v>2</v>
      </c>
      <c r="M2419" s="4"/>
      <c r="N2419" s="4">
        <f t="shared" ref="N2419:R2419" si="2443">N2018</f>
        <v>2800</v>
      </c>
      <c r="O2419" s="4">
        <f t="shared" si="2443"/>
        <v>840</v>
      </c>
      <c r="P2419" s="4">
        <f t="shared" si="2443"/>
        <v>840</v>
      </c>
      <c r="Q2419" s="4">
        <f t="shared" si="2443"/>
        <v>280</v>
      </c>
      <c r="R2419" s="4">
        <f t="shared" si="2443"/>
        <v>280</v>
      </c>
      <c r="S2419" s="4"/>
      <c r="T2419" s="4"/>
      <c r="U2419" s="4"/>
      <c r="V2419" s="4"/>
      <c r="W2419" s="4"/>
      <c r="Y2419" s="4">
        <f t="shared" si="2432"/>
        <v>200</v>
      </c>
    </row>
    <row r="2420" spans="2:25" ht="15.75">
      <c r="B2420" s="4">
        <f t="shared" si="2435"/>
        <v>600200</v>
      </c>
      <c r="C2420" s="4">
        <v>6</v>
      </c>
      <c r="D2420" s="4">
        <f>D2410+1</f>
        <v>2</v>
      </c>
      <c r="E2420" s="4">
        <f>E2410</f>
        <v>0</v>
      </c>
      <c r="F2420" s="10" t="str">
        <f t="shared" si="2430"/>
        <v>200014:6</v>
      </c>
      <c r="G2420" s="4" t="str">
        <f t="shared" si="2433"/>
        <v>对地阵造成伤害增加5%\n对水阵造成伤害增加2.5%</v>
      </c>
      <c r="I2420" s="4" t="str">
        <f t="shared" si="2428"/>
        <v>{"HP":3000,"ATK":900,"MAG":900,"DEF":300,"MDEF":300}</v>
      </c>
      <c r="K2420" s="10">
        <v>200014</v>
      </c>
      <c r="L2420" s="10">
        <f>ROUND(L2419*3,)</f>
        <v>6</v>
      </c>
      <c r="M2420" s="4"/>
      <c r="N2420" s="4">
        <f t="shared" ref="N2420:R2420" si="2444">N2019</f>
        <v>3000</v>
      </c>
      <c r="O2420" s="4">
        <f t="shared" si="2444"/>
        <v>900</v>
      </c>
      <c r="P2420" s="4">
        <f t="shared" si="2444"/>
        <v>900</v>
      </c>
      <c r="Q2420" s="4">
        <f t="shared" si="2444"/>
        <v>300</v>
      </c>
      <c r="R2420" s="4">
        <f t="shared" si="2444"/>
        <v>300</v>
      </c>
      <c r="S2420" s="4"/>
      <c r="T2420" s="4"/>
      <c r="U2420" s="4"/>
      <c r="V2420" s="4"/>
      <c r="W2420" s="4"/>
      <c r="Y2420" s="4">
        <f t="shared" si="2432"/>
        <v>200</v>
      </c>
    </row>
    <row r="2421" spans="2:25" ht="15.75">
      <c r="B2421" s="4">
        <f t="shared" si="2435"/>
        <v>600201</v>
      </c>
      <c r="C2421" s="4">
        <v>6</v>
      </c>
      <c r="D2421" s="4">
        <f t="shared" ref="D2421:D2484" si="2445">D2411+1</f>
        <v>2</v>
      </c>
      <c r="E2421" s="4">
        <f t="shared" ref="E2421:E2484" si="2446">E2411</f>
        <v>1</v>
      </c>
      <c r="F2421" s="10" t="str">
        <f t="shared" si="2430"/>
        <v>200014:3</v>
      </c>
      <c r="G2421" s="4" t="str">
        <f t="shared" si="2433"/>
        <v>对地阵造成伤害增加5%\n对水阵造成伤害增加2.5%</v>
      </c>
      <c r="I2421" s="4" t="str">
        <f t="shared" si="2428"/>
        <v>{"HP":3200,"ATK":960,"MAG":960,"DEF":320,"MDEF":320}</v>
      </c>
      <c r="K2421" s="10">
        <v>200014</v>
      </c>
      <c r="L2421" s="10">
        <f>ROUND(D2420*D2420/8,)+2</f>
        <v>3</v>
      </c>
      <c r="M2421" s="4"/>
      <c r="N2421" s="4">
        <f t="shared" ref="N2421:R2421" si="2447">N2020</f>
        <v>3200</v>
      </c>
      <c r="O2421" s="4">
        <f t="shared" si="2447"/>
        <v>960</v>
      </c>
      <c r="P2421" s="4">
        <f t="shared" si="2447"/>
        <v>960</v>
      </c>
      <c r="Q2421" s="4">
        <f t="shared" si="2447"/>
        <v>320</v>
      </c>
      <c r="R2421" s="4">
        <f t="shared" si="2447"/>
        <v>320</v>
      </c>
      <c r="S2421" s="4"/>
      <c r="T2421" s="4"/>
      <c r="U2421" s="4"/>
      <c r="V2421" s="4"/>
      <c r="W2421" s="4"/>
      <c r="Y2421" s="4">
        <f t="shared" si="2432"/>
        <v>200</v>
      </c>
    </row>
    <row r="2422" spans="2:25" ht="15.75">
      <c r="B2422" s="4">
        <f t="shared" si="2435"/>
        <v>600202</v>
      </c>
      <c r="C2422" s="4">
        <v>6</v>
      </c>
      <c r="D2422" s="4">
        <f t="shared" si="2445"/>
        <v>2</v>
      </c>
      <c r="E2422" s="4">
        <f t="shared" si="2446"/>
        <v>2</v>
      </c>
      <c r="F2422" s="10" t="str">
        <f t="shared" si="2430"/>
        <v>200014:3</v>
      </c>
      <c r="G2422" s="4" t="str">
        <f t="shared" si="2433"/>
        <v>对地阵造成伤害增加5%\n对水阵造成伤害增加2.5%</v>
      </c>
      <c r="I2422" s="4" t="str">
        <f t="shared" si="2428"/>
        <v>{"HP":3400,"ATK":1020,"MAG":1020,"DEF":340,"MDEF":340}</v>
      </c>
      <c r="K2422" s="10">
        <v>200014</v>
      </c>
      <c r="L2422" s="10">
        <f t="shared" ref="L2422:L2485" si="2448">L2421</f>
        <v>3</v>
      </c>
      <c r="M2422" s="4"/>
      <c r="N2422" s="4">
        <f t="shared" ref="N2422:R2422" si="2449">N2021</f>
        <v>3400</v>
      </c>
      <c r="O2422" s="4">
        <f t="shared" si="2449"/>
        <v>1020</v>
      </c>
      <c r="P2422" s="4">
        <f t="shared" si="2449"/>
        <v>1020</v>
      </c>
      <c r="Q2422" s="4">
        <f t="shared" si="2449"/>
        <v>340</v>
      </c>
      <c r="R2422" s="4">
        <f t="shared" si="2449"/>
        <v>340</v>
      </c>
      <c r="S2422" s="4"/>
      <c r="T2422" s="4"/>
      <c r="U2422" s="4"/>
      <c r="V2422" s="4"/>
      <c r="W2422" s="4"/>
      <c r="Y2422" s="4">
        <f t="shared" si="2432"/>
        <v>200</v>
      </c>
    </row>
    <row r="2423" spans="2:25" ht="15.75">
      <c r="B2423" s="4">
        <f t="shared" si="2435"/>
        <v>600203</v>
      </c>
      <c r="C2423" s="4">
        <v>6</v>
      </c>
      <c r="D2423" s="4">
        <f t="shared" si="2445"/>
        <v>2</v>
      </c>
      <c r="E2423" s="4">
        <f t="shared" si="2446"/>
        <v>3</v>
      </c>
      <c r="F2423" s="10" t="str">
        <f t="shared" si="2430"/>
        <v>200014:3</v>
      </c>
      <c r="G2423" s="4" t="str">
        <f t="shared" si="2433"/>
        <v>对地阵造成伤害增加5%\n对水阵造成伤害增加2.5%</v>
      </c>
      <c r="I2423" s="4" t="str">
        <f t="shared" si="2428"/>
        <v>{"HP":3600,"ATK":1080,"MAG":1080,"DEF":360,"MDEF":360}</v>
      </c>
      <c r="K2423" s="10">
        <v>200014</v>
      </c>
      <c r="L2423" s="10">
        <f t="shared" si="2448"/>
        <v>3</v>
      </c>
      <c r="M2423" s="4"/>
      <c r="N2423" s="4">
        <f t="shared" ref="N2423:R2423" si="2450">N2022</f>
        <v>3600</v>
      </c>
      <c r="O2423" s="4">
        <f t="shared" si="2450"/>
        <v>1080</v>
      </c>
      <c r="P2423" s="4">
        <f t="shared" si="2450"/>
        <v>1080</v>
      </c>
      <c r="Q2423" s="4">
        <f t="shared" si="2450"/>
        <v>360</v>
      </c>
      <c r="R2423" s="4">
        <f t="shared" si="2450"/>
        <v>360</v>
      </c>
      <c r="S2423" s="4"/>
      <c r="T2423" s="4"/>
      <c r="U2423" s="4"/>
      <c r="V2423" s="4"/>
      <c r="W2423" s="4"/>
      <c r="Y2423" s="4">
        <f t="shared" si="2432"/>
        <v>200</v>
      </c>
    </row>
    <row r="2424" spans="2:25" ht="15.75">
      <c r="B2424" s="4">
        <f t="shared" si="2435"/>
        <v>600204</v>
      </c>
      <c r="C2424" s="4">
        <v>6</v>
      </c>
      <c r="D2424" s="4">
        <f t="shared" si="2445"/>
        <v>2</v>
      </c>
      <c r="E2424" s="4">
        <f t="shared" si="2446"/>
        <v>4</v>
      </c>
      <c r="F2424" s="10" t="str">
        <f t="shared" si="2430"/>
        <v>200014:3</v>
      </c>
      <c r="G2424" s="4" t="str">
        <f t="shared" si="2433"/>
        <v>对地阵造成伤害增加5%\n对水阵造成伤害增加2.5%</v>
      </c>
      <c r="I2424" s="4" t="str">
        <f t="shared" si="2428"/>
        <v>{"HP":3800,"ATK":1140,"MAG":1140,"DEF":380,"MDEF":380}</v>
      </c>
      <c r="K2424" s="10">
        <v>200014</v>
      </c>
      <c r="L2424" s="10">
        <f t="shared" si="2448"/>
        <v>3</v>
      </c>
      <c r="M2424" s="4"/>
      <c r="N2424" s="4">
        <f t="shared" ref="N2424:R2424" si="2451">N2023</f>
        <v>3800</v>
      </c>
      <c r="O2424" s="4">
        <f t="shared" si="2451"/>
        <v>1140</v>
      </c>
      <c r="P2424" s="4">
        <f t="shared" si="2451"/>
        <v>1140</v>
      </c>
      <c r="Q2424" s="4">
        <f t="shared" si="2451"/>
        <v>380</v>
      </c>
      <c r="R2424" s="4">
        <f t="shared" si="2451"/>
        <v>380</v>
      </c>
      <c r="S2424" s="4"/>
      <c r="T2424" s="4"/>
      <c r="U2424" s="4"/>
      <c r="V2424" s="4"/>
      <c r="W2424" s="4"/>
      <c r="Y2424" s="4">
        <f t="shared" si="2432"/>
        <v>200</v>
      </c>
    </row>
    <row r="2425" spans="2:25" ht="15.75">
      <c r="B2425" s="4">
        <f t="shared" si="2435"/>
        <v>600205</v>
      </c>
      <c r="C2425" s="4">
        <v>6</v>
      </c>
      <c r="D2425" s="4">
        <f t="shared" si="2445"/>
        <v>2</v>
      </c>
      <c r="E2425" s="4">
        <f t="shared" si="2446"/>
        <v>5</v>
      </c>
      <c r="F2425" s="10" t="str">
        <f t="shared" si="2430"/>
        <v>200014:3</v>
      </c>
      <c r="G2425" s="4" t="str">
        <f t="shared" si="2433"/>
        <v>对地阵造成伤害增加5%\n对水阵造成伤害增加2.5%</v>
      </c>
      <c r="I2425" s="4" t="str">
        <f t="shared" si="2428"/>
        <v>{"HP":4000,"ATK":1200,"MAG":1200,"DEF":400,"MDEF":400}</v>
      </c>
      <c r="K2425" s="10">
        <v>200014</v>
      </c>
      <c r="L2425" s="10">
        <f t="shared" si="2448"/>
        <v>3</v>
      </c>
      <c r="M2425" s="4"/>
      <c r="N2425" s="4">
        <f t="shared" ref="N2425:R2425" si="2452">N2024</f>
        <v>4000</v>
      </c>
      <c r="O2425" s="4">
        <f t="shared" si="2452"/>
        <v>1200</v>
      </c>
      <c r="P2425" s="4">
        <f t="shared" si="2452"/>
        <v>1200</v>
      </c>
      <c r="Q2425" s="4">
        <f t="shared" si="2452"/>
        <v>400</v>
      </c>
      <c r="R2425" s="4">
        <f t="shared" si="2452"/>
        <v>400</v>
      </c>
      <c r="S2425" s="4"/>
      <c r="T2425" s="4"/>
      <c r="U2425" s="4"/>
      <c r="V2425" s="4"/>
      <c r="W2425" s="4"/>
      <c r="Y2425" s="4">
        <f t="shared" si="2432"/>
        <v>200</v>
      </c>
    </row>
    <row r="2426" spans="2:25" ht="15.75">
      <c r="B2426" s="4">
        <f t="shared" si="2435"/>
        <v>600206</v>
      </c>
      <c r="C2426" s="4">
        <v>6</v>
      </c>
      <c r="D2426" s="4">
        <f t="shared" si="2445"/>
        <v>2</v>
      </c>
      <c r="E2426" s="4">
        <f t="shared" si="2446"/>
        <v>6</v>
      </c>
      <c r="F2426" s="10" t="str">
        <f t="shared" si="2430"/>
        <v>200014:3</v>
      </c>
      <c r="G2426" s="4" t="str">
        <f t="shared" si="2433"/>
        <v>对地阵造成伤害增加5%\n对水阵造成伤害增加2.5%</v>
      </c>
      <c r="I2426" s="4" t="str">
        <f t="shared" si="2428"/>
        <v>{"HP":4200,"ATK":1260,"MAG":1260,"DEF":420,"MDEF":420}</v>
      </c>
      <c r="K2426" s="10">
        <v>200014</v>
      </c>
      <c r="L2426" s="10">
        <f t="shared" si="2448"/>
        <v>3</v>
      </c>
      <c r="M2426" s="4"/>
      <c r="N2426" s="4">
        <f t="shared" ref="N2426:R2426" si="2453">N2025</f>
        <v>4200</v>
      </c>
      <c r="O2426" s="4">
        <f t="shared" si="2453"/>
        <v>1260</v>
      </c>
      <c r="P2426" s="4">
        <f t="shared" si="2453"/>
        <v>1260</v>
      </c>
      <c r="Q2426" s="4">
        <f t="shared" si="2453"/>
        <v>420</v>
      </c>
      <c r="R2426" s="4">
        <f t="shared" si="2453"/>
        <v>420</v>
      </c>
      <c r="S2426" s="4"/>
      <c r="T2426" s="4"/>
      <c r="U2426" s="4"/>
      <c r="V2426" s="4"/>
      <c r="W2426" s="4"/>
      <c r="Y2426" s="4">
        <f t="shared" si="2432"/>
        <v>200</v>
      </c>
    </row>
    <row r="2427" spans="2:25" ht="15.75">
      <c r="B2427" s="4">
        <f t="shared" si="2435"/>
        <v>600207</v>
      </c>
      <c r="C2427" s="4">
        <v>6</v>
      </c>
      <c r="D2427" s="4">
        <f t="shared" si="2445"/>
        <v>2</v>
      </c>
      <c r="E2427" s="4">
        <f t="shared" si="2446"/>
        <v>7</v>
      </c>
      <c r="F2427" s="10" t="str">
        <f t="shared" si="2430"/>
        <v>200014:3</v>
      </c>
      <c r="G2427" s="4" t="str">
        <f t="shared" si="2433"/>
        <v>对地阵造成伤害增加5%\n对水阵造成伤害增加2.5%</v>
      </c>
      <c r="I2427" s="4" t="str">
        <f t="shared" si="2428"/>
        <v>{"HP":4400,"ATK":1320,"MAG":1320,"DEF":440,"MDEF":440}</v>
      </c>
      <c r="K2427" s="10">
        <v>200014</v>
      </c>
      <c r="L2427" s="10">
        <f t="shared" si="2448"/>
        <v>3</v>
      </c>
      <c r="M2427" s="4"/>
      <c r="N2427" s="4">
        <f t="shared" ref="N2427:R2427" si="2454">N2026</f>
        <v>4400</v>
      </c>
      <c r="O2427" s="4">
        <f t="shared" si="2454"/>
        <v>1320</v>
      </c>
      <c r="P2427" s="4">
        <f t="shared" si="2454"/>
        <v>1320</v>
      </c>
      <c r="Q2427" s="4">
        <f t="shared" si="2454"/>
        <v>440</v>
      </c>
      <c r="R2427" s="4">
        <f t="shared" si="2454"/>
        <v>440</v>
      </c>
      <c r="S2427" s="4"/>
      <c r="T2427" s="4"/>
      <c r="U2427" s="4"/>
      <c r="V2427" s="4"/>
      <c r="W2427" s="4"/>
      <c r="Y2427" s="4">
        <f t="shared" si="2432"/>
        <v>200</v>
      </c>
    </row>
    <row r="2428" spans="2:25" ht="15.75">
      <c r="B2428" s="4">
        <f t="shared" si="2435"/>
        <v>600208</v>
      </c>
      <c r="C2428" s="4">
        <v>6</v>
      </c>
      <c r="D2428" s="4">
        <f t="shared" si="2445"/>
        <v>2</v>
      </c>
      <c r="E2428" s="4">
        <f t="shared" si="2446"/>
        <v>8</v>
      </c>
      <c r="F2428" s="10" t="str">
        <f t="shared" si="2430"/>
        <v>200014:3</v>
      </c>
      <c r="G2428" s="4" t="str">
        <f t="shared" si="2433"/>
        <v>对地阵造成伤害增加5%\n对水阵造成伤害增加2.5%</v>
      </c>
      <c r="I2428" s="4" t="str">
        <f t="shared" si="2428"/>
        <v>{"HP":4600,"ATK":1380,"MAG":1380,"DEF":460,"MDEF":460}</v>
      </c>
      <c r="K2428" s="10">
        <v>200014</v>
      </c>
      <c r="L2428" s="10">
        <f t="shared" si="2448"/>
        <v>3</v>
      </c>
      <c r="M2428" s="4"/>
      <c r="N2428" s="4">
        <f t="shared" ref="N2428:R2428" si="2455">N2027</f>
        <v>4600</v>
      </c>
      <c r="O2428" s="4">
        <f t="shared" si="2455"/>
        <v>1380</v>
      </c>
      <c r="P2428" s="4">
        <f t="shared" si="2455"/>
        <v>1380</v>
      </c>
      <c r="Q2428" s="4">
        <f t="shared" si="2455"/>
        <v>460</v>
      </c>
      <c r="R2428" s="4">
        <f t="shared" si="2455"/>
        <v>460</v>
      </c>
      <c r="S2428" s="4"/>
      <c r="T2428" s="4"/>
      <c r="U2428" s="4"/>
      <c r="V2428" s="4"/>
      <c r="W2428" s="4"/>
      <c r="Y2428" s="4">
        <f t="shared" si="2432"/>
        <v>200</v>
      </c>
    </row>
    <row r="2429" spans="2:25" ht="15.75">
      <c r="B2429" s="4">
        <f t="shared" si="2435"/>
        <v>600209</v>
      </c>
      <c r="C2429" s="4">
        <v>6</v>
      </c>
      <c r="D2429" s="4">
        <f t="shared" si="2445"/>
        <v>2</v>
      </c>
      <c r="E2429" s="4">
        <f t="shared" si="2446"/>
        <v>9</v>
      </c>
      <c r="F2429" s="10" t="str">
        <f t="shared" si="2430"/>
        <v>200014:3</v>
      </c>
      <c r="G2429" s="4" t="str">
        <f t="shared" si="2433"/>
        <v>对地阵造成伤害增加5%\n对水阵造成伤害增加2.5%</v>
      </c>
      <c r="I2429" s="4" t="str">
        <f t="shared" si="2428"/>
        <v>{"HP":4800,"ATK":1440,"MAG":1440,"DEF":480,"MDEF":480}</v>
      </c>
      <c r="K2429" s="10">
        <v>200014</v>
      </c>
      <c r="L2429" s="10">
        <f t="shared" si="2448"/>
        <v>3</v>
      </c>
      <c r="M2429" s="4"/>
      <c r="N2429" s="4">
        <f t="shared" ref="N2429:R2429" si="2456">N2028</f>
        <v>4800</v>
      </c>
      <c r="O2429" s="4">
        <f t="shared" si="2456"/>
        <v>1440</v>
      </c>
      <c r="P2429" s="4">
        <f t="shared" si="2456"/>
        <v>1440</v>
      </c>
      <c r="Q2429" s="4">
        <f t="shared" si="2456"/>
        <v>480</v>
      </c>
      <c r="R2429" s="4">
        <f t="shared" si="2456"/>
        <v>480</v>
      </c>
      <c r="S2429" s="4"/>
      <c r="T2429" s="4"/>
      <c r="U2429" s="4"/>
      <c r="V2429" s="4"/>
      <c r="W2429" s="4"/>
      <c r="Y2429" s="4">
        <f t="shared" si="2432"/>
        <v>200</v>
      </c>
    </row>
    <row r="2430" spans="2:25" ht="15.75">
      <c r="B2430" s="4">
        <f t="shared" si="2435"/>
        <v>600300</v>
      </c>
      <c r="C2430" s="4">
        <v>6</v>
      </c>
      <c r="D2430" s="4">
        <f t="shared" si="2445"/>
        <v>3</v>
      </c>
      <c r="E2430" s="4">
        <f t="shared" si="2446"/>
        <v>0</v>
      </c>
      <c r="F2430" s="10" t="str">
        <f t="shared" si="2430"/>
        <v>200014:9</v>
      </c>
      <c r="G2430" s="4" t="str">
        <f t="shared" si="2433"/>
        <v>对地阵造成伤害增加5%\n对水阵造成伤害增加2.5%</v>
      </c>
      <c r="I2430" s="4" t="str">
        <f t="shared" si="2428"/>
        <v>{"HP":5060,"ATK":1518,"MAG":1518,"DEF":506,"MDEF":506}</v>
      </c>
      <c r="K2430" s="10">
        <v>200014</v>
      </c>
      <c r="L2430" s="10">
        <f t="shared" ref="L2430" si="2457">ROUND(L2429*3,)</f>
        <v>9</v>
      </c>
      <c r="M2430" s="4"/>
      <c r="N2430" s="4">
        <f t="shared" ref="N2430:R2430" si="2458">N2029</f>
        <v>5060</v>
      </c>
      <c r="O2430" s="4">
        <f t="shared" si="2458"/>
        <v>1518</v>
      </c>
      <c r="P2430" s="4">
        <f t="shared" si="2458"/>
        <v>1518</v>
      </c>
      <c r="Q2430" s="4">
        <f t="shared" si="2458"/>
        <v>506</v>
      </c>
      <c r="R2430" s="4">
        <f t="shared" si="2458"/>
        <v>506</v>
      </c>
      <c r="S2430" s="4"/>
      <c r="T2430" s="4"/>
      <c r="U2430" s="4"/>
      <c r="V2430" s="4"/>
      <c r="W2430" s="4"/>
      <c r="Y2430" s="4">
        <f t="shared" si="2432"/>
        <v>260</v>
      </c>
    </row>
    <row r="2431" spans="2:25" ht="15.75">
      <c r="B2431" s="4">
        <f t="shared" si="2435"/>
        <v>600301</v>
      </c>
      <c r="C2431" s="4">
        <v>6</v>
      </c>
      <c r="D2431" s="4">
        <f t="shared" si="2445"/>
        <v>3</v>
      </c>
      <c r="E2431" s="4">
        <f t="shared" si="2446"/>
        <v>1</v>
      </c>
      <c r="F2431" s="10" t="str">
        <f t="shared" si="2430"/>
        <v>200014:3</v>
      </c>
      <c r="G2431" s="4" t="str">
        <f t="shared" si="2433"/>
        <v>对地阵造成伤害增加5%\n对水阵造成伤害增加2.5%</v>
      </c>
      <c r="I2431" s="4" t="str">
        <f t="shared" si="2428"/>
        <v>{"HP":5320,"ATK":1596,"MAG":1596,"DEF":532,"MDEF":532}</v>
      </c>
      <c r="K2431" s="10">
        <v>200014</v>
      </c>
      <c r="L2431" s="10">
        <f t="shared" ref="L2431" si="2459">ROUND(D2430*D2430/8,)+2</f>
        <v>3</v>
      </c>
      <c r="M2431" s="4"/>
      <c r="N2431" s="4">
        <f t="shared" ref="N2431:R2431" si="2460">N2030</f>
        <v>5320</v>
      </c>
      <c r="O2431" s="4">
        <f t="shared" si="2460"/>
        <v>1596</v>
      </c>
      <c r="P2431" s="4">
        <f t="shared" si="2460"/>
        <v>1596</v>
      </c>
      <c r="Q2431" s="4">
        <f t="shared" si="2460"/>
        <v>532</v>
      </c>
      <c r="R2431" s="4">
        <f t="shared" si="2460"/>
        <v>532</v>
      </c>
      <c r="S2431" s="4"/>
      <c r="T2431" s="4"/>
      <c r="U2431" s="4"/>
      <c r="V2431" s="4"/>
      <c r="W2431" s="4"/>
      <c r="Y2431" s="4">
        <f t="shared" si="2432"/>
        <v>260</v>
      </c>
    </row>
    <row r="2432" spans="2:25" ht="15.75">
      <c r="B2432" s="4">
        <f t="shared" si="2435"/>
        <v>600302</v>
      </c>
      <c r="C2432" s="4">
        <v>6</v>
      </c>
      <c r="D2432" s="4">
        <f t="shared" si="2445"/>
        <v>3</v>
      </c>
      <c r="E2432" s="4">
        <f t="shared" si="2446"/>
        <v>2</v>
      </c>
      <c r="F2432" s="10" t="str">
        <f t="shared" si="2430"/>
        <v>200014:3</v>
      </c>
      <c r="G2432" s="4" t="str">
        <f t="shared" si="2433"/>
        <v>对地阵造成伤害增加5%\n对水阵造成伤害增加2.5%</v>
      </c>
      <c r="I2432" s="4" t="str">
        <f t="shared" si="2428"/>
        <v>{"HP":5580,"ATK":1674,"MAG":1674,"DEF":558,"MDEF":558}</v>
      </c>
      <c r="K2432" s="10">
        <v>200014</v>
      </c>
      <c r="L2432" s="10">
        <f t="shared" ref="L2432" si="2461">L2431</f>
        <v>3</v>
      </c>
      <c r="M2432" s="4"/>
      <c r="N2432" s="4">
        <f t="shared" ref="N2432:R2432" si="2462">N2031</f>
        <v>5580</v>
      </c>
      <c r="O2432" s="4">
        <f t="shared" si="2462"/>
        <v>1674</v>
      </c>
      <c r="P2432" s="4">
        <f t="shared" si="2462"/>
        <v>1674</v>
      </c>
      <c r="Q2432" s="4">
        <f t="shared" si="2462"/>
        <v>558</v>
      </c>
      <c r="R2432" s="4">
        <f t="shared" si="2462"/>
        <v>558</v>
      </c>
      <c r="S2432" s="4"/>
      <c r="T2432" s="4"/>
      <c r="U2432" s="4"/>
      <c r="V2432" s="4"/>
      <c r="W2432" s="4"/>
      <c r="Y2432" s="4">
        <f t="shared" si="2432"/>
        <v>260</v>
      </c>
    </row>
    <row r="2433" spans="2:25" ht="15.75">
      <c r="B2433" s="4">
        <f t="shared" si="2435"/>
        <v>600303</v>
      </c>
      <c r="C2433" s="4">
        <v>6</v>
      </c>
      <c r="D2433" s="4">
        <f t="shared" si="2445"/>
        <v>3</v>
      </c>
      <c r="E2433" s="4">
        <f t="shared" si="2446"/>
        <v>3</v>
      </c>
      <c r="F2433" s="10" t="str">
        <f t="shared" si="2430"/>
        <v>200014:3</v>
      </c>
      <c r="G2433" s="4" t="str">
        <f t="shared" si="2433"/>
        <v>对地阵造成伤害增加5%\n对水阵造成伤害增加2.5%</v>
      </c>
      <c r="I2433" s="4" t="str">
        <f t="shared" si="2428"/>
        <v>{"HP":5840,"ATK":1752,"MAG":1752,"DEF":584,"MDEF":584}</v>
      </c>
      <c r="K2433" s="10">
        <v>200014</v>
      </c>
      <c r="L2433" s="10">
        <f t="shared" si="2448"/>
        <v>3</v>
      </c>
      <c r="M2433" s="4"/>
      <c r="N2433" s="4">
        <f t="shared" ref="N2433:R2433" si="2463">N2032</f>
        <v>5840</v>
      </c>
      <c r="O2433" s="4">
        <f t="shared" si="2463"/>
        <v>1752</v>
      </c>
      <c r="P2433" s="4">
        <f t="shared" si="2463"/>
        <v>1752</v>
      </c>
      <c r="Q2433" s="4">
        <f t="shared" si="2463"/>
        <v>584</v>
      </c>
      <c r="R2433" s="4">
        <f t="shared" si="2463"/>
        <v>584</v>
      </c>
      <c r="S2433" s="4"/>
      <c r="T2433" s="4"/>
      <c r="U2433" s="4"/>
      <c r="V2433" s="4"/>
      <c r="W2433" s="4"/>
      <c r="Y2433" s="4">
        <f t="shared" si="2432"/>
        <v>260</v>
      </c>
    </row>
    <row r="2434" spans="2:25" ht="15.75">
      <c r="B2434" s="4">
        <f t="shared" si="2435"/>
        <v>600304</v>
      </c>
      <c r="C2434" s="4">
        <v>6</v>
      </c>
      <c r="D2434" s="4">
        <f t="shared" si="2445"/>
        <v>3</v>
      </c>
      <c r="E2434" s="4">
        <f t="shared" si="2446"/>
        <v>4</v>
      </c>
      <c r="F2434" s="10" t="str">
        <f t="shared" si="2430"/>
        <v>200014:3</v>
      </c>
      <c r="G2434" s="4" t="str">
        <f t="shared" si="2433"/>
        <v>对地阵造成伤害增加5%\n对水阵造成伤害增加2.5%</v>
      </c>
      <c r="I2434" s="4" t="str">
        <f t="shared" si="2428"/>
        <v>{"HP":6100,"ATK":1830,"MAG":1830,"DEF":610,"MDEF":610}</v>
      </c>
      <c r="K2434" s="10">
        <v>200014</v>
      </c>
      <c r="L2434" s="10">
        <f t="shared" si="2448"/>
        <v>3</v>
      </c>
      <c r="M2434" s="4"/>
      <c r="N2434" s="4">
        <f t="shared" ref="N2434:R2434" si="2464">N2033</f>
        <v>6100</v>
      </c>
      <c r="O2434" s="4">
        <f t="shared" si="2464"/>
        <v>1830</v>
      </c>
      <c r="P2434" s="4">
        <f t="shared" si="2464"/>
        <v>1830</v>
      </c>
      <c r="Q2434" s="4">
        <f t="shared" si="2464"/>
        <v>610</v>
      </c>
      <c r="R2434" s="4">
        <f t="shared" si="2464"/>
        <v>610</v>
      </c>
      <c r="S2434" s="4"/>
      <c r="T2434" s="4"/>
      <c r="U2434" s="4"/>
      <c r="V2434" s="4"/>
      <c r="W2434" s="4"/>
      <c r="Y2434" s="4">
        <f t="shared" si="2432"/>
        <v>260</v>
      </c>
    </row>
    <row r="2435" spans="2:25" ht="15.75">
      <c r="B2435" s="4">
        <f t="shared" si="2435"/>
        <v>600305</v>
      </c>
      <c r="C2435" s="4">
        <v>6</v>
      </c>
      <c r="D2435" s="4">
        <f t="shared" si="2445"/>
        <v>3</v>
      </c>
      <c r="E2435" s="4">
        <f t="shared" si="2446"/>
        <v>5</v>
      </c>
      <c r="F2435" s="10" t="str">
        <f t="shared" si="2430"/>
        <v>200014:3</v>
      </c>
      <c r="G2435" s="4" t="str">
        <f t="shared" si="2433"/>
        <v>对地阵造成伤害增加5%\n对水阵造成伤害增加2.5%</v>
      </c>
      <c r="I2435" s="4" t="str">
        <f t="shared" si="2428"/>
        <v>{"HP":6360,"ATK":1908,"MAG":1908,"DEF":636,"MDEF":636}</v>
      </c>
      <c r="K2435" s="10">
        <v>200014</v>
      </c>
      <c r="L2435" s="10">
        <f t="shared" si="2448"/>
        <v>3</v>
      </c>
      <c r="M2435" s="4"/>
      <c r="N2435" s="4">
        <f t="shared" ref="N2435:R2435" si="2465">N2034</f>
        <v>6360</v>
      </c>
      <c r="O2435" s="4">
        <f t="shared" si="2465"/>
        <v>1908</v>
      </c>
      <c r="P2435" s="4">
        <f t="shared" si="2465"/>
        <v>1908</v>
      </c>
      <c r="Q2435" s="4">
        <f t="shared" si="2465"/>
        <v>636</v>
      </c>
      <c r="R2435" s="4">
        <f t="shared" si="2465"/>
        <v>636</v>
      </c>
      <c r="S2435" s="4"/>
      <c r="T2435" s="4"/>
      <c r="U2435" s="4"/>
      <c r="V2435" s="4"/>
      <c r="W2435" s="4"/>
      <c r="Y2435" s="4">
        <f t="shared" si="2432"/>
        <v>260</v>
      </c>
    </row>
    <row r="2436" spans="2:25" ht="15.75">
      <c r="B2436" s="4">
        <f t="shared" si="2435"/>
        <v>600306</v>
      </c>
      <c r="C2436" s="4">
        <v>6</v>
      </c>
      <c r="D2436" s="4">
        <f t="shared" si="2445"/>
        <v>3</v>
      </c>
      <c r="E2436" s="4">
        <f t="shared" si="2446"/>
        <v>6</v>
      </c>
      <c r="F2436" s="10" t="str">
        <f t="shared" si="2430"/>
        <v>200014:3</v>
      </c>
      <c r="G2436" s="4" t="str">
        <f t="shared" si="2433"/>
        <v>对地阵造成伤害增加5%\n对水阵造成伤害增加2.5%</v>
      </c>
      <c r="I2436" s="4" t="str">
        <f t="shared" si="2428"/>
        <v>{"HP":6620,"ATK":1986,"MAG":1986,"DEF":662,"MDEF":662}</v>
      </c>
      <c r="K2436" s="10">
        <v>200014</v>
      </c>
      <c r="L2436" s="10">
        <f t="shared" si="2448"/>
        <v>3</v>
      </c>
      <c r="M2436" s="4"/>
      <c r="N2436" s="4">
        <f t="shared" ref="N2436:R2436" si="2466">N2035</f>
        <v>6620</v>
      </c>
      <c r="O2436" s="4">
        <f t="shared" si="2466"/>
        <v>1986</v>
      </c>
      <c r="P2436" s="4">
        <f t="shared" si="2466"/>
        <v>1986</v>
      </c>
      <c r="Q2436" s="4">
        <f t="shared" si="2466"/>
        <v>662</v>
      </c>
      <c r="R2436" s="4">
        <f t="shared" si="2466"/>
        <v>662</v>
      </c>
      <c r="S2436" s="4"/>
      <c r="T2436" s="4"/>
      <c r="U2436" s="4"/>
      <c r="V2436" s="4"/>
      <c r="W2436" s="4"/>
      <c r="Y2436" s="4">
        <f t="shared" si="2432"/>
        <v>260</v>
      </c>
    </row>
    <row r="2437" spans="2:25" ht="15.75">
      <c r="B2437" s="4">
        <f t="shared" si="2435"/>
        <v>600307</v>
      </c>
      <c r="C2437" s="4">
        <v>6</v>
      </c>
      <c r="D2437" s="4">
        <f t="shared" si="2445"/>
        <v>3</v>
      </c>
      <c r="E2437" s="4">
        <f t="shared" si="2446"/>
        <v>7</v>
      </c>
      <c r="F2437" s="10" t="str">
        <f t="shared" si="2430"/>
        <v>200014:3</v>
      </c>
      <c r="G2437" s="4" t="str">
        <f t="shared" si="2433"/>
        <v>对地阵造成伤害增加5%\n对水阵造成伤害增加2.5%</v>
      </c>
      <c r="I2437" s="4" t="str">
        <f t="shared" si="2428"/>
        <v>{"HP":6880,"ATK":2064,"MAG":2064,"DEF":688,"MDEF":688}</v>
      </c>
      <c r="K2437" s="10">
        <v>200014</v>
      </c>
      <c r="L2437" s="10">
        <f t="shared" si="2448"/>
        <v>3</v>
      </c>
      <c r="M2437" s="4"/>
      <c r="N2437" s="4">
        <f t="shared" ref="N2437:R2437" si="2467">N2036</f>
        <v>6880</v>
      </c>
      <c r="O2437" s="4">
        <f t="shared" si="2467"/>
        <v>2064</v>
      </c>
      <c r="P2437" s="4">
        <f t="shared" si="2467"/>
        <v>2064</v>
      </c>
      <c r="Q2437" s="4">
        <f t="shared" si="2467"/>
        <v>688</v>
      </c>
      <c r="R2437" s="4">
        <f t="shared" si="2467"/>
        <v>688</v>
      </c>
      <c r="S2437" s="4"/>
      <c r="T2437" s="4"/>
      <c r="U2437" s="4"/>
      <c r="V2437" s="4"/>
      <c r="W2437" s="4"/>
      <c r="Y2437" s="4">
        <f t="shared" si="2432"/>
        <v>260</v>
      </c>
    </row>
    <row r="2438" spans="2:25" ht="15.75">
      <c r="B2438" s="4">
        <f t="shared" si="2435"/>
        <v>600308</v>
      </c>
      <c r="C2438" s="4">
        <v>6</v>
      </c>
      <c r="D2438" s="4">
        <f t="shared" si="2445"/>
        <v>3</v>
      </c>
      <c r="E2438" s="4">
        <f t="shared" si="2446"/>
        <v>8</v>
      </c>
      <c r="F2438" s="10" t="str">
        <f t="shared" si="2430"/>
        <v>200014:3</v>
      </c>
      <c r="G2438" s="4" t="str">
        <f t="shared" si="2433"/>
        <v>对地阵造成伤害增加5%\n对水阵造成伤害增加2.5%</v>
      </c>
      <c r="I2438" s="4" t="str">
        <f t="shared" si="2428"/>
        <v>{"HP":7140,"ATK":2142,"MAG":2142,"DEF":714,"MDEF":714}</v>
      </c>
      <c r="K2438" s="10">
        <v>200014</v>
      </c>
      <c r="L2438" s="10">
        <f t="shared" si="2448"/>
        <v>3</v>
      </c>
      <c r="M2438" s="4"/>
      <c r="N2438" s="4">
        <f t="shared" ref="N2438:R2438" si="2468">N2037</f>
        <v>7140</v>
      </c>
      <c r="O2438" s="4">
        <f t="shared" si="2468"/>
        <v>2142</v>
      </c>
      <c r="P2438" s="4">
        <f t="shared" si="2468"/>
        <v>2142</v>
      </c>
      <c r="Q2438" s="4">
        <f t="shared" si="2468"/>
        <v>714</v>
      </c>
      <c r="R2438" s="4">
        <f t="shared" si="2468"/>
        <v>714</v>
      </c>
      <c r="S2438" s="4"/>
      <c r="T2438" s="4"/>
      <c r="U2438" s="4"/>
      <c r="V2438" s="4"/>
      <c r="W2438" s="4"/>
      <c r="Y2438" s="4">
        <f t="shared" si="2432"/>
        <v>260</v>
      </c>
    </row>
    <row r="2439" spans="2:25" ht="15.75">
      <c r="B2439" s="4">
        <f t="shared" si="2435"/>
        <v>600309</v>
      </c>
      <c r="C2439" s="4">
        <v>6</v>
      </c>
      <c r="D2439" s="4">
        <f t="shared" si="2445"/>
        <v>3</v>
      </c>
      <c r="E2439" s="4">
        <f t="shared" si="2446"/>
        <v>9</v>
      </c>
      <c r="F2439" s="10" t="str">
        <f t="shared" si="2430"/>
        <v>200014:3</v>
      </c>
      <c r="G2439" s="4" t="str">
        <f t="shared" si="2433"/>
        <v>对地阵造成伤害增加5%\n对水阵造成伤害增加2.5%</v>
      </c>
      <c r="I2439" s="4" t="str">
        <f t="shared" si="2428"/>
        <v>{"HP":7400,"ATK":2220,"MAG":2220,"DEF":740,"MDEF":740}</v>
      </c>
      <c r="K2439" s="10">
        <v>200014</v>
      </c>
      <c r="L2439" s="10">
        <f t="shared" si="2448"/>
        <v>3</v>
      </c>
      <c r="M2439" s="4"/>
      <c r="N2439" s="4">
        <f t="shared" ref="N2439:R2439" si="2469">N2038</f>
        <v>7400</v>
      </c>
      <c r="O2439" s="4">
        <f t="shared" si="2469"/>
        <v>2220</v>
      </c>
      <c r="P2439" s="4">
        <f t="shared" si="2469"/>
        <v>2220</v>
      </c>
      <c r="Q2439" s="4">
        <f t="shared" si="2469"/>
        <v>740</v>
      </c>
      <c r="R2439" s="4">
        <f t="shared" si="2469"/>
        <v>740</v>
      </c>
      <c r="S2439" s="4"/>
      <c r="T2439" s="4"/>
      <c r="U2439" s="4"/>
      <c r="V2439" s="4"/>
      <c r="W2439" s="4"/>
      <c r="Y2439" s="4">
        <f t="shared" si="2432"/>
        <v>260</v>
      </c>
    </row>
    <row r="2440" spans="2:25" ht="15.75">
      <c r="B2440" s="4">
        <f t="shared" si="2435"/>
        <v>600400</v>
      </c>
      <c r="C2440" s="4">
        <f t="shared" ref="C2440:C2503" si="2470">C2439</f>
        <v>6</v>
      </c>
      <c r="D2440" s="4">
        <f t="shared" si="2445"/>
        <v>4</v>
      </c>
      <c r="E2440" s="4">
        <f t="shared" si="2446"/>
        <v>0</v>
      </c>
      <c r="F2440" s="10" t="str">
        <f t="shared" si="2430"/>
        <v>200014:9</v>
      </c>
      <c r="G2440" s="4" t="str">
        <f t="shared" si="2433"/>
        <v>对地阵造成伤害增加5%\n对水阵造成伤害增加2.5%</v>
      </c>
      <c r="I2440" s="4" t="str">
        <f t="shared" si="2428"/>
        <v>{"HP":7660,"ATK":2298,"MAG":2298,"DEF":766,"MDEF":766}</v>
      </c>
      <c r="K2440" s="10">
        <v>200014</v>
      </c>
      <c r="L2440" s="10">
        <f t="shared" ref="L2440" si="2471">ROUND(L2439*3,)</f>
        <v>9</v>
      </c>
      <c r="M2440" s="4"/>
      <c r="N2440" s="4">
        <f t="shared" ref="N2440:R2440" si="2472">N2039</f>
        <v>7660</v>
      </c>
      <c r="O2440" s="4">
        <f t="shared" si="2472"/>
        <v>2298</v>
      </c>
      <c r="P2440" s="4">
        <f t="shared" si="2472"/>
        <v>2298</v>
      </c>
      <c r="Q2440" s="4">
        <f t="shared" si="2472"/>
        <v>766</v>
      </c>
      <c r="R2440" s="4">
        <f t="shared" si="2472"/>
        <v>766</v>
      </c>
      <c r="Y2440" s="4">
        <f t="shared" si="2432"/>
        <v>260</v>
      </c>
    </row>
    <row r="2441" spans="2:25" ht="15.75">
      <c r="B2441" s="4">
        <f t="shared" si="2435"/>
        <v>600401</v>
      </c>
      <c r="C2441" s="4">
        <f t="shared" si="2470"/>
        <v>6</v>
      </c>
      <c r="D2441" s="4">
        <f t="shared" si="2445"/>
        <v>4</v>
      </c>
      <c r="E2441" s="4">
        <f t="shared" si="2446"/>
        <v>1</v>
      </c>
      <c r="F2441" s="10" t="str">
        <f t="shared" si="2430"/>
        <v>200014:4</v>
      </c>
      <c r="G2441" s="4" t="str">
        <f t="shared" si="2433"/>
        <v>对地阵造成伤害增加5%\n对水阵造成伤害增加2.5%</v>
      </c>
      <c r="I2441" s="4" t="str">
        <f t="shared" si="2428"/>
        <v>{"HP":7920,"ATK":2376,"MAG":2376,"DEF":792,"MDEF":792}</v>
      </c>
      <c r="K2441" s="10">
        <v>200014</v>
      </c>
      <c r="L2441" s="10">
        <f t="shared" ref="L2441" si="2473">ROUND(D2440*D2440/8,)+2</f>
        <v>4</v>
      </c>
      <c r="M2441" s="4"/>
      <c r="N2441" s="4">
        <f t="shared" ref="N2441:R2441" si="2474">N2040</f>
        <v>7920</v>
      </c>
      <c r="O2441" s="4">
        <f t="shared" si="2474"/>
        <v>2376</v>
      </c>
      <c r="P2441" s="4">
        <f t="shared" si="2474"/>
        <v>2376</v>
      </c>
      <c r="Q2441" s="4">
        <f t="shared" si="2474"/>
        <v>792</v>
      </c>
      <c r="R2441" s="4">
        <f t="shared" si="2474"/>
        <v>792</v>
      </c>
      <c r="Y2441" s="4">
        <f t="shared" si="2432"/>
        <v>260</v>
      </c>
    </row>
    <row r="2442" spans="2:25" ht="15.75">
      <c r="B2442" s="4">
        <f t="shared" si="2435"/>
        <v>600402</v>
      </c>
      <c r="C2442" s="4">
        <f t="shared" si="2470"/>
        <v>6</v>
      </c>
      <c r="D2442" s="4">
        <f t="shared" si="2445"/>
        <v>4</v>
      </c>
      <c r="E2442" s="4">
        <f t="shared" si="2446"/>
        <v>2</v>
      </c>
      <c r="F2442" s="10" t="str">
        <f t="shared" si="2430"/>
        <v>200014:4</v>
      </c>
      <c r="G2442" s="4" t="str">
        <f t="shared" si="2433"/>
        <v>对地阵造成伤害增加5%\n对水阵造成伤害增加2.5%</v>
      </c>
      <c r="I2442" s="4" t="str">
        <f t="shared" si="2428"/>
        <v>{"HP":8180,"ATK":2454,"MAG":2454,"DEF":818,"MDEF":818}</v>
      </c>
      <c r="K2442" s="10">
        <v>200014</v>
      </c>
      <c r="L2442" s="10">
        <f t="shared" ref="L2442" si="2475">L2441</f>
        <v>4</v>
      </c>
      <c r="M2442" s="4"/>
      <c r="N2442" s="4">
        <f t="shared" ref="N2442:R2442" si="2476">N2041</f>
        <v>8180</v>
      </c>
      <c r="O2442" s="4">
        <f t="shared" si="2476"/>
        <v>2454</v>
      </c>
      <c r="P2442" s="4">
        <f t="shared" si="2476"/>
        <v>2454</v>
      </c>
      <c r="Q2442" s="4">
        <f t="shared" si="2476"/>
        <v>818</v>
      </c>
      <c r="R2442" s="4">
        <f t="shared" si="2476"/>
        <v>818</v>
      </c>
      <c r="Y2442" s="4">
        <f t="shared" si="2432"/>
        <v>260</v>
      </c>
    </row>
    <row r="2443" spans="2:25" ht="15.75">
      <c r="B2443" s="4">
        <f t="shared" si="2435"/>
        <v>600403</v>
      </c>
      <c r="C2443" s="4">
        <f t="shared" si="2470"/>
        <v>6</v>
      </c>
      <c r="D2443" s="4">
        <f t="shared" si="2445"/>
        <v>4</v>
      </c>
      <c r="E2443" s="4">
        <f t="shared" si="2446"/>
        <v>3</v>
      </c>
      <c r="F2443" s="10" t="str">
        <f t="shared" si="2430"/>
        <v>200014:4</v>
      </c>
      <c r="G2443" s="4" t="str">
        <f t="shared" si="2433"/>
        <v>对地阵造成伤害增加5%\n对水阵造成伤害增加2.5%</v>
      </c>
      <c r="I2443" s="4" t="str">
        <f t="shared" si="2428"/>
        <v>{"HP":8440,"ATK":2532,"MAG":2532,"DEF":844,"MDEF":844}</v>
      </c>
      <c r="K2443" s="10">
        <v>200014</v>
      </c>
      <c r="L2443" s="10">
        <f t="shared" si="2448"/>
        <v>4</v>
      </c>
      <c r="M2443" s="4"/>
      <c r="N2443" s="4">
        <f t="shared" ref="N2443:R2443" si="2477">N2042</f>
        <v>8440</v>
      </c>
      <c r="O2443" s="4">
        <f t="shared" si="2477"/>
        <v>2532</v>
      </c>
      <c r="P2443" s="4">
        <f t="shared" si="2477"/>
        <v>2532</v>
      </c>
      <c r="Q2443" s="4">
        <f t="shared" si="2477"/>
        <v>844</v>
      </c>
      <c r="R2443" s="4">
        <f t="shared" si="2477"/>
        <v>844</v>
      </c>
      <c r="Y2443" s="4">
        <f t="shared" ref="Y2443:Y2474" si="2478">Y2042</f>
        <v>260</v>
      </c>
    </row>
    <row r="2444" spans="2:25" ht="15.75">
      <c r="B2444" s="4">
        <f t="shared" si="2435"/>
        <v>600404</v>
      </c>
      <c r="C2444" s="4">
        <f t="shared" si="2470"/>
        <v>6</v>
      </c>
      <c r="D2444" s="4">
        <f t="shared" si="2445"/>
        <v>4</v>
      </c>
      <c r="E2444" s="4">
        <f t="shared" si="2446"/>
        <v>4</v>
      </c>
      <c r="F2444" s="10" t="str">
        <f t="shared" si="2430"/>
        <v>200014:4</v>
      </c>
      <c r="G2444" s="4" t="str">
        <f t="shared" si="2433"/>
        <v>对地阵造成伤害增加5%\n对水阵造成伤害增加2.5%</v>
      </c>
      <c r="I2444" s="4" t="str">
        <f t="shared" si="2428"/>
        <v>{"HP":8700,"ATK":2610,"MAG":2610,"DEF":870,"MDEF":870}</v>
      </c>
      <c r="K2444" s="10">
        <v>200014</v>
      </c>
      <c r="L2444" s="10">
        <f t="shared" si="2448"/>
        <v>4</v>
      </c>
      <c r="M2444" s="4"/>
      <c r="N2444" s="4">
        <f t="shared" ref="N2444:R2444" si="2479">N2043</f>
        <v>8700</v>
      </c>
      <c r="O2444" s="4">
        <f t="shared" si="2479"/>
        <v>2610</v>
      </c>
      <c r="P2444" s="4">
        <f t="shared" si="2479"/>
        <v>2610</v>
      </c>
      <c r="Q2444" s="4">
        <f t="shared" si="2479"/>
        <v>870</v>
      </c>
      <c r="R2444" s="4">
        <f t="shared" si="2479"/>
        <v>870</v>
      </c>
      <c r="Y2444" s="4">
        <f t="shared" si="2478"/>
        <v>260</v>
      </c>
    </row>
    <row r="2445" spans="2:25" ht="15.75">
      <c r="B2445" s="4">
        <f t="shared" si="2435"/>
        <v>600405</v>
      </c>
      <c r="C2445" s="4">
        <f t="shared" si="2470"/>
        <v>6</v>
      </c>
      <c r="D2445" s="4">
        <f t="shared" si="2445"/>
        <v>4</v>
      </c>
      <c r="E2445" s="4">
        <f t="shared" si="2446"/>
        <v>5</v>
      </c>
      <c r="F2445" s="10" t="str">
        <f t="shared" si="2430"/>
        <v>200014:4</v>
      </c>
      <c r="G2445" s="4" t="str">
        <f t="shared" si="2433"/>
        <v>对地阵造成伤害增加5%\n对水阵造成伤害增加2.5%</v>
      </c>
      <c r="I2445" s="4" t="str">
        <f t="shared" si="2428"/>
        <v>{"HP":8960,"ATK":2688,"MAG":2688,"DEF":896,"MDEF":896}</v>
      </c>
      <c r="K2445" s="10">
        <v>200014</v>
      </c>
      <c r="L2445" s="10">
        <f t="shared" si="2448"/>
        <v>4</v>
      </c>
      <c r="M2445" s="4"/>
      <c r="N2445" s="4">
        <f t="shared" ref="N2445:R2445" si="2480">N2044</f>
        <v>8960</v>
      </c>
      <c r="O2445" s="4">
        <f t="shared" si="2480"/>
        <v>2688</v>
      </c>
      <c r="P2445" s="4">
        <f t="shared" si="2480"/>
        <v>2688</v>
      </c>
      <c r="Q2445" s="4">
        <f t="shared" si="2480"/>
        <v>896</v>
      </c>
      <c r="R2445" s="4">
        <f t="shared" si="2480"/>
        <v>896</v>
      </c>
      <c r="Y2445" s="4">
        <f t="shared" si="2478"/>
        <v>260</v>
      </c>
    </row>
    <row r="2446" spans="2:25" ht="15.75">
      <c r="B2446" s="4">
        <f t="shared" si="2435"/>
        <v>600406</v>
      </c>
      <c r="C2446" s="4">
        <f t="shared" si="2470"/>
        <v>6</v>
      </c>
      <c r="D2446" s="4">
        <f t="shared" si="2445"/>
        <v>4</v>
      </c>
      <c r="E2446" s="4">
        <f t="shared" si="2446"/>
        <v>6</v>
      </c>
      <c r="F2446" s="10" t="str">
        <f t="shared" si="2430"/>
        <v>200014:4</v>
      </c>
      <c r="G2446" s="4" t="str">
        <f t="shared" si="2433"/>
        <v>对地阵造成伤害增加5%\n对水阵造成伤害增加2.5%</v>
      </c>
      <c r="I2446" s="4" t="str">
        <f t="shared" si="2428"/>
        <v>{"HP":9220,"ATK":2766,"MAG":2766,"DEF":922,"MDEF":922}</v>
      </c>
      <c r="K2446" s="10">
        <v>200014</v>
      </c>
      <c r="L2446" s="10">
        <f t="shared" si="2448"/>
        <v>4</v>
      </c>
      <c r="M2446" s="4"/>
      <c r="N2446" s="4">
        <f t="shared" ref="N2446:R2446" si="2481">N2045</f>
        <v>9220</v>
      </c>
      <c r="O2446" s="4">
        <f t="shared" si="2481"/>
        <v>2766</v>
      </c>
      <c r="P2446" s="4">
        <f t="shared" si="2481"/>
        <v>2766</v>
      </c>
      <c r="Q2446" s="4">
        <f t="shared" si="2481"/>
        <v>922</v>
      </c>
      <c r="R2446" s="4">
        <f t="shared" si="2481"/>
        <v>922</v>
      </c>
      <c r="Y2446" s="4">
        <f t="shared" si="2478"/>
        <v>260</v>
      </c>
    </row>
    <row r="2447" spans="2:25" ht="15.75">
      <c r="B2447" s="4">
        <f t="shared" si="2435"/>
        <v>600407</v>
      </c>
      <c r="C2447" s="4">
        <f t="shared" si="2470"/>
        <v>6</v>
      </c>
      <c r="D2447" s="4">
        <f t="shared" si="2445"/>
        <v>4</v>
      </c>
      <c r="E2447" s="4">
        <f t="shared" si="2446"/>
        <v>7</v>
      </c>
      <c r="F2447" s="10" t="str">
        <f t="shared" si="2430"/>
        <v>200014:4</v>
      </c>
      <c r="G2447" s="4" t="str">
        <f t="shared" si="2433"/>
        <v>对地阵造成伤害增加5%\n对水阵造成伤害增加2.5%</v>
      </c>
      <c r="I2447" s="4" t="str">
        <f t="shared" si="2428"/>
        <v>{"HP":9480,"ATK":2844,"MAG":2844,"DEF":948,"MDEF":948}</v>
      </c>
      <c r="K2447" s="10">
        <v>200014</v>
      </c>
      <c r="L2447" s="10">
        <f t="shared" si="2448"/>
        <v>4</v>
      </c>
      <c r="M2447" s="4"/>
      <c r="N2447" s="4">
        <f t="shared" ref="N2447:R2447" si="2482">N2046</f>
        <v>9480</v>
      </c>
      <c r="O2447" s="4">
        <f t="shared" si="2482"/>
        <v>2844</v>
      </c>
      <c r="P2447" s="4">
        <f t="shared" si="2482"/>
        <v>2844</v>
      </c>
      <c r="Q2447" s="4">
        <f t="shared" si="2482"/>
        <v>948</v>
      </c>
      <c r="R2447" s="4">
        <f t="shared" si="2482"/>
        <v>948</v>
      </c>
      <c r="Y2447" s="4">
        <f t="shared" si="2478"/>
        <v>260</v>
      </c>
    </row>
    <row r="2448" spans="2:25" ht="15.75">
      <c r="B2448" s="4">
        <f t="shared" si="2435"/>
        <v>600408</v>
      </c>
      <c r="C2448" s="4">
        <f t="shared" si="2470"/>
        <v>6</v>
      </c>
      <c r="D2448" s="4">
        <f t="shared" si="2445"/>
        <v>4</v>
      </c>
      <c r="E2448" s="4">
        <f t="shared" si="2446"/>
        <v>8</v>
      </c>
      <c r="F2448" s="10" t="str">
        <f t="shared" si="2430"/>
        <v>200014:4</v>
      </c>
      <c r="G2448" s="4" t="str">
        <f t="shared" si="2433"/>
        <v>对地阵造成伤害增加5%\n对水阵造成伤害增加2.5%</v>
      </c>
      <c r="I2448" s="4" t="str">
        <f t="shared" si="2428"/>
        <v>{"HP":9740,"ATK":2922,"MAG":2922,"DEF":974,"MDEF":974}</v>
      </c>
      <c r="K2448" s="10">
        <v>200014</v>
      </c>
      <c r="L2448" s="10">
        <f t="shared" si="2448"/>
        <v>4</v>
      </c>
      <c r="M2448" s="4"/>
      <c r="N2448" s="4">
        <f t="shared" ref="N2448:R2448" si="2483">N2047</f>
        <v>9740</v>
      </c>
      <c r="O2448" s="4">
        <f t="shared" si="2483"/>
        <v>2922</v>
      </c>
      <c r="P2448" s="4">
        <f t="shared" si="2483"/>
        <v>2922</v>
      </c>
      <c r="Q2448" s="4">
        <f t="shared" si="2483"/>
        <v>974</v>
      </c>
      <c r="R2448" s="4">
        <f t="shared" si="2483"/>
        <v>974</v>
      </c>
      <c r="Y2448" s="4">
        <f t="shared" si="2478"/>
        <v>260</v>
      </c>
    </row>
    <row r="2449" spans="2:25" ht="15.75">
      <c r="B2449" s="4">
        <f t="shared" si="2435"/>
        <v>600409</v>
      </c>
      <c r="C2449" s="4">
        <f t="shared" si="2470"/>
        <v>6</v>
      </c>
      <c r="D2449" s="4">
        <f t="shared" si="2445"/>
        <v>4</v>
      </c>
      <c r="E2449" s="4">
        <f t="shared" si="2446"/>
        <v>9</v>
      </c>
      <c r="F2449" s="10" t="str">
        <f t="shared" si="2430"/>
        <v>200014:4</v>
      </c>
      <c r="G2449" s="4" t="str">
        <f t="shared" si="2433"/>
        <v>对地阵造成伤害增加5%\n对水阵造成伤害增加2.5%</v>
      </c>
      <c r="I2449" s="4" t="str">
        <f t="shared" si="2428"/>
        <v>{"HP":10000,"ATK":3000,"MAG":3000,"DEF":1000,"MDEF":1000}</v>
      </c>
      <c r="K2449" s="10">
        <v>200014</v>
      </c>
      <c r="L2449" s="10">
        <f t="shared" si="2448"/>
        <v>4</v>
      </c>
      <c r="M2449" s="4"/>
      <c r="N2449" s="4">
        <f t="shared" ref="N2449:R2449" si="2484">N2048</f>
        <v>10000</v>
      </c>
      <c r="O2449" s="4">
        <f t="shared" si="2484"/>
        <v>3000</v>
      </c>
      <c r="P2449" s="4">
        <f t="shared" si="2484"/>
        <v>3000</v>
      </c>
      <c r="Q2449" s="4">
        <f t="shared" si="2484"/>
        <v>1000</v>
      </c>
      <c r="R2449" s="4">
        <f t="shared" si="2484"/>
        <v>1000</v>
      </c>
      <c r="Y2449" s="4">
        <f t="shared" si="2478"/>
        <v>260</v>
      </c>
    </row>
    <row r="2450" spans="2:25" ht="15.75">
      <c r="B2450" s="4">
        <f t="shared" si="2435"/>
        <v>600500</v>
      </c>
      <c r="C2450" s="4">
        <f t="shared" si="2470"/>
        <v>6</v>
      </c>
      <c r="D2450" s="4">
        <f t="shared" si="2445"/>
        <v>5</v>
      </c>
      <c r="E2450" s="4">
        <f t="shared" si="2446"/>
        <v>0</v>
      </c>
      <c r="F2450" s="10" t="str">
        <f t="shared" si="2430"/>
        <v>200014:12</v>
      </c>
      <c r="G2450" s="4" t="str">
        <f t="shared" si="2433"/>
        <v>对地阵造成伤害增加5%\n对水阵造成伤害增加2.5%</v>
      </c>
      <c r="I2450" s="4" t="str">
        <f t="shared" si="2428"/>
        <v>{"HP":10320,"ATK":3096,"MAG":3096,"DEF":1032,"MDEF":1032}</v>
      </c>
      <c r="K2450" s="10">
        <v>200014</v>
      </c>
      <c r="L2450" s="10">
        <f t="shared" ref="L2450" si="2485">ROUND(L2449*3,)</f>
        <v>12</v>
      </c>
      <c r="M2450" s="4"/>
      <c r="N2450" s="4">
        <f t="shared" ref="N2450:R2450" si="2486">N2049</f>
        <v>10320</v>
      </c>
      <c r="O2450" s="4">
        <f t="shared" si="2486"/>
        <v>3096</v>
      </c>
      <c r="P2450" s="4">
        <f t="shared" si="2486"/>
        <v>3096</v>
      </c>
      <c r="Q2450" s="4">
        <f t="shared" si="2486"/>
        <v>1032</v>
      </c>
      <c r="R2450" s="4">
        <f t="shared" si="2486"/>
        <v>1032</v>
      </c>
      <c r="Y2450" s="4">
        <f t="shared" si="2478"/>
        <v>320</v>
      </c>
    </row>
    <row r="2451" spans="2:25" ht="15.75">
      <c r="B2451" s="4">
        <f t="shared" si="2435"/>
        <v>600501</v>
      </c>
      <c r="C2451" s="4">
        <f t="shared" si="2470"/>
        <v>6</v>
      </c>
      <c r="D2451" s="4">
        <f t="shared" si="2445"/>
        <v>5</v>
      </c>
      <c r="E2451" s="4">
        <f t="shared" si="2446"/>
        <v>1</v>
      </c>
      <c r="F2451" s="10" t="str">
        <f t="shared" si="2430"/>
        <v>200014:5</v>
      </c>
      <c r="G2451" s="4" t="str">
        <f t="shared" si="2433"/>
        <v>对地阵造成伤害增加5%\n对水阵造成伤害增加2.5%</v>
      </c>
      <c r="I2451" s="4" t="str">
        <f t="shared" si="2428"/>
        <v>{"HP":10640,"ATK":3192,"MAG":3192,"DEF":1064,"MDEF":1064}</v>
      </c>
      <c r="K2451" s="10">
        <v>200014</v>
      </c>
      <c r="L2451" s="10">
        <f>ROUND(D2450*D2450/8,)+2</f>
        <v>5</v>
      </c>
      <c r="M2451" s="4"/>
      <c r="N2451" s="4">
        <f t="shared" ref="N2451:R2451" si="2487">N2050</f>
        <v>10640</v>
      </c>
      <c r="O2451" s="4">
        <f t="shared" si="2487"/>
        <v>3192</v>
      </c>
      <c r="P2451" s="4">
        <f t="shared" si="2487"/>
        <v>3192</v>
      </c>
      <c r="Q2451" s="4">
        <f t="shared" si="2487"/>
        <v>1064</v>
      </c>
      <c r="R2451" s="4">
        <f t="shared" si="2487"/>
        <v>1064</v>
      </c>
      <c r="Y2451" s="4">
        <f t="shared" si="2478"/>
        <v>320</v>
      </c>
    </row>
    <row r="2452" spans="2:25" ht="15.75">
      <c r="B2452" s="4">
        <f t="shared" si="2435"/>
        <v>600502</v>
      </c>
      <c r="C2452" s="4">
        <f t="shared" si="2470"/>
        <v>6</v>
      </c>
      <c r="D2452" s="4">
        <f t="shared" si="2445"/>
        <v>5</v>
      </c>
      <c r="E2452" s="4">
        <f t="shared" si="2446"/>
        <v>2</v>
      </c>
      <c r="F2452" s="10" t="str">
        <f t="shared" si="2430"/>
        <v>200014:5</v>
      </c>
      <c r="G2452" s="4" t="str">
        <f t="shared" si="2433"/>
        <v>对地阵造成伤害增加5%\n对水阵造成伤害增加2.5%</v>
      </c>
      <c r="I2452" s="4" t="str">
        <f t="shared" si="2428"/>
        <v>{"HP":10960,"ATK":3288,"MAG":3288,"DEF":1096,"MDEF":1096}</v>
      </c>
      <c r="K2452" s="10">
        <v>200014</v>
      </c>
      <c r="L2452" s="10">
        <f t="shared" ref="L2452" si="2488">L2451</f>
        <v>5</v>
      </c>
      <c r="M2452" s="4"/>
      <c r="N2452" s="4">
        <f t="shared" ref="N2452:R2452" si="2489">N2051</f>
        <v>10960</v>
      </c>
      <c r="O2452" s="4">
        <f t="shared" si="2489"/>
        <v>3288</v>
      </c>
      <c r="P2452" s="4">
        <f t="shared" si="2489"/>
        <v>3288</v>
      </c>
      <c r="Q2452" s="4">
        <f t="shared" si="2489"/>
        <v>1096</v>
      </c>
      <c r="R2452" s="4">
        <f t="shared" si="2489"/>
        <v>1096</v>
      </c>
      <c r="Y2452" s="4">
        <f t="shared" si="2478"/>
        <v>320</v>
      </c>
    </row>
    <row r="2453" spans="2:25" ht="15.75">
      <c r="B2453" s="4">
        <f t="shared" si="2435"/>
        <v>600503</v>
      </c>
      <c r="C2453" s="4">
        <f t="shared" si="2470"/>
        <v>6</v>
      </c>
      <c r="D2453" s="4">
        <f t="shared" si="2445"/>
        <v>5</v>
      </c>
      <c r="E2453" s="4">
        <f t="shared" si="2446"/>
        <v>3</v>
      </c>
      <c r="F2453" s="10" t="str">
        <f t="shared" si="2430"/>
        <v>200014:5</v>
      </c>
      <c r="G2453" s="4" t="str">
        <f t="shared" si="2433"/>
        <v>对地阵造成伤害增加5%\n对水阵造成伤害增加2.5%</v>
      </c>
      <c r="I2453" s="4" t="str">
        <f t="shared" si="2428"/>
        <v>{"HP":11280,"ATK":3384,"MAG":3384,"DEF":1128,"MDEF":1128}</v>
      </c>
      <c r="K2453" s="10">
        <v>200014</v>
      </c>
      <c r="L2453" s="10">
        <f t="shared" si="2448"/>
        <v>5</v>
      </c>
      <c r="M2453" s="4"/>
      <c r="N2453" s="4">
        <f t="shared" ref="N2453:R2453" si="2490">N2052</f>
        <v>11280</v>
      </c>
      <c r="O2453" s="4">
        <f t="shared" si="2490"/>
        <v>3384</v>
      </c>
      <c r="P2453" s="4">
        <f t="shared" si="2490"/>
        <v>3384</v>
      </c>
      <c r="Q2453" s="4">
        <f t="shared" si="2490"/>
        <v>1128</v>
      </c>
      <c r="R2453" s="4">
        <f t="shared" si="2490"/>
        <v>1128</v>
      </c>
      <c r="Y2453" s="4">
        <f t="shared" si="2478"/>
        <v>320</v>
      </c>
    </row>
    <row r="2454" spans="2:25" ht="15.75">
      <c r="B2454" s="4">
        <f t="shared" si="2435"/>
        <v>600504</v>
      </c>
      <c r="C2454" s="4">
        <f t="shared" si="2470"/>
        <v>6</v>
      </c>
      <c r="D2454" s="4">
        <f t="shared" si="2445"/>
        <v>5</v>
      </c>
      <c r="E2454" s="4">
        <f t="shared" si="2446"/>
        <v>4</v>
      </c>
      <c r="F2454" s="10" t="str">
        <f t="shared" si="2430"/>
        <v>200014:5</v>
      </c>
      <c r="G2454" s="4" t="str">
        <f t="shared" si="2433"/>
        <v>对地阵造成伤害增加5%\n对水阵造成伤害增加2.5%</v>
      </c>
      <c r="I2454" s="4" t="str">
        <f t="shared" si="2428"/>
        <v>{"HP":11600,"ATK":3480,"MAG":3480,"DEF":1160,"MDEF":1160}</v>
      </c>
      <c r="K2454" s="10">
        <v>200014</v>
      </c>
      <c r="L2454" s="10">
        <f t="shared" si="2448"/>
        <v>5</v>
      </c>
      <c r="M2454" s="4"/>
      <c r="N2454" s="4">
        <f t="shared" ref="N2454:R2454" si="2491">N2053</f>
        <v>11600</v>
      </c>
      <c r="O2454" s="4">
        <f t="shared" si="2491"/>
        <v>3480</v>
      </c>
      <c r="P2454" s="4">
        <f t="shared" si="2491"/>
        <v>3480</v>
      </c>
      <c r="Q2454" s="4">
        <f t="shared" si="2491"/>
        <v>1160</v>
      </c>
      <c r="R2454" s="4">
        <f t="shared" si="2491"/>
        <v>1160</v>
      </c>
      <c r="Y2454" s="4">
        <f t="shared" si="2478"/>
        <v>320</v>
      </c>
    </row>
    <row r="2455" spans="2:25" ht="15.75">
      <c r="B2455" s="4">
        <f t="shared" si="2435"/>
        <v>600505</v>
      </c>
      <c r="C2455" s="4">
        <f t="shared" si="2470"/>
        <v>6</v>
      </c>
      <c r="D2455" s="4">
        <f t="shared" si="2445"/>
        <v>5</v>
      </c>
      <c r="E2455" s="4">
        <f t="shared" si="2446"/>
        <v>5</v>
      </c>
      <c r="F2455" s="10" t="str">
        <f t="shared" si="2430"/>
        <v>200014:5</v>
      </c>
      <c r="G2455" s="4" t="str">
        <f t="shared" si="2433"/>
        <v>对地阵造成伤害增加5%\n对水阵造成伤害增加2.5%</v>
      </c>
      <c r="I2455" s="4" t="str">
        <f t="shared" si="2428"/>
        <v>{"HP":11920,"ATK":3576,"MAG":3576,"DEF":1192,"MDEF":1192}</v>
      </c>
      <c r="K2455" s="10">
        <v>200014</v>
      </c>
      <c r="L2455" s="10">
        <f t="shared" si="2448"/>
        <v>5</v>
      </c>
      <c r="M2455" s="4"/>
      <c r="N2455" s="4">
        <f t="shared" ref="N2455:R2455" si="2492">N2054</f>
        <v>11920</v>
      </c>
      <c r="O2455" s="4">
        <f t="shared" si="2492"/>
        <v>3576</v>
      </c>
      <c r="P2455" s="4">
        <f t="shared" si="2492"/>
        <v>3576</v>
      </c>
      <c r="Q2455" s="4">
        <f t="shared" si="2492"/>
        <v>1192</v>
      </c>
      <c r="R2455" s="4">
        <f t="shared" si="2492"/>
        <v>1192</v>
      </c>
      <c r="Y2455" s="4">
        <f t="shared" si="2478"/>
        <v>320</v>
      </c>
    </row>
    <row r="2456" spans="2:25" ht="15.75">
      <c r="B2456" s="4">
        <f t="shared" si="2435"/>
        <v>600506</v>
      </c>
      <c r="C2456" s="4">
        <f t="shared" si="2470"/>
        <v>6</v>
      </c>
      <c r="D2456" s="4">
        <f t="shared" si="2445"/>
        <v>5</v>
      </c>
      <c r="E2456" s="4">
        <f t="shared" si="2446"/>
        <v>6</v>
      </c>
      <c r="F2456" s="10" t="str">
        <f t="shared" si="2430"/>
        <v>200014:5</v>
      </c>
      <c r="G2456" s="4" t="str">
        <f t="shared" si="2433"/>
        <v>对地阵造成伤害增加5%\n对水阵造成伤害增加2.5%</v>
      </c>
      <c r="I2456" s="4" t="str">
        <f t="shared" si="2428"/>
        <v>{"HP":12240,"ATK":3672,"MAG":3672,"DEF":1224,"MDEF":1224}</v>
      </c>
      <c r="K2456" s="10">
        <v>200014</v>
      </c>
      <c r="L2456" s="10">
        <f t="shared" si="2448"/>
        <v>5</v>
      </c>
      <c r="M2456" s="4"/>
      <c r="N2456" s="4">
        <f t="shared" ref="N2456:R2456" si="2493">N2055</f>
        <v>12240</v>
      </c>
      <c r="O2456" s="4">
        <f t="shared" si="2493"/>
        <v>3672</v>
      </c>
      <c r="P2456" s="4">
        <f t="shared" si="2493"/>
        <v>3672</v>
      </c>
      <c r="Q2456" s="4">
        <f t="shared" si="2493"/>
        <v>1224</v>
      </c>
      <c r="R2456" s="4">
        <f t="shared" si="2493"/>
        <v>1224</v>
      </c>
      <c r="Y2456" s="4">
        <f t="shared" si="2478"/>
        <v>320</v>
      </c>
    </row>
    <row r="2457" spans="2:25" ht="15.75">
      <c r="B2457" s="4">
        <f t="shared" si="2435"/>
        <v>600507</v>
      </c>
      <c r="C2457" s="4">
        <f t="shared" si="2470"/>
        <v>6</v>
      </c>
      <c r="D2457" s="4">
        <f t="shared" si="2445"/>
        <v>5</v>
      </c>
      <c r="E2457" s="4">
        <f t="shared" si="2446"/>
        <v>7</v>
      </c>
      <c r="F2457" s="10" t="str">
        <f t="shared" si="2430"/>
        <v>200014:5</v>
      </c>
      <c r="G2457" s="4" t="str">
        <f t="shared" si="2433"/>
        <v>对地阵造成伤害增加5%\n对水阵造成伤害增加2.5%</v>
      </c>
      <c r="I2457" s="4" t="str">
        <f t="shared" si="2428"/>
        <v>{"HP":12560,"ATK":3768,"MAG":3768,"DEF":1256,"MDEF":1256}</v>
      </c>
      <c r="K2457" s="10">
        <v>200014</v>
      </c>
      <c r="L2457" s="10">
        <f t="shared" si="2448"/>
        <v>5</v>
      </c>
      <c r="M2457" s="4"/>
      <c r="N2457" s="4">
        <f t="shared" ref="N2457:R2457" si="2494">N2056</f>
        <v>12560</v>
      </c>
      <c r="O2457" s="4">
        <f t="shared" si="2494"/>
        <v>3768</v>
      </c>
      <c r="P2457" s="4">
        <f t="shared" si="2494"/>
        <v>3768</v>
      </c>
      <c r="Q2457" s="4">
        <f t="shared" si="2494"/>
        <v>1256</v>
      </c>
      <c r="R2457" s="4">
        <f t="shared" si="2494"/>
        <v>1256</v>
      </c>
      <c r="Y2457" s="4">
        <f t="shared" si="2478"/>
        <v>320</v>
      </c>
    </row>
    <row r="2458" spans="2:25" ht="15.75">
      <c r="B2458" s="4">
        <f t="shared" si="2435"/>
        <v>600508</v>
      </c>
      <c r="C2458" s="4">
        <f t="shared" si="2470"/>
        <v>6</v>
      </c>
      <c r="D2458" s="4">
        <f t="shared" si="2445"/>
        <v>5</v>
      </c>
      <c r="E2458" s="4">
        <f t="shared" si="2446"/>
        <v>8</v>
      </c>
      <c r="F2458" s="10" t="str">
        <f t="shared" si="2430"/>
        <v>200014:5</v>
      </c>
      <c r="G2458" s="4" t="str">
        <f t="shared" si="2433"/>
        <v>对地阵造成伤害增加5%\n对水阵造成伤害增加2.5%</v>
      </c>
      <c r="I2458" s="4" t="str">
        <f t="shared" si="2428"/>
        <v>{"HP":12880,"ATK":3864,"MAG":3864,"DEF":1288,"MDEF":1288}</v>
      </c>
      <c r="K2458" s="10">
        <v>200014</v>
      </c>
      <c r="L2458" s="10">
        <f t="shared" si="2448"/>
        <v>5</v>
      </c>
      <c r="M2458" s="4"/>
      <c r="N2458" s="4">
        <f t="shared" ref="N2458:R2458" si="2495">N2057</f>
        <v>12880</v>
      </c>
      <c r="O2458" s="4">
        <f t="shared" si="2495"/>
        <v>3864</v>
      </c>
      <c r="P2458" s="4">
        <f t="shared" si="2495"/>
        <v>3864</v>
      </c>
      <c r="Q2458" s="4">
        <f t="shared" si="2495"/>
        <v>1288</v>
      </c>
      <c r="R2458" s="4">
        <f t="shared" si="2495"/>
        <v>1288</v>
      </c>
      <c r="Y2458" s="4">
        <f t="shared" si="2478"/>
        <v>320</v>
      </c>
    </row>
    <row r="2459" spans="2:25" ht="15.75">
      <c r="B2459" s="4">
        <f t="shared" si="2435"/>
        <v>600509</v>
      </c>
      <c r="C2459" s="4">
        <f t="shared" si="2470"/>
        <v>6</v>
      </c>
      <c r="D2459" s="4">
        <f t="shared" si="2445"/>
        <v>5</v>
      </c>
      <c r="E2459" s="4">
        <f t="shared" si="2446"/>
        <v>9</v>
      </c>
      <c r="F2459" s="10" t="str">
        <f t="shared" si="2430"/>
        <v>200014:5</v>
      </c>
      <c r="G2459" s="4" t="str">
        <f t="shared" si="2433"/>
        <v>对地阵造成伤害增加5%\n对水阵造成伤害增加2.5%</v>
      </c>
      <c r="I2459" s="4" t="str">
        <f t="shared" si="2428"/>
        <v>{"HP":13200,"ATK":3960,"MAG":3960,"DEF":1320,"MDEF":1320}</v>
      </c>
      <c r="K2459" s="10">
        <v>200014</v>
      </c>
      <c r="L2459" s="10">
        <f t="shared" si="2448"/>
        <v>5</v>
      </c>
      <c r="M2459" s="4"/>
      <c r="N2459" s="4">
        <f t="shared" ref="N2459:R2459" si="2496">N2058</f>
        <v>13200</v>
      </c>
      <c r="O2459" s="4">
        <f t="shared" si="2496"/>
        <v>3960</v>
      </c>
      <c r="P2459" s="4">
        <f t="shared" si="2496"/>
        <v>3960</v>
      </c>
      <c r="Q2459" s="4">
        <f t="shared" si="2496"/>
        <v>1320</v>
      </c>
      <c r="R2459" s="4">
        <f t="shared" si="2496"/>
        <v>1320</v>
      </c>
      <c r="Y2459" s="4">
        <f t="shared" si="2478"/>
        <v>320</v>
      </c>
    </row>
    <row r="2460" spans="2:25" ht="15.75">
      <c r="B2460" s="4">
        <f t="shared" si="2435"/>
        <v>600600</v>
      </c>
      <c r="C2460" s="4">
        <f t="shared" si="2470"/>
        <v>6</v>
      </c>
      <c r="D2460" s="4">
        <f t="shared" si="2445"/>
        <v>6</v>
      </c>
      <c r="E2460" s="4">
        <f t="shared" si="2446"/>
        <v>0</v>
      </c>
      <c r="F2460" s="10" t="str">
        <f t="shared" si="2430"/>
        <v>200014:15</v>
      </c>
      <c r="G2460" s="4" t="str">
        <f t="shared" si="2433"/>
        <v>对地阵造成伤害增加5%\n对水阵造成伤害增加2.5%</v>
      </c>
      <c r="I2460" s="4" t="str">
        <f t="shared" si="2428"/>
        <v>{"HP":13520,"ATK":4056,"MAG":4056,"DEF":1352,"MDEF":1352}</v>
      </c>
      <c r="K2460" s="10">
        <v>200014</v>
      </c>
      <c r="L2460" s="10">
        <f t="shared" ref="L2460" si="2497">ROUND(L2459*3,)</f>
        <v>15</v>
      </c>
      <c r="M2460" s="4"/>
      <c r="N2460" s="4">
        <f t="shared" ref="N2460:R2460" si="2498">N2059</f>
        <v>13520</v>
      </c>
      <c r="O2460" s="4">
        <f t="shared" si="2498"/>
        <v>4056</v>
      </c>
      <c r="P2460" s="4">
        <f t="shared" si="2498"/>
        <v>4056</v>
      </c>
      <c r="Q2460" s="4">
        <f t="shared" si="2498"/>
        <v>1352</v>
      </c>
      <c r="R2460" s="4">
        <f t="shared" si="2498"/>
        <v>1352</v>
      </c>
      <c r="Y2460" s="4">
        <f t="shared" si="2478"/>
        <v>320</v>
      </c>
    </row>
    <row r="2461" spans="2:25" ht="15.75">
      <c r="B2461" s="4">
        <f t="shared" si="2435"/>
        <v>600601</v>
      </c>
      <c r="C2461" s="4">
        <f t="shared" si="2470"/>
        <v>6</v>
      </c>
      <c r="D2461" s="4">
        <f t="shared" si="2445"/>
        <v>6</v>
      </c>
      <c r="E2461" s="4">
        <f t="shared" si="2446"/>
        <v>1</v>
      </c>
      <c r="F2461" s="10" t="str">
        <f t="shared" si="2430"/>
        <v>200014:7</v>
      </c>
      <c r="G2461" s="4" t="str">
        <f t="shared" si="2433"/>
        <v>对地阵造成伤害增加5%\n对水阵造成伤害增加2.5%</v>
      </c>
      <c r="I2461" s="4" t="str">
        <f t="shared" si="2428"/>
        <v>{"HP":13840,"ATK":4152,"MAG":4152,"DEF":1384,"MDEF":1384}</v>
      </c>
      <c r="K2461" s="10">
        <v>200014</v>
      </c>
      <c r="L2461" s="10">
        <f>ROUND(D2460*D2460/8,)+2</f>
        <v>7</v>
      </c>
      <c r="M2461" s="4"/>
      <c r="N2461" s="4">
        <f t="shared" ref="N2461:R2461" si="2499">N2060</f>
        <v>13840</v>
      </c>
      <c r="O2461" s="4">
        <f t="shared" si="2499"/>
        <v>4152</v>
      </c>
      <c r="P2461" s="4">
        <f t="shared" si="2499"/>
        <v>4152</v>
      </c>
      <c r="Q2461" s="4">
        <f t="shared" si="2499"/>
        <v>1384</v>
      </c>
      <c r="R2461" s="4">
        <f t="shared" si="2499"/>
        <v>1384</v>
      </c>
      <c r="Y2461" s="4">
        <f t="shared" si="2478"/>
        <v>320</v>
      </c>
    </row>
    <row r="2462" spans="2:25" ht="15.75">
      <c r="B2462" s="4">
        <f t="shared" si="2435"/>
        <v>600602</v>
      </c>
      <c r="C2462" s="4">
        <f t="shared" si="2470"/>
        <v>6</v>
      </c>
      <c r="D2462" s="4">
        <f t="shared" si="2445"/>
        <v>6</v>
      </c>
      <c r="E2462" s="4">
        <f t="shared" si="2446"/>
        <v>2</v>
      </c>
      <c r="F2462" s="10" t="str">
        <f t="shared" si="2430"/>
        <v>200014:7</v>
      </c>
      <c r="G2462" s="4" t="str">
        <f t="shared" si="2433"/>
        <v>对地阵造成伤害增加5%\n对水阵造成伤害增加2.5%</v>
      </c>
      <c r="I2462" s="4" t="str">
        <f t="shared" si="2428"/>
        <v>{"HP":14160,"ATK":4248,"MAG":4248,"DEF":1416,"MDEF":1416}</v>
      </c>
      <c r="K2462" s="10">
        <v>200014</v>
      </c>
      <c r="L2462" s="10">
        <f t="shared" ref="L2462" si="2500">L2461</f>
        <v>7</v>
      </c>
      <c r="M2462" s="4"/>
      <c r="N2462" s="4">
        <f t="shared" ref="N2462:R2462" si="2501">N2061</f>
        <v>14160</v>
      </c>
      <c r="O2462" s="4">
        <f t="shared" si="2501"/>
        <v>4248</v>
      </c>
      <c r="P2462" s="4">
        <f t="shared" si="2501"/>
        <v>4248</v>
      </c>
      <c r="Q2462" s="4">
        <f t="shared" si="2501"/>
        <v>1416</v>
      </c>
      <c r="R2462" s="4">
        <f t="shared" si="2501"/>
        <v>1416</v>
      </c>
      <c r="Y2462" s="4">
        <f t="shared" si="2478"/>
        <v>320</v>
      </c>
    </row>
    <row r="2463" spans="2:25" ht="15.75">
      <c r="B2463" s="4">
        <f t="shared" si="2435"/>
        <v>600603</v>
      </c>
      <c r="C2463" s="4">
        <f t="shared" si="2470"/>
        <v>6</v>
      </c>
      <c r="D2463" s="4">
        <f t="shared" si="2445"/>
        <v>6</v>
      </c>
      <c r="E2463" s="4">
        <f t="shared" si="2446"/>
        <v>3</v>
      </c>
      <c r="F2463" s="10" t="str">
        <f t="shared" si="2430"/>
        <v>200014:7</v>
      </c>
      <c r="G2463" s="4" t="str">
        <f t="shared" si="2433"/>
        <v>对地阵造成伤害增加5%\n对水阵造成伤害增加2.5%</v>
      </c>
      <c r="I2463" s="4" t="str">
        <f t="shared" si="2428"/>
        <v>{"HP":14480,"ATK":4344,"MAG":4344,"DEF":1448,"MDEF":1448}</v>
      </c>
      <c r="K2463" s="10">
        <v>200014</v>
      </c>
      <c r="L2463" s="10">
        <f t="shared" si="2448"/>
        <v>7</v>
      </c>
      <c r="M2463" s="4"/>
      <c r="N2463" s="4">
        <f t="shared" ref="N2463:R2463" si="2502">N2062</f>
        <v>14480</v>
      </c>
      <c r="O2463" s="4">
        <f t="shared" si="2502"/>
        <v>4344</v>
      </c>
      <c r="P2463" s="4">
        <f t="shared" si="2502"/>
        <v>4344</v>
      </c>
      <c r="Q2463" s="4">
        <f t="shared" si="2502"/>
        <v>1448</v>
      </c>
      <c r="R2463" s="4">
        <f t="shared" si="2502"/>
        <v>1448</v>
      </c>
      <c r="Y2463" s="4">
        <f t="shared" si="2478"/>
        <v>320</v>
      </c>
    </row>
    <row r="2464" spans="2:25" ht="15.75">
      <c r="B2464" s="4">
        <f t="shared" si="2435"/>
        <v>600604</v>
      </c>
      <c r="C2464" s="4">
        <f t="shared" si="2470"/>
        <v>6</v>
      </c>
      <c r="D2464" s="4">
        <f t="shared" si="2445"/>
        <v>6</v>
      </c>
      <c r="E2464" s="4">
        <f t="shared" si="2446"/>
        <v>4</v>
      </c>
      <c r="F2464" s="10" t="str">
        <f t="shared" si="2430"/>
        <v>200014:7</v>
      </c>
      <c r="G2464" s="4" t="str">
        <f t="shared" si="2433"/>
        <v>对地阵造成伤害增加5%\n对水阵造成伤害增加2.5%</v>
      </c>
      <c r="I2464" s="4" t="str">
        <f t="shared" si="2428"/>
        <v>{"HP":14800,"ATK":4440,"MAG":4440,"DEF":1480,"MDEF":1480}</v>
      </c>
      <c r="K2464" s="10">
        <v>200014</v>
      </c>
      <c r="L2464" s="10">
        <f t="shared" si="2448"/>
        <v>7</v>
      </c>
      <c r="M2464" s="4"/>
      <c r="N2464" s="4">
        <f t="shared" ref="N2464:R2464" si="2503">N2063</f>
        <v>14800</v>
      </c>
      <c r="O2464" s="4">
        <f t="shared" si="2503"/>
        <v>4440</v>
      </c>
      <c r="P2464" s="4">
        <f t="shared" si="2503"/>
        <v>4440</v>
      </c>
      <c r="Q2464" s="4">
        <f t="shared" si="2503"/>
        <v>1480</v>
      </c>
      <c r="R2464" s="4">
        <f t="shared" si="2503"/>
        <v>1480</v>
      </c>
      <c r="Y2464" s="4">
        <f t="shared" si="2478"/>
        <v>320</v>
      </c>
    </row>
    <row r="2465" spans="2:25" ht="15.75">
      <c r="B2465" s="4">
        <f t="shared" si="2435"/>
        <v>600605</v>
      </c>
      <c r="C2465" s="4">
        <f t="shared" si="2470"/>
        <v>6</v>
      </c>
      <c r="D2465" s="4">
        <f t="shared" si="2445"/>
        <v>6</v>
      </c>
      <c r="E2465" s="4">
        <f t="shared" si="2446"/>
        <v>5</v>
      </c>
      <c r="F2465" s="10" t="str">
        <f t="shared" si="2430"/>
        <v>200014:7</v>
      </c>
      <c r="G2465" s="4" t="str">
        <f t="shared" si="2433"/>
        <v>对地阵造成伤害增加5%\n对水阵造成伤害增加2.5%</v>
      </c>
      <c r="I2465" s="4" t="str">
        <f t="shared" si="2428"/>
        <v>{"HP":15120,"ATK":4536,"MAG":4536,"DEF":1512,"MDEF":1512}</v>
      </c>
      <c r="K2465" s="10">
        <v>200014</v>
      </c>
      <c r="L2465" s="10">
        <f t="shared" si="2448"/>
        <v>7</v>
      </c>
      <c r="M2465" s="4"/>
      <c r="N2465" s="4">
        <f t="shared" ref="N2465:R2465" si="2504">N2064</f>
        <v>15120</v>
      </c>
      <c r="O2465" s="4">
        <f t="shared" si="2504"/>
        <v>4536</v>
      </c>
      <c r="P2465" s="4">
        <f t="shared" si="2504"/>
        <v>4536</v>
      </c>
      <c r="Q2465" s="4">
        <f t="shared" si="2504"/>
        <v>1512</v>
      </c>
      <c r="R2465" s="4">
        <f t="shared" si="2504"/>
        <v>1512</v>
      </c>
      <c r="Y2465" s="4">
        <f t="shared" si="2478"/>
        <v>320</v>
      </c>
    </row>
    <row r="2466" spans="2:25" ht="15.75">
      <c r="B2466" s="4">
        <f t="shared" si="2435"/>
        <v>600606</v>
      </c>
      <c r="C2466" s="4">
        <f t="shared" si="2470"/>
        <v>6</v>
      </c>
      <c r="D2466" s="4">
        <f t="shared" si="2445"/>
        <v>6</v>
      </c>
      <c r="E2466" s="4">
        <f t="shared" si="2446"/>
        <v>6</v>
      </c>
      <c r="F2466" s="10" t="str">
        <f t="shared" si="2430"/>
        <v>200014:7</v>
      </c>
      <c r="G2466" s="4" t="str">
        <f t="shared" si="2433"/>
        <v>对地阵造成伤害增加5%\n对水阵造成伤害增加2.5%</v>
      </c>
      <c r="I2466" s="4" t="str">
        <f t="shared" si="2428"/>
        <v>{"HP":15440,"ATK":4632,"MAG":4632,"DEF":1544,"MDEF":1544}</v>
      </c>
      <c r="K2466" s="10">
        <v>200014</v>
      </c>
      <c r="L2466" s="10">
        <f t="shared" si="2448"/>
        <v>7</v>
      </c>
      <c r="M2466" s="4"/>
      <c r="N2466" s="4">
        <f t="shared" ref="N2466:R2466" si="2505">N2065</f>
        <v>15440</v>
      </c>
      <c r="O2466" s="4">
        <f t="shared" si="2505"/>
        <v>4632</v>
      </c>
      <c r="P2466" s="4">
        <f t="shared" si="2505"/>
        <v>4632</v>
      </c>
      <c r="Q2466" s="4">
        <f t="shared" si="2505"/>
        <v>1544</v>
      </c>
      <c r="R2466" s="4">
        <f t="shared" si="2505"/>
        <v>1544</v>
      </c>
      <c r="Y2466" s="4">
        <f t="shared" si="2478"/>
        <v>320</v>
      </c>
    </row>
    <row r="2467" spans="2:25" ht="15.75">
      <c r="B2467" s="4">
        <f t="shared" si="2435"/>
        <v>600607</v>
      </c>
      <c r="C2467" s="4">
        <f t="shared" si="2470"/>
        <v>6</v>
      </c>
      <c r="D2467" s="4">
        <f t="shared" si="2445"/>
        <v>6</v>
      </c>
      <c r="E2467" s="4">
        <f t="shared" si="2446"/>
        <v>7</v>
      </c>
      <c r="F2467" s="10" t="str">
        <f t="shared" si="2430"/>
        <v>200014:7</v>
      </c>
      <c r="G2467" s="4" t="str">
        <f t="shared" si="2433"/>
        <v>对地阵造成伤害增加5%\n对水阵造成伤害增加2.5%</v>
      </c>
      <c r="I2467" s="4" t="str">
        <f t="shared" si="2428"/>
        <v>{"HP":15760,"ATK":4728,"MAG":4728,"DEF":1576,"MDEF":1576}</v>
      </c>
      <c r="K2467" s="10">
        <v>200014</v>
      </c>
      <c r="L2467" s="10">
        <f t="shared" si="2448"/>
        <v>7</v>
      </c>
      <c r="M2467" s="4"/>
      <c r="N2467" s="4">
        <f t="shared" ref="N2467:R2467" si="2506">N2066</f>
        <v>15760</v>
      </c>
      <c r="O2467" s="4">
        <f t="shared" si="2506"/>
        <v>4728</v>
      </c>
      <c r="P2467" s="4">
        <f t="shared" si="2506"/>
        <v>4728</v>
      </c>
      <c r="Q2467" s="4">
        <f t="shared" si="2506"/>
        <v>1576</v>
      </c>
      <c r="R2467" s="4">
        <f t="shared" si="2506"/>
        <v>1576</v>
      </c>
      <c r="Y2467" s="4">
        <f t="shared" si="2478"/>
        <v>320</v>
      </c>
    </row>
    <row r="2468" spans="2:25" ht="15.75">
      <c r="B2468" s="4">
        <f t="shared" si="2435"/>
        <v>600608</v>
      </c>
      <c r="C2468" s="4">
        <f t="shared" si="2470"/>
        <v>6</v>
      </c>
      <c r="D2468" s="4">
        <f t="shared" si="2445"/>
        <v>6</v>
      </c>
      <c r="E2468" s="4">
        <f t="shared" si="2446"/>
        <v>8</v>
      </c>
      <c r="F2468" s="10" t="str">
        <f t="shared" si="2430"/>
        <v>200014:7</v>
      </c>
      <c r="G2468" s="4" t="str">
        <f t="shared" si="2433"/>
        <v>对地阵造成伤害增加5%\n对水阵造成伤害增加2.5%</v>
      </c>
      <c r="I2468" s="4" t="str">
        <f t="shared" si="2428"/>
        <v>{"HP":16080,"ATK":4824,"MAG":4824,"DEF":1608,"MDEF":1608}</v>
      </c>
      <c r="K2468" s="10">
        <v>200014</v>
      </c>
      <c r="L2468" s="10">
        <f t="shared" si="2448"/>
        <v>7</v>
      </c>
      <c r="M2468" s="4"/>
      <c r="N2468" s="4">
        <f t="shared" ref="N2468:R2468" si="2507">N2067</f>
        <v>16080</v>
      </c>
      <c r="O2468" s="4">
        <f t="shared" si="2507"/>
        <v>4824</v>
      </c>
      <c r="P2468" s="4">
        <f t="shared" si="2507"/>
        <v>4824</v>
      </c>
      <c r="Q2468" s="4">
        <f t="shared" si="2507"/>
        <v>1608</v>
      </c>
      <c r="R2468" s="4">
        <f t="shared" si="2507"/>
        <v>1608</v>
      </c>
      <c r="Y2468" s="4">
        <f t="shared" si="2478"/>
        <v>320</v>
      </c>
    </row>
    <row r="2469" spans="2:25" ht="15.75">
      <c r="B2469" s="4">
        <f t="shared" si="2435"/>
        <v>600609</v>
      </c>
      <c r="C2469" s="4">
        <f t="shared" si="2470"/>
        <v>6</v>
      </c>
      <c r="D2469" s="4">
        <f t="shared" si="2445"/>
        <v>6</v>
      </c>
      <c r="E2469" s="4">
        <f t="shared" si="2446"/>
        <v>9</v>
      </c>
      <c r="F2469" s="10" t="str">
        <f t="shared" si="2430"/>
        <v>200014:7</v>
      </c>
      <c r="G2469" s="4" t="str">
        <f t="shared" si="2433"/>
        <v>对地阵造成伤害增加5%\n对水阵造成伤害增加2.5%</v>
      </c>
      <c r="I2469" s="4" t="str">
        <f t="shared" si="2428"/>
        <v>{"HP":16400,"ATK":4920,"MAG":4920,"DEF":1640,"MDEF":1640}</v>
      </c>
      <c r="K2469" s="10">
        <v>200014</v>
      </c>
      <c r="L2469" s="10">
        <f t="shared" si="2448"/>
        <v>7</v>
      </c>
      <c r="M2469" s="4"/>
      <c r="N2469" s="4">
        <f t="shared" ref="N2469:R2469" si="2508">N2068</f>
        <v>16400</v>
      </c>
      <c r="O2469" s="4">
        <f t="shared" si="2508"/>
        <v>4920</v>
      </c>
      <c r="P2469" s="4">
        <f t="shared" si="2508"/>
        <v>4920</v>
      </c>
      <c r="Q2469" s="4">
        <f t="shared" si="2508"/>
        <v>1640</v>
      </c>
      <c r="R2469" s="4">
        <f t="shared" si="2508"/>
        <v>1640</v>
      </c>
      <c r="Y2469" s="4">
        <f t="shared" si="2478"/>
        <v>320</v>
      </c>
    </row>
    <row r="2470" spans="2:25" ht="15.75">
      <c r="B2470" s="4">
        <f t="shared" si="2435"/>
        <v>600700</v>
      </c>
      <c r="C2470" s="4">
        <f t="shared" si="2470"/>
        <v>6</v>
      </c>
      <c r="D2470" s="4">
        <f t="shared" si="2445"/>
        <v>7</v>
      </c>
      <c r="E2470" s="4">
        <f t="shared" si="2446"/>
        <v>0</v>
      </c>
      <c r="F2470" s="10" t="str">
        <f t="shared" si="2430"/>
        <v>200014:21</v>
      </c>
      <c r="G2470" s="4" t="str">
        <f t="shared" si="2433"/>
        <v>对地阵造成伤害增加5%\n对水阵造成伤害增加2.5%</v>
      </c>
      <c r="I2470" s="4" t="str">
        <f t="shared" si="2428"/>
        <v>{"HP":16780,"ATK":5034,"MAG":5034,"DEF":1678,"MDEF":1678}</v>
      </c>
      <c r="K2470" s="10">
        <v>200014</v>
      </c>
      <c r="L2470" s="10">
        <f t="shared" ref="L2470" si="2509">ROUND(L2469*3,)</f>
        <v>21</v>
      </c>
      <c r="M2470" s="4"/>
      <c r="N2470" s="4">
        <f t="shared" ref="N2470:R2470" si="2510">N2069</f>
        <v>16780</v>
      </c>
      <c r="O2470" s="4">
        <f t="shared" si="2510"/>
        <v>5034</v>
      </c>
      <c r="P2470" s="4">
        <f t="shared" si="2510"/>
        <v>5034</v>
      </c>
      <c r="Q2470" s="4">
        <f t="shared" si="2510"/>
        <v>1678</v>
      </c>
      <c r="R2470" s="4">
        <f t="shared" si="2510"/>
        <v>1678</v>
      </c>
      <c r="Y2470" s="4">
        <f t="shared" si="2478"/>
        <v>380</v>
      </c>
    </row>
    <row r="2471" spans="2:25" ht="15.75">
      <c r="B2471" s="4">
        <f t="shared" si="2435"/>
        <v>600701</v>
      </c>
      <c r="C2471" s="4">
        <f t="shared" si="2470"/>
        <v>6</v>
      </c>
      <c r="D2471" s="4">
        <f t="shared" si="2445"/>
        <v>7</v>
      </c>
      <c r="E2471" s="4">
        <f t="shared" si="2446"/>
        <v>1</v>
      </c>
      <c r="F2471" s="10" t="str">
        <f t="shared" si="2430"/>
        <v>200014:8</v>
      </c>
      <c r="G2471" s="4" t="str">
        <f t="shared" si="2433"/>
        <v>对地阵造成伤害增加5%\n对水阵造成伤害增加2.5%</v>
      </c>
      <c r="I2471" s="4" t="str">
        <f t="shared" si="2428"/>
        <v>{"HP":17160,"ATK":5148,"MAG":5148,"DEF":1716,"MDEF":1716}</v>
      </c>
      <c r="K2471" s="10">
        <v>200014</v>
      </c>
      <c r="L2471" s="10">
        <f t="shared" ref="L2471" si="2511">ROUND(D2470*D2470/8,)+2</f>
        <v>8</v>
      </c>
      <c r="M2471" s="4"/>
      <c r="N2471" s="4">
        <f t="shared" ref="N2471:R2471" si="2512">N2070</f>
        <v>17160</v>
      </c>
      <c r="O2471" s="4">
        <f t="shared" si="2512"/>
        <v>5148</v>
      </c>
      <c r="P2471" s="4">
        <f t="shared" si="2512"/>
        <v>5148</v>
      </c>
      <c r="Q2471" s="4">
        <f t="shared" si="2512"/>
        <v>1716</v>
      </c>
      <c r="R2471" s="4">
        <f t="shared" si="2512"/>
        <v>1716</v>
      </c>
      <c r="Y2471" s="4">
        <f t="shared" si="2478"/>
        <v>380</v>
      </c>
    </row>
    <row r="2472" spans="2:25" ht="15.75">
      <c r="B2472" s="4">
        <f t="shared" si="2435"/>
        <v>600702</v>
      </c>
      <c r="C2472" s="4">
        <f t="shared" si="2470"/>
        <v>6</v>
      </c>
      <c r="D2472" s="4">
        <f t="shared" si="2445"/>
        <v>7</v>
      </c>
      <c r="E2472" s="4">
        <f t="shared" si="2446"/>
        <v>2</v>
      </c>
      <c r="F2472" s="10" t="str">
        <f t="shared" si="2430"/>
        <v>200014:8</v>
      </c>
      <c r="G2472" s="4" t="str">
        <f t="shared" si="2433"/>
        <v>对地阵造成伤害增加5%\n对水阵造成伤害增加2.5%</v>
      </c>
      <c r="I2472" s="4" t="str">
        <f t="shared" si="2428"/>
        <v>{"HP":17540,"ATK":5262,"MAG":5262,"DEF":1754,"MDEF":1754}</v>
      </c>
      <c r="K2472" s="10">
        <v>200014</v>
      </c>
      <c r="L2472" s="10">
        <f t="shared" ref="L2472" si="2513">L2471</f>
        <v>8</v>
      </c>
      <c r="M2472" s="4"/>
      <c r="N2472" s="4">
        <f t="shared" ref="N2472:R2472" si="2514">N2071</f>
        <v>17540</v>
      </c>
      <c r="O2472" s="4">
        <f t="shared" si="2514"/>
        <v>5262</v>
      </c>
      <c r="P2472" s="4">
        <f t="shared" si="2514"/>
        <v>5262</v>
      </c>
      <c r="Q2472" s="4">
        <f t="shared" si="2514"/>
        <v>1754</v>
      </c>
      <c r="R2472" s="4">
        <f t="shared" si="2514"/>
        <v>1754</v>
      </c>
      <c r="Y2472" s="4">
        <f t="shared" si="2478"/>
        <v>380</v>
      </c>
    </row>
    <row r="2473" spans="2:25" ht="15.75">
      <c r="B2473" s="4">
        <f t="shared" si="2435"/>
        <v>600703</v>
      </c>
      <c r="C2473" s="4">
        <f t="shared" si="2470"/>
        <v>6</v>
      </c>
      <c r="D2473" s="4">
        <f t="shared" si="2445"/>
        <v>7</v>
      </c>
      <c r="E2473" s="4">
        <f t="shared" si="2446"/>
        <v>3</v>
      </c>
      <c r="F2473" s="10" t="str">
        <f t="shared" si="2430"/>
        <v>200014:8</v>
      </c>
      <c r="G2473" s="4" t="str">
        <f t="shared" si="2433"/>
        <v>对地阵造成伤害增加5%\n对水阵造成伤害增加2.5%</v>
      </c>
      <c r="I2473" s="4" t="str">
        <f t="shared" si="2428"/>
        <v>{"HP":17920,"ATK":5376,"MAG":5376,"DEF":1792,"MDEF":1792}</v>
      </c>
      <c r="K2473" s="10">
        <v>200014</v>
      </c>
      <c r="L2473" s="10">
        <f t="shared" si="2448"/>
        <v>8</v>
      </c>
      <c r="M2473" s="4"/>
      <c r="N2473" s="4">
        <f t="shared" ref="N2473:R2473" si="2515">N2072</f>
        <v>17920</v>
      </c>
      <c r="O2473" s="4">
        <f t="shared" si="2515"/>
        <v>5376</v>
      </c>
      <c r="P2473" s="4">
        <f t="shared" si="2515"/>
        <v>5376</v>
      </c>
      <c r="Q2473" s="4">
        <f t="shared" si="2515"/>
        <v>1792</v>
      </c>
      <c r="R2473" s="4">
        <f t="shared" si="2515"/>
        <v>1792</v>
      </c>
      <c r="Y2473" s="4">
        <f t="shared" si="2478"/>
        <v>380</v>
      </c>
    </row>
    <row r="2474" spans="2:25" ht="15.75">
      <c r="B2474" s="4">
        <f t="shared" si="2435"/>
        <v>600704</v>
      </c>
      <c r="C2474" s="4">
        <f t="shared" si="2470"/>
        <v>6</v>
      </c>
      <c r="D2474" s="4">
        <f t="shared" si="2445"/>
        <v>7</v>
      </c>
      <c r="E2474" s="4">
        <f t="shared" si="2446"/>
        <v>4</v>
      </c>
      <c r="F2474" s="10" t="str">
        <f t="shared" si="2430"/>
        <v>200014:8</v>
      </c>
      <c r="G2474" s="4" t="str">
        <f t="shared" si="2433"/>
        <v>对地阵造成伤害增加5%\n对水阵造成伤害增加2.5%</v>
      </c>
      <c r="I2474" s="4" t="str">
        <f t="shared" ref="I2474:I2537" si="2516">"{"&amp;N$2&amp;":"&amp;N2474&amp;","&amp;O$2&amp;":"&amp;O2474&amp;","&amp;P$2&amp;":"&amp;P2474&amp;","&amp;Q$2&amp;":"&amp;Q2474&amp;","&amp;R$2&amp;":"&amp;R2474&amp;"}"</f>
        <v>{"HP":18300,"ATK":5490,"MAG":5490,"DEF":1830,"MDEF":1830}</v>
      </c>
      <c r="K2474" s="10">
        <v>200014</v>
      </c>
      <c r="L2474" s="10">
        <f t="shared" si="2448"/>
        <v>8</v>
      </c>
      <c r="M2474" s="4"/>
      <c r="N2474" s="4">
        <f t="shared" ref="N2474:R2474" si="2517">N2073</f>
        <v>18300</v>
      </c>
      <c r="O2474" s="4">
        <f t="shared" si="2517"/>
        <v>5490</v>
      </c>
      <c r="P2474" s="4">
        <f t="shared" si="2517"/>
        <v>5490</v>
      </c>
      <c r="Q2474" s="4">
        <f t="shared" si="2517"/>
        <v>1830</v>
      </c>
      <c r="R2474" s="4">
        <f t="shared" si="2517"/>
        <v>1830</v>
      </c>
      <c r="Y2474" s="4">
        <f t="shared" si="2478"/>
        <v>380</v>
      </c>
    </row>
    <row r="2475" spans="2:25" ht="15.75">
      <c r="B2475" s="4">
        <f t="shared" si="2435"/>
        <v>600705</v>
      </c>
      <c r="C2475" s="4">
        <f t="shared" si="2470"/>
        <v>6</v>
      </c>
      <c r="D2475" s="4">
        <f t="shared" si="2445"/>
        <v>7</v>
      </c>
      <c r="E2475" s="4">
        <f t="shared" si="2446"/>
        <v>5</v>
      </c>
      <c r="F2475" s="10" t="str">
        <f t="shared" ref="F2475:F2538" si="2518">K2475&amp;":"&amp;L2475</f>
        <v>200014:8</v>
      </c>
      <c r="G2475" s="4" t="str">
        <f t="shared" si="2433"/>
        <v>对地阵造成伤害增加5%\n对水阵造成伤害增加2.5%</v>
      </c>
      <c r="I2475" s="4" t="str">
        <f t="shared" si="2516"/>
        <v>{"HP":18680,"ATK":5604,"MAG":5604,"DEF":1868,"MDEF":1868}</v>
      </c>
      <c r="K2475" s="10">
        <v>200014</v>
      </c>
      <c r="L2475" s="10">
        <f t="shared" si="2448"/>
        <v>8</v>
      </c>
      <c r="M2475" s="4"/>
      <c r="N2475" s="4">
        <f t="shared" ref="N2475:R2475" si="2519">N2074</f>
        <v>18680</v>
      </c>
      <c r="O2475" s="4">
        <f t="shared" si="2519"/>
        <v>5604</v>
      </c>
      <c r="P2475" s="4">
        <f t="shared" si="2519"/>
        <v>5604</v>
      </c>
      <c r="Q2475" s="4">
        <f t="shared" si="2519"/>
        <v>1868</v>
      </c>
      <c r="R2475" s="4">
        <f t="shared" si="2519"/>
        <v>1868</v>
      </c>
      <c r="Y2475" s="4">
        <f t="shared" ref="Y2475:Y2506" si="2520">Y2074</f>
        <v>380</v>
      </c>
    </row>
    <row r="2476" spans="2:25" ht="15.75">
      <c r="B2476" s="4">
        <f t="shared" si="2435"/>
        <v>600706</v>
      </c>
      <c r="C2476" s="4">
        <f t="shared" si="2470"/>
        <v>6</v>
      </c>
      <c r="D2476" s="4">
        <f t="shared" si="2445"/>
        <v>7</v>
      </c>
      <c r="E2476" s="4">
        <f t="shared" si="2446"/>
        <v>6</v>
      </c>
      <c r="F2476" s="10" t="str">
        <f t="shared" si="2518"/>
        <v>200014:8</v>
      </c>
      <c r="G2476" s="4" t="str">
        <f t="shared" ref="G2476:G2539" si="2521">G2475</f>
        <v>对地阵造成伤害增加5%\n对水阵造成伤害增加2.5%</v>
      </c>
      <c r="I2476" s="4" t="str">
        <f t="shared" si="2516"/>
        <v>{"HP":19060,"ATK":5718,"MAG":5718,"DEF":1906,"MDEF":1906}</v>
      </c>
      <c r="K2476" s="10">
        <v>200014</v>
      </c>
      <c r="L2476" s="10">
        <f t="shared" si="2448"/>
        <v>8</v>
      </c>
      <c r="M2476" s="4"/>
      <c r="N2476" s="4">
        <f t="shared" ref="N2476:R2476" si="2522">N2075</f>
        <v>19060</v>
      </c>
      <c r="O2476" s="4">
        <f t="shared" si="2522"/>
        <v>5718</v>
      </c>
      <c r="P2476" s="4">
        <f t="shared" si="2522"/>
        <v>5718</v>
      </c>
      <c r="Q2476" s="4">
        <f t="shared" si="2522"/>
        <v>1906</v>
      </c>
      <c r="R2476" s="4">
        <f t="shared" si="2522"/>
        <v>1906</v>
      </c>
      <c r="Y2476" s="4">
        <f t="shared" si="2520"/>
        <v>380</v>
      </c>
    </row>
    <row r="2477" spans="2:25" ht="15.75">
      <c r="B2477" s="4">
        <f t="shared" ref="B2477:B2540" si="2523">C2477*100000+D2477*100+E2477</f>
        <v>600707</v>
      </c>
      <c r="C2477" s="4">
        <f t="shared" si="2470"/>
        <v>6</v>
      </c>
      <c r="D2477" s="4">
        <f t="shared" si="2445"/>
        <v>7</v>
      </c>
      <c r="E2477" s="4">
        <f t="shared" si="2446"/>
        <v>7</v>
      </c>
      <c r="F2477" s="10" t="str">
        <f t="shared" si="2518"/>
        <v>200014:8</v>
      </c>
      <c r="G2477" s="4" t="str">
        <f t="shared" si="2521"/>
        <v>对地阵造成伤害增加5%\n对水阵造成伤害增加2.5%</v>
      </c>
      <c r="I2477" s="4" t="str">
        <f t="shared" si="2516"/>
        <v>{"HP":19440,"ATK":5832,"MAG":5832,"DEF":1944,"MDEF":1944}</v>
      </c>
      <c r="K2477" s="10">
        <v>200014</v>
      </c>
      <c r="L2477" s="10">
        <f t="shared" si="2448"/>
        <v>8</v>
      </c>
      <c r="M2477" s="4"/>
      <c r="N2477" s="4">
        <f t="shared" ref="N2477:R2477" si="2524">N2076</f>
        <v>19440</v>
      </c>
      <c r="O2477" s="4">
        <f t="shared" si="2524"/>
        <v>5832</v>
      </c>
      <c r="P2477" s="4">
        <f t="shared" si="2524"/>
        <v>5832</v>
      </c>
      <c r="Q2477" s="4">
        <f t="shared" si="2524"/>
        <v>1944</v>
      </c>
      <c r="R2477" s="4">
        <f t="shared" si="2524"/>
        <v>1944</v>
      </c>
      <c r="Y2477" s="4">
        <f t="shared" si="2520"/>
        <v>380</v>
      </c>
    </row>
    <row r="2478" spans="2:25" ht="15.75">
      <c r="B2478" s="4">
        <f t="shared" si="2523"/>
        <v>600708</v>
      </c>
      <c r="C2478" s="4">
        <f t="shared" si="2470"/>
        <v>6</v>
      </c>
      <c r="D2478" s="4">
        <f t="shared" si="2445"/>
        <v>7</v>
      </c>
      <c r="E2478" s="4">
        <f t="shared" si="2446"/>
        <v>8</v>
      </c>
      <c r="F2478" s="10" t="str">
        <f t="shared" si="2518"/>
        <v>200014:8</v>
      </c>
      <c r="G2478" s="4" t="str">
        <f t="shared" si="2521"/>
        <v>对地阵造成伤害增加5%\n对水阵造成伤害增加2.5%</v>
      </c>
      <c r="I2478" s="4" t="str">
        <f t="shared" si="2516"/>
        <v>{"HP":19820,"ATK":5946,"MAG":5946,"DEF":1982,"MDEF":1982}</v>
      </c>
      <c r="K2478" s="10">
        <v>200014</v>
      </c>
      <c r="L2478" s="10">
        <f t="shared" si="2448"/>
        <v>8</v>
      </c>
      <c r="M2478" s="4"/>
      <c r="N2478" s="4">
        <f t="shared" ref="N2478:R2478" si="2525">N2077</f>
        <v>19820</v>
      </c>
      <c r="O2478" s="4">
        <f t="shared" si="2525"/>
        <v>5946</v>
      </c>
      <c r="P2478" s="4">
        <f t="shared" si="2525"/>
        <v>5946</v>
      </c>
      <c r="Q2478" s="4">
        <f t="shared" si="2525"/>
        <v>1982</v>
      </c>
      <c r="R2478" s="4">
        <f t="shared" si="2525"/>
        <v>1982</v>
      </c>
      <c r="Y2478" s="4">
        <f t="shared" si="2520"/>
        <v>380</v>
      </c>
    </row>
    <row r="2479" spans="2:25" ht="15.75">
      <c r="B2479" s="4">
        <f t="shared" si="2523"/>
        <v>600709</v>
      </c>
      <c r="C2479" s="4">
        <f t="shared" si="2470"/>
        <v>6</v>
      </c>
      <c r="D2479" s="4">
        <f t="shared" si="2445"/>
        <v>7</v>
      </c>
      <c r="E2479" s="4">
        <f t="shared" si="2446"/>
        <v>9</v>
      </c>
      <c r="F2479" s="10" t="str">
        <f t="shared" si="2518"/>
        <v>200014:8</v>
      </c>
      <c r="G2479" s="4" t="str">
        <f t="shared" si="2521"/>
        <v>对地阵造成伤害增加5%\n对水阵造成伤害增加2.5%</v>
      </c>
      <c r="I2479" s="4" t="str">
        <f t="shared" si="2516"/>
        <v>{"HP":20200,"ATK":6060,"MAG":6060,"DEF":2020,"MDEF":2020}</v>
      </c>
      <c r="K2479" s="10">
        <v>200014</v>
      </c>
      <c r="L2479" s="10">
        <f t="shared" si="2448"/>
        <v>8</v>
      </c>
      <c r="M2479" s="4"/>
      <c r="N2479" s="4">
        <f t="shared" ref="N2479:R2479" si="2526">N2078</f>
        <v>20200</v>
      </c>
      <c r="O2479" s="4">
        <f t="shared" si="2526"/>
        <v>6060</v>
      </c>
      <c r="P2479" s="4">
        <f t="shared" si="2526"/>
        <v>6060</v>
      </c>
      <c r="Q2479" s="4">
        <f t="shared" si="2526"/>
        <v>2020</v>
      </c>
      <c r="R2479" s="4">
        <f t="shared" si="2526"/>
        <v>2020</v>
      </c>
      <c r="Y2479" s="4">
        <f t="shared" si="2520"/>
        <v>380</v>
      </c>
    </row>
    <row r="2480" spans="2:25" ht="15.75">
      <c r="B2480" s="4">
        <f t="shared" si="2523"/>
        <v>600800</v>
      </c>
      <c r="C2480" s="4">
        <f t="shared" si="2470"/>
        <v>6</v>
      </c>
      <c r="D2480" s="4">
        <f t="shared" si="2445"/>
        <v>8</v>
      </c>
      <c r="E2480" s="4">
        <f t="shared" si="2446"/>
        <v>0</v>
      </c>
      <c r="F2480" s="10" t="str">
        <f t="shared" si="2518"/>
        <v>200014:24</v>
      </c>
      <c r="G2480" s="4" t="str">
        <f t="shared" si="2521"/>
        <v>对地阵造成伤害增加5%\n对水阵造成伤害增加2.5%</v>
      </c>
      <c r="I2480" s="4" t="str">
        <f t="shared" si="2516"/>
        <v>{"HP":20580,"ATK":6174,"MAG":6174,"DEF":2058,"MDEF":2058}</v>
      </c>
      <c r="K2480" s="10">
        <v>200014</v>
      </c>
      <c r="L2480" s="10">
        <f t="shared" ref="L2480" si="2527">ROUND(L2479*3,)</f>
        <v>24</v>
      </c>
      <c r="M2480" s="4"/>
      <c r="N2480" s="4">
        <f t="shared" ref="N2480:R2480" si="2528">N2079</f>
        <v>20580</v>
      </c>
      <c r="O2480" s="4">
        <f t="shared" si="2528"/>
        <v>6174</v>
      </c>
      <c r="P2480" s="4">
        <f t="shared" si="2528"/>
        <v>6174</v>
      </c>
      <c r="Q2480" s="4">
        <f t="shared" si="2528"/>
        <v>2058</v>
      </c>
      <c r="R2480" s="4">
        <f t="shared" si="2528"/>
        <v>2058</v>
      </c>
      <c r="Y2480" s="4">
        <f t="shared" si="2520"/>
        <v>380</v>
      </c>
    </row>
    <row r="2481" spans="2:25" ht="15.75">
      <c r="B2481" s="4">
        <f t="shared" si="2523"/>
        <v>600801</v>
      </c>
      <c r="C2481" s="4">
        <f t="shared" si="2470"/>
        <v>6</v>
      </c>
      <c r="D2481" s="4">
        <f t="shared" si="2445"/>
        <v>8</v>
      </c>
      <c r="E2481" s="4">
        <f t="shared" si="2446"/>
        <v>1</v>
      </c>
      <c r="F2481" s="10" t="str">
        <f t="shared" si="2518"/>
        <v>200014:10</v>
      </c>
      <c r="G2481" s="4" t="str">
        <f t="shared" si="2521"/>
        <v>对地阵造成伤害增加5%\n对水阵造成伤害增加2.5%</v>
      </c>
      <c r="I2481" s="4" t="str">
        <f t="shared" si="2516"/>
        <v>{"HP":20960,"ATK":6288,"MAG":6288,"DEF":2096,"MDEF":2096}</v>
      </c>
      <c r="K2481" s="10">
        <v>200014</v>
      </c>
      <c r="L2481" s="10">
        <f t="shared" ref="L2481" si="2529">ROUND(D2480*D2480/8,)+2</f>
        <v>10</v>
      </c>
      <c r="M2481" s="4"/>
      <c r="N2481" s="4">
        <f t="shared" ref="N2481:R2481" si="2530">N2080</f>
        <v>20960</v>
      </c>
      <c r="O2481" s="4">
        <f t="shared" si="2530"/>
        <v>6288</v>
      </c>
      <c r="P2481" s="4">
        <f t="shared" si="2530"/>
        <v>6288</v>
      </c>
      <c r="Q2481" s="4">
        <f t="shared" si="2530"/>
        <v>2096</v>
      </c>
      <c r="R2481" s="4">
        <f t="shared" si="2530"/>
        <v>2096</v>
      </c>
      <c r="Y2481" s="4">
        <f t="shared" si="2520"/>
        <v>380</v>
      </c>
    </row>
    <row r="2482" spans="2:25" ht="15.75">
      <c r="B2482" s="4">
        <f t="shared" si="2523"/>
        <v>600802</v>
      </c>
      <c r="C2482" s="4">
        <f t="shared" si="2470"/>
        <v>6</v>
      </c>
      <c r="D2482" s="4">
        <f t="shared" si="2445"/>
        <v>8</v>
      </c>
      <c r="E2482" s="4">
        <f t="shared" si="2446"/>
        <v>2</v>
      </c>
      <c r="F2482" s="10" t="str">
        <f t="shared" si="2518"/>
        <v>200014:10</v>
      </c>
      <c r="G2482" s="4" t="str">
        <f t="shared" si="2521"/>
        <v>对地阵造成伤害增加5%\n对水阵造成伤害增加2.5%</v>
      </c>
      <c r="I2482" s="4" t="str">
        <f t="shared" si="2516"/>
        <v>{"HP":21340,"ATK":6402,"MAG":6402,"DEF":2134,"MDEF":2134}</v>
      </c>
      <c r="K2482" s="10">
        <v>200014</v>
      </c>
      <c r="L2482" s="10">
        <f t="shared" ref="L2482" si="2531">L2481</f>
        <v>10</v>
      </c>
      <c r="M2482" s="4"/>
      <c r="N2482" s="4">
        <f t="shared" ref="N2482:R2482" si="2532">N2081</f>
        <v>21340</v>
      </c>
      <c r="O2482" s="4">
        <f t="shared" si="2532"/>
        <v>6402</v>
      </c>
      <c r="P2482" s="4">
        <f t="shared" si="2532"/>
        <v>6402</v>
      </c>
      <c r="Q2482" s="4">
        <f t="shared" si="2532"/>
        <v>2134</v>
      </c>
      <c r="R2482" s="4">
        <f t="shared" si="2532"/>
        <v>2134</v>
      </c>
      <c r="Y2482" s="4">
        <f t="shared" si="2520"/>
        <v>380</v>
      </c>
    </row>
    <row r="2483" spans="2:25" ht="15.75">
      <c r="B2483" s="4">
        <f t="shared" si="2523"/>
        <v>600803</v>
      </c>
      <c r="C2483" s="4">
        <f t="shared" si="2470"/>
        <v>6</v>
      </c>
      <c r="D2483" s="4">
        <f t="shared" si="2445"/>
        <v>8</v>
      </c>
      <c r="E2483" s="4">
        <f t="shared" si="2446"/>
        <v>3</v>
      </c>
      <c r="F2483" s="10" t="str">
        <f t="shared" si="2518"/>
        <v>200014:10</v>
      </c>
      <c r="G2483" s="4" t="str">
        <f t="shared" si="2521"/>
        <v>对地阵造成伤害增加5%\n对水阵造成伤害增加2.5%</v>
      </c>
      <c r="I2483" s="4" t="str">
        <f t="shared" si="2516"/>
        <v>{"HP":21720,"ATK":6516,"MAG":6516,"DEF":2172,"MDEF":2172}</v>
      </c>
      <c r="K2483" s="10">
        <v>200014</v>
      </c>
      <c r="L2483" s="10">
        <f t="shared" si="2448"/>
        <v>10</v>
      </c>
      <c r="M2483" s="4"/>
      <c r="N2483" s="4">
        <f t="shared" ref="N2483:R2483" si="2533">N2082</f>
        <v>21720</v>
      </c>
      <c r="O2483" s="4">
        <f t="shared" si="2533"/>
        <v>6516</v>
      </c>
      <c r="P2483" s="4">
        <f t="shared" si="2533"/>
        <v>6516</v>
      </c>
      <c r="Q2483" s="4">
        <f t="shared" si="2533"/>
        <v>2172</v>
      </c>
      <c r="R2483" s="4">
        <f t="shared" si="2533"/>
        <v>2172</v>
      </c>
      <c r="Y2483" s="4">
        <f t="shared" si="2520"/>
        <v>380</v>
      </c>
    </row>
    <row r="2484" spans="2:25" ht="15.75">
      <c r="B2484" s="4">
        <f t="shared" si="2523"/>
        <v>600804</v>
      </c>
      <c r="C2484" s="4">
        <f t="shared" si="2470"/>
        <v>6</v>
      </c>
      <c r="D2484" s="4">
        <f t="shared" si="2445"/>
        <v>8</v>
      </c>
      <c r="E2484" s="4">
        <f t="shared" si="2446"/>
        <v>4</v>
      </c>
      <c r="F2484" s="10" t="str">
        <f t="shared" si="2518"/>
        <v>200014:10</v>
      </c>
      <c r="G2484" s="4" t="str">
        <f t="shared" si="2521"/>
        <v>对地阵造成伤害增加5%\n对水阵造成伤害增加2.5%</v>
      </c>
      <c r="I2484" s="4" t="str">
        <f t="shared" si="2516"/>
        <v>{"HP":22100,"ATK":6630,"MAG":6630,"DEF":2210,"MDEF":2210}</v>
      </c>
      <c r="K2484" s="10">
        <v>200014</v>
      </c>
      <c r="L2484" s="10">
        <f t="shared" si="2448"/>
        <v>10</v>
      </c>
      <c r="M2484" s="4"/>
      <c r="N2484" s="4">
        <f t="shared" ref="N2484:R2484" si="2534">N2083</f>
        <v>22100</v>
      </c>
      <c r="O2484" s="4">
        <f t="shared" si="2534"/>
        <v>6630</v>
      </c>
      <c r="P2484" s="4">
        <f t="shared" si="2534"/>
        <v>6630</v>
      </c>
      <c r="Q2484" s="4">
        <f t="shared" si="2534"/>
        <v>2210</v>
      </c>
      <c r="R2484" s="4">
        <f t="shared" si="2534"/>
        <v>2210</v>
      </c>
      <c r="Y2484" s="4">
        <f t="shared" si="2520"/>
        <v>380</v>
      </c>
    </row>
    <row r="2485" spans="2:25" ht="15.75">
      <c r="B2485" s="4">
        <f t="shared" si="2523"/>
        <v>600805</v>
      </c>
      <c r="C2485" s="4">
        <f t="shared" si="2470"/>
        <v>6</v>
      </c>
      <c r="D2485" s="4">
        <f t="shared" ref="D2485:D2548" si="2535">D2475+1</f>
        <v>8</v>
      </c>
      <c r="E2485" s="4">
        <f t="shared" ref="E2485:E2548" si="2536">E2475</f>
        <v>5</v>
      </c>
      <c r="F2485" s="10" t="str">
        <f t="shared" si="2518"/>
        <v>200014:10</v>
      </c>
      <c r="G2485" s="4" t="str">
        <f t="shared" si="2521"/>
        <v>对地阵造成伤害增加5%\n对水阵造成伤害增加2.5%</v>
      </c>
      <c r="I2485" s="4" t="str">
        <f t="shared" si="2516"/>
        <v>{"HP":22480,"ATK":6744,"MAG":6744,"DEF":2248,"MDEF":2248}</v>
      </c>
      <c r="K2485" s="10">
        <v>200014</v>
      </c>
      <c r="L2485" s="10">
        <f t="shared" si="2448"/>
        <v>10</v>
      </c>
      <c r="M2485" s="4"/>
      <c r="N2485" s="4">
        <f t="shared" ref="N2485:R2485" si="2537">N2084</f>
        <v>22480</v>
      </c>
      <c r="O2485" s="4">
        <f t="shared" si="2537"/>
        <v>6744</v>
      </c>
      <c r="P2485" s="4">
        <f t="shared" si="2537"/>
        <v>6744</v>
      </c>
      <c r="Q2485" s="4">
        <f t="shared" si="2537"/>
        <v>2248</v>
      </c>
      <c r="R2485" s="4">
        <f t="shared" si="2537"/>
        <v>2248</v>
      </c>
      <c r="Y2485" s="4">
        <f t="shared" si="2520"/>
        <v>380</v>
      </c>
    </row>
    <row r="2486" spans="2:25" ht="15.75">
      <c r="B2486" s="4">
        <f t="shared" si="2523"/>
        <v>600806</v>
      </c>
      <c r="C2486" s="4">
        <f t="shared" si="2470"/>
        <v>6</v>
      </c>
      <c r="D2486" s="4">
        <f t="shared" si="2535"/>
        <v>8</v>
      </c>
      <c r="E2486" s="4">
        <f t="shared" si="2536"/>
        <v>6</v>
      </c>
      <c r="F2486" s="10" t="str">
        <f t="shared" si="2518"/>
        <v>200014:10</v>
      </c>
      <c r="G2486" s="4" t="str">
        <f t="shared" si="2521"/>
        <v>对地阵造成伤害增加5%\n对水阵造成伤害增加2.5%</v>
      </c>
      <c r="I2486" s="4" t="str">
        <f t="shared" si="2516"/>
        <v>{"HP":22860,"ATK":6858,"MAG":6858,"DEF":2286,"MDEF":2286}</v>
      </c>
      <c r="K2486" s="10">
        <v>200014</v>
      </c>
      <c r="L2486" s="10">
        <f t="shared" ref="L2486:L2549" si="2538">L2485</f>
        <v>10</v>
      </c>
      <c r="M2486" s="4"/>
      <c r="N2486" s="4">
        <f t="shared" ref="N2486:R2486" si="2539">N2085</f>
        <v>22860</v>
      </c>
      <c r="O2486" s="4">
        <f t="shared" si="2539"/>
        <v>6858</v>
      </c>
      <c r="P2486" s="4">
        <f t="shared" si="2539"/>
        <v>6858</v>
      </c>
      <c r="Q2486" s="4">
        <f t="shared" si="2539"/>
        <v>2286</v>
      </c>
      <c r="R2486" s="4">
        <f t="shared" si="2539"/>
        <v>2286</v>
      </c>
      <c r="Y2486" s="4">
        <f t="shared" si="2520"/>
        <v>380</v>
      </c>
    </row>
    <row r="2487" spans="2:25" ht="15.75">
      <c r="B2487" s="4">
        <f t="shared" si="2523"/>
        <v>600807</v>
      </c>
      <c r="C2487" s="4">
        <f t="shared" si="2470"/>
        <v>6</v>
      </c>
      <c r="D2487" s="4">
        <f t="shared" si="2535"/>
        <v>8</v>
      </c>
      <c r="E2487" s="4">
        <f t="shared" si="2536"/>
        <v>7</v>
      </c>
      <c r="F2487" s="10" t="str">
        <f t="shared" si="2518"/>
        <v>200014:10</v>
      </c>
      <c r="G2487" s="4" t="str">
        <f t="shared" si="2521"/>
        <v>对地阵造成伤害增加5%\n对水阵造成伤害增加2.5%</v>
      </c>
      <c r="I2487" s="4" t="str">
        <f t="shared" si="2516"/>
        <v>{"HP":23240,"ATK":6972,"MAG":6972,"DEF":2324,"MDEF":2324}</v>
      </c>
      <c r="K2487" s="10">
        <v>200014</v>
      </c>
      <c r="L2487" s="10">
        <f t="shared" si="2538"/>
        <v>10</v>
      </c>
      <c r="M2487" s="4"/>
      <c r="N2487" s="4">
        <f t="shared" ref="N2487:R2487" si="2540">N2086</f>
        <v>23240</v>
      </c>
      <c r="O2487" s="4">
        <f t="shared" si="2540"/>
        <v>6972</v>
      </c>
      <c r="P2487" s="4">
        <f t="shared" si="2540"/>
        <v>6972</v>
      </c>
      <c r="Q2487" s="4">
        <f t="shared" si="2540"/>
        <v>2324</v>
      </c>
      <c r="R2487" s="4">
        <f t="shared" si="2540"/>
        <v>2324</v>
      </c>
      <c r="Y2487" s="4">
        <f t="shared" si="2520"/>
        <v>380</v>
      </c>
    </row>
    <row r="2488" spans="2:25" ht="15.75">
      <c r="B2488" s="4">
        <f t="shared" si="2523"/>
        <v>600808</v>
      </c>
      <c r="C2488" s="4">
        <f t="shared" si="2470"/>
        <v>6</v>
      </c>
      <c r="D2488" s="4">
        <f t="shared" si="2535"/>
        <v>8</v>
      </c>
      <c r="E2488" s="4">
        <f t="shared" si="2536"/>
        <v>8</v>
      </c>
      <c r="F2488" s="10" t="str">
        <f t="shared" si="2518"/>
        <v>200014:10</v>
      </c>
      <c r="G2488" s="4" t="str">
        <f t="shared" si="2521"/>
        <v>对地阵造成伤害增加5%\n对水阵造成伤害增加2.5%</v>
      </c>
      <c r="I2488" s="4" t="str">
        <f t="shared" si="2516"/>
        <v>{"HP":23620,"ATK":7086,"MAG":7086,"DEF":2362,"MDEF":2362}</v>
      </c>
      <c r="K2488" s="10">
        <v>200014</v>
      </c>
      <c r="L2488" s="10">
        <f t="shared" si="2538"/>
        <v>10</v>
      </c>
      <c r="M2488" s="4"/>
      <c r="N2488" s="4">
        <f t="shared" ref="N2488:R2488" si="2541">N2087</f>
        <v>23620</v>
      </c>
      <c r="O2488" s="4">
        <f t="shared" si="2541"/>
        <v>7086</v>
      </c>
      <c r="P2488" s="4">
        <f t="shared" si="2541"/>
        <v>7086</v>
      </c>
      <c r="Q2488" s="4">
        <f t="shared" si="2541"/>
        <v>2362</v>
      </c>
      <c r="R2488" s="4">
        <f t="shared" si="2541"/>
        <v>2362</v>
      </c>
      <c r="Y2488" s="4">
        <f t="shared" si="2520"/>
        <v>380</v>
      </c>
    </row>
    <row r="2489" spans="2:25" ht="15.75">
      <c r="B2489" s="4">
        <f t="shared" si="2523"/>
        <v>600809</v>
      </c>
      <c r="C2489" s="4">
        <f t="shared" si="2470"/>
        <v>6</v>
      </c>
      <c r="D2489" s="4">
        <f t="shared" si="2535"/>
        <v>8</v>
      </c>
      <c r="E2489" s="4">
        <f t="shared" si="2536"/>
        <v>9</v>
      </c>
      <c r="F2489" s="10" t="str">
        <f t="shared" si="2518"/>
        <v>200014:10</v>
      </c>
      <c r="G2489" s="4" t="str">
        <f t="shared" si="2521"/>
        <v>对地阵造成伤害增加5%\n对水阵造成伤害增加2.5%</v>
      </c>
      <c r="I2489" s="4" t="str">
        <f t="shared" si="2516"/>
        <v>{"HP":24000,"ATK":7200,"MAG":7200,"DEF":2400,"MDEF":2400}</v>
      </c>
      <c r="K2489" s="10">
        <v>200014</v>
      </c>
      <c r="L2489" s="10">
        <f t="shared" si="2538"/>
        <v>10</v>
      </c>
      <c r="M2489" s="4"/>
      <c r="N2489" s="4">
        <f t="shared" ref="N2489:R2489" si="2542">N2088</f>
        <v>24000</v>
      </c>
      <c r="O2489" s="4">
        <f t="shared" si="2542"/>
        <v>7200</v>
      </c>
      <c r="P2489" s="4">
        <f t="shared" si="2542"/>
        <v>7200</v>
      </c>
      <c r="Q2489" s="4">
        <f t="shared" si="2542"/>
        <v>2400</v>
      </c>
      <c r="R2489" s="4">
        <f t="shared" si="2542"/>
        <v>2400</v>
      </c>
      <c r="Y2489" s="4">
        <f t="shared" si="2520"/>
        <v>380</v>
      </c>
    </row>
    <row r="2490" spans="2:25" ht="15.75">
      <c r="B2490" s="4">
        <f t="shared" si="2523"/>
        <v>600900</v>
      </c>
      <c r="C2490" s="4">
        <f t="shared" si="2470"/>
        <v>6</v>
      </c>
      <c r="D2490" s="4">
        <f t="shared" si="2535"/>
        <v>9</v>
      </c>
      <c r="E2490" s="4">
        <f t="shared" si="2536"/>
        <v>0</v>
      </c>
      <c r="F2490" s="10" t="str">
        <f t="shared" si="2518"/>
        <v>200014:30</v>
      </c>
      <c r="G2490" s="4" t="str">
        <f t="shared" si="2521"/>
        <v>对地阵造成伤害增加5%\n对水阵造成伤害增加2.5%</v>
      </c>
      <c r="I2490" s="4" t="str">
        <f t="shared" si="2516"/>
        <v>{"HP":24440,"ATK":7332,"MAG":7332,"DEF":2444,"MDEF":2444}</v>
      </c>
      <c r="K2490" s="10">
        <v>200014</v>
      </c>
      <c r="L2490" s="10">
        <f t="shared" ref="L2490" si="2543">ROUND(L2489*3,)</f>
        <v>30</v>
      </c>
      <c r="M2490" s="4"/>
      <c r="N2490" s="4">
        <f t="shared" ref="N2490:R2490" si="2544">N2089</f>
        <v>24440</v>
      </c>
      <c r="O2490" s="4">
        <f t="shared" si="2544"/>
        <v>7332</v>
      </c>
      <c r="P2490" s="4">
        <f t="shared" si="2544"/>
        <v>7332</v>
      </c>
      <c r="Q2490" s="4">
        <f t="shared" si="2544"/>
        <v>2444</v>
      </c>
      <c r="R2490" s="4">
        <f t="shared" si="2544"/>
        <v>2444</v>
      </c>
      <c r="Y2490" s="4">
        <f t="shared" si="2520"/>
        <v>440</v>
      </c>
    </row>
    <row r="2491" spans="2:25" ht="15.75">
      <c r="B2491" s="4">
        <f t="shared" si="2523"/>
        <v>600901</v>
      </c>
      <c r="C2491" s="4">
        <f t="shared" si="2470"/>
        <v>6</v>
      </c>
      <c r="D2491" s="4">
        <f t="shared" si="2535"/>
        <v>9</v>
      </c>
      <c r="E2491" s="4">
        <f t="shared" si="2536"/>
        <v>1</v>
      </c>
      <c r="F2491" s="10" t="str">
        <f t="shared" si="2518"/>
        <v>200014:12</v>
      </c>
      <c r="G2491" s="4" t="str">
        <f t="shared" si="2521"/>
        <v>对地阵造成伤害增加5%\n对水阵造成伤害增加2.5%</v>
      </c>
      <c r="I2491" s="4" t="str">
        <f t="shared" si="2516"/>
        <v>{"HP":24880,"ATK":7464,"MAG":7464,"DEF":2488,"MDEF":2488}</v>
      </c>
      <c r="K2491" s="10">
        <v>200014</v>
      </c>
      <c r="L2491" s="10">
        <f t="shared" ref="L2491" si="2545">ROUND(D2490*D2490/8,)+2</f>
        <v>12</v>
      </c>
      <c r="M2491" s="4"/>
      <c r="N2491" s="4">
        <f t="shared" ref="N2491:R2491" si="2546">N2090</f>
        <v>24880</v>
      </c>
      <c r="O2491" s="4">
        <f t="shared" si="2546"/>
        <v>7464</v>
      </c>
      <c r="P2491" s="4">
        <f t="shared" si="2546"/>
        <v>7464</v>
      </c>
      <c r="Q2491" s="4">
        <f t="shared" si="2546"/>
        <v>2488</v>
      </c>
      <c r="R2491" s="4">
        <f t="shared" si="2546"/>
        <v>2488</v>
      </c>
      <c r="Y2491" s="4">
        <f t="shared" si="2520"/>
        <v>440</v>
      </c>
    </row>
    <row r="2492" spans="2:25" ht="15.75">
      <c r="B2492" s="4">
        <f t="shared" si="2523"/>
        <v>600902</v>
      </c>
      <c r="C2492" s="4">
        <f t="shared" si="2470"/>
        <v>6</v>
      </c>
      <c r="D2492" s="4">
        <f t="shared" si="2535"/>
        <v>9</v>
      </c>
      <c r="E2492" s="4">
        <f t="shared" si="2536"/>
        <v>2</v>
      </c>
      <c r="F2492" s="10" t="str">
        <f t="shared" si="2518"/>
        <v>200014:12</v>
      </c>
      <c r="G2492" s="4" t="str">
        <f t="shared" si="2521"/>
        <v>对地阵造成伤害增加5%\n对水阵造成伤害增加2.5%</v>
      </c>
      <c r="I2492" s="4" t="str">
        <f t="shared" si="2516"/>
        <v>{"HP":25320,"ATK":7596,"MAG":7596,"DEF":2532,"MDEF":2532}</v>
      </c>
      <c r="K2492" s="10">
        <v>200014</v>
      </c>
      <c r="L2492" s="10">
        <f t="shared" ref="L2492" si="2547">L2491</f>
        <v>12</v>
      </c>
      <c r="M2492" s="4"/>
      <c r="N2492" s="4">
        <f t="shared" ref="N2492:R2492" si="2548">N2091</f>
        <v>25320</v>
      </c>
      <c r="O2492" s="4">
        <f t="shared" si="2548"/>
        <v>7596</v>
      </c>
      <c r="P2492" s="4">
        <f t="shared" si="2548"/>
        <v>7596</v>
      </c>
      <c r="Q2492" s="4">
        <f t="shared" si="2548"/>
        <v>2532</v>
      </c>
      <c r="R2492" s="4">
        <f t="shared" si="2548"/>
        <v>2532</v>
      </c>
      <c r="Y2492" s="4">
        <f t="shared" si="2520"/>
        <v>440</v>
      </c>
    </row>
    <row r="2493" spans="2:25" ht="15.75">
      <c r="B2493" s="4">
        <f t="shared" si="2523"/>
        <v>600903</v>
      </c>
      <c r="C2493" s="4">
        <f t="shared" si="2470"/>
        <v>6</v>
      </c>
      <c r="D2493" s="4">
        <f t="shared" si="2535"/>
        <v>9</v>
      </c>
      <c r="E2493" s="4">
        <f t="shared" si="2536"/>
        <v>3</v>
      </c>
      <c r="F2493" s="10" t="str">
        <f t="shared" si="2518"/>
        <v>200014:12</v>
      </c>
      <c r="G2493" s="4" t="str">
        <f t="shared" si="2521"/>
        <v>对地阵造成伤害增加5%\n对水阵造成伤害增加2.5%</v>
      </c>
      <c r="I2493" s="4" t="str">
        <f t="shared" si="2516"/>
        <v>{"HP":25760,"ATK":7728,"MAG":7728,"DEF":2576,"MDEF":2576}</v>
      </c>
      <c r="K2493" s="10">
        <v>200014</v>
      </c>
      <c r="L2493" s="10">
        <f t="shared" si="2538"/>
        <v>12</v>
      </c>
      <c r="M2493" s="4"/>
      <c r="N2493" s="4">
        <f t="shared" ref="N2493:R2493" si="2549">N2092</f>
        <v>25760</v>
      </c>
      <c r="O2493" s="4">
        <f t="shared" si="2549"/>
        <v>7728</v>
      </c>
      <c r="P2493" s="4">
        <f t="shared" si="2549"/>
        <v>7728</v>
      </c>
      <c r="Q2493" s="4">
        <f t="shared" si="2549"/>
        <v>2576</v>
      </c>
      <c r="R2493" s="4">
        <f t="shared" si="2549"/>
        <v>2576</v>
      </c>
      <c r="Y2493" s="4">
        <f t="shared" si="2520"/>
        <v>440</v>
      </c>
    </row>
    <row r="2494" spans="2:25" ht="15.75">
      <c r="B2494" s="4">
        <f t="shared" si="2523"/>
        <v>600904</v>
      </c>
      <c r="C2494" s="4">
        <f t="shared" si="2470"/>
        <v>6</v>
      </c>
      <c r="D2494" s="4">
        <f t="shared" si="2535"/>
        <v>9</v>
      </c>
      <c r="E2494" s="4">
        <f t="shared" si="2536"/>
        <v>4</v>
      </c>
      <c r="F2494" s="10" t="str">
        <f t="shared" si="2518"/>
        <v>200014:12</v>
      </c>
      <c r="G2494" s="4" t="str">
        <f t="shared" si="2521"/>
        <v>对地阵造成伤害增加5%\n对水阵造成伤害增加2.5%</v>
      </c>
      <c r="I2494" s="4" t="str">
        <f t="shared" si="2516"/>
        <v>{"HP":26200,"ATK":7860,"MAG":7860,"DEF":2620,"MDEF":2620}</v>
      </c>
      <c r="K2494" s="10">
        <v>200014</v>
      </c>
      <c r="L2494" s="10">
        <f t="shared" si="2538"/>
        <v>12</v>
      </c>
      <c r="M2494" s="4"/>
      <c r="N2494" s="4">
        <f t="shared" ref="N2494:R2494" si="2550">N2093</f>
        <v>26200</v>
      </c>
      <c r="O2494" s="4">
        <f t="shared" si="2550"/>
        <v>7860</v>
      </c>
      <c r="P2494" s="4">
        <f t="shared" si="2550"/>
        <v>7860</v>
      </c>
      <c r="Q2494" s="4">
        <f t="shared" si="2550"/>
        <v>2620</v>
      </c>
      <c r="R2494" s="4">
        <f t="shared" si="2550"/>
        <v>2620</v>
      </c>
      <c r="Y2494" s="4">
        <f t="shared" si="2520"/>
        <v>440</v>
      </c>
    </row>
    <row r="2495" spans="2:25" ht="15.75">
      <c r="B2495" s="4">
        <f t="shared" si="2523"/>
        <v>600905</v>
      </c>
      <c r="C2495" s="4">
        <f t="shared" si="2470"/>
        <v>6</v>
      </c>
      <c r="D2495" s="4">
        <f t="shared" si="2535"/>
        <v>9</v>
      </c>
      <c r="E2495" s="4">
        <f t="shared" si="2536"/>
        <v>5</v>
      </c>
      <c r="F2495" s="10" t="str">
        <f t="shared" si="2518"/>
        <v>200014:12</v>
      </c>
      <c r="G2495" s="4" t="str">
        <f t="shared" si="2521"/>
        <v>对地阵造成伤害增加5%\n对水阵造成伤害增加2.5%</v>
      </c>
      <c r="I2495" s="4" t="str">
        <f t="shared" si="2516"/>
        <v>{"HP":26640,"ATK":7992,"MAG":7992,"DEF":2664,"MDEF":2664}</v>
      </c>
      <c r="K2495" s="10">
        <v>200014</v>
      </c>
      <c r="L2495" s="10">
        <f t="shared" si="2538"/>
        <v>12</v>
      </c>
      <c r="M2495" s="4"/>
      <c r="N2495" s="4">
        <f t="shared" ref="N2495:R2495" si="2551">N2094</f>
        <v>26640</v>
      </c>
      <c r="O2495" s="4">
        <f t="shared" si="2551"/>
        <v>7992</v>
      </c>
      <c r="P2495" s="4">
        <f t="shared" si="2551"/>
        <v>7992</v>
      </c>
      <c r="Q2495" s="4">
        <f t="shared" si="2551"/>
        <v>2664</v>
      </c>
      <c r="R2495" s="4">
        <f t="shared" si="2551"/>
        <v>2664</v>
      </c>
      <c r="Y2495" s="4">
        <f t="shared" si="2520"/>
        <v>440</v>
      </c>
    </row>
    <row r="2496" spans="2:25" ht="15.75">
      <c r="B2496" s="4">
        <f t="shared" si="2523"/>
        <v>600906</v>
      </c>
      <c r="C2496" s="4">
        <f t="shared" si="2470"/>
        <v>6</v>
      </c>
      <c r="D2496" s="4">
        <f t="shared" si="2535"/>
        <v>9</v>
      </c>
      <c r="E2496" s="4">
        <f t="shared" si="2536"/>
        <v>6</v>
      </c>
      <c r="F2496" s="10" t="str">
        <f t="shared" si="2518"/>
        <v>200014:12</v>
      </c>
      <c r="G2496" s="4" t="str">
        <f t="shared" si="2521"/>
        <v>对地阵造成伤害增加5%\n对水阵造成伤害增加2.5%</v>
      </c>
      <c r="I2496" s="4" t="str">
        <f t="shared" si="2516"/>
        <v>{"HP":27080,"ATK":8124,"MAG":8124,"DEF":2708,"MDEF":2708}</v>
      </c>
      <c r="K2496" s="10">
        <v>200014</v>
      </c>
      <c r="L2496" s="10">
        <f t="shared" si="2538"/>
        <v>12</v>
      </c>
      <c r="M2496" s="4"/>
      <c r="N2496" s="4">
        <f t="shared" ref="N2496:R2496" si="2552">N2095</f>
        <v>27080</v>
      </c>
      <c r="O2496" s="4">
        <f t="shared" si="2552"/>
        <v>8124</v>
      </c>
      <c r="P2496" s="4">
        <f t="shared" si="2552"/>
        <v>8124</v>
      </c>
      <c r="Q2496" s="4">
        <f t="shared" si="2552"/>
        <v>2708</v>
      </c>
      <c r="R2496" s="4">
        <f t="shared" si="2552"/>
        <v>2708</v>
      </c>
      <c r="Y2496" s="4">
        <f t="shared" si="2520"/>
        <v>440</v>
      </c>
    </row>
    <row r="2497" spans="2:25" ht="15.75">
      <c r="B2497" s="4">
        <f t="shared" si="2523"/>
        <v>600907</v>
      </c>
      <c r="C2497" s="4">
        <f t="shared" si="2470"/>
        <v>6</v>
      </c>
      <c r="D2497" s="4">
        <f t="shared" si="2535"/>
        <v>9</v>
      </c>
      <c r="E2497" s="4">
        <f t="shared" si="2536"/>
        <v>7</v>
      </c>
      <c r="F2497" s="10" t="str">
        <f t="shared" si="2518"/>
        <v>200014:12</v>
      </c>
      <c r="G2497" s="4" t="str">
        <f t="shared" si="2521"/>
        <v>对地阵造成伤害增加5%\n对水阵造成伤害增加2.5%</v>
      </c>
      <c r="I2497" s="4" t="str">
        <f t="shared" si="2516"/>
        <v>{"HP":27520,"ATK":8256,"MAG":8256,"DEF":2752,"MDEF":2752}</v>
      </c>
      <c r="K2497" s="10">
        <v>200014</v>
      </c>
      <c r="L2497" s="10">
        <f t="shared" si="2538"/>
        <v>12</v>
      </c>
      <c r="M2497" s="4"/>
      <c r="N2497" s="4">
        <f t="shared" ref="N2497:R2497" si="2553">N2096</f>
        <v>27520</v>
      </c>
      <c r="O2497" s="4">
        <f t="shared" si="2553"/>
        <v>8256</v>
      </c>
      <c r="P2497" s="4">
        <f t="shared" si="2553"/>
        <v>8256</v>
      </c>
      <c r="Q2497" s="4">
        <f t="shared" si="2553"/>
        <v>2752</v>
      </c>
      <c r="R2497" s="4">
        <f t="shared" si="2553"/>
        <v>2752</v>
      </c>
      <c r="Y2497" s="4">
        <f t="shared" si="2520"/>
        <v>440</v>
      </c>
    </row>
    <row r="2498" spans="2:25" ht="15.75">
      <c r="B2498" s="4">
        <f t="shared" si="2523"/>
        <v>600908</v>
      </c>
      <c r="C2498" s="4">
        <f t="shared" si="2470"/>
        <v>6</v>
      </c>
      <c r="D2498" s="4">
        <f t="shared" si="2535"/>
        <v>9</v>
      </c>
      <c r="E2498" s="4">
        <f t="shared" si="2536"/>
        <v>8</v>
      </c>
      <c r="F2498" s="10" t="str">
        <f t="shared" si="2518"/>
        <v>200014:12</v>
      </c>
      <c r="G2498" s="4" t="str">
        <f t="shared" si="2521"/>
        <v>对地阵造成伤害增加5%\n对水阵造成伤害增加2.5%</v>
      </c>
      <c r="I2498" s="4" t="str">
        <f t="shared" si="2516"/>
        <v>{"HP":27960,"ATK":8388,"MAG":8388,"DEF":2796,"MDEF":2796}</v>
      </c>
      <c r="K2498" s="10">
        <v>200014</v>
      </c>
      <c r="L2498" s="10">
        <f t="shared" si="2538"/>
        <v>12</v>
      </c>
      <c r="M2498" s="4"/>
      <c r="N2498" s="4">
        <f t="shared" ref="N2498:R2498" si="2554">N2097</f>
        <v>27960</v>
      </c>
      <c r="O2498" s="4">
        <f t="shared" si="2554"/>
        <v>8388</v>
      </c>
      <c r="P2498" s="4">
        <f t="shared" si="2554"/>
        <v>8388</v>
      </c>
      <c r="Q2498" s="4">
        <f t="shared" si="2554"/>
        <v>2796</v>
      </c>
      <c r="R2498" s="4">
        <f t="shared" si="2554"/>
        <v>2796</v>
      </c>
      <c r="Y2498" s="4">
        <f t="shared" si="2520"/>
        <v>440</v>
      </c>
    </row>
    <row r="2499" spans="2:25" ht="15.75">
      <c r="B2499" s="4">
        <f t="shared" si="2523"/>
        <v>600909</v>
      </c>
      <c r="C2499" s="4">
        <f t="shared" si="2470"/>
        <v>6</v>
      </c>
      <c r="D2499" s="4">
        <f t="shared" si="2535"/>
        <v>9</v>
      </c>
      <c r="E2499" s="4">
        <f t="shared" si="2536"/>
        <v>9</v>
      </c>
      <c r="F2499" s="10" t="str">
        <f t="shared" si="2518"/>
        <v>200014:12</v>
      </c>
      <c r="G2499" s="4" t="str">
        <f t="shared" si="2521"/>
        <v>对地阵造成伤害增加5%\n对水阵造成伤害增加2.5%</v>
      </c>
      <c r="I2499" s="4" t="str">
        <f t="shared" si="2516"/>
        <v>{"HP":28400,"ATK":8520,"MAG":8520,"DEF":2840,"MDEF":2840}</v>
      </c>
      <c r="K2499" s="10">
        <v>200014</v>
      </c>
      <c r="L2499" s="10">
        <f t="shared" si="2538"/>
        <v>12</v>
      </c>
      <c r="M2499" s="4"/>
      <c r="N2499" s="4">
        <f t="shared" ref="N2499:R2499" si="2555">N2098</f>
        <v>28400</v>
      </c>
      <c r="O2499" s="4">
        <f t="shared" si="2555"/>
        <v>8520</v>
      </c>
      <c r="P2499" s="4">
        <f t="shared" si="2555"/>
        <v>8520</v>
      </c>
      <c r="Q2499" s="4">
        <f t="shared" si="2555"/>
        <v>2840</v>
      </c>
      <c r="R2499" s="4">
        <f t="shared" si="2555"/>
        <v>2840</v>
      </c>
      <c r="Y2499" s="4">
        <f t="shared" si="2520"/>
        <v>440</v>
      </c>
    </row>
    <row r="2500" spans="2:25" ht="15.75">
      <c r="B2500" s="4">
        <f t="shared" si="2523"/>
        <v>601000</v>
      </c>
      <c r="C2500" s="4">
        <f t="shared" si="2470"/>
        <v>6</v>
      </c>
      <c r="D2500" s="4">
        <f t="shared" si="2535"/>
        <v>10</v>
      </c>
      <c r="E2500" s="4">
        <f t="shared" si="2536"/>
        <v>0</v>
      </c>
      <c r="F2500" s="10" t="str">
        <f t="shared" si="2518"/>
        <v>200014:36</v>
      </c>
      <c r="G2500" s="4" t="str">
        <f t="shared" si="2521"/>
        <v>对地阵造成伤害增加5%\n对水阵造成伤害增加2.5%</v>
      </c>
      <c r="I2500" s="4" t="str">
        <f t="shared" si="2516"/>
        <v>{"HP":28840,"ATK":8652,"MAG":8652,"DEF":2884,"MDEF":2884}</v>
      </c>
      <c r="K2500" s="10">
        <v>200014</v>
      </c>
      <c r="L2500" s="10">
        <f t="shared" ref="L2500" si="2556">ROUND(L2499*3,)</f>
        <v>36</v>
      </c>
      <c r="M2500" s="4"/>
      <c r="N2500" s="4">
        <f t="shared" ref="N2500:R2500" si="2557">N2099</f>
        <v>28840</v>
      </c>
      <c r="O2500" s="4">
        <f t="shared" si="2557"/>
        <v>8652</v>
      </c>
      <c r="P2500" s="4">
        <f t="shared" si="2557"/>
        <v>8652</v>
      </c>
      <c r="Q2500" s="4">
        <f t="shared" si="2557"/>
        <v>2884</v>
      </c>
      <c r="R2500" s="4">
        <f t="shared" si="2557"/>
        <v>2884</v>
      </c>
      <c r="Y2500" s="4">
        <f t="shared" si="2520"/>
        <v>440</v>
      </c>
    </row>
    <row r="2501" spans="2:25" ht="15.75">
      <c r="B2501" s="4">
        <f t="shared" si="2523"/>
        <v>601001</v>
      </c>
      <c r="C2501" s="4">
        <f t="shared" si="2470"/>
        <v>6</v>
      </c>
      <c r="D2501" s="4">
        <f t="shared" si="2535"/>
        <v>10</v>
      </c>
      <c r="E2501" s="4">
        <f t="shared" si="2536"/>
        <v>1</v>
      </c>
      <c r="F2501" s="10" t="str">
        <f t="shared" si="2518"/>
        <v>200014:15</v>
      </c>
      <c r="G2501" s="4" t="str">
        <f t="shared" si="2521"/>
        <v>对地阵造成伤害增加5%\n对水阵造成伤害增加2.5%</v>
      </c>
      <c r="I2501" s="4" t="str">
        <f t="shared" si="2516"/>
        <v>{"HP":29280,"ATK":8784,"MAG":8784,"DEF":2928,"MDEF":2928}</v>
      </c>
      <c r="K2501" s="10">
        <v>200014</v>
      </c>
      <c r="L2501" s="10">
        <f t="shared" ref="L2501" si="2558">ROUND(D2500*D2500/8,)+2</f>
        <v>15</v>
      </c>
      <c r="M2501" s="4"/>
      <c r="N2501" s="4">
        <f t="shared" ref="N2501:R2501" si="2559">N2100</f>
        <v>29280</v>
      </c>
      <c r="O2501" s="4">
        <f t="shared" si="2559"/>
        <v>8784</v>
      </c>
      <c r="P2501" s="4">
        <f t="shared" si="2559"/>
        <v>8784</v>
      </c>
      <c r="Q2501" s="4">
        <f t="shared" si="2559"/>
        <v>2928</v>
      </c>
      <c r="R2501" s="4">
        <f t="shared" si="2559"/>
        <v>2928</v>
      </c>
      <c r="Y2501" s="4">
        <f t="shared" si="2520"/>
        <v>440</v>
      </c>
    </row>
    <row r="2502" spans="2:25" ht="15.75">
      <c r="B2502" s="4">
        <f t="shared" si="2523"/>
        <v>601002</v>
      </c>
      <c r="C2502" s="4">
        <f t="shared" si="2470"/>
        <v>6</v>
      </c>
      <c r="D2502" s="4">
        <f t="shared" si="2535"/>
        <v>10</v>
      </c>
      <c r="E2502" s="4">
        <f t="shared" si="2536"/>
        <v>2</v>
      </c>
      <c r="F2502" s="10" t="str">
        <f t="shared" si="2518"/>
        <v>200014:15</v>
      </c>
      <c r="G2502" s="4" t="str">
        <f t="shared" si="2521"/>
        <v>对地阵造成伤害增加5%\n对水阵造成伤害增加2.5%</v>
      </c>
      <c r="I2502" s="4" t="str">
        <f t="shared" si="2516"/>
        <v>{"HP":29720,"ATK":8916,"MAG":8916,"DEF":2972,"MDEF":2972}</v>
      </c>
      <c r="K2502" s="10">
        <v>200014</v>
      </c>
      <c r="L2502" s="10">
        <f t="shared" ref="L2502" si="2560">L2501</f>
        <v>15</v>
      </c>
      <c r="M2502" s="4"/>
      <c r="N2502" s="4">
        <f t="shared" ref="N2502:R2502" si="2561">N2101</f>
        <v>29720</v>
      </c>
      <c r="O2502" s="4">
        <f t="shared" si="2561"/>
        <v>8916</v>
      </c>
      <c r="P2502" s="4">
        <f t="shared" si="2561"/>
        <v>8916</v>
      </c>
      <c r="Q2502" s="4">
        <f t="shared" si="2561"/>
        <v>2972</v>
      </c>
      <c r="R2502" s="4">
        <f t="shared" si="2561"/>
        <v>2972</v>
      </c>
      <c r="Y2502" s="4">
        <f t="shared" si="2520"/>
        <v>440</v>
      </c>
    </row>
    <row r="2503" spans="2:25" ht="15.75">
      <c r="B2503" s="4">
        <f t="shared" si="2523"/>
        <v>601003</v>
      </c>
      <c r="C2503" s="4">
        <f t="shared" si="2470"/>
        <v>6</v>
      </c>
      <c r="D2503" s="4">
        <f t="shared" si="2535"/>
        <v>10</v>
      </c>
      <c r="E2503" s="4">
        <f t="shared" si="2536"/>
        <v>3</v>
      </c>
      <c r="F2503" s="10" t="str">
        <f t="shared" si="2518"/>
        <v>200014:15</v>
      </c>
      <c r="G2503" s="4" t="str">
        <f t="shared" si="2521"/>
        <v>对地阵造成伤害增加5%\n对水阵造成伤害增加2.5%</v>
      </c>
      <c r="I2503" s="4" t="str">
        <f t="shared" si="2516"/>
        <v>{"HP":30160,"ATK":9048,"MAG":9048,"DEF":3016,"MDEF":3016}</v>
      </c>
      <c r="K2503" s="10">
        <v>200014</v>
      </c>
      <c r="L2503" s="10">
        <f t="shared" si="2538"/>
        <v>15</v>
      </c>
      <c r="M2503" s="4"/>
      <c r="N2503" s="4">
        <f t="shared" ref="N2503:R2503" si="2562">N2102</f>
        <v>30160</v>
      </c>
      <c r="O2503" s="4">
        <f t="shared" si="2562"/>
        <v>9048</v>
      </c>
      <c r="P2503" s="4">
        <f t="shared" si="2562"/>
        <v>9048</v>
      </c>
      <c r="Q2503" s="4">
        <f t="shared" si="2562"/>
        <v>3016</v>
      </c>
      <c r="R2503" s="4">
        <f t="shared" si="2562"/>
        <v>3016</v>
      </c>
      <c r="Y2503" s="4">
        <f t="shared" si="2520"/>
        <v>440</v>
      </c>
    </row>
    <row r="2504" spans="2:25" ht="15.75">
      <c r="B2504" s="4">
        <f t="shared" si="2523"/>
        <v>601004</v>
      </c>
      <c r="C2504" s="4">
        <f t="shared" ref="C2504:C2567" si="2563">C2503</f>
        <v>6</v>
      </c>
      <c r="D2504" s="4">
        <f t="shared" si="2535"/>
        <v>10</v>
      </c>
      <c r="E2504" s="4">
        <f t="shared" si="2536"/>
        <v>4</v>
      </c>
      <c r="F2504" s="10" t="str">
        <f t="shared" si="2518"/>
        <v>200014:15</v>
      </c>
      <c r="G2504" s="4" t="str">
        <f t="shared" si="2521"/>
        <v>对地阵造成伤害增加5%\n对水阵造成伤害增加2.5%</v>
      </c>
      <c r="I2504" s="4" t="str">
        <f t="shared" si="2516"/>
        <v>{"HP":30600,"ATK":9180,"MAG":9180,"DEF":3060,"MDEF":3060}</v>
      </c>
      <c r="K2504" s="10">
        <v>200014</v>
      </c>
      <c r="L2504" s="10">
        <f t="shared" si="2538"/>
        <v>15</v>
      </c>
      <c r="M2504" s="4"/>
      <c r="N2504" s="4">
        <f t="shared" ref="N2504:R2504" si="2564">N2103</f>
        <v>30600</v>
      </c>
      <c r="O2504" s="4">
        <f t="shared" si="2564"/>
        <v>9180</v>
      </c>
      <c r="P2504" s="4">
        <f t="shared" si="2564"/>
        <v>9180</v>
      </c>
      <c r="Q2504" s="4">
        <f t="shared" si="2564"/>
        <v>3060</v>
      </c>
      <c r="R2504" s="4">
        <f t="shared" si="2564"/>
        <v>3060</v>
      </c>
      <c r="Y2504" s="4">
        <f t="shared" si="2520"/>
        <v>440</v>
      </c>
    </row>
    <row r="2505" spans="2:25" ht="15.75">
      <c r="B2505" s="4">
        <f t="shared" si="2523"/>
        <v>601005</v>
      </c>
      <c r="C2505" s="4">
        <f t="shared" si="2563"/>
        <v>6</v>
      </c>
      <c r="D2505" s="4">
        <f t="shared" si="2535"/>
        <v>10</v>
      </c>
      <c r="E2505" s="4">
        <f t="shared" si="2536"/>
        <v>5</v>
      </c>
      <c r="F2505" s="10" t="str">
        <f t="shared" si="2518"/>
        <v>200014:15</v>
      </c>
      <c r="G2505" s="4" t="str">
        <f t="shared" si="2521"/>
        <v>对地阵造成伤害增加5%\n对水阵造成伤害增加2.5%</v>
      </c>
      <c r="I2505" s="4" t="str">
        <f t="shared" si="2516"/>
        <v>{"HP":31040,"ATK":9312,"MAG":9312,"DEF":3104,"MDEF":3104}</v>
      </c>
      <c r="K2505" s="10">
        <v>200014</v>
      </c>
      <c r="L2505" s="10">
        <f t="shared" si="2538"/>
        <v>15</v>
      </c>
      <c r="M2505" s="4"/>
      <c r="N2505" s="4">
        <f t="shared" ref="N2505:R2505" si="2565">N2104</f>
        <v>31040</v>
      </c>
      <c r="O2505" s="4">
        <f t="shared" si="2565"/>
        <v>9312</v>
      </c>
      <c r="P2505" s="4">
        <f t="shared" si="2565"/>
        <v>9312</v>
      </c>
      <c r="Q2505" s="4">
        <f t="shared" si="2565"/>
        <v>3104</v>
      </c>
      <c r="R2505" s="4">
        <f t="shared" si="2565"/>
        <v>3104</v>
      </c>
      <c r="Y2505" s="4">
        <f t="shared" si="2520"/>
        <v>440</v>
      </c>
    </row>
    <row r="2506" spans="2:25" ht="15.75">
      <c r="B2506" s="4">
        <f t="shared" si="2523"/>
        <v>601006</v>
      </c>
      <c r="C2506" s="4">
        <f t="shared" si="2563"/>
        <v>6</v>
      </c>
      <c r="D2506" s="4">
        <f t="shared" si="2535"/>
        <v>10</v>
      </c>
      <c r="E2506" s="4">
        <f t="shared" si="2536"/>
        <v>6</v>
      </c>
      <c r="F2506" s="10" t="str">
        <f t="shared" si="2518"/>
        <v>200014:15</v>
      </c>
      <c r="G2506" s="4" t="str">
        <f t="shared" si="2521"/>
        <v>对地阵造成伤害增加5%\n对水阵造成伤害增加2.5%</v>
      </c>
      <c r="I2506" s="4" t="str">
        <f t="shared" si="2516"/>
        <v>{"HP":31480,"ATK":9444,"MAG":9444,"DEF":3148,"MDEF":3148}</v>
      </c>
      <c r="K2506" s="10">
        <v>200014</v>
      </c>
      <c r="L2506" s="10">
        <f t="shared" si="2538"/>
        <v>15</v>
      </c>
      <c r="M2506" s="4"/>
      <c r="N2506" s="4">
        <f t="shared" ref="N2506:R2506" si="2566">N2105</f>
        <v>31480</v>
      </c>
      <c r="O2506" s="4">
        <f t="shared" si="2566"/>
        <v>9444</v>
      </c>
      <c r="P2506" s="4">
        <f t="shared" si="2566"/>
        <v>9444</v>
      </c>
      <c r="Q2506" s="4">
        <f t="shared" si="2566"/>
        <v>3148</v>
      </c>
      <c r="R2506" s="4">
        <f t="shared" si="2566"/>
        <v>3148</v>
      </c>
      <c r="Y2506" s="4">
        <f t="shared" si="2520"/>
        <v>440</v>
      </c>
    </row>
    <row r="2507" spans="2:25" ht="15.75">
      <c r="B2507" s="4">
        <f t="shared" si="2523"/>
        <v>601007</v>
      </c>
      <c r="C2507" s="4">
        <f t="shared" si="2563"/>
        <v>6</v>
      </c>
      <c r="D2507" s="4">
        <f t="shared" si="2535"/>
        <v>10</v>
      </c>
      <c r="E2507" s="4">
        <f t="shared" si="2536"/>
        <v>7</v>
      </c>
      <c r="F2507" s="10" t="str">
        <f t="shared" si="2518"/>
        <v>200014:15</v>
      </c>
      <c r="G2507" s="4" t="str">
        <f t="shared" si="2521"/>
        <v>对地阵造成伤害增加5%\n对水阵造成伤害增加2.5%</v>
      </c>
      <c r="I2507" s="4" t="str">
        <f t="shared" si="2516"/>
        <v>{"HP":31920,"ATK":9576,"MAG":9576,"DEF":3192,"MDEF":3192}</v>
      </c>
      <c r="K2507" s="10">
        <v>200014</v>
      </c>
      <c r="L2507" s="10">
        <f t="shared" si="2538"/>
        <v>15</v>
      </c>
      <c r="M2507" s="4"/>
      <c r="N2507" s="4">
        <f t="shared" ref="N2507:R2507" si="2567">N2106</f>
        <v>31920</v>
      </c>
      <c r="O2507" s="4">
        <f t="shared" si="2567"/>
        <v>9576</v>
      </c>
      <c r="P2507" s="4">
        <f t="shared" si="2567"/>
        <v>9576</v>
      </c>
      <c r="Q2507" s="4">
        <f t="shared" si="2567"/>
        <v>3192</v>
      </c>
      <c r="R2507" s="4">
        <f t="shared" si="2567"/>
        <v>3192</v>
      </c>
      <c r="Y2507" s="4">
        <f t="shared" ref="Y2507:Y2538" si="2568">Y2106</f>
        <v>440</v>
      </c>
    </row>
    <row r="2508" spans="2:25" ht="15.75">
      <c r="B2508" s="4">
        <f t="shared" si="2523"/>
        <v>601008</v>
      </c>
      <c r="C2508" s="4">
        <f t="shared" si="2563"/>
        <v>6</v>
      </c>
      <c r="D2508" s="4">
        <f t="shared" si="2535"/>
        <v>10</v>
      </c>
      <c r="E2508" s="4">
        <f t="shared" si="2536"/>
        <v>8</v>
      </c>
      <c r="F2508" s="10" t="str">
        <f t="shared" si="2518"/>
        <v>200014:15</v>
      </c>
      <c r="G2508" s="4" t="str">
        <f t="shared" si="2521"/>
        <v>对地阵造成伤害增加5%\n对水阵造成伤害增加2.5%</v>
      </c>
      <c r="I2508" s="4" t="str">
        <f t="shared" si="2516"/>
        <v>{"HP":32360,"ATK":9708,"MAG":9708,"DEF":3236,"MDEF":3236}</v>
      </c>
      <c r="K2508" s="10">
        <v>200014</v>
      </c>
      <c r="L2508" s="10">
        <f t="shared" si="2538"/>
        <v>15</v>
      </c>
      <c r="M2508" s="4"/>
      <c r="N2508" s="4">
        <f t="shared" ref="N2508:R2508" si="2569">N2107</f>
        <v>32360</v>
      </c>
      <c r="O2508" s="4">
        <f t="shared" si="2569"/>
        <v>9708</v>
      </c>
      <c r="P2508" s="4">
        <f t="shared" si="2569"/>
        <v>9708</v>
      </c>
      <c r="Q2508" s="4">
        <f t="shared" si="2569"/>
        <v>3236</v>
      </c>
      <c r="R2508" s="4">
        <f t="shared" si="2569"/>
        <v>3236</v>
      </c>
      <c r="Y2508" s="4">
        <f t="shared" si="2568"/>
        <v>440</v>
      </c>
    </row>
    <row r="2509" spans="2:25" ht="15.75">
      <c r="B2509" s="4">
        <f t="shared" si="2523"/>
        <v>601009</v>
      </c>
      <c r="C2509" s="4">
        <f t="shared" si="2563"/>
        <v>6</v>
      </c>
      <c r="D2509" s="4">
        <f t="shared" si="2535"/>
        <v>10</v>
      </c>
      <c r="E2509" s="4">
        <f t="shared" si="2536"/>
        <v>9</v>
      </c>
      <c r="F2509" s="10" t="str">
        <f t="shared" si="2518"/>
        <v>200014:15</v>
      </c>
      <c r="G2509" s="4" t="str">
        <f t="shared" si="2521"/>
        <v>对地阵造成伤害增加5%\n对水阵造成伤害增加2.5%</v>
      </c>
      <c r="I2509" s="4" t="str">
        <f t="shared" si="2516"/>
        <v>{"HP":32800,"ATK":9840,"MAG":9840,"DEF":3280,"MDEF":3280}</v>
      </c>
      <c r="K2509" s="10">
        <v>200014</v>
      </c>
      <c r="L2509" s="10">
        <f t="shared" si="2538"/>
        <v>15</v>
      </c>
      <c r="M2509" s="4"/>
      <c r="N2509" s="4">
        <f t="shared" ref="N2509:R2509" si="2570">N2108</f>
        <v>32800</v>
      </c>
      <c r="O2509" s="4">
        <f t="shared" si="2570"/>
        <v>9840</v>
      </c>
      <c r="P2509" s="4">
        <f t="shared" si="2570"/>
        <v>9840</v>
      </c>
      <c r="Q2509" s="4">
        <f t="shared" si="2570"/>
        <v>3280</v>
      </c>
      <c r="R2509" s="4">
        <f t="shared" si="2570"/>
        <v>3280</v>
      </c>
      <c r="Y2509" s="4">
        <f t="shared" si="2568"/>
        <v>440</v>
      </c>
    </row>
    <row r="2510" spans="2:25" ht="15.75">
      <c r="B2510" s="4">
        <f t="shared" si="2523"/>
        <v>601100</v>
      </c>
      <c r="C2510" s="4">
        <f t="shared" si="2563"/>
        <v>6</v>
      </c>
      <c r="D2510" s="4">
        <f t="shared" si="2535"/>
        <v>11</v>
      </c>
      <c r="E2510" s="4">
        <f t="shared" si="2536"/>
        <v>0</v>
      </c>
      <c r="F2510" s="10" t="str">
        <f t="shared" si="2518"/>
        <v>200014:45</v>
      </c>
      <c r="G2510" s="4" t="str">
        <f t="shared" si="2521"/>
        <v>对地阵造成伤害增加5%\n对水阵造成伤害增加2.5%</v>
      </c>
      <c r="I2510" s="4" t="str">
        <f t="shared" si="2516"/>
        <v>{"HP":33300,"ATK":9990,"MAG":9990,"DEF":3330,"MDEF":3330}</v>
      </c>
      <c r="K2510" s="10">
        <v>200014</v>
      </c>
      <c r="L2510" s="10">
        <f t="shared" ref="L2510" si="2571">ROUND(L2509*3,)</f>
        <v>45</v>
      </c>
      <c r="M2510" s="4"/>
      <c r="N2510" s="4">
        <f t="shared" ref="N2510:R2510" si="2572">N2109</f>
        <v>33300</v>
      </c>
      <c r="O2510" s="4">
        <f t="shared" si="2572"/>
        <v>9990</v>
      </c>
      <c r="P2510" s="4">
        <f t="shared" si="2572"/>
        <v>9990</v>
      </c>
      <c r="Q2510" s="4">
        <f t="shared" si="2572"/>
        <v>3330</v>
      </c>
      <c r="R2510" s="4">
        <f t="shared" si="2572"/>
        <v>3330</v>
      </c>
      <c r="Y2510" s="4">
        <f t="shared" si="2568"/>
        <v>500</v>
      </c>
    </row>
    <row r="2511" spans="2:25" ht="15.75">
      <c r="B2511" s="4">
        <f t="shared" si="2523"/>
        <v>601101</v>
      </c>
      <c r="C2511" s="4">
        <f t="shared" si="2563"/>
        <v>6</v>
      </c>
      <c r="D2511" s="4">
        <f t="shared" si="2535"/>
        <v>11</v>
      </c>
      <c r="E2511" s="4">
        <f t="shared" si="2536"/>
        <v>1</v>
      </c>
      <c r="F2511" s="10" t="str">
        <f t="shared" si="2518"/>
        <v>200014:17</v>
      </c>
      <c r="G2511" s="4" t="str">
        <f t="shared" si="2521"/>
        <v>对地阵造成伤害增加5%\n对水阵造成伤害增加2.5%</v>
      </c>
      <c r="I2511" s="4" t="str">
        <f t="shared" si="2516"/>
        <v>{"HP":33800,"ATK":10140,"MAG":10140,"DEF":3380,"MDEF":3380}</v>
      </c>
      <c r="K2511" s="10">
        <v>200014</v>
      </c>
      <c r="L2511" s="10">
        <f t="shared" ref="L2511" si="2573">ROUND(D2510*D2510/8,)+2</f>
        <v>17</v>
      </c>
      <c r="M2511" s="4"/>
      <c r="N2511" s="4">
        <f t="shared" ref="N2511:R2511" si="2574">N2110</f>
        <v>33800</v>
      </c>
      <c r="O2511" s="4">
        <f t="shared" si="2574"/>
        <v>10140</v>
      </c>
      <c r="P2511" s="4">
        <f t="shared" si="2574"/>
        <v>10140</v>
      </c>
      <c r="Q2511" s="4">
        <f t="shared" si="2574"/>
        <v>3380</v>
      </c>
      <c r="R2511" s="4">
        <f t="shared" si="2574"/>
        <v>3380</v>
      </c>
      <c r="Y2511" s="4">
        <f t="shared" si="2568"/>
        <v>500</v>
      </c>
    </row>
    <row r="2512" spans="2:25" ht="15.75">
      <c r="B2512" s="4">
        <f t="shared" si="2523"/>
        <v>601102</v>
      </c>
      <c r="C2512" s="4">
        <f t="shared" si="2563"/>
        <v>6</v>
      </c>
      <c r="D2512" s="4">
        <f t="shared" si="2535"/>
        <v>11</v>
      </c>
      <c r="E2512" s="4">
        <f t="shared" si="2536"/>
        <v>2</v>
      </c>
      <c r="F2512" s="10" t="str">
        <f t="shared" si="2518"/>
        <v>200014:17</v>
      </c>
      <c r="G2512" s="4" t="str">
        <f t="shared" si="2521"/>
        <v>对地阵造成伤害增加5%\n对水阵造成伤害增加2.5%</v>
      </c>
      <c r="I2512" s="4" t="str">
        <f t="shared" si="2516"/>
        <v>{"HP":34300,"ATK":10290,"MAG":10290,"DEF":3430,"MDEF":3430}</v>
      </c>
      <c r="K2512" s="10">
        <v>200014</v>
      </c>
      <c r="L2512" s="10">
        <f t="shared" ref="L2512" si="2575">L2511</f>
        <v>17</v>
      </c>
      <c r="M2512" s="4"/>
      <c r="N2512" s="4">
        <f t="shared" ref="N2512:R2512" si="2576">N2111</f>
        <v>34300</v>
      </c>
      <c r="O2512" s="4">
        <f t="shared" si="2576"/>
        <v>10290</v>
      </c>
      <c r="P2512" s="4">
        <f t="shared" si="2576"/>
        <v>10290</v>
      </c>
      <c r="Q2512" s="4">
        <f t="shared" si="2576"/>
        <v>3430</v>
      </c>
      <c r="R2512" s="4">
        <f t="shared" si="2576"/>
        <v>3430</v>
      </c>
      <c r="Y2512" s="4">
        <f t="shared" si="2568"/>
        <v>500</v>
      </c>
    </row>
    <row r="2513" spans="2:25" ht="15.75">
      <c r="B2513" s="4">
        <f t="shared" si="2523"/>
        <v>601103</v>
      </c>
      <c r="C2513" s="4">
        <f t="shared" si="2563"/>
        <v>6</v>
      </c>
      <c r="D2513" s="4">
        <f t="shared" si="2535"/>
        <v>11</v>
      </c>
      <c r="E2513" s="4">
        <f t="shared" si="2536"/>
        <v>3</v>
      </c>
      <c r="F2513" s="10" t="str">
        <f t="shared" si="2518"/>
        <v>200014:17</v>
      </c>
      <c r="G2513" s="4" t="str">
        <f t="shared" si="2521"/>
        <v>对地阵造成伤害增加5%\n对水阵造成伤害增加2.5%</v>
      </c>
      <c r="I2513" s="4" t="str">
        <f t="shared" si="2516"/>
        <v>{"HP":34800,"ATK":10440,"MAG":10440,"DEF":3480,"MDEF":3480}</v>
      </c>
      <c r="K2513" s="10">
        <v>200014</v>
      </c>
      <c r="L2513" s="10">
        <f t="shared" si="2538"/>
        <v>17</v>
      </c>
      <c r="M2513" s="4"/>
      <c r="N2513" s="4">
        <f t="shared" ref="N2513:R2513" si="2577">N2112</f>
        <v>34800</v>
      </c>
      <c r="O2513" s="4">
        <f t="shared" si="2577"/>
        <v>10440</v>
      </c>
      <c r="P2513" s="4">
        <f t="shared" si="2577"/>
        <v>10440</v>
      </c>
      <c r="Q2513" s="4">
        <f t="shared" si="2577"/>
        <v>3480</v>
      </c>
      <c r="R2513" s="4">
        <f t="shared" si="2577"/>
        <v>3480</v>
      </c>
      <c r="Y2513" s="4">
        <f t="shared" si="2568"/>
        <v>500</v>
      </c>
    </row>
    <row r="2514" spans="2:25" ht="15.75">
      <c r="B2514" s="4">
        <f t="shared" si="2523"/>
        <v>601104</v>
      </c>
      <c r="C2514" s="4">
        <f t="shared" si="2563"/>
        <v>6</v>
      </c>
      <c r="D2514" s="4">
        <f t="shared" si="2535"/>
        <v>11</v>
      </c>
      <c r="E2514" s="4">
        <f t="shared" si="2536"/>
        <v>4</v>
      </c>
      <c r="F2514" s="10" t="str">
        <f t="shared" si="2518"/>
        <v>200014:17</v>
      </c>
      <c r="G2514" s="4" t="str">
        <f t="shared" si="2521"/>
        <v>对地阵造成伤害增加5%\n对水阵造成伤害增加2.5%</v>
      </c>
      <c r="I2514" s="4" t="str">
        <f t="shared" si="2516"/>
        <v>{"HP":35300,"ATK":10590,"MAG":10590,"DEF":3530,"MDEF":3530}</v>
      </c>
      <c r="K2514" s="10">
        <v>200014</v>
      </c>
      <c r="L2514" s="10">
        <f t="shared" si="2538"/>
        <v>17</v>
      </c>
      <c r="M2514" s="4"/>
      <c r="N2514" s="4">
        <f t="shared" ref="N2514:R2514" si="2578">N2113</f>
        <v>35300</v>
      </c>
      <c r="O2514" s="4">
        <f t="shared" si="2578"/>
        <v>10590</v>
      </c>
      <c r="P2514" s="4">
        <f t="shared" si="2578"/>
        <v>10590</v>
      </c>
      <c r="Q2514" s="4">
        <f t="shared" si="2578"/>
        <v>3530</v>
      </c>
      <c r="R2514" s="4">
        <f t="shared" si="2578"/>
        <v>3530</v>
      </c>
      <c r="Y2514" s="4">
        <f t="shared" si="2568"/>
        <v>500</v>
      </c>
    </row>
    <row r="2515" spans="2:25" ht="15.75">
      <c r="B2515" s="4">
        <f t="shared" si="2523"/>
        <v>601105</v>
      </c>
      <c r="C2515" s="4">
        <f t="shared" si="2563"/>
        <v>6</v>
      </c>
      <c r="D2515" s="4">
        <f t="shared" si="2535"/>
        <v>11</v>
      </c>
      <c r="E2515" s="4">
        <f t="shared" si="2536"/>
        <v>5</v>
      </c>
      <c r="F2515" s="10" t="str">
        <f t="shared" si="2518"/>
        <v>200014:17</v>
      </c>
      <c r="G2515" s="4" t="str">
        <f t="shared" si="2521"/>
        <v>对地阵造成伤害增加5%\n对水阵造成伤害增加2.5%</v>
      </c>
      <c r="I2515" s="4" t="str">
        <f t="shared" si="2516"/>
        <v>{"HP":35800,"ATK":10740,"MAG":10740,"DEF":3580,"MDEF":3580}</v>
      </c>
      <c r="K2515" s="10">
        <v>200014</v>
      </c>
      <c r="L2515" s="10">
        <f t="shared" si="2538"/>
        <v>17</v>
      </c>
      <c r="M2515" s="4"/>
      <c r="N2515" s="4">
        <f t="shared" ref="N2515:R2515" si="2579">N2114</f>
        <v>35800</v>
      </c>
      <c r="O2515" s="4">
        <f t="shared" si="2579"/>
        <v>10740</v>
      </c>
      <c r="P2515" s="4">
        <f t="shared" si="2579"/>
        <v>10740</v>
      </c>
      <c r="Q2515" s="4">
        <f t="shared" si="2579"/>
        <v>3580</v>
      </c>
      <c r="R2515" s="4">
        <f t="shared" si="2579"/>
        <v>3580</v>
      </c>
      <c r="Y2515" s="4">
        <f t="shared" si="2568"/>
        <v>500</v>
      </c>
    </row>
    <row r="2516" spans="2:25" ht="15.75">
      <c r="B2516" s="4">
        <f t="shared" si="2523"/>
        <v>601106</v>
      </c>
      <c r="C2516" s="4">
        <f t="shared" si="2563"/>
        <v>6</v>
      </c>
      <c r="D2516" s="4">
        <f t="shared" si="2535"/>
        <v>11</v>
      </c>
      <c r="E2516" s="4">
        <f t="shared" si="2536"/>
        <v>6</v>
      </c>
      <c r="F2516" s="10" t="str">
        <f t="shared" si="2518"/>
        <v>200014:17</v>
      </c>
      <c r="G2516" s="4" t="str">
        <f t="shared" si="2521"/>
        <v>对地阵造成伤害增加5%\n对水阵造成伤害增加2.5%</v>
      </c>
      <c r="I2516" s="4" t="str">
        <f t="shared" si="2516"/>
        <v>{"HP":36300,"ATK":10890,"MAG":10890,"DEF":3630,"MDEF":3630}</v>
      </c>
      <c r="K2516" s="10">
        <v>200014</v>
      </c>
      <c r="L2516" s="10">
        <f t="shared" si="2538"/>
        <v>17</v>
      </c>
      <c r="M2516" s="4"/>
      <c r="N2516" s="4">
        <f t="shared" ref="N2516:R2516" si="2580">N2115</f>
        <v>36300</v>
      </c>
      <c r="O2516" s="4">
        <f t="shared" si="2580"/>
        <v>10890</v>
      </c>
      <c r="P2516" s="4">
        <f t="shared" si="2580"/>
        <v>10890</v>
      </c>
      <c r="Q2516" s="4">
        <f t="shared" si="2580"/>
        <v>3630</v>
      </c>
      <c r="R2516" s="4">
        <f t="shared" si="2580"/>
        <v>3630</v>
      </c>
      <c r="Y2516" s="4">
        <f t="shared" si="2568"/>
        <v>500</v>
      </c>
    </row>
    <row r="2517" spans="2:25" ht="15.75">
      <c r="B2517" s="4">
        <f t="shared" si="2523"/>
        <v>601107</v>
      </c>
      <c r="C2517" s="4">
        <f t="shared" si="2563"/>
        <v>6</v>
      </c>
      <c r="D2517" s="4">
        <f t="shared" si="2535"/>
        <v>11</v>
      </c>
      <c r="E2517" s="4">
        <f t="shared" si="2536"/>
        <v>7</v>
      </c>
      <c r="F2517" s="10" t="str">
        <f t="shared" si="2518"/>
        <v>200014:17</v>
      </c>
      <c r="G2517" s="4" t="str">
        <f t="shared" si="2521"/>
        <v>对地阵造成伤害增加5%\n对水阵造成伤害增加2.5%</v>
      </c>
      <c r="I2517" s="4" t="str">
        <f t="shared" si="2516"/>
        <v>{"HP":36800,"ATK":11040,"MAG":11040,"DEF":3680,"MDEF":3680}</v>
      </c>
      <c r="K2517" s="10">
        <v>200014</v>
      </c>
      <c r="L2517" s="10">
        <f t="shared" si="2538"/>
        <v>17</v>
      </c>
      <c r="M2517" s="4"/>
      <c r="N2517" s="4">
        <f t="shared" ref="N2517:R2517" si="2581">N2116</f>
        <v>36800</v>
      </c>
      <c r="O2517" s="4">
        <f t="shared" si="2581"/>
        <v>11040</v>
      </c>
      <c r="P2517" s="4">
        <f t="shared" si="2581"/>
        <v>11040</v>
      </c>
      <c r="Q2517" s="4">
        <f t="shared" si="2581"/>
        <v>3680</v>
      </c>
      <c r="R2517" s="4">
        <f t="shared" si="2581"/>
        <v>3680</v>
      </c>
      <c r="Y2517" s="4">
        <f t="shared" si="2568"/>
        <v>500</v>
      </c>
    </row>
    <row r="2518" spans="2:25" ht="15.75">
      <c r="B2518" s="4">
        <f t="shared" si="2523"/>
        <v>601108</v>
      </c>
      <c r="C2518" s="4">
        <f t="shared" si="2563"/>
        <v>6</v>
      </c>
      <c r="D2518" s="4">
        <f t="shared" si="2535"/>
        <v>11</v>
      </c>
      <c r="E2518" s="4">
        <f t="shared" si="2536"/>
        <v>8</v>
      </c>
      <c r="F2518" s="10" t="str">
        <f t="shared" si="2518"/>
        <v>200014:17</v>
      </c>
      <c r="G2518" s="4" t="str">
        <f t="shared" si="2521"/>
        <v>对地阵造成伤害增加5%\n对水阵造成伤害增加2.5%</v>
      </c>
      <c r="I2518" s="4" t="str">
        <f t="shared" si="2516"/>
        <v>{"HP":37300,"ATK":11190,"MAG":11190,"DEF":3730,"MDEF":3730}</v>
      </c>
      <c r="K2518" s="10">
        <v>200014</v>
      </c>
      <c r="L2518" s="10">
        <f t="shared" si="2538"/>
        <v>17</v>
      </c>
      <c r="M2518" s="4"/>
      <c r="N2518" s="4">
        <f t="shared" ref="N2518:R2518" si="2582">N2117</f>
        <v>37300</v>
      </c>
      <c r="O2518" s="4">
        <f t="shared" si="2582"/>
        <v>11190</v>
      </c>
      <c r="P2518" s="4">
        <f t="shared" si="2582"/>
        <v>11190</v>
      </c>
      <c r="Q2518" s="4">
        <f t="shared" si="2582"/>
        <v>3730</v>
      </c>
      <c r="R2518" s="4">
        <f t="shared" si="2582"/>
        <v>3730</v>
      </c>
      <c r="Y2518" s="4">
        <f t="shared" si="2568"/>
        <v>500</v>
      </c>
    </row>
    <row r="2519" spans="2:25" ht="15.75">
      <c r="B2519" s="4">
        <f t="shared" si="2523"/>
        <v>601109</v>
      </c>
      <c r="C2519" s="4">
        <f t="shared" si="2563"/>
        <v>6</v>
      </c>
      <c r="D2519" s="4">
        <f t="shared" si="2535"/>
        <v>11</v>
      </c>
      <c r="E2519" s="4">
        <f t="shared" si="2536"/>
        <v>9</v>
      </c>
      <c r="F2519" s="10" t="str">
        <f t="shared" si="2518"/>
        <v>200014:17</v>
      </c>
      <c r="G2519" s="4" t="str">
        <f t="shared" si="2521"/>
        <v>对地阵造成伤害增加5%\n对水阵造成伤害增加2.5%</v>
      </c>
      <c r="I2519" s="4" t="str">
        <f t="shared" si="2516"/>
        <v>{"HP":37800,"ATK":11340,"MAG":11340,"DEF":3780,"MDEF":3780}</v>
      </c>
      <c r="K2519" s="10">
        <v>200014</v>
      </c>
      <c r="L2519" s="10">
        <f t="shared" si="2538"/>
        <v>17</v>
      </c>
      <c r="M2519" s="4"/>
      <c r="N2519" s="4">
        <f t="shared" ref="N2519:R2519" si="2583">N2118</f>
        <v>37800</v>
      </c>
      <c r="O2519" s="4">
        <f t="shared" si="2583"/>
        <v>11340</v>
      </c>
      <c r="P2519" s="4">
        <f t="shared" si="2583"/>
        <v>11340</v>
      </c>
      <c r="Q2519" s="4">
        <f t="shared" si="2583"/>
        <v>3780</v>
      </c>
      <c r="R2519" s="4">
        <f t="shared" si="2583"/>
        <v>3780</v>
      </c>
      <c r="Y2519" s="4">
        <f t="shared" si="2568"/>
        <v>500</v>
      </c>
    </row>
    <row r="2520" spans="2:25" ht="15.75">
      <c r="B2520" s="4">
        <f t="shared" si="2523"/>
        <v>601200</v>
      </c>
      <c r="C2520" s="4">
        <f t="shared" si="2563"/>
        <v>6</v>
      </c>
      <c r="D2520" s="4">
        <f t="shared" si="2535"/>
        <v>12</v>
      </c>
      <c r="E2520" s="4">
        <f t="shared" si="2536"/>
        <v>0</v>
      </c>
      <c r="F2520" s="10" t="str">
        <f t="shared" si="2518"/>
        <v>200014:51</v>
      </c>
      <c r="G2520" s="4" t="str">
        <f t="shared" si="2521"/>
        <v>对地阵造成伤害增加5%\n对水阵造成伤害增加2.5%</v>
      </c>
      <c r="I2520" s="4" t="str">
        <f t="shared" si="2516"/>
        <v>{"HP":38300,"ATK":11490,"MAG":11490,"DEF":3830,"MDEF":3830}</v>
      </c>
      <c r="K2520" s="10">
        <v>200014</v>
      </c>
      <c r="L2520" s="10">
        <f t="shared" ref="L2520" si="2584">ROUND(L2519*3,)</f>
        <v>51</v>
      </c>
      <c r="M2520" s="4"/>
      <c r="N2520" s="4">
        <f t="shared" ref="N2520:R2520" si="2585">N2119</f>
        <v>38300</v>
      </c>
      <c r="O2520" s="4">
        <f t="shared" si="2585"/>
        <v>11490</v>
      </c>
      <c r="P2520" s="4">
        <f t="shared" si="2585"/>
        <v>11490</v>
      </c>
      <c r="Q2520" s="4">
        <f t="shared" si="2585"/>
        <v>3830</v>
      </c>
      <c r="R2520" s="4">
        <f t="shared" si="2585"/>
        <v>3830</v>
      </c>
      <c r="Y2520" s="4">
        <f t="shared" si="2568"/>
        <v>500</v>
      </c>
    </row>
    <row r="2521" spans="2:25" ht="15.75">
      <c r="B2521" s="4">
        <f t="shared" si="2523"/>
        <v>601201</v>
      </c>
      <c r="C2521" s="4">
        <f t="shared" si="2563"/>
        <v>6</v>
      </c>
      <c r="D2521" s="4">
        <f t="shared" si="2535"/>
        <v>12</v>
      </c>
      <c r="E2521" s="4">
        <f t="shared" si="2536"/>
        <v>1</v>
      </c>
      <c r="F2521" s="10" t="str">
        <f t="shared" si="2518"/>
        <v>200014:20</v>
      </c>
      <c r="G2521" s="4" t="str">
        <f t="shared" si="2521"/>
        <v>对地阵造成伤害增加5%\n对水阵造成伤害增加2.5%</v>
      </c>
      <c r="I2521" s="4" t="str">
        <f t="shared" si="2516"/>
        <v>{"HP":38800,"ATK":11640,"MAG":11640,"DEF":3880,"MDEF":3880}</v>
      </c>
      <c r="K2521" s="10">
        <v>200014</v>
      </c>
      <c r="L2521" s="10">
        <f t="shared" ref="L2521" si="2586">ROUND(D2520*D2520/8,)+2</f>
        <v>20</v>
      </c>
      <c r="M2521" s="4"/>
      <c r="N2521" s="4">
        <f t="shared" ref="N2521:R2521" si="2587">N2120</f>
        <v>38800</v>
      </c>
      <c r="O2521" s="4">
        <f t="shared" si="2587"/>
        <v>11640</v>
      </c>
      <c r="P2521" s="4">
        <f t="shared" si="2587"/>
        <v>11640</v>
      </c>
      <c r="Q2521" s="4">
        <f t="shared" si="2587"/>
        <v>3880</v>
      </c>
      <c r="R2521" s="4">
        <f t="shared" si="2587"/>
        <v>3880</v>
      </c>
      <c r="Y2521" s="4">
        <f t="shared" si="2568"/>
        <v>500</v>
      </c>
    </row>
    <row r="2522" spans="2:25" ht="15.75">
      <c r="B2522" s="4">
        <f t="shared" si="2523"/>
        <v>601202</v>
      </c>
      <c r="C2522" s="4">
        <f t="shared" si="2563"/>
        <v>6</v>
      </c>
      <c r="D2522" s="4">
        <f t="shared" si="2535"/>
        <v>12</v>
      </c>
      <c r="E2522" s="4">
        <f t="shared" si="2536"/>
        <v>2</v>
      </c>
      <c r="F2522" s="10" t="str">
        <f t="shared" si="2518"/>
        <v>200014:20</v>
      </c>
      <c r="G2522" s="4" t="str">
        <f t="shared" si="2521"/>
        <v>对地阵造成伤害增加5%\n对水阵造成伤害增加2.5%</v>
      </c>
      <c r="I2522" s="4" t="str">
        <f t="shared" si="2516"/>
        <v>{"HP":39300,"ATK":11790,"MAG":11790,"DEF":3930,"MDEF":3930}</v>
      </c>
      <c r="K2522" s="10">
        <v>200014</v>
      </c>
      <c r="L2522" s="10">
        <f t="shared" ref="L2522" si="2588">L2521</f>
        <v>20</v>
      </c>
      <c r="M2522" s="4"/>
      <c r="N2522" s="4">
        <f t="shared" ref="N2522:R2522" si="2589">N2121</f>
        <v>39300</v>
      </c>
      <c r="O2522" s="4">
        <f t="shared" si="2589"/>
        <v>11790</v>
      </c>
      <c r="P2522" s="4">
        <f t="shared" si="2589"/>
        <v>11790</v>
      </c>
      <c r="Q2522" s="4">
        <f t="shared" si="2589"/>
        <v>3930</v>
      </c>
      <c r="R2522" s="4">
        <f t="shared" si="2589"/>
        <v>3930</v>
      </c>
      <c r="Y2522" s="4">
        <f t="shared" si="2568"/>
        <v>500</v>
      </c>
    </row>
    <row r="2523" spans="2:25" ht="15.75">
      <c r="B2523" s="4">
        <f t="shared" si="2523"/>
        <v>601203</v>
      </c>
      <c r="C2523" s="4">
        <f t="shared" si="2563"/>
        <v>6</v>
      </c>
      <c r="D2523" s="4">
        <f t="shared" si="2535"/>
        <v>12</v>
      </c>
      <c r="E2523" s="4">
        <f t="shared" si="2536"/>
        <v>3</v>
      </c>
      <c r="F2523" s="10" t="str">
        <f t="shared" si="2518"/>
        <v>200014:20</v>
      </c>
      <c r="G2523" s="4" t="str">
        <f t="shared" si="2521"/>
        <v>对地阵造成伤害增加5%\n对水阵造成伤害增加2.5%</v>
      </c>
      <c r="I2523" s="4" t="str">
        <f t="shared" si="2516"/>
        <v>{"HP":39800,"ATK":11940,"MAG":11940,"DEF":3980,"MDEF":3980}</v>
      </c>
      <c r="K2523" s="10">
        <v>200014</v>
      </c>
      <c r="L2523" s="10">
        <f t="shared" si="2538"/>
        <v>20</v>
      </c>
      <c r="M2523" s="4"/>
      <c r="N2523" s="4">
        <f t="shared" ref="N2523:R2523" si="2590">N2122</f>
        <v>39800</v>
      </c>
      <c r="O2523" s="4">
        <f t="shared" si="2590"/>
        <v>11940</v>
      </c>
      <c r="P2523" s="4">
        <f t="shared" si="2590"/>
        <v>11940</v>
      </c>
      <c r="Q2523" s="4">
        <f t="shared" si="2590"/>
        <v>3980</v>
      </c>
      <c r="R2523" s="4">
        <f t="shared" si="2590"/>
        <v>3980</v>
      </c>
      <c r="Y2523" s="4">
        <f t="shared" si="2568"/>
        <v>500</v>
      </c>
    </row>
    <row r="2524" spans="2:25" ht="15.75">
      <c r="B2524" s="4">
        <f t="shared" si="2523"/>
        <v>601204</v>
      </c>
      <c r="C2524" s="4">
        <f t="shared" si="2563"/>
        <v>6</v>
      </c>
      <c r="D2524" s="4">
        <f t="shared" si="2535"/>
        <v>12</v>
      </c>
      <c r="E2524" s="4">
        <f t="shared" si="2536"/>
        <v>4</v>
      </c>
      <c r="F2524" s="10" t="str">
        <f t="shared" si="2518"/>
        <v>200014:20</v>
      </c>
      <c r="G2524" s="4" t="str">
        <f t="shared" si="2521"/>
        <v>对地阵造成伤害增加5%\n对水阵造成伤害增加2.5%</v>
      </c>
      <c r="I2524" s="4" t="str">
        <f t="shared" si="2516"/>
        <v>{"HP":40300,"ATK":12090,"MAG":12090,"DEF":4030,"MDEF":4030}</v>
      </c>
      <c r="K2524" s="10">
        <v>200014</v>
      </c>
      <c r="L2524" s="10">
        <f t="shared" si="2538"/>
        <v>20</v>
      </c>
      <c r="M2524" s="4"/>
      <c r="N2524" s="4">
        <f t="shared" ref="N2524:R2524" si="2591">N2123</f>
        <v>40300</v>
      </c>
      <c r="O2524" s="4">
        <f t="shared" si="2591"/>
        <v>12090</v>
      </c>
      <c r="P2524" s="4">
        <f t="shared" si="2591"/>
        <v>12090</v>
      </c>
      <c r="Q2524" s="4">
        <f t="shared" si="2591"/>
        <v>4030</v>
      </c>
      <c r="R2524" s="4">
        <f t="shared" si="2591"/>
        <v>4030</v>
      </c>
      <c r="Y2524" s="4">
        <f t="shared" si="2568"/>
        <v>500</v>
      </c>
    </row>
    <row r="2525" spans="2:25" ht="15.75">
      <c r="B2525" s="4">
        <f t="shared" si="2523"/>
        <v>601205</v>
      </c>
      <c r="C2525" s="4">
        <f t="shared" si="2563"/>
        <v>6</v>
      </c>
      <c r="D2525" s="4">
        <f t="shared" si="2535"/>
        <v>12</v>
      </c>
      <c r="E2525" s="4">
        <f t="shared" si="2536"/>
        <v>5</v>
      </c>
      <c r="F2525" s="10" t="str">
        <f t="shared" si="2518"/>
        <v>200014:20</v>
      </c>
      <c r="G2525" s="4" t="str">
        <f t="shared" si="2521"/>
        <v>对地阵造成伤害增加5%\n对水阵造成伤害增加2.5%</v>
      </c>
      <c r="I2525" s="4" t="str">
        <f t="shared" si="2516"/>
        <v>{"HP":40800,"ATK":12240,"MAG":12240,"DEF":4080,"MDEF":4080}</v>
      </c>
      <c r="K2525" s="10">
        <v>200014</v>
      </c>
      <c r="L2525" s="10">
        <f t="shared" si="2538"/>
        <v>20</v>
      </c>
      <c r="M2525" s="4"/>
      <c r="N2525" s="4">
        <f t="shared" ref="N2525:R2525" si="2592">N2124</f>
        <v>40800</v>
      </c>
      <c r="O2525" s="4">
        <f t="shared" si="2592"/>
        <v>12240</v>
      </c>
      <c r="P2525" s="4">
        <f t="shared" si="2592"/>
        <v>12240</v>
      </c>
      <c r="Q2525" s="4">
        <f t="shared" si="2592"/>
        <v>4080</v>
      </c>
      <c r="R2525" s="4">
        <f t="shared" si="2592"/>
        <v>4080</v>
      </c>
      <c r="Y2525" s="4">
        <f t="shared" si="2568"/>
        <v>500</v>
      </c>
    </row>
    <row r="2526" spans="2:25" ht="15.75">
      <c r="B2526" s="4">
        <f t="shared" si="2523"/>
        <v>601206</v>
      </c>
      <c r="C2526" s="4">
        <f t="shared" si="2563"/>
        <v>6</v>
      </c>
      <c r="D2526" s="4">
        <f t="shared" si="2535"/>
        <v>12</v>
      </c>
      <c r="E2526" s="4">
        <f t="shared" si="2536"/>
        <v>6</v>
      </c>
      <c r="F2526" s="10" t="str">
        <f t="shared" si="2518"/>
        <v>200014:20</v>
      </c>
      <c r="G2526" s="4" t="str">
        <f t="shared" si="2521"/>
        <v>对地阵造成伤害增加5%\n对水阵造成伤害增加2.5%</v>
      </c>
      <c r="I2526" s="4" t="str">
        <f t="shared" si="2516"/>
        <v>{"HP":41300,"ATK":12390,"MAG":12390,"DEF":4130,"MDEF":4130}</v>
      </c>
      <c r="K2526" s="10">
        <v>200014</v>
      </c>
      <c r="L2526" s="10">
        <f t="shared" si="2538"/>
        <v>20</v>
      </c>
      <c r="M2526" s="4"/>
      <c r="N2526" s="4">
        <f t="shared" ref="N2526:R2526" si="2593">N2125</f>
        <v>41300</v>
      </c>
      <c r="O2526" s="4">
        <f t="shared" si="2593"/>
        <v>12390</v>
      </c>
      <c r="P2526" s="4">
        <f t="shared" si="2593"/>
        <v>12390</v>
      </c>
      <c r="Q2526" s="4">
        <f t="shared" si="2593"/>
        <v>4130</v>
      </c>
      <c r="R2526" s="4">
        <f t="shared" si="2593"/>
        <v>4130</v>
      </c>
      <c r="Y2526" s="4">
        <f t="shared" si="2568"/>
        <v>500</v>
      </c>
    </row>
    <row r="2527" spans="2:25" ht="15.75">
      <c r="B2527" s="4">
        <f t="shared" si="2523"/>
        <v>601207</v>
      </c>
      <c r="C2527" s="4">
        <f t="shared" si="2563"/>
        <v>6</v>
      </c>
      <c r="D2527" s="4">
        <f t="shared" si="2535"/>
        <v>12</v>
      </c>
      <c r="E2527" s="4">
        <f t="shared" si="2536"/>
        <v>7</v>
      </c>
      <c r="F2527" s="10" t="str">
        <f t="shared" si="2518"/>
        <v>200014:20</v>
      </c>
      <c r="G2527" s="4" t="str">
        <f t="shared" si="2521"/>
        <v>对地阵造成伤害增加5%\n对水阵造成伤害增加2.5%</v>
      </c>
      <c r="I2527" s="4" t="str">
        <f t="shared" si="2516"/>
        <v>{"HP":41800,"ATK":12540,"MAG":12540,"DEF":4180,"MDEF":4180}</v>
      </c>
      <c r="K2527" s="10">
        <v>200014</v>
      </c>
      <c r="L2527" s="10">
        <f t="shared" si="2538"/>
        <v>20</v>
      </c>
      <c r="M2527" s="4"/>
      <c r="N2527" s="4">
        <f t="shared" ref="N2527:R2527" si="2594">N2126</f>
        <v>41800</v>
      </c>
      <c r="O2527" s="4">
        <f t="shared" si="2594"/>
        <v>12540</v>
      </c>
      <c r="P2527" s="4">
        <f t="shared" si="2594"/>
        <v>12540</v>
      </c>
      <c r="Q2527" s="4">
        <f t="shared" si="2594"/>
        <v>4180</v>
      </c>
      <c r="R2527" s="4">
        <f t="shared" si="2594"/>
        <v>4180</v>
      </c>
      <c r="Y2527" s="4">
        <f t="shared" si="2568"/>
        <v>500</v>
      </c>
    </row>
    <row r="2528" spans="2:25" ht="15.75">
      <c r="B2528" s="4">
        <f t="shared" si="2523"/>
        <v>601208</v>
      </c>
      <c r="C2528" s="4">
        <f t="shared" si="2563"/>
        <v>6</v>
      </c>
      <c r="D2528" s="4">
        <f t="shared" si="2535"/>
        <v>12</v>
      </c>
      <c r="E2528" s="4">
        <f t="shared" si="2536"/>
        <v>8</v>
      </c>
      <c r="F2528" s="10" t="str">
        <f t="shared" si="2518"/>
        <v>200014:20</v>
      </c>
      <c r="G2528" s="4" t="str">
        <f t="shared" si="2521"/>
        <v>对地阵造成伤害增加5%\n对水阵造成伤害增加2.5%</v>
      </c>
      <c r="I2528" s="4" t="str">
        <f t="shared" si="2516"/>
        <v>{"HP":42300,"ATK":12690,"MAG":12690,"DEF":4230,"MDEF":4230}</v>
      </c>
      <c r="K2528" s="10">
        <v>200014</v>
      </c>
      <c r="L2528" s="10">
        <f t="shared" si="2538"/>
        <v>20</v>
      </c>
      <c r="M2528" s="4"/>
      <c r="N2528" s="4">
        <f t="shared" ref="N2528:R2528" si="2595">N2127</f>
        <v>42300</v>
      </c>
      <c r="O2528" s="4">
        <f t="shared" si="2595"/>
        <v>12690</v>
      </c>
      <c r="P2528" s="4">
        <f t="shared" si="2595"/>
        <v>12690</v>
      </c>
      <c r="Q2528" s="4">
        <f t="shared" si="2595"/>
        <v>4230</v>
      </c>
      <c r="R2528" s="4">
        <f t="shared" si="2595"/>
        <v>4230</v>
      </c>
      <c r="Y2528" s="4">
        <f t="shared" si="2568"/>
        <v>500</v>
      </c>
    </row>
    <row r="2529" spans="2:25" ht="15.75">
      <c r="B2529" s="4">
        <f t="shared" si="2523"/>
        <v>601209</v>
      </c>
      <c r="C2529" s="4">
        <f t="shared" si="2563"/>
        <v>6</v>
      </c>
      <c r="D2529" s="4">
        <f t="shared" si="2535"/>
        <v>12</v>
      </c>
      <c r="E2529" s="4">
        <f t="shared" si="2536"/>
        <v>9</v>
      </c>
      <c r="F2529" s="10" t="str">
        <f t="shared" si="2518"/>
        <v>200014:20</v>
      </c>
      <c r="G2529" s="4" t="str">
        <f t="shared" si="2521"/>
        <v>对地阵造成伤害增加5%\n对水阵造成伤害增加2.5%</v>
      </c>
      <c r="I2529" s="4" t="str">
        <f t="shared" si="2516"/>
        <v>{"HP":42800,"ATK":12840,"MAG":12840,"DEF":4280,"MDEF":4280}</v>
      </c>
      <c r="K2529" s="10">
        <v>200014</v>
      </c>
      <c r="L2529" s="10">
        <f t="shared" si="2538"/>
        <v>20</v>
      </c>
      <c r="M2529" s="4"/>
      <c r="N2529" s="4">
        <f t="shared" ref="N2529:R2529" si="2596">N2128</f>
        <v>42800</v>
      </c>
      <c r="O2529" s="4">
        <f t="shared" si="2596"/>
        <v>12840</v>
      </c>
      <c r="P2529" s="4">
        <f t="shared" si="2596"/>
        <v>12840</v>
      </c>
      <c r="Q2529" s="4">
        <f t="shared" si="2596"/>
        <v>4280</v>
      </c>
      <c r="R2529" s="4">
        <f t="shared" si="2596"/>
        <v>4280</v>
      </c>
      <c r="Y2529" s="4">
        <f t="shared" si="2568"/>
        <v>500</v>
      </c>
    </row>
    <row r="2530" spans="2:25" ht="15.75">
      <c r="B2530" s="4">
        <f t="shared" si="2523"/>
        <v>601300</v>
      </c>
      <c r="C2530" s="4">
        <f t="shared" si="2563"/>
        <v>6</v>
      </c>
      <c r="D2530" s="4">
        <f t="shared" si="2535"/>
        <v>13</v>
      </c>
      <c r="E2530" s="4">
        <f t="shared" si="2536"/>
        <v>0</v>
      </c>
      <c r="F2530" s="10" t="str">
        <f t="shared" si="2518"/>
        <v>200014:60</v>
      </c>
      <c r="G2530" s="4" t="str">
        <f t="shared" si="2521"/>
        <v>对地阵造成伤害增加5%\n对水阵造成伤害增加2.5%</v>
      </c>
      <c r="I2530" s="4" t="str">
        <f t="shared" si="2516"/>
        <v>{"HP":43360,"ATK":13008,"MAG":13008,"DEF":4336,"MDEF":4336}</v>
      </c>
      <c r="K2530" s="10">
        <v>200014</v>
      </c>
      <c r="L2530" s="10">
        <f t="shared" ref="L2530" si="2597">ROUND(L2529*3,)</f>
        <v>60</v>
      </c>
      <c r="M2530" s="4"/>
      <c r="N2530" s="4">
        <f t="shared" ref="N2530:R2530" si="2598">N2129</f>
        <v>43360</v>
      </c>
      <c r="O2530" s="4">
        <f t="shared" si="2598"/>
        <v>13008</v>
      </c>
      <c r="P2530" s="4">
        <f t="shared" si="2598"/>
        <v>13008</v>
      </c>
      <c r="Q2530" s="4">
        <f t="shared" si="2598"/>
        <v>4336</v>
      </c>
      <c r="R2530" s="4">
        <f t="shared" si="2598"/>
        <v>4336</v>
      </c>
      <c r="Y2530" s="4">
        <f t="shared" si="2568"/>
        <v>560</v>
      </c>
    </row>
    <row r="2531" spans="2:25" ht="15.75">
      <c r="B2531" s="4">
        <f t="shared" si="2523"/>
        <v>601301</v>
      </c>
      <c r="C2531" s="4">
        <f t="shared" si="2563"/>
        <v>6</v>
      </c>
      <c r="D2531" s="4">
        <f t="shared" si="2535"/>
        <v>13</v>
      </c>
      <c r="E2531" s="4">
        <f t="shared" si="2536"/>
        <v>1</v>
      </c>
      <c r="F2531" s="10" t="str">
        <f t="shared" si="2518"/>
        <v>200014:23</v>
      </c>
      <c r="G2531" s="4" t="str">
        <f t="shared" si="2521"/>
        <v>对地阵造成伤害增加5%\n对水阵造成伤害增加2.5%</v>
      </c>
      <c r="I2531" s="4" t="str">
        <f t="shared" si="2516"/>
        <v>{"HP":43920,"ATK":13176,"MAG":13176,"DEF":4392,"MDEF":4392}</v>
      </c>
      <c r="K2531" s="10">
        <v>200014</v>
      </c>
      <c r="L2531" s="10">
        <f t="shared" ref="L2531" si="2599">ROUND(D2530*D2530/8,)+2</f>
        <v>23</v>
      </c>
      <c r="M2531" s="4"/>
      <c r="N2531" s="4">
        <f t="shared" ref="N2531:R2531" si="2600">N2130</f>
        <v>43920</v>
      </c>
      <c r="O2531" s="4">
        <f t="shared" si="2600"/>
        <v>13176</v>
      </c>
      <c r="P2531" s="4">
        <f t="shared" si="2600"/>
        <v>13176</v>
      </c>
      <c r="Q2531" s="4">
        <f t="shared" si="2600"/>
        <v>4392</v>
      </c>
      <c r="R2531" s="4">
        <f t="shared" si="2600"/>
        <v>4392</v>
      </c>
      <c r="Y2531" s="4">
        <f t="shared" si="2568"/>
        <v>560</v>
      </c>
    </row>
    <row r="2532" spans="2:25" ht="15.75">
      <c r="B2532" s="4">
        <f t="shared" si="2523"/>
        <v>601302</v>
      </c>
      <c r="C2532" s="4">
        <f t="shared" si="2563"/>
        <v>6</v>
      </c>
      <c r="D2532" s="4">
        <f t="shared" si="2535"/>
        <v>13</v>
      </c>
      <c r="E2532" s="4">
        <f t="shared" si="2536"/>
        <v>2</v>
      </c>
      <c r="F2532" s="10" t="str">
        <f t="shared" si="2518"/>
        <v>200014:23</v>
      </c>
      <c r="G2532" s="4" t="str">
        <f t="shared" si="2521"/>
        <v>对地阵造成伤害增加5%\n对水阵造成伤害增加2.5%</v>
      </c>
      <c r="I2532" s="4" t="str">
        <f t="shared" si="2516"/>
        <v>{"HP":44480,"ATK":13344,"MAG":13344,"DEF":4448,"MDEF":4448}</v>
      </c>
      <c r="K2532" s="10">
        <v>200014</v>
      </c>
      <c r="L2532" s="10">
        <f t="shared" ref="L2532" si="2601">L2531</f>
        <v>23</v>
      </c>
      <c r="M2532" s="4"/>
      <c r="N2532" s="4">
        <f t="shared" ref="N2532:R2532" si="2602">N2131</f>
        <v>44480</v>
      </c>
      <c r="O2532" s="4">
        <f t="shared" si="2602"/>
        <v>13344</v>
      </c>
      <c r="P2532" s="4">
        <f t="shared" si="2602"/>
        <v>13344</v>
      </c>
      <c r="Q2532" s="4">
        <f t="shared" si="2602"/>
        <v>4448</v>
      </c>
      <c r="R2532" s="4">
        <f t="shared" si="2602"/>
        <v>4448</v>
      </c>
      <c r="Y2532" s="4">
        <f t="shared" si="2568"/>
        <v>560</v>
      </c>
    </row>
    <row r="2533" spans="2:25" ht="15.75">
      <c r="B2533" s="4">
        <f t="shared" si="2523"/>
        <v>601303</v>
      </c>
      <c r="C2533" s="4">
        <f t="shared" si="2563"/>
        <v>6</v>
      </c>
      <c r="D2533" s="4">
        <f t="shared" si="2535"/>
        <v>13</v>
      </c>
      <c r="E2533" s="4">
        <f t="shared" si="2536"/>
        <v>3</v>
      </c>
      <c r="F2533" s="10" t="str">
        <f t="shared" si="2518"/>
        <v>200014:23</v>
      </c>
      <c r="G2533" s="4" t="str">
        <f t="shared" si="2521"/>
        <v>对地阵造成伤害增加5%\n对水阵造成伤害增加2.5%</v>
      </c>
      <c r="I2533" s="4" t="str">
        <f t="shared" si="2516"/>
        <v>{"HP":45040,"ATK":13512,"MAG":13512,"DEF":4504,"MDEF":4504}</v>
      </c>
      <c r="K2533" s="10">
        <v>200014</v>
      </c>
      <c r="L2533" s="10">
        <f t="shared" si="2538"/>
        <v>23</v>
      </c>
      <c r="M2533" s="4"/>
      <c r="N2533" s="4">
        <f t="shared" ref="N2533:R2533" si="2603">N2132</f>
        <v>45040</v>
      </c>
      <c r="O2533" s="4">
        <f t="shared" si="2603"/>
        <v>13512</v>
      </c>
      <c r="P2533" s="4">
        <f t="shared" si="2603"/>
        <v>13512</v>
      </c>
      <c r="Q2533" s="4">
        <f t="shared" si="2603"/>
        <v>4504</v>
      </c>
      <c r="R2533" s="4">
        <f t="shared" si="2603"/>
        <v>4504</v>
      </c>
      <c r="Y2533" s="4">
        <f t="shared" si="2568"/>
        <v>560</v>
      </c>
    </row>
    <row r="2534" spans="2:25" ht="15.75">
      <c r="B2534" s="4">
        <f t="shared" si="2523"/>
        <v>601304</v>
      </c>
      <c r="C2534" s="4">
        <f t="shared" si="2563"/>
        <v>6</v>
      </c>
      <c r="D2534" s="4">
        <f t="shared" si="2535"/>
        <v>13</v>
      </c>
      <c r="E2534" s="4">
        <f t="shared" si="2536"/>
        <v>4</v>
      </c>
      <c r="F2534" s="10" t="str">
        <f t="shared" si="2518"/>
        <v>200014:23</v>
      </c>
      <c r="G2534" s="4" t="str">
        <f t="shared" si="2521"/>
        <v>对地阵造成伤害增加5%\n对水阵造成伤害增加2.5%</v>
      </c>
      <c r="I2534" s="4" t="str">
        <f t="shared" si="2516"/>
        <v>{"HP":45600,"ATK":13680,"MAG":13680,"DEF":4560,"MDEF":4560}</v>
      </c>
      <c r="K2534" s="10">
        <v>200014</v>
      </c>
      <c r="L2534" s="10">
        <f t="shared" si="2538"/>
        <v>23</v>
      </c>
      <c r="M2534" s="4"/>
      <c r="N2534" s="4">
        <f t="shared" ref="N2534:R2534" si="2604">N2133</f>
        <v>45600</v>
      </c>
      <c r="O2534" s="4">
        <f t="shared" si="2604"/>
        <v>13680</v>
      </c>
      <c r="P2534" s="4">
        <f t="shared" si="2604"/>
        <v>13680</v>
      </c>
      <c r="Q2534" s="4">
        <f t="shared" si="2604"/>
        <v>4560</v>
      </c>
      <c r="R2534" s="4">
        <f t="shared" si="2604"/>
        <v>4560</v>
      </c>
      <c r="Y2534" s="4">
        <f t="shared" si="2568"/>
        <v>560</v>
      </c>
    </row>
    <row r="2535" spans="2:25" ht="15.75">
      <c r="B2535" s="4">
        <f t="shared" si="2523"/>
        <v>601305</v>
      </c>
      <c r="C2535" s="4">
        <f t="shared" si="2563"/>
        <v>6</v>
      </c>
      <c r="D2535" s="4">
        <f t="shared" si="2535"/>
        <v>13</v>
      </c>
      <c r="E2535" s="4">
        <f t="shared" si="2536"/>
        <v>5</v>
      </c>
      <c r="F2535" s="10" t="str">
        <f t="shared" si="2518"/>
        <v>200014:23</v>
      </c>
      <c r="G2535" s="4" t="str">
        <f t="shared" si="2521"/>
        <v>对地阵造成伤害增加5%\n对水阵造成伤害增加2.5%</v>
      </c>
      <c r="I2535" s="4" t="str">
        <f t="shared" si="2516"/>
        <v>{"HP":46160,"ATK":13848,"MAG":13848,"DEF":4616,"MDEF":4616}</v>
      </c>
      <c r="K2535" s="10">
        <v>200014</v>
      </c>
      <c r="L2535" s="10">
        <f t="shared" si="2538"/>
        <v>23</v>
      </c>
      <c r="M2535" s="4"/>
      <c r="N2535" s="4">
        <f t="shared" ref="N2535:R2535" si="2605">N2134</f>
        <v>46160</v>
      </c>
      <c r="O2535" s="4">
        <f t="shared" si="2605"/>
        <v>13848</v>
      </c>
      <c r="P2535" s="4">
        <f t="shared" si="2605"/>
        <v>13848</v>
      </c>
      <c r="Q2535" s="4">
        <f t="shared" si="2605"/>
        <v>4616</v>
      </c>
      <c r="R2535" s="4">
        <f t="shared" si="2605"/>
        <v>4616</v>
      </c>
      <c r="Y2535" s="4">
        <f t="shared" si="2568"/>
        <v>560</v>
      </c>
    </row>
    <row r="2536" spans="2:25" ht="15.75">
      <c r="B2536" s="4">
        <f t="shared" si="2523"/>
        <v>601306</v>
      </c>
      <c r="C2536" s="4">
        <f t="shared" si="2563"/>
        <v>6</v>
      </c>
      <c r="D2536" s="4">
        <f t="shared" si="2535"/>
        <v>13</v>
      </c>
      <c r="E2536" s="4">
        <f t="shared" si="2536"/>
        <v>6</v>
      </c>
      <c r="F2536" s="10" t="str">
        <f t="shared" si="2518"/>
        <v>200014:23</v>
      </c>
      <c r="G2536" s="4" t="str">
        <f t="shared" si="2521"/>
        <v>对地阵造成伤害增加5%\n对水阵造成伤害增加2.5%</v>
      </c>
      <c r="I2536" s="4" t="str">
        <f t="shared" si="2516"/>
        <v>{"HP":46720,"ATK":14016,"MAG":14016,"DEF":4672,"MDEF":4672}</v>
      </c>
      <c r="K2536" s="10">
        <v>200014</v>
      </c>
      <c r="L2536" s="10">
        <f t="shared" si="2538"/>
        <v>23</v>
      </c>
      <c r="M2536" s="4"/>
      <c r="N2536" s="4">
        <f t="shared" ref="N2536:R2536" si="2606">N2135</f>
        <v>46720</v>
      </c>
      <c r="O2536" s="4">
        <f t="shared" si="2606"/>
        <v>14016</v>
      </c>
      <c r="P2536" s="4">
        <f t="shared" si="2606"/>
        <v>14016</v>
      </c>
      <c r="Q2536" s="4">
        <f t="shared" si="2606"/>
        <v>4672</v>
      </c>
      <c r="R2536" s="4">
        <f t="shared" si="2606"/>
        <v>4672</v>
      </c>
      <c r="Y2536" s="4">
        <f t="shared" si="2568"/>
        <v>560</v>
      </c>
    </row>
    <row r="2537" spans="2:25" ht="15.75">
      <c r="B2537" s="4">
        <f t="shared" si="2523"/>
        <v>601307</v>
      </c>
      <c r="C2537" s="4">
        <f t="shared" si="2563"/>
        <v>6</v>
      </c>
      <c r="D2537" s="4">
        <f t="shared" si="2535"/>
        <v>13</v>
      </c>
      <c r="E2537" s="4">
        <f t="shared" si="2536"/>
        <v>7</v>
      </c>
      <c r="F2537" s="10" t="str">
        <f t="shared" si="2518"/>
        <v>200014:23</v>
      </c>
      <c r="G2537" s="4" t="str">
        <f t="shared" si="2521"/>
        <v>对地阵造成伤害增加5%\n对水阵造成伤害增加2.5%</v>
      </c>
      <c r="I2537" s="4" t="str">
        <f t="shared" si="2516"/>
        <v>{"HP":47280,"ATK":14184,"MAG":14184,"DEF":4728,"MDEF":4728}</v>
      </c>
      <c r="K2537" s="10">
        <v>200014</v>
      </c>
      <c r="L2537" s="10">
        <f t="shared" si="2538"/>
        <v>23</v>
      </c>
      <c r="M2537" s="4"/>
      <c r="N2537" s="4">
        <f t="shared" ref="N2537:R2537" si="2607">N2136</f>
        <v>47280</v>
      </c>
      <c r="O2537" s="4">
        <f t="shared" si="2607"/>
        <v>14184</v>
      </c>
      <c r="P2537" s="4">
        <f t="shared" si="2607"/>
        <v>14184</v>
      </c>
      <c r="Q2537" s="4">
        <f t="shared" si="2607"/>
        <v>4728</v>
      </c>
      <c r="R2537" s="4">
        <f t="shared" si="2607"/>
        <v>4728</v>
      </c>
      <c r="Y2537" s="4">
        <f t="shared" si="2568"/>
        <v>560</v>
      </c>
    </row>
    <row r="2538" spans="2:25" ht="15.75">
      <c r="B2538" s="4">
        <f t="shared" si="2523"/>
        <v>601308</v>
      </c>
      <c r="C2538" s="4">
        <f t="shared" si="2563"/>
        <v>6</v>
      </c>
      <c r="D2538" s="4">
        <f t="shared" si="2535"/>
        <v>13</v>
      </c>
      <c r="E2538" s="4">
        <f t="shared" si="2536"/>
        <v>8</v>
      </c>
      <c r="F2538" s="10" t="str">
        <f t="shared" si="2518"/>
        <v>200014:23</v>
      </c>
      <c r="G2538" s="4" t="str">
        <f t="shared" si="2521"/>
        <v>对地阵造成伤害增加5%\n对水阵造成伤害增加2.5%</v>
      </c>
      <c r="I2538" s="4" t="str">
        <f t="shared" ref="I2538:I2601" si="2608">"{"&amp;N$2&amp;":"&amp;N2538&amp;","&amp;O$2&amp;":"&amp;O2538&amp;","&amp;P$2&amp;":"&amp;P2538&amp;","&amp;Q$2&amp;":"&amp;Q2538&amp;","&amp;R$2&amp;":"&amp;R2538&amp;"}"</f>
        <v>{"HP":47840,"ATK":14352,"MAG":14352,"DEF":4784,"MDEF":4784}</v>
      </c>
      <c r="K2538" s="10">
        <v>200014</v>
      </c>
      <c r="L2538" s="10">
        <f t="shared" si="2538"/>
        <v>23</v>
      </c>
      <c r="M2538" s="4"/>
      <c r="N2538" s="4">
        <f t="shared" ref="N2538:R2538" si="2609">N2137</f>
        <v>47840</v>
      </c>
      <c r="O2538" s="4">
        <f t="shared" si="2609"/>
        <v>14352</v>
      </c>
      <c r="P2538" s="4">
        <f t="shared" si="2609"/>
        <v>14352</v>
      </c>
      <c r="Q2538" s="4">
        <f t="shared" si="2609"/>
        <v>4784</v>
      </c>
      <c r="R2538" s="4">
        <f t="shared" si="2609"/>
        <v>4784</v>
      </c>
      <c r="Y2538" s="4">
        <f t="shared" si="2568"/>
        <v>560</v>
      </c>
    </row>
    <row r="2539" spans="2:25" ht="15.75">
      <c r="B2539" s="4">
        <f t="shared" si="2523"/>
        <v>601309</v>
      </c>
      <c r="C2539" s="4">
        <f t="shared" si="2563"/>
        <v>6</v>
      </c>
      <c r="D2539" s="4">
        <f t="shared" si="2535"/>
        <v>13</v>
      </c>
      <c r="E2539" s="4">
        <f t="shared" si="2536"/>
        <v>9</v>
      </c>
      <c r="F2539" s="10" t="str">
        <f t="shared" ref="F2539:F2568" si="2610">K2539&amp;":"&amp;L2539</f>
        <v>200014:23</v>
      </c>
      <c r="G2539" s="4" t="str">
        <f t="shared" si="2521"/>
        <v>对地阵造成伤害增加5%\n对水阵造成伤害增加2.5%</v>
      </c>
      <c r="I2539" s="4" t="str">
        <f t="shared" si="2608"/>
        <v>{"HP":48400,"ATK":14520,"MAG":14520,"DEF":4840,"MDEF":4840}</v>
      </c>
      <c r="K2539" s="10">
        <v>200014</v>
      </c>
      <c r="L2539" s="10">
        <f t="shared" si="2538"/>
        <v>23</v>
      </c>
      <c r="M2539" s="4"/>
      <c r="N2539" s="4">
        <f t="shared" ref="N2539:R2539" si="2611">N2138</f>
        <v>48400</v>
      </c>
      <c r="O2539" s="4">
        <f t="shared" si="2611"/>
        <v>14520</v>
      </c>
      <c r="P2539" s="4">
        <f t="shared" si="2611"/>
        <v>14520</v>
      </c>
      <c r="Q2539" s="4">
        <f t="shared" si="2611"/>
        <v>4840</v>
      </c>
      <c r="R2539" s="4">
        <f t="shared" si="2611"/>
        <v>4840</v>
      </c>
      <c r="Y2539" s="4">
        <f t="shared" ref="Y2539:Y2570" si="2612">Y2138</f>
        <v>560</v>
      </c>
    </row>
    <row r="2540" spans="2:25" ht="15.75">
      <c r="B2540" s="4">
        <f t="shared" si="2523"/>
        <v>601400</v>
      </c>
      <c r="C2540" s="4">
        <f t="shared" si="2563"/>
        <v>6</v>
      </c>
      <c r="D2540" s="4">
        <f t="shared" si="2535"/>
        <v>14</v>
      </c>
      <c r="E2540" s="4">
        <f t="shared" si="2536"/>
        <v>0</v>
      </c>
      <c r="F2540" s="10" t="str">
        <f t="shared" si="2610"/>
        <v>200014:69</v>
      </c>
      <c r="G2540" s="4" t="str">
        <f t="shared" ref="G2540:G2603" si="2613">G2539</f>
        <v>对地阵造成伤害增加5%\n对水阵造成伤害增加2.5%</v>
      </c>
      <c r="I2540" s="4" t="str">
        <f t="shared" si="2608"/>
        <v>{"HP":48960,"ATK":14688,"MAG":14688,"DEF":4896,"MDEF":4896}</v>
      </c>
      <c r="K2540" s="10">
        <v>200014</v>
      </c>
      <c r="L2540" s="10">
        <f t="shared" ref="L2540" si="2614">ROUND(L2539*3,)</f>
        <v>69</v>
      </c>
      <c r="M2540" s="4"/>
      <c r="N2540" s="4">
        <f t="shared" ref="N2540:R2540" si="2615">N2139</f>
        <v>48960</v>
      </c>
      <c r="O2540" s="4">
        <f t="shared" si="2615"/>
        <v>14688</v>
      </c>
      <c r="P2540" s="4">
        <f t="shared" si="2615"/>
        <v>14688</v>
      </c>
      <c r="Q2540" s="4">
        <f t="shared" si="2615"/>
        <v>4896</v>
      </c>
      <c r="R2540" s="4">
        <f t="shared" si="2615"/>
        <v>4896</v>
      </c>
      <c r="Y2540" s="4">
        <f t="shared" si="2612"/>
        <v>560</v>
      </c>
    </row>
    <row r="2541" spans="2:25" ht="15.75">
      <c r="B2541" s="4">
        <f t="shared" ref="B2541:B2604" si="2616">C2541*100000+D2541*100+E2541</f>
        <v>601401</v>
      </c>
      <c r="C2541" s="4">
        <f t="shared" si="2563"/>
        <v>6</v>
      </c>
      <c r="D2541" s="4">
        <f t="shared" si="2535"/>
        <v>14</v>
      </c>
      <c r="E2541" s="4">
        <f t="shared" si="2536"/>
        <v>1</v>
      </c>
      <c r="F2541" s="10" t="str">
        <f t="shared" si="2610"/>
        <v>200014:27</v>
      </c>
      <c r="G2541" s="4" t="str">
        <f t="shared" si="2613"/>
        <v>对地阵造成伤害增加5%\n对水阵造成伤害增加2.5%</v>
      </c>
      <c r="I2541" s="4" t="str">
        <f t="shared" si="2608"/>
        <v>{"HP":49520,"ATK":14856,"MAG":14856,"DEF":4952,"MDEF":4952}</v>
      </c>
      <c r="K2541" s="10">
        <v>200014</v>
      </c>
      <c r="L2541" s="10">
        <f t="shared" ref="L2541" si="2617">ROUND(D2540*D2540/8,)+2</f>
        <v>27</v>
      </c>
      <c r="M2541" s="4"/>
      <c r="N2541" s="4">
        <f t="shared" ref="N2541:R2541" si="2618">N2140</f>
        <v>49520</v>
      </c>
      <c r="O2541" s="4">
        <f t="shared" si="2618"/>
        <v>14856</v>
      </c>
      <c r="P2541" s="4">
        <f t="shared" si="2618"/>
        <v>14856</v>
      </c>
      <c r="Q2541" s="4">
        <f t="shared" si="2618"/>
        <v>4952</v>
      </c>
      <c r="R2541" s="4">
        <f t="shared" si="2618"/>
        <v>4952</v>
      </c>
      <c r="Y2541" s="4">
        <f t="shared" si="2612"/>
        <v>560</v>
      </c>
    </row>
    <row r="2542" spans="2:25" ht="15.75">
      <c r="B2542" s="4">
        <f t="shared" si="2616"/>
        <v>601402</v>
      </c>
      <c r="C2542" s="4">
        <f t="shared" si="2563"/>
        <v>6</v>
      </c>
      <c r="D2542" s="4">
        <f t="shared" si="2535"/>
        <v>14</v>
      </c>
      <c r="E2542" s="4">
        <f t="shared" si="2536"/>
        <v>2</v>
      </c>
      <c r="F2542" s="10" t="str">
        <f t="shared" si="2610"/>
        <v>200014:27</v>
      </c>
      <c r="G2542" s="4" t="str">
        <f t="shared" si="2613"/>
        <v>对地阵造成伤害增加5%\n对水阵造成伤害增加2.5%</v>
      </c>
      <c r="I2542" s="4" t="str">
        <f t="shared" si="2608"/>
        <v>{"HP":50080,"ATK":15024,"MAG":15024,"DEF":5008,"MDEF":5008}</v>
      </c>
      <c r="K2542" s="10">
        <v>200014</v>
      </c>
      <c r="L2542" s="10">
        <f t="shared" ref="L2542" si="2619">L2541</f>
        <v>27</v>
      </c>
      <c r="M2542" s="4"/>
      <c r="N2542" s="4">
        <f t="shared" ref="N2542:R2542" si="2620">N2141</f>
        <v>50080</v>
      </c>
      <c r="O2542" s="4">
        <f t="shared" si="2620"/>
        <v>15024</v>
      </c>
      <c r="P2542" s="4">
        <f t="shared" si="2620"/>
        <v>15024</v>
      </c>
      <c r="Q2542" s="4">
        <f t="shared" si="2620"/>
        <v>5008</v>
      </c>
      <c r="R2542" s="4">
        <f t="shared" si="2620"/>
        <v>5008</v>
      </c>
      <c r="Y2542" s="4">
        <f t="shared" si="2612"/>
        <v>560</v>
      </c>
    </row>
    <row r="2543" spans="2:25" ht="15.75">
      <c r="B2543" s="4">
        <f t="shared" si="2616"/>
        <v>601403</v>
      </c>
      <c r="C2543" s="4">
        <f t="shared" si="2563"/>
        <v>6</v>
      </c>
      <c r="D2543" s="4">
        <f t="shared" si="2535"/>
        <v>14</v>
      </c>
      <c r="E2543" s="4">
        <f t="shared" si="2536"/>
        <v>3</v>
      </c>
      <c r="F2543" s="10" t="str">
        <f t="shared" si="2610"/>
        <v>200014:27</v>
      </c>
      <c r="G2543" s="4" t="str">
        <f t="shared" si="2613"/>
        <v>对地阵造成伤害增加5%\n对水阵造成伤害增加2.5%</v>
      </c>
      <c r="I2543" s="4" t="str">
        <f t="shared" si="2608"/>
        <v>{"HP":50640,"ATK":15192,"MAG":15192,"DEF":5064,"MDEF":5064}</v>
      </c>
      <c r="K2543" s="10">
        <v>200014</v>
      </c>
      <c r="L2543" s="10">
        <f t="shared" si="2538"/>
        <v>27</v>
      </c>
      <c r="M2543" s="4"/>
      <c r="N2543" s="4">
        <f t="shared" ref="N2543:R2543" si="2621">N2142</f>
        <v>50640</v>
      </c>
      <c r="O2543" s="4">
        <f t="shared" si="2621"/>
        <v>15192</v>
      </c>
      <c r="P2543" s="4">
        <f t="shared" si="2621"/>
        <v>15192</v>
      </c>
      <c r="Q2543" s="4">
        <f t="shared" si="2621"/>
        <v>5064</v>
      </c>
      <c r="R2543" s="4">
        <f t="shared" si="2621"/>
        <v>5064</v>
      </c>
      <c r="Y2543" s="4">
        <f t="shared" si="2612"/>
        <v>560</v>
      </c>
    </row>
    <row r="2544" spans="2:25" ht="15.75">
      <c r="B2544" s="4">
        <f t="shared" si="2616"/>
        <v>601404</v>
      </c>
      <c r="C2544" s="4">
        <f t="shared" si="2563"/>
        <v>6</v>
      </c>
      <c r="D2544" s="4">
        <f t="shared" si="2535"/>
        <v>14</v>
      </c>
      <c r="E2544" s="4">
        <f t="shared" si="2536"/>
        <v>4</v>
      </c>
      <c r="F2544" s="10" t="str">
        <f t="shared" si="2610"/>
        <v>200014:27</v>
      </c>
      <c r="G2544" s="4" t="str">
        <f t="shared" si="2613"/>
        <v>对地阵造成伤害增加5%\n对水阵造成伤害增加2.5%</v>
      </c>
      <c r="I2544" s="4" t="str">
        <f t="shared" si="2608"/>
        <v>{"HP":51200,"ATK":15360,"MAG":15360,"DEF":5120,"MDEF":5120}</v>
      </c>
      <c r="K2544" s="10">
        <v>200014</v>
      </c>
      <c r="L2544" s="10">
        <f t="shared" si="2538"/>
        <v>27</v>
      </c>
      <c r="M2544" s="4"/>
      <c r="N2544" s="4">
        <f t="shared" ref="N2544:R2544" si="2622">N2143</f>
        <v>51200</v>
      </c>
      <c r="O2544" s="4">
        <f t="shared" si="2622"/>
        <v>15360</v>
      </c>
      <c r="P2544" s="4">
        <f t="shared" si="2622"/>
        <v>15360</v>
      </c>
      <c r="Q2544" s="4">
        <f t="shared" si="2622"/>
        <v>5120</v>
      </c>
      <c r="R2544" s="4">
        <f t="shared" si="2622"/>
        <v>5120</v>
      </c>
      <c r="Y2544" s="4">
        <f t="shared" si="2612"/>
        <v>560</v>
      </c>
    </row>
    <row r="2545" spans="2:25" ht="15.75">
      <c r="B2545" s="4">
        <f t="shared" si="2616"/>
        <v>601405</v>
      </c>
      <c r="C2545" s="4">
        <f t="shared" si="2563"/>
        <v>6</v>
      </c>
      <c r="D2545" s="4">
        <f t="shared" si="2535"/>
        <v>14</v>
      </c>
      <c r="E2545" s="4">
        <f t="shared" si="2536"/>
        <v>5</v>
      </c>
      <c r="F2545" s="10" t="str">
        <f t="shared" si="2610"/>
        <v>200014:27</v>
      </c>
      <c r="G2545" s="4" t="str">
        <f t="shared" si="2613"/>
        <v>对地阵造成伤害增加5%\n对水阵造成伤害增加2.5%</v>
      </c>
      <c r="I2545" s="4" t="str">
        <f t="shared" si="2608"/>
        <v>{"HP":51760,"ATK":15528,"MAG":15528,"DEF":5176,"MDEF":5176}</v>
      </c>
      <c r="K2545" s="10">
        <v>200014</v>
      </c>
      <c r="L2545" s="10">
        <f t="shared" si="2538"/>
        <v>27</v>
      </c>
      <c r="M2545" s="4"/>
      <c r="N2545" s="4">
        <f t="shared" ref="N2545:R2545" si="2623">N2144</f>
        <v>51760</v>
      </c>
      <c r="O2545" s="4">
        <f t="shared" si="2623"/>
        <v>15528</v>
      </c>
      <c r="P2545" s="4">
        <f t="shared" si="2623"/>
        <v>15528</v>
      </c>
      <c r="Q2545" s="4">
        <f t="shared" si="2623"/>
        <v>5176</v>
      </c>
      <c r="R2545" s="4">
        <f t="shared" si="2623"/>
        <v>5176</v>
      </c>
      <c r="Y2545" s="4">
        <f t="shared" si="2612"/>
        <v>560</v>
      </c>
    </row>
    <row r="2546" spans="2:25" ht="15.75">
      <c r="B2546" s="4">
        <f t="shared" si="2616"/>
        <v>601406</v>
      </c>
      <c r="C2546" s="4">
        <f t="shared" si="2563"/>
        <v>6</v>
      </c>
      <c r="D2546" s="4">
        <f t="shared" si="2535"/>
        <v>14</v>
      </c>
      <c r="E2546" s="4">
        <f t="shared" si="2536"/>
        <v>6</v>
      </c>
      <c r="F2546" s="10" t="str">
        <f t="shared" si="2610"/>
        <v>200014:27</v>
      </c>
      <c r="G2546" s="4" t="str">
        <f t="shared" si="2613"/>
        <v>对地阵造成伤害增加5%\n对水阵造成伤害增加2.5%</v>
      </c>
      <c r="I2546" s="4" t="str">
        <f t="shared" si="2608"/>
        <v>{"HP":52320,"ATK":15696,"MAG":15696,"DEF":5232,"MDEF":5232}</v>
      </c>
      <c r="K2546" s="10">
        <v>200014</v>
      </c>
      <c r="L2546" s="10">
        <f t="shared" si="2538"/>
        <v>27</v>
      </c>
      <c r="M2546" s="4"/>
      <c r="N2546" s="4">
        <f t="shared" ref="N2546:R2546" si="2624">N2145</f>
        <v>52320</v>
      </c>
      <c r="O2546" s="4">
        <f t="shared" si="2624"/>
        <v>15696</v>
      </c>
      <c r="P2546" s="4">
        <f t="shared" si="2624"/>
        <v>15696</v>
      </c>
      <c r="Q2546" s="4">
        <f t="shared" si="2624"/>
        <v>5232</v>
      </c>
      <c r="R2546" s="4">
        <f t="shared" si="2624"/>
        <v>5232</v>
      </c>
      <c r="Y2546" s="4">
        <f t="shared" si="2612"/>
        <v>560</v>
      </c>
    </row>
    <row r="2547" spans="2:25" ht="15.75">
      <c r="B2547" s="4">
        <f t="shared" si="2616"/>
        <v>601407</v>
      </c>
      <c r="C2547" s="4">
        <f t="shared" si="2563"/>
        <v>6</v>
      </c>
      <c r="D2547" s="4">
        <f t="shared" si="2535"/>
        <v>14</v>
      </c>
      <c r="E2547" s="4">
        <f t="shared" si="2536"/>
        <v>7</v>
      </c>
      <c r="F2547" s="10" t="str">
        <f t="shared" si="2610"/>
        <v>200014:27</v>
      </c>
      <c r="G2547" s="4" t="str">
        <f t="shared" si="2613"/>
        <v>对地阵造成伤害增加5%\n对水阵造成伤害增加2.5%</v>
      </c>
      <c r="I2547" s="4" t="str">
        <f t="shared" si="2608"/>
        <v>{"HP":52880,"ATK":15864,"MAG":15864,"DEF":5288,"MDEF":5288}</v>
      </c>
      <c r="K2547" s="10">
        <v>200014</v>
      </c>
      <c r="L2547" s="10">
        <f t="shared" si="2538"/>
        <v>27</v>
      </c>
      <c r="M2547" s="4"/>
      <c r="N2547" s="4">
        <f t="shared" ref="N2547:R2547" si="2625">N2146</f>
        <v>52880</v>
      </c>
      <c r="O2547" s="4">
        <f t="shared" si="2625"/>
        <v>15864</v>
      </c>
      <c r="P2547" s="4">
        <f t="shared" si="2625"/>
        <v>15864</v>
      </c>
      <c r="Q2547" s="4">
        <f t="shared" si="2625"/>
        <v>5288</v>
      </c>
      <c r="R2547" s="4">
        <f t="shared" si="2625"/>
        <v>5288</v>
      </c>
      <c r="Y2547" s="4">
        <f t="shared" si="2612"/>
        <v>560</v>
      </c>
    </row>
    <row r="2548" spans="2:25" ht="15.75">
      <c r="B2548" s="4">
        <f t="shared" si="2616"/>
        <v>601408</v>
      </c>
      <c r="C2548" s="4">
        <f t="shared" si="2563"/>
        <v>6</v>
      </c>
      <c r="D2548" s="4">
        <f t="shared" si="2535"/>
        <v>14</v>
      </c>
      <c r="E2548" s="4">
        <f t="shared" si="2536"/>
        <v>8</v>
      </c>
      <c r="F2548" s="10" t="str">
        <f t="shared" si="2610"/>
        <v>200014:27</v>
      </c>
      <c r="G2548" s="4" t="str">
        <f t="shared" si="2613"/>
        <v>对地阵造成伤害增加5%\n对水阵造成伤害增加2.5%</v>
      </c>
      <c r="I2548" s="4" t="str">
        <f t="shared" si="2608"/>
        <v>{"HP":53440,"ATK":16032,"MAG":16032,"DEF":5344,"MDEF":5344}</v>
      </c>
      <c r="K2548" s="10">
        <v>200014</v>
      </c>
      <c r="L2548" s="10">
        <f t="shared" si="2538"/>
        <v>27</v>
      </c>
      <c r="M2548" s="4"/>
      <c r="N2548" s="4">
        <f t="shared" ref="N2548:R2548" si="2626">N2147</f>
        <v>53440</v>
      </c>
      <c r="O2548" s="4">
        <f t="shared" si="2626"/>
        <v>16032</v>
      </c>
      <c r="P2548" s="4">
        <f t="shared" si="2626"/>
        <v>16032</v>
      </c>
      <c r="Q2548" s="4">
        <f t="shared" si="2626"/>
        <v>5344</v>
      </c>
      <c r="R2548" s="4">
        <f t="shared" si="2626"/>
        <v>5344</v>
      </c>
      <c r="Y2548" s="4">
        <f t="shared" si="2612"/>
        <v>560</v>
      </c>
    </row>
    <row r="2549" spans="2:25" ht="15.75">
      <c r="B2549" s="4">
        <f t="shared" si="2616"/>
        <v>601409</v>
      </c>
      <c r="C2549" s="4">
        <f t="shared" si="2563"/>
        <v>6</v>
      </c>
      <c r="D2549" s="4">
        <f t="shared" ref="D2549:D2568" si="2627">D2539+1</f>
        <v>14</v>
      </c>
      <c r="E2549" s="4">
        <f t="shared" ref="E2549:E2568" si="2628">E2539</f>
        <v>9</v>
      </c>
      <c r="F2549" s="10" t="str">
        <f t="shared" si="2610"/>
        <v>200014:27</v>
      </c>
      <c r="G2549" s="4" t="str">
        <f t="shared" si="2613"/>
        <v>对地阵造成伤害增加5%\n对水阵造成伤害增加2.5%</v>
      </c>
      <c r="I2549" s="4" t="str">
        <f t="shared" si="2608"/>
        <v>{"HP":54000,"ATK":16200,"MAG":16200,"DEF":5400,"MDEF":5400}</v>
      </c>
      <c r="K2549" s="10">
        <v>200014</v>
      </c>
      <c r="L2549" s="10">
        <f t="shared" si="2538"/>
        <v>27</v>
      </c>
      <c r="M2549" s="4"/>
      <c r="N2549" s="4">
        <f t="shared" ref="N2549:R2549" si="2629">N2148</f>
        <v>54000</v>
      </c>
      <c r="O2549" s="4">
        <f t="shared" si="2629"/>
        <v>16200</v>
      </c>
      <c r="P2549" s="4">
        <f t="shared" si="2629"/>
        <v>16200</v>
      </c>
      <c r="Q2549" s="4">
        <f t="shared" si="2629"/>
        <v>5400</v>
      </c>
      <c r="R2549" s="4">
        <f t="shared" si="2629"/>
        <v>5400</v>
      </c>
      <c r="Y2549" s="4">
        <f t="shared" si="2612"/>
        <v>560</v>
      </c>
    </row>
    <row r="2550" spans="2:25" ht="15.75">
      <c r="B2550" s="4">
        <f t="shared" si="2616"/>
        <v>601500</v>
      </c>
      <c r="C2550" s="4">
        <f t="shared" si="2563"/>
        <v>6</v>
      </c>
      <c r="D2550" s="4">
        <f t="shared" si="2627"/>
        <v>15</v>
      </c>
      <c r="E2550" s="4">
        <f t="shared" si="2628"/>
        <v>0</v>
      </c>
      <c r="F2550" s="10" t="str">
        <f t="shared" si="2610"/>
        <v>200014:81</v>
      </c>
      <c r="G2550" s="4" t="str">
        <f t="shared" si="2613"/>
        <v>对地阵造成伤害增加5%\n对水阵造成伤害增加2.5%</v>
      </c>
      <c r="I2550" s="4" t="str">
        <f t="shared" si="2608"/>
        <v>{"HP":54620,"ATK":16386,"MAG":16386,"DEF":5462,"MDEF":5462}</v>
      </c>
      <c r="K2550" s="10">
        <v>200014</v>
      </c>
      <c r="L2550" s="10">
        <f t="shared" ref="L2550" si="2630">ROUND(L2549*3,)</f>
        <v>81</v>
      </c>
      <c r="M2550" s="4"/>
      <c r="N2550" s="4">
        <f t="shared" ref="N2550:R2550" si="2631">N2149</f>
        <v>54620</v>
      </c>
      <c r="O2550" s="4">
        <f t="shared" si="2631"/>
        <v>16386</v>
      </c>
      <c r="P2550" s="4">
        <f t="shared" si="2631"/>
        <v>16386</v>
      </c>
      <c r="Q2550" s="4">
        <f t="shared" si="2631"/>
        <v>5462</v>
      </c>
      <c r="R2550" s="4">
        <f t="shared" si="2631"/>
        <v>5462</v>
      </c>
      <c r="Y2550" s="4">
        <f t="shared" si="2612"/>
        <v>620</v>
      </c>
    </row>
    <row r="2551" spans="2:25" ht="15.75">
      <c r="B2551" s="4">
        <f t="shared" si="2616"/>
        <v>601501</v>
      </c>
      <c r="C2551" s="4">
        <f t="shared" si="2563"/>
        <v>6</v>
      </c>
      <c r="D2551" s="4">
        <f t="shared" si="2627"/>
        <v>15</v>
      </c>
      <c r="E2551" s="4">
        <f t="shared" si="2628"/>
        <v>1</v>
      </c>
      <c r="F2551" s="10" t="str">
        <f t="shared" si="2610"/>
        <v>200014:30</v>
      </c>
      <c r="G2551" s="4" t="str">
        <f t="shared" si="2613"/>
        <v>对地阵造成伤害增加5%\n对水阵造成伤害增加2.5%</v>
      </c>
      <c r="I2551" s="4" t="str">
        <f t="shared" si="2608"/>
        <v>{"HP":55240,"ATK":16572,"MAG":16572,"DEF":5524,"MDEF":5524}</v>
      </c>
      <c r="K2551" s="10">
        <v>200014</v>
      </c>
      <c r="L2551" s="10">
        <f t="shared" ref="L2551" si="2632">ROUND(D2550*D2550/8,)+2</f>
        <v>30</v>
      </c>
      <c r="M2551" s="4"/>
      <c r="N2551" s="4">
        <f t="shared" ref="N2551:R2551" si="2633">N2150</f>
        <v>55240</v>
      </c>
      <c r="O2551" s="4">
        <f t="shared" si="2633"/>
        <v>16572</v>
      </c>
      <c r="P2551" s="4">
        <f t="shared" si="2633"/>
        <v>16572</v>
      </c>
      <c r="Q2551" s="4">
        <f t="shared" si="2633"/>
        <v>5524</v>
      </c>
      <c r="R2551" s="4">
        <f t="shared" si="2633"/>
        <v>5524</v>
      </c>
      <c r="Y2551" s="4">
        <f t="shared" si="2612"/>
        <v>620</v>
      </c>
    </row>
    <row r="2552" spans="2:25" ht="15.75">
      <c r="B2552" s="4">
        <f t="shared" si="2616"/>
        <v>601502</v>
      </c>
      <c r="C2552" s="4">
        <f t="shared" si="2563"/>
        <v>6</v>
      </c>
      <c r="D2552" s="4">
        <f t="shared" si="2627"/>
        <v>15</v>
      </c>
      <c r="E2552" s="4">
        <f t="shared" si="2628"/>
        <v>2</v>
      </c>
      <c r="F2552" s="10" t="str">
        <f t="shared" si="2610"/>
        <v>200014:30</v>
      </c>
      <c r="G2552" s="4" t="str">
        <f t="shared" si="2613"/>
        <v>对地阵造成伤害增加5%\n对水阵造成伤害增加2.5%</v>
      </c>
      <c r="I2552" s="4" t="str">
        <f t="shared" si="2608"/>
        <v>{"HP":55860,"ATK":16758,"MAG":16758,"DEF":5586,"MDEF":5586}</v>
      </c>
      <c r="K2552" s="10">
        <v>200014</v>
      </c>
      <c r="L2552" s="10">
        <f t="shared" ref="L2552:L2569" si="2634">L2551</f>
        <v>30</v>
      </c>
      <c r="M2552" s="4"/>
      <c r="N2552" s="4">
        <f t="shared" ref="N2552:R2552" si="2635">N2151</f>
        <v>55860</v>
      </c>
      <c r="O2552" s="4">
        <f t="shared" si="2635"/>
        <v>16758</v>
      </c>
      <c r="P2552" s="4">
        <f t="shared" si="2635"/>
        <v>16758</v>
      </c>
      <c r="Q2552" s="4">
        <f t="shared" si="2635"/>
        <v>5586</v>
      </c>
      <c r="R2552" s="4">
        <f t="shared" si="2635"/>
        <v>5586</v>
      </c>
      <c r="Y2552" s="4">
        <f t="shared" si="2612"/>
        <v>620</v>
      </c>
    </row>
    <row r="2553" spans="2:25" ht="15.75">
      <c r="B2553" s="4">
        <f t="shared" si="2616"/>
        <v>601503</v>
      </c>
      <c r="C2553" s="4">
        <f t="shared" si="2563"/>
        <v>6</v>
      </c>
      <c r="D2553" s="4">
        <f t="shared" si="2627"/>
        <v>15</v>
      </c>
      <c r="E2553" s="4">
        <f t="shared" si="2628"/>
        <v>3</v>
      </c>
      <c r="F2553" s="10" t="str">
        <f t="shared" si="2610"/>
        <v>200014:30</v>
      </c>
      <c r="G2553" s="4" t="str">
        <f t="shared" si="2613"/>
        <v>对地阵造成伤害增加5%\n对水阵造成伤害增加2.5%</v>
      </c>
      <c r="I2553" s="4" t="str">
        <f t="shared" si="2608"/>
        <v>{"HP":56480,"ATK":16944,"MAG":16944,"DEF":5648,"MDEF":5648}</v>
      </c>
      <c r="K2553" s="10">
        <v>200014</v>
      </c>
      <c r="L2553" s="10">
        <f t="shared" si="2634"/>
        <v>30</v>
      </c>
      <c r="M2553" s="4"/>
      <c r="N2553" s="4">
        <f t="shared" ref="N2553:R2553" si="2636">N2152</f>
        <v>56480</v>
      </c>
      <c r="O2553" s="4">
        <f t="shared" si="2636"/>
        <v>16944</v>
      </c>
      <c r="P2553" s="4">
        <f t="shared" si="2636"/>
        <v>16944</v>
      </c>
      <c r="Q2553" s="4">
        <f t="shared" si="2636"/>
        <v>5648</v>
      </c>
      <c r="R2553" s="4">
        <f t="shared" si="2636"/>
        <v>5648</v>
      </c>
      <c r="Y2553" s="4">
        <f t="shared" si="2612"/>
        <v>620</v>
      </c>
    </row>
    <row r="2554" spans="2:25" ht="15.75">
      <c r="B2554" s="4">
        <f t="shared" si="2616"/>
        <v>601504</v>
      </c>
      <c r="C2554" s="4">
        <f t="shared" si="2563"/>
        <v>6</v>
      </c>
      <c r="D2554" s="4">
        <f t="shared" si="2627"/>
        <v>15</v>
      </c>
      <c r="E2554" s="4">
        <f t="shared" si="2628"/>
        <v>4</v>
      </c>
      <c r="F2554" s="10" t="str">
        <f t="shared" si="2610"/>
        <v>200014:30</v>
      </c>
      <c r="G2554" s="4" t="str">
        <f t="shared" si="2613"/>
        <v>对地阵造成伤害增加5%\n对水阵造成伤害增加2.5%</v>
      </c>
      <c r="I2554" s="4" t="str">
        <f t="shared" si="2608"/>
        <v>{"HP":57100,"ATK":17130,"MAG":17130,"DEF":5710,"MDEF":5710}</v>
      </c>
      <c r="K2554" s="10">
        <v>200014</v>
      </c>
      <c r="L2554" s="10">
        <f t="shared" si="2634"/>
        <v>30</v>
      </c>
      <c r="M2554" s="4"/>
      <c r="N2554" s="4">
        <f t="shared" ref="N2554:R2554" si="2637">N2153</f>
        <v>57100</v>
      </c>
      <c r="O2554" s="4">
        <f t="shared" si="2637"/>
        <v>17130</v>
      </c>
      <c r="P2554" s="4">
        <f t="shared" si="2637"/>
        <v>17130</v>
      </c>
      <c r="Q2554" s="4">
        <f t="shared" si="2637"/>
        <v>5710</v>
      </c>
      <c r="R2554" s="4">
        <f t="shared" si="2637"/>
        <v>5710</v>
      </c>
      <c r="Y2554" s="4">
        <f t="shared" si="2612"/>
        <v>620</v>
      </c>
    </row>
    <row r="2555" spans="2:25" ht="15.75">
      <c r="B2555" s="4">
        <f t="shared" si="2616"/>
        <v>601505</v>
      </c>
      <c r="C2555" s="4">
        <f t="shared" si="2563"/>
        <v>6</v>
      </c>
      <c r="D2555" s="4">
        <f t="shared" si="2627"/>
        <v>15</v>
      </c>
      <c r="E2555" s="4">
        <f t="shared" si="2628"/>
        <v>5</v>
      </c>
      <c r="F2555" s="10" t="str">
        <f t="shared" si="2610"/>
        <v>200014:30</v>
      </c>
      <c r="G2555" s="4" t="str">
        <f t="shared" si="2613"/>
        <v>对地阵造成伤害增加5%\n对水阵造成伤害增加2.5%</v>
      </c>
      <c r="I2555" s="4" t="str">
        <f t="shared" si="2608"/>
        <v>{"HP":57720,"ATK":17316,"MAG":17316,"DEF":5772,"MDEF":5772}</v>
      </c>
      <c r="K2555" s="10">
        <v>200014</v>
      </c>
      <c r="L2555" s="10">
        <f t="shared" si="2634"/>
        <v>30</v>
      </c>
      <c r="M2555" s="4"/>
      <c r="N2555" s="4">
        <f t="shared" ref="N2555:R2555" si="2638">N2154</f>
        <v>57720</v>
      </c>
      <c r="O2555" s="4">
        <f t="shared" si="2638"/>
        <v>17316</v>
      </c>
      <c r="P2555" s="4">
        <f t="shared" si="2638"/>
        <v>17316</v>
      </c>
      <c r="Q2555" s="4">
        <f t="shared" si="2638"/>
        <v>5772</v>
      </c>
      <c r="R2555" s="4">
        <f t="shared" si="2638"/>
        <v>5772</v>
      </c>
      <c r="Y2555" s="4">
        <f t="shared" si="2612"/>
        <v>620</v>
      </c>
    </row>
    <row r="2556" spans="2:25" ht="15.75">
      <c r="B2556" s="4">
        <f t="shared" si="2616"/>
        <v>601506</v>
      </c>
      <c r="C2556" s="4">
        <f t="shared" si="2563"/>
        <v>6</v>
      </c>
      <c r="D2556" s="4">
        <f t="shared" si="2627"/>
        <v>15</v>
      </c>
      <c r="E2556" s="4">
        <f t="shared" si="2628"/>
        <v>6</v>
      </c>
      <c r="F2556" s="10" t="str">
        <f t="shared" si="2610"/>
        <v>200014:30</v>
      </c>
      <c r="G2556" s="4" t="str">
        <f t="shared" si="2613"/>
        <v>对地阵造成伤害增加5%\n对水阵造成伤害增加2.5%</v>
      </c>
      <c r="I2556" s="4" t="str">
        <f t="shared" si="2608"/>
        <v>{"HP":58340,"ATK":17502,"MAG":17502,"DEF":5834,"MDEF":5834}</v>
      </c>
      <c r="K2556" s="10">
        <v>200014</v>
      </c>
      <c r="L2556" s="10">
        <f t="shared" si="2634"/>
        <v>30</v>
      </c>
      <c r="M2556" s="4"/>
      <c r="N2556" s="4">
        <f t="shared" ref="N2556:R2556" si="2639">N2155</f>
        <v>58340</v>
      </c>
      <c r="O2556" s="4">
        <f t="shared" si="2639"/>
        <v>17502</v>
      </c>
      <c r="P2556" s="4">
        <f t="shared" si="2639"/>
        <v>17502</v>
      </c>
      <c r="Q2556" s="4">
        <f t="shared" si="2639"/>
        <v>5834</v>
      </c>
      <c r="R2556" s="4">
        <f t="shared" si="2639"/>
        <v>5834</v>
      </c>
      <c r="Y2556" s="4">
        <f t="shared" si="2612"/>
        <v>620</v>
      </c>
    </row>
    <row r="2557" spans="2:25" ht="15.75">
      <c r="B2557" s="4">
        <f t="shared" si="2616"/>
        <v>601507</v>
      </c>
      <c r="C2557" s="4">
        <f t="shared" si="2563"/>
        <v>6</v>
      </c>
      <c r="D2557" s="4">
        <f t="shared" si="2627"/>
        <v>15</v>
      </c>
      <c r="E2557" s="4">
        <f t="shared" si="2628"/>
        <v>7</v>
      </c>
      <c r="F2557" s="10" t="str">
        <f t="shared" si="2610"/>
        <v>200014:30</v>
      </c>
      <c r="G2557" s="4" t="str">
        <f t="shared" si="2613"/>
        <v>对地阵造成伤害增加5%\n对水阵造成伤害增加2.5%</v>
      </c>
      <c r="I2557" s="4" t="str">
        <f t="shared" si="2608"/>
        <v>{"HP":58960,"ATK":17688,"MAG":17688,"DEF":5896,"MDEF":5896}</v>
      </c>
      <c r="K2557" s="10">
        <v>200014</v>
      </c>
      <c r="L2557" s="10">
        <f t="shared" si="2634"/>
        <v>30</v>
      </c>
      <c r="M2557" s="4"/>
      <c r="N2557" s="4">
        <f t="shared" ref="N2557:R2557" si="2640">N2156</f>
        <v>58960</v>
      </c>
      <c r="O2557" s="4">
        <f t="shared" si="2640"/>
        <v>17688</v>
      </c>
      <c r="P2557" s="4">
        <f t="shared" si="2640"/>
        <v>17688</v>
      </c>
      <c r="Q2557" s="4">
        <f t="shared" si="2640"/>
        <v>5896</v>
      </c>
      <c r="R2557" s="4">
        <f t="shared" si="2640"/>
        <v>5896</v>
      </c>
      <c r="Y2557" s="4">
        <f t="shared" si="2612"/>
        <v>620</v>
      </c>
    </row>
    <row r="2558" spans="2:25" ht="15.75">
      <c r="B2558" s="4">
        <f t="shared" si="2616"/>
        <v>601508</v>
      </c>
      <c r="C2558" s="4">
        <f t="shared" si="2563"/>
        <v>6</v>
      </c>
      <c r="D2558" s="4">
        <f t="shared" si="2627"/>
        <v>15</v>
      </c>
      <c r="E2558" s="4">
        <f t="shared" si="2628"/>
        <v>8</v>
      </c>
      <c r="F2558" s="10" t="str">
        <f t="shared" si="2610"/>
        <v>200014:30</v>
      </c>
      <c r="G2558" s="4" t="str">
        <f t="shared" si="2613"/>
        <v>对地阵造成伤害增加5%\n对水阵造成伤害增加2.5%</v>
      </c>
      <c r="I2558" s="4" t="str">
        <f t="shared" si="2608"/>
        <v>{"HP":59580,"ATK":17874,"MAG":17874,"DEF":5958,"MDEF":5958}</v>
      </c>
      <c r="K2558" s="10">
        <v>200014</v>
      </c>
      <c r="L2558" s="10">
        <f t="shared" si="2634"/>
        <v>30</v>
      </c>
      <c r="M2558" s="4"/>
      <c r="N2558" s="4">
        <f t="shared" ref="N2558:R2558" si="2641">N2157</f>
        <v>59580</v>
      </c>
      <c r="O2558" s="4">
        <f t="shared" si="2641"/>
        <v>17874</v>
      </c>
      <c r="P2558" s="4">
        <f t="shared" si="2641"/>
        <v>17874</v>
      </c>
      <c r="Q2558" s="4">
        <f t="shared" si="2641"/>
        <v>5958</v>
      </c>
      <c r="R2558" s="4">
        <f t="shared" si="2641"/>
        <v>5958</v>
      </c>
      <c r="Y2558" s="4">
        <f t="shared" si="2612"/>
        <v>620</v>
      </c>
    </row>
    <row r="2559" spans="2:25" ht="15.75">
      <c r="B2559" s="4">
        <f t="shared" si="2616"/>
        <v>601509</v>
      </c>
      <c r="C2559" s="4">
        <f t="shared" si="2563"/>
        <v>6</v>
      </c>
      <c r="D2559" s="4">
        <f t="shared" si="2627"/>
        <v>15</v>
      </c>
      <c r="E2559" s="4">
        <f t="shared" si="2628"/>
        <v>9</v>
      </c>
      <c r="F2559" s="10" t="str">
        <f t="shared" si="2610"/>
        <v>200014:30</v>
      </c>
      <c r="G2559" s="4" t="str">
        <f t="shared" si="2613"/>
        <v>对地阵造成伤害增加5%\n对水阵造成伤害增加2.5%</v>
      </c>
      <c r="I2559" s="4" t="str">
        <f t="shared" si="2608"/>
        <v>{"HP":60200,"ATK":18060,"MAG":18060,"DEF":6020,"MDEF":6020}</v>
      </c>
      <c r="K2559" s="10">
        <v>200014</v>
      </c>
      <c r="L2559" s="10">
        <f t="shared" si="2634"/>
        <v>30</v>
      </c>
      <c r="M2559" s="4"/>
      <c r="N2559" s="4">
        <f t="shared" ref="N2559:R2559" si="2642">N2158</f>
        <v>60200</v>
      </c>
      <c r="O2559" s="4">
        <f t="shared" si="2642"/>
        <v>18060</v>
      </c>
      <c r="P2559" s="4">
        <f t="shared" si="2642"/>
        <v>18060</v>
      </c>
      <c r="Q2559" s="4">
        <f t="shared" si="2642"/>
        <v>6020</v>
      </c>
      <c r="R2559" s="4">
        <f t="shared" si="2642"/>
        <v>6020</v>
      </c>
      <c r="Y2559" s="4">
        <f t="shared" si="2612"/>
        <v>620</v>
      </c>
    </row>
    <row r="2560" spans="2:25" ht="15.75">
      <c r="B2560" s="4">
        <f t="shared" si="2616"/>
        <v>601600</v>
      </c>
      <c r="C2560" s="4">
        <f t="shared" si="2563"/>
        <v>6</v>
      </c>
      <c r="D2560" s="4">
        <f t="shared" si="2627"/>
        <v>16</v>
      </c>
      <c r="E2560" s="4">
        <f t="shared" si="2628"/>
        <v>0</v>
      </c>
      <c r="F2560" s="10" t="str">
        <f t="shared" si="2610"/>
        <v>200014:90</v>
      </c>
      <c r="G2560" s="4" t="str">
        <f t="shared" si="2613"/>
        <v>对地阵造成伤害增加5%\n对水阵造成伤害增加2.5%</v>
      </c>
      <c r="I2560" s="4" t="str">
        <f t="shared" si="2608"/>
        <v>{"HP":60820,"ATK":18246,"MAG":18246,"DEF":6082,"MDEF":6082}</v>
      </c>
      <c r="K2560" s="10">
        <v>200014</v>
      </c>
      <c r="L2560" s="10">
        <f t="shared" ref="L2560" si="2643">ROUND(L2559*3,)</f>
        <v>90</v>
      </c>
      <c r="M2560" s="4"/>
      <c r="N2560" s="4">
        <f t="shared" ref="N2560:R2560" si="2644">N2159</f>
        <v>60820</v>
      </c>
      <c r="O2560" s="4">
        <f t="shared" si="2644"/>
        <v>18246</v>
      </c>
      <c r="P2560" s="4">
        <f t="shared" si="2644"/>
        <v>18246</v>
      </c>
      <c r="Q2560" s="4">
        <f t="shared" si="2644"/>
        <v>6082</v>
      </c>
      <c r="R2560" s="4">
        <f t="shared" si="2644"/>
        <v>6082</v>
      </c>
      <c r="Y2560" s="4">
        <f t="shared" si="2612"/>
        <v>620</v>
      </c>
    </row>
    <row r="2561" spans="2:25" ht="15.75">
      <c r="B2561" s="4">
        <f t="shared" si="2616"/>
        <v>601601</v>
      </c>
      <c r="C2561" s="4">
        <f t="shared" si="2563"/>
        <v>6</v>
      </c>
      <c r="D2561" s="4">
        <f t="shared" si="2627"/>
        <v>16</v>
      </c>
      <c r="E2561" s="4">
        <f t="shared" si="2628"/>
        <v>1</v>
      </c>
      <c r="F2561" s="10" t="str">
        <f t="shared" si="2610"/>
        <v>200014:34</v>
      </c>
      <c r="G2561" s="4" t="str">
        <f t="shared" si="2613"/>
        <v>对地阵造成伤害增加5%\n对水阵造成伤害增加2.5%</v>
      </c>
      <c r="I2561" s="4" t="str">
        <f t="shared" si="2608"/>
        <v>{"HP":61440,"ATK":18432,"MAG":18432,"DEF":6144,"MDEF":6144}</v>
      </c>
      <c r="K2561" s="10">
        <v>200014</v>
      </c>
      <c r="L2561" s="10">
        <f>ROUND(D2560*D2560/8,)+2</f>
        <v>34</v>
      </c>
      <c r="M2561" s="4"/>
      <c r="N2561" s="4">
        <f t="shared" ref="N2561:R2561" si="2645">N2160</f>
        <v>61440</v>
      </c>
      <c r="O2561" s="4">
        <f t="shared" si="2645"/>
        <v>18432</v>
      </c>
      <c r="P2561" s="4">
        <f t="shared" si="2645"/>
        <v>18432</v>
      </c>
      <c r="Q2561" s="4">
        <f t="shared" si="2645"/>
        <v>6144</v>
      </c>
      <c r="R2561" s="4">
        <f t="shared" si="2645"/>
        <v>6144</v>
      </c>
      <c r="Y2561" s="4">
        <f t="shared" si="2612"/>
        <v>620</v>
      </c>
    </row>
    <row r="2562" spans="2:25" ht="15.75">
      <c r="B2562" s="4">
        <f t="shared" si="2616"/>
        <v>601602</v>
      </c>
      <c r="C2562" s="4">
        <f t="shared" si="2563"/>
        <v>6</v>
      </c>
      <c r="D2562" s="4">
        <f t="shared" si="2627"/>
        <v>16</v>
      </c>
      <c r="E2562" s="4">
        <f t="shared" si="2628"/>
        <v>2</v>
      </c>
      <c r="F2562" s="10" t="str">
        <f t="shared" si="2610"/>
        <v>200014:34</v>
      </c>
      <c r="G2562" s="4" t="str">
        <f t="shared" si="2613"/>
        <v>对地阵造成伤害增加5%\n对水阵造成伤害增加2.5%</v>
      </c>
      <c r="I2562" s="4" t="str">
        <f t="shared" si="2608"/>
        <v>{"HP":62060,"ATK":18618,"MAG":18618,"DEF":6206,"MDEF":6206}</v>
      </c>
      <c r="K2562" s="10">
        <v>200014</v>
      </c>
      <c r="L2562" s="10">
        <f t="shared" ref="L2562" si="2646">L2561</f>
        <v>34</v>
      </c>
      <c r="M2562" s="4"/>
      <c r="N2562" s="4">
        <f t="shared" ref="N2562:R2562" si="2647">N2161</f>
        <v>62060</v>
      </c>
      <c r="O2562" s="4">
        <f t="shared" si="2647"/>
        <v>18618</v>
      </c>
      <c r="P2562" s="4">
        <f t="shared" si="2647"/>
        <v>18618</v>
      </c>
      <c r="Q2562" s="4">
        <f t="shared" si="2647"/>
        <v>6206</v>
      </c>
      <c r="R2562" s="4">
        <f t="shared" si="2647"/>
        <v>6206</v>
      </c>
      <c r="Y2562" s="4">
        <f t="shared" si="2612"/>
        <v>620</v>
      </c>
    </row>
    <row r="2563" spans="2:25" ht="15.75">
      <c r="B2563" s="4">
        <f t="shared" si="2616"/>
        <v>601603</v>
      </c>
      <c r="C2563" s="4">
        <f t="shared" si="2563"/>
        <v>6</v>
      </c>
      <c r="D2563" s="4">
        <f t="shared" si="2627"/>
        <v>16</v>
      </c>
      <c r="E2563" s="4">
        <f t="shared" si="2628"/>
        <v>3</v>
      </c>
      <c r="F2563" s="10" t="str">
        <f t="shared" si="2610"/>
        <v>200014:34</v>
      </c>
      <c r="G2563" s="4" t="str">
        <f t="shared" si="2613"/>
        <v>对地阵造成伤害增加5%\n对水阵造成伤害增加2.5%</v>
      </c>
      <c r="I2563" s="4" t="str">
        <f t="shared" si="2608"/>
        <v>{"HP":62680,"ATK":18804,"MAG":18804,"DEF":6268,"MDEF":6268}</v>
      </c>
      <c r="K2563" s="10">
        <v>200014</v>
      </c>
      <c r="L2563" s="10">
        <f t="shared" si="2634"/>
        <v>34</v>
      </c>
      <c r="M2563" s="4"/>
      <c r="N2563" s="4">
        <f t="shared" ref="N2563:R2563" si="2648">N2162</f>
        <v>62680</v>
      </c>
      <c r="O2563" s="4">
        <f t="shared" si="2648"/>
        <v>18804</v>
      </c>
      <c r="P2563" s="4">
        <f t="shared" si="2648"/>
        <v>18804</v>
      </c>
      <c r="Q2563" s="4">
        <f t="shared" si="2648"/>
        <v>6268</v>
      </c>
      <c r="R2563" s="4">
        <f t="shared" si="2648"/>
        <v>6268</v>
      </c>
      <c r="Y2563" s="4">
        <f t="shared" si="2612"/>
        <v>620</v>
      </c>
    </row>
    <row r="2564" spans="2:25" ht="15.75">
      <c r="B2564" s="4">
        <f t="shared" si="2616"/>
        <v>601604</v>
      </c>
      <c r="C2564" s="4">
        <f t="shared" si="2563"/>
        <v>6</v>
      </c>
      <c r="D2564" s="4">
        <f t="shared" si="2627"/>
        <v>16</v>
      </c>
      <c r="E2564" s="4">
        <f t="shared" si="2628"/>
        <v>4</v>
      </c>
      <c r="F2564" s="10" t="str">
        <f t="shared" si="2610"/>
        <v>200014:34</v>
      </c>
      <c r="G2564" s="4" t="str">
        <f t="shared" si="2613"/>
        <v>对地阵造成伤害增加5%\n对水阵造成伤害增加2.5%</v>
      </c>
      <c r="I2564" s="4" t="str">
        <f t="shared" si="2608"/>
        <v>{"HP":63300,"ATK":18990,"MAG":18990,"DEF":6330,"MDEF":6330}</v>
      </c>
      <c r="K2564" s="10">
        <v>200014</v>
      </c>
      <c r="L2564" s="10">
        <f t="shared" si="2634"/>
        <v>34</v>
      </c>
      <c r="M2564" s="4"/>
      <c r="N2564" s="4">
        <f t="shared" ref="N2564:R2564" si="2649">N2163</f>
        <v>63300</v>
      </c>
      <c r="O2564" s="4">
        <f t="shared" si="2649"/>
        <v>18990</v>
      </c>
      <c r="P2564" s="4">
        <f t="shared" si="2649"/>
        <v>18990</v>
      </c>
      <c r="Q2564" s="4">
        <f t="shared" si="2649"/>
        <v>6330</v>
      </c>
      <c r="R2564" s="4">
        <f t="shared" si="2649"/>
        <v>6330</v>
      </c>
      <c r="Y2564" s="4">
        <f t="shared" si="2612"/>
        <v>620</v>
      </c>
    </row>
    <row r="2565" spans="2:25" ht="15.75">
      <c r="B2565" s="4">
        <f t="shared" si="2616"/>
        <v>601605</v>
      </c>
      <c r="C2565" s="4">
        <f t="shared" si="2563"/>
        <v>6</v>
      </c>
      <c r="D2565" s="4">
        <f t="shared" si="2627"/>
        <v>16</v>
      </c>
      <c r="E2565" s="4">
        <f t="shared" si="2628"/>
        <v>5</v>
      </c>
      <c r="F2565" s="10" t="str">
        <f t="shared" si="2610"/>
        <v>200014:34</v>
      </c>
      <c r="G2565" s="4" t="str">
        <f t="shared" si="2613"/>
        <v>对地阵造成伤害增加5%\n对水阵造成伤害增加2.5%</v>
      </c>
      <c r="I2565" s="4" t="str">
        <f t="shared" si="2608"/>
        <v>{"HP":63920,"ATK":19176,"MAG":19176,"DEF":6392,"MDEF":6392}</v>
      </c>
      <c r="K2565" s="10">
        <v>200014</v>
      </c>
      <c r="L2565" s="10">
        <f t="shared" si="2634"/>
        <v>34</v>
      </c>
      <c r="M2565" s="4"/>
      <c r="N2565" s="4">
        <f t="shared" ref="N2565:R2565" si="2650">N2164</f>
        <v>63920</v>
      </c>
      <c r="O2565" s="4">
        <f t="shared" si="2650"/>
        <v>19176</v>
      </c>
      <c r="P2565" s="4">
        <f t="shared" si="2650"/>
        <v>19176</v>
      </c>
      <c r="Q2565" s="4">
        <f t="shared" si="2650"/>
        <v>6392</v>
      </c>
      <c r="R2565" s="4">
        <f t="shared" si="2650"/>
        <v>6392</v>
      </c>
      <c r="Y2565" s="4">
        <f t="shared" si="2612"/>
        <v>620</v>
      </c>
    </row>
    <row r="2566" spans="2:25" ht="15.75">
      <c r="B2566" s="4">
        <f t="shared" si="2616"/>
        <v>601606</v>
      </c>
      <c r="C2566" s="4">
        <f t="shared" si="2563"/>
        <v>6</v>
      </c>
      <c r="D2566" s="4">
        <f t="shared" si="2627"/>
        <v>16</v>
      </c>
      <c r="E2566" s="4">
        <f t="shared" si="2628"/>
        <v>6</v>
      </c>
      <c r="F2566" s="10" t="str">
        <f t="shared" si="2610"/>
        <v>200014:34</v>
      </c>
      <c r="G2566" s="4" t="str">
        <f t="shared" si="2613"/>
        <v>对地阵造成伤害增加5%\n对水阵造成伤害增加2.5%</v>
      </c>
      <c r="I2566" s="4" t="str">
        <f t="shared" si="2608"/>
        <v>{"HP":64540,"ATK":19362,"MAG":19362,"DEF":6454,"MDEF":6454}</v>
      </c>
      <c r="K2566" s="10">
        <v>200014</v>
      </c>
      <c r="L2566" s="10">
        <f t="shared" si="2634"/>
        <v>34</v>
      </c>
      <c r="M2566" s="4"/>
      <c r="N2566" s="4">
        <f t="shared" ref="N2566:R2566" si="2651">N2165</f>
        <v>64540</v>
      </c>
      <c r="O2566" s="4">
        <f t="shared" si="2651"/>
        <v>19362</v>
      </c>
      <c r="P2566" s="4">
        <f t="shared" si="2651"/>
        <v>19362</v>
      </c>
      <c r="Q2566" s="4">
        <f t="shared" si="2651"/>
        <v>6454</v>
      </c>
      <c r="R2566" s="4">
        <f t="shared" si="2651"/>
        <v>6454</v>
      </c>
      <c r="Y2566" s="4">
        <f t="shared" si="2612"/>
        <v>620</v>
      </c>
    </row>
    <row r="2567" spans="2:25" ht="15.75">
      <c r="B2567" s="4">
        <f t="shared" si="2616"/>
        <v>601607</v>
      </c>
      <c r="C2567" s="4">
        <f t="shared" si="2563"/>
        <v>6</v>
      </c>
      <c r="D2567" s="4">
        <f t="shared" si="2627"/>
        <v>16</v>
      </c>
      <c r="E2567" s="4">
        <f t="shared" si="2628"/>
        <v>7</v>
      </c>
      <c r="F2567" s="10" t="str">
        <f t="shared" si="2610"/>
        <v>200014:34</v>
      </c>
      <c r="G2567" s="4" t="str">
        <f t="shared" si="2613"/>
        <v>对地阵造成伤害增加5%\n对水阵造成伤害增加2.5%</v>
      </c>
      <c r="I2567" s="4" t="str">
        <f t="shared" si="2608"/>
        <v>{"HP":65160,"ATK":19548,"MAG":19548,"DEF":6516,"MDEF":6516}</v>
      </c>
      <c r="K2567" s="10">
        <v>200014</v>
      </c>
      <c r="L2567" s="10">
        <f t="shared" si="2634"/>
        <v>34</v>
      </c>
      <c r="M2567" s="4"/>
      <c r="N2567" s="4">
        <f t="shared" ref="N2567:R2567" si="2652">N2166</f>
        <v>65160</v>
      </c>
      <c r="O2567" s="4">
        <f t="shared" si="2652"/>
        <v>19548</v>
      </c>
      <c r="P2567" s="4">
        <f t="shared" si="2652"/>
        <v>19548</v>
      </c>
      <c r="Q2567" s="4">
        <f t="shared" si="2652"/>
        <v>6516</v>
      </c>
      <c r="R2567" s="4">
        <f t="shared" si="2652"/>
        <v>6516</v>
      </c>
      <c r="Y2567" s="4">
        <f t="shared" si="2612"/>
        <v>620</v>
      </c>
    </row>
    <row r="2568" spans="2:25" ht="15.75">
      <c r="B2568" s="4">
        <f t="shared" si="2616"/>
        <v>601608</v>
      </c>
      <c r="C2568" s="4">
        <f t="shared" ref="C2568:C2631" si="2653">C2567</f>
        <v>6</v>
      </c>
      <c r="D2568" s="4">
        <f t="shared" si="2627"/>
        <v>16</v>
      </c>
      <c r="E2568" s="4">
        <f t="shared" si="2628"/>
        <v>8</v>
      </c>
      <c r="F2568" s="10" t="str">
        <f t="shared" si="2610"/>
        <v>200014:34</v>
      </c>
      <c r="G2568" s="4" t="str">
        <f t="shared" si="2613"/>
        <v>对地阵造成伤害增加5%\n对水阵造成伤害增加2.5%</v>
      </c>
      <c r="I2568" s="4" t="str">
        <f t="shared" si="2608"/>
        <v>{"HP":65780,"ATK":19734,"MAG":19734,"DEF":6578,"MDEF":6578}</v>
      </c>
      <c r="K2568" s="10">
        <v>200014</v>
      </c>
      <c r="L2568" s="10">
        <f t="shared" si="2634"/>
        <v>34</v>
      </c>
      <c r="M2568" s="4"/>
      <c r="N2568" s="4">
        <f t="shared" ref="N2568:R2568" si="2654">N2167</f>
        <v>65780</v>
      </c>
      <c r="O2568" s="4">
        <f t="shared" si="2654"/>
        <v>19734</v>
      </c>
      <c r="P2568" s="4">
        <f t="shared" si="2654"/>
        <v>19734</v>
      </c>
      <c r="Q2568" s="4">
        <f t="shared" si="2654"/>
        <v>6578</v>
      </c>
      <c r="R2568" s="4">
        <f t="shared" si="2654"/>
        <v>6578</v>
      </c>
      <c r="Y2568" s="4">
        <f t="shared" si="2612"/>
        <v>620</v>
      </c>
    </row>
    <row r="2569" spans="2:25" ht="15.75">
      <c r="B2569" s="4">
        <f t="shared" si="2616"/>
        <v>601609</v>
      </c>
      <c r="C2569" s="4">
        <f t="shared" si="2653"/>
        <v>6</v>
      </c>
      <c r="D2569" s="4">
        <f t="shared" ref="D2569:D2632" si="2655">D2559+1</f>
        <v>16</v>
      </c>
      <c r="E2569" s="4">
        <f t="shared" ref="E2569:E2632" si="2656">E2559</f>
        <v>9</v>
      </c>
      <c r="F2569" s="10" t="str">
        <f t="shared" ref="F2569:F2609" si="2657">K2569&amp;":"&amp;L2569</f>
        <v>200014:34</v>
      </c>
      <c r="G2569" s="4" t="str">
        <f t="shared" si="2613"/>
        <v>对地阵造成伤害增加5%\n对水阵造成伤害增加2.5%</v>
      </c>
      <c r="I2569" s="4" t="str">
        <f t="shared" si="2608"/>
        <v>{"HP":66400,"ATK":19920,"MAG":19920,"DEF":6640,"MDEF":6640}</v>
      </c>
      <c r="K2569" s="10">
        <v>200014</v>
      </c>
      <c r="L2569" s="10">
        <f t="shared" si="2634"/>
        <v>34</v>
      </c>
      <c r="M2569" s="4"/>
      <c r="N2569" s="4">
        <f t="shared" ref="N2569:R2569" si="2658">N2168</f>
        <v>66400</v>
      </c>
      <c r="O2569" s="4">
        <f t="shared" si="2658"/>
        <v>19920</v>
      </c>
      <c r="P2569" s="4">
        <f t="shared" si="2658"/>
        <v>19920</v>
      </c>
      <c r="Q2569" s="4">
        <f t="shared" si="2658"/>
        <v>6640</v>
      </c>
      <c r="R2569" s="4">
        <f t="shared" si="2658"/>
        <v>6640</v>
      </c>
      <c r="Y2569" s="4">
        <f t="shared" si="2612"/>
        <v>620</v>
      </c>
    </row>
    <row r="2570" spans="2:25" ht="15.75">
      <c r="B2570" s="4">
        <f t="shared" si="2616"/>
        <v>601700</v>
      </c>
      <c r="C2570" s="4">
        <f t="shared" si="2653"/>
        <v>6</v>
      </c>
      <c r="D2570" s="4">
        <f t="shared" si="2655"/>
        <v>17</v>
      </c>
      <c r="E2570" s="4">
        <f t="shared" si="2656"/>
        <v>0</v>
      </c>
      <c r="F2570" s="10" t="str">
        <f t="shared" si="2657"/>
        <v>200014:102</v>
      </c>
      <c r="G2570" s="4" t="str">
        <f t="shared" si="2613"/>
        <v>对地阵造成伤害增加5%\n对水阵造成伤害增加2.5%</v>
      </c>
      <c r="I2570" s="4" t="str">
        <f t="shared" si="2608"/>
        <v>{"HP":67080,"ATK":20124,"MAG":20124,"DEF":6708,"MDEF":6708}</v>
      </c>
      <c r="K2570" s="10">
        <v>200014</v>
      </c>
      <c r="L2570" s="10">
        <f t="shared" ref="L2570:L2600" si="2659">ROUND(L2569*3,)</f>
        <v>102</v>
      </c>
      <c r="M2570" s="4"/>
      <c r="N2570" s="4">
        <f t="shared" ref="N2570:R2570" si="2660">N2169</f>
        <v>67080</v>
      </c>
      <c r="O2570" s="4">
        <f t="shared" si="2660"/>
        <v>20124</v>
      </c>
      <c r="P2570" s="4">
        <f t="shared" si="2660"/>
        <v>20124</v>
      </c>
      <c r="Q2570" s="4">
        <f t="shared" si="2660"/>
        <v>6708</v>
      </c>
      <c r="R2570" s="4">
        <f t="shared" si="2660"/>
        <v>6708</v>
      </c>
      <c r="Y2570" s="4">
        <f t="shared" si="2612"/>
        <v>680</v>
      </c>
    </row>
    <row r="2571" spans="2:25" ht="15.75">
      <c r="B2571" s="4">
        <f t="shared" si="2616"/>
        <v>601701</v>
      </c>
      <c r="C2571" s="4">
        <f t="shared" si="2653"/>
        <v>6</v>
      </c>
      <c r="D2571" s="4">
        <f t="shared" si="2655"/>
        <v>17</v>
      </c>
      <c r="E2571" s="4">
        <f t="shared" si="2656"/>
        <v>1</v>
      </c>
      <c r="F2571" s="10" t="str">
        <f t="shared" si="2657"/>
        <v>200014:38</v>
      </c>
      <c r="G2571" s="4" t="str">
        <f t="shared" si="2613"/>
        <v>对地阵造成伤害增加5%\n对水阵造成伤害增加2.5%</v>
      </c>
      <c r="I2571" s="4" t="str">
        <f t="shared" si="2608"/>
        <v>{"HP":67760,"ATK":20328,"MAG":20328,"DEF":6776,"MDEF":6776}</v>
      </c>
      <c r="K2571" s="10">
        <v>200014</v>
      </c>
      <c r="L2571" s="10">
        <f t="shared" ref="L2571" si="2661">ROUND(D2570*D2570/8,)+2</f>
        <v>38</v>
      </c>
      <c r="M2571" s="4"/>
      <c r="N2571" s="4">
        <f t="shared" ref="N2571:R2571" si="2662">N2170</f>
        <v>67760</v>
      </c>
      <c r="O2571" s="4">
        <f t="shared" si="2662"/>
        <v>20328</v>
      </c>
      <c r="P2571" s="4">
        <f t="shared" si="2662"/>
        <v>20328</v>
      </c>
      <c r="Q2571" s="4">
        <f t="shared" si="2662"/>
        <v>6776</v>
      </c>
      <c r="R2571" s="4">
        <f t="shared" si="2662"/>
        <v>6776</v>
      </c>
      <c r="Y2571" s="4">
        <f t="shared" ref="Y2571:Y2602" si="2663">Y2170</f>
        <v>680</v>
      </c>
    </row>
    <row r="2572" spans="2:25" ht="15.75">
      <c r="B2572" s="4">
        <f t="shared" si="2616"/>
        <v>601702</v>
      </c>
      <c r="C2572" s="4">
        <f t="shared" si="2653"/>
        <v>6</v>
      </c>
      <c r="D2572" s="4">
        <f t="shared" si="2655"/>
        <v>17</v>
      </c>
      <c r="E2572" s="4">
        <f t="shared" si="2656"/>
        <v>2</v>
      </c>
      <c r="F2572" s="10" t="str">
        <f t="shared" si="2657"/>
        <v>200014:38</v>
      </c>
      <c r="G2572" s="4" t="str">
        <f t="shared" si="2613"/>
        <v>对地阵造成伤害增加5%\n对水阵造成伤害增加2.5%</v>
      </c>
      <c r="I2572" s="4" t="str">
        <f t="shared" si="2608"/>
        <v>{"HP":68440,"ATK":20532,"MAG":20532,"DEF":6844,"MDEF":6844}</v>
      </c>
      <c r="K2572" s="10">
        <v>200014</v>
      </c>
      <c r="L2572" s="10">
        <f t="shared" ref="L2572:L2609" si="2664">L2571</f>
        <v>38</v>
      </c>
      <c r="M2572" s="4"/>
      <c r="N2572" s="4">
        <f t="shared" ref="N2572:R2572" si="2665">N2171</f>
        <v>68440</v>
      </c>
      <c r="O2572" s="4">
        <f t="shared" si="2665"/>
        <v>20532</v>
      </c>
      <c r="P2572" s="4">
        <f t="shared" si="2665"/>
        <v>20532</v>
      </c>
      <c r="Q2572" s="4">
        <f t="shared" si="2665"/>
        <v>6844</v>
      </c>
      <c r="R2572" s="4">
        <f t="shared" si="2665"/>
        <v>6844</v>
      </c>
      <c r="Y2572" s="4">
        <f t="shared" si="2663"/>
        <v>680</v>
      </c>
    </row>
    <row r="2573" spans="2:25" ht="15.75">
      <c r="B2573" s="4">
        <f t="shared" si="2616"/>
        <v>601703</v>
      </c>
      <c r="C2573" s="4">
        <f t="shared" si="2653"/>
        <v>6</v>
      </c>
      <c r="D2573" s="4">
        <f t="shared" si="2655"/>
        <v>17</v>
      </c>
      <c r="E2573" s="4">
        <f t="shared" si="2656"/>
        <v>3</v>
      </c>
      <c r="F2573" s="10" t="str">
        <f t="shared" si="2657"/>
        <v>200014:38</v>
      </c>
      <c r="G2573" s="4" t="str">
        <f t="shared" si="2613"/>
        <v>对地阵造成伤害增加5%\n对水阵造成伤害增加2.5%</v>
      </c>
      <c r="I2573" s="4" t="str">
        <f t="shared" si="2608"/>
        <v>{"HP":69120,"ATK":20736,"MAG":20736,"DEF":6912,"MDEF":6912}</v>
      </c>
      <c r="K2573" s="10">
        <v>200014</v>
      </c>
      <c r="L2573" s="10">
        <f t="shared" si="2664"/>
        <v>38</v>
      </c>
      <c r="M2573" s="4"/>
      <c r="N2573" s="4">
        <f t="shared" ref="N2573:R2573" si="2666">N2172</f>
        <v>69120</v>
      </c>
      <c r="O2573" s="4">
        <f t="shared" si="2666"/>
        <v>20736</v>
      </c>
      <c r="P2573" s="4">
        <f t="shared" si="2666"/>
        <v>20736</v>
      </c>
      <c r="Q2573" s="4">
        <f t="shared" si="2666"/>
        <v>6912</v>
      </c>
      <c r="R2573" s="4">
        <f t="shared" si="2666"/>
        <v>6912</v>
      </c>
      <c r="Y2573" s="4">
        <f t="shared" si="2663"/>
        <v>680</v>
      </c>
    </row>
    <row r="2574" spans="2:25" ht="15.75">
      <c r="B2574" s="4">
        <f t="shared" si="2616"/>
        <v>601704</v>
      </c>
      <c r="C2574" s="4">
        <f t="shared" si="2653"/>
        <v>6</v>
      </c>
      <c r="D2574" s="4">
        <f t="shared" si="2655"/>
        <v>17</v>
      </c>
      <c r="E2574" s="4">
        <f t="shared" si="2656"/>
        <v>4</v>
      </c>
      <c r="F2574" s="10" t="str">
        <f t="shared" si="2657"/>
        <v>200014:38</v>
      </c>
      <c r="G2574" s="4" t="str">
        <f t="shared" si="2613"/>
        <v>对地阵造成伤害增加5%\n对水阵造成伤害增加2.5%</v>
      </c>
      <c r="I2574" s="4" t="str">
        <f t="shared" si="2608"/>
        <v>{"HP":69800,"ATK":20940,"MAG":20940,"DEF":6980,"MDEF":6980}</v>
      </c>
      <c r="K2574" s="10">
        <v>200014</v>
      </c>
      <c r="L2574" s="10">
        <f t="shared" si="2664"/>
        <v>38</v>
      </c>
      <c r="M2574" s="4"/>
      <c r="N2574" s="4">
        <f t="shared" ref="N2574:R2574" si="2667">N2173</f>
        <v>69800</v>
      </c>
      <c r="O2574" s="4">
        <f t="shared" si="2667"/>
        <v>20940</v>
      </c>
      <c r="P2574" s="4">
        <f t="shared" si="2667"/>
        <v>20940</v>
      </c>
      <c r="Q2574" s="4">
        <f t="shared" si="2667"/>
        <v>6980</v>
      </c>
      <c r="R2574" s="4">
        <f t="shared" si="2667"/>
        <v>6980</v>
      </c>
      <c r="Y2574" s="4">
        <f t="shared" si="2663"/>
        <v>680</v>
      </c>
    </row>
    <row r="2575" spans="2:25" ht="15.75">
      <c r="B2575" s="4">
        <f t="shared" si="2616"/>
        <v>601705</v>
      </c>
      <c r="C2575" s="4">
        <f t="shared" si="2653"/>
        <v>6</v>
      </c>
      <c r="D2575" s="4">
        <f t="shared" si="2655"/>
        <v>17</v>
      </c>
      <c r="E2575" s="4">
        <f t="shared" si="2656"/>
        <v>5</v>
      </c>
      <c r="F2575" s="10" t="str">
        <f t="shared" si="2657"/>
        <v>200014:38</v>
      </c>
      <c r="G2575" s="4" t="str">
        <f t="shared" si="2613"/>
        <v>对地阵造成伤害增加5%\n对水阵造成伤害增加2.5%</v>
      </c>
      <c r="I2575" s="4" t="str">
        <f t="shared" si="2608"/>
        <v>{"HP":70480,"ATK":21144,"MAG":21144,"DEF":7048,"MDEF":7048}</v>
      </c>
      <c r="K2575" s="10">
        <v>200014</v>
      </c>
      <c r="L2575" s="10">
        <f t="shared" si="2664"/>
        <v>38</v>
      </c>
      <c r="M2575" s="4"/>
      <c r="N2575" s="4">
        <f t="shared" ref="N2575:R2575" si="2668">N2174</f>
        <v>70480</v>
      </c>
      <c r="O2575" s="4">
        <f t="shared" si="2668"/>
        <v>21144</v>
      </c>
      <c r="P2575" s="4">
        <f t="shared" si="2668"/>
        <v>21144</v>
      </c>
      <c r="Q2575" s="4">
        <f t="shared" si="2668"/>
        <v>7048</v>
      </c>
      <c r="R2575" s="4">
        <f t="shared" si="2668"/>
        <v>7048</v>
      </c>
      <c r="Y2575" s="4">
        <f t="shared" si="2663"/>
        <v>680</v>
      </c>
    </row>
    <row r="2576" spans="2:25" ht="15.75">
      <c r="B2576" s="4">
        <f t="shared" si="2616"/>
        <v>601706</v>
      </c>
      <c r="C2576" s="4">
        <f t="shared" si="2653"/>
        <v>6</v>
      </c>
      <c r="D2576" s="4">
        <f t="shared" si="2655"/>
        <v>17</v>
      </c>
      <c r="E2576" s="4">
        <f t="shared" si="2656"/>
        <v>6</v>
      </c>
      <c r="F2576" s="10" t="str">
        <f t="shared" si="2657"/>
        <v>200014:38</v>
      </c>
      <c r="G2576" s="4" t="str">
        <f t="shared" si="2613"/>
        <v>对地阵造成伤害增加5%\n对水阵造成伤害增加2.5%</v>
      </c>
      <c r="I2576" s="4" t="str">
        <f t="shared" si="2608"/>
        <v>{"HP":71160,"ATK":21348,"MAG":21348,"DEF":7116,"MDEF":7116}</v>
      </c>
      <c r="K2576" s="10">
        <v>200014</v>
      </c>
      <c r="L2576" s="10">
        <f t="shared" si="2664"/>
        <v>38</v>
      </c>
      <c r="M2576" s="4"/>
      <c r="N2576" s="4">
        <f t="shared" ref="N2576:R2576" si="2669">N2175</f>
        <v>71160</v>
      </c>
      <c r="O2576" s="4">
        <f t="shared" si="2669"/>
        <v>21348</v>
      </c>
      <c r="P2576" s="4">
        <f t="shared" si="2669"/>
        <v>21348</v>
      </c>
      <c r="Q2576" s="4">
        <f t="shared" si="2669"/>
        <v>7116</v>
      </c>
      <c r="R2576" s="4">
        <f t="shared" si="2669"/>
        <v>7116</v>
      </c>
      <c r="Y2576" s="4">
        <f t="shared" si="2663"/>
        <v>680</v>
      </c>
    </row>
    <row r="2577" spans="2:25" ht="15.75">
      <c r="B2577" s="4">
        <f t="shared" si="2616"/>
        <v>601707</v>
      </c>
      <c r="C2577" s="4">
        <f t="shared" si="2653"/>
        <v>6</v>
      </c>
      <c r="D2577" s="4">
        <f t="shared" si="2655"/>
        <v>17</v>
      </c>
      <c r="E2577" s="4">
        <f t="shared" si="2656"/>
        <v>7</v>
      </c>
      <c r="F2577" s="10" t="str">
        <f t="shared" si="2657"/>
        <v>200014:38</v>
      </c>
      <c r="G2577" s="4" t="str">
        <f t="shared" si="2613"/>
        <v>对地阵造成伤害增加5%\n对水阵造成伤害增加2.5%</v>
      </c>
      <c r="I2577" s="4" t="str">
        <f t="shared" si="2608"/>
        <v>{"HP":71840,"ATK":21552,"MAG":21552,"DEF":7184,"MDEF":7184}</v>
      </c>
      <c r="K2577" s="10">
        <v>200014</v>
      </c>
      <c r="L2577" s="10">
        <f t="shared" si="2664"/>
        <v>38</v>
      </c>
      <c r="M2577" s="4"/>
      <c r="N2577" s="4">
        <f t="shared" ref="N2577:R2577" si="2670">N2176</f>
        <v>71840</v>
      </c>
      <c r="O2577" s="4">
        <f t="shared" si="2670"/>
        <v>21552</v>
      </c>
      <c r="P2577" s="4">
        <f t="shared" si="2670"/>
        <v>21552</v>
      </c>
      <c r="Q2577" s="4">
        <f t="shared" si="2670"/>
        <v>7184</v>
      </c>
      <c r="R2577" s="4">
        <f t="shared" si="2670"/>
        <v>7184</v>
      </c>
      <c r="Y2577" s="4">
        <f t="shared" si="2663"/>
        <v>680</v>
      </c>
    </row>
    <row r="2578" spans="2:25" ht="15.75">
      <c r="B2578" s="4">
        <f t="shared" si="2616"/>
        <v>601708</v>
      </c>
      <c r="C2578" s="4">
        <f t="shared" si="2653"/>
        <v>6</v>
      </c>
      <c r="D2578" s="4">
        <f t="shared" si="2655"/>
        <v>17</v>
      </c>
      <c r="E2578" s="4">
        <f t="shared" si="2656"/>
        <v>8</v>
      </c>
      <c r="F2578" s="10" t="str">
        <f t="shared" si="2657"/>
        <v>200014:38</v>
      </c>
      <c r="G2578" s="4" t="str">
        <f t="shared" si="2613"/>
        <v>对地阵造成伤害增加5%\n对水阵造成伤害增加2.5%</v>
      </c>
      <c r="I2578" s="4" t="str">
        <f t="shared" si="2608"/>
        <v>{"HP":72520,"ATK":21756,"MAG":21756,"DEF":7252,"MDEF":7252}</v>
      </c>
      <c r="K2578" s="10">
        <v>200014</v>
      </c>
      <c r="L2578" s="10">
        <f t="shared" si="2664"/>
        <v>38</v>
      </c>
      <c r="M2578" s="4"/>
      <c r="N2578" s="4">
        <f t="shared" ref="N2578:R2578" si="2671">N2177</f>
        <v>72520</v>
      </c>
      <c r="O2578" s="4">
        <f t="shared" si="2671"/>
        <v>21756</v>
      </c>
      <c r="P2578" s="4">
        <f t="shared" si="2671"/>
        <v>21756</v>
      </c>
      <c r="Q2578" s="4">
        <f t="shared" si="2671"/>
        <v>7252</v>
      </c>
      <c r="R2578" s="4">
        <f t="shared" si="2671"/>
        <v>7252</v>
      </c>
      <c r="Y2578" s="4">
        <f t="shared" si="2663"/>
        <v>680</v>
      </c>
    </row>
    <row r="2579" spans="2:25" ht="15.75">
      <c r="B2579" s="4">
        <f t="shared" si="2616"/>
        <v>601709</v>
      </c>
      <c r="C2579" s="4">
        <f t="shared" si="2653"/>
        <v>6</v>
      </c>
      <c r="D2579" s="4">
        <f t="shared" si="2655"/>
        <v>17</v>
      </c>
      <c r="E2579" s="4">
        <f t="shared" si="2656"/>
        <v>9</v>
      </c>
      <c r="F2579" s="10" t="str">
        <f t="shared" si="2657"/>
        <v>200014:38</v>
      </c>
      <c r="G2579" s="4" t="str">
        <f t="shared" si="2613"/>
        <v>对地阵造成伤害增加5%\n对水阵造成伤害增加2.5%</v>
      </c>
      <c r="I2579" s="4" t="str">
        <f t="shared" si="2608"/>
        <v>{"HP":73200,"ATK":21960,"MAG":21960,"DEF":7320,"MDEF":7320}</v>
      </c>
      <c r="K2579" s="10">
        <v>200014</v>
      </c>
      <c r="L2579" s="10">
        <f t="shared" si="2664"/>
        <v>38</v>
      </c>
      <c r="M2579" s="4"/>
      <c r="N2579" s="4">
        <f t="shared" ref="N2579:R2579" si="2672">N2178</f>
        <v>73200</v>
      </c>
      <c r="O2579" s="4">
        <f t="shared" si="2672"/>
        <v>21960</v>
      </c>
      <c r="P2579" s="4">
        <f t="shared" si="2672"/>
        <v>21960</v>
      </c>
      <c r="Q2579" s="4">
        <f t="shared" si="2672"/>
        <v>7320</v>
      </c>
      <c r="R2579" s="4">
        <f t="shared" si="2672"/>
        <v>7320</v>
      </c>
      <c r="Y2579" s="4">
        <f t="shared" si="2663"/>
        <v>680</v>
      </c>
    </row>
    <row r="2580" spans="2:25" ht="15.75">
      <c r="B2580" s="4">
        <f t="shared" si="2616"/>
        <v>601800</v>
      </c>
      <c r="C2580" s="4">
        <f t="shared" si="2653"/>
        <v>6</v>
      </c>
      <c r="D2580" s="4">
        <f t="shared" si="2655"/>
        <v>18</v>
      </c>
      <c r="E2580" s="4">
        <f t="shared" si="2656"/>
        <v>0</v>
      </c>
      <c r="F2580" s="10" t="str">
        <f t="shared" si="2657"/>
        <v>200014:114</v>
      </c>
      <c r="G2580" s="4" t="str">
        <f t="shared" si="2613"/>
        <v>对地阵造成伤害增加5%\n对水阵造成伤害增加2.5%</v>
      </c>
      <c r="I2580" s="4" t="str">
        <f t="shared" si="2608"/>
        <v>{"HP":73880,"ATK":22164,"MAG":22164,"DEF":7388,"MDEF":7388}</v>
      </c>
      <c r="K2580" s="10">
        <v>200014</v>
      </c>
      <c r="L2580" s="10">
        <f t="shared" si="2659"/>
        <v>114</v>
      </c>
      <c r="M2580" s="4"/>
      <c r="N2580" s="4">
        <f t="shared" ref="N2580:R2580" si="2673">N2179</f>
        <v>73880</v>
      </c>
      <c r="O2580" s="4">
        <f t="shared" si="2673"/>
        <v>22164</v>
      </c>
      <c r="P2580" s="4">
        <f t="shared" si="2673"/>
        <v>22164</v>
      </c>
      <c r="Q2580" s="4">
        <f t="shared" si="2673"/>
        <v>7388</v>
      </c>
      <c r="R2580" s="4">
        <f t="shared" si="2673"/>
        <v>7388</v>
      </c>
      <c r="Y2580" s="4">
        <f t="shared" si="2663"/>
        <v>680</v>
      </c>
    </row>
    <row r="2581" spans="2:25" ht="15.75">
      <c r="B2581" s="4">
        <f t="shared" si="2616"/>
        <v>601801</v>
      </c>
      <c r="C2581" s="4">
        <f t="shared" si="2653"/>
        <v>6</v>
      </c>
      <c r="D2581" s="4">
        <f t="shared" si="2655"/>
        <v>18</v>
      </c>
      <c r="E2581" s="4">
        <f t="shared" si="2656"/>
        <v>1</v>
      </c>
      <c r="F2581" s="10" t="str">
        <f t="shared" si="2657"/>
        <v>200014:43</v>
      </c>
      <c r="G2581" s="4" t="str">
        <f t="shared" si="2613"/>
        <v>对地阵造成伤害增加5%\n对水阵造成伤害增加2.5%</v>
      </c>
      <c r="I2581" s="4" t="str">
        <f t="shared" si="2608"/>
        <v>{"HP":74560,"ATK":22368,"MAG":22368,"DEF":7456,"MDEF":7456}</v>
      </c>
      <c r="K2581" s="10">
        <v>200014</v>
      </c>
      <c r="L2581" s="10">
        <f t="shared" ref="L2581" si="2674">ROUND(D2580*D2580/8,)+2</f>
        <v>43</v>
      </c>
      <c r="M2581" s="4"/>
      <c r="N2581" s="4">
        <f t="shared" ref="N2581:R2581" si="2675">N2180</f>
        <v>74560</v>
      </c>
      <c r="O2581" s="4">
        <f t="shared" si="2675"/>
        <v>22368</v>
      </c>
      <c r="P2581" s="4">
        <f t="shared" si="2675"/>
        <v>22368</v>
      </c>
      <c r="Q2581" s="4">
        <f t="shared" si="2675"/>
        <v>7456</v>
      </c>
      <c r="R2581" s="4">
        <f t="shared" si="2675"/>
        <v>7456</v>
      </c>
      <c r="Y2581" s="4">
        <f t="shared" si="2663"/>
        <v>680</v>
      </c>
    </row>
    <row r="2582" spans="2:25" ht="15.75">
      <c r="B2582" s="4">
        <f t="shared" si="2616"/>
        <v>601802</v>
      </c>
      <c r="C2582" s="4">
        <f t="shared" si="2653"/>
        <v>6</v>
      </c>
      <c r="D2582" s="4">
        <f t="shared" si="2655"/>
        <v>18</v>
      </c>
      <c r="E2582" s="4">
        <f t="shared" si="2656"/>
        <v>2</v>
      </c>
      <c r="F2582" s="10" t="str">
        <f t="shared" si="2657"/>
        <v>200014:43</v>
      </c>
      <c r="G2582" s="4" t="str">
        <f t="shared" si="2613"/>
        <v>对地阵造成伤害增加5%\n对水阵造成伤害增加2.5%</v>
      </c>
      <c r="I2582" s="4" t="str">
        <f t="shared" si="2608"/>
        <v>{"HP":75240,"ATK":22572,"MAG":22572,"DEF":7524,"MDEF":7524}</v>
      </c>
      <c r="K2582" s="10">
        <v>200014</v>
      </c>
      <c r="L2582" s="10">
        <f t="shared" si="2664"/>
        <v>43</v>
      </c>
      <c r="M2582" s="4"/>
      <c r="N2582" s="4">
        <f t="shared" ref="N2582:R2582" si="2676">N2181</f>
        <v>75240</v>
      </c>
      <c r="O2582" s="4">
        <f t="shared" si="2676"/>
        <v>22572</v>
      </c>
      <c r="P2582" s="4">
        <f t="shared" si="2676"/>
        <v>22572</v>
      </c>
      <c r="Q2582" s="4">
        <f t="shared" si="2676"/>
        <v>7524</v>
      </c>
      <c r="R2582" s="4">
        <f t="shared" si="2676"/>
        <v>7524</v>
      </c>
      <c r="Y2582" s="4">
        <f t="shared" si="2663"/>
        <v>680</v>
      </c>
    </row>
    <row r="2583" spans="2:25" ht="15.75">
      <c r="B2583" s="4">
        <f t="shared" si="2616"/>
        <v>601803</v>
      </c>
      <c r="C2583" s="4">
        <f t="shared" si="2653"/>
        <v>6</v>
      </c>
      <c r="D2583" s="4">
        <f t="shared" si="2655"/>
        <v>18</v>
      </c>
      <c r="E2583" s="4">
        <f t="shared" si="2656"/>
        <v>3</v>
      </c>
      <c r="F2583" s="10" t="str">
        <f t="shared" si="2657"/>
        <v>200014:43</v>
      </c>
      <c r="G2583" s="4" t="str">
        <f t="shared" si="2613"/>
        <v>对地阵造成伤害增加5%\n对水阵造成伤害增加2.5%</v>
      </c>
      <c r="I2583" s="4" t="str">
        <f t="shared" si="2608"/>
        <v>{"HP":75920,"ATK":22776,"MAG":22776,"DEF":7592,"MDEF":7592}</v>
      </c>
      <c r="K2583" s="10">
        <v>200014</v>
      </c>
      <c r="L2583" s="10">
        <f t="shared" si="2664"/>
        <v>43</v>
      </c>
      <c r="M2583" s="4"/>
      <c r="N2583" s="4">
        <f t="shared" ref="N2583:R2583" si="2677">N2182</f>
        <v>75920</v>
      </c>
      <c r="O2583" s="4">
        <f t="shared" si="2677"/>
        <v>22776</v>
      </c>
      <c r="P2583" s="4">
        <f t="shared" si="2677"/>
        <v>22776</v>
      </c>
      <c r="Q2583" s="4">
        <f t="shared" si="2677"/>
        <v>7592</v>
      </c>
      <c r="R2583" s="4">
        <f t="shared" si="2677"/>
        <v>7592</v>
      </c>
      <c r="Y2583" s="4">
        <f t="shared" si="2663"/>
        <v>680</v>
      </c>
    </row>
    <row r="2584" spans="2:25" ht="15.75">
      <c r="B2584" s="4">
        <f t="shared" si="2616"/>
        <v>601804</v>
      </c>
      <c r="C2584" s="4">
        <f t="shared" si="2653"/>
        <v>6</v>
      </c>
      <c r="D2584" s="4">
        <f t="shared" si="2655"/>
        <v>18</v>
      </c>
      <c r="E2584" s="4">
        <f t="shared" si="2656"/>
        <v>4</v>
      </c>
      <c r="F2584" s="10" t="str">
        <f t="shared" si="2657"/>
        <v>200014:43</v>
      </c>
      <c r="G2584" s="4" t="str">
        <f t="shared" si="2613"/>
        <v>对地阵造成伤害增加5%\n对水阵造成伤害增加2.5%</v>
      </c>
      <c r="I2584" s="4" t="str">
        <f t="shared" si="2608"/>
        <v>{"HP":76600,"ATK":22980,"MAG":22980,"DEF":7660,"MDEF":7660}</v>
      </c>
      <c r="K2584" s="10">
        <v>200014</v>
      </c>
      <c r="L2584" s="10">
        <f t="shared" si="2664"/>
        <v>43</v>
      </c>
      <c r="M2584" s="4"/>
      <c r="N2584" s="4">
        <f t="shared" ref="N2584:R2584" si="2678">N2183</f>
        <v>76600</v>
      </c>
      <c r="O2584" s="4">
        <f t="shared" si="2678"/>
        <v>22980</v>
      </c>
      <c r="P2584" s="4">
        <f t="shared" si="2678"/>
        <v>22980</v>
      </c>
      <c r="Q2584" s="4">
        <f t="shared" si="2678"/>
        <v>7660</v>
      </c>
      <c r="R2584" s="4">
        <f t="shared" si="2678"/>
        <v>7660</v>
      </c>
      <c r="Y2584" s="4">
        <f t="shared" si="2663"/>
        <v>680</v>
      </c>
    </row>
    <row r="2585" spans="2:25" ht="15.75">
      <c r="B2585" s="4">
        <f t="shared" si="2616"/>
        <v>601805</v>
      </c>
      <c r="C2585" s="4">
        <f t="shared" si="2653"/>
        <v>6</v>
      </c>
      <c r="D2585" s="4">
        <f t="shared" si="2655"/>
        <v>18</v>
      </c>
      <c r="E2585" s="4">
        <f t="shared" si="2656"/>
        <v>5</v>
      </c>
      <c r="F2585" s="10" t="str">
        <f t="shared" si="2657"/>
        <v>200014:43</v>
      </c>
      <c r="G2585" s="4" t="str">
        <f t="shared" si="2613"/>
        <v>对地阵造成伤害增加5%\n对水阵造成伤害增加2.5%</v>
      </c>
      <c r="I2585" s="4" t="str">
        <f t="shared" si="2608"/>
        <v>{"HP":77280,"ATK":23184,"MAG":23184,"DEF":7728,"MDEF":7728}</v>
      </c>
      <c r="K2585" s="10">
        <v>200014</v>
      </c>
      <c r="L2585" s="10">
        <f t="shared" si="2664"/>
        <v>43</v>
      </c>
      <c r="M2585" s="4"/>
      <c r="N2585" s="4">
        <f t="shared" ref="N2585:R2585" si="2679">N2184</f>
        <v>77280</v>
      </c>
      <c r="O2585" s="4">
        <f t="shared" si="2679"/>
        <v>23184</v>
      </c>
      <c r="P2585" s="4">
        <f t="shared" si="2679"/>
        <v>23184</v>
      </c>
      <c r="Q2585" s="4">
        <f t="shared" si="2679"/>
        <v>7728</v>
      </c>
      <c r="R2585" s="4">
        <f t="shared" si="2679"/>
        <v>7728</v>
      </c>
      <c r="Y2585" s="4">
        <f t="shared" si="2663"/>
        <v>680</v>
      </c>
    </row>
    <row r="2586" spans="2:25" ht="15.75">
      <c r="B2586" s="4">
        <f t="shared" si="2616"/>
        <v>601806</v>
      </c>
      <c r="C2586" s="4">
        <f t="shared" si="2653"/>
        <v>6</v>
      </c>
      <c r="D2586" s="4">
        <f t="shared" si="2655"/>
        <v>18</v>
      </c>
      <c r="E2586" s="4">
        <f t="shared" si="2656"/>
        <v>6</v>
      </c>
      <c r="F2586" s="10" t="str">
        <f t="shared" si="2657"/>
        <v>200014:43</v>
      </c>
      <c r="G2586" s="4" t="str">
        <f t="shared" si="2613"/>
        <v>对地阵造成伤害增加5%\n对水阵造成伤害增加2.5%</v>
      </c>
      <c r="I2586" s="4" t="str">
        <f t="shared" si="2608"/>
        <v>{"HP":77960,"ATK":23388,"MAG":23388,"DEF":7796,"MDEF":7796}</v>
      </c>
      <c r="K2586" s="10">
        <v>200014</v>
      </c>
      <c r="L2586" s="10">
        <f t="shared" si="2664"/>
        <v>43</v>
      </c>
      <c r="M2586" s="4"/>
      <c r="N2586" s="4">
        <f t="shared" ref="N2586:R2586" si="2680">N2185</f>
        <v>77960</v>
      </c>
      <c r="O2586" s="4">
        <f t="shared" si="2680"/>
        <v>23388</v>
      </c>
      <c r="P2586" s="4">
        <f t="shared" si="2680"/>
        <v>23388</v>
      </c>
      <c r="Q2586" s="4">
        <f t="shared" si="2680"/>
        <v>7796</v>
      </c>
      <c r="R2586" s="4">
        <f t="shared" si="2680"/>
        <v>7796</v>
      </c>
      <c r="Y2586" s="4">
        <f t="shared" si="2663"/>
        <v>680</v>
      </c>
    </row>
    <row r="2587" spans="2:25" ht="15.75">
      <c r="B2587" s="4">
        <f t="shared" si="2616"/>
        <v>601807</v>
      </c>
      <c r="C2587" s="4">
        <f t="shared" si="2653"/>
        <v>6</v>
      </c>
      <c r="D2587" s="4">
        <f t="shared" si="2655"/>
        <v>18</v>
      </c>
      <c r="E2587" s="4">
        <f t="shared" si="2656"/>
        <v>7</v>
      </c>
      <c r="F2587" s="10" t="str">
        <f t="shared" si="2657"/>
        <v>200014:43</v>
      </c>
      <c r="G2587" s="4" t="str">
        <f t="shared" si="2613"/>
        <v>对地阵造成伤害增加5%\n对水阵造成伤害增加2.5%</v>
      </c>
      <c r="I2587" s="4" t="str">
        <f t="shared" si="2608"/>
        <v>{"HP":78640,"ATK":23592,"MAG":23592,"DEF":7864,"MDEF":7864}</v>
      </c>
      <c r="K2587" s="10">
        <v>200014</v>
      </c>
      <c r="L2587" s="10">
        <f t="shared" si="2664"/>
        <v>43</v>
      </c>
      <c r="M2587" s="4"/>
      <c r="N2587" s="4">
        <f t="shared" ref="N2587:R2587" si="2681">N2186</f>
        <v>78640</v>
      </c>
      <c r="O2587" s="4">
        <f t="shared" si="2681"/>
        <v>23592</v>
      </c>
      <c r="P2587" s="4">
        <f t="shared" si="2681"/>
        <v>23592</v>
      </c>
      <c r="Q2587" s="4">
        <f t="shared" si="2681"/>
        <v>7864</v>
      </c>
      <c r="R2587" s="4">
        <f t="shared" si="2681"/>
        <v>7864</v>
      </c>
      <c r="Y2587" s="4">
        <f t="shared" si="2663"/>
        <v>680</v>
      </c>
    </row>
    <row r="2588" spans="2:25" ht="15.75">
      <c r="B2588" s="4">
        <f t="shared" si="2616"/>
        <v>601808</v>
      </c>
      <c r="C2588" s="4">
        <f t="shared" si="2653"/>
        <v>6</v>
      </c>
      <c r="D2588" s="4">
        <f t="shared" si="2655"/>
        <v>18</v>
      </c>
      <c r="E2588" s="4">
        <f t="shared" si="2656"/>
        <v>8</v>
      </c>
      <c r="F2588" s="10" t="str">
        <f t="shared" si="2657"/>
        <v>200014:43</v>
      </c>
      <c r="G2588" s="4" t="str">
        <f t="shared" si="2613"/>
        <v>对地阵造成伤害增加5%\n对水阵造成伤害增加2.5%</v>
      </c>
      <c r="I2588" s="4" t="str">
        <f t="shared" si="2608"/>
        <v>{"HP":79320,"ATK":23796,"MAG":23796,"DEF":7932,"MDEF":7932}</v>
      </c>
      <c r="K2588" s="10">
        <v>200014</v>
      </c>
      <c r="L2588" s="10">
        <f t="shared" si="2664"/>
        <v>43</v>
      </c>
      <c r="M2588" s="4"/>
      <c r="N2588" s="4">
        <f t="shared" ref="N2588:R2588" si="2682">N2187</f>
        <v>79320</v>
      </c>
      <c r="O2588" s="4">
        <f t="shared" si="2682"/>
        <v>23796</v>
      </c>
      <c r="P2588" s="4">
        <f t="shared" si="2682"/>
        <v>23796</v>
      </c>
      <c r="Q2588" s="4">
        <f t="shared" si="2682"/>
        <v>7932</v>
      </c>
      <c r="R2588" s="4">
        <f t="shared" si="2682"/>
        <v>7932</v>
      </c>
      <c r="Y2588" s="4">
        <f t="shared" si="2663"/>
        <v>680</v>
      </c>
    </row>
    <row r="2589" spans="2:25" ht="15.75">
      <c r="B2589" s="4">
        <f t="shared" si="2616"/>
        <v>601809</v>
      </c>
      <c r="C2589" s="4">
        <f t="shared" si="2653"/>
        <v>6</v>
      </c>
      <c r="D2589" s="4">
        <f t="shared" si="2655"/>
        <v>18</v>
      </c>
      <c r="E2589" s="4">
        <f t="shared" si="2656"/>
        <v>9</v>
      </c>
      <c r="F2589" s="10" t="str">
        <f t="shared" si="2657"/>
        <v>200014:43</v>
      </c>
      <c r="G2589" s="4" t="str">
        <f t="shared" si="2613"/>
        <v>对地阵造成伤害增加5%\n对水阵造成伤害增加2.5%</v>
      </c>
      <c r="I2589" s="4" t="str">
        <f t="shared" si="2608"/>
        <v>{"HP":80000,"ATK":24000,"MAG":24000,"DEF":8000,"MDEF":8000}</v>
      </c>
      <c r="K2589" s="10">
        <v>200014</v>
      </c>
      <c r="L2589" s="10">
        <f t="shared" si="2664"/>
        <v>43</v>
      </c>
      <c r="M2589" s="4"/>
      <c r="N2589" s="4">
        <f t="shared" ref="N2589:R2589" si="2683">N2188</f>
        <v>80000</v>
      </c>
      <c r="O2589" s="4">
        <f t="shared" si="2683"/>
        <v>24000</v>
      </c>
      <c r="P2589" s="4">
        <f t="shared" si="2683"/>
        <v>24000</v>
      </c>
      <c r="Q2589" s="4">
        <f t="shared" si="2683"/>
        <v>8000</v>
      </c>
      <c r="R2589" s="4">
        <f t="shared" si="2683"/>
        <v>8000</v>
      </c>
      <c r="Y2589" s="4">
        <f t="shared" si="2663"/>
        <v>680</v>
      </c>
    </row>
    <row r="2590" spans="2:25" ht="15.75">
      <c r="B2590" s="4">
        <f t="shared" si="2616"/>
        <v>601900</v>
      </c>
      <c r="C2590" s="4">
        <f t="shared" si="2653"/>
        <v>6</v>
      </c>
      <c r="D2590" s="4">
        <f t="shared" si="2655"/>
        <v>19</v>
      </c>
      <c r="E2590" s="4">
        <f t="shared" si="2656"/>
        <v>0</v>
      </c>
      <c r="F2590" s="10" t="str">
        <f t="shared" si="2657"/>
        <v>200014:129</v>
      </c>
      <c r="G2590" s="4" t="str">
        <f t="shared" si="2613"/>
        <v>对地阵造成伤害增加5%\n对水阵造成伤害增加2.5%</v>
      </c>
      <c r="I2590" s="4" t="str">
        <f t="shared" si="2608"/>
        <v>{"HP":80740,"ATK":24222,"MAG":24222,"DEF":8074,"MDEF":8074}</v>
      </c>
      <c r="K2590" s="10">
        <v>200014</v>
      </c>
      <c r="L2590" s="10">
        <f t="shared" si="2659"/>
        <v>129</v>
      </c>
      <c r="M2590" s="4"/>
      <c r="N2590" s="4">
        <f t="shared" ref="N2590:R2590" si="2684">N2189</f>
        <v>80740</v>
      </c>
      <c r="O2590" s="4">
        <f t="shared" si="2684"/>
        <v>24222</v>
      </c>
      <c r="P2590" s="4">
        <f t="shared" si="2684"/>
        <v>24222</v>
      </c>
      <c r="Q2590" s="4">
        <f t="shared" si="2684"/>
        <v>8074</v>
      </c>
      <c r="R2590" s="4">
        <f t="shared" si="2684"/>
        <v>8074</v>
      </c>
      <c r="Y2590" s="4">
        <f t="shared" si="2663"/>
        <v>740</v>
      </c>
    </row>
    <row r="2591" spans="2:25" ht="15.75">
      <c r="B2591" s="4">
        <f t="shared" si="2616"/>
        <v>601901</v>
      </c>
      <c r="C2591" s="4">
        <f t="shared" si="2653"/>
        <v>6</v>
      </c>
      <c r="D2591" s="4">
        <f t="shared" si="2655"/>
        <v>19</v>
      </c>
      <c r="E2591" s="4">
        <f t="shared" si="2656"/>
        <v>1</v>
      </c>
      <c r="F2591" s="10" t="str">
        <f t="shared" si="2657"/>
        <v>200014:47</v>
      </c>
      <c r="G2591" s="4" t="str">
        <f t="shared" si="2613"/>
        <v>对地阵造成伤害增加5%\n对水阵造成伤害增加2.5%</v>
      </c>
      <c r="I2591" s="4" t="str">
        <f t="shared" si="2608"/>
        <v>{"HP":81480,"ATK":24444,"MAG":24444,"DEF":8148,"MDEF":8148}</v>
      </c>
      <c r="K2591" s="10">
        <v>200014</v>
      </c>
      <c r="L2591" s="10">
        <f t="shared" ref="L2591" si="2685">ROUND(D2590*D2590/8,)+2</f>
        <v>47</v>
      </c>
      <c r="M2591" s="4"/>
      <c r="N2591" s="4">
        <f t="shared" ref="N2591:R2591" si="2686">N2190</f>
        <v>81480</v>
      </c>
      <c r="O2591" s="4">
        <f t="shared" si="2686"/>
        <v>24444</v>
      </c>
      <c r="P2591" s="4">
        <f t="shared" si="2686"/>
        <v>24444</v>
      </c>
      <c r="Q2591" s="4">
        <f t="shared" si="2686"/>
        <v>8148</v>
      </c>
      <c r="R2591" s="4">
        <f t="shared" si="2686"/>
        <v>8148</v>
      </c>
      <c r="Y2591" s="4">
        <f t="shared" si="2663"/>
        <v>740</v>
      </c>
    </row>
    <row r="2592" spans="2:25" ht="15.75">
      <c r="B2592" s="4">
        <f t="shared" si="2616"/>
        <v>601902</v>
      </c>
      <c r="C2592" s="4">
        <f t="shared" si="2653"/>
        <v>6</v>
      </c>
      <c r="D2592" s="4">
        <f t="shared" si="2655"/>
        <v>19</v>
      </c>
      <c r="E2592" s="4">
        <f t="shared" si="2656"/>
        <v>2</v>
      </c>
      <c r="F2592" s="10" t="str">
        <f t="shared" si="2657"/>
        <v>200014:47</v>
      </c>
      <c r="G2592" s="4" t="str">
        <f t="shared" si="2613"/>
        <v>对地阵造成伤害增加5%\n对水阵造成伤害增加2.5%</v>
      </c>
      <c r="I2592" s="4" t="str">
        <f t="shared" si="2608"/>
        <v>{"HP":82220,"ATK":24666,"MAG":24666,"DEF":8222,"MDEF":8222}</v>
      </c>
      <c r="K2592" s="10">
        <v>200014</v>
      </c>
      <c r="L2592" s="10">
        <f t="shared" si="2664"/>
        <v>47</v>
      </c>
      <c r="M2592" s="4"/>
      <c r="N2592" s="4">
        <f t="shared" ref="N2592:R2592" si="2687">N2191</f>
        <v>82220</v>
      </c>
      <c r="O2592" s="4">
        <f t="shared" si="2687"/>
        <v>24666</v>
      </c>
      <c r="P2592" s="4">
        <f t="shared" si="2687"/>
        <v>24666</v>
      </c>
      <c r="Q2592" s="4">
        <f t="shared" si="2687"/>
        <v>8222</v>
      </c>
      <c r="R2592" s="4">
        <f t="shared" si="2687"/>
        <v>8222</v>
      </c>
      <c r="Y2592" s="4">
        <f t="shared" si="2663"/>
        <v>740</v>
      </c>
    </row>
    <row r="2593" spans="2:25" ht="15.75">
      <c r="B2593" s="4">
        <f t="shared" si="2616"/>
        <v>601903</v>
      </c>
      <c r="C2593" s="4">
        <f t="shared" si="2653"/>
        <v>6</v>
      </c>
      <c r="D2593" s="4">
        <f t="shared" si="2655"/>
        <v>19</v>
      </c>
      <c r="E2593" s="4">
        <f t="shared" si="2656"/>
        <v>3</v>
      </c>
      <c r="F2593" s="10" t="str">
        <f t="shared" si="2657"/>
        <v>200014:47</v>
      </c>
      <c r="G2593" s="4" t="str">
        <f t="shared" si="2613"/>
        <v>对地阵造成伤害增加5%\n对水阵造成伤害增加2.5%</v>
      </c>
      <c r="I2593" s="4" t="str">
        <f t="shared" si="2608"/>
        <v>{"HP":82960,"ATK":24888,"MAG":24888,"DEF":8296,"MDEF":8296}</v>
      </c>
      <c r="K2593" s="10">
        <v>200014</v>
      </c>
      <c r="L2593" s="10">
        <f t="shared" si="2664"/>
        <v>47</v>
      </c>
      <c r="M2593" s="4"/>
      <c r="N2593" s="4">
        <f t="shared" ref="N2593:R2593" si="2688">N2192</f>
        <v>82960</v>
      </c>
      <c r="O2593" s="4">
        <f t="shared" si="2688"/>
        <v>24888</v>
      </c>
      <c r="P2593" s="4">
        <f t="shared" si="2688"/>
        <v>24888</v>
      </c>
      <c r="Q2593" s="4">
        <f t="shared" si="2688"/>
        <v>8296</v>
      </c>
      <c r="R2593" s="4">
        <f t="shared" si="2688"/>
        <v>8296</v>
      </c>
      <c r="Y2593" s="4">
        <f t="shared" si="2663"/>
        <v>740</v>
      </c>
    </row>
    <row r="2594" spans="2:25" ht="15.75">
      <c r="B2594" s="4">
        <f t="shared" si="2616"/>
        <v>601904</v>
      </c>
      <c r="C2594" s="4">
        <f t="shared" si="2653"/>
        <v>6</v>
      </c>
      <c r="D2594" s="4">
        <f t="shared" si="2655"/>
        <v>19</v>
      </c>
      <c r="E2594" s="4">
        <f t="shared" si="2656"/>
        <v>4</v>
      </c>
      <c r="F2594" s="10" t="str">
        <f t="shared" si="2657"/>
        <v>200014:47</v>
      </c>
      <c r="G2594" s="4" t="str">
        <f t="shared" si="2613"/>
        <v>对地阵造成伤害增加5%\n对水阵造成伤害增加2.5%</v>
      </c>
      <c r="I2594" s="4" t="str">
        <f t="shared" si="2608"/>
        <v>{"HP":83700,"ATK":25110,"MAG":25110,"DEF":8370,"MDEF":8370}</v>
      </c>
      <c r="K2594" s="10">
        <v>200014</v>
      </c>
      <c r="L2594" s="10">
        <f t="shared" si="2664"/>
        <v>47</v>
      </c>
      <c r="M2594" s="4"/>
      <c r="N2594" s="4">
        <f t="shared" ref="N2594:R2594" si="2689">N2193</f>
        <v>83700</v>
      </c>
      <c r="O2594" s="4">
        <f t="shared" si="2689"/>
        <v>25110</v>
      </c>
      <c r="P2594" s="4">
        <f t="shared" si="2689"/>
        <v>25110</v>
      </c>
      <c r="Q2594" s="4">
        <f t="shared" si="2689"/>
        <v>8370</v>
      </c>
      <c r="R2594" s="4">
        <f t="shared" si="2689"/>
        <v>8370</v>
      </c>
      <c r="Y2594" s="4">
        <f t="shared" si="2663"/>
        <v>740</v>
      </c>
    </row>
    <row r="2595" spans="2:25" ht="15.75">
      <c r="B2595" s="4">
        <f t="shared" si="2616"/>
        <v>601905</v>
      </c>
      <c r="C2595" s="4">
        <f t="shared" si="2653"/>
        <v>6</v>
      </c>
      <c r="D2595" s="4">
        <f t="shared" si="2655"/>
        <v>19</v>
      </c>
      <c r="E2595" s="4">
        <f t="shared" si="2656"/>
        <v>5</v>
      </c>
      <c r="F2595" s="10" t="str">
        <f t="shared" si="2657"/>
        <v>200014:47</v>
      </c>
      <c r="G2595" s="4" t="str">
        <f t="shared" si="2613"/>
        <v>对地阵造成伤害增加5%\n对水阵造成伤害增加2.5%</v>
      </c>
      <c r="I2595" s="4" t="str">
        <f t="shared" si="2608"/>
        <v>{"HP":84440,"ATK":25332,"MAG":25332,"DEF":8444,"MDEF":8444}</v>
      </c>
      <c r="K2595" s="10">
        <v>200014</v>
      </c>
      <c r="L2595" s="10">
        <f t="shared" si="2664"/>
        <v>47</v>
      </c>
      <c r="M2595" s="4"/>
      <c r="N2595" s="4">
        <f t="shared" ref="N2595:R2595" si="2690">N2194</f>
        <v>84440</v>
      </c>
      <c r="O2595" s="4">
        <f t="shared" si="2690"/>
        <v>25332</v>
      </c>
      <c r="P2595" s="4">
        <f t="shared" si="2690"/>
        <v>25332</v>
      </c>
      <c r="Q2595" s="4">
        <f t="shared" si="2690"/>
        <v>8444</v>
      </c>
      <c r="R2595" s="4">
        <f t="shared" si="2690"/>
        <v>8444</v>
      </c>
      <c r="Y2595" s="4">
        <f t="shared" si="2663"/>
        <v>740</v>
      </c>
    </row>
    <row r="2596" spans="2:25" ht="15.75">
      <c r="B2596" s="4">
        <f t="shared" si="2616"/>
        <v>601906</v>
      </c>
      <c r="C2596" s="4">
        <f t="shared" si="2653"/>
        <v>6</v>
      </c>
      <c r="D2596" s="4">
        <f t="shared" si="2655"/>
        <v>19</v>
      </c>
      <c r="E2596" s="4">
        <f t="shared" si="2656"/>
        <v>6</v>
      </c>
      <c r="F2596" s="10" t="str">
        <f t="shared" si="2657"/>
        <v>200014:47</v>
      </c>
      <c r="G2596" s="4" t="str">
        <f t="shared" si="2613"/>
        <v>对地阵造成伤害增加5%\n对水阵造成伤害增加2.5%</v>
      </c>
      <c r="I2596" s="4" t="str">
        <f t="shared" si="2608"/>
        <v>{"HP":85180,"ATK":25554,"MAG":25554,"DEF":8518,"MDEF":8518}</v>
      </c>
      <c r="K2596" s="10">
        <v>200014</v>
      </c>
      <c r="L2596" s="10">
        <f t="shared" si="2664"/>
        <v>47</v>
      </c>
      <c r="M2596" s="4"/>
      <c r="N2596" s="4">
        <f t="shared" ref="N2596:R2596" si="2691">N2195</f>
        <v>85180</v>
      </c>
      <c r="O2596" s="4">
        <f t="shared" si="2691"/>
        <v>25554</v>
      </c>
      <c r="P2596" s="4">
        <f t="shared" si="2691"/>
        <v>25554</v>
      </c>
      <c r="Q2596" s="4">
        <f t="shared" si="2691"/>
        <v>8518</v>
      </c>
      <c r="R2596" s="4">
        <f t="shared" si="2691"/>
        <v>8518</v>
      </c>
      <c r="Y2596" s="4">
        <f t="shared" si="2663"/>
        <v>740</v>
      </c>
    </row>
    <row r="2597" spans="2:25" ht="15.75">
      <c r="B2597" s="4">
        <f t="shared" si="2616"/>
        <v>601907</v>
      </c>
      <c r="C2597" s="4">
        <f t="shared" si="2653"/>
        <v>6</v>
      </c>
      <c r="D2597" s="4">
        <f t="shared" si="2655"/>
        <v>19</v>
      </c>
      <c r="E2597" s="4">
        <f t="shared" si="2656"/>
        <v>7</v>
      </c>
      <c r="F2597" s="10" t="str">
        <f t="shared" si="2657"/>
        <v>200014:47</v>
      </c>
      <c r="G2597" s="4" t="str">
        <f t="shared" si="2613"/>
        <v>对地阵造成伤害增加5%\n对水阵造成伤害增加2.5%</v>
      </c>
      <c r="I2597" s="4" t="str">
        <f t="shared" si="2608"/>
        <v>{"HP":85920,"ATK":25776,"MAG":25776,"DEF":8592,"MDEF":8592}</v>
      </c>
      <c r="K2597" s="10">
        <v>200014</v>
      </c>
      <c r="L2597" s="10">
        <f t="shared" si="2664"/>
        <v>47</v>
      </c>
      <c r="M2597" s="4"/>
      <c r="N2597" s="4">
        <f t="shared" ref="N2597:R2597" si="2692">N2196</f>
        <v>85920</v>
      </c>
      <c r="O2597" s="4">
        <f t="shared" si="2692"/>
        <v>25776</v>
      </c>
      <c r="P2597" s="4">
        <f t="shared" si="2692"/>
        <v>25776</v>
      </c>
      <c r="Q2597" s="4">
        <f t="shared" si="2692"/>
        <v>8592</v>
      </c>
      <c r="R2597" s="4">
        <f t="shared" si="2692"/>
        <v>8592</v>
      </c>
      <c r="Y2597" s="4">
        <f t="shared" si="2663"/>
        <v>740</v>
      </c>
    </row>
    <row r="2598" spans="2:25" ht="15.75">
      <c r="B2598" s="4">
        <f t="shared" si="2616"/>
        <v>601908</v>
      </c>
      <c r="C2598" s="4">
        <f t="shared" si="2653"/>
        <v>6</v>
      </c>
      <c r="D2598" s="4">
        <f t="shared" si="2655"/>
        <v>19</v>
      </c>
      <c r="E2598" s="4">
        <f t="shared" si="2656"/>
        <v>8</v>
      </c>
      <c r="F2598" s="10" t="str">
        <f t="shared" si="2657"/>
        <v>200014:47</v>
      </c>
      <c r="G2598" s="4" t="str">
        <f t="shared" si="2613"/>
        <v>对地阵造成伤害增加5%\n对水阵造成伤害增加2.5%</v>
      </c>
      <c r="I2598" s="4" t="str">
        <f t="shared" si="2608"/>
        <v>{"HP":86660,"ATK":25998,"MAG":25998,"DEF":8666,"MDEF":8666}</v>
      </c>
      <c r="K2598" s="10">
        <v>200014</v>
      </c>
      <c r="L2598" s="10">
        <f t="shared" si="2664"/>
        <v>47</v>
      </c>
      <c r="M2598" s="4"/>
      <c r="N2598" s="4">
        <f t="shared" ref="N2598:R2598" si="2693">N2197</f>
        <v>86660</v>
      </c>
      <c r="O2598" s="4">
        <f t="shared" si="2693"/>
        <v>25998</v>
      </c>
      <c r="P2598" s="4">
        <f t="shared" si="2693"/>
        <v>25998</v>
      </c>
      <c r="Q2598" s="4">
        <f t="shared" si="2693"/>
        <v>8666</v>
      </c>
      <c r="R2598" s="4">
        <f t="shared" si="2693"/>
        <v>8666</v>
      </c>
      <c r="Y2598" s="4">
        <f t="shared" si="2663"/>
        <v>740</v>
      </c>
    </row>
    <row r="2599" spans="2:25" ht="15.75">
      <c r="B2599" s="4">
        <f t="shared" si="2616"/>
        <v>601909</v>
      </c>
      <c r="C2599" s="4">
        <f t="shared" si="2653"/>
        <v>6</v>
      </c>
      <c r="D2599" s="4">
        <f t="shared" si="2655"/>
        <v>19</v>
      </c>
      <c r="E2599" s="4">
        <f t="shared" si="2656"/>
        <v>9</v>
      </c>
      <c r="F2599" s="10" t="str">
        <f t="shared" si="2657"/>
        <v>200014:47</v>
      </c>
      <c r="G2599" s="4" t="str">
        <f t="shared" si="2613"/>
        <v>对地阵造成伤害增加5%\n对水阵造成伤害增加2.5%</v>
      </c>
      <c r="I2599" s="4" t="str">
        <f t="shared" si="2608"/>
        <v>{"HP":87400,"ATK":26220,"MAG":26220,"DEF":8740,"MDEF":8740}</v>
      </c>
      <c r="K2599" s="10">
        <v>200014</v>
      </c>
      <c r="L2599" s="10">
        <f t="shared" si="2664"/>
        <v>47</v>
      </c>
      <c r="M2599" s="4"/>
      <c r="N2599" s="4">
        <f t="shared" ref="N2599:R2599" si="2694">N2198</f>
        <v>87400</v>
      </c>
      <c r="O2599" s="4">
        <f t="shared" si="2694"/>
        <v>26220</v>
      </c>
      <c r="P2599" s="4">
        <f t="shared" si="2694"/>
        <v>26220</v>
      </c>
      <c r="Q2599" s="4">
        <f t="shared" si="2694"/>
        <v>8740</v>
      </c>
      <c r="R2599" s="4">
        <f t="shared" si="2694"/>
        <v>8740</v>
      </c>
      <c r="Y2599" s="4">
        <f t="shared" si="2663"/>
        <v>740</v>
      </c>
    </row>
    <row r="2600" spans="2:25" ht="15.75">
      <c r="B2600" s="4">
        <f t="shared" si="2616"/>
        <v>602000</v>
      </c>
      <c r="C2600" s="4">
        <f t="shared" si="2653"/>
        <v>6</v>
      </c>
      <c r="D2600" s="4">
        <f t="shared" si="2655"/>
        <v>20</v>
      </c>
      <c r="E2600" s="4">
        <f t="shared" si="2656"/>
        <v>0</v>
      </c>
      <c r="F2600" s="10" t="str">
        <f t="shared" si="2657"/>
        <v>200014:141</v>
      </c>
      <c r="G2600" s="4" t="str">
        <f t="shared" si="2613"/>
        <v>对地阵造成伤害增加5%\n对水阵造成伤害增加2.5%</v>
      </c>
      <c r="I2600" s="4" t="str">
        <f t="shared" si="2608"/>
        <v>{"HP":88140,"ATK":26442,"MAG":26442,"DEF":8814,"MDEF":8814}</v>
      </c>
      <c r="K2600" s="10">
        <v>200014</v>
      </c>
      <c r="L2600" s="10">
        <f t="shared" si="2659"/>
        <v>141</v>
      </c>
      <c r="M2600" s="4"/>
      <c r="N2600" s="4">
        <f t="shared" ref="N2600:R2600" si="2695">N2199</f>
        <v>88140</v>
      </c>
      <c r="O2600" s="4">
        <f t="shared" si="2695"/>
        <v>26442</v>
      </c>
      <c r="P2600" s="4">
        <f t="shared" si="2695"/>
        <v>26442</v>
      </c>
      <c r="Q2600" s="4">
        <f t="shared" si="2695"/>
        <v>8814</v>
      </c>
      <c r="R2600" s="4">
        <f t="shared" si="2695"/>
        <v>8814</v>
      </c>
      <c r="Y2600" s="4">
        <f t="shared" si="2663"/>
        <v>740</v>
      </c>
    </row>
    <row r="2601" spans="2:25" ht="15.75">
      <c r="B2601" s="4">
        <f t="shared" si="2616"/>
        <v>602001</v>
      </c>
      <c r="C2601" s="4">
        <f t="shared" si="2653"/>
        <v>6</v>
      </c>
      <c r="D2601" s="4">
        <f t="shared" si="2655"/>
        <v>20</v>
      </c>
      <c r="E2601" s="4">
        <f t="shared" si="2656"/>
        <v>1</v>
      </c>
      <c r="F2601" s="10" t="str">
        <f t="shared" si="2657"/>
        <v>200014:52</v>
      </c>
      <c r="G2601" s="4" t="str">
        <f t="shared" si="2613"/>
        <v>对地阵造成伤害增加5%\n对水阵造成伤害增加2.5%</v>
      </c>
      <c r="I2601" s="4" t="str">
        <f t="shared" si="2608"/>
        <v>{"HP":88880,"ATK":26664,"MAG":26664,"DEF":8888,"MDEF":8888}</v>
      </c>
      <c r="K2601" s="10">
        <v>200014</v>
      </c>
      <c r="L2601" s="10">
        <f t="shared" ref="L2601" si="2696">ROUND(D2600*D2600/8,)+2</f>
        <v>52</v>
      </c>
      <c r="M2601" s="4"/>
      <c r="N2601" s="4">
        <f t="shared" ref="N2601:R2601" si="2697">N2200</f>
        <v>88880</v>
      </c>
      <c r="O2601" s="4">
        <f t="shared" si="2697"/>
        <v>26664</v>
      </c>
      <c r="P2601" s="4">
        <f t="shared" si="2697"/>
        <v>26664</v>
      </c>
      <c r="Q2601" s="4">
        <f t="shared" si="2697"/>
        <v>8888</v>
      </c>
      <c r="R2601" s="4">
        <f t="shared" si="2697"/>
        <v>8888</v>
      </c>
      <c r="Y2601" s="4">
        <f t="shared" si="2663"/>
        <v>740</v>
      </c>
    </row>
    <row r="2602" spans="2:25" ht="15.75">
      <c r="B2602" s="4">
        <f t="shared" si="2616"/>
        <v>602002</v>
      </c>
      <c r="C2602" s="4">
        <f t="shared" si="2653"/>
        <v>6</v>
      </c>
      <c r="D2602" s="4">
        <f t="shared" si="2655"/>
        <v>20</v>
      </c>
      <c r="E2602" s="4">
        <f t="shared" si="2656"/>
        <v>2</v>
      </c>
      <c r="F2602" s="10" t="str">
        <f t="shared" si="2657"/>
        <v>200014:52</v>
      </c>
      <c r="G2602" s="4" t="str">
        <f t="shared" si="2613"/>
        <v>对地阵造成伤害增加5%\n对水阵造成伤害增加2.5%</v>
      </c>
      <c r="I2602" s="4" t="str">
        <f t="shared" ref="I2602:I2611" si="2698">"{"&amp;N$2&amp;":"&amp;N2602&amp;","&amp;O$2&amp;":"&amp;O2602&amp;","&amp;P$2&amp;":"&amp;P2602&amp;","&amp;Q$2&amp;":"&amp;Q2602&amp;","&amp;R$2&amp;":"&amp;R2602&amp;"}"</f>
        <v>{"HP":89620,"ATK":26886,"MAG":26886,"DEF":8962,"MDEF":8962}</v>
      </c>
      <c r="K2602" s="10">
        <v>200014</v>
      </c>
      <c r="L2602" s="10">
        <f t="shared" si="2664"/>
        <v>52</v>
      </c>
      <c r="M2602" s="4"/>
      <c r="N2602" s="4">
        <f t="shared" ref="N2602:R2602" si="2699">N2201</f>
        <v>89620</v>
      </c>
      <c r="O2602" s="4">
        <f t="shared" si="2699"/>
        <v>26886</v>
      </c>
      <c r="P2602" s="4">
        <f t="shared" si="2699"/>
        <v>26886</v>
      </c>
      <c r="Q2602" s="4">
        <f t="shared" si="2699"/>
        <v>8962</v>
      </c>
      <c r="R2602" s="4">
        <f t="shared" si="2699"/>
        <v>8962</v>
      </c>
      <c r="Y2602" s="4">
        <f t="shared" si="2663"/>
        <v>740</v>
      </c>
    </row>
    <row r="2603" spans="2:25" ht="15.75">
      <c r="B2603" s="4">
        <f t="shared" si="2616"/>
        <v>602003</v>
      </c>
      <c r="C2603" s="4">
        <f t="shared" si="2653"/>
        <v>6</v>
      </c>
      <c r="D2603" s="4">
        <f t="shared" si="2655"/>
        <v>20</v>
      </c>
      <c r="E2603" s="4">
        <f t="shared" si="2656"/>
        <v>3</v>
      </c>
      <c r="F2603" s="10" t="str">
        <f t="shared" si="2657"/>
        <v>200014:52</v>
      </c>
      <c r="G2603" s="4" t="str">
        <f t="shared" si="2613"/>
        <v>对地阵造成伤害增加5%\n对水阵造成伤害增加2.5%</v>
      </c>
      <c r="I2603" s="4" t="str">
        <f t="shared" si="2698"/>
        <v>{"HP":90360,"ATK":27108,"MAG":27108,"DEF":9036,"MDEF":9036}</v>
      </c>
      <c r="K2603" s="10">
        <v>200014</v>
      </c>
      <c r="L2603" s="10">
        <f t="shared" si="2664"/>
        <v>52</v>
      </c>
      <c r="M2603" s="4"/>
      <c r="N2603" s="4">
        <f t="shared" ref="N2603:R2603" si="2700">N2202</f>
        <v>90360</v>
      </c>
      <c r="O2603" s="4">
        <f t="shared" si="2700"/>
        <v>27108</v>
      </c>
      <c r="P2603" s="4">
        <f t="shared" si="2700"/>
        <v>27108</v>
      </c>
      <c r="Q2603" s="4">
        <f t="shared" si="2700"/>
        <v>9036</v>
      </c>
      <c r="R2603" s="4">
        <f t="shared" si="2700"/>
        <v>9036</v>
      </c>
      <c r="Y2603" s="4">
        <f t="shared" ref="Y2603:Y2609" si="2701">Y2202</f>
        <v>740</v>
      </c>
    </row>
    <row r="2604" spans="2:25" ht="15.75">
      <c r="B2604" s="4">
        <f t="shared" si="2616"/>
        <v>602004</v>
      </c>
      <c r="C2604" s="4">
        <f t="shared" si="2653"/>
        <v>6</v>
      </c>
      <c r="D2604" s="4">
        <f t="shared" si="2655"/>
        <v>20</v>
      </c>
      <c r="E2604" s="4">
        <f t="shared" si="2656"/>
        <v>4</v>
      </c>
      <c r="F2604" s="10" t="str">
        <f t="shared" si="2657"/>
        <v>200014:52</v>
      </c>
      <c r="G2604" s="4" t="str">
        <f t="shared" ref="G2604:G2667" si="2702">G2603</f>
        <v>对地阵造成伤害增加5%\n对水阵造成伤害增加2.5%</v>
      </c>
      <c r="I2604" s="4" t="str">
        <f t="shared" si="2698"/>
        <v>{"HP":91100,"ATK":27330,"MAG":27330,"DEF":9110,"MDEF":9110}</v>
      </c>
      <c r="K2604" s="10">
        <v>200014</v>
      </c>
      <c r="L2604" s="10">
        <f t="shared" si="2664"/>
        <v>52</v>
      </c>
      <c r="M2604" s="4"/>
      <c r="N2604" s="4">
        <f t="shared" ref="N2604:R2604" si="2703">N2203</f>
        <v>91100</v>
      </c>
      <c r="O2604" s="4">
        <f t="shared" si="2703"/>
        <v>27330</v>
      </c>
      <c r="P2604" s="4">
        <f t="shared" si="2703"/>
        <v>27330</v>
      </c>
      <c r="Q2604" s="4">
        <f t="shared" si="2703"/>
        <v>9110</v>
      </c>
      <c r="R2604" s="4">
        <f t="shared" si="2703"/>
        <v>9110</v>
      </c>
      <c r="Y2604" s="4">
        <f t="shared" si="2701"/>
        <v>740</v>
      </c>
    </row>
    <row r="2605" spans="2:25" ht="15.75">
      <c r="B2605" s="4">
        <f t="shared" ref="B2605:B2614" si="2704">C2605*100000+D2605*100+E2605</f>
        <v>602005</v>
      </c>
      <c r="C2605" s="4">
        <f t="shared" si="2653"/>
        <v>6</v>
      </c>
      <c r="D2605" s="4">
        <f t="shared" si="2655"/>
        <v>20</v>
      </c>
      <c r="E2605" s="4">
        <f t="shared" si="2656"/>
        <v>5</v>
      </c>
      <c r="F2605" s="10" t="str">
        <f t="shared" si="2657"/>
        <v>200014:52</v>
      </c>
      <c r="G2605" s="4" t="str">
        <f t="shared" si="2702"/>
        <v>对地阵造成伤害增加5%\n对水阵造成伤害增加2.5%</v>
      </c>
      <c r="I2605" s="4" t="str">
        <f t="shared" si="2698"/>
        <v>{"HP":91840,"ATK":27552,"MAG":27552,"DEF":9184,"MDEF":9184}</v>
      </c>
      <c r="K2605" s="10">
        <v>200014</v>
      </c>
      <c r="L2605" s="10">
        <f t="shared" si="2664"/>
        <v>52</v>
      </c>
      <c r="M2605" s="4"/>
      <c r="N2605" s="4">
        <f t="shared" ref="N2605:R2605" si="2705">N2204</f>
        <v>91840</v>
      </c>
      <c r="O2605" s="4">
        <f t="shared" si="2705"/>
        <v>27552</v>
      </c>
      <c r="P2605" s="4">
        <f t="shared" si="2705"/>
        <v>27552</v>
      </c>
      <c r="Q2605" s="4">
        <f t="shared" si="2705"/>
        <v>9184</v>
      </c>
      <c r="R2605" s="4">
        <f t="shared" si="2705"/>
        <v>9184</v>
      </c>
      <c r="Y2605" s="4">
        <f t="shared" si="2701"/>
        <v>740</v>
      </c>
    </row>
    <row r="2606" spans="2:25" ht="15.75">
      <c r="B2606" s="4">
        <f t="shared" si="2704"/>
        <v>602006</v>
      </c>
      <c r="C2606" s="4">
        <f t="shared" si="2653"/>
        <v>6</v>
      </c>
      <c r="D2606" s="4">
        <f t="shared" si="2655"/>
        <v>20</v>
      </c>
      <c r="E2606" s="4">
        <f t="shared" si="2656"/>
        <v>6</v>
      </c>
      <c r="F2606" s="10" t="str">
        <f t="shared" si="2657"/>
        <v>200014:52</v>
      </c>
      <c r="G2606" s="4" t="str">
        <f t="shared" si="2702"/>
        <v>对地阵造成伤害增加5%\n对水阵造成伤害增加2.5%</v>
      </c>
      <c r="I2606" s="4" t="str">
        <f t="shared" si="2698"/>
        <v>{"HP":92580,"ATK":27774,"MAG":27774,"DEF":9258,"MDEF":9258}</v>
      </c>
      <c r="K2606" s="10">
        <v>200014</v>
      </c>
      <c r="L2606" s="10">
        <f t="shared" si="2664"/>
        <v>52</v>
      </c>
      <c r="M2606" s="4"/>
      <c r="N2606" s="4">
        <f t="shared" ref="N2606:R2606" si="2706">N2205</f>
        <v>92580</v>
      </c>
      <c r="O2606" s="4">
        <f t="shared" si="2706"/>
        <v>27774</v>
      </c>
      <c r="P2606" s="4">
        <f t="shared" si="2706"/>
        <v>27774</v>
      </c>
      <c r="Q2606" s="4">
        <f t="shared" si="2706"/>
        <v>9258</v>
      </c>
      <c r="R2606" s="4">
        <f t="shared" si="2706"/>
        <v>9258</v>
      </c>
      <c r="Y2606" s="4">
        <f t="shared" si="2701"/>
        <v>740</v>
      </c>
    </row>
    <row r="2607" spans="2:25" ht="15.75">
      <c r="B2607" s="4">
        <f t="shared" si="2704"/>
        <v>602007</v>
      </c>
      <c r="C2607" s="4">
        <f t="shared" si="2653"/>
        <v>6</v>
      </c>
      <c r="D2607" s="4">
        <f t="shared" si="2655"/>
        <v>20</v>
      </c>
      <c r="E2607" s="4">
        <f t="shared" si="2656"/>
        <v>7</v>
      </c>
      <c r="F2607" s="10" t="str">
        <f t="shared" si="2657"/>
        <v>200014:52</v>
      </c>
      <c r="G2607" s="4" t="str">
        <f t="shared" si="2702"/>
        <v>对地阵造成伤害增加5%\n对水阵造成伤害增加2.5%</v>
      </c>
      <c r="I2607" s="4" t="str">
        <f t="shared" si="2698"/>
        <v>{"HP":93320,"ATK":27996,"MAG":27996,"DEF":9332,"MDEF":9332}</v>
      </c>
      <c r="K2607" s="10">
        <v>200014</v>
      </c>
      <c r="L2607" s="10">
        <f t="shared" si="2664"/>
        <v>52</v>
      </c>
      <c r="M2607" s="4"/>
      <c r="N2607" s="4">
        <f t="shared" ref="N2607:R2607" si="2707">N2206</f>
        <v>93320</v>
      </c>
      <c r="O2607" s="4">
        <f t="shared" si="2707"/>
        <v>27996</v>
      </c>
      <c r="P2607" s="4">
        <f t="shared" si="2707"/>
        <v>27996</v>
      </c>
      <c r="Q2607" s="4">
        <f t="shared" si="2707"/>
        <v>9332</v>
      </c>
      <c r="R2607" s="4">
        <f t="shared" si="2707"/>
        <v>9332</v>
      </c>
      <c r="Y2607" s="4">
        <f t="shared" si="2701"/>
        <v>740</v>
      </c>
    </row>
    <row r="2608" spans="2:25" ht="15.75">
      <c r="B2608" s="4">
        <f t="shared" si="2704"/>
        <v>602008</v>
      </c>
      <c r="C2608" s="4">
        <f t="shared" si="2653"/>
        <v>6</v>
      </c>
      <c r="D2608" s="4">
        <f t="shared" si="2655"/>
        <v>20</v>
      </c>
      <c r="E2608" s="4">
        <f t="shared" si="2656"/>
        <v>8</v>
      </c>
      <c r="F2608" s="10" t="str">
        <f t="shared" si="2657"/>
        <v>200014:52</v>
      </c>
      <c r="G2608" s="4" t="str">
        <f t="shared" si="2702"/>
        <v>对地阵造成伤害增加5%\n对水阵造成伤害增加2.5%</v>
      </c>
      <c r="I2608" s="4" t="str">
        <f t="shared" si="2698"/>
        <v>{"HP":94060,"ATK":28218,"MAG":28218,"DEF":9406,"MDEF":9406}</v>
      </c>
      <c r="K2608" s="10">
        <v>200014</v>
      </c>
      <c r="L2608" s="10">
        <f t="shared" si="2664"/>
        <v>52</v>
      </c>
      <c r="M2608" s="4"/>
      <c r="N2608" s="4">
        <f t="shared" ref="N2608:R2608" si="2708">N2207</f>
        <v>94060</v>
      </c>
      <c r="O2608" s="4">
        <f t="shared" si="2708"/>
        <v>28218</v>
      </c>
      <c r="P2608" s="4">
        <f t="shared" si="2708"/>
        <v>28218</v>
      </c>
      <c r="Q2608" s="4">
        <f t="shared" si="2708"/>
        <v>9406</v>
      </c>
      <c r="R2608" s="4">
        <f t="shared" si="2708"/>
        <v>9406</v>
      </c>
      <c r="Y2608" s="4">
        <f t="shared" si="2701"/>
        <v>740</v>
      </c>
    </row>
    <row r="2609" spans="2:25" ht="15.75">
      <c r="B2609" s="4">
        <f t="shared" si="2704"/>
        <v>602009</v>
      </c>
      <c r="C2609" s="4">
        <f t="shared" si="2653"/>
        <v>6</v>
      </c>
      <c r="D2609" s="4">
        <f t="shared" si="2655"/>
        <v>20</v>
      </c>
      <c r="E2609" s="4">
        <f t="shared" si="2656"/>
        <v>9</v>
      </c>
      <c r="F2609" s="10" t="str">
        <f t="shared" si="2657"/>
        <v>200014:52</v>
      </c>
      <c r="G2609" s="4" t="str">
        <f t="shared" si="2702"/>
        <v>对地阵造成伤害增加5%\n对水阵造成伤害增加2.5%</v>
      </c>
      <c r="I2609" s="4" t="str">
        <f t="shared" si="2698"/>
        <v>{"HP":94800,"ATK":28440,"MAG":28440,"DEF":9480,"MDEF":9480}</v>
      </c>
      <c r="K2609" s="10">
        <v>200014</v>
      </c>
      <c r="L2609" s="10">
        <f t="shared" si="2664"/>
        <v>52</v>
      </c>
      <c r="M2609" s="4"/>
      <c r="N2609" s="4">
        <f t="shared" ref="N2609:R2609" si="2709">N2208</f>
        <v>94800</v>
      </c>
      <c r="O2609" s="4">
        <f t="shared" si="2709"/>
        <v>28440</v>
      </c>
      <c r="P2609" s="4">
        <f t="shared" si="2709"/>
        <v>28440</v>
      </c>
      <c r="Q2609" s="4">
        <f t="shared" si="2709"/>
        <v>9480</v>
      </c>
      <c r="R2609" s="4">
        <f t="shared" si="2709"/>
        <v>9480</v>
      </c>
      <c r="Y2609" s="4">
        <f t="shared" si="2701"/>
        <v>740</v>
      </c>
    </row>
    <row r="2610" spans="2:25" ht="15.75">
      <c r="B2610" s="4">
        <f t="shared" si="2704"/>
        <v>602100</v>
      </c>
      <c r="C2610" s="4">
        <f t="shared" si="2653"/>
        <v>6</v>
      </c>
      <c r="D2610" s="4">
        <f t="shared" si="2655"/>
        <v>21</v>
      </c>
      <c r="E2610" s="4">
        <f t="shared" si="2656"/>
        <v>0</v>
      </c>
      <c r="F2610" s="10" t="str">
        <f t="shared" ref="F2610:F2673" si="2710">K2610&amp;":"&amp;L2610</f>
        <v>200014:156</v>
      </c>
      <c r="G2610" s="4" t="str">
        <f t="shared" si="2702"/>
        <v>对地阵造成伤害增加5%\n对水阵造成伤害增加2.5%</v>
      </c>
      <c r="I2610" s="4" t="str">
        <f t="shared" si="2698"/>
        <v>{"HP":95600,"ATK":28680,"MAG":28680,"DEF":9560,"MDEF":9560}</v>
      </c>
      <c r="K2610" s="10">
        <v>200014</v>
      </c>
      <c r="L2610" s="10">
        <f t="shared" ref="L2610:L2670" si="2711">ROUND(L2609*3,)</f>
        <v>156</v>
      </c>
      <c r="M2610" s="4"/>
      <c r="N2610" s="4">
        <f t="shared" ref="N2610:R2610" si="2712">N2209</f>
        <v>95600</v>
      </c>
      <c r="O2610" s="4">
        <f t="shared" si="2712"/>
        <v>28680</v>
      </c>
      <c r="P2610" s="4">
        <f t="shared" si="2712"/>
        <v>28680</v>
      </c>
      <c r="Q2610" s="4">
        <f t="shared" si="2712"/>
        <v>9560</v>
      </c>
      <c r="R2610" s="4">
        <f t="shared" si="2712"/>
        <v>9560</v>
      </c>
      <c r="Y2610" s="4">
        <f t="shared" ref="Y2610:Y2673" si="2713">Y2209</f>
        <v>800</v>
      </c>
    </row>
    <row r="2611" spans="2:25" ht="15.75">
      <c r="B2611" s="4">
        <f t="shared" si="2704"/>
        <v>602101</v>
      </c>
      <c r="C2611" s="4">
        <f t="shared" si="2653"/>
        <v>6</v>
      </c>
      <c r="D2611" s="4">
        <f t="shared" si="2655"/>
        <v>21</v>
      </c>
      <c r="E2611" s="4">
        <f t="shared" si="2656"/>
        <v>1</v>
      </c>
      <c r="F2611" s="10" t="str">
        <f t="shared" si="2710"/>
        <v>200014:57</v>
      </c>
      <c r="G2611" s="4" t="str">
        <f t="shared" si="2702"/>
        <v>对地阵造成伤害增加5%\n对水阵造成伤害增加2.5%</v>
      </c>
      <c r="I2611" s="4" t="str">
        <f t="shared" si="2698"/>
        <v>{"HP":96400,"ATK":28920,"MAG":28920,"DEF":9640,"MDEF":9640}</v>
      </c>
      <c r="K2611" s="10">
        <v>200014</v>
      </c>
      <c r="L2611" s="10">
        <f t="shared" ref="L2611" si="2714">ROUND(D2610*D2610/8,)+2</f>
        <v>57</v>
      </c>
      <c r="M2611" s="4"/>
      <c r="N2611" s="4">
        <f t="shared" ref="N2611:R2611" si="2715">N2210</f>
        <v>96400</v>
      </c>
      <c r="O2611" s="4">
        <f t="shared" si="2715"/>
        <v>28920</v>
      </c>
      <c r="P2611" s="4">
        <f t="shared" si="2715"/>
        <v>28920</v>
      </c>
      <c r="Q2611" s="4">
        <f t="shared" si="2715"/>
        <v>9640</v>
      </c>
      <c r="R2611" s="4">
        <f t="shared" si="2715"/>
        <v>9640</v>
      </c>
      <c r="Y2611" s="4">
        <f t="shared" si="2713"/>
        <v>800</v>
      </c>
    </row>
    <row r="2612" spans="2:25" ht="15.75">
      <c r="B2612" s="4">
        <f t="shared" si="2704"/>
        <v>602102</v>
      </c>
      <c r="C2612" s="4">
        <f t="shared" si="2653"/>
        <v>6</v>
      </c>
      <c r="D2612" s="4">
        <f t="shared" si="2655"/>
        <v>21</v>
      </c>
      <c r="E2612" s="4">
        <f t="shared" si="2656"/>
        <v>2</v>
      </c>
      <c r="F2612" s="10" t="str">
        <f t="shared" si="2710"/>
        <v>200014:57</v>
      </c>
      <c r="G2612" s="4" t="str">
        <f t="shared" si="2702"/>
        <v>对地阵造成伤害增加5%\n对水阵造成伤害增加2.5%</v>
      </c>
      <c r="I2612" s="4" t="str">
        <f t="shared" ref="I2612:I2675" si="2716">"{"&amp;N$2&amp;":"&amp;N2612&amp;","&amp;O$2&amp;":"&amp;O2612&amp;","&amp;P$2&amp;":"&amp;P2612&amp;","&amp;Q$2&amp;":"&amp;Q2612&amp;","&amp;R$2&amp;":"&amp;R2612&amp;"}"</f>
        <v>{"HP":97200,"ATK":29160,"MAG":29160,"DEF":9720,"MDEF":9720}</v>
      </c>
      <c r="K2612" s="10">
        <v>200014</v>
      </c>
      <c r="L2612" s="10">
        <f t="shared" ref="L2612:L2675" si="2717">L2611</f>
        <v>57</v>
      </c>
      <c r="M2612" s="4"/>
      <c r="N2612" s="4">
        <f t="shared" ref="N2612:R2612" si="2718">N2211</f>
        <v>97200</v>
      </c>
      <c r="O2612" s="4">
        <f t="shared" si="2718"/>
        <v>29160</v>
      </c>
      <c r="P2612" s="4">
        <f t="shared" si="2718"/>
        <v>29160</v>
      </c>
      <c r="Q2612" s="4">
        <f t="shared" si="2718"/>
        <v>9720</v>
      </c>
      <c r="R2612" s="4">
        <f t="shared" si="2718"/>
        <v>9720</v>
      </c>
      <c r="Y2612" s="4">
        <f t="shared" si="2713"/>
        <v>800</v>
      </c>
    </row>
    <row r="2613" spans="2:25" ht="15.75">
      <c r="B2613" s="4">
        <f t="shared" si="2704"/>
        <v>602103</v>
      </c>
      <c r="C2613" s="4">
        <f t="shared" si="2653"/>
        <v>6</v>
      </c>
      <c r="D2613" s="4">
        <f t="shared" si="2655"/>
        <v>21</v>
      </c>
      <c r="E2613" s="4">
        <f t="shared" si="2656"/>
        <v>3</v>
      </c>
      <c r="F2613" s="10" t="str">
        <f t="shared" si="2710"/>
        <v>200014:57</v>
      </c>
      <c r="G2613" s="4" t="str">
        <f t="shared" si="2702"/>
        <v>对地阵造成伤害增加5%\n对水阵造成伤害增加2.5%</v>
      </c>
      <c r="I2613" s="4" t="str">
        <f t="shared" si="2716"/>
        <v>{"HP":98000,"ATK":29400,"MAG":29400,"DEF":9800,"MDEF":9800}</v>
      </c>
      <c r="K2613" s="10">
        <v>200014</v>
      </c>
      <c r="L2613" s="10">
        <f t="shared" si="2717"/>
        <v>57</v>
      </c>
      <c r="M2613" s="4"/>
      <c r="N2613" s="4">
        <f t="shared" ref="N2613:R2613" si="2719">N2212</f>
        <v>98000</v>
      </c>
      <c r="O2613" s="4">
        <f t="shared" si="2719"/>
        <v>29400</v>
      </c>
      <c r="P2613" s="4">
        <f t="shared" si="2719"/>
        <v>29400</v>
      </c>
      <c r="Q2613" s="4">
        <f t="shared" si="2719"/>
        <v>9800</v>
      </c>
      <c r="R2613" s="4">
        <f t="shared" si="2719"/>
        <v>9800</v>
      </c>
      <c r="Y2613" s="4">
        <f t="shared" si="2713"/>
        <v>800</v>
      </c>
    </row>
    <row r="2614" spans="2:25" ht="15.75">
      <c r="B2614" s="4">
        <f t="shared" si="2704"/>
        <v>602104</v>
      </c>
      <c r="C2614" s="4">
        <f t="shared" si="2653"/>
        <v>6</v>
      </c>
      <c r="D2614" s="4">
        <f t="shared" si="2655"/>
        <v>21</v>
      </c>
      <c r="E2614" s="4">
        <f t="shared" si="2656"/>
        <v>4</v>
      </c>
      <c r="F2614" s="10" t="str">
        <f t="shared" si="2710"/>
        <v>200014:57</v>
      </c>
      <c r="G2614" s="4" t="str">
        <f t="shared" si="2702"/>
        <v>对地阵造成伤害增加5%\n对水阵造成伤害增加2.5%</v>
      </c>
      <c r="I2614" s="4" t="str">
        <f t="shared" si="2716"/>
        <v>{"HP":98800,"ATK":29640,"MAG":29640,"DEF":9880,"MDEF":9880}</v>
      </c>
      <c r="K2614" s="10">
        <v>200014</v>
      </c>
      <c r="L2614" s="10">
        <f t="shared" si="2717"/>
        <v>57</v>
      </c>
      <c r="M2614" s="4"/>
      <c r="N2614" s="4">
        <f t="shared" ref="N2614:R2614" si="2720">N2213</f>
        <v>98800</v>
      </c>
      <c r="O2614" s="4">
        <f t="shared" si="2720"/>
        <v>29640</v>
      </c>
      <c r="P2614" s="4">
        <f t="shared" si="2720"/>
        <v>29640</v>
      </c>
      <c r="Q2614" s="4">
        <f t="shared" si="2720"/>
        <v>9880</v>
      </c>
      <c r="R2614" s="4">
        <f t="shared" si="2720"/>
        <v>9880</v>
      </c>
      <c r="Y2614" s="4">
        <f t="shared" si="2713"/>
        <v>800</v>
      </c>
    </row>
    <row r="2615" spans="2:25" ht="15.75">
      <c r="B2615" s="4">
        <f t="shared" ref="B2615:B2678" si="2721">C2615*100000+D2615*100+E2615</f>
        <v>602105</v>
      </c>
      <c r="C2615" s="4">
        <f t="shared" si="2653"/>
        <v>6</v>
      </c>
      <c r="D2615" s="4">
        <f t="shared" si="2655"/>
        <v>21</v>
      </c>
      <c r="E2615" s="4">
        <f t="shared" si="2656"/>
        <v>5</v>
      </c>
      <c r="F2615" s="10" t="str">
        <f t="shared" si="2710"/>
        <v>200014:57</v>
      </c>
      <c r="G2615" s="4" t="str">
        <f t="shared" si="2702"/>
        <v>对地阵造成伤害增加5%\n对水阵造成伤害增加2.5%</v>
      </c>
      <c r="I2615" s="4" t="str">
        <f t="shared" si="2716"/>
        <v>{"HP":99600,"ATK":29880,"MAG":29880,"DEF":9960,"MDEF":9960}</v>
      </c>
      <c r="K2615" s="10">
        <v>200014</v>
      </c>
      <c r="L2615" s="10">
        <f t="shared" si="2717"/>
        <v>57</v>
      </c>
      <c r="M2615" s="4"/>
      <c r="N2615" s="4">
        <f t="shared" ref="N2615:R2615" si="2722">N2214</f>
        <v>99600</v>
      </c>
      <c r="O2615" s="4">
        <f t="shared" si="2722"/>
        <v>29880</v>
      </c>
      <c r="P2615" s="4">
        <f t="shared" si="2722"/>
        <v>29880</v>
      </c>
      <c r="Q2615" s="4">
        <f t="shared" si="2722"/>
        <v>9960</v>
      </c>
      <c r="R2615" s="4">
        <f t="shared" si="2722"/>
        <v>9960</v>
      </c>
      <c r="Y2615" s="4">
        <f t="shared" si="2713"/>
        <v>800</v>
      </c>
    </row>
    <row r="2616" spans="2:25" ht="15.75">
      <c r="B2616" s="4">
        <f t="shared" si="2721"/>
        <v>602106</v>
      </c>
      <c r="C2616" s="4">
        <f t="shared" si="2653"/>
        <v>6</v>
      </c>
      <c r="D2616" s="4">
        <f t="shared" si="2655"/>
        <v>21</v>
      </c>
      <c r="E2616" s="4">
        <f t="shared" si="2656"/>
        <v>6</v>
      </c>
      <c r="F2616" s="10" t="str">
        <f t="shared" si="2710"/>
        <v>200014:57</v>
      </c>
      <c r="G2616" s="4" t="str">
        <f t="shared" si="2702"/>
        <v>对地阵造成伤害增加5%\n对水阵造成伤害增加2.5%</v>
      </c>
      <c r="I2616" s="4" t="str">
        <f t="shared" si="2716"/>
        <v>{"HP":100400,"ATK":30120,"MAG":30120,"DEF":10040,"MDEF":10040}</v>
      </c>
      <c r="K2616" s="10">
        <v>200014</v>
      </c>
      <c r="L2616" s="10">
        <f t="shared" si="2717"/>
        <v>57</v>
      </c>
      <c r="M2616" s="4"/>
      <c r="N2616" s="4">
        <f t="shared" ref="N2616:R2616" si="2723">N2215</f>
        <v>100400</v>
      </c>
      <c r="O2616" s="4">
        <f t="shared" si="2723"/>
        <v>30120</v>
      </c>
      <c r="P2616" s="4">
        <f t="shared" si="2723"/>
        <v>30120</v>
      </c>
      <c r="Q2616" s="4">
        <f t="shared" si="2723"/>
        <v>10040</v>
      </c>
      <c r="R2616" s="4">
        <f t="shared" si="2723"/>
        <v>10040</v>
      </c>
      <c r="Y2616" s="4">
        <f t="shared" si="2713"/>
        <v>800</v>
      </c>
    </row>
    <row r="2617" spans="2:25" ht="15.75">
      <c r="B2617" s="4">
        <f t="shared" si="2721"/>
        <v>602107</v>
      </c>
      <c r="C2617" s="4">
        <f t="shared" si="2653"/>
        <v>6</v>
      </c>
      <c r="D2617" s="4">
        <f t="shared" si="2655"/>
        <v>21</v>
      </c>
      <c r="E2617" s="4">
        <f t="shared" si="2656"/>
        <v>7</v>
      </c>
      <c r="F2617" s="10" t="str">
        <f t="shared" si="2710"/>
        <v>200014:57</v>
      </c>
      <c r="G2617" s="4" t="str">
        <f t="shared" si="2702"/>
        <v>对地阵造成伤害增加5%\n对水阵造成伤害增加2.5%</v>
      </c>
      <c r="I2617" s="4" t="str">
        <f t="shared" si="2716"/>
        <v>{"HP":101200,"ATK":30360,"MAG":30360,"DEF":10120,"MDEF":10120}</v>
      </c>
      <c r="K2617" s="10">
        <v>200014</v>
      </c>
      <c r="L2617" s="10">
        <f t="shared" si="2717"/>
        <v>57</v>
      </c>
      <c r="M2617" s="4"/>
      <c r="N2617" s="4">
        <f t="shared" ref="N2617:R2617" si="2724">N2216</f>
        <v>101200</v>
      </c>
      <c r="O2617" s="4">
        <f t="shared" si="2724"/>
        <v>30360</v>
      </c>
      <c r="P2617" s="4">
        <f t="shared" si="2724"/>
        <v>30360</v>
      </c>
      <c r="Q2617" s="4">
        <f t="shared" si="2724"/>
        <v>10120</v>
      </c>
      <c r="R2617" s="4">
        <f t="shared" si="2724"/>
        <v>10120</v>
      </c>
      <c r="Y2617" s="4">
        <f t="shared" si="2713"/>
        <v>800</v>
      </c>
    </row>
    <row r="2618" spans="2:25" ht="15.75">
      <c r="B2618" s="4">
        <f t="shared" si="2721"/>
        <v>602108</v>
      </c>
      <c r="C2618" s="4">
        <f t="shared" si="2653"/>
        <v>6</v>
      </c>
      <c r="D2618" s="4">
        <f t="shared" si="2655"/>
        <v>21</v>
      </c>
      <c r="E2618" s="4">
        <f t="shared" si="2656"/>
        <v>8</v>
      </c>
      <c r="F2618" s="10" t="str">
        <f t="shared" si="2710"/>
        <v>200014:57</v>
      </c>
      <c r="G2618" s="4" t="str">
        <f t="shared" si="2702"/>
        <v>对地阵造成伤害增加5%\n对水阵造成伤害增加2.5%</v>
      </c>
      <c r="I2618" s="4" t="str">
        <f t="shared" si="2716"/>
        <v>{"HP":102000,"ATK":30600,"MAG":30600,"DEF":10200,"MDEF":10200}</v>
      </c>
      <c r="K2618" s="10">
        <v>200014</v>
      </c>
      <c r="L2618" s="10">
        <f t="shared" si="2717"/>
        <v>57</v>
      </c>
      <c r="M2618" s="4"/>
      <c r="N2618" s="4">
        <f t="shared" ref="N2618:R2618" si="2725">N2217</f>
        <v>102000</v>
      </c>
      <c r="O2618" s="4">
        <f t="shared" si="2725"/>
        <v>30600</v>
      </c>
      <c r="P2618" s="4">
        <f t="shared" si="2725"/>
        <v>30600</v>
      </c>
      <c r="Q2618" s="4">
        <f t="shared" si="2725"/>
        <v>10200</v>
      </c>
      <c r="R2618" s="4">
        <f t="shared" si="2725"/>
        <v>10200</v>
      </c>
      <c r="Y2618" s="4">
        <f t="shared" si="2713"/>
        <v>800</v>
      </c>
    </row>
    <row r="2619" spans="2:25" ht="15.75">
      <c r="B2619" s="4">
        <f t="shared" si="2721"/>
        <v>602109</v>
      </c>
      <c r="C2619" s="4">
        <f t="shared" si="2653"/>
        <v>6</v>
      </c>
      <c r="D2619" s="4">
        <f t="shared" si="2655"/>
        <v>21</v>
      </c>
      <c r="E2619" s="4">
        <f t="shared" si="2656"/>
        <v>9</v>
      </c>
      <c r="F2619" s="10" t="str">
        <f t="shared" si="2710"/>
        <v>200014:57</v>
      </c>
      <c r="G2619" s="4" t="str">
        <f t="shared" si="2702"/>
        <v>对地阵造成伤害增加5%\n对水阵造成伤害增加2.5%</v>
      </c>
      <c r="I2619" s="4" t="str">
        <f t="shared" si="2716"/>
        <v>{"HP":102800,"ATK":30840,"MAG":30840,"DEF":10280,"MDEF":10280}</v>
      </c>
      <c r="K2619" s="10">
        <v>200014</v>
      </c>
      <c r="L2619" s="10">
        <f t="shared" si="2717"/>
        <v>57</v>
      </c>
      <c r="M2619" s="4"/>
      <c r="N2619" s="4">
        <f t="shared" ref="N2619:R2619" si="2726">N2218</f>
        <v>102800</v>
      </c>
      <c r="O2619" s="4">
        <f t="shared" si="2726"/>
        <v>30840</v>
      </c>
      <c r="P2619" s="4">
        <f t="shared" si="2726"/>
        <v>30840</v>
      </c>
      <c r="Q2619" s="4">
        <f t="shared" si="2726"/>
        <v>10280</v>
      </c>
      <c r="R2619" s="4">
        <f t="shared" si="2726"/>
        <v>10280</v>
      </c>
      <c r="Y2619" s="4">
        <f t="shared" si="2713"/>
        <v>800</v>
      </c>
    </row>
    <row r="2620" spans="2:25" ht="15.75">
      <c r="B2620" s="4">
        <f t="shared" si="2721"/>
        <v>602200</v>
      </c>
      <c r="C2620" s="4">
        <f t="shared" si="2653"/>
        <v>6</v>
      </c>
      <c r="D2620" s="4">
        <f t="shared" si="2655"/>
        <v>22</v>
      </c>
      <c r="E2620" s="4">
        <f t="shared" si="2656"/>
        <v>0</v>
      </c>
      <c r="F2620" s="10" t="str">
        <f t="shared" si="2710"/>
        <v>200014:171</v>
      </c>
      <c r="G2620" s="4" t="str">
        <f t="shared" si="2702"/>
        <v>对地阵造成伤害增加5%\n对水阵造成伤害增加2.5%</v>
      </c>
      <c r="I2620" s="4" t="str">
        <f t="shared" si="2716"/>
        <v>{"HP":103600,"ATK":31080,"MAG":31080,"DEF":10360,"MDEF":10360}</v>
      </c>
      <c r="K2620" s="10">
        <v>200014</v>
      </c>
      <c r="L2620" s="10">
        <f t="shared" si="2711"/>
        <v>171</v>
      </c>
      <c r="M2620" s="4"/>
      <c r="N2620" s="4">
        <f t="shared" ref="N2620:R2620" si="2727">N2219</f>
        <v>103600</v>
      </c>
      <c r="O2620" s="4">
        <f t="shared" si="2727"/>
        <v>31080</v>
      </c>
      <c r="P2620" s="4">
        <f t="shared" si="2727"/>
        <v>31080</v>
      </c>
      <c r="Q2620" s="4">
        <f t="shared" si="2727"/>
        <v>10360</v>
      </c>
      <c r="R2620" s="4">
        <f t="shared" si="2727"/>
        <v>10360</v>
      </c>
      <c r="Y2620" s="4">
        <f t="shared" si="2713"/>
        <v>800</v>
      </c>
    </row>
    <row r="2621" spans="2:25" ht="15.75">
      <c r="B2621" s="4">
        <f t="shared" si="2721"/>
        <v>602201</v>
      </c>
      <c r="C2621" s="4">
        <f t="shared" si="2653"/>
        <v>6</v>
      </c>
      <c r="D2621" s="4">
        <f t="shared" si="2655"/>
        <v>22</v>
      </c>
      <c r="E2621" s="4">
        <f t="shared" si="2656"/>
        <v>1</v>
      </c>
      <c r="F2621" s="10" t="str">
        <f t="shared" si="2710"/>
        <v>200014:63</v>
      </c>
      <c r="G2621" s="4" t="str">
        <f t="shared" si="2702"/>
        <v>对地阵造成伤害增加5%\n对水阵造成伤害增加2.5%</v>
      </c>
      <c r="I2621" s="4" t="str">
        <f t="shared" si="2716"/>
        <v>{"HP":104400,"ATK":31320,"MAG":31320,"DEF":10440,"MDEF":10440}</v>
      </c>
      <c r="K2621" s="10">
        <v>200014</v>
      </c>
      <c r="L2621" s="10">
        <f t="shared" ref="L2621" si="2728">ROUND(D2620*D2620/8,)+2</f>
        <v>63</v>
      </c>
      <c r="M2621" s="4"/>
      <c r="N2621" s="4">
        <f t="shared" ref="N2621:R2621" si="2729">N2220</f>
        <v>104400</v>
      </c>
      <c r="O2621" s="4">
        <f t="shared" si="2729"/>
        <v>31320</v>
      </c>
      <c r="P2621" s="4">
        <f t="shared" si="2729"/>
        <v>31320</v>
      </c>
      <c r="Q2621" s="4">
        <f t="shared" si="2729"/>
        <v>10440</v>
      </c>
      <c r="R2621" s="4">
        <f t="shared" si="2729"/>
        <v>10440</v>
      </c>
      <c r="Y2621" s="4">
        <f t="shared" si="2713"/>
        <v>800</v>
      </c>
    </row>
    <row r="2622" spans="2:25" ht="15.75">
      <c r="B2622" s="4">
        <f t="shared" si="2721"/>
        <v>602202</v>
      </c>
      <c r="C2622" s="4">
        <f t="shared" si="2653"/>
        <v>6</v>
      </c>
      <c r="D2622" s="4">
        <f t="shared" si="2655"/>
        <v>22</v>
      </c>
      <c r="E2622" s="4">
        <f t="shared" si="2656"/>
        <v>2</v>
      </c>
      <c r="F2622" s="10" t="str">
        <f t="shared" si="2710"/>
        <v>200014:63</v>
      </c>
      <c r="G2622" s="4" t="str">
        <f t="shared" si="2702"/>
        <v>对地阵造成伤害增加5%\n对水阵造成伤害增加2.5%</v>
      </c>
      <c r="I2622" s="4" t="str">
        <f t="shared" si="2716"/>
        <v>{"HP":105200,"ATK":31560,"MAG":31560,"DEF":10520,"MDEF":10520}</v>
      </c>
      <c r="K2622" s="10">
        <v>200014</v>
      </c>
      <c r="L2622" s="10">
        <f t="shared" si="2717"/>
        <v>63</v>
      </c>
      <c r="M2622" s="4"/>
      <c r="N2622" s="4">
        <f t="shared" ref="N2622:R2622" si="2730">N2221</f>
        <v>105200</v>
      </c>
      <c r="O2622" s="4">
        <f t="shared" si="2730"/>
        <v>31560</v>
      </c>
      <c r="P2622" s="4">
        <f t="shared" si="2730"/>
        <v>31560</v>
      </c>
      <c r="Q2622" s="4">
        <f t="shared" si="2730"/>
        <v>10520</v>
      </c>
      <c r="R2622" s="4">
        <f t="shared" si="2730"/>
        <v>10520</v>
      </c>
      <c r="Y2622" s="4">
        <f t="shared" si="2713"/>
        <v>800</v>
      </c>
    </row>
    <row r="2623" spans="2:25" ht="15.75">
      <c r="B2623" s="4">
        <f t="shared" si="2721"/>
        <v>602203</v>
      </c>
      <c r="C2623" s="4">
        <f t="shared" si="2653"/>
        <v>6</v>
      </c>
      <c r="D2623" s="4">
        <f t="shared" si="2655"/>
        <v>22</v>
      </c>
      <c r="E2623" s="4">
        <f t="shared" si="2656"/>
        <v>3</v>
      </c>
      <c r="F2623" s="10" t="str">
        <f t="shared" si="2710"/>
        <v>200014:63</v>
      </c>
      <c r="G2623" s="4" t="str">
        <f t="shared" si="2702"/>
        <v>对地阵造成伤害增加5%\n对水阵造成伤害增加2.5%</v>
      </c>
      <c r="I2623" s="4" t="str">
        <f t="shared" si="2716"/>
        <v>{"HP":106000,"ATK":31800,"MAG":31800,"DEF":10600,"MDEF":10600}</v>
      </c>
      <c r="K2623" s="10">
        <v>200014</v>
      </c>
      <c r="L2623" s="10">
        <f t="shared" si="2717"/>
        <v>63</v>
      </c>
      <c r="M2623" s="4"/>
      <c r="N2623" s="4">
        <f t="shared" ref="N2623:R2623" si="2731">N2222</f>
        <v>106000</v>
      </c>
      <c r="O2623" s="4">
        <f t="shared" si="2731"/>
        <v>31800</v>
      </c>
      <c r="P2623" s="4">
        <f t="shared" si="2731"/>
        <v>31800</v>
      </c>
      <c r="Q2623" s="4">
        <f t="shared" si="2731"/>
        <v>10600</v>
      </c>
      <c r="R2623" s="4">
        <f t="shared" si="2731"/>
        <v>10600</v>
      </c>
      <c r="Y2623" s="4">
        <f t="shared" si="2713"/>
        <v>800</v>
      </c>
    </row>
    <row r="2624" spans="2:25" ht="15.75">
      <c r="B2624" s="4">
        <f t="shared" si="2721"/>
        <v>602204</v>
      </c>
      <c r="C2624" s="4">
        <f t="shared" si="2653"/>
        <v>6</v>
      </c>
      <c r="D2624" s="4">
        <f t="shared" si="2655"/>
        <v>22</v>
      </c>
      <c r="E2624" s="4">
        <f t="shared" si="2656"/>
        <v>4</v>
      </c>
      <c r="F2624" s="10" t="str">
        <f t="shared" si="2710"/>
        <v>200014:63</v>
      </c>
      <c r="G2624" s="4" t="str">
        <f t="shared" si="2702"/>
        <v>对地阵造成伤害增加5%\n对水阵造成伤害增加2.5%</v>
      </c>
      <c r="I2624" s="4" t="str">
        <f t="shared" si="2716"/>
        <v>{"HP":106800,"ATK":32040,"MAG":32040,"DEF":10680,"MDEF":10680}</v>
      </c>
      <c r="K2624" s="10">
        <v>200014</v>
      </c>
      <c r="L2624" s="10">
        <f t="shared" si="2717"/>
        <v>63</v>
      </c>
      <c r="M2624" s="4"/>
      <c r="N2624" s="4">
        <f t="shared" ref="N2624:R2624" si="2732">N2223</f>
        <v>106800</v>
      </c>
      <c r="O2624" s="4">
        <f t="shared" si="2732"/>
        <v>32040</v>
      </c>
      <c r="P2624" s="4">
        <f t="shared" si="2732"/>
        <v>32040</v>
      </c>
      <c r="Q2624" s="4">
        <f t="shared" si="2732"/>
        <v>10680</v>
      </c>
      <c r="R2624" s="4">
        <f t="shared" si="2732"/>
        <v>10680</v>
      </c>
      <c r="Y2624" s="4">
        <f t="shared" si="2713"/>
        <v>800</v>
      </c>
    </row>
    <row r="2625" spans="2:25" ht="15.75">
      <c r="B2625" s="4">
        <f t="shared" si="2721"/>
        <v>602205</v>
      </c>
      <c r="C2625" s="4">
        <f t="shared" si="2653"/>
        <v>6</v>
      </c>
      <c r="D2625" s="4">
        <f t="shared" si="2655"/>
        <v>22</v>
      </c>
      <c r="E2625" s="4">
        <f t="shared" si="2656"/>
        <v>5</v>
      </c>
      <c r="F2625" s="10" t="str">
        <f t="shared" si="2710"/>
        <v>200014:63</v>
      </c>
      <c r="G2625" s="4" t="str">
        <f t="shared" si="2702"/>
        <v>对地阵造成伤害增加5%\n对水阵造成伤害增加2.5%</v>
      </c>
      <c r="I2625" s="4" t="str">
        <f t="shared" si="2716"/>
        <v>{"HP":107600,"ATK":32280,"MAG":32280,"DEF":10760,"MDEF":10760}</v>
      </c>
      <c r="K2625" s="10">
        <v>200014</v>
      </c>
      <c r="L2625" s="10">
        <f t="shared" si="2717"/>
        <v>63</v>
      </c>
      <c r="M2625" s="4"/>
      <c r="N2625" s="4">
        <f t="shared" ref="N2625:R2625" si="2733">N2224</f>
        <v>107600</v>
      </c>
      <c r="O2625" s="4">
        <f t="shared" si="2733"/>
        <v>32280</v>
      </c>
      <c r="P2625" s="4">
        <f t="shared" si="2733"/>
        <v>32280</v>
      </c>
      <c r="Q2625" s="4">
        <f t="shared" si="2733"/>
        <v>10760</v>
      </c>
      <c r="R2625" s="4">
        <f t="shared" si="2733"/>
        <v>10760</v>
      </c>
      <c r="Y2625" s="4">
        <f t="shared" si="2713"/>
        <v>800</v>
      </c>
    </row>
    <row r="2626" spans="2:25" ht="15.75">
      <c r="B2626" s="4">
        <f t="shared" si="2721"/>
        <v>602206</v>
      </c>
      <c r="C2626" s="4">
        <f t="shared" si="2653"/>
        <v>6</v>
      </c>
      <c r="D2626" s="4">
        <f t="shared" si="2655"/>
        <v>22</v>
      </c>
      <c r="E2626" s="4">
        <f t="shared" si="2656"/>
        <v>6</v>
      </c>
      <c r="F2626" s="10" t="str">
        <f t="shared" si="2710"/>
        <v>200014:63</v>
      </c>
      <c r="G2626" s="4" t="str">
        <f t="shared" si="2702"/>
        <v>对地阵造成伤害增加5%\n对水阵造成伤害增加2.5%</v>
      </c>
      <c r="I2626" s="4" t="str">
        <f t="shared" si="2716"/>
        <v>{"HP":108400,"ATK":32520,"MAG":32520,"DEF":10840,"MDEF":10840}</v>
      </c>
      <c r="K2626" s="10">
        <v>200014</v>
      </c>
      <c r="L2626" s="10">
        <f t="shared" si="2717"/>
        <v>63</v>
      </c>
      <c r="M2626" s="4"/>
      <c r="N2626" s="4">
        <f t="shared" ref="N2626:R2626" si="2734">N2225</f>
        <v>108400</v>
      </c>
      <c r="O2626" s="4">
        <f t="shared" si="2734"/>
        <v>32520</v>
      </c>
      <c r="P2626" s="4">
        <f t="shared" si="2734"/>
        <v>32520</v>
      </c>
      <c r="Q2626" s="4">
        <f t="shared" si="2734"/>
        <v>10840</v>
      </c>
      <c r="R2626" s="4">
        <f t="shared" si="2734"/>
        <v>10840</v>
      </c>
      <c r="Y2626" s="4">
        <f t="shared" si="2713"/>
        <v>800</v>
      </c>
    </row>
    <row r="2627" spans="2:25" ht="15.75">
      <c r="B2627" s="4">
        <f t="shared" si="2721"/>
        <v>602207</v>
      </c>
      <c r="C2627" s="4">
        <f t="shared" si="2653"/>
        <v>6</v>
      </c>
      <c r="D2627" s="4">
        <f t="shared" si="2655"/>
        <v>22</v>
      </c>
      <c r="E2627" s="4">
        <f t="shared" si="2656"/>
        <v>7</v>
      </c>
      <c r="F2627" s="10" t="str">
        <f t="shared" si="2710"/>
        <v>200014:63</v>
      </c>
      <c r="G2627" s="4" t="str">
        <f t="shared" si="2702"/>
        <v>对地阵造成伤害增加5%\n对水阵造成伤害增加2.5%</v>
      </c>
      <c r="I2627" s="4" t="str">
        <f t="shared" si="2716"/>
        <v>{"HP":109200,"ATK":32760,"MAG":32760,"DEF":10920,"MDEF":10920}</v>
      </c>
      <c r="K2627" s="10">
        <v>200014</v>
      </c>
      <c r="L2627" s="10">
        <f t="shared" si="2717"/>
        <v>63</v>
      </c>
      <c r="M2627" s="4"/>
      <c r="N2627" s="4">
        <f t="shared" ref="N2627:R2627" si="2735">N2226</f>
        <v>109200</v>
      </c>
      <c r="O2627" s="4">
        <f t="shared" si="2735"/>
        <v>32760</v>
      </c>
      <c r="P2627" s="4">
        <f t="shared" si="2735"/>
        <v>32760</v>
      </c>
      <c r="Q2627" s="4">
        <f t="shared" si="2735"/>
        <v>10920</v>
      </c>
      <c r="R2627" s="4">
        <f t="shared" si="2735"/>
        <v>10920</v>
      </c>
      <c r="Y2627" s="4">
        <f t="shared" si="2713"/>
        <v>800</v>
      </c>
    </row>
    <row r="2628" spans="2:25" ht="15.75">
      <c r="B2628" s="4">
        <f t="shared" si="2721"/>
        <v>602208</v>
      </c>
      <c r="C2628" s="4">
        <f t="shared" si="2653"/>
        <v>6</v>
      </c>
      <c r="D2628" s="4">
        <f t="shared" si="2655"/>
        <v>22</v>
      </c>
      <c r="E2628" s="4">
        <f t="shared" si="2656"/>
        <v>8</v>
      </c>
      <c r="F2628" s="10" t="str">
        <f t="shared" si="2710"/>
        <v>200014:63</v>
      </c>
      <c r="G2628" s="4" t="str">
        <f t="shared" si="2702"/>
        <v>对地阵造成伤害增加5%\n对水阵造成伤害增加2.5%</v>
      </c>
      <c r="I2628" s="4" t="str">
        <f t="shared" si="2716"/>
        <v>{"HP":110000,"ATK":33000,"MAG":33000,"DEF":11000,"MDEF":11000}</v>
      </c>
      <c r="K2628" s="10">
        <v>200014</v>
      </c>
      <c r="L2628" s="10">
        <f t="shared" si="2717"/>
        <v>63</v>
      </c>
      <c r="M2628" s="4"/>
      <c r="N2628" s="4">
        <f t="shared" ref="N2628:R2628" si="2736">N2227</f>
        <v>110000</v>
      </c>
      <c r="O2628" s="4">
        <f t="shared" si="2736"/>
        <v>33000</v>
      </c>
      <c r="P2628" s="4">
        <f t="shared" si="2736"/>
        <v>33000</v>
      </c>
      <c r="Q2628" s="4">
        <f t="shared" si="2736"/>
        <v>11000</v>
      </c>
      <c r="R2628" s="4">
        <f t="shared" si="2736"/>
        <v>11000</v>
      </c>
      <c r="Y2628" s="4">
        <f t="shared" si="2713"/>
        <v>800</v>
      </c>
    </row>
    <row r="2629" spans="2:25" ht="15.75">
      <c r="B2629" s="4">
        <f t="shared" si="2721"/>
        <v>602209</v>
      </c>
      <c r="C2629" s="4">
        <f t="shared" si="2653"/>
        <v>6</v>
      </c>
      <c r="D2629" s="4">
        <f t="shared" si="2655"/>
        <v>22</v>
      </c>
      <c r="E2629" s="4">
        <f t="shared" si="2656"/>
        <v>9</v>
      </c>
      <c r="F2629" s="10" t="str">
        <f t="shared" si="2710"/>
        <v>200014:63</v>
      </c>
      <c r="G2629" s="4" t="str">
        <f t="shared" si="2702"/>
        <v>对地阵造成伤害增加5%\n对水阵造成伤害增加2.5%</v>
      </c>
      <c r="I2629" s="4" t="str">
        <f t="shared" si="2716"/>
        <v>{"HP":110800,"ATK":33240,"MAG":33240,"DEF":11080,"MDEF":11080}</v>
      </c>
      <c r="K2629" s="10">
        <v>200014</v>
      </c>
      <c r="L2629" s="10">
        <f t="shared" si="2717"/>
        <v>63</v>
      </c>
      <c r="M2629" s="4"/>
      <c r="N2629" s="4">
        <f t="shared" ref="N2629:R2629" si="2737">N2228</f>
        <v>110800</v>
      </c>
      <c r="O2629" s="4">
        <f t="shared" si="2737"/>
        <v>33240</v>
      </c>
      <c r="P2629" s="4">
        <f t="shared" si="2737"/>
        <v>33240</v>
      </c>
      <c r="Q2629" s="4">
        <f t="shared" si="2737"/>
        <v>11080</v>
      </c>
      <c r="R2629" s="4">
        <f t="shared" si="2737"/>
        <v>11080</v>
      </c>
      <c r="Y2629" s="4">
        <f t="shared" si="2713"/>
        <v>800</v>
      </c>
    </row>
    <row r="2630" spans="2:25" ht="15.75">
      <c r="B2630" s="4">
        <f t="shared" si="2721"/>
        <v>602300</v>
      </c>
      <c r="C2630" s="4">
        <f t="shared" si="2653"/>
        <v>6</v>
      </c>
      <c r="D2630" s="4">
        <f t="shared" si="2655"/>
        <v>23</v>
      </c>
      <c r="E2630" s="4">
        <f t="shared" si="2656"/>
        <v>0</v>
      </c>
      <c r="F2630" s="10" t="str">
        <f t="shared" si="2710"/>
        <v>200014:189</v>
      </c>
      <c r="G2630" s="4" t="str">
        <f t="shared" si="2702"/>
        <v>对地阵造成伤害增加5%\n对水阵造成伤害增加2.5%</v>
      </c>
      <c r="I2630" s="4" t="str">
        <f t="shared" si="2716"/>
        <v>{"HP":111660,"ATK":33498,"MAG":33498,"DEF":11166,"MDEF":11166}</v>
      </c>
      <c r="K2630" s="10">
        <v>200014</v>
      </c>
      <c r="L2630" s="10">
        <f t="shared" si="2711"/>
        <v>189</v>
      </c>
      <c r="M2630" s="4"/>
      <c r="N2630" s="4">
        <f t="shared" ref="N2630:R2630" si="2738">N2229</f>
        <v>111660</v>
      </c>
      <c r="O2630" s="4">
        <f t="shared" si="2738"/>
        <v>33498</v>
      </c>
      <c r="P2630" s="4">
        <f t="shared" si="2738"/>
        <v>33498</v>
      </c>
      <c r="Q2630" s="4">
        <f t="shared" si="2738"/>
        <v>11166</v>
      </c>
      <c r="R2630" s="4">
        <f t="shared" si="2738"/>
        <v>11166</v>
      </c>
      <c r="Y2630" s="4">
        <f t="shared" si="2713"/>
        <v>860</v>
      </c>
    </row>
    <row r="2631" spans="2:25" ht="15.75">
      <c r="B2631" s="4">
        <f t="shared" si="2721"/>
        <v>602301</v>
      </c>
      <c r="C2631" s="4">
        <f t="shared" si="2653"/>
        <v>6</v>
      </c>
      <c r="D2631" s="4">
        <f t="shared" si="2655"/>
        <v>23</v>
      </c>
      <c r="E2631" s="4">
        <f t="shared" si="2656"/>
        <v>1</v>
      </c>
      <c r="F2631" s="10" t="str">
        <f t="shared" si="2710"/>
        <v>200014:68</v>
      </c>
      <c r="G2631" s="4" t="str">
        <f t="shared" si="2702"/>
        <v>对地阵造成伤害增加5%\n对水阵造成伤害增加2.5%</v>
      </c>
      <c r="I2631" s="4" t="str">
        <f t="shared" si="2716"/>
        <v>{"HP":112520,"ATK":33756,"MAG":33756,"DEF":11252,"MDEF":11252}</v>
      </c>
      <c r="K2631" s="10">
        <v>200014</v>
      </c>
      <c r="L2631" s="10">
        <f t="shared" ref="L2631" si="2739">ROUND(D2630*D2630/8,)+2</f>
        <v>68</v>
      </c>
      <c r="M2631" s="4"/>
      <c r="N2631" s="4">
        <f t="shared" ref="N2631:R2631" si="2740">N2230</f>
        <v>112520</v>
      </c>
      <c r="O2631" s="4">
        <f t="shared" si="2740"/>
        <v>33756</v>
      </c>
      <c r="P2631" s="4">
        <f t="shared" si="2740"/>
        <v>33756</v>
      </c>
      <c r="Q2631" s="4">
        <f t="shared" si="2740"/>
        <v>11252</v>
      </c>
      <c r="R2631" s="4">
        <f t="shared" si="2740"/>
        <v>11252</v>
      </c>
      <c r="Y2631" s="4">
        <f t="shared" si="2713"/>
        <v>860</v>
      </c>
    </row>
    <row r="2632" spans="2:25" ht="15.75">
      <c r="B2632" s="4">
        <f t="shared" si="2721"/>
        <v>602302</v>
      </c>
      <c r="C2632" s="4">
        <f t="shared" ref="C2632:C2695" si="2741">C2631</f>
        <v>6</v>
      </c>
      <c r="D2632" s="4">
        <f t="shared" si="2655"/>
        <v>23</v>
      </c>
      <c r="E2632" s="4">
        <f t="shared" si="2656"/>
        <v>2</v>
      </c>
      <c r="F2632" s="10" t="str">
        <f t="shared" si="2710"/>
        <v>200014:68</v>
      </c>
      <c r="G2632" s="4" t="str">
        <f t="shared" si="2702"/>
        <v>对地阵造成伤害增加5%\n对水阵造成伤害增加2.5%</v>
      </c>
      <c r="I2632" s="4" t="str">
        <f t="shared" si="2716"/>
        <v>{"HP":113380,"ATK":34014,"MAG":34014,"DEF":11338,"MDEF":11338}</v>
      </c>
      <c r="K2632" s="10">
        <v>200014</v>
      </c>
      <c r="L2632" s="10">
        <f t="shared" si="2717"/>
        <v>68</v>
      </c>
      <c r="M2632" s="4"/>
      <c r="N2632" s="4">
        <f t="shared" ref="N2632:R2632" si="2742">N2231</f>
        <v>113380</v>
      </c>
      <c r="O2632" s="4">
        <f t="shared" si="2742"/>
        <v>34014</v>
      </c>
      <c r="P2632" s="4">
        <f t="shared" si="2742"/>
        <v>34014</v>
      </c>
      <c r="Q2632" s="4">
        <f t="shared" si="2742"/>
        <v>11338</v>
      </c>
      <c r="R2632" s="4">
        <f t="shared" si="2742"/>
        <v>11338</v>
      </c>
      <c r="Y2632" s="4">
        <f t="shared" si="2713"/>
        <v>860</v>
      </c>
    </row>
    <row r="2633" spans="2:25" ht="15.75">
      <c r="B2633" s="4">
        <f t="shared" si="2721"/>
        <v>602303</v>
      </c>
      <c r="C2633" s="4">
        <f t="shared" si="2741"/>
        <v>6</v>
      </c>
      <c r="D2633" s="4">
        <f t="shared" ref="D2633:D2696" si="2743">D2623+1</f>
        <v>23</v>
      </c>
      <c r="E2633" s="4">
        <f t="shared" ref="E2633:E2696" si="2744">E2623</f>
        <v>3</v>
      </c>
      <c r="F2633" s="10" t="str">
        <f t="shared" si="2710"/>
        <v>200014:68</v>
      </c>
      <c r="G2633" s="4" t="str">
        <f t="shared" si="2702"/>
        <v>对地阵造成伤害增加5%\n对水阵造成伤害增加2.5%</v>
      </c>
      <c r="I2633" s="4" t="str">
        <f t="shared" si="2716"/>
        <v>{"HP":114240,"ATK":34272,"MAG":34272,"DEF":11424,"MDEF":11424}</v>
      </c>
      <c r="K2633" s="10">
        <v>200014</v>
      </c>
      <c r="L2633" s="10">
        <f t="shared" si="2717"/>
        <v>68</v>
      </c>
      <c r="M2633" s="4"/>
      <c r="N2633" s="4">
        <f t="shared" ref="N2633:R2633" si="2745">N2232</f>
        <v>114240</v>
      </c>
      <c r="O2633" s="4">
        <f t="shared" si="2745"/>
        <v>34272</v>
      </c>
      <c r="P2633" s="4">
        <f t="shared" si="2745"/>
        <v>34272</v>
      </c>
      <c r="Q2633" s="4">
        <f t="shared" si="2745"/>
        <v>11424</v>
      </c>
      <c r="R2633" s="4">
        <f t="shared" si="2745"/>
        <v>11424</v>
      </c>
      <c r="Y2633" s="4">
        <f t="shared" si="2713"/>
        <v>860</v>
      </c>
    </row>
    <row r="2634" spans="2:25" ht="15.75">
      <c r="B2634" s="4">
        <f t="shared" si="2721"/>
        <v>602304</v>
      </c>
      <c r="C2634" s="4">
        <f t="shared" si="2741"/>
        <v>6</v>
      </c>
      <c r="D2634" s="4">
        <f t="shared" si="2743"/>
        <v>23</v>
      </c>
      <c r="E2634" s="4">
        <f t="shared" si="2744"/>
        <v>4</v>
      </c>
      <c r="F2634" s="10" t="str">
        <f t="shared" si="2710"/>
        <v>200014:68</v>
      </c>
      <c r="G2634" s="4" t="str">
        <f t="shared" si="2702"/>
        <v>对地阵造成伤害增加5%\n对水阵造成伤害增加2.5%</v>
      </c>
      <c r="I2634" s="4" t="str">
        <f t="shared" si="2716"/>
        <v>{"HP":115100,"ATK":34530,"MAG":34530,"DEF":11510,"MDEF":11510}</v>
      </c>
      <c r="K2634" s="10">
        <v>200014</v>
      </c>
      <c r="L2634" s="10">
        <f t="shared" si="2717"/>
        <v>68</v>
      </c>
      <c r="M2634" s="4"/>
      <c r="N2634" s="4">
        <f t="shared" ref="N2634:R2634" si="2746">N2233</f>
        <v>115100</v>
      </c>
      <c r="O2634" s="4">
        <f t="shared" si="2746"/>
        <v>34530</v>
      </c>
      <c r="P2634" s="4">
        <f t="shared" si="2746"/>
        <v>34530</v>
      </c>
      <c r="Q2634" s="4">
        <f t="shared" si="2746"/>
        <v>11510</v>
      </c>
      <c r="R2634" s="4">
        <f t="shared" si="2746"/>
        <v>11510</v>
      </c>
      <c r="Y2634" s="4">
        <f t="shared" si="2713"/>
        <v>860</v>
      </c>
    </row>
    <row r="2635" spans="2:25" ht="15.75">
      <c r="B2635" s="4">
        <f t="shared" si="2721"/>
        <v>602305</v>
      </c>
      <c r="C2635" s="4">
        <f t="shared" si="2741"/>
        <v>6</v>
      </c>
      <c r="D2635" s="4">
        <f t="shared" si="2743"/>
        <v>23</v>
      </c>
      <c r="E2635" s="4">
        <f t="shared" si="2744"/>
        <v>5</v>
      </c>
      <c r="F2635" s="10" t="str">
        <f t="shared" si="2710"/>
        <v>200014:68</v>
      </c>
      <c r="G2635" s="4" t="str">
        <f t="shared" si="2702"/>
        <v>对地阵造成伤害增加5%\n对水阵造成伤害增加2.5%</v>
      </c>
      <c r="I2635" s="4" t="str">
        <f t="shared" si="2716"/>
        <v>{"HP":115960,"ATK":34788,"MAG":34788,"DEF":11596,"MDEF":11596}</v>
      </c>
      <c r="K2635" s="10">
        <v>200014</v>
      </c>
      <c r="L2635" s="10">
        <f t="shared" si="2717"/>
        <v>68</v>
      </c>
      <c r="M2635" s="4"/>
      <c r="N2635" s="4">
        <f t="shared" ref="N2635:R2635" si="2747">N2234</f>
        <v>115960</v>
      </c>
      <c r="O2635" s="4">
        <f t="shared" si="2747"/>
        <v>34788</v>
      </c>
      <c r="P2635" s="4">
        <f t="shared" si="2747"/>
        <v>34788</v>
      </c>
      <c r="Q2635" s="4">
        <f t="shared" si="2747"/>
        <v>11596</v>
      </c>
      <c r="R2635" s="4">
        <f t="shared" si="2747"/>
        <v>11596</v>
      </c>
      <c r="Y2635" s="4">
        <f t="shared" si="2713"/>
        <v>860</v>
      </c>
    </row>
    <row r="2636" spans="2:25" ht="15.75">
      <c r="B2636" s="4">
        <f t="shared" si="2721"/>
        <v>602306</v>
      </c>
      <c r="C2636" s="4">
        <f t="shared" si="2741"/>
        <v>6</v>
      </c>
      <c r="D2636" s="4">
        <f t="shared" si="2743"/>
        <v>23</v>
      </c>
      <c r="E2636" s="4">
        <f t="shared" si="2744"/>
        <v>6</v>
      </c>
      <c r="F2636" s="10" t="str">
        <f t="shared" si="2710"/>
        <v>200014:68</v>
      </c>
      <c r="G2636" s="4" t="str">
        <f t="shared" si="2702"/>
        <v>对地阵造成伤害增加5%\n对水阵造成伤害增加2.5%</v>
      </c>
      <c r="I2636" s="4" t="str">
        <f t="shared" si="2716"/>
        <v>{"HP":116820,"ATK":35046,"MAG":35046,"DEF":11682,"MDEF":11682}</v>
      </c>
      <c r="K2636" s="10">
        <v>200014</v>
      </c>
      <c r="L2636" s="10">
        <f t="shared" si="2717"/>
        <v>68</v>
      </c>
      <c r="M2636" s="4"/>
      <c r="N2636" s="4">
        <f t="shared" ref="N2636:R2636" si="2748">N2235</f>
        <v>116820</v>
      </c>
      <c r="O2636" s="4">
        <f t="shared" si="2748"/>
        <v>35046</v>
      </c>
      <c r="P2636" s="4">
        <f t="shared" si="2748"/>
        <v>35046</v>
      </c>
      <c r="Q2636" s="4">
        <f t="shared" si="2748"/>
        <v>11682</v>
      </c>
      <c r="R2636" s="4">
        <f t="shared" si="2748"/>
        <v>11682</v>
      </c>
      <c r="Y2636" s="4">
        <f t="shared" si="2713"/>
        <v>860</v>
      </c>
    </row>
    <row r="2637" spans="2:25" ht="15.75">
      <c r="B2637" s="4">
        <f t="shared" si="2721"/>
        <v>602307</v>
      </c>
      <c r="C2637" s="4">
        <f t="shared" si="2741"/>
        <v>6</v>
      </c>
      <c r="D2637" s="4">
        <f t="shared" si="2743"/>
        <v>23</v>
      </c>
      <c r="E2637" s="4">
        <f t="shared" si="2744"/>
        <v>7</v>
      </c>
      <c r="F2637" s="10" t="str">
        <f t="shared" si="2710"/>
        <v>200014:68</v>
      </c>
      <c r="G2637" s="4" t="str">
        <f t="shared" si="2702"/>
        <v>对地阵造成伤害增加5%\n对水阵造成伤害增加2.5%</v>
      </c>
      <c r="I2637" s="4" t="str">
        <f t="shared" si="2716"/>
        <v>{"HP":117680,"ATK":35304,"MAG":35304,"DEF":11768,"MDEF":11768}</v>
      </c>
      <c r="K2637" s="10">
        <v>200014</v>
      </c>
      <c r="L2637" s="10">
        <f t="shared" si="2717"/>
        <v>68</v>
      </c>
      <c r="M2637" s="4"/>
      <c r="N2637" s="4">
        <f t="shared" ref="N2637:R2637" si="2749">N2236</f>
        <v>117680</v>
      </c>
      <c r="O2637" s="4">
        <f t="shared" si="2749"/>
        <v>35304</v>
      </c>
      <c r="P2637" s="4">
        <f t="shared" si="2749"/>
        <v>35304</v>
      </c>
      <c r="Q2637" s="4">
        <f t="shared" si="2749"/>
        <v>11768</v>
      </c>
      <c r="R2637" s="4">
        <f t="shared" si="2749"/>
        <v>11768</v>
      </c>
      <c r="Y2637" s="4">
        <f t="shared" si="2713"/>
        <v>860</v>
      </c>
    </row>
    <row r="2638" spans="2:25" ht="15.75">
      <c r="B2638" s="4">
        <f t="shared" si="2721"/>
        <v>602308</v>
      </c>
      <c r="C2638" s="4">
        <f t="shared" si="2741"/>
        <v>6</v>
      </c>
      <c r="D2638" s="4">
        <f t="shared" si="2743"/>
        <v>23</v>
      </c>
      <c r="E2638" s="4">
        <f t="shared" si="2744"/>
        <v>8</v>
      </c>
      <c r="F2638" s="10" t="str">
        <f t="shared" si="2710"/>
        <v>200014:68</v>
      </c>
      <c r="G2638" s="4" t="str">
        <f t="shared" si="2702"/>
        <v>对地阵造成伤害增加5%\n对水阵造成伤害增加2.5%</v>
      </c>
      <c r="I2638" s="4" t="str">
        <f t="shared" si="2716"/>
        <v>{"HP":118540,"ATK":35562,"MAG":35562,"DEF":11854,"MDEF":11854}</v>
      </c>
      <c r="K2638" s="10">
        <v>200014</v>
      </c>
      <c r="L2638" s="10">
        <f t="shared" si="2717"/>
        <v>68</v>
      </c>
      <c r="M2638" s="4"/>
      <c r="N2638" s="4">
        <f t="shared" ref="N2638:R2638" si="2750">N2237</f>
        <v>118540</v>
      </c>
      <c r="O2638" s="4">
        <f t="shared" si="2750"/>
        <v>35562</v>
      </c>
      <c r="P2638" s="4">
        <f t="shared" si="2750"/>
        <v>35562</v>
      </c>
      <c r="Q2638" s="4">
        <f t="shared" si="2750"/>
        <v>11854</v>
      </c>
      <c r="R2638" s="4">
        <f t="shared" si="2750"/>
        <v>11854</v>
      </c>
      <c r="Y2638" s="4">
        <f t="shared" si="2713"/>
        <v>860</v>
      </c>
    </row>
    <row r="2639" spans="2:25" ht="15.75">
      <c r="B2639" s="4">
        <f t="shared" si="2721"/>
        <v>602309</v>
      </c>
      <c r="C2639" s="4">
        <f t="shared" si="2741"/>
        <v>6</v>
      </c>
      <c r="D2639" s="4">
        <f t="shared" si="2743"/>
        <v>23</v>
      </c>
      <c r="E2639" s="4">
        <f t="shared" si="2744"/>
        <v>9</v>
      </c>
      <c r="F2639" s="10" t="str">
        <f t="shared" si="2710"/>
        <v>200014:68</v>
      </c>
      <c r="G2639" s="4" t="str">
        <f t="shared" si="2702"/>
        <v>对地阵造成伤害增加5%\n对水阵造成伤害增加2.5%</v>
      </c>
      <c r="I2639" s="4" t="str">
        <f t="shared" si="2716"/>
        <v>{"HP":119400,"ATK":35820,"MAG":35820,"DEF":11940,"MDEF":11940}</v>
      </c>
      <c r="K2639" s="10">
        <v>200014</v>
      </c>
      <c r="L2639" s="10">
        <f t="shared" si="2717"/>
        <v>68</v>
      </c>
      <c r="M2639" s="4"/>
      <c r="N2639" s="4">
        <f t="shared" ref="N2639:R2639" si="2751">N2238</f>
        <v>119400</v>
      </c>
      <c r="O2639" s="4">
        <f t="shared" si="2751"/>
        <v>35820</v>
      </c>
      <c r="P2639" s="4">
        <f t="shared" si="2751"/>
        <v>35820</v>
      </c>
      <c r="Q2639" s="4">
        <f t="shared" si="2751"/>
        <v>11940</v>
      </c>
      <c r="R2639" s="4">
        <f t="shared" si="2751"/>
        <v>11940</v>
      </c>
      <c r="Y2639" s="4">
        <f t="shared" si="2713"/>
        <v>860</v>
      </c>
    </row>
    <row r="2640" spans="2:25" ht="15.75">
      <c r="B2640" s="4">
        <f t="shared" si="2721"/>
        <v>602400</v>
      </c>
      <c r="C2640" s="4">
        <f t="shared" si="2741"/>
        <v>6</v>
      </c>
      <c r="D2640" s="4">
        <f t="shared" si="2743"/>
        <v>24</v>
      </c>
      <c r="E2640" s="4">
        <f t="shared" si="2744"/>
        <v>0</v>
      </c>
      <c r="F2640" s="10" t="str">
        <f t="shared" si="2710"/>
        <v>200014:204</v>
      </c>
      <c r="G2640" s="4" t="str">
        <f t="shared" si="2702"/>
        <v>对地阵造成伤害增加5%\n对水阵造成伤害增加2.5%</v>
      </c>
      <c r="I2640" s="4" t="str">
        <f t="shared" si="2716"/>
        <v>{"HP":120260,"ATK":36078,"MAG":36078,"DEF":12026,"MDEF":12026}</v>
      </c>
      <c r="K2640" s="10">
        <v>200014</v>
      </c>
      <c r="L2640" s="10">
        <f t="shared" si="2711"/>
        <v>204</v>
      </c>
      <c r="M2640" s="4"/>
      <c r="N2640" s="4">
        <f t="shared" ref="N2640:R2640" si="2752">N2239</f>
        <v>120260</v>
      </c>
      <c r="O2640" s="4">
        <f t="shared" si="2752"/>
        <v>36078</v>
      </c>
      <c r="P2640" s="4">
        <f t="shared" si="2752"/>
        <v>36078</v>
      </c>
      <c r="Q2640" s="4">
        <f t="shared" si="2752"/>
        <v>12026</v>
      </c>
      <c r="R2640" s="4">
        <f t="shared" si="2752"/>
        <v>12026</v>
      </c>
      <c r="Y2640" s="4">
        <f t="shared" si="2713"/>
        <v>860</v>
      </c>
    </row>
    <row r="2641" spans="2:25" ht="15.75">
      <c r="B2641" s="4">
        <f t="shared" si="2721"/>
        <v>602401</v>
      </c>
      <c r="C2641" s="4">
        <f t="shared" si="2741"/>
        <v>6</v>
      </c>
      <c r="D2641" s="4">
        <f t="shared" si="2743"/>
        <v>24</v>
      </c>
      <c r="E2641" s="4">
        <f t="shared" si="2744"/>
        <v>1</v>
      </c>
      <c r="F2641" s="10" t="str">
        <f t="shared" si="2710"/>
        <v>200014:74</v>
      </c>
      <c r="G2641" s="4" t="str">
        <f t="shared" si="2702"/>
        <v>对地阵造成伤害增加5%\n对水阵造成伤害增加2.5%</v>
      </c>
      <c r="I2641" s="4" t="str">
        <f t="shared" si="2716"/>
        <v>{"HP":121120,"ATK":36336,"MAG":36336,"DEF":12112,"MDEF":12112}</v>
      </c>
      <c r="K2641" s="10">
        <v>200014</v>
      </c>
      <c r="L2641" s="10">
        <f t="shared" ref="L2641" si="2753">ROUND(D2640*D2640/8,)+2</f>
        <v>74</v>
      </c>
      <c r="M2641" s="4"/>
      <c r="N2641" s="4">
        <f t="shared" ref="N2641:R2641" si="2754">N2240</f>
        <v>121120</v>
      </c>
      <c r="O2641" s="4">
        <f t="shared" si="2754"/>
        <v>36336</v>
      </c>
      <c r="P2641" s="4">
        <f t="shared" si="2754"/>
        <v>36336</v>
      </c>
      <c r="Q2641" s="4">
        <f t="shared" si="2754"/>
        <v>12112</v>
      </c>
      <c r="R2641" s="4">
        <f t="shared" si="2754"/>
        <v>12112</v>
      </c>
      <c r="Y2641" s="4">
        <f t="shared" si="2713"/>
        <v>860</v>
      </c>
    </row>
    <row r="2642" spans="2:25" ht="15.75">
      <c r="B2642" s="4">
        <f t="shared" si="2721"/>
        <v>602402</v>
      </c>
      <c r="C2642" s="4">
        <f t="shared" si="2741"/>
        <v>6</v>
      </c>
      <c r="D2642" s="4">
        <f t="shared" si="2743"/>
        <v>24</v>
      </c>
      <c r="E2642" s="4">
        <f t="shared" si="2744"/>
        <v>2</v>
      </c>
      <c r="F2642" s="10" t="str">
        <f t="shared" si="2710"/>
        <v>200014:74</v>
      </c>
      <c r="G2642" s="4" t="str">
        <f t="shared" si="2702"/>
        <v>对地阵造成伤害增加5%\n对水阵造成伤害增加2.5%</v>
      </c>
      <c r="I2642" s="4" t="str">
        <f t="shared" si="2716"/>
        <v>{"HP":121980,"ATK":36594,"MAG":36594,"DEF":12198,"MDEF":12198}</v>
      </c>
      <c r="K2642" s="10">
        <v>200014</v>
      </c>
      <c r="L2642" s="10">
        <f t="shared" si="2717"/>
        <v>74</v>
      </c>
      <c r="M2642" s="4"/>
      <c r="N2642" s="4">
        <f t="shared" ref="N2642:R2642" si="2755">N2241</f>
        <v>121980</v>
      </c>
      <c r="O2642" s="4">
        <f t="shared" si="2755"/>
        <v>36594</v>
      </c>
      <c r="P2642" s="4">
        <f t="shared" si="2755"/>
        <v>36594</v>
      </c>
      <c r="Q2642" s="4">
        <f t="shared" si="2755"/>
        <v>12198</v>
      </c>
      <c r="R2642" s="4">
        <f t="shared" si="2755"/>
        <v>12198</v>
      </c>
      <c r="Y2642" s="4">
        <f t="shared" si="2713"/>
        <v>860</v>
      </c>
    </row>
    <row r="2643" spans="2:25" ht="15.75">
      <c r="B2643" s="4">
        <f t="shared" si="2721"/>
        <v>602403</v>
      </c>
      <c r="C2643" s="4">
        <f t="shared" si="2741"/>
        <v>6</v>
      </c>
      <c r="D2643" s="4">
        <f t="shared" si="2743"/>
        <v>24</v>
      </c>
      <c r="E2643" s="4">
        <f t="shared" si="2744"/>
        <v>3</v>
      </c>
      <c r="F2643" s="10" t="str">
        <f t="shared" si="2710"/>
        <v>200014:74</v>
      </c>
      <c r="G2643" s="4" t="str">
        <f t="shared" si="2702"/>
        <v>对地阵造成伤害增加5%\n对水阵造成伤害增加2.5%</v>
      </c>
      <c r="I2643" s="4" t="str">
        <f t="shared" si="2716"/>
        <v>{"HP":122840,"ATK":36852,"MAG":36852,"DEF":12284,"MDEF":12284}</v>
      </c>
      <c r="K2643" s="10">
        <v>200014</v>
      </c>
      <c r="L2643" s="10">
        <f t="shared" si="2717"/>
        <v>74</v>
      </c>
      <c r="M2643" s="4"/>
      <c r="N2643" s="4">
        <f t="shared" ref="N2643:R2643" si="2756">N2242</f>
        <v>122840</v>
      </c>
      <c r="O2643" s="4">
        <f t="shared" si="2756"/>
        <v>36852</v>
      </c>
      <c r="P2643" s="4">
        <f t="shared" si="2756"/>
        <v>36852</v>
      </c>
      <c r="Q2643" s="4">
        <f t="shared" si="2756"/>
        <v>12284</v>
      </c>
      <c r="R2643" s="4">
        <f t="shared" si="2756"/>
        <v>12284</v>
      </c>
      <c r="Y2643" s="4">
        <f t="shared" si="2713"/>
        <v>860</v>
      </c>
    </row>
    <row r="2644" spans="2:25" ht="15.75">
      <c r="B2644" s="4">
        <f t="shared" si="2721"/>
        <v>602404</v>
      </c>
      <c r="C2644" s="4">
        <f t="shared" si="2741"/>
        <v>6</v>
      </c>
      <c r="D2644" s="4">
        <f t="shared" si="2743"/>
        <v>24</v>
      </c>
      <c r="E2644" s="4">
        <f t="shared" si="2744"/>
        <v>4</v>
      </c>
      <c r="F2644" s="10" t="str">
        <f t="shared" si="2710"/>
        <v>200014:74</v>
      </c>
      <c r="G2644" s="4" t="str">
        <f t="shared" si="2702"/>
        <v>对地阵造成伤害增加5%\n对水阵造成伤害增加2.5%</v>
      </c>
      <c r="I2644" s="4" t="str">
        <f t="shared" si="2716"/>
        <v>{"HP":123700,"ATK":37110,"MAG":37110,"DEF":12370,"MDEF":12370}</v>
      </c>
      <c r="K2644" s="10">
        <v>200014</v>
      </c>
      <c r="L2644" s="10">
        <f t="shared" si="2717"/>
        <v>74</v>
      </c>
      <c r="M2644" s="4"/>
      <c r="N2644" s="4">
        <f t="shared" ref="N2644:R2644" si="2757">N2243</f>
        <v>123700</v>
      </c>
      <c r="O2644" s="4">
        <f t="shared" si="2757"/>
        <v>37110</v>
      </c>
      <c r="P2644" s="4">
        <f t="shared" si="2757"/>
        <v>37110</v>
      </c>
      <c r="Q2644" s="4">
        <f t="shared" si="2757"/>
        <v>12370</v>
      </c>
      <c r="R2644" s="4">
        <f t="shared" si="2757"/>
        <v>12370</v>
      </c>
      <c r="Y2644" s="4">
        <f t="shared" si="2713"/>
        <v>860</v>
      </c>
    </row>
    <row r="2645" spans="2:25" ht="15.75">
      <c r="B2645" s="4">
        <f t="shared" si="2721"/>
        <v>602405</v>
      </c>
      <c r="C2645" s="4">
        <f t="shared" si="2741"/>
        <v>6</v>
      </c>
      <c r="D2645" s="4">
        <f t="shared" si="2743"/>
        <v>24</v>
      </c>
      <c r="E2645" s="4">
        <f t="shared" si="2744"/>
        <v>5</v>
      </c>
      <c r="F2645" s="10" t="str">
        <f t="shared" si="2710"/>
        <v>200014:74</v>
      </c>
      <c r="G2645" s="4" t="str">
        <f t="shared" si="2702"/>
        <v>对地阵造成伤害增加5%\n对水阵造成伤害增加2.5%</v>
      </c>
      <c r="I2645" s="4" t="str">
        <f t="shared" si="2716"/>
        <v>{"HP":124560,"ATK":37368,"MAG":37368,"DEF":12456,"MDEF":12456}</v>
      </c>
      <c r="K2645" s="10">
        <v>200014</v>
      </c>
      <c r="L2645" s="10">
        <f t="shared" si="2717"/>
        <v>74</v>
      </c>
      <c r="M2645" s="4"/>
      <c r="N2645" s="4">
        <f t="shared" ref="N2645:R2645" si="2758">N2244</f>
        <v>124560</v>
      </c>
      <c r="O2645" s="4">
        <f t="shared" si="2758"/>
        <v>37368</v>
      </c>
      <c r="P2645" s="4">
        <f t="shared" si="2758"/>
        <v>37368</v>
      </c>
      <c r="Q2645" s="4">
        <f t="shared" si="2758"/>
        <v>12456</v>
      </c>
      <c r="R2645" s="4">
        <f t="shared" si="2758"/>
        <v>12456</v>
      </c>
      <c r="Y2645" s="4">
        <f t="shared" si="2713"/>
        <v>860</v>
      </c>
    </row>
    <row r="2646" spans="2:25" ht="15.75">
      <c r="B2646" s="4">
        <f t="shared" si="2721"/>
        <v>602406</v>
      </c>
      <c r="C2646" s="4">
        <f t="shared" si="2741"/>
        <v>6</v>
      </c>
      <c r="D2646" s="4">
        <f t="shared" si="2743"/>
        <v>24</v>
      </c>
      <c r="E2646" s="4">
        <f t="shared" si="2744"/>
        <v>6</v>
      </c>
      <c r="F2646" s="10" t="str">
        <f t="shared" si="2710"/>
        <v>200014:74</v>
      </c>
      <c r="G2646" s="4" t="str">
        <f t="shared" si="2702"/>
        <v>对地阵造成伤害增加5%\n对水阵造成伤害增加2.5%</v>
      </c>
      <c r="I2646" s="4" t="str">
        <f t="shared" si="2716"/>
        <v>{"HP":125420,"ATK":37626,"MAG":37626,"DEF":12542,"MDEF":12542}</v>
      </c>
      <c r="K2646" s="10">
        <v>200014</v>
      </c>
      <c r="L2646" s="10">
        <f t="shared" si="2717"/>
        <v>74</v>
      </c>
      <c r="M2646" s="4"/>
      <c r="N2646" s="4">
        <f t="shared" ref="N2646:R2646" si="2759">N2245</f>
        <v>125420</v>
      </c>
      <c r="O2646" s="4">
        <f t="shared" si="2759"/>
        <v>37626</v>
      </c>
      <c r="P2646" s="4">
        <f t="shared" si="2759"/>
        <v>37626</v>
      </c>
      <c r="Q2646" s="4">
        <f t="shared" si="2759"/>
        <v>12542</v>
      </c>
      <c r="R2646" s="4">
        <f t="shared" si="2759"/>
        <v>12542</v>
      </c>
      <c r="Y2646" s="4">
        <f t="shared" si="2713"/>
        <v>860</v>
      </c>
    </row>
    <row r="2647" spans="2:25" ht="15.75">
      <c r="B2647" s="4">
        <f t="shared" si="2721"/>
        <v>602407</v>
      </c>
      <c r="C2647" s="4">
        <f t="shared" si="2741"/>
        <v>6</v>
      </c>
      <c r="D2647" s="4">
        <f t="shared" si="2743"/>
        <v>24</v>
      </c>
      <c r="E2647" s="4">
        <f t="shared" si="2744"/>
        <v>7</v>
      </c>
      <c r="F2647" s="10" t="str">
        <f t="shared" si="2710"/>
        <v>200014:74</v>
      </c>
      <c r="G2647" s="4" t="str">
        <f t="shared" si="2702"/>
        <v>对地阵造成伤害增加5%\n对水阵造成伤害增加2.5%</v>
      </c>
      <c r="I2647" s="4" t="str">
        <f t="shared" si="2716"/>
        <v>{"HP":126280,"ATK":37884,"MAG":37884,"DEF":12628,"MDEF":12628}</v>
      </c>
      <c r="K2647" s="10">
        <v>200014</v>
      </c>
      <c r="L2647" s="10">
        <f t="shared" si="2717"/>
        <v>74</v>
      </c>
      <c r="M2647" s="4"/>
      <c r="N2647" s="4">
        <f t="shared" ref="N2647:R2647" si="2760">N2246</f>
        <v>126280</v>
      </c>
      <c r="O2647" s="4">
        <f t="shared" si="2760"/>
        <v>37884</v>
      </c>
      <c r="P2647" s="4">
        <f t="shared" si="2760"/>
        <v>37884</v>
      </c>
      <c r="Q2647" s="4">
        <f t="shared" si="2760"/>
        <v>12628</v>
      </c>
      <c r="R2647" s="4">
        <f t="shared" si="2760"/>
        <v>12628</v>
      </c>
      <c r="Y2647" s="4">
        <f t="shared" si="2713"/>
        <v>860</v>
      </c>
    </row>
    <row r="2648" spans="2:25" ht="15.75">
      <c r="B2648" s="4">
        <f t="shared" si="2721"/>
        <v>602408</v>
      </c>
      <c r="C2648" s="4">
        <f t="shared" si="2741"/>
        <v>6</v>
      </c>
      <c r="D2648" s="4">
        <f t="shared" si="2743"/>
        <v>24</v>
      </c>
      <c r="E2648" s="4">
        <f t="shared" si="2744"/>
        <v>8</v>
      </c>
      <c r="F2648" s="10" t="str">
        <f t="shared" si="2710"/>
        <v>200014:74</v>
      </c>
      <c r="G2648" s="4" t="str">
        <f t="shared" si="2702"/>
        <v>对地阵造成伤害增加5%\n对水阵造成伤害增加2.5%</v>
      </c>
      <c r="I2648" s="4" t="str">
        <f t="shared" si="2716"/>
        <v>{"HP":127140,"ATK":38142,"MAG":38142,"DEF":12714,"MDEF":12714}</v>
      </c>
      <c r="K2648" s="10">
        <v>200014</v>
      </c>
      <c r="L2648" s="10">
        <f t="shared" si="2717"/>
        <v>74</v>
      </c>
      <c r="M2648" s="4"/>
      <c r="N2648" s="4">
        <f t="shared" ref="N2648:R2648" si="2761">N2247</f>
        <v>127140</v>
      </c>
      <c r="O2648" s="4">
        <f t="shared" si="2761"/>
        <v>38142</v>
      </c>
      <c r="P2648" s="4">
        <f t="shared" si="2761"/>
        <v>38142</v>
      </c>
      <c r="Q2648" s="4">
        <f t="shared" si="2761"/>
        <v>12714</v>
      </c>
      <c r="R2648" s="4">
        <f t="shared" si="2761"/>
        <v>12714</v>
      </c>
      <c r="Y2648" s="4">
        <f t="shared" si="2713"/>
        <v>860</v>
      </c>
    </row>
    <row r="2649" spans="2:25" ht="15.75">
      <c r="B2649" s="4">
        <f t="shared" si="2721"/>
        <v>602409</v>
      </c>
      <c r="C2649" s="4">
        <f t="shared" si="2741"/>
        <v>6</v>
      </c>
      <c r="D2649" s="4">
        <f t="shared" si="2743"/>
        <v>24</v>
      </c>
      <c r="E2649" s="4">
        <f t="shared" si="2744"/>
        <v>9</v>
      </c>
      <c r="F2649" s="10" t="str">
        <f t="shared" si="2710"/>
        <v>200014:74</v>
      </c>
      <c r="G2649" s="4" t="str">
        <f t="shared" si="2702"/>
        <v>对地阵造成伤害增加5%\n对水阵造成伤害增加2.5%</v>
      </c>
      <c r="I2649" s="4" t="str">
        <f t="shared" si="2716"/>
        <v>{"HP":128000,"ATK":38400,"MAG":38400,"DEF":12800,"MDEF":12800}</v>
      </c>
      <c r="K2649" s="10">
        <v>200014</v>
      </c>
      <c r="L2649" s="10">
        <f t="shared" si="2717"/>
        <v>74</v>
      </c>
      <c r="M2649" s="4"/>
      <c r="N2649" s="4">
        <f t="shared" ref="N2649:R2649" si="2762">N2248</f>
        <v>128000</v>
      </c>
      <c r="O2649" s="4">
        <f t="shared" si="2762"/>
        <v>38400</v>
      </c>
      <c r="P2649" s="4">
        <f t="shared" si="2762"/>
        <v>38400</v>
      </c>
      <c r="Q2649" s="4">
        <f t="shared" si="2762"/>
        <v>12800</v>
      </c>
      <c r="R2649" s="4">
        <f t="shared" si="2762"/>
        <v>12800</v>
      </c>
      <c r="Y2649" s="4">
        <f t="shared" si="2713"/>
        <v>860</v>
      </c>
    </row>
    <row r="2650" spans="2:25" ht="15.75">
      <c r="B2650" s="4">
        <f t="shared" si="2721"/>
        <v>602500</v>
      </c>
      <c r="C2650" s="4">
        <f t="shared" si="2741"/>
        <v>6</v>
      </c>
      <c r="D2650" s="4">
        <f t="shared" si="2743"/>
        <v>25</v>
      </c>
      <c r="E2650" s="4">
        <f t="shared" si="2744"/>
        <v>0</v>
      </c>
      <c r="F2650" s="10" t="str">
        <f t="shared" si="2710"/>
        <v>200014:222</v>
      </c>
      <c r="G2650" s="4" t="str">
        <f t="shared" si="2702"/>
        <v>对地阵造成伤害增加5%\n对水阵造成伤害增加2.5%</v>
      </c>
      <c r="I2650" s="4" t="str">
        <f t="shared" si="2716"/>
        <v>{"HP":128920,"ATK":38676,"MAG":38676,"DEF":12892,"MDEF":12892}</v>
      </c>
      <c r="K2650" s="10">
        <v>200014</v>
      </c>
      <c r="L2650" s="10">
        <f t="shared" si="2711"/>
        <v>222</v>
      </c>
      <c r="M2650" s="4"/>
      <c r="N2650" s="4">
        <f t="shared" ref="N2650:R2650" si="2763">N2249</f>
        <v>128920</v>
      </c>
      <c r="O2650" s="4">
        <f t="shared" si="2763"/>
        <v>38676</v>
      </c>
      <c r="P2650" s="4">
        <f t="shared" si="2763"/>
        <v>38676</v>
      </c>
      <c r="Q2650" s="4">
        <f t="shared" si="2763"/>
        <v>12892</v>
      </c>
      <c r="R2650" s="4">
        <f t="shared" si="2763"/>
        <v>12892</v>
      </c>
      <c r="Y2650" s="4">
        <f t="shared" si="2713"/>
        <v>920</v>
      </c>
    </row>
    <row r="2651" spans="2:25" ht="15.75">
      <c r="B2651" s="4">
        <f t="shared" si="2721"/>
        <v>602501</v>
      </c>
      <c r="C2651" s="4">
        <f t="shared" si="2741"/>
        <v>6</v>
      </c>
      <c r="D2651" s="4">
        <f t="shared" si="2743"/>
        <v>25</v>
      </c>
      <c r="E2651" s="4">
        <f t="shared" si="2744"/>
        <v>1</v>
      </c>
      <c r="F2651" s="10" t="str">
        <f t="shared" si="2710"/>
        <v>200014:80</v>
      </c>
      <c r="G2651" s="4" t="str">
        <f t="shared" si="2702"/>
        <v>对地阵造成伤害增加5%\n对水阵造成伤害增加2.5%</v>
      </c>
      <c r="I2651" s="4" t="str">
        <f t="shared" si="2716"/>
        <v>{"HP":129840,"ATK":38952,"MAG":38952,"DEF":12984,"MDEF":12984}</v>
      </c>
      <c r="K2651" s="10">
        <v>200014</v>
      </c>
      <c r="L2651" s="10">
        <f t="shared" ref="L2651" si="2764">ROUND(D2650*D2650/8,)+2</f>
        <v>80</v>
      </c>
      <c r="M2651" s="4"/>
      <c r="N2651" s="4">
        <f t="shared" ref="N2651:R2651" si="2765">N2250</f>
        <v>129840</v>
      </c>
      <c r="O2651" s="4">
        <f t="shared" si="2765"/>
        <v>38952</v>
      </c>
      <c r="P2651" s="4">
        <f t="shared" si="2765"/>
        <v>38952</v>
      </c>
      <c r="Q2651" s="4">
        <f t="shared" si="2765"/>
        <v>12984</v>
      </c>
      <c r="R2651" s="4">
        <f t="shared" si="2765"/>
        <v>12984</v>
      </c>
      <c r="Y2651" s="4">
        <f t="shared" si="2713"/>
        <v>920</v>
      </c>
    </row>
    <row r="2652" spans="2:25" ht="15.75">
      <c r="B2652" s="4">
        <f t="shared" si="2721"/>
        <v>602502</v>
      </c>
      <c r="C2652" s="4">
        <f t="shared" si="2741"/>
        <v>6</v>
      </c>
      <c r="D2652" s="4">
        <f t="shared" si="2743"/>
        <v>25</v>
      </c>
      <c r="E2652" s="4">
        <f t="shared" si="2744"/>
        <v>2</v>
      </c>
      <c r="F2652" s="10" t="str">
        <f t="shared" si="2710"/>
        <v>200014:80</v>
      </c>
      <c r="G2652" s="4" t="str">
        <f t="shared" si="2702"/>
        <v>对地阵造成伤害增加5%\n对水阵造成伤害增加2.5%</v>
      </c>
      <c r="I2652" s="4" t="str">
        <f t="shared" si="2716"/>
        <v>{"HP":130760,"ATK":39228,"MAG":39228,"DEF":13076,"MDEF":13076}</v>
      </c>
      <c r="K2652" s="10">
        <v>200014</v>
      </c>
      <c r="L2652" s="10">
        <f t="shared" si="2717"/>
        <v>80</v>
      </c>
      <c r="M2652" s="4"/>
      <c r="N2652" s="4">
        <f t="shared" ref="N2652:R2652" si="2766">N2251</f>
        <v>130760</v>
      </c>
      <c r="O2652" s="4">
        <f t="shared" si="2766"/>
        <v>39228</v>
      </c>
      <c r="P2652" s="4">
        <f t="shared" si="2766"/>
        <v>39228</v>
      </c>
      <c r="Q2652" s="4">
        <f t="shared" si="2766"/>
        <v>13076</v>
      </c>
      <c r="R2652" s="4">
        <f t="shared" si="2766"/>
        <v>13076</v>
      </c>
      <c r="Y2652" s="4">
        <f t="shared" si="2713"/>
        <v>920</v>
      </c>
    </row>
    <row r="2653" spans="2:25" ht="15.75">
      <c r="B2653" s="4">
        <f t="shared" si="2721"/>
        <v>602503</v>
      </c>
      <c r="C2653" s="4">
        <f t="shared" si="2741"/>
        <v>6</v>
      </c>
      <c r="D2653" s="4">
        <f t="shared" si="2743"/>
        <v>25</v>
      </c>
      <c r="E2653" s="4">
        <f t="shared" si="2744"/>
        <v>3</v>
      </c>
      <c r="F2653" s="10" t="str">
        <f t="shared" si="2710"/>
        <v>200014:80</v>
      </c>
      <c r="G2653" s="4" t="str">
        <f t="shared" si="2702"/>
        <v>对地阵造成伤害增加5%\n对水阵造成伤害增加2.5%</v>
      </c>
      <c r="I2653" s="4" t="str">
        <f t="shared" si="2716"/>
        <v>{"HP":131680,"ATK":39504,"MAG":39504,"DEF":13168,"MDEF":13168}</v>
      </c>
      <c r="K2653" s="10">
        <v>200014</v>
      </c>
      <c r="L2653" s="10">
        <f t="shared" si="2717"/>
        <v>80</v>
      </c>
      <c r="M2653" s="4"/>
      <c r="N2653" s="4">
        <f t="shared" ref="N2653:R2653" si="2767">N2252</f>
        <v>131680</v>
      </c>
      <c r="O2653" s="4">
        <f t="shared" si="2767"/>
        <v>39504</v>
      </c>
      <c r="P2653" s="4">
        <f t="shared" si="2767"/>
        <v>39504</v>
      </c>
      <c r="Q2653" s="4">
        <f t="shared" si="2767"/>
        <v>13168</v>
      </c>
      <c r="R2653" s="4">
        <f t="shared" si="2767"/>
        <v>13168</v>
      </c>
      <c r="Y2653" s="4">
        <f t="shared" si="2713"/>
        <v>920</v>
      </c>
    </row>
    <row r="2654" spans="2:25" ht="15.75">
      <c r="B2654" s="4">
        <f t="shared" si="2721"/>
        <v>602504</v>
      </c>
      <c r="C2654" s="4">
        <f t="shared" si="2741"/>
        <v>6</v>
      </c>
      <c r="D2654" s="4">
        <f t="shared" si="2743"/>
        <v>25</v>
      </c>
      <c r="E2654" s="4">
        <f t="shared" si="2744"/>
        <v>4</v>
      </c>
      <c r="F2654" s="10" t="str">
        <f t="shared" si="2710"/>
        <v>200014:80</v>
      </c>
      <c r="G2654" s="4" t="str">
        <f t="shared" si="2702"/>
        <v>对地阵造成伤害增加5%\n对水阵造成伤害增加2.5%</v>
      </c>
      <c r="I2654" s="4" t="str">
        <f t="shared" si="2716"/>
        <v>{"HP":132600,"ATK":39780,"MAG":39780,"DEF":13260,"MDEF":13260}</v>
      </c>
      <c r="K2654" s="10">
        <v>200014</v>
      </c>
      <c r="L2654" s="10">
        <f t="shared" si="2717"/>
        <v>80</v>
      </c>
      <c r="M2654" s="4"/>
      <c r="N2654" s="4">
        <f t="shared" ref="N2654:R2654" si="2768">N2253</f>
        <v>132600</v>
      </c>
      <c r="O2654" s="4">
        <f t="shared" si="2768"/>
        <v>39780</v>
      </c>
      <c r="P2654" s="4">
        <f t="shared" si="2768"/>
        <v>39780</v>
      </c>
      <c r="Q2654" s="4">
        <f t="shared" si="2768"/>
        <v>13260</v>
      </c>
      <c r="R2654" s="4">
        <f t="shared" si="2768"/>
        <v>13260</v>
      </c>
      <c r="Y2654" s="4">
        <f t="shared" si="2713"/>
        <v>920</v>
      </c>
    </row>
    <row r="2655" spans="2:25" ht="15.75">
      <c r="B2655" s="4">
        <f t="shared" si="2721"/>
        <v>602505</v>
      </c>
      <c r="C2655" s="4">
        <f t="shared" si="2741"/>
        <v>6</v>
      </c>
      <c r="D2655" s="4">
        <f t="shared" si="2743"/>
        <v>25</v>
      </c>
      <c r="E2655" s="4">
        <f t="shared" si="2744"/>
        <v>5</v>
      </c>
      <c r="F2655" s="10" t="str">
        <f t="shared" si="2710"/>
        <v>200014:80</v>
      </c>
      <c r="G2655" s="4" t="str">
        <f t="shared" si="2702"/>
        <v>对地阵造成伤害增加5%\n对水阵造成伤害增加2.5%</v>
      </c>
      <c r="I2655" s="4" t="str">
        <f t="shared" si="2716"/>
        <v>{"HP":133520,"ATK":40056,"MAG":40056,"DEF":13352,"MDEF":13352}</v>
      </c>
      <c r="K2655" s="10">
        <v>200014</v>
      </c>
      <c r="L2655" s="10">
        <f t="shared" si="2717"/>
        <v>80</v>
      </c>
      <c r="M2655" s="4"/>
      <c r="N2655" s="4">
        <f t="shared" ref="N2655:R2655" si="2769">N2254</f>
        <v>133520</v>
      </c>
      <c r="O2655" s="4">
        <f t="shared" si="2769"/>
        <v>40056</v>
      </c>
      <c r="P2655" s="4">
        <f t="shared" si="2769"/>
        <v>40056</v>
      </c>
      <c r="Q2655" s="4">
        <f t="shared" si="2769"/>
        <v>13352</v>
      </c>
      <c r="R2655" s="4">
        <f t="shared" si="2769"/>
        <v>13352</v>
      </c>
      <c r="Y2655" s="4">
        <f t="shared" si="2713"/>
        <v>920</v>
      </c>
    </row>
    <row r="2656" spans="2:25" ht="15.75">
      <c r="B2656" s="4">
        <f t="shared" si="2721"/>
        <v>602506</v>
      </c>
      <c r="C2656" s="4">
        <f t="shared" si="2741"/>
        <v>6</v>
      </c>
      <c r="D2656" s="4">
        <f t="shared" si="2743"/>
        <v>25</v>
      </c>
      <c r="E2656" s="4">
        <f t="shared" si="2744"/>
        <v>6</v>
      </c>
      <c r="F2656" s="10" t="str">
        <f t="shared" si="2710"/>
        <v>200014:80</v>
      </c>
      <c r="G2656" s="4" t="str">
        <f t="shared" si="2702"/>
        <v>对地阵造成伤害增加5%\n对水阵造成伤害增加2.5%</v>
      </c>
      <c r="I2656" s="4" t="str">
        <f t="shared" si="2716"/>
        <v>{"HP":134440,"ATK":40332,"MAG":40332,"DEF":13444,"MDEF":13444}</v>
      </c>
      <c r="K2656" s="10">
        <v>200014</v>
      </c>
      <c r="L2656" s="10">
        <f t="shared" si="2717"/>
        <v>80</v>
      </c>
      <c r="M2656" s="4"/>
      <c r="N2656" s="4">
        <f t="shared" ref="N2656:R2656" si="2770">N2255</f>
        <v>134440</v>
      </c>
      <c r="O2656" s="4">
        <f t="shared" si="2770"/>
        <v>40332</v>
      </c>
      <c r="P2656" s="4">
        <f t="shared" si="2770"/>
        <v>40332</v>
      </c>
      <c r="Q2656" s="4">
        <f t="shared" si="2770"/>
        <v>13444</v>
      </c>
      <c r="R2656" s="4">
        <f t="shared" si="2770"/>
        <v>13444</v>
      </c>
      <c r="Y2656" s="4">
        <f t="shared" si="2713"/>
        <v>920</v>
      </c>
    </row>
    <row r="2657" spans="2:25" ht="15.75">
      <c r="B2657" s="4">
        <f t="shared" si="2721"/>
        <v>602507</v>
      </c>
      <c r="C2657" s="4">
        <f t="shared" si="2741"/>
        <v>6</v>
      </c>
      <c r="D2657" s="4">
        <f t="shared" si="2743"/>
        <v>25</v>
      </c>
      <c r="E2657" s="4">
        <f t="shared" si="2744"/>
        <v>7</v>
      </c>
      <c r="F2657" s="10" t="str">
        <f t="shared" si="2710"/>
        <v>200014:80</v>
      </c>
      <c r="G2657" s="4" t="str">
        <f t="shared" si="2702"/>
        <v>对地阵造成伤害增加5%\n对水阵造成伤害增加2.5%</v>
      </c>
      <c r="I2657" s="4" t="str">
        <f t="shared" si="2716"/>
        <v>{"HP":135360,"ATK":40608,"MAG":40608,"DEF":13536,"MDEF":13536}</v>
      </c>
      <c r="K2657" s="10">
        <v>200014</v>
      </c>
      <c r="L2657" s="10">
        <f t="shared" si="2717"/>
        <v>80</v>
      </c>
      <c r="M2657" s="4"/>
      <c r="N2657" s="4">
        <f t="shared" ref="N2657:R2657" si="2771">N2256</f>
        <v>135360</v>
      </c>
      <c r="O2657" s="4">
        <f t="shared" si="2771"/>
        <v>40608</v>
      </c>
      <c r="P2657" s="4">
        <f t="shared" si="2771"/>
        <v>40608</v>
      </c>
      <c r="Q2657" s="4">
        <f t="shared" si="2771"/>
        <v>13536</v>
      </c>
      <c r="R2657" s="4">
        <f t="shared" si="2771"/>
        <v>13536</v>
      </c>
      <c r="Y2657" s="4">
        <f t="shared" si="2713"/>
        <v>920</v>
      </c>
    </row>
    <row r="2658" spans="2:25" ht="15.75">
      <c r="B2658" s="4">
        <f t="shared" si="2721"/>
        <v>602508</v>
      </c>
      <c r="C2658" s="4">
        <f t="shared" si="2741"/>
        <v>6</v>
      </c>
      <c r="D2658" s="4">
        <f t="shared" si="2743"/>
        <v>25</v>
      </c>
      <c r="E2658" s="4">
        <f t="shared" si="2744"/>
        <v>8</v>
      </c>
      <c r="F2658" s="10" t="str">
        <f t="shared" si="2710"/>
        <v>200014:80</v>
      </c>
      <c r="G2658" s="4" t="str">
        <f t="shared" si="2702"/>
        <v>对地阵造成伤害增加5%\n对水阵造成伤害增加2.5%</v>
      </c>
      <c r="I2658" s="4" t="str">
        <f t="shared" si="2716"/>
        <v>{"HP":136280,"ATK":40884,"MAG":40884,"DEF":13628,"MDEF":13628}</v>
      </c>
      <c r="K2658" s="10">
        <v>200014</v>
      </c>
      <c r="L2658" s="10">
        <f t="shared" si="2717"/>
        <v>80</v>
      </c>
      <c r="M2658" s="4"/>
      <c r="N2658" s="4">
        <f t="shared" ref="N2658:R2658" si="2772">N2257</f>
        <v>136280</v>
      </c>
      <c r="O2658" s="4">
        <f t="shared" si="2772"/>
        <v>40884</v>
      </c>
      <c r="P2658" s="4">
        <f t="shared" si="2772"/>
        <v>40884</v>
      </c>
      <c r="Q2658" s="4">
        <f t="shared" si="2772"/>
        <v>13628</v>
      </c>
      <c r="R2658" s="4">
        <f t="shared" si="2772"/>
        <v>13628</v>
      </c>
      <c r="Y2658" s="4">
        <f t="shared" si="2713"/>
        <v>920</v>
      </c>
    </row>
    <row r="2659" spans="2:25" ht="15.75">
      <c r="B2659" s="4">
        <f t="shared" si="2721"/>
        <v>602509</v>
      </c>
      <c r="C2659" s="4">
        <f t="shared" si="2741"/>
        <v>6</v>
      </c>
      <c r="D2659" s="4">
        <f t="shared" si="2743"/>
        <v>25</v>
      </c>
      <c r="E2659" s="4">
        <f t="shared" si="2744"/>
        <v>9</v>
      </c>
      <c r="F2659" s="10" t="str">
        <f t="shared" si="2710"/>
        <v>200014:80</v>
      </c>
      <c r="G2659" s="4" t="str">
        <f t="shared" si="2702"/>
        <v>对地阵造成伤害增加5%\n对水阵造成伤害增加2.5%</v>
      </c>
      <c r="I2659" s="4" t="str">
        <f t="shared" si="2716"/>
        <v>{"HP":137200,"ATK":41160,"MAG":41160,"DEF":13720,"MDEF":13720}</v>
      </c>
      <c r="K2659" s="10">
        <v>200014</v>
      </c>
      <c r="L2659" s="10">
        <f t="shared" si="2717"/>
        <v>80</v>
      </c>
      <c r="M2659" s="4"/>
      <c r="N2659" s="4">
        <f t="shared" ref="N2659:R2659" si="2773">N2258</f>
        <v>137200</v>
      </c>
      <c r="O2659" s="4">
        <f t="shared" si="2773"/>
        <v>41160</v>
      </c>
      <c r="P2659" s="4">
        <f t="shared" si="2773"/>
        <v>41160</v>
      </c>
      <c r="Q2659" s="4">
        <f t="shared" si="2773"/>
        <v>13720</v>
      </c>
      <c r="R2659" s="4">
        <f t="shared" si="2773"/>
        <v>13720</v>
      </c>
      <c r="Y2659" s="4">
        <f t="shared" si="2713"/>
        <v>920</v>
      </c>
    </row>
    <row r="2660" spans="2:25" ht="15.75">
      <c r="B2660" s="4">
        <f t="shared" si="2721"/>
        <v>602600</v>
      </c>
      <c r="C2660" s="4">
        <f t="shared" si="2741"/>
        <v>6</v>
      </c>
      <c r="D2660" s="4">
        <f t="shared" si="2743"/>
        <v>26</v>
      </c>
      <c r="E2660" s="4">
        <f t="shared" si="2744"/>
        <v>0</v>
      </c>
      <c r="F2660" s="10" t="str">
        <f t="shared" si="2710"/>
        <v>200014:240</v>
      </c>
      <c r="G2660" s="4" t="str">
        <f t="shared" si="2702"/>
        <v>对地阵造成伤害增加5%\n对水阵造成伤害增加2.5%</v>
      </c>
      <c r="I2660" s="4" t="str">
        <f t="shared" si="2716"/>
        <v>{"HP":138120,"ATK":41436,"MAG":41436,"DEF":13812,"MDEF":13812}</v>
      </c>
      <c r="K2660" s="10">
        <v>200014</v>
      </c>
      <c r="L2660" s="10">
        <f t="shared" si="2711"/>
        <v>240</v>
      </c>
      <c r="M2660" s="4"/>
      <c r="N2660" s="4">
        <f t="shared" ref="N2660:R2660" si="2774">N2259</f>
        <v>138120</v>
      </c>
      <c r="O2660" s="4">
        <f t="shared" si="2774"/>
        <v>41436</v>
      </c>
      <c r="P2660" s="4">
        <f t="shared" si="2774"/>
        <v>41436</v>
      </c>
      <c r="Q2660" s="4">
        <f t="shared" si="2774"/>
        <v>13812</v>
      </c>
      <c r="R2660" s="4">
        <f t="shared" si="2774"/>
        <v>13812</v>
      </c>
      <c r="Y2660" s="4">
        <f t="shared" si="2713"/>
        <v>920</v>
      </c>
    </row>
    <row r="2661" spans="2:25" ht="15.75">
      <c r="B2661" s="4">
        <f t="shared" si="2721"/>
        <v>602601</v>
      </c>
      <c r="C2661" s="4">
        <f t="shared" si="2741"/>
        <v>6</v>
      </c>
      <c r="D2661" s="4">
        <f t="shared" si="2743"/>
        <v>26</v>
      </c>
      <c r="E2661" s="4">
        <f t="shared" si="2744"/>
        <v>1</v>
      </c>
      <c r="F2661" s="10" t="str">
        <f t="shared" si="2710"/>
        <v>200014:87</v>
      </c>
      <c r="G2661" s="4" t="str">
        <f t="shared" si="2702"/>
        <v>对地阵造成伤害增加5%\n对水阵造成伤害增加2.5%</v>
      </c>
      <c r="I2661" s="4" t="str">
        <f t="shared" si="2716"/>
        <v>{"HP":139040,"ATK":41712,"MAG":41712,"DEF":13904,"MDEF":13904}</v>
      </c>
      <c r="K2661" s="10">
        <v>200014</v>
      </c>
      <c r="L2661" s="10">
        <f t="shared" ref="L2661" si="2775">ROUND(D2660*D2660/8,)+2</f>
        <v>87</v>
      </c>
      <c r="M2661" s="4"/>
      <c r="N2661" s="4">
        <f t="shared" ref="N2661:R2661" si="2776">N2260</f>
        <v>139040</v>
      </c>
      <c r="O2661" s="4">
        <f t="shared" si="2776"/>
        <v>41712</v>
      </c>
      <c r="P2661" s="4">
        <f t="shared" si="2776"/>
        <v>41712</v>
      </c>
      <c r="Q2661" s="4">
        <f t="shared" si="2776"/>
        <v>13904</v>
      </c>
      <c r="R2661" s="4">
        <f t="shared" si="2776"/>
        <v>13904</v>
      </c>
      <c r="Y2661" s="4">
        <f t="shared" si="2713"/>
        <v>920</v>
      </c>
    </row>
    <row r="2662" spans="2:25" ht="15.75">
      <c r="B2662" s="4">
        <f t="shared" si="2721"/>
        <v>602602</v>
      </c>
      <c r="C2662" s="4">
        <f t="shared" si="2741"/>
        <v>6</v>
      </c>
      <c r="D2662" s="4">
        <f t="shared" si="2743"/>
        <v>26</v>
      </c>
      <c r="E2662" s="4">
        <f t="shared" si="2744"/>
        <v>2</v>
      </c>
      <c r="F2662" s="10" t="str">
        <f t="shared" si="2710"/>
        <v>200014:87</v>
      </c>
      <c r="G2662" s="4" t="str">
        <f t="shared" si="2702"/>
        <v>对地阵造成伤害增加5%\n对水阵造成伤害增加2.5%</v>
      </c>
      <c r="I2662" s="4" t="str">
        <f t="shared" si="2716"/>
        <v>{"HP":139960,"ATK":41988,"MAG":41988,"DEF":13996,"MDEF":13996}</v>
      </c>
      <c r="K2662" s="10">
        <v>200014</v>
      </c>
      <c r="L2662" s="10">
        <f t="shared" si="2717"/>
        <v>87</v>
      </c>
      <c r="M2662" s="4"/>
      <c r="N2662" s="4">
        <f t="shared" ref="N2662:R2662" si="2777">N2261</f>
        <v>139960</v>
      </c>
      <c r="O2662" s="4">
        <f t="shared" si="2777"/>
        <v>41988</v>
      </c>
      <c r="P2662" s="4">
        <f t="shared" si="2777"/>
        <v>41988</v>
      </c>
      <c r="Q2662" s="4">
        <f t="shared" si="2777"/>
        <v>13996</v>
      </c>
      <c r="R2662" s="4">
        <f t="shared" si="2777"/>
        <v>13996</v>
      </c>
      <c r="Y2662" s="4">
        <f t="shared" si="2713"/>
        <v>920</v>
      </c>
    </row>
    <row r="2663" spans="2:25" ht="15.75">
      <c r="B2663" s="4">
        <f t="shared" si="2721"/>
        <v>602603</v>
      </c>
      <c r="C2663" s="4">
        <f t="shared" si="2741"/>
        <v>6</v>
      </c>
      <c r="D2663" s="4">
        <f t="shared" si="2743"/>
        <v>26</v>
      </c>
      <c r="E2663" s="4">
        <f t="shared" si="2744"/>
        <v>3</v>
      </c>
      <c r="F2663" s="10" t="str">
        <f t="shared" si="2710"/>
        <v>200014:87</v>
      </c>
      <c r="G2663" s="4" t="str">
        <f t="shared" si="2702"/>
        <v>对地阵造成伤害增加5%\n对水阵造成伤害增加2.5%</v>
      </c>
      <c r="I2663" s="4" t="str">
        <f t="shared" si="2716"/>
        <v>{"HP":140880,"ATK":42264,"MAG":42264,"DEF":14088,"MDEF":14088}</v>
      </c>
      <c r="K2663" s="10">
        <v>200014</v>
      </c>
      <c r="L2663" s="10">
        <f t="shared" si="2717"/>
        <v>87</v>
      </c>
      <c r="M2663" s="4"/>
      <c r="N2663" s="4">
        <f t="shared" ref="N2663:R2663" si="2778">N2262</f>
        <v>140880</v>
      </c>
      <c r="O2663" s="4">
        <f t="shared" si="2778"/>
        <v>42264</v>
      </c>
      <c r="P2663" s="4">
        <f t="shared" si="2778"/>
        <v>42264</v>
      </c>
      <c r="Q2663" s="4">
        <f t="shared" si="2778"/>
        <v>14088</v>
      </c>
      <c r="R2663" s="4">
        <f t="shared" si="2778"/>
        <v>14088</v>
      </c>
      <c r="Y2663" s="4">
        <f t="shared" si="2713"/>
        <v>920</v>
      </c>
    </row>
    <row r="2664" spans="2:25" ht="15.75">
      <c r="B2664" s="4">
        <f t="shared" si="2721"/>
        <v>602604</v>
      </c>
      <c r="C2664" s="4">
        <f t="shared" si="2741"/>
        <v>6</v>
      </c>
      <c r="D2664" s="4">
        <f t="shared" si="2743"/>
        <v>26</v>
      </c>
      <c r="E2664" s="4">
        <f t="shared" si="2744"/>
        <v>4</v>
      </c>
      <c r="F2664" s="10" t="str">
        <f t="shared" si="2710"/>
        <v>200014:87</v>
      </c>
      <c r="G2664" s="4" t="str">
        <f t="shared" si="2702"/>
        <v>对地阵造成伤害增加5%\n对水阵造成伤害增加2.5%</v>
      </c>
      <c r="I2664" s="4" t="str">
        <f t="shared" si="2716"/>
        <v>{"HP":141800,"ATK":42540,"MAG":42540,"DEF":14180,"MDEF":14180}</v>
      </c>
      <c r="K2664" s="10">
        <v>200014</v>
      </c>
      <c r="L2664" s="10">
        <f t="shared" si="2717"/>
        <v>87</v>
      </c>
      <c r="M2664" s="4"/>
      <c r="N2664" s="4">
        <f t="shared" ref="N2664:R2664" si="2779">N2263</f>
        <v>141800</v>
      </c>
      <c r="O2664" s="4">
        <f t="shared" si="2779"/>
        <v>42540</v>
      </c>
      <c r="P2664" s="4">
        <f t="shared" si="2779"/>
        <v>42540</v>
      </c>
      <c r="Q2664" s="4">
        <f t="shared" si="2779"/>
        <v>14180</v>
      </c>
      <c r="R2664" s="4">
        <f t="shared" si="2779"/>
        <v>14180</v>
      </c>
      <c r="Y2664" s="4">
        <f t="shared" si="2713"/>
        <v>920</v>
      </c>
    </row>
    <row r="2665" spans="2:25" ht="15.75">
      <c r="B2665" s="4">
        <f t="shared" si="2721"/>
        <v>602605</v>
      </c>
      <c r="C2665" s="4">
        <f t="shared" si="2741"/>
        <v>6</v>
      </c>
      <c r="D2665" s="4">
        <f t="shared" si="2743"/>
        <v>26</v>
      </c>
      <c r="E2665" s="4">
        <f t="shared" si="2744"/>
        <v>5</v>
      </c>
      <c r="F2665" s="10" t="str">
        <f t="shared" si="2710"/>
        <v>200014:87</v>
      </c>
      <c r="G2665" s="4" t="str">
        <f t="shared" si="2702"/>
        <v>对地阵造成伤害增加5%\n对水阵造成伤害增加2.5%</v>
      </c>
      <c r="I2665" s="4" t="str">
        <f t="shared" si="2716"/>
        <v>{"HP":142720,"ATK":42816,"MAG":42816,"DEF":14272,"MDEF":14272}</v>
      </c>
      <c r="K2665" s="10">
        <v>200014</v>
      </c>
      <c r="L2665" s="10">
        <f t="shared" si="2717"/>
        <v>87</v>
      </c>
      <c r="M2665" s="4"/>
      <c r="N2665" s="4">
        <f t="shared" ref="N2665:R2665" si="2780">N2264</f>
        <v>142720</v>
      </c>
      <c r="O2665" s="4">
        <f t="shared" si="2780"/>
        <v>42816</v>
      </c>
      <c r="P2665" s="4">
        <f t="shared" si="2780"/>
        <v>42816</v>
      </c>
      <c r="Q2665" s="4">
        <f t="shared" si="2780"/>
        <v>14272</v>
      </c>
      <c r="R2665" s="4">
        <f t="shared" si="2780"/>
        <v>14272</v>
      </c>
      <c r="Y2665" s="4">
        <f t="shared" si="2713"/>
        <v>920</v>
      </c>
    </row>
    <row r="2666" spans="2:25" ht="15.75">
      <c r="B2666" s="4">
        <f t="shared" si="2721"/>
        <v>602606</v>
      </c>
      <c r="C2666" s="4">
        <f t="shared" si="2741"/>
        <v>6</v>
      </c>
      <c r="D2666" s="4">
        <f t="shared" si="2743"/>
        <v>26</v>
      </c>
      <c r="E2666" s="4">
        <f t="shared" si="2744"/>
        <v>6</v>
      </c>
      <c r="F2666" s="10" t="str">
        <f t="shared" si="2710"/>
        <v>200014:87</v>
      </c>
      <c r="G2666" s="4" t="str">
        <f t="shared" si="2702"/>
        <v>对地阵造成伤害增加5%\n对水阵造成伤害增加2.5%</v>
      </c>
      <c r="I2666" s="4" t="str">
        <f t="shared" si="2716"/>
        <v>{"HP":143640,"ATK":43092,"MAG":43092,"DEF":14364,"MDEF":14364}</v>
      </c>
      <c r="K2666" s="10">
        <v>200014</v>
      </c>
      <c r="L2666" s="10">
        <f t="shared" si="2717"/>
        <v>87</v>
      </c>
      <c r="M2666" s="4"/>
      <c r="N2666" s="4">
        <f t="shared" ref="N2666:R2666" si="2781">N2265</f>
        <v>143640</v>
      </c>
      <c r="O2666" s="4">
        <f t="shared" si="2781"/>
        <v>43092</v>
      </c>
      <c r="P2666" s="4">
        <f t="shared" si="2781"/>
        <v>43092</v>
      </c>
      <c r="Q2666" s="4">
        <f t="shared" si="2781"/>
        <v>14364</v>
      </c>
      <c r="R2666" s="4">
        <f t="shared" si="2781"/>
        <v>14364</v>
      </c>
      <c r="Y2666" s="4">
        <f t="shared" si="2713"/>
        <v>920</v>
      </c>
    </row>
    <row r="2667" spans="2:25" ht="15.75">
      <c r="B2667" s="4">
        <f t="shared" si="2721"/>
        <v>602607</v>
      </c>
      <c r="C2667" s="4">
        <f t="shared" si="2741"/>
        <v>6</v>
      </c>
      <c r="D2667" s="4">
        <f t="shared" si="2743"/>
        <v>26</v>
      </c>
      <c r="E2667" s="4">
        <f t="shared" si="2744"/>
        <v>7</v>
      </c>
      <c r="F2667" s="10" t="str">
        <f t="shared" si="2710"/>
        <v>200014:87</v>
      </c>
      <c r="G2667" s="4" t="str">
        <f t="shared" si="2702"/>
        <v>对地阵造成伤害增加5%\n对水阵造成伤害增加2.5%</v>
      </c>
      <c r="I2667" s="4" t="str">
        <f t="shared" si="2716"/>
        <v>{"HP":144560,"ATK":43368,"MAG":43368,"DEF":14456,"MDEF":14456}</v>
      </c>
      <c r="K2667" s="10">
        <v>200014</v>
      </c>
      <c r="L2667" s="10">
        <f t="shared" si="2717"/>
        <v>87</v>
      </c>
      <c r="M2667" s="4"/>
      <c r="N2667" s="4">
        <f t="shared" ref="N2667:R2667" si="2782">N2266</f>
        <v>144560</v>
      </c>
      <c r="O2667" s="4">
        <f t="shared" si="2782"/>
        <v>43368</v>
      </c>
      <c r="P2667" s="4">
        <f t="shared" si="2782"/>
        <v>43368</v>
      </c>
      <c r="Q2667" s="4">
        <f t="shared" si="2782"/>
        <v>14456</v>
      </c>
      <c r="R2667" s="4">
        <f t="shared" si="2782"/>
        <v>14456</v>
      </c>
      <c r="Y2667" s="4">
        <f t="shared" si="2713"/>
        <v>920</v>
      </c>
    </row>
    <row r="2668" spans="2:25" ht="15.75">
      <c r="B2668" s="4">
        <f t="shared" si="2721"/>
        <v>602608</v>
      </c>
      <c r="C2668" s="4">
        <f t="shared" si="2741"/>
        <v>6</v>
      </c>
      <c r="D2668" s="4">
        <f t="shared" si="2743"/>
        <v>26</v>
      </c>
      <c r="E2668" s="4">
        <f t="shared" si="2744"/>
        <v>8</v>
      </c>
      <c r="F2668" s="10" t="str">
        <f t="shared" si="2710"/>
        <v>200014:87</v>
      </c>
      <c r="G2668" s="4" t="str">
        <f t="shared" ref="G2668:G2731" si="2783">G2667</f>
        <v>对地阵造成伤害增加5%\n对水阵造成伤害增加2.5%</v>
      </c>
      <c r="I2668" s="4" t="str">
        <f t="shared" si="2716"/>
        <v>{"HP":145480,"ATK":43644,"MAG":43644,"DEF":14548,"MDEF":14548}</v>
      </c>
      <c r="K2668" s="10">
        <v>200014</v>
      </c>
      <c r="L2668" s="10">
        <f t="shared" si="2717"/>
        <v>87</v>
      </c>
      <c r="M2668" s="4"/>
      <c r="N2668" s="4">
        <f t="shared" ref="N2668:R2668" si="2784">N2267</f>
        <v>145480</v>
      </c>
      <c r="O2668" s="4">
        <f t="shared" si="2784"/>
        <v>43644</v>
      </c>
      <c r="P2668" s="4">
        <f t="shared" si="2784"/>
        <v>43644</v>
      </c>
      <c r="Q2668" s="4">
        <f t="shared" si="2784"/>
        <v>14548</v>
      </c>
      <c r="R2668" s="4">
        <f t="shared" si="2784"/>
        <v>14548</v>
      </c>
      <c r="Y2668" s="4">
        <f t="shared" si="2713"/>
        <v>920</v>
      </c>
    </row>
    <row r="2669" spans="2:25" ht="15.75">
      <c r="B2669" s="4">
        <f t="shared" si="2721"/>
        <v>602609</v>
      </c>
      <c r="C2669" s="4">
        <f t="shared" si="2741"/>
        <v>6</v>
      </c>
      <c r="D2669" s="4">
        <f t="shared" si="2743"/>
        <v>26</v>
      </c>
      <c r="E2669" s="4">
        <f t="shared" si="2744"/>
        <v>9</v>
      </c>
      <c r="F2669" s="10" t="str">
        <f t="shared" si="2710"/>
        <v>200014:87</v>
      </c>
      <c r="G2669" s="4" t="str">
        <f t="shared" si="2783"/>
        <v>对地阵造成伤害增加5%\n对水阵造成伤害增加2.5%</v>
      </c>
      <c r="I2669" s="4" t="str">
        <f t="shared" si="2716"/>
        <v>{"HP":146400,"ATK":43920,"MAG":43920,"DEF":14640,"MDEF":14640}</v>
      </c>
      <c r="K2669" s="10">
        <v>200014</v>
      </c>
      <c r="L2669" s="10">
        <f t="shared" si="2717"/>
        <v>87</v>
      </c>
      <c r="M2669" s="4"/>
      <c r="N2669" s="4">
        <f t="shared" ref="N2669:R2669" si="2785">N2268</f>
        <v>146400</v>
      </c>
      <c r="O2669" s="4">
        <f t="shared" si="2785"/>
        <v>43920</v>
      </c>
      <c r="P2669" s="4">
        <f t="shared" si="2785"/>
        <v>43920</v>
      </c>
      <c r="Q2669" s="4">
        <f t="shared" si="2785"/>
        <v>14640</v>
      </c>
      <c r="R2669" s="4">
        <f t="shared" si="2785"/>
        <v>14640</v>
      </c>
      <c r="Y2669" s="4">
        <f t="shared" si="2713"/>
        <v>920</v>
      </c>
    </row>
    <row r="2670" spans="2:25" ht="15.75">
      <c r="B2670" s="4">
        <f t="shared" si="2721"/>
        <v>602700</v>
      </c>
      <c r="C2670" s="4">
        <f t="shared" si="2741"/>
        <v>6</v>
      </c>
      <c r="D2670" s="4">
        <f t="shared" si="2743"/>
        <v>27</v>
      </c>
      <c r="E2670" s="4">
        <f t="shared" si="2744"/>
        <v>0</v>
      </c>
      <c r="F2670" s="10" t="str">
        <f t="shared" si="2710"/>
        <v>200014:261</v>
      </c>
      <c r="G2670" s="4" t="str">
        <f t="shared" si="2783"/>
        <v>对地阵造成伤害增加5%\n对水阵造成伤害增加2.5%</v>
      </c>
      <c r="I2670" s="4" t="str">
        <f t="shared" si="2716"/>
        <v>{"HP":147380,"ATK":44214,"MAG":44214,"DEF":14738,"MDEF":14738}</v>
      </c>
      <c r="K2670" s="10">
        <v>200014</v>
      </c>
      <c r="L2670" s="10">
        <f t="shared" si="2711"/>
        <v>261</v>
      </c>
      <c r="M2670" s="4"/>
      <c r="N2670" s="4">
        <f t="shared" ref="N2670:R2670" si="2786">N2269</f>
        <v>147380</v>
      </c>
      <c r="O2670" s="4">
        <f t="shared" si="2786"/>
        <v>44214</v>
      </c>
      <c r="P2670" s="4">
        <f t="shared" si="2786"/>
        <v>44214</v>
      </c>
      <c r="Q2670" s="4">
        <f t="shared" si="2786"/>
        <v>14738</v>
      </c>
      <c r="R2670" s="4">
        <f t="shared" si="2786"/>
        <v>14738</v>
      </c>
      <c r="Y2670" s="4">
        <f t="shared" si="2713"/>
        <v>980</v>
      </c>
    </row>
    <row r="2671" spans="2:25" ht="15.75">
      <c r="B2671" s="4">
        <f t="shared" si="2721"/>
        <v>602701</v>
      </c>
      <c r="C2671" s="4">
        <f t="shared" si="2741"/>
        <v>6</v>
      </c>
      <c r="D2671" s="4">
        <f t="shared" si="2743"/>
        <v>27</v>
      </c>
      <c r="E2671" s="4">
        <f t="shared" si="2744"/>
        <v>1</v>
      </c>
      <c r="F2671" s="10" t="str">
        <f t="shared" si="2710"/>
        <v>200014:93</v>
      </c>
      <c r="G2671" s="4" t="str">
        <f t="shared" si="2783"/>
        <v>对地阵造成伤害增加5%\n对水阵造成伤害增加2.5%</v>
      </c>
      <c r="I2671" s="4" t="str">
        <f t="shared" si="2716"/>
        <v>{"HP":148360,"ATK":44508,"MAG":44508,"DEF":14836,"MDEF":14836}</v>
      </c>
      <c r="K2671" s="10">
        <v>200014</v>
      </c>
      <c r="L2671" s="10">
        <f t="shared" ref="L2671" si="2787">ROUND(D2670*D2670/8,)+2</f>
        <v>93</v>
      </c>
      <c r="M2671" s="4"/>
      <c r="N2671" s="4">
        <f t="shared" ref="N2671:R2671" si="2788">N2270</f>
        <v>148360</v>
      </c>
      <c r="O2671" s="4">
        <f t="shared" si="2788"/>
        <v>44508</v>
      </c>
      <c r="P2671" s="4">
        <f t="shared" si="2788"/>
        <v>44508</v>
      </c>
      <c r="Q2671" s="4">
        <f t="shared" si="2788"/>
        <v>14836</v>
      </c>
      <c r="R2671" s="4">
        <f t="shared" si="2788"/>
        <v>14836</v>
      </c>
      <c r="Y2671" s="4">
        <f t="shared" si="2713"/>
        <v>980</v>
      </c>
    </row>
    <row r="2672" spans="2:25" ht="15.75">
      <c r="B2672" s="4">
        <f t="shared" si="2721"/>
        <v>602702</v>
      </c>
      <c r="C2672" s="4">
        <f t="shared" si="2741"/>
        <v>6</v>
      </c>
      <c r="D2672" s="4">
        <f t="shared" si="2743"/>
        <v>27</v>
      </c>
      <c r="E2672" s="4">
        <f t="shared" si="2744"/>
        <v>2</v>
      </c>
      <c r="F2672" s="10" t="str">
        <f t="shared" si="2710"/>
        <v>200014:93</v>
      </c>
      <c r="G2672" s="4" t="str">
        <f t="shared" si="2783"/>
        <v>对地阵造成伤害增加5%\n对水阵造成伤害增加2.5%</v>
      </c>
      <c r="I2672" s="4" t="str">
        <f t="shared" si="2716"/>
        <v>{"HP":149340,"ATK":44802,"MAG":44802,"DEF":14934,"MDEF":14934}</v>
      </c>
      <c r="K2672" s="10">
        <v>200014</v>
      </c>
      <c r="L2672" s="10">
        <f t="shared" si="2717"/>
        <v>93</v>
      </c>
      <c r="M2672" s="4"/>
      <c r="N2672" s="4">
        <f t="shared" ref="N2672:R2672" si="2789">N2271</f>
        <v>149340</v>
      </c>
      <c r="O2672" s="4">
        <f t="shared" si="2789"/>
        <v>44802</v>
      </c>
      <c r="P2672" s="4">
        <f t="shared" si="2789"/>
        <v>44802</v>
      </c>
      <c r="Q2672" s="4">
        <f t="shared" si="2789"/>
        <v>14934</v>
      </c>
      <c r="R2672" s="4">
        <f t="shared" si="2789"/>
        <v>14934</v>
      </c>
      <c r="Y2672" s="4">
        <f t="shared" si="2713"/>
        <v>980</v>
      </c>
    </row>
    <row r="2673" spans="2:25" ht="15.75">
      <c r="B2673" s="4">
        <f t="shared" si="2721"/>
        <v>602703</v>
      </c>
      <c r="C2673" s="4">
        <f t="shared" si="2741"/>
        <v>6</v>
      </c>
      <c r="D2673" s="4">
        <f t="shared" si="2743"/>
        <v>27</v>
      </c>
      <c r="E2673" s="4">
        <f t="shared" si="2744"/>
        <v>3</v>
      </c>
      <c r="F2673" s="10" t="str">
        <f t="shared" si="2710"/>
        <v>200014:93</v>
      </c>
      <c r="G2673" s="4" t="str">
        <f t="shared" si="2783"/>
        <v>对地阵造成伤害增加5%\n对水阵造成伤害增加2.5%</v>
      </c>
      <c r="I2673" s="4" t="str">
        <f t="shared" si="2716"/>
        <v>{"HP":150320,"ATK":45096,"MAG":45096,"DEF":15032,"MDEF":15032}</v>
      </c>
      <c r="K2673" s="10">
        <v>200014</v>
      </c>
      <c r="L2673" s="10">
        <f t="shared" si="2717"/>
        <v>93</v>
      </c>
      <c r="M2673" s="4"/>
      <c r="N2673" s="4">
        <f t="shared" ref="N2673:R2673" si="2790">N2272</f>
        <v>150320</v>
      </c>
      <c r="O2673" s="4">
        <f t="shared" si="2790"/>
        <v>45096</v>
      </c>
      <c r="P2673" s="4">
        <f t="shared" si="2790"/>
        <v>45096</v>
      </c>
      <c r="Q2673" s="4">
        <f t="shared" si="2790"/>
        <v>15032</v>
      </c>
      <c r="R2673" s="4">
        <f t="shared" si="2790"/>
        <v>15032</v>
      </c>
      <c r="Y2673" s="4">
        <f t="shared" si="2713"/>
        <v>980</v>
      </c>
    </row>
    <row r="2674" spans="2:25" ht="15.75">
      <c r="B2674" s="4">
        <f t="shared" si="2721"/>
        <v>602704</v>
      </c>
      <c r="C2674" s="4">
        <f t="shared" si="2741"/>
        <v>6</v>
      </c>
      <c r="D2674" s="4">
        <f t="shared" si="2743"/>
        <v>27</v>
      </c>
      <c r="E2674" s="4">
        <f t="shared" si="2744"/>
        <v>4</v>
      </c>
      <c r="F2674" s="10" t="str">
        <f t="shared" ref="F2674:F2737" si="2791">K2674&amp;":"&amp;L2674</f>
        <v>200014:93</v>
      </c>
      <c r="G2674" s="4" t="str">
        <f t="shared" si="2783"/>
        <v>对地阵造成伤害增加5%\n对水阵造成伤害增加2.5%</v>
      </c>
      <c r="I2674" s="4" t="str">
        <f t="shared" si="2716"/>
        <v>{"HP":151300,"ATK":45390,"MAG":45390,"DEF":15130,"MDEF":15130}</v>
      </c>
      <c r="K2674" s="10">
        <v>200014</v>
      </c>
      <c r="L2674" s="10">
        <f t="shared" si="2717"/>
        <v>93</v>
      </c>
      <c r="M2674" s="4"/>
      <c r="N2674" s="4">
        <f t="shared" ref="N2674:R2674" si="2792">N2273</f>
        <v>151300</v>
      </c>
      <c r="O2674" s="4">
        <f t="shared" si="2792"/>
        <v>45390</v>
      </c>
      <c r="P2674" s="4">
        <f t="shared" si="2792"/>
        <v>45390</v>
      </c>
      <c r="Q2674" s="4">
        <f t="shared" si="2792"/>
        <v>15130</v>
      </c>
      <c r="R2674" s="4">
        <f t="shared" si="2792"/>
        <v>15130</v>
      </c>
      <c r="Y2674" s="4">
        <f t="shared" ref="Y2674:Y2737" si="2793">Y2273</f>
        <v>980</v>
      </c>
    </row>
    <row r="2675" spans="2:25" ht="15.75">
      <c r="B2675" s="4">
        <f t="shared" si="2721"/>
        <v>602705</v>
      </c>
      <c r="C2675" s="4">
        <f t="shared" si="2741"/>
        <v>6</v>
      </c>
      <c r="D2675" s="4">
        <f t="shared" si="2743"/>
        <v>27</v>
      </c>
      <c r="E2675" s="4">
        <f t="shared" si="2744"/>
        <v>5</v>
      </c>
      <c r="F2675" s="10" t="str">
        <f t="shared" si="2791"/>
        <v>200014:93</v>
      </c>
      <c r="G2675" s="4" t="str">
        <f t="shared" si="2783"/>
        <v>对地阵造成伤害增加5%\n对水阵造成伤害增加2.5%</v>
      </c>
      <c r="I2675" s="4" t="str">
        <f t="shared" si="2716"/>
        <v>{"HP":152280,"ATK":45684,"MAG":45684,"DEF":15228,"MDEF":15228}</v>
      </c>
      <c r="K2675" s="10">
        <v>200014</v>
      </c>
      <c r="L2675" s="10">
        <f t="shared" si="2717"/>
        <v>93</v>
      </c>
      <c r="M2675" s="4"/>
      <c r="N2675" s="4">
        <f t="shared" ref="N2675:R2675" si="2794">N2274</f>
        <v>152280</v>
      </c>
      <c r="O2675" s="4">
        <f t="shared" si="2794"/>
        <v>45684</v>
      </c>
      <c r="P2675" s="4">
        <f t="shared" si="2794"/>
        <v>45684</v>
      </c>
      <c r="Q2675" s="4">
        <f t="shared" si="2794"/>
        <v>15228</v>
      </c>
      <c r="R2675" s="4">
        <f t="shared" si="2794"/>
        <v>15228</v>
      </c>
      <c r="Y2675" s="4">
        <f t="shared" si="2793"/>
        <v>980</v>
      </c>
    </row>
    <row r="2676" spans="2:25" ht="15.75">
      <c r="B2676" s="4">
        <f t="shared" si="2721"/>
        <v>602706</v>
      </c>
      <c r="C2676" s="4">
        <f t="shared" si="2741"/>
        <v>6</v>
      </c>
      <c r="D2676" s="4">
        <f t="shared" si="2743"/>
        <v>27</v>
      </c>
      <c r="E2676" s="4">
        <f t="shared" si="2744"/>
        <v>6</v>
      </c>
      <c r="F2676" s="10" t="str">
        <f t="shared" si="2791"/>
        <v>200014:93</v>
      </c>
      <c r="G2676" s="4" t="str">
        <f t="shared" si="2783"/>
        <v>对地阵造成伤害增加5%\n对水阵造成伤害增加2.5%</v>
      </c>
      <c r="I2676" s="4" t="str">
        <f t="shared" ref="I2676:I2739" si="2795">"{"&amp;N$2&amp;":"&amp;N2676&amp;","&amp;O$2&amp;":"&amp;O2676&amp;","&amp;P$2&amp;":"&amp;P2676&amp;","&amp;Q$2&amp;":"&amp;Q2676&amp;","&amp;R$2&amp;":"&amp;R2676&amp;"}"</f>
        <v>{"HP":153260,"ATK":45978,"MAG":45978,"DEF":15326,"MDEF":15326}</v>
      </c>
      <c r="K2676" s="10">
        <v>200014</v>
      </c>
      <c r="L2676" s="10">
        <f t="shared" ref="L2676:L2739" si="2796">L2675</f>
        <v>93</v>
      </c>
      <c r="M2676" s="4"/>
      <c r="N2676" s="4">
        <f t="shared" ref="N2676:R2676" si="2797">N2275</f>
        <v>153260</v>
      </c>
      <c r="O2676" s="4">
        <f t="shared" si="2797"/>
        <v>45978</v>
      </c>
      <c r="P2676" s="4">
        <f t="shared" si="2797"/>
        <v>45978</v>
      </c>
      <c r="Q2676" s="4">
        <f t="shared" si="2797"/>
        <v>15326</v>
      </c>
      <c r="R2676" s="4">
        <f t="shared" si="2797"/>
        <v>15326</v>
      </c>
      <c r="Y2676" s="4">
        <f t="shared" si="2793"/>
        <v>980</v>
      </c>
    </row>
    <row r="2677" spans="2:25" ht="15.75">
      <c r="B2677" s="4">
        <f t="shared" si="2721"/>
        <v>602707</v>
      </c>
      <c r="C2677" s="4">
        <f t="shared" si="2741"/>
        <v>6</v>
      </c>
      <c r="D2677" s="4">
        <f t="shared" si="2743"/>
        <v>27</v>
      </c>
      <c r="E2677" s="4">
        <f t="shared" si="2744"/>
        <v>7</v>
      </c>
      <c r="F2677" s="10" t="str">
        <f t="shared" si="2791"/>
        <v>200014:93</v>
      </c>
      <c r="G2677" s="4" t="str">
        <f t="shared" si="2783"/>
        <v>对地阵造成伤害增加5%\n对水阵造成伤害增加2.5%</v>
      </c>
      <c r="I2677" s="4" t="str">
        <f t="shared" si="2795"/>
        <v>{"HP":154240,"ATK":46272,"MAG":46272,"DEF":15424,"MDEF":15424}</v>
      </c>
      <c r="K2677" s="10">
        <v>200014</v>
      </c>
      <c r="L2677" s="10">
        <f t="shared" si="2796"/>
        <v>93</v>
      </c>
      <c r="M2677" s="4"/>
      <c r="N2677" s="4">
        <f t="shared" ref="N2677:R2677" si="2798">N2276</f>
        <v>154240</v>
      </c>
      <c r="O2677" s="4">
        <f t="shared" si="2798"/>
        <v>46272</v>
      </c>
      <c r="P2677" s="4">
        <f t="shared" si="2798"/>
        <v>46272</v>
      </c>
      <c r="Q2677" s="4">
        <f t="shared" si="2798"/>
        <v>15424</v>
      </c>
      <c r="R2677" s="4">
        <f t="shared" si="2798"/>
        <v>15424</v>
      </c>
      <c r="Y2677" s="4">
        <f t="shared" si="2793"/>
        <v>980</v>
      </c>
    </row>
    <row r="2678" spans="2:25" ht="15.75">
      <c r="B2678" s="4">
        <f t="shared" si="2721"/>
        <v>602708</v>
      </c>
      <c r="C2678" s="4">
        <f t="shared" si="2741"/>
        <v>6</v>
      </c>
      <c r="D2678" s="4">
        <f t="shared" si="2743"/>
        <v>27</v>
      </c>
      <c r="E2678" s="4">
        <f t="shared" si="2744"/>
        <v>8</v>
      </c>
      <c r="F2678" s="10" t="str">
        <f t="shared" si="2791"/>
        <v>200014:93</v>
      </c>
      <c r="G2678" s="4" t="str">
        <f t="shared" si="2783"/>
        <v>对地阵造成伤害增加5%\n对水阵造成伤害增加2.5%</v>
      </c>
      <c r="I2678" s="4" t="str">
        <f t="shared" si="2795"/>
        <v>{"HP":155220,"ATK":46566,"MAG":46566,"DEF":15522,"MDEF":15522}</v>
      </c>
      <c r="K2678" s="10">
        <v>200014</v>
      </c>
      <c r="L2678" s="10">
        <f t="shared" si="2796"/>
        <v>93</v>
      </c>
      <c r="M2678" s="4"/>
      <c r="N2678" s="4">
        <f t="shared" ref="N2678:R2678" si="2799">N2277</f>
        <v>155220</v>
      </c>
      <c r="O2678" s="4">
        <f t="shared" si="2799"/>
        <v>46566</v>
      </c>
      <c r="P2678" s="4">
        <f t="shared" si="2799"/>
        <v>46566</v>
      </c>
      <c r="Q2678" s="4">
        <f t="shared" si="2799"/>
        <v>15522</v>
      </c>
      <c r="R2678" s="4">
        <f t="shared" si="2799"/>
        <v>15522</v>
      </c>
      <c r="Y2678" s="4">
        <f t="shared" si="2793"/>
        <v>980</v>
      </c>
    </row>
    <row r="2679" spans="2:25" ht="15.75">
      <c r="B2679" s="4">
        <f t="shared" ref="B2679:B2742" si="2800">C2679*100000+D2679*100+E2679</f>
        <v>602709</v>
      </c>
      <c r="C2679" s="4">
        <f t="shared" si="2741"/>
        <v>6</v>
      </c>
      <c r="D2679" s="4">
        <f t="shared" si="2743"/>
        <v>27</v>
      </c>
      <c r="E2679" s="4">
        <f t="shared" si="2744"/>
        <v>9</v>
      </c>
      <c r="F2679" s="10" t="str">
        <f t="shared" si="2791"/>
        <v>200014:93</v>
      </c>
      <c r="G2679" s="4" t="str">
        <f t="shared" si="2783"/>
        <v>对地阵造成伤害增加5%\n对水阵造成伤害增加2.5%</v>
      </c>
      <c r="I2679" s="4" t="str">
        <f t="shared" si="2795"/>
        <v>{"HP":156200,"ATK":46860,"MAG":46860,"DEF":15620,"MDEF":15620}</v>
      </c>
      <c r="K2679" s="10">
        <v>200014</v>
      </c>
      <c r="L2679" s="10">
        <f t="shared" si="2796"/>
        <v>93</v>
      </c>
      <c r="M2679" s="4"/>
      <c r="N2679" s="4">
        <f t="shared" ref="N2679:R2679" si="2801">N2278</f>
        <v>156200</v>
      </c>
      <c r="O2679" s="4">
        <f t="shared" si="2801"/>
        <v>46860</v>
      </c>
      <c r="P2679" s="4">
        <f t="shared" si="2801"/>
        <v>46860</v>
      </c>
      <c r="Q2679" s="4">
        <f t="shared" si="2801"/>
        <v>15620</v>
      </c>
      <c r="R2679" s="4">
        <f t="shared" si="2801"/>
        <v>15620</v>
      </c>
      <c r="Y2679" s="4">
        <f t="shared" si="2793"/>
        <v>980</v>
      </c>
    </row>
    <row r="2680" spans="2:25" ht="15.75">
      <c r="B2680" s="4">
        <f t="shared" si="2800"/>
        <v>602800</v>
      </c>
      <c r="C2680" s="4">
        <f t="shared" si="2741"/>
        <v>6</v>
      </c>
      <c r="D2680" s="4">
        <f t="shared" si="2743"/>
        <v>28</v>
      </c>
      <c r="E2680" s="4">
        <f t="shared" si="2744"/>
        <v>0</v>
      </c>
      <c r="F2680" s="10" t="str">
        <f t="shared" si="2791"/>
        <v>200014:279</v>
      </c>
      <c r="G2680" s="4" t="str">
        <f t="shared" si="2783"/>
        <v>对地阵造成伤害增加5%\n对水阵造成伤害增加2.5%</v>
      </c>
      <c r="I2680" s="4" t="str">
        <f t="shared" si="2795"/>
        <v>{"HP":157180,"ATK":47154,"MAG":47154,"DEF":15718,"MDEF":15718}</v>
      </c>
      <c r="K2680" s="10">
        <v>200014</v>
      </c>
      <c r="L2680" s="10">
        <f t="shared" ref="L2680:L2740" si="2802">ROUND(L2679*3,)</f>
        <v>279</v>
      </c>
      <c r="M2680" s="4"/>
      <c r="N2680" s="4">
        <f t="shared" ref="N2680:R2680" si="2803">N2279</f>
        <v>157180</v>
      </c>
      <c r="O2680" s="4">
        <f t="shared" si="2803"/>
        <v>47154</v>
      </c>
      <c r="P2680" s="4">
        <f t="shared" si="2803"/>
        <v>47154</v>
      </c>
      <c r="Q2680" s="4">
        <f t="shared" si="2803"/>
        <v>15718</v>
      </c>
      <c r="R2680" s="4">
        <f t="shared" si="2803"/>
        <v>15718</v>
      </c>
      <c r="Y2680" s="4">
        <f t="shared" si="2793"/>
        <v>980</v>
      </c>
    </row>
    <row r="2681" spans="2:25" ht="15.75">
      <c r="B2681" s="4">
        <f t="shared" si="2800"/>
        <v>602801</v>
      </c>
      <c r="C2681" s="4">
        <f t="shared" si="2741"/>
        <v>6</v>
      </c>
      <c r="D2681" s="4">
        <f t="shared" si="2743"/>
        <v>28</v>
      </c>
      <c r="E2681" s="4">
        <f t="shared" si="2744"/>
        <v>1</v>
      </c>
      <c r="F2681" s="10" t="str">
        <f t="shared" si="2791"/>
        <v>200014:100</v>
      </c>
      <c r="G2681" s="4" t="str">
        <f t="shared" si="2783"/>
        <v>对地阵造成伤害增加5%\n对水阵造成伤害增加2.5%</v>
      </c>
      <c r="I2681" s="4" t="str">
        <f t="shared" si="2795"/>
        <v>{"HP":158160,"ATK":47448,"MAG":47448,"DEF":15816,"MDEF":15816}</v>
      </c>
      <c r="K2681" s="10">
        <v>200014</v>
      </c>
      <c r="L2681" s="10">
        <f t="shared" ref="L2681" si="2804">ROUND(D2680*D2680/8,)+2</f>
        <v>100</v>
      </c>
      <c r="M2681" s="4"/>
      <c r="N2681" s="4">
        <f t="shared" ref="N2681:R2681" si="2805">N2280</f>
        <v>158160</v>
      </c>
      <c r="O2681" s="4">
        <f t="shared" si="2805"/>
        <v>47448</v>
      </c>
      <c r="P2681" s="4">
        <f t="shared" si="2805"/>
        <v>47448</v>
      </c>
      <c r="Q2681" s="4">
        <f t="shared" si="2805"/>
        <v>15816</v>
      </c>
      <c r="R2681" s="4">
        <f t="shared" si="2805"/>
        <v>15816</v>
      </c>
      <c r="Y2681" s="4">
        <f t="shared" si="2793"/>
        <v>980</v>
      </c>
    </row>
    <row r="2682" spans="2:25" ht="15.75">
      <c r="B2682" s="4">
        <f t="shared" si="2800"/>
        <v>602802</v>
      </c>
      <c r="C2682" s="4">
        <f t="shared" si="2741"/>
        <v>6</v>
      </c>
      <c r="D2682" s="4">
        <f t="shared" si="2743"/>
        <v>28</v>
      </c>
      <c r="E2682" s="4">
        <f t="shared" si="2744"/>
        <v>2</v>
      </c>
      <c r="F2682" s="10" t="str">
        <f t="shared" si="2791"/>
        <v>200014:100</v>
      </c>
      <c r="G2682" s="4" t="str">
        <f t="shared" si="2783"/>
        <v>对地阵造成伤害增加5%\n对水阵造成伤害增加2.5%</v>
      </c>
      <c r="I2682" s="4" t="str">
        <f t="shared" si="2795"/>
        <v>{"HP":159140,"ATK":47742,"MAG":47742,"DEF":15914,"MDEF":15914}</v>
      </c>
      <c r="K2682" s="10">
        <v>200014</v>
      </c>
      <c r="L2682" s="10">
        <f t="shared" si="2796"/>
        <v>100</v>
      </c>
      <c r="M2682" s="4"/>
      <c r="N2682" s="4">
        <f t="shared" ref="N2682:R2682" si="2806">N2281</f>
        <v>159140</v>
      </c>
      <c r="O2682" s="4">
        <f t="shared" si="2806"/>
        <v>47742</v>
      </c>
      <c r="P2682" s="4">
        <f t="shared" si="2806"/>
        <v>47742</v>
      </c>
      <c r="Q2682" s="4">
        <f t="shared" si="2806"/>
        <v>15914</v>
      </c>
      <c r="R2682" s="4">
        <f t="shared" si="2806"/>
        <v>15914</v>
      </c>
      <c r="Y2682" s="4">
        <f t="shared" si="2793"/>
        <v>980</v>
      </c>
    </row>
    <row r="2683" spans="2:25" ht="15.75">
      <c r="B2683" s="4">
        <f t="shared" si="2800"/>
        <v>602803</v>
      </c>
      <c r="C2683" s="4">
        <f t="shared" si="2741"/>
        <v>6</v>
      </c>
      <c r="D2683" s="4">
        <f t="shared" si="2743"/>
        <v>28</v>
      </c>
      <c r="E2683" s="4">
        <f t="shared" si="2744"/>
        <v>3</v>
      </c>
      <c r="F2683" s="10" t="str">
        <f t="shared" si="2791"/>
        <v>200014:100</v>
      </c>
      <c r="G2683" s="4" t="str">
        <f t="shared" si="2783"/>
        <v>对地阵造成伤害增加5%\n对水阵造成伤害增加2.5%</v>
      </c>
      <c r="I2683" s="4" t="str">
        <f t="shared" si="2795"/>
        <v>{"HP":160120,"ATK":48036,"MAG":48036,"DEF":16012,"MDEF":16012}</v>
      </c>
      <c r="K2683" s="10">
        <v>200014</v>
      </c>
      <c r="L2683" s="10">
        <f t="shared" si="2796"/>
        <v>100</v>
      </c>
      <c r="M2683" s="4"/>
      <c r="N2683" s="4">
        <f t="shared" ref="N2683:R2683" si="2807">N2282</f>
        <v>160120</v>
      </c>
      <c r="O2683" s="4">
        <f t="shared" si="2807"/>
        <v>48036</v>
      </c>
      <c r="P2683" s="4">
        <f t="shared" si="2807"/>
        <v>48036</v>
      </c>
      <c r="Q2683" s="4">
        <f t="shared" si="2807"/>
        <v>16012</v>
      </c>
      <c r="R2683" s="4">
        <f t="shared" si="2807"/>
        <v>16012</v>
      </c>
      <c r="Y2683" s="4">
        <f t="shared" si="2793"/>
        <v>980</v>
      </c>
    </row>
    <row r="2684" spans="2:25" ht="15.75">
      <c r="B2684" s="4">
        <f t="shared" si="2800"/>
        <v>602804</v>
      </c>
      <c r="C2684" s="4">
        <f t="shared" si="2741"/>
        <v>6</v>
      </c>
      <c r="D2684" s="4">
        <f t="shared" si="2743"/>
        <v>28</v>
      </c>
      <c r="E2684" s="4">
        <f t="shared" si="2744"/>
        <v>4</v>
      </c>
      <c r="F2684" s="10" t="str">
        <f t="shared" si="2791"/>
        <v>200014:100</v>
      </c>
      <c r="G2684" s="4" t="str">
        <f t="shared" si="2783"/>
        <v>对地阵造成伤害增加5%\n对水阵造成伤害增加2.5%</v>
      </c>
      <c r="I2684" s="4" t="str">
        <f t="shared" si="2795"/>
        <v>{"HP":161100,"ATK":48330,"MAG":48330,"DEF":16110,"MDEF":16110}</v>
      </c>
      <c r="K2684" s="10">
        <v>200014</v>
      </c>
      <c r="L2684" s="10">
        <f t="shared" si="2796"/>
        <v>100</v>
      </c>
      <c r="M2684" s="4"/>
      <c r="N2684" s="4">
        <f t="shared" ref="N2684:R2684" si="2808">N2283</f>
        <v>161100</v>
      </c>
      <c r="O2684" s="4">
        <f t="shared" si="2808"/>
        <v>48330</v>
      </c>
      <c r="P2684" s="4">
        <f t="shared" si="2808"/>
        <v>48330</v>
      </c>
      <c r="Q2684" s="4">
        <f t="shared" si="2808"/>
        <v>16110</v>
      </c>
      <c r="R2684" s="4">
        <f t="shared" si="2808"/>
        <v>16110</v>
      </c>
      <c r="Y2684" s="4">
        <f t="shared" si="2793"/>
        <v>980</v>
      </c>
    </row>
    <row r="2685" spans="2:25" ht="15.75">
      <c r="B2685" s="4">
        <f t="shared" si="2800"/>
        <v>602805</v>
      </c>
      <c r="C2685" s="4">
        <f t="shared" si="2741"/>
        <v>6</v>
      </c>
      <c r="D2685" s="4">
        <f t="shared" si="2743"/>
        <v>28</v>
      </c>
      <c r="E2685" s="4">
        <f t="shared" si="2744"/>
        <v>5</v>
      </c>
      <c r="F2685" s="10" t="str">
        <f t="shared" si="2791"/>
        <v>200014:100</v>
      </c>
      <c r="G2685" s="4" t="str">
        <f t="shared" si="2783"/>
        <v>对地阵造成伤害增加5%\n对水阵造成伤害增加2.5%</v>
      </c>
      <c r="I2685" s="4" t="str">
        <f t="shared" si="2795"/>
        <v>{"HP":162080,"ATK":48624,"MAG":48624,"DEF":16208,"MDEF":16208}</v>
      </c>
      <c r="K2685" s="10">
        <v>200014</v>
      </c>
      <c r="L2685" s="10">
        <f t="shared" si="2796"/>
        <v>100</v>
      </c>
      <c r="M2685" s="4"/>
      <c r="N2685" s="4">
        <f t="shared" ref="N2685:R2685" si="2809">N2284</f>
        <v>162080</v>
      </c>
      <c r="O2685" s="4">
        <f t="shared" si="2809"/>
        <v>48624</v>
      </c>
      <c r="P2685" s="4">
        <f t="shared" si="2809"/>
        <v>48624</v>
      </c>
      <c r="Q2685" s="4">
        <f t="shared" si="2809"/>
        <v>16208</v>
      </c>
      <c r="R2685" s="4">
        <f t="shared" si="2809"/>
        <v>16208</v>
      </c>
      <c r="Y2685" s="4">
        <f t="shared" si="2793"/>
        <v>980</v>
      </c>
    </row>
    <row r="2686" spans="2:25" ht="15.75">
      <c r="B2686" s="4">
        <f t="shared" si="2800"/>
        <v>602806</v>
      </c>
      <c r="C2686" s="4">
        <f t="shared" si="2741"/>
        <v>6</v>
      </c>
      <c r="D2686" s="4">
        <f t="shared" si="2743"/>
        <v>28</v>
      </c>
      <c r="E2686" s="4">
        <f t="shared" si="2744"/>
        <v>6</v>
      </c>
      <c r="F2686" s="10" t="str">
        <f t="shared" si="2791"/>
        <v>200014:100</v>
      </c>
      <c r="G2686" s="4" t="str">
        <f t="shared" si="2783"/>
        <v>对地阵造成伤害增加5%\n对水阵造成伤害增加2.5%</v>
      </c>
      <c r="I2686" s="4" t="str">
        <f t="shared" si="2795"/>
        <v>{"HP":163060,"ATK":48918,"MAG":48918,"DEF":16306,"MDEF":16306}</v>
      </c>
      <c r="K2686" s="10">
        <v>200014</v>
      </c>
      <c r="L2686" s="10">
        <f t="shared" si="2796"/>
        <v>100</v>
      </c>
      <c r="M2686" s="4"/>
      <c r="N2686" s="4">
        <f t="shared" ref="N2686:R2686" si="2810">N2285</f>
        <v>163060</v>
      </c>
      <c r="O2686" s="4">
        <f t="shared" si="2810"/>
        <v>48918</v>
      </c>
      <c r="P2686" s="4">
        <f t="shared" si="2810"/>
        <v>48918</v>
      </c>
      <c r="Q2686" s="4">
        <f t="shared" si="2810"/>
        <v>16306</v>
      </c>
      <c r="R2686" s="4">
        <f t="shared" si="2810"/>
        <v>16306</v>
      </c>
      <c r="Y2686" s="4">
        <f t="shared" si="2793"/>
        <v>980</v>
      </c>
    </row>
    <row r="2687" spans="2:25" ht="15.75">
      <c r="B2687" s="4">
        <f t="shared" si="2800"/>
        <v>602807</v>
      </c>
      <c r="C2687" s="4">
        <f t="shared" si="2741"/>
        <v>6</v>
      </c>
      <c r="D2687" s="4">
        <f t="shared" si="2743"/>
        <v>28</v>
      </c>
      <c r="E2687" s="4">
        <f t="shared" si="2744"/>
        <v>7</v>
      </c>
      <c r="F2687" s="10" t="str">
        <f t="shared" si="2791"/>
        <v>200014:100</v>
      </c>
      <c r="G2687" s="4" t="str">
        <f t="shared" si="2783"/>
        <v>对地阵造成伤害增加5%\n对水阵造成伤害增加2.5%</v>
      </c>
      <c r="I2687" s="4" t="str">
        <f t="shared" si="2795"/>
        <v>{"HP":164040,"ATK":49212,"MAG":49212,"DEF":16404,"MDEF":16404}</v>
      </c>
      <c r="K2687" s="10">
        <v>200014</v>
      </c>
      <c r="L2687" s="10">
        <f t="shared" si="2796"/>
        <v>100</v>
      </c>
      <c r="M2687" s="4"/>
      <c r="N2687" s="4">
        <f t="shared" ref="N2687:R2687" si="2811">N2286</f>
        <v>164040</v>
      </c>
      <c r="O2687" s="4">
        <f t="shared" si="2811"/>
        <v>49212</v>
      </c>
      <c r="P2687" s="4">
        <f t="shared" si="2811"/>
        <v>49212</v>
      </c>
      <c r="Q2687" s="4">
        <f t="shared" si="2811"/>
        <v>16404</v>
      </c>
      <c r="R2687" s="4">
        <f t="shared" si="2811"/>
        <v>16404</v>
      </c>
      <c r="Y2687" s="4">
        <f t="shared" si="2793"/>
        <v>980</v>
      </c>
    </row>
    <row r="2688" spans="2:25" ht="15.75">
      <c r="B2688" s="4">
        <f t="shared" si="2800"/>
        <v>602808</v>
      </c>
      <c r="C2688" s="4">
        <f t="shared" si="2741"/>
        <v>6</v>
      </c>
      <c r="D2688" s="4">
        <f t="shared" si="2743"/>
        <v>28</v>
      </c>
      <c r="E2688" s="4">
        <f t="shared" si="2744"/>
        <v>8</v>
      </c>
      <c r="F2688" s="10" t="str">
        <f t="shared" si="2791"/>
        <v>200014:100</v>
      </c>
      <c r="G2688" s="4" t="str">
        <f t="shared" si="2783"/>
        <v>对地阵造成伤害增加5%\n对水阵造成伤害增加2.5%</v>
      </c>
      <c r="I2688" s="4" t="str">
        <f t="shared" si="2795"/>
        <v>{"HP":165020,"ATK":49506,"MAG":49506,"DEF":16502,"MDEF":16502}</v>
      </c>
      <c r="K2688" s="10">
        <v>200014</v>
      </c>
      <c r="L2688" s="10">
        <f t="shared" si="2796"/>
        <v>100</v>
      </c>
      <c r="M2688" s="4"/>
      <c r="N2688" s="4">
        <f t="shared" ref="N2688:R2688" si="2812">N2287</f>
        <v>165020</v>
      </c>
      <c r="O2688" s="4">
        <f t="shared" si="2812"/>
        <v>49506</v>
      </c>
      <c r="P2688" s="4">
        <f t="shared" si="2812"/>
        <v>49506</v>
      </c>
      <c r="Q2688" s="4">
        <f t="shared" si="2812"/>
        <v>16502</v>
      </c>
      <c r="R2688" s="4">
        <f t="shared" si="2812"/>
        <v>16502</v>
      </c>
      <c r="Y2688" s="4">
        <f t="shared" si="2793"/>
        <v>980</v>
      </c>
    </row>
    <row r="2689" spans="2:25" ht="15.75">
      <c r="B2689" s="4">
        <f t="shared" si="2800"/>
        <v>602809</v>
      </c>
      <c r="C2689" s="4">
        <f t="shared" si="2741"/>
        <v>6</v>
      </c>
      <c r="D2689" s="4">
        <f t="shared" si="2743"/>
        <v>28</v>
      </c>
      <c r="E2689" s="4">
        <f t="shared" si="2744"/>
        <v>9</v>
      </c>
      <c r="F2689" s="10" t="str">
        <f t="shared" si="2791"/>
        <v>200014:100</v>
      </c>
      <c r="G2689" s="4" t="str">
        <f t="shared" si="2783"/>
        <v>对地阵造成伤害增加5%\n对水阵造成伤害增加2.5%</v>
      </c>
      <c r="I2689" s="4" t="str">
        <f t="shared" si="2795"/>
        <v>{"HP":166000,"ATK":49800,"MAG":49800,"DEF":16600,"MDEF":16600}</v>
      </c>
      <c r="K2689" s="10">
        <v>200014</v>
      </c>
      <c r="L2689" s="10">
        <f t="shared" si="2796"/>
        <v>100</v>
      </c>
      <c r="M2689" s="4"/>
      <c r="N2689" s="4">
        <f t="shared" ref="N2689:R2689" si="2813">N2288</f>
        <v>166000</v>
      </c>
      <c r="O2689" s="4">
        <f t="shared" si="2813"/>
        <v>49800</v>
      </c>
      <c r="P2689" s="4">
        <f t="shared" si="2813"/>
        <v>49800</v>
      </c>
      <c r="Q2689" s="4">
        <f t="shared" si="2813"/>
        <v>16600</v>
      </c>
      <c r="R2689" s="4">
        <f t="shared" si="2813"/>
        <v>16600</v>
      </c>
      <c r="Y2689" s="4">
        <f t="shared" si="2793"/>
        <v>980</v>
      </c>
    </row>
    <row r="2690" spans="2:25" ht="15.75">
      <c r="B2690" s="4">
        <f t="shared" si="2800"/>
        <v>602900</v>
      </c>
      <c r="C2690" s="4">
        <f t="shared" si="2741"/>
        <v>6</v>
      </c>
      <c r="D2690" s="4">
        <f t="shared" si="2743"/>
        <v>29</v>
      </c>
      <c r="E2690" s="4">
        <f t="shared" si="2744"/>
        <v>0</v>
      </c>
      <c r="F2690" s="10" t="str">
        <f t="shared" si="2791"/>
        <v>200014:300</v>
      </c>
      <c r="G2690" s="4" t="str">
        <f t="shared" si="2783"/>
        <v>对地阵造成伤害增加5%\n对水阵造成伤害增加2.5%</v>
      </c>
      <c r="I2690" s="4" t="str">
        <f t="shared" si="2795"/>
        <v>{"HP":167040,"ATK":50112,"MAG":50112,"DEF":16704,"MDEF":16704}</v>
      </c>
      <c r="K2690" s="10">
        <v>200014</v>
      </c>
      <c r="L2690" s="10">
        <f t="shared" si="2802"/>
        <v>300</v>
      </c>
      <c r="M2690" s="4"/>
      <c r="N2690" s="4">
        <f t="shared" ref="N2690:R2690" si="2814">N2289</f>
        <v>167040</v>
      </c>
      <c r="O2690" s="4">
        <f t="shared" si="2814"/>
        <v>50112</v>
      </c>
      <c r="P2690" s="4">
        <f t="shared" si="2814"/>
        <v>50112</v>
      </c>
      <c r="Q2690" s="4">
        <f t="shared" si="2814"/>
        <v>16704</v>
      </c>
      <c r="R2690" s="4">
        <f t="shared" si="2814"/>
        <v>16704</v>
      </c>
      <c r="Y2690" s="4">
        <f t="shared" si="2793"/>
        <v>1040</v>
      </c>
    </row>
    <row r="2691" spans="2:25" ht="15.75">
      <c r="B2691" s="4">
        <f t="shared" si="2800"/>
        <v>602901</v>
      </c>
      <c r="C2691" s="4">
        <f t="shared" si="2741"/>
        <v>6</v>
      </c>
      <c r="D2691" s="4">
        <f t="shared" si="2743"/>
        <v>29</v>
      </c>
      <c r="E2691" s="4">
        <f t="shared" si="2744"/>
        <v>1</v>
      </c>
      <c r="F2691" s="10" t="str">
        <f t="shared" si="2791"/>
        <v>200014:107</v>
      </c>
      <c r="G2691" s="4" t="str">
        <f t="shared" si="2783"/>
        <v>对地阵造成伤害增加5%\n对水阵造成伤害增加2.5%</v>
      </c>
      <c r="I2691" s="4" t="str">
        <f t="shared" si="2795"/>
        <v>{"HP":168080,"ATK":50424,"MAG":50424,"DEF":16808,"MDEF":16808}</v>
      </c>
      <c r="K2691" s="10">
        <v>200014</v>
      </c>
      <c r="L2691" s="10">
        <f t="shared" ref="L2691" si="2815">ROUND(D2690*D2690/8,)+2</f>
        <v>107</v>
      </c>
      <c r="M2691" s="4"/>
      <c r="N2691" s="4">
        <f t="shared" ref="N2691:R2691" si="2816">N2290</f>
        <v>168080</v>
      </c>
      <c r="O2691" s="4">
        <f t="shared" si="2816"/>
        <v>50424</v>
      </c>
      <c r="P2691" s="4">
        <f t="shared" si="2816"/>
        <v>50424</v>
      </c>
      <c r="Q2691" s="4">
        <f t="shared" si="2816"/>
        <v>16808</v>
      </c>
      <c r="R2691" s="4">
        <f t="shared" si="2816"/>
        <v>16808</v>
      </c>
      <c r="Y2691" s="4">
        <f t="shared" si="2793"/>
        <v>1040</v>
      </c>
    </row>
    <row r="2692" spans="2:25" ht="15.75">
      <c r="B2692" s="4">
        <f t="shared" si="2800"/>
        <v>602902</v>
      </c>
      <c r="C2692" s="4">
        <f t="shared" si="2741"/>
        <v>6</v>
      </c>
      <c r="D2692" s="4">
        <f t="shared" si="2743"/>
        <v>29</v>
      </c>
      <c r="E2692" s="4">
        <f t="shared" si="2744"/>
        <v>2</v>
      </c>
      <c r="F2692" s="10" t="str">
        <f t="shared" si="2791"/>
        <v>200014:107</v>
      </c>
      <c r="G2692" s="4" t="str">
        <f t="shared" si="2783"/>
        <v>对地阵造成伤害增加5%\n对水阵造成伤害增加2.5%</v>
      </c>
      <c r="I2692" s="4" t="str">
        <f t="shared" si="2795"/>
        <v>{"HP":169120,"ATK":50736,"MAG":50736,"DEF":16912,"MDEF":16912}</v>
      </c>
      <c r="K2692" s="10">
        <v>200014</v>
      </c>
      <c r="L2692" s="10">
        <f t="shared" si="2796"/>
        <v>107</v>
      </c>
      <c r="M2692" s="4"/>
      <c r="N2692" s="4">
        <f t="shared" ref="N2692:R2692" si="2817">N2291</f>
        <v>169120</v>
      </c>
      <c r="O2692" s="4">
        <f t="shared" si="2817"/>
        <v>50736</v>
      </c>
      <c r="P2692" s="4">
        <f t="shared" si="2817"/>
        <v>50736</v>
      </c>
      <c r="Q2692" s="4">
        <f t="shared" si="2817"/>
        <v>16912</v>
      </c>
      <c r="R2692" s="4">
        <f t="shared" si="2817"/>
        <v>16912</v>
      </c>
      <c r="Y2692" s="4">
        <f t="shared" si="2793"/>
        <v>1040</v>
      </c>
    </row>
    <row r="2693" spans="2:25" ht="15.75">
      <c r="B2693" s="4">
        <f t="shared" si="2800"/>
        <v>602903</v>
      </c>
      <c r="C2693" s="4">
        <f t="shared" si="2741"/>
        <v>6</v>
      </c>
      <c r="D2693" s="4">
        <f t="shared" si="2743"/>
        <v>29</v>
      </c>
      <c r="E2693" s="4">
        <f t="shared" si="2744"/>
        <v>3</v>
      </c>
      <c r="F2693" s="10" t="str">
        <f t="shared" si="2791"/>
        <v>200014:107</v>
      </c>
      <c r="G2693" s="4" t="str">
        <f t="shared" si="2783"/>
        <v>对地阵造成伤害增加5%\n对水阵造成伤害增加2.5%</v>
      </c>
      <c r="I2693" s="4" t="str">
        <f t="shared" si="2795"/>
        <v>{"HP":170160,"ATK":51048,"MAG":51048,"DEF":17016,"MDEF":17016}</v>
      </c>
      <c r="K2693" s="10">
        <v>200014</v>
      </c>
      <c r="L2693" s="10">
        <f t="shared" si="2796"/>
        <v>107</v>
      </c>
      <c r="M2693" s="4"/>
      <c r="N2693" s="4">
        <f t="shared" ref="N2693:R2693" si="2818">N2292</f>
        <v>170160</v>
      </c>
      <c r="O2693" s="4">
        <f t="shared" si="2818"/>
        <v>51048</v>
      </c>
      <c r="P2693" s="4">
        <f t="shared" si="2818"/>
        <v>51048</v>
      </c>
      <c r="Q2693" s="4">
        <f t="shared" si="2818"/>
        <v>17016</v>
      </c>
      <c r="R2693" s="4">
        <f t="shared" si="2818"/>
        <v>17016</v>
      </c>
      <c r="Y2693" s="4">
        <f t="shared" si="2793"/>
        <v>1040</v>
      </c>
    </row>
    <row r="2694" spans="2:25" ht="15.75">
      <c r="B2694" s="4">
        <f t="shared" si="2800"/>
        <v>602904</v>
      </c>
      <c r="C2694" s="4">
        <f t="shared" si="2741"/>
        <v>6</v>
      </c>
      <c r="D2694" s="4">
        <f t="shared" si="2743"/>
        <v>29</v>
      </c>
      <c r="E2694" s="4">
        <f t="shared" si="2744"/>
        <v>4</v>
      </c>
      <c r="F2694" s="10" t="str">
        <f t="shared" si="2791"/>
        <v>200014:107</v>
      </c>
      <c r="G2694" s="4" t="str">
        <f t="shared" si="2783"/>
        <v>对地阵造成伤害增加5%\n对水阵造成伤害增加2.5%</v>
      </c>
      <c r="I2694" s="4" t="str">
        <f t="shared" si="2795"/>
        <v>{"HP":171200,"ATK":51360,"MAG":51360,"DEF":17120,"MDEF":17120}</v>
      </c>
      <c r="K2694" s="10">
        <v>200014</v>
      </c>
      <c r="L2694" s="10">
        <f t="shared" si="2796"/>
        <v>107</v>
      </c>
      <c r="M2694" s="4"/>
      <c r="N2694" s="4">
        <f t="shared" ref="N2694:R2694" si="2819">N2293</f>
        <v>171200</v>
      </c>
      <c r="O2694" s="4">
        <f t="shared" si="2819"/>
        <v>51360</v>
      </c>
      <c r="P2694" s="4">
        <f t="shared" si="2819"/>
        <v>51360</v>
      </c>
      <c r="Q2694" s="4">
        <f t="shared" si="2819"/>
        <v>17120</v>
      </c>
      <c r="R2694" s="4">
        <f t="shared" si="2819"/>
        <v>17120</v>
      </c>
      <c r="Y2694" s="4">
        <f t="shared" si="2793"/>
        <v>1040</v>
      </c>
    </row>
    <row r="2695" spans="2:25" ht="15.75">
      <c r="B2695" s="4">
        <f t="shared" si="2800"/>
        <v>602905</v>
      </c>
      <c r="C2695" s="4">
        <f t="shared" si="2741"/>
        <v>6</v>
      </c>
      <c r="D2695" s="4">
        <f t="shared" si="2743"/>
        <v>29</v>
      </c>
      <c r="E2695" s="4">
        <f t="shared" si="2744"/>
        <v>5</v>
      </c>
      <c r="F2695" s="10" t="str">
        <f t="shared" si="2791"/>
        <v>200014:107</v>
      </c>
      <c r="G2695" s="4" t="str">
        <f t="shared" si="2783"/>
        <v>对地阵造成伤害增加5%\n对水阵造成伤害增加2.5%</v>
      </c>
      <c r="I2695" s="4" t="str">
        <f t="shared" si="2795"/>
        <v>{"HP":172240,"ATK":51672,"MAG":51672,"DEF":17224,"MDEF":17224}</v>
      </c>
      <c r="K2695" s="10">
        <v>200014</v>
      </c>
      <c r="L2695" s="10">
        <f t="shared" si="2796"/>
        <v>107</v>
      </c>
      <c r="M2695" s="4"/>
      <c r="N2695" s="4">
        <f t="shared" ref="N2695:R2695" si="2820">N2294</f>
        <v>172240</v>
      </c>
      <c r="O2695" s="4">
        <f t="shared" si="2820"/>
        <v>51672</v>
      </c>
      <c r="P2695" s="4">
        <f t="shared" si="2820"/>
        <v>51672</v>
      </c>
      <c r="Q2695" s="4">
        <f t="shared" si="2820"/>
        <v>17224</v>
      </c>
      <c r="R2695" s="4">
        <f t="shared" si="2820"/>
        <v>17224</v>
      </c>
      <c r="Y2695" s="4">
        <f t="shared" si="2793"/>
        <v>1040</v>
      </c>
    </row>
    <row r="2696" spans="2:25" ht="15.75">
      <c r="B2696" s="4">
        <f t="shared" si="2800"/>
        <v>602906</v>
      </c>
      <c r="C2696" s="4">
        <f t="shared" ref="C2696:C2759" si="2821">C2695</f>
        <v>6</v>
      </c>
      <c r="D2696" s="4">
        <f t="shared" si="2743"/>
        <v>29</v>
      </c>
      <c r="E2696" s="4">
        <f t="shared" si="2744"/>
        <v>6</v>
      </c>
      <c r="F2696" s="10" t="str">
        <f t="shared" si="2791"/>
        <v>200014:107</v>
      </c>
      <c r="G2696" s="4" t="str">
        <f t="shared" si="2783"/>
        <v>对地阵造成伤害增加5%\n对水阵造成伤害增加2.5%</v>
      </c>
      <c r="I2696" s="4" t="str">
        <f t="shared" si="2795"/>
        <v>{"HP":173280,"ATK":51984,"MAG":51984,"DEF":17328,"MDEF":17328}</v>
      </c>
      <c r="K2696" s="10">
        <v>200014</v>
      </c>
      <c r="L2696" s="10">
        <f t="shared" si="2796"/>
        <v>107</v>
      </c>
      <c r="M2696" s="4"/>
      <c r="N2696" s="4">
        <f t="shared" ref="N2696:R2696" si="2822">N2295</f>
        <v>173280</v>
      </c>
      <c r="O2696" s="4">
        <f t="shared" si="2822"/>
        <v>51984</v>
      </c>
      <c r="P2696" s="4">
        <f t="shared" si="2822"/>
        <v>51984</v>
      </c>
      <c r="Q2696" s="4">
        <f t="shared" si="2822"/>
        <v>17328</v>
      </c>
      <c r="R2696" s="4">
        <f t="shared" si="2822"/>
        <v>17328</v>
      </c>
      <c r="Y2696" s="4">
        <f t="shared" si="2793"/>
        <v>1040</v>
      </c>
    </row>
    <row r="2697" spans="2:25" ht="15.75">
      <c r="B2697" s="4">
        <f t="shared" si="2800"/>
        <v>602907</v>
      </c>
      <c r="C2697" s="4">
        <f t="shared" si="2821"/>
        <v>6</v>
      </c>
      <c r="D2697" s="4">
        <f t="shared" ref="D2697:D2760" si="2823">D2687+1</f>
        <v>29</v>
      </c>
      <c r="E2697" s="4">
        <f t="shared" ref="E2697:E2760" si="2824">E2687</f>
        <v>7</v>
      </c>
      <c r="F2697" s="10" t="str">
        <f t="shared" si="2791"/>
        <v>200014:107</v>
      </c>
      <c r="G2697" s="4" t="str">
        <f t="shared" si="2783"/>
        <v>对地阵造成伤害增加5%\n对水阵造成伤害增加2.5%</v>
      </c>
      <c r="I2697" s="4" t="str">
        <f t="shared" si="2795"/>
        <v>{"HP":174320,"ATK":52296,"MAG":52296,"DEF":17432,"MDEF":17432}</v>
      </c>
      <c r="K2697" s="10">
        <v>200014</v>
      </c>
      <c r="L2697" s="10">
        <f t="shared" si="2796"/>
        <v>107</v>
      </c>
      <c r="M2697" s="4"/>
      <c r="N2697" s="4">
        <f t="shared" ref="N2697:R2697" si="2825">N2296</f>
        <v>174320</v>
      </c>
      <c r="O2697" s="4">
        <f t="shared" si="2825"/>
        <v>52296</v>
      </c>
      <c r="P2697" s="4">
        <f t="shared" si="2825"/>
        <v>52296</v>
      </c>
      <c r="Q2697" s="4">
        <f t="shared" si="2825"/>
        <v>17432</v>
      </c>
      <c r="R2697" s="4">
        <f t="shared" si="2825"/>
        <v>17432</v>
      </c>
      <c r="Y2697" s="4">
        <f t="shared" si="2793"/>
        <v>1040</v>
      </c>
    </row>
    <row r="2698" spans="2:25" ht="15.75">
      <c r="B2698" s="4">
        <f t="shared" si="2800"/>
        <v>602908</v>
      </c>
      <c r="C2698" s="4">
        <f t="shared" si="2821"/>
        <v>6</v>
      </c>
      <c r="D2698" s="4">
        <f t="shared" si="2823"/>
        <v>29</v>
      </c>
      <c r="E2698" s="4">
        <f t="shared" si="2824"/>
        <v>8</v>
      </c>
      <c r="F2698" s="10" t="str">
        <f t="shared" si="2791"/>
        <v>200014:107</v>
      </c>
      <c r="G2698" s="4" t="str">
        <f t="shared" si="2783"/>
        <v>对地阵造成伤害增加5%\n对水阵造成伤害增加2.5%</v>
      </c>
      <c r="I2698" s="4" t="str">
        <f t="shared" si="2795"/>
        <v>{"HP":175360,"ATK":52608,"MAG":52608,"DEF":17536,"MDEF":17536}</v>
      </c>
      <c r="K2698" s="10">
        <v>200014</v>
      </c>
      <c r="L2698" s="10">
        <f t="shared" si="2796"/>
        <v>107</v>
      </c>
      <c r="M2698" s="4"/>
      <c r="N2698" s="4">
        <f t="shared" ref="N2698:R2698" si="2826">N2297</f>
        <v>175360</v>
      </c>
      <c r="O2698" s="4">
        <f t="shared" si="2826"/>
        <v>52608</v>
      </c>
      <c r="P2698" s="4">
        <f t="shared" si="2826"/>
        <v>52608</v>
      </c>
      <c r="Q2698" s="4">
        <f t="shared" si="2826"/>
        <v>17536</v>
      </c>
      <c r="R2698" s="4">
        <f t="shared" si="2826"/>
        <v>17536</v>
      </c>
      <c r="Y2698" s="4">
        <f t="shared" si="2793"/>
        <v>1040</v>
      </c>
    </row>
    <row r="2699" spans="2:25" ht="15.75">
      <c r="B2699" s="4">
        <f t="shared" si="2800"/>
        <v>602909</v>
      </c>
      <c r="C2699" s="4">
        <f t="shared" si="2821"/>
        <v>6</v>
      </c>
      <c r="D2699" s="4">
        <f t="shared" si="2823"/>
        <v>29</v>
      </c>
      <c r="E2699" s="4">
        <f t="shared" si="2824"/>
        <v>9</v>
      </c>
      <c r="F2699" s="10" t="str">
        <f t="shared" si="2791"/>
        <v>200014:107</v>
      </c>
      <c r="G2699" s="4" t="str">
        <f t="shared" si="2783"/>
        <v>对地阵造成伤害增加5%\n对水阵造成伤害增加2.5%</v>
      </c>
      <c r="I2699" s="4" t="str">
        <f t="shared" si="2795"/>
        <v>{"HP":176400,"ATK":52920,"MAG":52920,"DEF":17640,"MDEF":17640}</v>
      </c>
      <c r="K2699" s="10">
        <v>200014</v>
      </c>
      <c r="L2699" s="10">
        <f t="shared" si="2796"/>
        <v>107</v>
      </c>
      <c r="M2699" s="4"/>
      <c r="N2699" s="4">
        <f t="shared" ref="N2699:R2699" si="2827">N2298</f>
        <v>176400</v>
      </c>
      <c r="O2699" s="4">
        <f t="shared" si="2827"/>
        <v>52920</v>
      </c>
      <c r="P2699" s="4">
        <f t="shared" si="2827"/>
        <v>52920</v>
      </c>
      <c r="Q2699" s="4">
        <f t="shared" si="2827"/>
        <v>17640</v>
      </c>
      <c r="R2699" s="4">
        <f t="shared" si="2827"/>
        <v>17640</v>
      </c>
      <c r="Y2699" s="4">
        <f t="shared" si="2793"/>
        <v>1040</v>
      </c>
    </row>
    <row r="2700" spans="2:25" ht="15.75">
      <c r="B2700" s="4">
        <f t="shared" si="2800"/>
        <v>603000</v>
      </c>
      <c r="C2700" s="4">
        <f t="shared" si="2821"/>
        <v>6</v>
      </c>
      <c r="D2700" s="4">
        <f t="shared" si="2823"/>
        <v>30</v>
      </c>
      <c r="E2700" s="4">
        <f t="shared" si="2824"/>
        <v>0</v>
      </c>
      <c r="F2700" s="10" t="str">
        <f t="shared" si="2791"/>
        <v>200014:321</v>
      </c>
      <c r="G2700" s="4" t="str">
        <f t="shared" si="2783"/>
        <v>对地阵造成伤害增加5%\n对水阵造成伤害增加2.5%</v>
      </c>
      <c r="I2700" s="4" t="str">
        <f t="shared" si="2795"/>
        <v>{"HP":177440,"ATK":53232,"MAG":53232,"DEF":17744,"MDEF":17744}</v>
      </c>
      <c r="K2700" s="10">
        <v>200014</v>
      </c>
      <c r="L2700" s="10">
        <f t="shared" si="2802"/>
        <v>321</v>
      </c>
      <c r="M2700" s="4"/>
      <c r="N2700" s="4">
        <f t="shared" ref="N2700:R2700" si="2828">N2299</f>
        <v>177440</v>
      </c>
      <c r="O2700" s="4">
        <f t="shared" si="2828"/>
        <v>53232</v>
      </c>
      <c r="P2700" s="4">
        <f t="shared" si="2828"/>
        <v>53232</v>
      </c>
      <c r="Q2700" s="4">
        <f t="shared" si="2828"/>
        <v>17744</v>
      </c>
      <c r="R2700" s="4">
        <f t="shared" si="2828"/>
        <v>17744</v>
      </c>
      <c r="Y2700" s="4">
        <f t="shared" si="2793"/>
        <v>1040</v>
      </c>
    </row>
    <row r="2701" spans="2:25" ht="15.75">
      <c r="B2701" s="4">
        <f t="shared" si="2800"/>
        <v>603001</v>
      </c>
      <c r="C2701" s="4">
        <f t="shared" si="2821"/>
        <v>6</v>
      </c>
      <c r="D2701" s="4">
        <f t="shared" si="2823"/>
        <v>30</v>
      </c>
      <c r="E2701" s="4">
        <f t="shared" si="2824"/>
        <v>1</v>
      </c>
      <c r="F2701" s="10" t="str">
        <f t="shared" si="2791"/>
        <v>200014:115</v>
      </c>
      <c r="G2701" s="4" t="str">
        <f t="shared" si="2783"/>
        <v>对地阵造成伤害增加5%\n对水阵造成伤害增加2.5%</v>
      </c>
      <c r="I2701" s="4" t="str">
        <f t="shared" si="2795"/>
        <v>{"HP":178480,"ATK":53544,"MAG":53544,"DEF":17848,"MDEF":17848}</v>
      </c>
      <c r="K2701" s="10">
        <v>200014</v>
      </c>
      <c r="L2701" s="10">
        <f t="shared" ref="L2701" si="2829">ROUND(D2700*D2700/8,)+2</f>
        <v>115</v>
      </c>
      <c r="M2701" s="4"/>
      <c r="N2701" s="4">
        <f t="shared" ref="N2701:R2701" si="2830">N2300</f>
        <v>178480</v>
      </c>
      <c r="O2701" s="4">
        <f t="shared" si="2830"/>
        <v>53544</v>
      </c>
      <c r="P2701" s="4">
        <f t="shared" si="2830"/>
        <v>53544</v>
      </c>
      <c r="Q2701" s="4">
        <f t="shared" si="2830"/>
        <v>17848</v>
      </c>
      <c r="R2701" s="4">
        <f t="shared" si="2830"/>
        <v>17848</v>
      </c>
      <c r="Y2701" s="4">
        <f t="shared" si="2793"/>
        <v>1040</v>
      </c>
    </row>
    <row r="2702" spans="2:25" ht="15.75">
      <c r="B2702" s="4">
        <f t="shared" si="2800"/>
        <v>603002</v>
      </c>
      <c r="C2702" s="4">
        <f t="shared" si="2821"/>
        <v>6</v>
      </c>
      <c r="D2702" s="4">
        <f t="shared" si="2823"/>
        <v>30</v>
      </c>
      <c r="E2702" s="4">
        <f t="shared" si="2824"/>
        <v>2</v>
      </c>
      <c r="F2702" s="10" t="str">
        <f t="shared" si="2791"/>
        <v>200014:115</v>
      </c>
      <c r="G2702" s="4" t="str">
        <f t="shared" si="2783"/>
        <v>对地阵造成伤害增加5%\n对水阵造成伤害增加2.5%</v>
      </c>
      <c r="I2702" s="4" t="str">
        <f t="shared" si="2795"/>
        <v>{"HP":179520,"ATK":53856,"MAG":53856,"DEF":17952,"MDEF":17952}</v>
      </c>
      <c r="K2702" s="10">
        <v>200014</v>
      </c>
      <c r="L2702" s="10">
        <f t="shared" si="2796"/>
        <v>115</v>
      </c>
      <c r="M2702" s="4"/>
      <c r="N2702" s="4">
        <f t="shared" ref="N2702:R2702" si="2831">N2301</f>
        <v>179520</v>
      </c>
      <c r="O2702" s="4">
        <f t="shared" si="2831"/>
        <v>53856</v>
      </c>
      <c r="P2702" s="4">
        <f t="shared" si="2831"/>
        <v>53856</v>
      </c>
      <c r="Q2702" s="4">
        <f t="shared" si="2831"/>
        <v>17952</v>
      </c>
      <c r="R2702" s="4">
        <f t="shared" si="2831"/>
        <v>17952</v>
      </c>
      <c r="Y2702" s="4">
        <f t="shared" si="2793"/>
        <v>1040</v>
      </c>
    </row>
    <row r="2703" spans="2:25" ht="15.75">
      <c r="B2703" s="4">
        <f t="shared" si="2800"/>
        <v>603003</v>
      </c>
      <c r="C2703" s="4">
        <f t="shared" si="2821"/>
        <v>6</v>
      </c>
      <c r="D2703" s="4">
        <f t="shared" si="2823"/>
        <v>30</v>
      </c>
      <c r="E2703" s="4">
        <f t="shared" si="2824"/>
        <v>3</v>
      </c>
      <c r="F2703" s="10" t="str">
        <f t="shared" si="2791"/>
        <v>200014:115</v>
      </c>
      <c r="G2703" s="4" t="str">
        <f t="shared" si="2783"/>
        <v>对地阵造成伤害增加5%\n对水阵造成伤害增加2.5%</v>
      </c>
      <c r="I2703" s="4" t="str">
        <f t="shared" si="2795"/>
        <v>{"HP":180560,"ATK":54168,"MAG":54168,"DEF":18056,"MDEF":18056}</v>
      </c>
      <c r="K2703" s="10">
        <v>200014</v>
      </c>
      <c r="L2703" s="10">
        <f t="shared" si="2796"/>
        <v>115</v>
      </c>
      <c r="M2703" s="4"/>
      <c r="N2703" s="4">
        <f t="shared" ref="N2703:R2703" si="2832">N2302</f>
        <v>180560</v>
      </c>
      <c r="O2703" s="4">
        <f t="shared" si="2832"/>
        <v>54168</v>
      </c>
      <c r="P2703" s="4">
        <f t="shared" si="2832"/>
        <v>54168</v>
      </c>
      <c r="Q2703" s="4">
        <f t="shared" si="2832"/>
        <v>18056</v>
      </c>
      <c r="R2703" s="4">
        <f t="shared" si="2832"/>
        <v>18056</v>
      </c>
      <c r="Y2703" s="4">
        <f t="shared" si="2793"/>
        <v>1040</v>
      </c>
    </row>
    <row r="2704" spans="2:25" ht="15.75">
      <c r="B2704" s="4">
        <f t="shared" si="2800"/>
        <v>603004</v>
      </c>
      <c r="C2704" s="4">
        <f t="shared" si="2821"/>
        <v>6</v>
      </c>
      <c r="D2704" s="4">
        <f t="shared" si="2823"/>
        <v>30</v>
      </c>
      <c r="E2704" s="4">
        <f t="shared" si="2824"/>
        <v>4</v>
      </c>
      <c r="F2704" s="10" t="str">
        <f t="shared" si="2791"/>
        <v>200014:115</v>
      </c>
      <c r="G2704" s="4" t="str">
        <f t="shared" si="2783"/>
        <v>对地阵造成伤害增加5%\n对水阵造成伤害增加2.5%</v>
      </c>
      <c r="I2704" s="4" t="str">
        <f t="shared" si="2795"/>
        <v>{"HP":181600,"ATK":54480,"MAG":54480,"DEF":18160,"MDEF":18160}</v>
      </c>
      <c r="K2704" s="10">
        <v>200014</v>
      </c>
      <c r="L2704" s="10">
        <f t="shared" si="2796"/>
        <v>115</v>
      </c>
      <c r="M2704" s="4"/>
      <c r="N2704" s="4">
        <f t="shared" ref="N2704:R2704" si="2833">N2303</f>
        <v>181600</v>
      </c>
      <c r="O2704" s="4">
        <f t="shared" si="2833"/>
        <v>54480</v>
      </c>
      <c r="P2704" s="4">
        <f t="shared" si="2833"/>
        <v>54480</v>
      </c>
      <c r="Q2704" s="4">
        <f t="shared" si="2833"/>
        <v>18160</v>
      </c>
      <c r="R2704" s="4">
        <f t="shared" si="2833"/>
        <v>18160</v>
      </c>
      <c r="Y2704" s="4">
        <f t="shared" si="2793"/>
        <v>1040</v>
      </c>
    </row>
    <row r="2705" spans="2:25" ht="15.75">
      <c r="B2705" s="4">
        <f t="shared" si="2800"/>
        <v>603005</v>
      </c>
      <c r="C2705" s="4">
        <f t="shared" si="2821"/>
        <v>6</v>
      </c>
      <c r="D2705" s="4">
        <f t="shared" si="2823"/>
        <v>30</v>
      </c>
      <c r="E2705" s="4">
        <f t="shared" si="2824"/>
        <v>5</v>
      </c>
      <c r="F2705" s="10" t="str">
        <f t="shared" si="2791"/>
        <v>200014:115</v>
      </c>
      <c r="G2705" s="4" t="str">
        <f t="shared" si="2783"/>
        <v>对地阵造成伤害增加5%\n对水阵造成伤害增加2.5%</v>
      </c>
      <c r="I2705" s="4" t="str">
        <f t="shared" si="2795"/>
        <v>{"HP":182640,"ATK":54792,"MAG":54792,"DEF":18264,"MDEF":18264}</v>
      </c>
      <c r="K2705" s="10">
        <v>200014</v>
      </c>
      <c r="L2705" s="10">
        <f t="shared" si="2796"/>
        <v>115</v>
      </c>
      <c r="M2705" s="4"/>
      <c r="N2705" s="4">
        <f t="shared" ref="N2705:R2705" si="2834">N2304</f>
        <v>182640</v>
      </c>
      <c r="O2705" s="4">
        <f t="shared" si="2834"/>
        <v>54792</v>
      </c>
      <c r="P2705" s="4">
        <f t="shared" si="2834"/>
        <v>54792</v>
      </c>
      <c r="Q2705" s="4">
        <f t="shared" si="2834"/>
        <v>18264</v>
      </c>
      <c r="R2705" s="4">
        <f t="shared" si="2834"/>
        <v>18264</v>
      </c>
      <c r="Y2705" s="4">
        <f t="shared" si="2793"/>
        <v>1040</v>
      </c>
    </row>
    <row r="2706" spans="2:25" ht="15.75">
      <c r="B2706" s="4">
        <f t="shared" si="2800"/>
        <v>603006</v>
      </c>
      <c r="C2706" s="4">
        <f t="shared" si="2821"/>
        <v>6</v>
      </c>
      <c r="D2706" s="4">
        <f t="shared" si="2823"/>
        <v>30</v>
      </c>
      <c r="E2706" s="4">
        <f t="shared" si="2824"/>
        <v>6</v>
      </c>
      <c r="F2706" s="10" t="str">
        <f t="shared" si="2791"/>
        <v>200014:115</v>
      </c>
      <c r="G2706" s="4" t="str">
        <f t="shared" si="2783"/>
        <v>对地阵造成伤害增加5%\n对水阵造成伤害增加2.5%</v>
      </c>
      <c r="I2706" s="4" t="str">
        <f t="shared" si="2795"/>
        <v>{"HP":183680,"ATK":55104,"MAG":55104,"DEF":18368,"MDEF":18368}</v>
      </c>
      <c r="K2706" s="10">
        <v>200014</v>
      </c>
      <c r="L2706" s="10">
        <f t="shared" si="2796"/>
        <v>115</v>
      </c>
      <c r="M2706" s="4"/>
      <c r="N2706" s="4">
        <f t="shared" ref="N2706:R2706" si="2835">N2305</f>
        <v>183680</v>
      </c>
      <c r="O2706" s="4">
        <f t="shared" si="2835"/>
        <v>55104</v>
      </c>
      <c r="P2706" s="4">
        <f t="shared" si="2835"/>
        <v>55104</v>
      </c>
      <c r="Q2706" s="4">
        <f t="shared" si="2835"/>
        <v>18368</v>
      </c>
      <c r="R2706" s="4">
        <f t="shared" si="2835"/>
        <v>18368</v>
      </c>
      <c r="Y2706" s="4">
        <f t="shared" si="2793"/>
        <v>1040</v>
      </c>
    </row>
    <row r="2707" spans="2:25" ht="15.75">
      <c r="B2707" s="4">
        <f t="shared" si="2800"/>
        <v>603007</v>
      </c>
      <c r="C2707" s="4">
        <f t="shared" si="2821"/>
        <v>6</v>
      </c>
      <c r="D2707" s="4">
        <f t="shared" si="2823"/>
        <v>30</v>
      </c>
      <c r="E2707" s="4">
        <f t="shared" si="2824"/>
        <v>7</v>
      </c>
      <c r="F2707" s="10" t="str">
        <f t="shared" si="2791"/>
        <v>200014:115</v>
      </c>
      <c r="G2707" s="4" t="str">
        <f t="shared" si="2783"/>
        <v>对地阵造成伤害增加5%\n对水阵造成伤害增加2.5%</v>
      </c>
      <c r="I2707" s="4" t="str">
        <f t="shared" si="2795"/>
        <v>{"HP":184720,"ATK":55416,"MAG":55416,"DEF":18472,"MDEF":18472}</v>
      </c>
      <c r="K2707" s="10">
        <v>200014</v>
      </c>
      <c r="L2707" s="10">
        <f t="shared" si="2796"/>
        <v>115</v>
      </c>
      <c r="M2707" s="4"/>
      <c r="N2707" s="4">
        <f t="shared" ref="N2707:R2707" si="2836">N2306</f>
        <v>184720</v>
      </c>
      <c r="O2707" s="4">
        <f t="shared" si="2836"/>
        <v>55416</v>
      </c>
      <c r="P2707" s="4">
        <f t="shared" si="2836"/>
        <v>55416</v>
      </c>
      <c r="Q2707" s="4">
        <f t="shared" si="2836"/>
        <v>18472</v>
      </c>
      <c r="R2707" s="4">
        <f t="shared" si="2836"/>
        <v>18472</v>
      </c>
      <c r="Y2707" s="4">
        <f t="shared" si="2793"/>
        <v>1040</v>
      </c>
    </row>
    <row r="2708" spans="2:25" ht="15.75">
      <c r="B2708" s="4">
        <f t="shared" si="2800"/>
        <v>603008</v>
      </c>
      <c r="C2708" s="4">
        <f t="shared" si="2821"/>
        <v>6</v>
      </c>
      <c r="D2708" s="4">
        <f t="shared" si="2823"/>
        <v>30</v>
      </c>
      <c r="E2708" s="4">
        <f t="shared" si="2824"/>
        <v>8</v>
      </c>
      <c r="F2708" s="10" t="str">
        <f t="shared" si="2791"/>
        <v>200014:115</v>
      </c>
      <c r="G2708" s="4" t="str">
        <f t="shared" si="2783"/>
        <v>对地阵造成伤害增加5%\n对水阵造成伤害增加2.5%</v>
      </c>
      <c r="I2708" s="4" t="str">
        <f t="shared" si="2795"/>
        <v>{"HP":185760,"ATK":55728,"MAG":55728,"DEF":18576,"MDEF":18576}</v>
      </c>
      <c r="K2708" s="10">
        <v>200014</v>
      </c>
      <c r="L2708" s="10">
        <f t="shared" si="2796"/>
        <v>115</v>
      </c>
      <c r="M2708" s="4"/>
      <c r="N2708" s="4">
        <f t="shared" ref="N2708:R2708" si="2837">N2307</f>
        <v>185760</v>
      </c>
      <c r="O2708" s="4">
        <f t="shared" si="2837"/>
        <v>55728</v>
      </c>
      <c r="P2708" s="4">
        <f t="shared" si="2837"/>
        <v>55728</v>
      </c>
      <c r="Q2708" s="4">
        <f t="shared" si="2837"/>
        <v>18576</v>
      </c>
      <c r="R2708" s="4">
        <f t="shared" si="2837"/>
        <v>18576</v>
      </c>
      <c r="Y2708" s="4">
        <f t="shared" si="2793"/>
        <v>1040</v>
      </c>
    </row>
    <row r="2709" spans="2:25" ht="15.75">
      <c r="B2709" s="4">
        <f t="shared" si="2800"/>
        <v>603009</v>
      </c>
      <c r="C2709" s="4">
        <f t="shared" si="2821"/>
        <v>6</v>
      </c>
      <c r="D2709" s="4">
        <f t="shared" si="2823"/>
        <v>30</v>
      </c>
      <c r="E2709" s="4">
        <f t="shared" si="2824"/>
        <v>9</v>
      </c>
      <c r="F2709" s="10" t="str">
        <f t="shared" si="2791"/>
        <v>200014:115</v>
      </c>
      <c r="G2709" s="4" t="str">
        <f t="shared" si="2783"/>
        <v>对地阵造成伤害增加5%\n对水阵造成伤害增加2.5%</v>
      </c>
      <c r="I2709" s="4" t="str">
        <f t="shared" si="2795"/>
        <v>{"HP":186800,"ATK":56040,"MAG":56040,"DEF":18680,"MDEF":18680}</v>
      </c>
      <c r="K2709" s="10">
        <v>200014</v>
      </c>
      <c r="L2709" s="10">
        <f t="shared" si="2796"/>
        <v>115</v>
      </c>
      <c r="M2709" s="4"/>
      <c r="N2709" s="4">
        <f t="shared" ref="N2709:R2709" si="2838">N2308</f>
        <v>186800</v>
      </c>
      <c r="O2709" s="4">
        <f t="shared" si="2838"/>
        <v>56040</v>
      </c>
      <c r="P2709" s="4">
        <f t="shared" si="2838"/>
        <v>56040</v>
      </c>
      <c r="Q2709" s="4">
        <f t="shared" si="2838"/>
        <v>18680</v>
      </c>
      <c r="R2709" s="4">
        <f t="shared" si="2838"/>
        <v>18680</v>
      </c>
      <c r="Y2709" s="4">
        <f t="shared" si="2793"/>
        <v>1040</v>
      </c>
    </row>
    <row r="2710" spans="2:25" ht="15.75">
      <c r="B2710" s="4">
        <f t="shared" si="2800"/>
        <v>603100</v>
      </c>
      <c r="C2710" s="4">
        <f t="shared" si="2821"/>
        <v>6</v>
      </c>
      <c r="D2710" s="4">
        <f t="shared" si="2823"/>
        <v>31</v>
      </c>
      <c r="E2710" s="4">
        <f t="shared" si="2824"/>
        <v>0</v>
      </c>
      <c r="F2710" s="10" t="str">
        <f t="shared" si="2791"/>
        <v>200014:345</v>
      </c>
      <c r="G2710" s="4" t="str">
        <f t="shared" si="2783"/>
        <v>对地阵造成伤害增加5%\n对水阵造成伤害增加2.5%</v>
      </c>
      <c r="I2710" s="4" t="str">
        <f t="shared" si="2795"/>
        <v>{"HP":187900,"ATK":56370,"MAG":56370,"DEF":18790,"MDEF":18790}</v>
      </c>
      <c r="K2710" s="10">
        <v>200014</v>
      </c>
      <c r="L2710" s="10">
        <f t="shared" si="2802"/>
        <v>345</v>
      </c>
      <c r="M2710" s="4"/>
      <c r="N2710" s="4">
        <f t="shared" ref="N2710:R2710" si="2839">N2309</f>
        <v>187900</v>
      </c>
      <c r="O2710" s="4">
        <f t="shared" si="2839"/>
        <v>56370</v>
      </c>
      <c r="P2710" s="4">
        <f t="shared" si="2839"/>
        <v>56370</v>
      </c>
      <c r="Q2710" s="4">
        <f t="shared" si="2839"/>
        <v>18790</v>
      </c>
      <c r="R2710" s="4">
        <f t="shared" si="2839"/>
        <v>18790</v>
      </c>
      <c r="Y2710" s="4">
        <f t="shared" si="2793"/>
        <v>1100</v>
      </c>
    </row>
    <row r="2711" spans="2:25" ht="15.75">
      <c r="B2711" s="4">
        <f t="shared" si="2800"/>
        <v>603101</v>
      </c>
      <c r="C2711" s="4">
        <f t="shared" si="2821"/>
        <v>6</v>
      </c>
      <c r="D2711" s="4">
        <f t="shared" si="2823"/>
        <v>31</v>
      </c>
      <c r="E2711" s="4">
        <f t="shared" si="2824"/>
        <v>1</v>
      </c>
      <c r="F2711" s="10" t="str">
        <f t="shared" si="2791"/>
        <v>200014:122</v>
      </c>
      <c r="G2711" s="4" t="str">
        <f t="shared" si="2783"/>
        <v>对地阵造成伤害增加5%\n对水阵造成伤害增加2.5%</v>
      </c>
      <c r="I2711" s="4" t="str">
        <f t="shared" si="2795"/>
        <v>{"HP":189000,"ATK":56700,"MAG":56700,"DEF":18900,"MDEF":18900}</v>
      </c>
      <c r="K2711" s="10">
        <v>200014</v>
      </c>
      <c r="L2711" s="10">
        <f t="shared" ref="L2711" si="2840">ROUND(D2710*D2710/8,)+2</f>
        <v>122</v>
      </c>
      <c r="M2711" s="4"/>
      <c r="N2711" s="4">
        <f t="shared" ref="N2711:R2711" si="2841">N2310</f>
        <v>189000</v>
      </c>
      <c r="O2711" s="4">
        <f t="shared" si="2841"/>
        <v>56700</v>
      </c>
      <c r="P2711" s="4">
        <f t="shared" si="2841"/>
        <v>56700</v>
      </c>
      <c r="Q2711" s="4">
        <f t="shared" si="2841"/>
        <v>18900</v>
      </c>
      <c r="R2711" s="4">
        <f t="shared" si="2841"/>
        <v>18900</v>
      </c>
      <c r="Y2711" s="4">
        <f t="shared" si="2793"/>
        <v>1100</v>
      </c>
    </row>
    <row r="2712" spans="2:25" ht="15.75">
      <c r="B2712" s="4">
        <f t="shared" si="2800"/>
        <v>603102</v>
      </c>
      <c r="C2712" s="4">
        <f t="shared" si="2821"/>
        <v>6</v>
      </c>
      <c r="D2712" s="4">
        <f t="shared" si="2823"/>
        <v>31</v>
      </c>
      <c r="E2712" s="4">
        <f t="shared" si="2824"/>
        <v>2</v>
      </c>
      <c r="F2712" s="10" t="str">
        <f t="shared" si="2791"/>
        <v>200014:122</v>
      </c>
      <c r="G2712" s="4" t="str">
        <f t="shared" si="2783"/>
        <v>对地阵造成伤害增加5%\n对水阵造成伤害增加2.5%</v>
      </c>
      <c r="I2712" s="4" t="str">
        <f t="shared" si="2795"/>
        <v>{"HP":190100,"ATK":57030,"MAG":57030,"DEF":19010,"MDEF":19010}</v>
      </c>
      <c r="K2712" s="10">
        <v>200014</v>
      </c>
      <c r="L2712" s="10">
        <f t="shared" si="2796"/>
        <v>122</v>
      </c>
      <c r="M2712" s="4"/>
      <c r="N2712" s="4">
        <f t="shared" ref="N2712:R2712" si="2842">N2311</f>
        <v>190100</v>
      </c>
      <c r="O2712" s="4">
        <f t="shared" si="2842"/>
        <v>57030</v>
      </c>
      <c r="P2712" s="4">
        <f t="shared" si="2842"/>
        <v>57030</v>
      </c>
      <c r="Q2712" s="4">
        <f t="shared" si="2842"/>
        <v>19010</v>
      </c>
      <c r="R2712" s="4">
        <f t="shared" si="2842"/>
        <v>19010</v>
      </c>
      <c r="Y2712" s="4">
        <f t="shared" si="2793"/>
        <v>1100</v>
      </c>
    </row>
    <row r="2713" spans="2:25" ht="15.75">
      <c r="B2713" s="4">
        <f t="shared" si="2800"/>
        <v>603103</v>
      </c>
      <c r="C2713" s="4">
        <f t="shared" si="2821"/>
        <v>6</v>
      </c>
      <c r="D2713" s="4">
        <f t="shared" si="2823"/>
        <v>31</v>
      </c>
      <c r="E2713" s="4">
        <f t="shared" si="2824"/>
        <v>3</v>
      </c>
      <c r="F2713" s="10" t="str">
        <f t="shared" si="2791"/>
        <v>200014:122</v>
      </c>
      <c r="G2713" s="4" t="str">
        <f t="shared" si="2783"/>
        <v>对地阵造成伤害增加5%\n对水阵造成伤害增加2.5%</v>
      </c>
      <c r="I2713" s="4" t="str">
        <f t="shared" si="2795"/>
        <v>{"HP":191200,"ATK":57360,"MAG":57360,"DEF":19120,"MDEF":19120}</v>
      </c>
      <c r="K2713" s="10">
        <v>200014</v>
      </c>
      <c r="L2713" s="10">
        <f t="shared" si="2796"/>
        <v>122</v>
      </c>
      <c r="M2713" s="4"/>
      <c r="N2713" s="4">
        <f t="shared" ref="N2713:R2713" si="2843">N2312</f>
        <v>191200</v>
      </c>
      <c r="O2713" s="4">
        <f t="shared" si="2843"/>
        <v>57360</v>
      </c>
      <c r="P2713" s="4">
        <f t="shared" si="2843"/>
        <v>57360</v>
      </c>
      <c r="Q2713" s="4">
        <f t="shared" si="2843"/>
        <v>19120</v>
      </c>
      <c r="R2713" s="4">
        <f t="shared" si="2843"/>
        <v>19120</v>
      </c>
      <c r="Y2713" s="4">
        <f t="shared" si="2793"/>
        <v>1100</v>
      </c>
    </row>
    <row r="2714" spans="2:25" ht="15.75">
      <c r="B2714" s="4">
        <f t="shared" si="2800"/>
        <v>603104</v>
      </c>
      <c r="C2714" s="4">
        <f t="shared" si="2821"/>
        <v>6</v>
      </c>
      <c r="D2714" s="4">
        <f t="shared" si="2823"/>
        <v>31</v>
      </c>
      <c r="E2714" s="4">
        <f t="shared" si="2824"/>
        <v>4</v>
      </c>
      <c r="F2714" s="10" t="str">
        <f t="shared" si="2791"/>
        <v>200014:122</v>
      </c>
      <c r="G2714" s="4" t="str">
        <f t="shared" si="2783"/>
        <v>对地阵造成伤害增加5%\n对水阵造成伤害增加2.5%</v>
      </c>
      <c r="I2714" s="4" t="str">
        <f t="shared" si="2795"/>
        <v>{"HP":192300,"ATK":57690,"MAG":57690,"DEF":19230,"MDEF":19230}</v>
      </c>
      <c r="K2714" s="10">
        <v>200014</v>
      </c>
      <c r="L2714" s="10">
        <f t="shared" si="2796"/>
        <v>122</v>
      </c>
      <c r="M2714" s="4"/>
      <c r="N2714" s="4">
        <f t="shared" ref="N2714:R2714" si="2844">N2313</f>
        <v>192300</v>
      </c>
      <c r="O2714" s="4">
        <f t="shared" si="2844"/>
        <v>57690</v>
      </c>
      <c r="P2714" s="4">
        <f t="shared" si="2844"/>
        <v>57690</v>
      </c>
      <c r="Q2714" s="4">
        <f t="shared" si="2844"/>
        <v>19230</v>
      </c>
      <c r="R2714" s="4">
        <f t="shared" si="2844"/>
        <v>19230</v>
      </c>
      <c r="Y2714" s="4">
        <f t="shared" si="2793"/>
        <v>1100</v>
      </c>
    </row>
    <row r="2715" spans="2:25" ht="15.75">
      <c r="B2715" s="4">
        <f t="shared" si="2800"/>
        <v>603105</v>
      </c>
      <c r="C2715" s="4">
        <f t="shared" si="2821"/>
        <v>6</v>
      </c>
      <c r="D2715" s="4">
        <f t="shared" si="2823"/>
        <v>31</v>
      </c>
      <c r="E2715" s="4">
        <f t="shared" si="2824"/>
        <v>5</v>
      </c>
      <c r="F2715" s="10" t="str">
        <f t="shared" si="2791"/>
        <v>200014:122</v>
      </c>
      <c r="G2715" s="4" t="str">
        <f t="shared" si="2783"/>
        <v>对地阵造成伤害增加5%\n对水阵造成伤害增加2.5%</v>
      </c>
      <c r="I2715" s="4" t="str">
        <f t="shared" si="2795"/>
        <v>{"HP":193400,"ATK":58020,"MAG":58020,"DEF":19340,"MDEF":19340}</v>
      </c>
      <c r="K2715" s="10">
        <v>200014</v>
      </c>
      <c r="L2715" s="10">
        <f t="shared" si="2796"/>
        <v>122</v>
      </c>
      <c r="M2715" s="4"/>
      <c r="N2715" s="4">
        <f t="shared" ref="N2715:R2715" si="2845">N2314</f>
        <v>193400</v>
      </c>
      <c r="O2715" s="4">
        <f t="shared" si="2845"/>
        <v>58020</v>
      </c>
      <c r="P2715" s="4">
        <f t="shared" si="2845"/>
        <v>58020</v>
      </c>
      <c r="Q2715" s="4">
        <f t="shared" si="2845"/>
        <v>19340</v>
      </c>
      <c r="R2715" s="4">
        <f t="shared" si="2845"/>
        <v>19340</v>
      </c>
      <c r="Y2715" s="4">
        <f t="shared" si="2793"/>
        <v>1100</v>
      </c>
    </row>
    <row r="2716" spans="2:25" ht="15.75">
      <c r="B2716" s="4">
        <f t="shared" si="2800"/>
        <v>603106</v>
      </c>
      <c r="C2716" s="4">
        <f t="shared" si="2821"/>
        <v>6</v>
      </c>
      <c r="D2716" s="4">
        <f t="shared" si="2823"/>
        <v>31</v>
      </c>
      <c r="E2716" s="4">
        <f t="shared" si="2824"/>
        <v>6</v>
      </c>
      <c r="F2716" s="10" t="str">
        <f t="shared" si="2791"/>
        <v>200014:122</v>
      </c>
      <c r="G2716" s="4" t="str">
        <f t="shared" si="2783"/>
        <v>对地阵造成伤害增加5%\n对水阵造成伤害增加2.5%</v>
      </c>
      <c r="I2716" s="4" t="str">
        <f t="shared" si="2795"/>
        <v>{"HP":194500,"ATK":58350,"MAG":58350,"DEF":19450,"MDEF":19450}</v>
      </c>
      <c r="K2716" s="10">
        <v>200014</v>
      </c>
      <c r="L2716" s="10">
        <f t="shared" si="2796"/>
        <v>122</v>
      </c>
      <c r="M2716" s="4"/>
      <c r="N2716" s="4">
        <f t="shared" ref="N2716:R2716" si="2846">N2315</f>
        <v>194500</v>
      </c>
      <c r="O2716" s="4">
        <f t="shared" si="2846"/>
        <v>58350</v>
      </c>
      <c r="P2716" s="4">
        <f t="shared" si="2846"/>
        <v>58350</v>
      </c>
      <c r="Q2716" s="4">
        <f t="shared" si="2846"/>
        <v>19450</v>
      </c>
      <c r="R2716" s="4">
        <f t="shared" si="2846"/>
        <v>19450</v>
      </c>
      <c r="Y2716" s="4">
        <f t="shared" si="2793"/>
        <v>1100</v>
      </c>
    </row>
    <row r="2717" spans="2:25" ht="15.75">
      <c r="B2717" s="4">
        <f t="shared" si="2800"/>
        <v>603107</v>
      </c>
      <c r="C2717" s="4">
        <f t="shared" si="2821"/>
        <v>6</v>
      </c>
      <c r="D2717" s="4">
        <f t="shared" si="2823"/>
        <v>31</v>
      </c>
      <c r="E2717" s="4">
        <f t="shared" si="2824"/>
        <v>7</v>
      </c>
      <c r="F2717" s="10" t="str">
        <f t="shared" si="2791"/>
        <v>200014:122</v>
      </c>
      <c r="G2717" s="4" t="str">
        <f t="shared" si="2783"/>
        <v>对地阵造成伤害增加5%\n对水阵造成伤害增加2.5%</v>
      </c>
      <c r="I2717" s="4" t="str">
        <f t="shared" si="2795"/>
        <v>{"HP":195600,"ATK":58680,"MAG":58680,"DEF":19560,"MDEF":19560}</v>
      </c>
      <c r="K2717" s="10">
        <v>200014</v>
      </c>
      <c r="L2717" s="10">
        <f t="shared" si="2796"/>
        <v>122</v>
      </c>
      <c r="M2717" s="4"/>
      <c r="N2717" s="4">
        <f t="shared" ref="N2717:R2717" si="2847">N2316</f>
        <v>195600</v>
      </c>
      <c r="O2717" s="4">
        <f t="shared" si="2847"/>
        <v>58680</v>
      </c>
      <c r="P2717" s="4">
        <f t="shared" si="2847"/>
        <v>58680</v>
      </c>
      <c r="Q2717" s="4">
        <f t="shared" si="2847"/>
        <v>19560</v>
      </c>
      <c r="R2717" s="4">
        <f t="shared" si="2847"/>
        <v>19560</v>
      </c>
      <c r="Y2717" s="4">
        <f t="shared" si="2793"/>
        <v>1100</v>
      </c>
    </row>
    <row r="2718" spans="2:25" ht="15.75">
      <c r="B2718" s="4">
        <f t="shared" si="2800"/>
        <v>603108</v>
      </c>
      <c r="C2718" s="4">
        <f t="shared" si="2821"/>
        <v>6</v>
      </c>
      <c r="D2718" s="4">
        <f t="shared" si="2823"/>
        <v>31</v>
      </c>
      <c r="E2718" s="4">
        <f t="shared" si="2824"/>
        <v>8</v>
      </c>
      <c r="F2718" s="10" t="str">
        <f t="shared" si="2791"/>
        <v>200014:122</v>
      </c>
      <c r="G2718" s="4" t="str">
        <f t="shared" si="2783"/>
        <v>对地阵造成伤害增加5%\n对水阵造成伤害增加2.5%</v>
      </c>
      <c r="I2718" s="4" t="str">
        <f t="shared" si="2795"/>
        <v>{"HP":196700,"ATK":59010,"MAG":59010,"DEF":19670,"MDEF":19670}</v>
      </c>
      <c r="K2718" s="10">
        <v>200014</v>
      </c>
      <c r="L2718" s="10">
        <f t="shared" si="2796"/>
        <v>122</v>
      </c>
      <c r="M2718" s="4"/>
      <c r="N2718" s="4">
        <f t="shared" ref="N2718:R2718" si="2848">N2317</f>
        <v>196700</v>
      </c>
      <c r="O2718" s="4">
        <f t="shared" si="2848"/>
        <v>59010</v>
      </c>
      <c r="P2718" s="4">
        <f t="shared" si="2848"/>
        <v>59010</v>
      </c>
      <c r="Q2718" s="4">
        <f t="shared" si="2848"/>
        <v>19670</v>
      </c>
      <c r="R2718" s="4">
        <f t="shared" si="2848"/>
        <v>19670</v>
      </c>
      <c r="Y2718" s="4">
        <f t="shared" si="2793"/>
        <v>1100</v>
      </c>
    </row>
    <row r="2719" spans="2:25" ht="15.75">
      <c r="B2719" s="4">
        <f t="shared" si="2800"/>
        <v>603109</v>
      </c>
      <c r="C2719" s="4">
        <f t="shared" si="2821"/>
        <v>6</v>
      </c>
      <c r="D2719" s="4">
        <f t="shared" si="2823"/>
        <v>31</v>
      </c>
      <c r="E2719" s="4">
        <f t="shared" si="2824"/>
        <v>9</v>
      </c>
      <c r="F2719" s="10" t="str">
        <f t="shared" si="2791"/>
        <v>200014:122</v>
      </c>
      <c r="G2719" s="4" t="str">
        <f t="shared" si="2783"/>
        <v>对地阵造成伤害增加5%\n对水阵造成伤害增加2.5%</v>
      </c>
      <c r="I2719" s="4" t="str">
        <f t="shared" si="2795"/>
        <v>{"HP":197800,"ATK":59340,"MAG":59340,"DEF":19780,"MDEF":19780}</v>
      </c>
      <c r="K2719" s="10">
        <v>200014</v>
      </c>
      <c r="L2719" s="10">
        <f t="shared" si="2796"/>
        <v>122</v>
      </c>
      <c r="M2719" s="4"/>
      <c r="N2719" s="4">
        <f t="shared" ref="N2719:R2719" si="2849">N2318</f>
        <v>197800</v>
      </c>
      <c r="O2719" s="4">
        <f t="shared" si="2849"/>
        <v>59340</v>
      </c>
      <c r="P2719" s="4">
        <f t="shared" si="2849"/>
        <v>59340</v>
      </c>
      <c r="Q2719" s="4">
        <f t="shared" si="2849"/>
        <v>19780</v>
      </c>
      <c r="R2719" s="4">
        <f t="shared" si="2849"/>
        <v>19780</v>
      </c>
      <c r="Y2719" s="4">
        <f t="shared" si="2793"/>
        <v>1100</v>
      </c>
    </row>
    <row r="2720" spans="2:25" ht="15.75">
      <c r="B2720" s="4">
        <f t="shared" si="2800"/>
        <v>603200</v>
      </c>
      <c r="C2720" s="4">
        <f t="shared" si="2821"/>
        <v>6</v>
      </c>
      <c r="D2720" s="4">
        <f t="shared" si="2823"/>
        <v>32</v>
      </c>
      <c r="E2720" s="4">
        <f t="shared" si="2824"/>
        <v>0</v>
      </c>
      <c r="F2720" s="10" t="str">
        <f t="shared" si="2791"/>
        <v>200014:366</v>
      </c>
      <c r="G2720" s="4" t="str">
        <f t="shared" si="2783"/>
        <v>对地阵造成伤害增加5%\n对水阵造成伤害增加2.5%</v>
      </c>
      <c r="I2720" s="4" t="str">
        <f t="shared" si="2795"/>
        <v>{"HP":198900,"ATK":59670,"MAG":59670,"DEF":19890,"MDEF":19890}</v>
      </c>
      <c r="K2720" s="10">
        <v>200014</v>
      </c>
      <c r="L2720" s="10">
        <f t="shared" si="2802"/>
        <v>366</v>
      </c>
      <c r="M2720" s="4"/>
      <c r="N2720" s="4">
        <f t="shared" ref="N2720:R2720" si="2850">N2319</f>
        <v>198900</v>
      </c>
      <c r="O2720" s="4">
        <f t="shared" si="2850"/>
        <v>59670</v>
      </c>
      <c r="P2720" s="4">
        <f t="shared" si="2850"/>
        <v>59670</v>
      </c>
      <c r="Q2720" s="4">
        <f t="shared" si="2850"/>
        <v>19890</v>
      </c>
      <c r="R2720" s="4">
        <f t="shared" si="2850"/>
        <v>19890</v>
      </c>
      <c r="Y2720" s="4">
        <f t="shared" si="2793"/>
        <v>1100</v>
      </c>
    </row>
    <row r="2721" spans="2:25" ht="15.75">
      <c r="B2721" s="4">
        <f t="shared" si="2800"/>
        <v>603201</v>
      </c>
      <c r="C2721" s="4">
        <f t="shared" si="2821"/>
        <v>6</v>
      </c>
      <c r="D2721" s="4">
        <f t="shared" si="2823"/>
        <v>32</v>
      </c>
      <c r="E2721" s="4">
        <f t="shared" si="2824"/>
        <v>1</v>
      </c>
      <c r="F2721" s="10" t="str">
        <f t="shared" si="2791"/>
        <v>200014:130</v>
      </c>
      <c r="G2721" s="4" t="str">
        <f t="shared" si="2783"/>
        <v>对地阵造成伤害增加5%\n对水阵造成伤害增加2.5%</v>
      </c>
      <c r="I2721" s="4" t="str">
        <f t="shared" si="2795"/>
        <v>{"HP":200000,"ATK":60000,"MAG":60000,"DEF":20000,"MDEF":20000}</v>
      </c>
      <c r="K2721" s="10">
        <v>200014</v>
      </c>
      <c r="L2721" s="10">
        <f t="shared" ref="L2721" si="2851">ROUND(D2720*D2720/8,)+2</f>
        <v>130</v>
      </c>
      <c r="M2721" s="4"/>
      <c r="N2721" s="4">
        <f t="shared" ref="N2721:R2721" si="2852">N2320</f>
        <v>200000</v>
      </c>
      <c r="O2721" s="4">
        <f t="shared" si="2852"/>
        <v>60000</v>
      </c>
      <c r="P2721" s="4">
        <f t="shared" si="2852"/>
        <v>60000</v>
      </c>
      <c r="Q2721" s="4">
        <f t="shared" si="2852"/>
        <v>20000</v>
      </c>
      <c r="R2721" s="4">
        <f t="shared" si="2852"/>
        <v>20000</v>
      </c>
      <c r="Y2721" s="4">
        <f t="shared" si="2793"/>
        <v>1100</v>
      </c>
    </row>
    <row r="2722" spans="2:25" ht="15.75">
      <c r="B2722" s="4">
        <f t="shared" si="2800"/>
        <v>603202</v>
      </c>
      <c r="C2722" s="4">
        <f t="shared" si="2821"/>
        <v>6</v>
      </c>
      <c r="D2722" s="4">
        <f t="shared" si="2823"/>
        <v>32</v>
      </c>
      <c r="E2722" s="4">
        <f t="shared" si="2824"/>
        <v>2</v>
      </c>
      <c r="F2722" s="10" t="str">
        <f t="shared" si="2791"/>
        <v>200014:130</v>
      </c>
      <c r="G2722" s="4" t="str">
        <f t="shared" si="2783"/>
        <v>对地阵造成伤害增加5%\n对水阵造成伤害增加2.5%</v>
      </c>
      <c r="I2722" s="4" t="str">
        <f t="shared" si="2795"/>
        <v>{"HP":201100,"ATK":60330,"MAG":60330,"DEF":20110,"MDEF":20110}</v>
      </c>
      <c r="K2722" s="10">
        <v>200014</v>
      </c>
      <c r="L2722" s="10">
        <f t="shared" si="2796"/>
        <v>130</v>
      </c>
      <c r="M2722" s="4"/>
      <c r="N2722" s="4">
        <f t="shared" ref="N2722:R2722" si="2853">N2321</f>
        <v>201100</v>
      </c>
      <c r="O2722" s="4">
        <f t="shared" si="2853"/>
        <v>60330</v>
      </c>
      <c r="P2722" s="4">
        <f t="shared" si="2853"/>
        <v>60330</v>
      </c>
      <c r="Q2722" s="4">
        <f t="shared" si="2853"/>
        <v>20110</v>
      </c>
      <c r="R2722" s="4">
        <f t="shared" si="2853"/>
        <v>20110</v>
      </c>
      <c r="Y2722" s="4">
        <f t="shared" si="2793"/>
        <v>1100</v>
      </c>
    </row>
    <row r="2723" spans="2:25" ht="15.75">
      <c r="B2723" s="4">
        <f t="shared" si="2800"/>
        <v>603203</v>
      </c>
      <c r="C2723" s="4">
        <f t="shared" si="2821"/>
        <v>6</v>
      </c>
      <c r="D2723" s="4">
        <f t="shared" si="2823"/>
        <v>32</v>
      </c>
      <c r="E2723" s="4">
        <f t="shared" si="2824"/>
        <v>3</v>
      </c>
      <c r="F2723" s="10" t="str">
        <f t="shared" si="2791"/>
        <v>200014:130</v>
      </c>
      <c r="G2723" s="4" t="str">
        <f t="shared" si="2783"/>
        <v>对地阵造成伤害增加5%\n对水阵造成伤害增加2.5%</v>
      </c>
      <c r="I2723" s="4" t="str">
        <f t="shared" si="2795"/>
        <v>{"HP":202200,"ATK":60660,"MAG":60660,"DEF":20220,"MDEF":20220}</v>
      </c>
      <c r="K2723" s="10">
        <v>200014</v>
      </c>
      <c r="L2723" s="10">
        <f t="shared" si="2796"/>
        <v>130</v>
      </c>
      <c r="M2723" s="4"/>
      <c r="N2723" s="4">
        <f t="shared" ref="N2723:R2723" si="2854">N2322</f>
        <v>202200</v>
      </c>
      <c r="O2723" s="4">
        <f t="shared" si="2854"/>
        <v>60660</v>
      </c>
      <c r="P2723" s="4">
        <f t="shared" si="2854"/>
        <v>60660</v>
      </c>
      <c r="Q2723" s="4">
        <f t="shared" si="2854"/>
        <v>20220</v>
      </c>
      <c r="R2723" s="4">
        <f t="shared" si="2854"/>
        <v>20220</v>
      </c>
      <c r="Y2723" s="4">
        <f t="shared" si="2793"/>
        <v>1100</v>
      </c>
    </row>
    <row r="2724" spans="2:25" ht="15.75">
      <c r="B2724" s="4">
        <f t="shared" si="2800"/>
        <v>603204</v>
      </c>
      <c r="C2724" s="4">
        <f t="shared" si="2821"/>
        <v>6</v>
      </c>
      <c r="D2724" s="4">
        <f t="shared" si="2823"/>
        <v>32</v>
      </c>
      <c r="E2724" s="4">
        <f t="shared" si="2824"/>
        <v>4</v>
      </c>
      <c r="F2724" s="10" t="str">
        <f t="shared" si="2791"/>
        <v>200014:130</v>
      </c>
      <c r="G2724" s="4" t="str">
        <f t="shared" si="2783"/>
        <v>对地阵造成伤害增加5%\n对水阵造成伤害增加2.5%</v>
      </c>
      <c r="I2724" s="4" t="str">
        <f t="shared" si="2795"/>
        <v>{"HP":203300,"ATK":60990,"MAG":60990,"DEF":20330,"MDEF":20330}</v>
      </c>
      <c r="K2724" s="10">
        <v>200014</v>
      </c>
      <c r="L2724" s="10">
        <f t="shared" si="2796"/>
        <v>130</v>
      </c>
      <c r="M2724" s="4"/>
      <c r="N2724" s="4">
        <f t="shared" ref="N2724:R2724" si="2855">N2323</f>
        <v>203300</v>
      </c>
      <c r="O2724" s="4">
        <f t="shared" si="2855"/>
        <v>60990</v>
      </c>
      <c r="P2724" s="4">
        <f t="shared" si="2855"/>
        <v>60990</v>
      </c>
      <c r="Q2724" s="4">
        <f t="shared" si="2855"/>
        <v>20330</v>
      </c>
      <c r="R2724" s="4">
        <f t="shared" si="2855"/>
        <v>20330</v>
      </c>
      <c r="Y2724" s="4">
        <f t="shared" si="2793"/>
        <v>1100</v>
      </c>
    </row>
    <row r="2725" spans="2:25" ht="15.75">
      <c r="B2725" s="4">
        <f t="shared" si="2800"/>
        <v>603205</v>
      </c>
      <c r="C2725" s="4">
        <f t="shared" si="2821"/>
        <v>6</v>
      </c>
      <c r="D2725" s="4">
        <f t="shared" si="2823"/>
        <v>32</v>
      </c>
      <c r="E2725" s="4">
        <f t="shared" si="2824"/>
        <v>5</v>
      </c>
      <c r="F2725" s="10" t="str">
        <f t="shared" si="2791"/>
        <v>200014:130</v>
      </c>
      <c r="G2725" s="4" t="str">
        <f t="shared" si="2783"/>
        <v>对地阵造成伤害增加5%\n对水阵造成伤害增加2.5%</v>
      </c>
      <c r="I2725" s="4" t="str">
        <f t="shared" si="2795"/>
        <v>{"HP":204400,"ATK":61320,"MAG":61320,"DEF":20440,"MDEF":20440}</v>
      </c>
      <c r="K2725" s="10">
        <v>200014</v>
      </c>
      <c r="L2725" s="10">
        <f t="shared" si="2796"/>
        <v>130</v>
      </c>
      <c r="M2725" s="4"/>
      <c r="N2725" s="4">
        <f t="shared" ref="N2725:R2725" si="2856">N2324</f>
        <v>204400</v>
      </c>
      <c r="O2725" s="4">
        <f t="shared" si="2856"/>
        <v>61320</v>
      </c>
      <c r="P2725" s="4">
        <f t="shared" si="2856"/>
        <v>61320</v>
      </c>
      <c r="Q2725" s="4">
        <f t="shared" si="2856"/>
        <v>20440</v>
      </c>
      <c r="R2725" s="4">
        <f t="shared" si="2856"/>
        <v>20440</v>
      </c>
      <c r="Y2725" s="4">
        <f t="shared" si="2793"/>
        <v>1100</v>
      </c>
    </row>
    <row r="2726" spans="2:25" ht="15.75">
      <c r="B2726" s="4">
        <f t="shared" si="2800"/>
        <v>603206</v>
      </c>
      <c r="C2726" s="4">
        <f t="shared" si="2821"/>
        <v>6</v>
      </c>
      <c r="D2726" s="4">
        <f t="shared" si="2823"/>
        <v>32</v>
      </c>
      <c r="E2726" s="4">
        <f t="shared" si="2824"/>
        <v>6</v>
      </c>
      <c r="F2726" s="10" t="str">
        <f t="shared" si="2791"/>
        <v>200014:130</v>
      </c>
      <c r="G2726" s="4" t="str">
        <f t="shared" si="2783"/>
        <v>对地阵造成伤害增加5%\n对水阵造成伤害增加2.5%</v>
      </c>
      <c r="I2726" s="4" t="str">
        <f t="shared" si="2795"/>
        <v>{"HP":205500,"ATK":61650,"MAG":61650,"DEF":20550,"MDEF":20550}</v>
      </c>
      <c r="K2726" s="10">
        <v>200014</v>
      </c>
      <c r="L2726" s="10">
        <f t="shared" si="2796"/>
        <v>130</v>
      </c>
      <c r="M2726" s="4"/>
      <c r="N2726" s="4">
        <f t="shared" ref="N2726:R2726" si="2857">N2325</f>
        <v>205500</v>
      </c>
      <c r="O2726" s="4">
        <f t="shared" si="2857"/>
        <v>61650</v>
      </c>
      <c r="P2726" s="4">
        <f t="shared" si="2857"/>
        <v>61650</v>
      </c>
      <c r="Q2726" s="4">
        <f t="shared" si="2857"/>
        <v>20550</v>
      </c>
      <c r="R2726" s="4">
        <f t="shared" si="2857"/>
        <v>20550</v>
      </c>
      <c r="Y2726" s="4">
        <f t="shared" si="2793"/>
        <v>1100</v>
      </c>
    </row>
    <row r="2727" spans="2:25" ht="15.75">
      <c r="B2727" s="4">
        <f t="shared" si="2800"/>
        <v>603207</v>
      </c>
      <c r="C2727" s="4">
        <f t="shared" si="2821"/>
        <v>6</v>
      </c>
      <c r="D2727" s="4">
        <f t="shared" si="2823"/>
        <v>32</v>
      </c>
      <c r="E2727" s="4">
        <f t="shared" si="2824"/>
        <v>7</v>
      </c>
      <c r="F2727" s="10" t="str">
        <f t="shared" si="2791"/>
        <v>200014:130</v>
      </c>
      <c r="G2727" s="4" t="str">
        <f t="shared" si="2783"/>
        <v>对地阵造成伤害增加5%\n对水阵造成伤害增加2.5%</v>
      </c>
      <c r="I2727" s="4" t="str">
        <f t="shared" si="2795"/>
        <v>{"HP":206600,"ATK":61980,"MAG":61980,"DEF":20660,"MDEF":20660}</v>
      </c>
      <c r="K2727" s="10">
        <v>200014</v>
      </c>
      <c r="L2727" s="10">
        <f t="shared" si="2796"/>
        <v>130</v>
      </c>
      <c r="M2727" s="4"/>
      <c r="N2727" s="4">
        <f t="shared" ref="N2727:R2727" si="2858">N2326</f>
        <v>206600</v>
      </c>
      <c r="O2727" s="4">
        <f t="shared" si="2858"/>
        <v>61980</v>
      </c>
      <c r="P2727" s="4">
        <f t="shared" si="2858"/>
        <v>61980</v>
      </c>
      <c r="Q2727" s="4">
        <f t="shared" si="2858"/>
        <v>20660</v>
      </c>
      <c r="R2727" s="4">
        <f t="shared" si="2858"/>
        <v>20660</v>
      </c>
      <c r="Y2727" s="4">
        <f t="shared" si="2793"/>
        <v>1100</v>
      </c>
    </row>
    <row r="2728" spans="2:25" ht="15.75">
      <c r="B2728" s="4">
        <f t="shared" si="2800"/>
        <v>603208</v>
      </c>
      <c r="C2728" s="4">
        <f t="shared" si="2821"/>
        <v>6</v>
      </c>
      <c r="D2728" s="4">
        <f t="shared" si="2823"/>
        <v>32</v>
      </c>
      <c r="E2728" s="4">
        <f t="shared" si="2824"/>
        <v>8</v>
      </c>
      <c r="F2728" s="10" t="str">
        <f t="shared" si="2791"/>
        <v>200014:130</v>
      </c>
      <c r="G2728" s="4" t="str">
        <f t="shared" si="2783"/>
        <v>对地阵造成伤害增加5%\n对水阵造成伤害增加2.5%</v>
      </c>
      <c r="I2728" s="4" t="str">
        <f t="shared" si="2795"/>
        <v>{"HP":207700,"ATK":62310,"MAG":62310,"DEF":20770,"MDEF":20770}</v>
      </c>
      <c r="K2728" s="10">
        <v>200014</v>
      </c>
      <c r="L2728" s="10">
        <f t="shared" si="2796"/>
        <v>130</v>
      </c>
      <c r="M2728" s="4"/>
      <c r="N2728" s="4">
        <f t="shared" ref="N2728:R2728" si="2859">N2327</f>
        <v>207700</v>
      </c>
      <c r="O2728" s="4">
        <f t="shared" si="2859"/>
        <v>62310</v>
      </c>
      <c r="P2728" s="4">
        <f t="shared" si="2859"/>
        <v>62310</v>
      </c>
      <c r="Q2728" s="4">
        <f t="shared" si="2859"/>
        <v>20770</v>
      </c>
      <c r="R2728" s="4">
        <f t="shared" si="2859"/>
        <v>20770</v>
      </c>
      <c r="Y2728" s="4">
        <f t="shared" si="2793"/>
        <v>1100</v>
      </c>
    </row>
    <row r="2729" spans="2:25" ht="15.75">
      <c r="B2729" s="4">
        <f t="shared" si="2800"/>
        <v>603209</v>
      </c>
      <c r="C2729" s="4">
        <f t="shared" si="2821"/>
        <v>6</v>
      </c>
      <c r="D2729" s="4">
        <f t="shared" si="2823"/>
        <v>32</v>
      </c>
      <c r="E2729" s="4">
        <f t="shared" si="2824"/>
        <v>9</v>
      </c>
      <c r="F2729" s="10" t="str">
        <f t="shared" si="2791"/>
        <v>200014:130</v>
      </c>
      <c r="G2729" s="4" t="str">
        <f t="shared" si="2783"/>
        <v>对地阵造成伤害增加5%\n对水阵造成伤害增加2.5%</v>
      </c>
      <c r="I2729" s="4" t="str">
        <f t="shared" si="2795"/>
        <v>{"HP":208800,"ATK":62640,"MAG":62640,"DEF":20880,"MDEF":20880}</v>
      </c>
      <c r="K2729" s="10">
        <v>200014</v>
      </c>
      <c r="L2729" s="10">
        <f t="shared" si="2796"/>
        <v>130</v>
      </c>
      <c r="M2729" s="4"/>
      <c r="N2729" s="4">
        <f t="shared" ref="N2729:R2729" si="2860">N2328</f>
        <v>208800</v>
      </c>
      <c r="O2729" s="4">
        <f t="shared" si="2860"/>
        <v>62640</v>
      </c>
      <c r="P2729" s="4">
        <f t="shared" si="2860"/>
        <v>62640</v>
      </c>
      <c r="Q2729" s="4">
        <f t="shared" si="2860"/>
        <v>20880</v>
      </c>
      <c r="R2729" s="4">
        <f t="shared" si="2860"/>
        <v>20880</v>
      </c>
      <c r="Y2729" s="4">
        <f t="shared" si="2793"/>
        <v>1100</v>
      </c>
    </row>
    <row r="2730" spans="2:25" ht="15.75">
      <c r="B2730" s="4">
        <f t="shared" si="2800"/>
        <v>603300</v>
      </c>
      <c r="C2730" s="4">
        <f t="shared" si="2821"/>
        <v>6</v>
      </c>
      <c r="D2730" s="4">
        <f t="shared" si="2823"/>
        <v>33</v>
      </c>
      <c r="E2730" s="4">
        <f t="shared" si="2824"/>
        <v>0</v>
      </c>
      <c r="F2730" s="10" t="str">
        <f t="shared" si="2791"/>
        <v>200014:390</v>
      </c>
      <c r="G2730" s="4" t="str">
        <f t="shared" si="2783"/>
        <v>对地阵造成伤害增加5%\n对水阵造成伤害增加2.5%</v>
      </c>
      <c r="I2730" s="4" t="str">
        <f t="shared" si="2795"/>
        <v>{"HP":209960,"ATK":62988,"MAG":62988,"DEF":20996,"MDEF":20996}</v>
      </c>
      <c r="K2730" s="10">
        <v>200014</v>
      </c>
      <c r="L2730" s="10">
        <f t="shared" si="2802"/>
        <v>390</v>
      </c>
      <c r="M2730" s="4"/>
      <c r="N2730" s="4">
        <f t="shared" ref="N2730:R2730" si="2861">N2329</f>
        <v>209960</v>
      </c>
      <c r="O2730" s="4">
        <f t="shared" si="2861"/>
        <v>62988</v>
      </c>
      <c r="P2730" s="4">
        <f t="shared" si="2861"/>
        <v>62988</v>
      </c>
      <c r="Q2730" s="4">
        <f t="shared" si="2861"/>
        <v>20996</v>
      </c>
      <c r="R2730" s="4">
        <f t="shared" si="2861"/>
        <v>20996</v>
      </c>
      <c r="Y2730" s="4">
        <f t="shared" si="2793"/>
        <v>1160</v>
      </c>
    </row>
    <row r="2731" spans="2:25" ht="15.75">
      <c r="B2731" s="4">
        <f t="shared" si="2800"/>
        <v>603301</v>
      </c>
      <c r="C2731" s="4">
        <f t="shared" si="2821"/>
        <v>6</v>
      </c>
      <c r="D2731" s="4">
        <f t="shared" si="2823"/>
        <v>33</v>
      </c>
      <c r="E2731" s="4">
        <f t="shared" si="2824"/>
        <v>1</v>
      </c>
      <c r="F2731" s="10" t="str">
        <f t="shared" si="2791"/>
        <v>200014:138</v>
      </c>
      <c r="G2731" s="4" t="str">
        <f t="shared" si="2783"/>
        <v>对地阵造成伤害增加5%\n对水阵造成伤害增加2.5%</v>
      </c>
      <c r="I2731" s="4" t="str">
        <f t="shared" si="2795"/>
        <v>{"HP":211120,"ATK":63336,"MAG":63336,"DEF":21112,"MDEF":21112}</v>
      </c>
      <c r="K2731" s="10">
        <v>200014</v>
      </c>
      <c r="L2731" s="10">
        <f t="shared" ref="L2731" si="2862">ROUND(D2730*D2730/8,)+2</f>
        <v>138</v>
      </c>
      <c r="M2731" s="4"/>
      <c r="N2731" s="4">
        <f t="shared" ref="N2731:R2731" si="2863">N2330</f>
        <v>211120</v>
      </c>
      <c r="O2731" s="4">
        <f t="shared" si="2863"/>
        <v>63336</v>
      </c>
      <c r="P2731" s="4">
        <f t="shared" si="2863"/>
        <v>63336</v>
      </c>
      <c r="Q2731" s="4">
        <f t="shared" si="2863"/>
        <v>21112</v>
      </c>
      <c r="R2731" s="4">
        <f t="shared" si="2863"/>
        <v>21112</v>
      </c>
      <c r="Y2731" s="4">
        <f t="shared" si="2793"/>
        <v>1160</v>
      </c>
    </row>
    <row r="2732" spans="2:25" ht="15.75">
      <c r="B2732" s="4">
        <f t="shared" si="2800"/>
        <v>603302</v>
      </c>
      <c r="C2732" s="4">
        <f t="shared" si="2821"/>
        <v>6</v>
      </c>
      <c r="D2732" s="4">
        <f t="shared" si="2823"/>
        <v>33</v>
      </c>
      <c r="E2732" s="4">
        <f t="shared" si="2824"/>
        <v>2</v>
      </c>
      <c r="F2732" s="10" t="str">
        <f t="shared" si="2791"/>
        <v>200014:138</v>
      </c>
      <c r="G2732" s="4" t="str">
        <f t="shared" ref="G2732:G2795" si="2864">G2731</f>
        <v>对地阵造成伤害增加5%\n对水阵造成伤害增加2.5%</v>
      </c>
      <c r="I2732" s="4" t="str">
        <f t="shared" si="2795"/>
        <v>{"HP":212280,"ATK":63684,"MAG":63684,"DEF":21228,"MDEF":21228}</v>
      </c>
      <c r="K2732" s="10">
        <v>200014</v>
      </c>
      <c r="L2732" s="10">
        <f t="shared" si="2796"/>
        <v>138</v>
      </c>
      <c r="M2732" s="4"/>
      <c r="N2732" s="4">
        <f t="shared" ref="N2732:R2732" si="2865">N2331</f>
        <v>212280</v>
      </c>
      <c r="O2732" s="4">
        <f t="shared" si="2865"/>
        <v>63684</v>
      </c>
      <c r="P2732" s="4">
        <f t="shared" si="2865"/>
        <v>63684</v>
      </c>
      <c r="Q2732" s="4">
        <f t="shared" si="2865"/>
        <v>21228</v>
      </c>
      <c r="R2732" s="4">
        <f t="shared" si="2865"/>
        <v>21228</v>
      </c>
      <c r="Y2732" s="4">
        <f t="shared" si="2793"/>
        <v>1160</v>
      </c>
    </row>
    <row r="2733" spans="2:25" ht="15.75">
      <c r="B2733" s="4">
        <f t="shared" si="2800"/>
        <v>603303</v>
      </c>
      <c r="C2733" s="4">
        <f t="shared" si="2821"/>
        <v>6</v>
      </c>
      <c r="D2733" s="4">
        <f t="shared" si="2823"/>
        <v>33</v>
      </c>
      <c r="E2733" s="4">
        <f t="shared" si="2824"/>
        <v>3</v>
      </c>
      <c r="F2733" s="10" t="str">
        <f t="shared" si="2791"/>
        <v>200014:138</v>
      </c>
      <c r="G2733" s="4" t="str">
        <f t="shared" si="2864"/>
        <v>对地阵造成伤害增加5%\n对水阵造成伤害增加2.5%</v>
      </c>
      <c r="I2733" s="4" t="str">
        <f t="shared" si="2795"/>
        <v>{"HP":213440,"ATK":64032,"MAG":64032,"DEF":21344,"MDEF":21344}</v>
      </c>
      <c r="K2733" s="10">
        <v>200014</v>
      </c>
      <c r="L2733" s="10">
        <f t="shared" si="2796"/>
        <v>138</v>
      </c>
      <c r="M2733" s="4"/>
      <c r="N2733" s="4">
        <f t="shared" ref="N2733:R2733" si="2866">N2332</f>
        <v>213440</v>
      </c>
      <c r="O2733" s="4">
        <f t="shared" si="2866"/>
        <v>64032</v>
      </c>
      <c r="P2733" s="4">
        <f t="shared" si="2866"/>
        <v>64032</v>
      </c>
      <c r="Q2733" s="4">
        <f t="shared" si="2866"/>
        <v>21344</v>
      </c>
      <c r="R2733" s="4">
        <f t="shared" si="2866"/>
        <v>21344</v>
      </c>
      <c r="Y2733" s="4">
        <f t="shared" si="2793"/>
        <v>1160</v>
      </c>
    </row>
    <row r="2734" spans="2:25" ht="15.75">
      <c r="B2734" s="4">
        <f t="shared" si="2800"/>
        <v>603304</v>
      </c>
      <c r="C2734" s="4">
        <f t="shared" si="2821"/>
        <v>6</v>
      </c>
      <c r="D2734" s="4">
        <f t="shared" si="2823"/>
        <v>33</v>
      </c>
      <c r="E2734" s="4">
        <f t="shared" si="2824"/>
        <v>4</v>
      </c>
      <c r="F2734" s="10" t="str">
        <f t="shared" si="2791"/>
        <v>200014:138</v>
      </c>
      <c r="G2734" s="4" t="str">
        <f t="shared" si="2864"/>
        <v>对地阵造成伤害增加5%\n对水阵造成伤害增加2.5%</v>
      </c>
      <c r="I2734" s="4" t="str">
        <f t="shared" si="2795"/>
        <v>{"HP":214600,"ATK":64380,"MAG":64380,"DEF":21460,"MDEF":21460}</v>
      </c>
      <c r="K2734" s="10">
        <v>200014</v>
      </c>
      <c r="L2734" s="10">
        <f t="shared" si="2796"/>
        <v>138</v>
      </c>
      <c r="M2734" s="4"/>
      <c r="N2734" s="4">
        <f t="shared" ref="N2734:R2734" si="2867">N2333</f>
        <v>214600</v>
      </c>
      <c r="O2734" s="4">
        <f t="shared" si="2867"/>
        <v>64380</v>
      </c>
      <c r="P2734" s="4">
        <f t="shared" si="2867"/>
        <v>64380</v>
      </c>
      <c r="Q2734" s="4">
        <f t="shared" si="2867"/>
        <v>21460</v>
      </c>
      <c r="R2734" s="4">
        <f t="shared" si="2867"/>
        <v>21460</v>
      </c>
      <c r="Y2734" s="4">
        <f t="shared" si="2793"/>
        <v>1160</v>
      </c>
    </row>
    <row r="2735" spans="2:25" ht="15.75">
      <c r="B2735" s="4">
        <f t="shared" si="2800"/>
        <v>603305</v>
      </c>
      <c r="C2735" s="4">
        <f t="shared" si="2821"/>
        <v>6</v>
      </c>
      <c r="D2735" s="4">
        <f t="shared" si="2823"/>
        <v>33</v>
      </c>
      <c r="E2735" s="4">
        <f t="shared" si="2824"/>
        <v>5</v>
      </c>
      <c r="F2735" s="10" t="str">
        <f t="shared" si="2791"/>
        <v>200014:138</v>
      </c>
      <c r="G2735" s="4" t="str">
        <f t="shared" si="2864"/>
        <v>对地阵造成伤害增加5%\n对水阵造成伤害增加2.5%</v>
      </c>
      <c r="I2735" s="4" t="str">
        <f t="shared" si="2795"/>
        <v>{"HP":215760,"ATK":64728,"MAG":64728,"DEF":21576,"MDEF":21576}</v>
      </c>
      <c r="K2735" s="10">
        <v>200014</v>
      </c>
      <c r="L2735" s="10">
        <f t="shared" si="2796"/>
        <v>138</v>
      </c>
      <c r="M2735" s="4"/>
      <c r="N2735" s="4">
        <f t="shared" ref="N2735:R2735" si="2868">N2334</f>
        <v>215760</v>
      </c>
      <c r="O2735" s="4">
        <f t="shared" si="2868"/>
        <v>64728</v>
      </c>
      <c r="P2735" s="4">
        <f t="shared" si="2868"/>
        <v>64728</v>
      </c>
      <c r="Q2735" s="4">
        <f t="shared" si="2868"/>
        <v>21576</v>
      </c>
      <c r="R2735" s="4">
        <f t="shared" si="2868"/>
        <v>21576</v>
      </c>
      <c r="Y2735" s="4">
        <f t="shared" si="2793"/>
        <v>1160</v>
      </c>
    </row>
    <row r="2736" spans="2:25" ht="15.75">
      <c r="B2736" s="4">
        <f t="shared" si="2800"/>
        <v>603306</v>
      </c>
      <c r="C2736" s="4">
        <f t="shared" si="2821"/>
        <v>6</v>
      </c>
      <c r="D2736" s="4">
        <f t="shared" si="2823"/>
        <v>33</v>
      </c>
      <c r="E2736" s="4">
        <f t="shared" si="2824"/>
        <v>6</v>
      </c>
      <c r="F2736" s="10" t="str">
        <f t="shared" si="2791"/>
        <v>200014:138</v>
      </c>
      <c r="G2736" s="4" t="str">
        <f t="shared" si="2864"/>
        <v>对地阵造成伤害增加5%\n对水阵造成伤害增加2.5%</v>
      </c>
      <c r="I2736" s="4" t="str">
        <f t="shared" si="2795"/>
        <v>{"HP":216920,"ATK":65076,"MAG":65076,"DEF":21692,"MDEF":21692}</v>
      </c>
      <c r="K2736" s="10">
        <v>200014</v>
      </c>
      <c r="L2736" s="10">
        <f t="shared" si="2796"/>
        <v>138</v>
      </c>
      <c r="M2736" s="4"/>
      <c r="N2736" s="4">
        <f t="shared" ref="N2736:R2736" si="2869">N2335</f>
        <v>216920</v>
      </c>
      <c r="O2736" s="4">
        <f t="shared" si="2869"/>
        <v>65076</v>
      </c>
      <c r="P2736" s="4">
        <f t="shared" si="2869"/>
        <v>65076</v>
      </c>
      <c r="Q2736" s="4">
        <f t="shared" si="2869"/>
        <v>21692</v>
      </c>
      <c r="R2736" s="4">
        <f t="shared" si="2869"/>
        <v>21692</v>
      </c>
      <c r="Y2736" s="4">
        <f t="shared" si="2793"/>
        <v>1160</v>
      </c>
    </row>
    <row r="2737" spans="2:25" ht="15.75">
      <c r="B2737" s="4">
        <f t="shared" si="2800"/>
        <v>603307</v>
      </c>
      <c r="C2737" s="4">
        <f t="shared" si="2821"/>
        <v>6</v>
      </c>
      <c r="D2737" s="4">
        <f t="shared" si="2823"/>
        <v>33</v>
      </c>
      <c r="E2737" s="4">
        <f t="shared" si="2824"/>
        <v>7</v>
      </c>
      <c r="F2737" s="10" t="str">
        <f t="shared" si="2791"/>
        <v>200014:138</v>
      </c>
      <c r="G2737" s="4" t="str">
        <f t="shared" si="2864"/>
        <v>对地阵造成伤害增加5%\n对水阵造成伤害增加2.5%</v>
      </c>
      <c r="I2737" s="4" t="str">
        <f t="shared" si="2795"/>
        <v>{"HP":218080,"ATK":65424,"MAG":65424,"DEF":21808,"MDEF":21808}</v>
      </c>
      <c r="K2737" s="10">
        <v>200014</v>
      </c>
      <c r="L2737" s="10">
        <f t="shared" si="2796"/>
        <v>138</v>
      </c>
      <c r="M2737" s="4"/>
      <c r="N2737" s="4">
        <f t="shared" ref="N2737:R2737" si="2870">N2336</f>
        <v>218080</v>
      </c>
      <c r="O2737" s="4">
        <f t="shared" si="2870"/>
        <v>65424</v>
      </c>
      <c r="P2737" s="4">
        <f t="shared" si="2870"/>
        <v>65424</v>
      </c>
      <c r="Q2737" s="4">
        <f t="shared" si="2870"/>
        <v>21808</v>
      </c>
      <c r="R2737" s="4">
        <f t="shared" si="2870"/>
        <v>21808</v>
      </c>
      <c r="Y2737" s="4">
        <f t="shared" si="2793"/>
        <v>1160</v>
      </c>
    </row>
    <row r="2738" spans="2:25" ht="15.75">
      <c r="B2738" s="4">
        <f t="shared" si="2800"/>
        <v>603308</v>
      </c>
      <c r="C2738" s="4">
        <f t="shared" si="2821"/>
        <v>6</v>
      </c>
      <c r="D2738" s="4">
        <f t="shared" si="2823"/>
        <v>33</v>
      </c>
      <c r="E2738" s="4">
        <f t="shared" si="2824"/>
        <v>8</v>
      </c>
      <c r="F2738" s="10" t="str">
        <f t="shared" ref="F2738:F2801" si="2871">K2738&amp;":"&amp;L2738</f>
        <v>200014:138</v>
      </c>
      <c r="G2738" s="4" t="str">
        <f t="shared" si="2864"/>
        <v>对地阵造成伤害增加5%\n对水阵造成伤害增加2.5%</v>
      </c>
      <c r="I2738" s="4" t="str">
        <f t="shared" si="2795"/>
        <v>{"HP":219240,"ATK":65772,"MAG":65772,"DEF":21924,"MDEF":21924}</v>
      </c>
      <c r="K2738" s="10">
        <v>200014</v>
      </c>
      <c r="L2738" s="10">
        <f t="shared" si="2796"/>
        <v>138</v>
      </c>
      <c r="M2738" s="4"/>
      <c r="N2738" s="4">
        <f t="shared" ref="N2738:R2738" si="2872">N2337</f>
        <v>219240</v>
      </c>
      <c r="O2738" s="4">
        <f t="shared" si="2872"/>
        <v>65772</v>
      </c>
      <c r="P2738" s="4">
        <f t="shared" si="2872"/>
        <v>65772</v>
      </c>
      <c r="Q2738" s="4">
        <f t="shared" si="2872"/>
        <v>21924</v>
      </c>
      <c r="R2738" s="4">
        <f t="shared" si="2872"/>
        <v>21924</v>
      </c>
      <c r="Y2738" s="4">
        <f t="shared" ref="Y2738:Y2801" si="2873">Y2337</f>
        <v>1160</v>
      </c>
    </row>
    <row r="2739" spans="2:25" ht="15.75">
      <c r="B2739" s="4">
        <f t="shared" si="2800"/>
        <v>603309</v>
      </c>
      <c r="C2739" s="4">
        <f t="shared" si="2821"/>
        <v>6</v>
      </c>
      <c r="D2739" s="4">
        <f t="shared" si="2823"/>
        <v>33</v>
      </c>
      <c r="E2739" s="4">
        <f t="shared" si="2824"/>
        <v>9</v>
      </c>
      <c r="F2739" s="10" t="str">
        <f t="shared" si="2871"/>
        <v>200014:138</v>
      </c>
      <c r="G2739" s="4" t="str">
        <f t="shared" si="2864"/>
        <v>对地阵造成伤害增加5%\n对水阵造成伤害增加2.5%</v>
      </c>
      <c r="I2739" s="4" t="str">
        <f t="shared" si="2795"/>
        <v>{"HP":220400,"ATK":66120,"MAG":66120,"DEF":22040,"MDEF":22040}</v>
      </c>
      <c r="K2739" s="10">
        <v>200014</v>
      </c>
      <c r="L2739" s="10">
        <f t="shared" si="2796"/>
        <v>138</v>
      </c>
      <c r="M2739" s="4"/>
      <c r="N2739" s="4">
        <f t="shared" ref="N2739:R2739" si="2874">N2338</f>
        <v>220400</v>
      </c>
      <c r="O2739" s="4">
        <f t="shared" si="2874"/>
        <v>66120</v>
      </c>
      <c r="P2739" s="4">
        <f t="shared" si="2874"/>
        <v>66120</v>
      </c>
      <c r="Q2739" s="4">
        <f t="shared" si="2874"/>
        <v>22040</v>
      </c>
      <c r="R2739" s="4">
        <f t="shared" si="2874"/>
        <v>22040</v>
      </c>
      <c r="Y2739" s="4">
        <f t="shared" si="2873"/>
        <v>1160</v>
      </c>
    </row>
    <row r="2740" spans="2:25" ht="15.75">
      <c r="B2740" s="4">
        <f t="shared" si="2800"/>
        <v>603400</v>
      </c>
      <c r="C2740" s="4">
        <f t="shared" si="2821"/>
        <v>6</v>
      </c>
      <c r="D2740" s="4">
        <f t="shared" si="2823"/>
        <v>34</v>
      </c>
      <c r="E2740" s="4">
        <f t="shared" si="2824"/>
        <v>0</v>
      </c>
      <c r="F2740" s="10" t="str">
        <f t="shared" si="2871"/>
        <v>200014:414</v>
      </c>
      <c r="G2740" s="4" t="str">
        <f t="shared" si="2864"/>
        <v>对地阵造成伤害增加5%\n对水阵造成伤害增加2.5%</v>
      </c>
      <c r="I2740" s="4" t="str">
        <f t="shared" ref="I2740:I2803" si="2875">"{"&amp;N$2&amp;":"&amp;N2740&amp;","&amp;O$2&amp;":"&amp;O2740&amp;","&amp;P$2&amp;":"&amp;P2740&amp;","&amp;Q$2&amp;":"&amp;Q2740&amp;","&amp;R$2&amp;":"&amp;R2740&amp;"}"</f>
        <v>{"HP":221560,"ATK":66468,"MAG":66468,"DEF":22156,"MDEF":22156}</v>
      </c>
      <c r="K2740" s="10">
        <v>200014</v>
      </c>
      <c r="L2740" s="10">
        <f t="shared" si="2802"/>
        <v>414</v>
      </c>
      <c r="M2740" s="4"/>
      <c r="N2740" s="4">
        <f t="shared" ref="N2740:R2740" si="2876">N2339</f>
        <v>221560</v>
      </c>
      <c r="O2740" s="4">
        <f t="shared" si="2876"/>
        <v>66468</v>
      </c>
      <c r="P2740" s="4">
        <f t="shared" si="2876"/>
        <v>66468</v>
      </c>
      <c r="Q2740" s="4">
        <f t="shared" si="2876"/>
        <v>22156</v>
      </c>
      <c r="R2740" s="4">
        <f t="shared" si="2876"/>
        <v>22156</v>
      </c>
      <c r="Y2740" s="4">
        <f t="shared" si="2873"/>
        <v>1160</v>
      </c>
    </row>
    <row r="2741" spans="2:25" ht="15.75">
      <c r="B2741" s="4">
        <f t="shared" si="2800"/>
        <v>603401</v>
      </c>
      <c r="C2741" s="4">
        <f t="shared" si="2821"/>
        <v>6</v>
      </c>
      <c r="D2741" s="4">
        <f t="shared" si="2823"/>
        <v>34</v>
      </c>
      <c r="E2741" s="4">
        <f t="shared" si="2824"/>
        <v>1</v>
      </c>
      <c r="F2741" s="10" t="str">
        <f t="shared" si="2871"/>
        <v>200014:147</v>
      </c>
      <c r="G2741" s="4" t="str">
        <f t="shared" si="2864"/>
        <v>对地阵造成伤害增加5%\n对水阵造成伤害增加2.5%</v>
      </c>
      <c r="I2741" s="4" t="str">
        <f t="shared" si="2875"/>
        <v>{"HP":222720,"ATK":66816,"MAG":66816,"DEF":22272,"MDEF":22272}</v>
      </c>
      <c r="K2741" s="10">
        <v>200014</v>
      </c>
      <c r="L2741" s="10">
        <f t="shared" ref="L2741" si="2877">ROUND(D2740*D2740/8,)+2</f>
        <v>147</v>
      </c>
      <c r="M2741" s="4"/>
      <c r="N2741" s="4">
        <f t="shared" ref="N2741:R2741" si="2878">N2340</f>
        <v>222720</v>
      </c>
      <c r="O2741" s="4">
        <f t="shared" si="2878"/>
        <v>66816</v>
      </c>
      <c r="P2741" s="4">
        <f t="shared" si="2878"/>
        <v>66816</v>
      </c>
      <c r="Q2741" s="4">
        <f t="shared" si="2878"/>
        <v>22272</v>
      </c>
      <c r="R2741" s="4">
        <f t="shared" si="2878"/>
        <v>22272</v>
      </c>
      <c r="Y2741" s="4">
        <f t="shared" si="2873"/>
        <v>1160</v>
      </c>
    </row>
    <row r="2742" spans="2:25" ht="15.75">
      <c r="B2742" s="4">
        <f t="shared" si="2800"/>
        <v>603402</v>
      </c>
      <c r="C2742" s="4">
        <f t="shared" si="2821"/>
        <v>6</v>
      </c>
      <c r="D2742" s="4">
        <f t="shared" si="2823"/>
        <v>34</v>
      </c>
      <c r="E2742" s="4">
        <f t="shared" si="2824"/>
        <v>2</v>
      </c>
      <c r="F2742" s="10" t="str">
        <f t="shared" si="2871"/>
        <v>200014:147</v>
      </c>
      <c r="G2742" s="4" t="str">
        <f t="shared" si="2864"/>
        <v>对地阵造成伤害增加5%\n对水阵造成伤害增加2.5%</v>
      </c>
      <c r="I2742" s="4" t="str">
        <f t="shared" si="2875"/>
        <v>{"HP":223880,"ATK":67164,"MAG":67164,"DEF":22388,"MDEF":22388}</v>
      </c>
      <c r="K2742" s="10">
        <v>200014</v>
      </c>
      <c r="L2742" s="10">
        <f t="shared" ref="L2742:L2805" si="2879">L2741</f>
        <v>147</v>
      </c>
      <c r="M2742" s="4"/>
      <c r="N2742" s="4">
        <f t="shared" ref="N2742:R2742" si="2880">N2341</f>
        <v>223880</v>
      </c>
      <c r="O2742" s="4">
        <f t="shared" si="2880"/>
        <v>67164</v>
      </c>
      <c r="P2742" s="4">
        <f t="shared" si="2880"/>
        <v>67164</v>
      </c>
      <c r="Q2742" s="4">
        <f t="shared" si="2880"/>
        <v>22388</v>
      </c>
      <c r="R2742" s="4">
        <f t="shared" si="2880"/>
        <v>22388</v>
      </c>
      <c r="Y2742" s="4">
        <f t="shared" si="2873"/>
        <v>1160</v>
      </c>
    </row>
    <row r="2743" spans="2:25" ht="15.75">
      <c r="B2743" s="4">
        <f t="shared" ref="B2743:B2806" si="2881">C2743*100000+D2743*100+E2743</f>
        <v>603403</v>
      </c>
      <c r="C2743" s="4">
        <f t="shared" si="2821"/>
        <v>6</v>
      </c>
      <c r="D2743" s="4">
        <f t="shared" si="2823"/>
        <v>34</v>
      </c>
      <c r="E2743" s="4">
        <f t="shared" si="2824"/>
        <v>3</v>
      </c>
      <c r="F2743" s="10" t="str">
        <f t="shared" si="2871"/>
        <v>200014:147</v>
      </c>
      <c r="G2743" s="4" t="str">
        <f t="shared" si="2864"/>
        <v>对地阵造成伤害增加5%\n对水阵造成伤害增加2.5%</v>
      </c>
      <c r="I2743" s="4" t="str">
        <f t="shared" si="2875"/>
        <v>{"HP":225040,"ATK":67512,"MAG":67512,"DEF":22504,"MDEF":22504}</v>
      </c>
      <c r="K2743" s="10">
        <v>200014</v>
      </c>
      <c r="L2743" s="10">
        <f t="shared" si="2879"/>
        <v>147</v>
      </c>
      <c r="M2743" s="4"/>
      <c r="N2743" s="4">
        <f t="shared" ref="N2743:R2743" si="2882">N2342</f>
        <v>225040</v>
      </c>
      <c r="O2743" s="4">
        <f t="shared" si="2882"/>
        <v>67512</v>
      </c>
      <c r="P2743" s="4">
        <f t="shared" si="2882"/>
        <v>67512</v>
      </c>
      <c r="Q2743" s="4">
        <f t="shared" si="2882"/>
        <v>22504</v>
      </c>
      <c r="R2743" s="4">
        <f t="shared" si="2882"/>
        <v>22504</v>
      </c>
      <c r="Y2743" s="4">
        <f t="shared" si="2873"/>
        <v>1160</v>
      </c>
    </row>
    <row r="2744" spans="2:25" ht="15.75">
      <c r="B2744" s="4">
        <f t="shared" si="2881"/>
        <v>603404</v>
      </c>
      <c r="C2744" s="4">
        <f t="shared" si="2821"/>
        <v>6</v>
      </c>
      <c r="D2744" s="4">
        <f t="shared" si="2823"/>
        <v>34</v>
      </c>
      <c r="E2744" s="4">
        <f t="shared" si="2824"/>
        <v>4</v>
      </c>
      <c r="F2744" s="10" t="str">
        <f t="shared" si="2871"/>
        <v>200014:147</v>
      </c>
      <c r="G2744" s="4" t="str">
        <f t="shared" si="2864"/>
        <v>对地阵造成伤害增加5%\n对水阵造成伤害增加2.5%</v>
      </c>
      <c r="I2744" s="4" t="str">
        <f t="shared" si="2875"/>
        <v>{"HP":226200,"ATK":67860,"MAG":67860,"DEF":22620,"MDEF":22620}</v>
      </c>
      <c r="K2744" s="10">
        <v>200014</v>
      </c>
      <c r="L2744" s="10">
        <f t="shared" si="2879"/>
        <v>147</v>
      </c>
      <c r="M2744" s="4"/>
      <c r="N2744" s="4">
        <f t="shared" ref="N2744:R2744" si="2883">N2343</f>
        <v>226200</v>
      </c>
      <c r="O2744" s="4">
        <f t="shared" si="2883"/>
        <v>67860</v>
      </c>
      <c r="P2744" s="4">
        <f t="shared" si="2883"/>
        <v>67860</v>
      </c>
      <c r="Q2744" s="4">
        <f t="shared" si="2883"/>
        <v>22620</v>
      </c>
      <c r="R2744" s="4">
        <f t="shared" si="2883"/>
        <v>22620</v>
      </c>
      <c r="Y2744" s="4">
        <f t="shared" si="2873"/>
        <v>1160</v>
      </c>
    </row>
    <row r="2745" spans="2:25" ht="15.75">
      <c r="B2745" s="4">
        <f t="shared" si="2881"/>
        <v>603405</v>
      </c>
      <c r="C2745" s="4">
        <f t="shared" si="2821"/>
        <v>6</v>
      </c>
      <c r="D2745" s="4">
        <f t="shared" si="2823"/>
        <v>34</v>
      </c>
      <c r="E2745" s="4">
        <f t="shared" si="2824"/>
        <v>5</v>
      </c>
      <c r="F2745" s="10" t="str">
        <f t="shared" si="2871"/>
        <v>200014:147</v>
      </c>
      <c r="G2745" s="4" t="str">
        <f t="shared" si="2864"/>
        <v>对地阵造成伤害增加5%\n对水阵造成伤害增加2.5%</v>
      </c>
      <c r="I2745" s="4" t="str">
        <f t="shared" si="2875"/>
        <v>{"HP":227360,"ATK":68208,"MAG":68208,"DEF":22736,"MDEF":22736}</v>
      </c>
      <c r="K2745" s="10">
        <v>200014</v>
      </c>
      <c r="L2745" s="10">
        <f t="shared" si="2879"/>
        <v>147</v>
      </c>
      <c r="M2745" s="4"/>
      <c r="N2745" s="4">
        <f t="shared" ref="N2745:R2745" si="2884">N2344</f>
        <v>227360</v>
      </c>
      <c r="O2745" s="4">
        <f t="shared" si="2884"/>
        <v>68208</v>
      </c>
      <c r="P2745" s="4">
        <f t="shared" si="2884"/>
        <v>68208</v>
      </c>
      <c r="Q2745" s="4">
        <f t="shared" si="2884"/>
        <v>22736</v>
      </c>
      <c r="R2745" s="4">
        <f t="shared" si="2884"/>
        <v>22736</v>
      </c>
      <c r="Y2745" s="4">
        <f t="shared" si="2873"/>
        <v>1160</v>
      </c>
    </row>
    <row r="2746" spans="2:25" ht="15.75">
      <c r="B2746" s="4">
        <f t="shared" si="2881"/>
        <v>603406</v>
      </c>
      <c r="C2746" s="4">
        <f t="shared" si="2821"/>
        <v>6</v>
      </c>
      <c r="D2746" s="4">
        <f t="shared" si="2823"/>
        <v>34</v>
      </c>
      <c r="E2746" s="4">
        <f t="shared" si="2824"/>
        <v>6</v>
      </c>
      <c r="F2746" s="10" t="str">
        <f t="shared" si="2871"/>
        <v>200014:147</v>
      </c>
      <c r="G2746" s="4" t="str">
        <f t="shared" si="2864"/>
        <v>对地阵造成伤害增加5%\n对水阵造成伤害增加2.5%</v>
      </c>
      <c r="I2746" s="4" t="str">
        <f t="shared" si="2875"/>
        <v>{"HP":228520,"ATK":68556,"MAG":68556,"DEF":22852,"MDEF":22852}</v>
      </c>
      <c r="K2746" s="10">
        <v>200014</v>
      </c>
      <c r="L2746" s="10">
        <f t="shared" si="2879"/>
        <v>147</v>
      </c>
      <c r="M2746" s="4"/>
      <c r="N2746" s="4">
        <f t="shared" ref="N2746:R2746" si="2885">N2345</f>
        <v>228520</v>
      </c>
      <c r="O2746" s="4">
        <f t="shared" si="2885"/>
        <v>68556</v>
      </c>
      <c r="P2746" s="4">
        <f t="shared" si="2885"/>
        <v>68556</v>
      </c>
      <c r="Q2746" s="4">
        <f t="shared" si="2885"/>
        <v>22852</v>
      </c>
      <c r="R2746" s="4">
        <f t="shared" si="2885"/>
        <v>22852</v>
      </c>
      <c r="Y2746" s="4">
        <f t="shared" si="2873"/>
        <v>1160</v>
      </c>
    </row>
    <row r="2747" spans="2:25" ht="15.75">
      <c r="B2747" s="4">
        <f t="shared" si="2881"/>
        <v>603407</v>
      </c>
      <c r="C2747" s="4">
        <f t="shared" si="2821"/>
        <v>6</v>
      </c>
      <c r="D2747" s="4">
        <f t="shared" si="2823"/>
        <v>34</v>
      </c>
      <c r="E2747" s="4">
        <f t="shared" si="2824"/>
        <v>7</v>
      </c>
      <c r="F2747" s="10" t="str">
        <f t="shared" si="2871"/>
        <v>200014:147</v>
      </c>
      <c r="G2747" s="4" t="str">
        <f t="shared" si="2864"/>
        <v>对地阵造成伤害增加5%\n对水阵造成伤害增加2.5%</v>
      </c>
      <c r="I2747" s="4" t="str">
        <f t="shared" si="2875"/>
        <v>{"HP":229680,"ATK":68904,"MAG":68904,"DEF":22968,"MDEF":22968}</v>
      </c>
      <c r="K2747" s="10">
        <v>200014</v>
      </c>
      <c r="L2747" s="10">
        <f t="shared" si="2879"/>
        <v>147</v>
      </c>
      <c r="M2747" s="4"/>
      <c r="N2747" s="4">
        <f t="shared" ref="N2747:R2747" si="2886">N2346</f>
        <v>229680</v>
      </c>
      <c r="O2747" s="4">
        <f t="shared" si="2886"/>
        <v>68904</v>
      </c>
      <c r="P2747" s="4">
        <f t="shared" si="2886"/>
        <v>68904</v>
      </c>
      <c r="Q2747" s="4">
        <f t="shared" si="2886"/>
        <v>22968</v>
      </c>
      <c r="R2747" s="4">
        <f t="shared" si="2886"/>
        <v>22968</v>
      </c>
      <c r="Y2747" s="4">
        <f t="shared" si="2873"/>
        <v>1160</v>
      </c>
    </row>
    <row r="2748" spans="2:25" ht="15.75">
      <c r="B2748" s="4">
        <f t="shared" si="2881"/>
        <v>603408</v>
      </c>
      <c r="C2748" s="4">
        <f t="shared" si="2821"/>
        <v>6</v>
      </c>
      <c r="D2748" s="4">
        <f t="shared" si="2823"/>
        <v>34</v>
      </c>
      <c r="E2748" s="4">
        <f t="shared" si="2824"/>
        <v>8</v>
      </c>
      <c r="F2748" s="10" t="str">
        <f t="shared" si="2871"/>
        <v>200014:147</v>
      </c>
      <c r="G2748" s="4" t="str">
        <f t="shared" si="2864"/>
        <v>对地阵造成伤害增加5%\n对水阵造成伤害增加2.5%</v>
      </c>
      <c r="I2748" s="4" t="str">
        <f t="shared" si="2875"/>
        <v>{"HP":230840,"ATK":69252,"MAG":69252,"DEF":23084,"MDEF":23084}</v>
      </c>
      <c r="K2748" s="10">
        <v>200014</v>
      </c>
      <c r="L2748" s="10">
        <f t="shared" si="2879"/>
        <v>147</v>
      </c>
      <c r="M2748" s="4"/>
      <c r="N2748" s="4">
        <f t="shared" ref="N2748:R2748" si="2887">N2347</f>
        <v>230840</v>
      </c>
      <c r="O2748" s="4">
        <f t="shared" si="2887"/>
        <v>69252</v>
      </c>
      <c r="P2748" s="4">
        <f t="shared" si="2887"/>
        <v>69252</v>
      </c>
      <c r="Q2748" s="4">
        <f t="shared" si="2887"/>
        <v>23084</v>
      </c>
      <c r="R2748" s="4">
        <f t="shared" si="2887"/>
        <v>23084</v>
      </c>
      <c r="Y2748" s="4">
        <f t="shared" si="2873"/>
        <v>1160</v>
      </c>
    </row>
    <row r="2749" spans="2:25" ht="15.75">
      <c r="B2749" s="4">
        <f t="shared" si="2881"/>
        <v>603409</v>
      </c>
      <c r="C2749" s="4">
        <f t="shared" si="2821"/>
        <v>6</v>
      </c>
      <c r="D2749" s="4">
        <f t="shared" si="2823"/>
        <v>34</v>
      </c>
      <c r="E2749" s="4">
        <f t="shared" si="2824"/>
        <v>9</v>
      </c>
      <c r="F2749" s="10" t="str">
        <f t="shared" si="2871"/>
        <v>200014:147</v>
      </c>
      <c r="G2749" s="4" t="str">
        <f t="shared" si="2864"/>
        <v>对地阵造成伤害增加5%\n对水阵造成伤害增加2.5%</v>
      </c>
      <c r="I2749" s="4" t="str">
        <f t="shared" si="2875"/>
        <v>{"HP":232000,"ATK":69600,"MAG":69600,"DEF":23200,"MDEF":23200}</v>
      </c>
      <c r="K2749" s="10">
        <v>200014</v>
      </c>
      <c r="L2749" s="10">
        <f t="shared" si="2879"/>
        <v>147</v>
      </c>
      <c r="M2749" s="4"/>
      <c r="N2749" s="4">
        <f t="shared" ref="N2749:R2749" si="2888">N2348</f>
        <v>232000</v>
      </c>
      <c r="O2749" s="4">
        <f t="shared" si="2888"/>
        <v>69600</v>
      </c>
      <c r="P2749" s="4">
        <f t="shared" si="2888"/>
        <v>69600</v>
      </c>
      <c r="Q2749" s="4">
        <f t="shared" si="2888"/>
        <v>23200</v>
      </c>
      <c r="R2749" s="4">
        <f t="shared" si="2888"/>
        <v>23200</v>
      </c>
      <c r="Y2749" s="4">
        <f t="shared" si="2873"/>
        <v>1160</v>
      </c>
    </row>
    <row r="2750" spans="2:25" ht="15.75">
      <c r="B2750" s="4">
        <f t="shared" si="2881"/>
        <v>603500</v>
      </c>
      <c r="C2750" s="4">
        <f t="shared" si="2821"/>
        <v>6</v>
      </c>
      <c r="D2750" s="4">
        <f t="shared" si="2823"/>
        <v>35</v>
      </c>
      <c r="E2750" s="4">
        <f t="shared" si="2824"/>
        <v>0</v>
      </c>
      <c r="F2750" s="10" t="str">
        <f t="shared" si="2871"/>
        <v>200014:441</v>
      </c>
      <c r="G2750" s="4" t="str">
        <f t="shared" si="2864"/>
        <v>对地阵造成伤害增加5%\n对水阵造成伤害增加2.5%</v>
      </c>
      <c r="I2750" s="4" t="str">
        <f t="shared" si="2875"/>
        <v>{"HP":233220,"ATK":69966,"MAG":69966,"DEF":23322,"MDEF":23322}</v>
      </c>
      <c r="K2750" s="10">
        <v>200014</v>
      </c>
      <c r="L2750" s="10">
        <f t="shared" ref="L2750:L2800" si="2889">ROUND(L2749*3,)</f>
        <v>441</v>
      </c>
      <c r="M2750" s="4"/>
      <c r="N2750" s="4">
        <f t="shared" ref="N2750:R2750" si="2890">N2349</f>
        <v>233220</v>
      </c>
      <c r="O2750" s="4">
        <f t="shared" si="2890"/>
        <v>69966</v>
      </c>
      <c r="P2750" s="4">
        <f t="shared" si="2890"/>
        <v>69966</v>
      </c>
      <c r="Q2750" s="4">
        <f t="shared" si="2890"/>
        <v>23322</v>
      </c>
      <c r="R2750" s="4">
        <f t="shared" si="2890"/>
        <v>23322</v>
      </c>
      <c r="Y2750" s="4">
        <f t="shared" si="2873"/>
        <v>1220</v>
      </c>
    </row>
    <row r="2751" spans="2:25" ht="15.75">
      <c r="B2751" s="4">
        <f t="shared" si="2881"/>
        <v>603501</v>
      </c>
      <c r="C2751" s="4">
        <f t="shared" si="2821"/>
        <v>6</v>
      </c>
      <c r="D2751" s="4">
        <f t="shared" si="2823"/>
        <v>35</v>
      </c>
      <c r="E2751" s="4">
        <f t="shared" si="2824"/>
        <v>1</v>
      </c>
      <c r="F2751" s="10" t="str">
        <f t="shared" si="2871"/>
        <v>200014:155</v>
      </c>
      <c r="G2751" s="4" t="str">
        <f t="shared" si="2864"/>
        <v>对地阵造成伤害增加5%\n对水阵造成伤害增加2.5%</v>
      </c>
      <c r="I2751" s="4" t="str">
        <f t="shared" si="2875"/>
        <v>{"HP":234440,"ATK":70332,"MAG":70332,"DEF":23444,"MDEF":23444}</v>
      </c>
      <c r="K2751" s="10">
        <v>200014</v>
      </c>
      <c r="L2751" s="10">
        <f t="shared" ref="L2751" si="2891">ROUND(D2750*D2750/8,)+2</f>
        <v>155</v>
      </c>
      <c r="M2751" s="4"/>
      <c r="N2751" s="4">
        <f t="shared" ref="N2751:R2751" si="2892">N2350</f>
        <v>234440</v>
      </c>
      <c r="O2751" s="4">
        <f t="shared" si="2892"/>
        <v>70332</v>
      </c>
      <c r="P2751" s="4">
        <f t="shared" si="2892"/>
        <v>70332</v>
      </c>
      <c r="Q2751" s="4">
        <f t="shared" si="2892"/>
        <v>23444</v>
      </c>
      <c r="R2751" s="4">
        <f t="shared" si="2892"/>
        <v>23444</v>
      </c>
      <c r="Y2751" s="4">
        <f t="shared" si="2873"/>
        <v>1220</v>
      </c>
    </row>
    <row r="2752" spans="2:25" ht="15.75">
      <c r="B2752" s="4">
        <f t="shared" si="2881"/>
        <v>603502</v>
      </c>
      <c r="C2752" s="4">
        <f t="shared" si="2821"/>
        <v>6</v>
      </c>
      <c r="D2752" s="4">
        <f t="shared" si="2823"/>
        <v>35</v>
      </c>
      <c r="E2752" s="4">
        <f t="shared" si="2824"/>
        <v>2</v>
      </c>
      <c r="F2752" s="10" t="str">
        <f t="shared" si="2871"/>
        <v>200014:155</v>
      </c>
      <c r="G2752" s="4" t="str">
        <f t="shared" si="2864"/>
        <v>对地阵造成伤害增加5%\n对水阵造成伤害增加2.5%</v>
      </c>
      <c r="I2752" s="4" t="str">
        <f t="shared" si="2875"/>
        <v>{"HP":235660,"ATK":70698,"MAG":70698,"DEF":23566,"MDEF":23566}</v>
      </c>
      <c r="K2752" s="10">
        <v>200014</v>
      </c>
      <c r="L2752" s="10">
        <f t="shared" si="2879"/>
        <v>155</v>
      </c>
      <c r="M2752" s="4"/>
      <c r="N2752" s="4">
        <f t="shared" ref="N2752:R2752" si="2893">N2351</f>
        <v>235660</v>
      </c>
      <c r="O2752" s="4">
        <f t="shared" si="2893"/>
        <v>70698</v>
      </c>
      <c r="P2752" s="4">
        <f t="shared" si="2893"/>
        <v>70698</v>
      </c>
      <c r="Q2752" s="4">
        <f t="shared" si="2893"/>
        <v>23566</v>
      </c>
      <c r="R2752" s="4">
        <f t="shared" si="2893"/>
        <v>23566</v>
      </c>
      <c r="Y2752" s="4">
        <f t="shared" si="2873"/>
        <v>1220</v>
      </c>
    </row>
    <row r="2753" spans="2:25" ht="15.75">
      <c r="B2753" s="4">
        <f t="shared" si="2881"/>
        <v>603503</v>
      </c>
      <c r="C2753" s="4">
        <f t="shared" si="2821"/>
        <v>6</v>
      </c>
      <c r="D2753" s="4">
        <f t="shared" si="2823"/>
        <v>35</v>
      </c>
      <c r="E2753" s="4">
        <f t="shared" si="2824"/>
        <v>3</v>
      </c>
      <c r="F2753" s="10" t="str">
        <f t="shared" si="2871"/>
        <v>200014:155</v>
      </c>
      <c r="G2753" s="4" t="str">
        <f t="shared" si="2864"/>
        <v>对地阵造成伤害增加5%\n对水阵造成伤害增加2.5%</v>
      </c>
      <c r="I2753" s="4" t="str">
        <f t="shared" si="2875"/>
        <v>{"HP":236880,"ATK":71064,"MAG":71064,"DEF":23688,"MDEF":23688}</v>
      </c>
      <c r="K2753" s="10">
        <v>200014</v>
      </c>
      <c r="L2753" s="10">
        <f t="shared" si="2879"/>
        <v>155</v>
      </c>
      <c r="M2753" s="4"/>
      <c r="N2753" s="4">
        <f t="shared" ref="N2753:R2753" si="2894">N2352</f>
        <v>236880</v>
      </c>
      <c r="O2753" s="4">
        <f t="shared" si="2894"/>
        <v>71064</v>
      </c>
      <c r="P2753" s="4">
        <f t="shared" si="2894"/>
        <v>71064</v>
      </c>
      <c r="Q2753" s="4">
        <f t="shared" si="2894"/>
        <v>23688</v>
      </c>
      <c r="R2753" s="4">
        <f t="shared" si="2894"/>
        <v>23688</v>
      </c>
      <c r="Y2753" s="4">
        <f t="shared" si="2873"/>
        <v>1220</v>
      </c>
    </row>
    <row r="2754" spans="2:25" ht="15.75">
      <c r="B2754" s="4">
        <f t="shared" si="2881"/>
        <v>603504</v>
      </c>
      <c r="C2754" s="4">
        <f t="shared" si="2821"/>
        <v>6</v>
      </c>
      <c r="D2754" s="4">
        <f t="shared" si="2823"/>
        <v>35</v>
      </c>
      <c r="E2754" s="4">
        <f t="shared" si="2824"/>
        <v>4</v>
      </c>
      <c r="F2754" s="10" t="str">
        <f t="shared" si="2871"/>
        <v>200014:155</v>
      </c>
      <c r="G2754" s="4" t="str">
        <f t="shared" si="2864"/>
        <v>对地阵造成伤害增加5%\n对水阵造成伤害增加2.5%</v>
      </c>
      <c r="I2754" s="4" t="str">
        <f t="shared" si="2875"/>
        <v>{"HP":238100,"ATK":71430,"MAG":71430,"DEF":23810,"MDEF":23810}</v>
      </c>
      <c r="K2754" s="10">
        <v>200014</v>
      </c>
      <c r="L2754" s="10">
        <f t="shared" si="2879"/>
        <v>155</v>
      </c>
      <c r="M2754" s="4"/>
      <c r="N2754" s="4">
        <f t="shared" ref="N2754:R2754" si="2895">N2353</f>
        <v>238100</v>
      </c>
      <c r="O2754" s="4">
        <f t="shared" si="2895"/>
        <v>71430</v>
      </c>
      <c r="P2754" s="4">
        <f t="shared" si="2895"/>
        <v>71430</v>
      </c>
      <c r="Q2754" s="4">
        <f t="shared" si="2895"/>
        <v>23810</v>
      </c>
      <c r="R2754" s="4">
        <f t="shared" si="2895"/>
        <v>23810</v>
      </c>
      <c r="Y2754" s="4">
        <f t="shared" si="2873"/>
        <v>1220</v>
      </c>
    </row>
    <row r="2755" spans="2:25" ht="15.75">
      <c r="B2755" s="4">
        <f t="shared" si="2881"/>
        <v>603505</v>
      </c>
      <c r="C2755" s="4">
        <f t="shared" si="2821"/>
        <v>6</v>
      </c>
      <c r="D2755" s="4">
        <f t="shared" si="2823"/>
        <v>35</v>
      </c>
      <c r="E2755" s="4">
        <f t="shared" si="2824"/>
        <v>5</v>
      </c>
      <c r="F2755" s="10" t="str">
        <f t="shared" si="2871"/>
        <v>200014:155</v>
      </c>
      <c r="G2755" s="4" t="str">
        <f t="shared" si="2864"/>
        <v>对地阵造成伤害增加5%\n对水阵造成伤害增加2.5%</v>
      </c>
      <c r="I2755" s="4" t="str">
        <f t="shared" si="2875"/>
        <v>{"HP":239320,"ATK":71796,"MAG":71796,"DEF":23932,"MDEF":23932}</v>
      </c>
      <c r="K2755" s="10">
        <v>200014</v>
      </c>
      <c r="L2755" s="10">
        <f t="shared" si="2879"/>
        <v>155</v>
      </c>
      <c r="M2755" s="4"/>
      <c r="N2755" s="4">
        <f t="shared" ref="N2755:R2755" si="2896">N2354</f>
        <v>239320</v>
      </c>
      <c r="O2755" s="4">
        <f t="shared" si="2896"/>
        <v>71796</v>
      </c>
      <c r="P2755" s="4">
        <f t="shared" si="2896"/>
        <v>71796</v>
      </c>
      <c r="Q2755" s="4">
        <f t="shared" si="2896"/>
        <v>23932</v>
      </c>
      <c r="R2755" s="4">
        <f t="shared" si="2896"/>
        <v>23932</v>
      </c>
      <c r="Y2755" s="4">
        <f t="shared" si="2873"/>
        <v>1220</v>
      </c>
    </row>
    <row r="2756" spans="2:25" ht="15.75">
      <c r="B2756" s="4">
        <f t="shared" si="2881"/>
        <v>603506</v>
      </c>
      <c r="C2756" s="4">
        <f t="shared" si="2821"/>
        <v>6</v>
      </c>
      <c r="D2756" s="4">
        <f t="shared" si="2823"/>
        <v>35</v>
      </c>
      <c r="E2756" s="4">
        <f t="shared" si="2824"/>
        <v>6</v>
      </c>
      <c r="F2756" s="10" t="str">
        <f t="shared" si="2871"/>
        <v>200014:155</v>
      </c>
      <c r="G2756" s="4" t="str">
        <f t="shared" si="2864"/>
        <v>对地阵造成伤害增加5%\n对水阵造成伤害增加2.5%</v>
      </c>
      <c r="I2756" s="4" t="str">
        <f t="shared" si="2875"/>
        <v>{"HP":240540,"ATK":72162,"MAG":72162,"DEF":24054,"MDEF":24054}</v>
      </c>
      <c r="K2756" s="10">
        <v>200014</v>
      </c>
      <c r="L2756" s="10">
        <f t="shared" si="2879"/>
        <v>155</v>
      </c>
      <c r="M2756" s="4"/>
      <c r="N2756" s="4">
        <f t="shared" ref="N2756:R2756" si="2897">N2355</f>
        <v>240540</v>
      </c>
      <c r="O2756" s="4">
        <f t="shared" si="2897"/>
        <v>72162</v>
      </c>
      <c r="P2756" s="4">
        <f t="shared" si="2897"/>
        <v>72162</v>
      </c>
      <c r="Q2756" s="4">
        <f t="shared" si="2897"/>
        <v>24054</v>
      </c>
      <c r="R2756" s="4">
        <f t="shared" si="2897"/>
        <v>24054</v>
      </c>
      <c r="Y2756" s="4">
        <f t="shared" si="2873"/>
        <v>1220</v>
      </c>
    </row>
    <row r="2757" spans="2:25" ht="15.75">
      <c r="B2757" s="4">
        <f t="shared" si="2881"/>
        <v>603507</v>
      </c>
      <c r="C2757" s="4">
        <f t="shared" si="2821"/>
        <v>6</v>
      </c>
      <c r="D2757" s="4">
        <f t="shared" si="2823"/>
        <v>35</v>
      </c>
      <c r="E2757" s="4">
        <f t="shared" si="2824"/>
        <v>7</v>
      </c>
      <c r="F2757" s="10" t="str">
        <f t="shared" si="2871"/>
        <v>200014:155</v>
      </c>
      <c r="G2757" s="4" t="str">
        <f t="shared" si="2864"/>
        <v>对地阵造成伤害增加5%\n对水阵造成伤害增加2.5%</v>
      </c>
      <c r="I2757" s="4" t="str">
        <f t="shared" si="2875"/>
        <v>{"HP":241760,"ATK":72528,"MAG":72528,"DEF":24176,"MDEF":24176}</v>
      </c>
      <c r="K2757" s="10">
        <v>200014</v>
      </c>
      <c r="L2757" s="10">
        <f t="shared" si="2879"/>
        <v>155</v>
      </c>
      <c r="M2757" s="4"/>
      <c r="N2757" s="4">
        <f t="shared" ref="N2757:R2757" si="2898">N2356</f>
        <v>241760</v>
      </c>
      <c r="O2757" s="4">
        <f t="shared" si="2898"/>
        <v>72528</v>
      </c>
      <c r="P2757" s="4">
        <f t="shared" si="2898"/>
        <v>72528</v>
      </c>
      <c r="Q2757" s="4">
        <f t="shared" si="2898"/>
        <v>24176</v>
      </c>
      <c r="R2757" s="4">
        <f t="shared" si="2898"/>
        <v>24176</v>
      </c>
      <c r="Y2757" s="4">
        <f t="shared" si="2873"/>
        <v>1220</v>
      </c>
    </row>
    <row r="2758" spans="2:25" ht="15.75">
      <c r="B2758" s="4">
        <f t="shared" si="2881"/>
        <v>603508</v>
      </c>
      <c r="C2758" s="4">
        <f t="shared" si="2821"/>
        <v>6</v>
      </c>
      <c r="D2758" s="4">
        <f t="shared" si="2823"/>
        <v>35</v>
      </c>
      <c r="E2758" s="4">
        <f t="shared" si="2824"/>
        <v>8</v>
      </c>
      <c r="F2758" s="10" t="str">
        <f t="shared" si="2871"/>
        <v>200014:155</v>
      </c>
      <c r="G2758" s="4" t="str">
        <f t="shared" si="2864"/>
        <v>对地阵造成伤害增加5%\n对水阵造成伤害增加2.5%</v>
      </c>
      <c r="I2758" s="4" t="str">
        <f t="shared" si="2875"/>
        <v>{"HP":242980,"ATK":72894,"MAG":72894,"DEF":24298,"MDEF":24298}</v>
      </c>
      <c r="K2758" s="10">
        <v>200014</v>
      </c>
      <c r="L2758" s="10">
        <f t="shared" si="2879"/>
        <v>155</v>
      </c>
      <c r="M2758" s="4"/>
      <c r="N2758" s="4">
        <f t="shared" ref="N2758:R2758" si="2899">N2357</f>
        <v>242980</v>
      </c>
      <c r="O2758" s="4">
        <f t="shared" si="2899"/>
        <v>72894</v>
      </c>
      <c r="P2758" s="4">
        <f t="shared" si="2899"/>
        <v>72894</v>
      </c>
      <c r="Q2758" s="4">
        <f t="shared" si="2899"/>
        <v>24298</v>
      </c>
      <c r="R2758" s="4">
        <f t="shared" si="2899"/>
        <v>24298</v>
      </c>
      <c r="Y2758" s="4">
        <f t="shared" si="2873"/>
        <v>1220</v>
      </c>
    </row>
    <row r="2759" spans="2:25" ht="15.75">
      <c r="B2759" s="4">
        <f t="shared" si="2881"/>
        <v>603509</v>
      </c>
      <c r="C2759" s="4">
        <f t="shared" si="2821"/>
        <v>6</v>
      </c>
      <c r="D2759" s="4">
        <f t="shared" si="2823"/>
        <v>35</v>
      </c>
      <c r="E2759" s="4">
        <f t="shared" si="2824"/>
        <v>9</v>
      </c>
      <c r="F2759" s="10" t="str">
        <f t="shared" si="2871"/>
        <v>200014:155</v>
      </c>
      <c r="G2759" s="4" t="str">
        <f t="shared" si="2864"/>
        <v>对地阵造成伤害增加5%\n对水阵造成伤害增加2.5%</v>
      </c>
      <c r="I2759" s="4" t="str">
        <f t="shared" si="2875"/>
        <v>{"HP":244200,"ATK":73260,"MAG":73260,"DEF":24420,"MDEF":24420}</v>
      </c>
      <c r="K2759" s="10">
        <v>200014</v>
      </c>
      <c r="L2759" s="10">
        <f t="shared" si="2879"/>
        <v>155</v>
      </c>
      <c r="M2759" s="4"/>
      <c r="N2759" s="4">
        <f t="shared" ref="N2759:R2759" si="2900">N2358</f>
        <v>244200</v>
      </c>
      <c r="O2759" s="4">
        <f t="shared" si="2900"/>
        <v>73260</v>
      </c>
      <c r="P2759" s="4">
        <f t="shared" si="2900"/>
        <v>73260</v>
      </c>
      <c r="Q2759" s="4">
        <f t="shared" si="2900"/>
        <v>24420</v>
      </c>
      <c r="R2759" s="4">
        <f t="shared" si="2900"/>
        <v>24420</v>
      </c>
      <c r="Y2759" s="4">
        <f t="shared" si="2873"/>
        <v>1220</v>
      </c>
    </row>
    <row r="2760" spans="2:25" ht="15.75">
      <c r="B2760" s="4">
        <f t="shared" si="2881"/>
        <v>603600</v>
      </c>
      <c r="C2760" s="4">
        <f t="shared" ref="C2760:C2809" si="2901">C2759</f>
        <v>6</v>
      </c>
      <c r="D2760" s="4">
        <f t="shared" si="2823"/>
        <v>36</v>
      </c>
      <c r="E2760" s="4">
        <f t="shared" si="2824"/>
        <v>0</v>
      </c>
      <c r="F2760" s="10" t="str">
        <f t="shared" si="2871"/>
        <v>200014:465</v>
      </c>
      <c r="G2760" s="4" t="str">
        <f t="shared" si="2864"/>
        <v>对地阵造成伤害增加5%\n对水阵造成伤害增加2.5%</v>
      </c>
      <c r="I2760" s="4" t="str">
        <f t="shared" si="2875"/>
        <v>{"HP":245420,"ATK":73626,"MAG":73626,"DEF":24542,"MDEF":24542}</v>
      </c>
      <c r="K2760" s="10">
        <v>200014</v>
      </c>
      <c r="L2760" s="10">
        <f t="shared" si="2889"/>
        <v>465</v>
      </c>
      <c r="M2760" s="4"/>
      <c r="N2760" s="4">
        <f t="shared" ref="N2760:R2760" si="2902">N2359</f>
        <v>245420</v>
      </c>
      <c r="O2760" s="4">
        <f t="shared" si="2902"/>
        <v>73626</v>
      </c>
      <c r="P2760" s="4">
        <f t="shared" si="2902"/>
        <v>73626</v>
      </c>
      <c r="Q2760" s="4">
        <f t="shared" si="2902"/>
        <v>24542</v>
      </c>
      <c r="R2760" s="4">
        <f t="shared" si="2902"/>
        <v>24542</v>
      </c>
      <c r="Y2760" s="4">
        <f t="shared" si="2873"/>
        <v>1220</v>
      </c>
    </row>
    <row r="2761" spans="2:25" ht="15.75">
      <c r="B2761" s="4">
        <f t="shared" si="2881"/>
        <v>603601</v>
      </c>
      <c r="C2761" s="4">
        <f t="shared" si="2901"/>
        <v>6</v>
      </c>
      <c r="D2761" s="4">
        <f t="shared" ref="D2761:D2809" si="2903">D2751+1</f>
        <v>36</v>
      </c>
      <c r="E2761" s="4">
        <f t="shared" ref="E2761:E2809" si="2904">E2751</f>
        <v>1</v>
      </c>
      <c r="F2761" s="10" t="str">
        <f t="shared" si="2871"/>
        <v>200014:164</v>
      </c>
      <c r="G2761" s="4" t="str">
        <f t="shared" si="2864"/>
        <v>对地阵造成伤害增加5%\n对水阵造成伤害增加2.5%</v>
      </c>
      <c r="I2761" s="4" t="str">
        <f t="shared" si="2875"/>
        <v>{"HP":246640,"ATK":73992,"MAG":73992,"DEF":24664,"MDEF":24664}</v>
      </c>
      <c r="K2761" s="10">
        <v>200014</v>
      </c>
      <c r="L2761" s="10">
        <f t="shared" ref="L2761" si="2905">ROUND(D2760*D2760/8,)+2</f>
        <v>164</v>
      </c>
      <c r="M2761" s="4"/>
      <c r="N2761" s="4">
        <f t="shared" ref="N2761:R2761" si="2906">N2360</f>
        <v>246640</v>
      </c>
      <c r="O2761" s="4">
        <f t="shared" si="2906"/>
        <v>73992</v>
      </c>
      <c r="P2761" s="4">
        <f t="shared" si="2906"/>
        <v>73992</v>
      </c>
      <c r="Q2761" s="4">
        <f t="shared" si="2906"/>
        <v>24664</v>
      </c>
      <c r="R2761" s="4">
        <f t="shared" si="2906"/>
        <v>24664</v>
      </c>
      <c r="Y2761" s="4">
        <f t="shared" si="2873"/>
        <v>1220</v>
      </c>
    </row>
    <row r="2762" spans="2:25" ht="15.75">
      <c r="B2762" s="4">
        <f t="shared" si="2881"/>
        <v>603602</v>
      </c>
      <c r="C2762" s="4">
        <f t="shared" si="2901"/>
        <v>6</v>
      </c>
      <c r="D2762" s="4">
        <f t="shared" si="2903"/>
        <v>36</v>
      </c>
      <c r="E2762" s="4">
        <f t="shared" si="2904"/>
        <v>2</v>
      </c>
      <c r="F2762" s="10" t="str">
        <f t="shared" si="2871"/>
        <v>200014:164</v>
      </c>
      <c r="G2762" s="4" t="str">
        <f t="shared" si="2864"/>
        <v>对地阵造成伤害增加5%\n对水阵造成伤害增加2.5%</v>
      </c>
      <c r="I2762" s="4" t="str">
        <f t="shared" si="2875"/>
        <v>{"HP":247860,"ATK":74358,"MAG":74358,"DEF":24786,"MDEF":24786}</v>
      </c>
      <c r="K2762" s="10">
        <v>200014</v>
      </c>
      <c r="L2762" s="10">
        <f t="shared" si="2879"/>
        <v>164</v>
      </c>
      <c r="M2762" s="4"/>
      <c r="N2762" s="4">
        <f t="shared" ref="N2762:R2762" si="2907">N2361</f>
        <v>247860</v>
      </c>
      <c r="O2762" s="4">
        <f t="shared" si="2907"/>
        <v>74358</v>
      </c>
      <c r="P2762" s="4">
        <f t="shared" si="2907"/>
        <v>74358</v>
      </c>
      <c r="Q2762" s="4">
        <f t="shared" si="2907"/>
        <v>24786</v>
      </c>
      <c r="R2762" s="4">
        <f t="shared" si="2907"/>
        <v>24786</v>
      </c>
      <c r="Y2762" s="4">
        <f t="shared" si="2873"/>
        <v>1220</v>
      </c>
    </row>
    <row r="2763" spans="2:25" ht="15.75">
      <c r="B2763" s="4">
        <f t="shared" si="2881"/>
        <v>603603</v>
      </c>
      <c r="C2763" s="4">
        <f t="shared" si="2901"/>
        <v>6</v>
      </c>
      <c r="D2763" s="4">
        <f t="shared" si="2903"/>
        <v>36</v>
      </c>
      <c r="E2763" s="4">
        <f t="shared" si="2904"/>
        <v>3</v>
      </c>
      <c r="F2763" s="10" t="str">
        <f t="shared" si="2871"/>
        <v>200014:164</v>
      </c>
      <c r="G2763" s="4" t="str">
        <f t="shared" si="2864"/>
        <v>对地阵造成伤害增加5%\n对水阵造成伤害增加2.5%</v>
      </c>
      <c r="I2763" s="4" t="str">
        <f t="shared" si="2875"/>
        <v>{"HP":249080,"ATK":74724,"MAG":74724,"DEF":24908,"MDEF":24908}</v>
      </c>
      <c r="K2763" s="10">
        <v>200014</v>
      </c>
      <c r="L2763" s="10">
        <f t="shared" si="2879"/>
        <v>164</v>
      </c>
      <c r="M2763" s="4"/>
      <c r="N2763" s="4">
        <f t="shared" ref="N2763:R2763" si="2908">N2362</f>
        <v>249080</v>
      </c>
      <c r="O2763" s="4">
        <f t="shared" si="2908"/>
        <v>74724</v>
      </c>
      <c r="P2763" s="4">
        <f t="shared" si="2908"/>
        <v>74724</v>
      </c>
      <c r="Q2763" s="4">
        <f t="shared" si="2908"/>
        <v>24908</v>
      </c>
      <c r="R2763" s="4">
        <f t="shared" si="2908"/>
        <v>24908</v>
      </c>
      <c r="Y2763" s="4">
        <f t="shared" si="2873"/>
        <v>1220</v>
      </c>
    </row>
    <row r="2764" spans="2:25" ht="15.75">
      <c r="B2764" s="4">
        <f t="shared" si="2881"/>
        <v>603604</v>
      </c>
      <c r="C2764" s="4">
        <f t="shared" si="2901"/>
        <v>6</v>
      </c>
      <c r="D2764" s="4">
        <f t="shared" si="2903"/>
        <v>36</v>
      </c>
      <c r="E2764" s="4">
        <f t="shared" si="2904"/>
        <v>4</v>
      </c>
      <c r="F2764" s="10" t="str">
        <f t="shared" si="2871"/>
        <v>200014:164</v>
      </c>
      <c r="G2764" s="4" t="str">
        <f t="shared" si="2864"/>
        <v>对地阵造成伤害增加5%\n对水阵造成伤害增加2.5%</v>
      </c>
      <c r="I2764" s="4" t="str">
        <f t="shared" si="2875"/>
        <v>{"HP":250300,"ATK":75090,"MAG":75090,"DEF":25030,"MDEF":25030}</v>
      </c>
      <c r="K2764" s="10">
        <v>200014</v>
      </c>
      <c r="L2764" s="10">
        <f t="shared" si="2879"/>
        <v>164</v>
      </c>
      <c r="M2764" s="4"/>
      <c r="N2764" s="4">
        <f t="shared" ref="N2764:R2764" si="2909">N2363</f>
        <v>250300</v>
      </c>
      <c r="O2764" s="4">
        <f t="shared" si="2909"/>
        <v>75090</v>
      </c>
      <c r="P2764" s="4">
        <f t="shared" si="2909"/>
        <v>75090</v>
      </c>
      <c r="Q2764" s="4">
        <f t="shared" si="2909"/>
        <v>25030</v>
      </c>
      <c r="R2764" s="4">
        <f t="shared" si="2909"/>
        <v>25030</v>
      </c>
      <c r="Y2764" s="4">
        <f t="shared" si="2873"/>
        <v>1220</v>
      </c>
    </row>
    <row r="2765" spans="2:25" ht="15.75">
      <c r="B2765" s="4">
        <f t="shared" si="2881"/>
        <v>603605</v>
      </c>
      <c r="C2765" s="4">
        <f t="shared" si="2901"/>
        <v>6</v>
      </c>
      <c r="D2765" s="4">
        <f t="shared" si="2903"/>
        <v>36</v>
      </c>
      <c r="E2765" s="4">
        <f t="shared" si="2904"/>
        <v>5</v>
      </c>
      <c r="F2765" s="10" t="str">
        <f t="shared" si="2871"/>
        <v>200014:164</v>
      </c>
      <c r="G2765" s="4" t="str">
        <f t="shared" si="2864"/>
        <v>对地阵造成伤害增加5%\n对水阵造成伤害增加2.5%</v>
      </c>
      <c r="I2765" s="4" t="str">
        <f t="shared" si="2875"/>
        <v>{"HP":251520,"ATK":75456,"MAG":75456,"DEF":25152,"MDEF":25152}</v>
      </c>
      <c r="K2765" s="10">
        <v>200014</v>
      </c>
      <c r="L2765" s="10">
        <f t="shared" si="2879"/>
        <v>164</v>
      </c>
      <c r="M2765" s="4"/>
      <c r="N2765" s="4">
        <f t="shared" ref="N2765:R2765" si="2910">N2364</f>
        <v>251520</v>
      </c>
      <c r="O2765" s="4">
        <f t="shared" si="2910"/>
        <v>75456</v>
      </c>
      <c r="P2765" s="4">
        <f t="shared" si="2910"/>
        <v>75456</v>
      </c>
      <c r="Q2765" s="4">
        <f t="shared" si="2910"/>
        <v>25152</v>
      </c>
      <c r="R2765" s="4">
        <f t="shared" si="2910"/>
        <v>25152</v>
      </c>
      <c r="Y2765" s="4">
        <f t="shared" si="2873"/>
        <v>1220</v>
      </c>
    </row>
    <row r="2766" spans="2:25" ht="15.75">
      <c r="B2766" s="4">
        <f t="shared" si="2881"/>
        <v>603606</v>
      </c>
      <c r="C2766" s="4">
        <f t="shared" si="2901"/>
        <v>6</v>
      </c>
      <c r="D2766" s="4">
        <f t="shared" si="2903"/>
        <v>36</v>
      </c>
      <c r="E2766" s="4">
        <f t="shared" si="2904"/>
        <v>6</v>
      </c>
      <c r="F2766" s="10" t="str">
        <f t="shared" si="2871"/>
        <v>200014:164</v>
      </c>
      <c r="G2766" s="4" t="str">
        <f t="shared" si="2864"/>
        <v>对地阵造成伤害增加5%\n对水阵造成伤害增加2.5%</v>
      </c>
      <c r="I2766" s="4" t="str">
        <f t="shared" si="2875"/>
        <v>{"HP":252740,"ATK":75822,"MAG":75822,"DEF":25274,"MDEF":25274}</v>
      </c>
      <c r="K2766" s="10">
        <v>200014</v>
      </c>
      <c r="L2766" s="10">
        <f t="shared" si="2879"/>
        <v>164</v>
      </c>
      <c r="M2766" s="4"/>
      <c r="N2766" s="4">
        <f t="shared" ref="N2766:R2766" si="2911">N2365</f>
        <v>252740</v>
      </c>
      <c r="O2766" s="4">
        <f t="shared" si="2911"/>
        <v>75822</v>
      </c>
      <c r="P2766" s="4">
        <f t="shared" si="2911"/>
        <v>75822</v>
      </c>
      <c r="Q2766" s="4">
        <f t="shared" si="2911"/>
        <v>25274</v>
      </c>
      <c r="R2766" s="4">
        <f t="shared" si="2911"/>
        <v>25274</v>
      </c>
      <c r="Y2766" s="4">
        <f t="shared" si="2873"/>
        <v>1220</v>
      </c>
    </row>
    <row r="2767" spans="2:25" ht="15.75">
      <c r="B2767" s="4">
        <f t="shared" si="2881"/>
        <v>603607</v>
      </c>
      <c r="C2767" s="4">
        <f t="shared" si="2901"/>
        <v>6</v>
      </c>
      <c r="D2767" s="4">
        <f t="shared" si="2903"/>
        <v>36</v>
      </c>
      <c r="E2767" s="4">
        <f t="shared" si="2904"/>
        <v>7</v>
      </c>
      <c r="F2767" s="10" t="str">
        <f t="shared" si="2871"/>
        <v>200014:164</v>
      </c>
      <c r="G2767" s="4" t="str">
        <f t="shared" si="2864"/>
        <v>对地阵造成伤害增加5%\n对水阵造成伤害增加2.5%</v>
      </c>
      <c r="I2767" s="4" t="str">
        <f t="shared" si="2875"/>
        <v>{"HP":253960,"ATK":76188,"MAG":76188,"DEF":25396,"MDEF":25396}</v>
      </c>
      <c r="K2767" s="10">
        <v>200014</v>
      </c>
      <c r="L2767" s="10">
        <f t="shared" si="2879"/>
        <v>164</v>
      </c>
      <c r="M2767" s="4"/>
      <c r="N2767" s="4">
        <f t="shared" ref="N2767:R2767" si="2912">N2366</f>
        <v>253960</v>
      </c>
      <c r="O2767" s="4">
        <f t="shared" si="2912"/>
        <v>76188</v>
      </c>
      <c r="P2767" s="4">
        <f t="shared" si="2912"/>
        <v>76188</v>
      </c>
      <c r="Q2767" s="4">
        <f t="shared" si="2912"/>
        <v>25396</v>
      </c>
      <c r="R2767" s="4">
        <f t="shared" si="2912"/>
        <v>25396</v>
      </c>
      <c r="Y2767" s="4">
        <f t="shared" si="2873"/>
        <v>1220</v>
      </c>
    </row>
    <row r="2768" spans="2:25" ht="15.75">
      <c r="B2768" s="4">
        <f t="shared" si="2881"/>
        <v>603608</v>
      </c>
      <c r="C2768" s="4">
        <f t="shared" si="2901"/>
        <v>6</v>
      </c>
      <c r="D2768" s="4">
        <f t="shared" si="2903"/>
        <v>36</v>
      </c>
      <c r="E2768" s="4">
        <f t="shared" si="2904"/>
        <v>8</v>
      </c>
      <c r="F2768" s="10" t="str">
        <f t="shared" si="2871"/>
        <v>200014:164</v>
      </c>
      <c r="G2768" s="4" t="str">
        <f t="shared" si="2864"/>
        <v>对地阵造成伤害增加5%\n对水阵造成伤害增加2.5%</v>
      </c>
      <c r="I2768" s="4" t="str">
        <f t="shared" si="2875"/>
        <v>{"HP":255180,"ATK":76554,"MAG":76554,"DEF":25518,"MDEF":25518}</v>
      </c>
      <c r="K2768" s="10">
        <v>200014</v>
      </c>
      <c r="L2768" s="10">
        <f t="shared" si="2879"/>
        <v>164</v>
      </c>
      <c r="M2768" s="4"/>
      <c r="N2768" s="4">
        <f t="shared" ref="N2768:R2768" si="2913">N2367</f>
        <v>255180</v>
      </c>
      <c r="O2768" s="4">
        <f t="shared" si="2913"/>
        <v>76554</v>
      </c>
      <c r="P2768" s="4">
        <f t="shared" si="2913"/>
        <v>76554</v>
      </c>
      <c r="Q2768" s="4">
        <f t="shared" si="2913"/>
        <v>25518</v>
      </c>
      <c r="R2768" s="4">
        <f t="shared" si="2913"/>
        <v>25518</v>
      </c>
      <c r="Y2768" s="4">
        <f t="shared" si="2873"/>
        <v>1220</v>
      </c>
    </row>
    <row r="2769" spans="2:25" ht="15.75">
      <c r="B2769" s="4">
        <f t="shared" si="2881"/>
        <v>603609</v>
      </c>
      <c r="C2769" s="4">
        <f t="shared" si="2901"/>
        <v>6</v>
      </c>
      <c r="D2769" s="4">
        <f t="shared" si="2903"/>
        <v>36</v>
      </c>
      <c r="E2769" s="4">
        <f t="shared" si="2904"/>
        <v>9</v>
      </c>
      <c r="F2769" s="10" t="str">
        <f t="shared" si="2871"/>
        <v>200014:164</v>
      </c>
      <c r="G2769" s="4" t="str">
        <f t="shared" si="2864"/>
        <v>对地阵造成伤害增加5%\n对水阵造成伤害增加2.5%</v>
      </c>
      <c r="I2769" s="4" t="str">
        <f t="shared" si="2875"/>
        <v>{"HP":256400,"ATK":76920,"MAG":76920,"DEF":25640,"MDEF":25640}</v>
      </c>
      <c r="K2769" s="10">
        <v>200014</v>
      </c>
      <c r="L2769" s="10">
        <f t="shared" si="2879"/>
        <v>164</v>
      </c>
      <c r="M2769" s="4"/>
      <c r="N2769" s="4">
        <f t="shared" ref="N2769:R2769" si="2914">N2368</f>
        <v>256400</v>
      </c>
      <c r="O2769" s="4">
        <f t="shared" si="2914"/>
        <v>76920</v>
      </c>
      <c r="P2769" s="4">
        <f t="shared" si="2914"/>
        <v>76920</v>
      </c>
      <c r="Q2769" s="4">
        <f t="shared" si="2914"/>
        <v>25640</v>
      </c>
      <c r="R2769" s="4">
        <f t="shared" si="2914"/>
        <v>25640</v>
      </c>
      <c r="Y2769" s="4">
        <f t="shared" si="2873"/>
        <v>1220</v>
      </c>
    </row>
    <row r="2770" spans="2:25" ht="15.75">
      <c r="B2770" s="4">
        <f t="shared" si="2881"/>
        <v>603700</v>
      </c>
      <c r="C2770" s="4">
        <f t="shared" si="2901"/>
        <v>6</v>
      </c>
      <c r="D2770" s="4">
        <f t="shared" si="2903"/>
        <v>37</v>
      </c>
      <c r="E2770" s="4">
        <f t="shared" si="2904"/>
        <v>0</v>
      </c>
      <c r="F2770" s="10" t="str">
        <f t="shared" si="2871"/>
        <v>200014:492</v>
      </c>
      <c r="G2770" s="4" t="str">
        <f t="shared" si="2864"/>
        <v>对地阵造成伤害增加5%\n对水阵造成伤害增加2.5%</v>
      </c>
      <c r="I2770" s="4" t="str">
        <f t="shared" si="2875"/>
        <v>{"HP":257680,"ATK":77304,"MAG":77304,"DEF":25768,"MDEF":25768}</v>
      </c>
      <c r="K2770" s="10">
        <v>200014</v>
      </c>
      <c r="L2770" s="10">
        <f t="shared" si="2889"/>
        <v>492</v>
      </c>
      <c r="M2770" s="4"/>
      <c r="N2770" s="4">
        <f t="shared" ref="N2770:R2770" si="2915">N2369</f>
        <v>257680</v>
      </c>
      <c r="O2770" s="4">
        <f t="shared" si="2915"/>
        <v>77304</v>
      </c>
      <c r="P2770" s="4">
        <f t="shared" si="2915"/>
        <v>77304</v>
      </c>
      <c r="Q2770" s="4">
        <f t="shared" si="2915"/>
        <v>25768</v>
      </c>
      <c r="R2770" s="4">
        <f t="shared" si="2915"/>
        <v>25768</v>
      </c>
      <c r="Y2770" s="4">
        <f t="shared" si="2873"/>
        <v>1280</v>
      </c>
    </row>
    <row r="2771" spans="2:25" ht="15.75">
      <c r="B2771" s="4">
        <f t="shared" si="2881"/>
        <v>603701</v>
      </c>
      <c r="C2771" s="4">
        <f t="shared" si="2901"/>
        <v>6</v>
      </c>
      <c r="D2771" s="4">
        <f t="shared" si="2903"/>
        <v>37</v>
      </c>
      <c r="E2771" s="4">
        <f t="shared" si="2904"/>
        <v>1</v>
      </c>
      <c r="F2771" s="10" t="str">
        <f t="shared" si="2871"/>
        <v>200014:173</v>
      </c>
      <c r="G2771" s="4" t="str">
        <f t="shared" si="2864"/>
        <v>对地阵造成伤害增加5%\n对水阵造成伤害增加2.5%</v>
      </c>
      <c r="I2771" s="4" t="str">
        <f t="shared" si="2875"/>
        <v>{"HP":258960,"ATK":77688,"MAG":77688,"DEF":25896,"MDEF":25896}</v>
      </c>
      <c r="K2771" s="10">
        <v>200014</v>
      </c>
      <c r="L2771" s="10">
        <f t="shared" ref="L2771" si="2916">ROUND(D2770*D2770/8,)+2</f>
        <v>173</v>
      </c>
      <c r="M2771" s="4"/>
      <c r="N2771" s="4">
        <f t="shared" ref="N2771:R2771" si="2917">N2370</f>
        <v>258960</v>
      </c>
      <c r="O2771" s="4">
        <f t="shared" si="2917"/>
        <v>77688</v>
      </c>
      <c r="P2771" s="4">
        <f t="shared" si="2917"/>
        <v>77688</v>
      </c>
      <c r="Q2771" s="4">
        <f t="shared" si="2917"/>
        <v>25896</v>
      </c>
      <c r="R2771" s="4">
        <f t="shared" si="2917"/>
        <v>25896</v>
      </c>
      <c r="Y2771" s="4">
        <f t="shared" si="2873"/>
        <v>1280</v>
      </c>
    </row>
    <row r="2772" spans="2:25" ht="15.75">
      <c r="B2772" s="4">
        <f t="shared" si="2881"/>
        <v>603702</v>
      </c>
      <c r="C2772" s="4">
        <f t="shared" si="2901"/>
        <v>6</v>
      </c>
      <c r="D2772" s="4">
        <f t="shared" si="2903"/>
        <v>37</v>
      </c>
      <c r="E2772" s="4">
        <f t="shared" si="2904"/>
        <v>2</v>
      </c>
      <c r="F2772" s="10" t="str">
        <f t="shared" si="2871"/>
        <v>200014:173</v>
      </c>
      <c r="G2772" s="4" t="str">
        <f t="shared" si="2864"/>
        <v>对地阵造成伤害增加5%\n对水阵造成伤害增加2.5%</v>
      </c>
      <c r="I2772" s="4" t="str">
        <f t="shared" si="2875"/>
        <v>{"HP":260240,"ATK":78072,"MAG":78072,"DEF":26024,"MDEF":26024}</v>
      </c>
      <c r="K2772" s="10">
        <v>200014</v>
      </c>
      <c r="L2772" s="10">
        <f t="shared" si="2879"/>
        <v>173</v>
      </c>
      <c r="M2772" s="4"/>
      <c r="N2772" s="4">
        <f t="shared" ref="N2772:R2772" si="2918">N2371</f>
        <v>260240</v>
      </c>
      <c r="O2772" s="4">
        <f t="shared" si="2918"/>
        <v>78072</v>
      </c>
      <c r="P2772" s="4">
        <f t="shared" si="2918"/>
        <v>78072</v>
      </c>
      <c r="Q2772" s="4">
        <f t="shared" si="2918"/>
        <v>26024</v>
      </c>
      <c r="R2772" s="4">
        <f t="shared" si="2918"/>
        <v>26024</v>
      </c>
      <c r="Y2772" s="4">
        <f t="shared" si="2873"/>
        <v>1280</v>
      </c>
    </row>
    <row r="2773" spans="2:25" ht="15.75">
      <c r="B2773" s="4">
        <f t="shared" si="2881"/>
        <v>603703</v>
      </c>
      <c r="C2773" s="4">
        <f t="shared" si="2901"/>
        <v>6</v>
      </c>
      <c r="D2773" s="4">
        <f t="shared" si="2903"/>
        <v>37</v>
      </c>
      <c r="E2773" s="4">
        <f t="shared" si="2904"/>
        <v>3</v>
      </c>
      <c r="F2773" s="10" t="str">
        <f t="shared" si="2871"/>
        <v>200014:173</v>
      </c>
      <c r="G2773" s="4" t="str">
        <f t="shared" si="2864"/>
        <v>对地阵造成伤害增加5%\n对水阵造成伤害增加2.5%</v>
      </c>
      <c r="I2773" s="4" t="str">
        <f t="shared" si="2875"/>
        <v>{"HP":261520,"ATK":78456,"MAG":78456,"DEF":26152,"MDEF":26152}</v>
      </c>
      <c r="K2773" s="10">
        <v>200014</v>
      </c>
      <c r="L2773" s="10">
        <f t="shared" si="2879"/>
        <v>173</v>
      </c>
      <c r="M2773" s="4"/>
      <c r="N2773" s="4">
        <f t="shared" ref="N2773:R2773" si="2919">N2372</f>
        <v>261520</v>
      </c>
      <c r="O2773" s="4">
        <f t="shared" si="2919"/>
        <v>78456</v>
      </c>
      <c r="P2773" s="4">
        <f t="shared" si="2919"/>
        <v>78456</v>
      </c>
      <c r="Q2773" s="4">
        <f t="shared" si="2919"/>
        <v>26152</v>
      </c>
      <c r="R2773" s="4">
        <f t="shared" si="2919"/>
        <v>26152</v>
      </c>
      <c r="Y2773" s="4">
        <f t="shared" si="2873"/>
        <v>1280</v>
      </c>
    </row>
    <row r="2774" spans="2:25" ht="15.75">
      <c r="B2774" s="4">
        <f t="shared" si="2881"/>
        <v>603704</v>
      </c>
      <c r="C2774" s="4">
        <f t="shared" si="2901"/>
        <v>6</v>
      </c>
      <c r="D2774" s="4">
        <f t="shared" si="2903"/>
        <v>37</v>
      </c>
      <c r="E2774" s="4">
        <f t="shared" si="2904"/>
        <v>4</v>
      </c>
      <c r="F2774" s="10" t="str">
        <f t="shared" si="2871"/>
        <v>200014:173</v>
      </c>
      <c r="G2774" s="4" t="str">
        <f t="shared" si="2864"/>
        <v>对地阵造成伤害增加5%\n对水阵造成伤害增加2.5%</v>
      </c>
      <c r="I2774" s="4" t="str">
        <f t="shared" si="2875"/>
        <v>{"HP":262800,"ATK":78840,"MAG":78840,"DEF":26280,"MDEF":26280}</v>
      </c>
      <c r="K2774" s="10">
        <v>200014</v>
      </c>
      <c r="L2774" s="10">
        <f t="shared" si="2879"/>
        <v>173</v>
      </c>
      <c r="M2774" s="4"/>
      <c r="N2774" s="4">
        <f t="shared" ref="N2774:R2774" si="2920">N2373</f>
        <v>262800</v>
      </c>
      <c r="O2774" s="4">
        <f t="shared" si="2920"/>
        <v>78840</v>
      </c>
      <c r="P2774" s="4">
        <f t="shared" si="2920"/>
        <v>78840</v>
      </c>
      <c r="Q2774" s="4">
        <f t="shared" si="2920"/>
        <v>26280</v>
      </c>
      <c r="R2774" s="4">
        <f t="shared" si="2920"/>
        <v>26280</v>
      </c>
      <c r="Y2774" s="4">
        <f t="shared" si="2873"/>
        <v>1280</v>
      </c>
    </row>
    <row r="2775" spans="2:25" ht="15.75">
      <c r="B2775" s="4">
        <f t="shared" si="2881"/>
        <v>603705</v>
      </c>
      <c r="C2775" s="4">
        <f t="shared" si="2901"/>
        <v>6</v>
      </c>
      <c r="D2775" s="4">
        <f t="shared" si="2903"/>
        <v>37</v>
      </c>
      <c r="E2775" s="4">
        <f t="shared" si="2904"/>
        <v>5</v>
      </c>
      <c r="F2775" s="10" t="str">
        <f t="shared" si="2871"/>
        <v>200014:173</v>
      </c>
      <c r="G2775" s="4" t="str">
        <f t="shared" si="2864"/>
        <v>对地阵造成伤害增加5%\n对水阵造成伤害增加2.5%</v>
      </c>
      <c r="I2775" s="4" t="str">
        <f t="shared" si="2875"/>
        <v>{"HP":264080,"ATK":79224,"MAG":79224,"DEF":26408,"MDEF":26408}</v>
      </c>
      <c r="K2775" s="10">
        <v>200014</v>
      </c>
      <c r="L2775" s="10">
        <f t="shared" si="2879"/>
        <v>173</v>
      </c>
      <c r="M2775" s="4"/>
      <c r="N2775" s="4">
        <f t="shared" ref="N2775:R2775" si="2921">N2374</f>
        <v>264080</v>
      </c>
      <c r="O2775" s="4">
        <f t="shared" si="2921"/>
        <v>79224</v>
      </c>
      <c r="P2775" s="4">
        <f t="shared" si="2921"/>
        <v>79224</v>
      </c>
      <c r="Q2775" s="4">
        <f t="shared" si="2921"/>
        <v>26408</v>
      </c>
      <c r="R2775" s="4">
        <f t="shared" si="2921"/>
        <v>26408</v>
      </c>
      <c r="Y2775" s="4">
        <f t="shared" si="2873"/>
        <v>1280</v>
      </c>
    </row>
    <row r="2776" spans="2:25" ht="15.75">
      <c r="B2776" s="4">
        <f t="shared" si="2881"/>
        <v>603706</v>
      </c>
      <c r="C2776" s="4">
        <f t="shared" si="2901"/>
        <v>6</v>
      </c>
      <c r="D2776" s="4">
        <f t="shared" si="2903"/>
        <v>37</v>
      </c>
      <c r="E2776" s="4">
        <f t="shared" si="2904"/>
        <v>6</v>
      </c>
      <c r="F2776" s="10" t="str">
        <f t="shared" si="2871"/>
        <v>200014:173</v>
      </c>
      <c r="G2776" s="4" t="str">
        <f t="shared" si="2864"/>
        <v>对地阵造成伤害增加5%\n对水阵造成伤害增加2.5%</v>
      </c>
      <c r="I2776" s="4" t="str">
        <f t="shared" si="2875"/>
        <v>{"HP":265360,"ATK":79608,"MAG":79608,"DEF":26536,"MDEF":26536}</v>
      </c>
      <c r="K2776" s="10">
        <v>200014</v>
      </c>
      <c r="L2776" s="10">
        <f t="shared" si="2879"/>
        <v>173</v>
      </c>
      <c r="M2776" s="4"/>
      <c r="N2776" s="4">
        <f t="shared" ref="N2776:R2776" si="2922">N2375</f>
        <v>265360</v>
      </c>
      <c r="O2776" s="4">
        <f t="shared" si="2922"/>
        <v>79608</v>
      </c>
      <c r="P2776" s="4">
        <f t="shared" si="2922"/>
        <v>79608</v>
      </c>
      <c r="Q2776" s="4">
        <f t="shared" si="2922"/>
        <v>26536</v>
      </c>
      <c r="R2776" s="4">
        <f t="shared" si="2922"/>
        <v>26536</v>
      </c>
      <c r="Y2776" s="4">
        <f t="shared" si="2873"/>
        <v>1280</v>
      </c>
    </row>
    <row r="2777" spans="2:25" ht="15.75">
      <c r="B2777" s="4">
        <f t="shared" si="2881"/>
        <v>603707</v>
      </c>
      <c r="C2777" s="4">
        <f t="shared" si="2901"/>
        <v>6</v>
      </c>
      <c r="D2777" s="4">
        <f t="shared" si="2903"/>
        <v>37</v>
      </c>
      <c r="E2777" s="4">
        <f t="shared" si="2904"/>
        <v>7</v>
      </c>
      <c r="F2777" s="10" t="str">
        <f t="shared" si="2871"/>
        <v>200014:173</v>
      </c>
      <c r="G2777" s="4" t="str">
        <f t="shared" si="2864"/>
        <v>对地阵造成伤害增加5%\n对水阵造成伤害增加2.5%</v>
      </c>
      <c r="I2777" s="4" t="str">
        <f t="shared" si="2875"/>
        <v>{"HP":266640,"ATK":79992,"MAG":79992,"DEF":26664,"MDEF":26664}</v>
      </c>
      <c r="K2777" s="10">
        <v>200014</v>
      </c>
      <c r="L2777" s="10">
        <f t="shared" si="2879"/>
        <v>173</v>
      </c>
      <c r="M2777" s="4"/>
      <c r="N2777" s="4">
        <f t="shared" ref="N2777:R2777" si="2923">N2376</f>
        <v>266640</v>
      </c>
      <c r="O2777" s="4">
        <f t="shared" si="2923"/>
        <v>79992</v>
      </c>
      <c r="P2777" s="4">
        <f t="shared" si="2923"/>
        <v>79992</v>
      </c>
      <c r="Q2777" s="4">
        <f t="shared" si="2923"/>
        <v>26664</v>
      </c>
      <c r="R2777" s="4">
        <f t="shared" si="2923"/>
        <v>26664</v>
      </c>
      <c r="Y2777" s="4">
        <f t="shared" si="2873"/>
        <v>1280</v>
      </c>
    </row>
    <row r="2778" spans="2:25" ht="15.75">
      <c r="B2778" s="4">
        <f t="shared" si="2881"/>
        <v>603708</v>
      </c>
      <c r="C2778" s="4">
        <f t="shared" si="2901"/>
        <v>6</v>
      </c>
      <c r="D2778" s="4">
        <f t="shared" si="2903"/>
        <v>37</v>
      </c>
      <c r="E2778" s="4">
        <f t="shared" si="2904"/>
        <v>8</v>
      </c>
      <c r="F2778" s="10" t="str">
        <f t="shared" si="2871"/>
        <v>200014:173</v>
      </c>
      <c r="G2778" s="4" t="str">
        <f t="shared" si="2864"/>
        <v>对地阵造成伤害增加5%\n对水阵造成伤害增加2.5%</v>
      </c>
      <c r="I2778" s="4" t="str">
        <f t="shared" si="2875"/>
        <v>{"HP":267920,"ATK":80376,"MAG":80376,"DEF":26792,"MDEF":26792}</v>
      </c>
      <c r="K2778" s="10">
        <v>200014</v>
      </c>
      <c r="L2778" s="10">
        <f t="shared" si="2879"/>
        <v>173</v>
      </c>
      <c r="M2778" s="4"/>
      <c r="N2778" s="4">
        <f t="shared" ref="N2778:R2778" si="2924">N2377</f>
        <v>267920</v>
      </c>
      <c r="O2778" s="4">
        <f t="shared" si="2924"/>
        <v>80376</v>
      </c>
      <c r="P2778" s="4">
        <f t="shared" si="2924"/>
        <v>80376</v>
      </c>
      <c r="Q2778" s="4">
        <f t="shared" si="2924"/>
        <v>26792</v>
      </c>
      <c r="R2778" s="4">
        <f t="shared" si="2924"/>
        <v>26792</v>
      </c>
      <c r="Y2778" s="4">
        <f t="shared" si="2873"/>
        <v>1280</v>
      </c>
    </row>
    <row r="2779" spans="2:25" ht="15.75">
      <c r="B2779" s="4">
        <f t="shared" si="2881"/>
        <v>603709</v>
      </c>
      <c r="C2779" s="4">
        <f t="shared" si="2901"/>
        <v>6</v>
      </c>
      <c r="D2779" s="4">
        <f t="shared" si="2903"/>
        <v>37</v>
      </c>
      <c r="E2779" s="4">
        <f t="shared" si="2904"/>
        <v>9</v>
      </c>
      <c r="F2779" s="10" t="str">
        <f t="shared" si="2871"/>
        <v>200014:173</v>
      </c>
      <c r="G2779" s="4" t="str">
        <f t="shared" si="2864"/>
        <v>对地阵造成伤害增加5%\n对水阵造成伤害增加2.5%</v>
      </c>
      <c r="I2779" s="4" t="str">
        <f t="shared" si="2875"/>
        <v>{"HP":269200,"ATK":80760,"MAG":80760,"DEF":26920,"MDEF":26920}</v>
      </c>
      <c r="K2779" s="10">
        <v>200014</v>
      </c>
      <c r="L2779" s="10">
        <f t="shared" si="2879"/>
        <v>173</v>
      </c>
      <c r="M2779" s="4"/>
      <c r="N2779" s="4">
        <f t="shared" ref="N2779:R2779" si="2925">N2378</f>
        <v>269200</v>
      </c>
      <c r="O2779" s="4">
        <f t="shared" si="2925"/>
        <v>80760</v>
      </c>
      <c r="P2779" s="4">
        <f t="shared" si="2925"/>
        <v>80760</v>
      </c>
      <c r="Q2779" s="4">
        <f t="shared" si="2925"/>
        <v>26920</v>
      </c>
      <c r="R2779" s="4">
        <f t="shared" si="2925"/>
        <v>26920</v>
      </c>
      <c r="Y2779" s="4">
        <f t="shared" si="2873"/>
        <v>1280</v>
      </c>
    </row>
    <row r="2780" spans="2:25" ht="15.75">
      <c r="B2780" s="4">
        <f t="shared" si="2881"/>
        <v>603800</v>
      </c>
      <c r="C2780" s="4">
        <f t="shared" si="2901"/>
        <v>6</v>
      </c>
      <c r="D2780" s="4">
        <f t="shared" si="2903"/>
        <v>38</v>
      </c>
      <c r="E2780" s="4">
        <f t="shared" si="2904"/>
        <v>0</v>
      </c>
      <c r="F2780" s="10" t="str">
        <f t="shared" si="2871"/>
        <v>200014:519</v>
      </c>
      <c r="G2780" s="4" t="str">
        <f t="shared" si="2864"/>
        <v>对地阵造成伤害增加5%\n对水阵造成伤害增加2.5%</v>
      </c>
      <c r="I2780" s="4" t="str">
        <f t="shared" si="2875"/>
        <v>{"HP":270480,"ATK":81144,"MAG":81144,"DEF":27048,"MDEF":27048}</v>
      </c>
      <c r="K2780" s="10">
        <v>200014</v>
      </c>
      <c r="L2780" s="10">
        <f t="shared" si="2889"/>
        <v>519</v>
      </c>
      <c r="M2780" s="4"/>
      <c r="N2780" s="4">
        <f t="shared" ref="N2780:R2780" si="2926">N2379</f>
        <v>270480</v>
      </c>
      <c r="O2780" s="4">
        <f t="shared" si="2926"/>
        <v>81144</v>
      </c>
      <c r="P2780" s="4">
        <f t="shared" si="2926"/>
        <v>81144</v>
      </c>
      <c r="Q2780" s="4">
        <f t="shared" si="2926"/>
        <v>27048</v>
      </c>
      <c r="R2780" s="4">
        <f t="shared" si="2926"/>
        <v>27048</v>
      </c>
      <c r="Y2780" s="4">
        <f t="shared" si="2873"/>
        <v>1280</v>
      </c>
    </row>
    <row r="2781" spans="2:25" ht="15.75">
      <c r="B2781" s="4">
        <f t="shared" si="2881"/>
        <v>603801</v>
      </c>
      <c r="C2781" s="4">
        <f t="shared" si="2901"/>
        <v>6</v>
      </c>
      <c r="D2781" s="4">
        <f t="shared" si="2903"/>
        <v>38</v>
      </c>
      <c r="E2781" s="4">
        <f t="shared" si="2904"/>
        <v>1</v>
      </c>
      <c r="F2781" s="10" t="str">
        <f t="shared" si="2871"/>
        <v>200014:183</v>
      </c>
      <c r="G2781" s="4" t="str">
        <f t="shared" si="2864"/>
        <v>对地阵造成伤害增加5%\n对水阵造成伤害增加2.5%</v>
      </c>
      <c r="I2781" s="4" t="str">
        <f t="shared" si="2875"/>
        <v>{"HP":271760,"ATK":81528,"MAG":81528,"DEF":27176,"MDEF":27176}</v>
      </c>
      <c r="K2781" s="10">
        <v>200014</v>
      </c>
      <c r="L2781" s="10">
        <f t="shared" ref="L2781" si="2927">ROUND(D2780*D2780/8,)+2</f>
        <v>183</v>
      </c>
      <c r="M2781" s="4"/>
      <c r="N2781" s="4">
        <f t="shared" ref="N2781:R2781" si="2928">N2380</f>
        <v>271760</v>
      </c>
      <c r="O2781" s="4">
        <f t="shared" si="2928"/>
        <v>81528</v>
      </c>
      <c r="P2781" s="4">
        <f t="shared" si="2928"/>
        <v>81528</v>
      </c>
      <c r="Q2781" s="4">
        <f t="shared" si="2928"/>
        <v>27176</v>
      </c>
      <c r="R2781" s="4">
        <f t="shared" si="2928"/>
        <v>27176</v>
      </c>
      <c r="Y2781" s="4">
        <f t="shared" si="2873"/>
        <v>1280</v>
      </c>
    </row>
    <row r="2782" spans="2:25" ht="15.75">
      <c r="B2782" s="4">
        <f t="shared" si="2881"/>
        <v>603802</v>
      </c>
      <c r="C2782" s="4">
        <f t="shared" si="2901"/>
        <v>6</v>
      </c>
      <c r="D2782" s="4">
        <f t="shared" si="2903"/>
        <v>38</v>
      </c>
      <c r="E2782" s="4">
        <f t="shared" si="2904"/>
        <v>2</v>
      </c>
      <c r="F2782" s="10" t="str">
        <f t="shared" si="2871"/>
        <v>200014:183</v>
      </c>
      <c r="G2782" s="4" t="str">
        <f t="shared" si="2864"/>
        <v>对地阵造成伤害增加5%\n对水阵造成伤害增加2.5%</v>
      </c>
      <c r="I2782" s="4" t="str">
        <f t="shared" si="2875"/>
        <v>{"HP":273040,"ATK":81912,"MAG":81912,"DEF":27304,"MDEF":27304}</v>
      </c>
      <c r="K2782" s="10">
        <v>200014</v>
      </c>
      <c r="L2782" s="10">
        <f t="shared" si="2879"/>
        <v>183</v>
      </c>
      <c r="M2782" s="4"/>
      <c r="N2782" s="4">
        <f t="shared" ref="N2782:R2782" si="2929">N2381</f>
        <v>273040</v>
      </c>
      <c r="O2782" s="4">
        <f t="shared" si="2929"/>
        <v>81912</v>
      </c>
      <c r="P2782" s="4">
        <f t="shared" si="2929"/>
        <v>81912</v>
      </c>
      <c r="Q2782" s="4">
        <f t="shared" si="2929"/>
        <v>27304</v>
      </c>
      <c r="R2782" s="4">
        <f t="shared" si="2929"/>
        <v>27304</v>
      </c>
      <c r="Y2782" s="4">
        <f t="shared" si="2873"/>
        <v>1280</v>
      </c>
    </row>
    <row r="2783" spans="2:25" ht="15.75">
      <c r="B2783" s="4">
        <f t="shared" si="2881"/>
        <v>603803</v>
      </c>
      <c r="C2783" s="4">
        <f t="shared" si="2901"/>
        <v>6</v>
      </c>
      <c r="D2783" s="4">
        <f t="shared" si="2903"/>
        <v>38</v>
      </c>
      <c r="E2783" s="4">
        <f t="shared" si="2904"/>
        <v>3</v>
      </c>
      <c r="F2783" s="10" t="str">
        <f t="shared" si="2871"/>
        <v>200014:183</v>
      </c>
      <c r="G2783" s="4" t="str">
        <f t="shared" si="2864"/>
        <v>对地阵造成伤害增加5%\n对水阵造成伤害增加2.5%</v>
      </c>
      <c r="I2783" s="4" t="str">
        <f t="shared" si="2875"/>
        <v>{"HP":274320,"ATK":82296,"MAG":82296,"DEF":27432,"MDEF":27432}</v>
      </c>
      <c r="K2783" s="10">
        <v>200014</v>
      </c>
      <c r="L2783" s="10">
        <f t="shared" si="2879"/>
        <v>183</v>
      </c>
      <c r="M2783" s="4"/>
      <c r="N2783" s="4">
        <f t="shared" ref="N2783:R2783" si="2930">N2382</f>
        <v>274320</v>
      </c>
      <c r="O2783" s="4">
        <f t="shared" si="2930"/>
        <v>82296</v>
      </c>
      <c r="P2783" s="4">
        <f t="shared" si="2930"/>
        <v>82296</v>
      </c>
      <c r="Q2783" s="4">
        <f t="shared" si="2930"/>
        <v>27432</v>
      </c>
      <c r="R2783" s="4">
        <f t="shared" si="2930"/>
        <v>27432</v>
      </c>
      <c r="Y2783" s="4">
        <f t="shared" si="2873"/>
        <v>1280</v>
      </c>
    </row>
    <row r="2784" spans="2:25" ht="15.75">
      <c r="B2784" s="4">
        <f t="shared" si="2881"/>
        <v>603804</v>
      </c>
      <c r="C2784" s="4">
        <f t="shared" si="2901"/>
        <v>6</v>
      </c>
      <c r="D2784" s="4">
        <f t="shared" si="2903"/>
        <v>38</v>
      </c>
      <c r="E2784" s="4">
        <f t="shared" si="2904"/>
        <v>4</v>
      </c>
      <c r="F2784" s="10" t="str">
        <f t="shared" si="2871"/>
        <v>200014:183</v>
      </c>
      <c r="G2784" s="4" t="str">
        <f t="shared" si="2864"/>
        <v>对地阵造成伤害增加5%\n对水阵造成伤害增加2.5%</v>
      </c>
      <c r="I2784" s="4" t="str">
        <f t="shared" si="2875"/>
        <v>{"HP":275600,"ATK":82680,"MAG":82680,"DEF":27560,"MDEF":27560}</v>
      </c>
      <c r="K2784" s="10">
        <v>200014</v>
      </c>
      <c r="L2784" s="10">
        <f t="shared" si="2879"/>
        <v>183</v>
      </c>
      <c r="M2784" s="4"/>
      <c r="N2784" s="4">
        <f t="shared" ref="N2784:R2784" si="2931">N2383</f>
        <v>275600</v>
      </c>
      <c r="O2784" s="4">
        <f t="shared" si="2931"/>
        <v>82680</v>
      </c>
      <c r="P2784" s="4">
        <f t="shared" si="2931"/>
        <v>82680</v>
      </c>
      <c r="Q2784" s="4">
        <f t="shared" si="2931"/>
        <v>27560</v>
      </c>
      <c r="R2784" s="4">
        <f t="shared" si="2931"/>
        <v>27560</v>
      </c>
      <c r="Y2784" s="4">
        <f t="shared" si="2873"/>
        <v>1280</v>
      </c>
    </row>
    <row r="2785" spans="2:25" ht="15.75">
      <c r="B2785" s="4">
        <f t="shared" si="2881"/>
        <v>603805</v>
      </c>
      <c r="C2785" s="4">
        <f t="shared" si="2901"/>
        <v>6</v>
      </c>
      <c r="D2785" s="4">
        <f t="shared" si="2903"/>
        <v>38</v>
      </c>
      <c r="E2785" s="4">
        <f t="shared" si="2904"/>
        <v>5</v>
      </c>
      <c r="F2785" s="10" t="str">
        <f t="shared" si="2871"/>
        <v>200014:183</v>
      </c>
      <c r="G2785" s="4" t="str">
        <f t="shared" si="2864"/>
        <v>对地阵造成伤害增加5%\n对水阵造成伤害增加2.5%</v>
      </c>
      <c r="I2785" s="4" t="str">
        <f t="shared" si="2875"/>
        <v>{"HP":276880,"ATK":83064,"MAG":83064,"DEF":27688,"MDEF":27688}</v>
      </c>
      <c r="K2785" s="10">
        <v>200014</v>
      </c>
      <c r="L2785" s="10">
        <f t="shared" si="2879"/>
        <v>183</v>
      </c>
      <c r="M2785" s="4"/>
      <c r="N2785" s="4">
        <f t="shared" ref="N2785:R2785" si="2932">N2384</f>
        <v>276880</v>
      </c>
      <c r="O2785" s="4">
        <f t="shared" si="2932"/>
        <v>83064</v>
      </c>
      <c r="P2785" s="4">
        <f t="shared" si="2932"/>
        <v>83064</v>
      </c>
      <c r="Q2785" s="4">
        <f t="shared" si="2932"/>
        <v>27688</v>
      </c>
      <c r="R2785" s="4">
        <f t="shared" si="2932"/>
        <v>27688</v>
      </c>
      <c r="Y2785" s="4">
        <f t="shared" si="2873"/>
        <v>1280</v>
      </c>
    </row>
    <row r="2786" spans="2:25" ht="15.75">
      <c r="B2786" s="4">
        <f t="shared" si="2881"/>
        <v>603806</v>
      </c>
      <c r="C2786" s="4">
        <f t="shared" si="2901"/>
        <v>6</v>
      </c>
      <c r="D2786" s="4">
        <f t="shared" si="2903"/>
        <v>38</v>
      </c>
      <c r="E2786" s="4">
        <f t="shared" si="2904"/>
        <v>6</v>
      </c>
      <c r="F2786" s="10" t="str">
        <f t="shared" si="2871"/>
        <v>200014:183</v>
      </c>
      <c r="G2786" s="4" t="str">
        <f t="shared" si="2864"/>
        <v>对地阵造成伤害增加5%\n对水阵造成伤害增加2.5%</v>
      </c>
      <c r="I2786" s="4" t="str">
        <f t="shared" si="2875"/>
        <v>{"HP":278160,"ATK":83448,"MAG":83448,"DEF":27816,"MDEF":27816}</v>
      </c>
      <c r="K2786" s="10">
        <v>200014</v>
      </c>
      <c r="L2786" s="10">
        <f t="shared" si="2879"/>
        <v>183</v>
      </c>
      <c r="M2786" s="4"/>
      <c r="N2786" s="4">
        <f t="shared" ref="N2786:R2786" si="2933">N2385</f>
        <v>278160</v>
      </c>
      <c r="O2786" s="4">
        <f t="shared" si="2933"/>
        <v>83448</v>
      </c>
      <c r="P2786" s="4">
        <f t="shared" si="2933"/>
        <v>83448</v>
      </c>
      <c r="Q2786" s="4">
        <f t="shared" si="2933"/>
        <v>27816</v>
      </c>
      <c r="R2786" s="4">
        <f t="shared" si="2933"/>
        <v>27816</v>
      </c>
      <c r="Y2786" s="4">
        <f t="shared" si="2873"/>
        <v>1280</v>
      </c>
    </row>
    <row r="2787" spans="2:25" ht="15.75">
      <c r="B2787" s="4">
        <f t="shared" si="2881"/>
        <v>603807</v>
      </c>
      <c r="C2787" s="4">
        <f t="shared" si="2901"/>
        <v>6</v>
      </c>
      <c r="D2787" s="4">
        <f t="shared" si="2903"/>
        <v>38</v>
      </c>
      <c r="E2787" s="4">
        <f t="shared" si="2904"/>
        <v>7</v>
      </c>
      <c r="F2787" s="10" t="str">
        <f t="shared" si="2871"/>
        <v>200014:183</v>
      </c>
      <c r="G2787" s="4" t="str">
        <f t="shared" si="2864"/>
        <v>对地阵造成伤害增加5%\n对水阵造成伤害增加2.5%</v>
      </c>
      <c r="I2787" s="4" t="str">
        <f t="shared" si="2875"/>
        <v>{"HP":279440,"ATK":83832,"MAG":83832,"DEF":27944,"MDEF":27944}</v>
      </c>
      <c r="K2787" s="10">
        <v>200014</v>
      </c>
      <c r="L2787" s="10">
        <f t="shared" si="2879"/>
        <v>183</v>
      </c>
      <c r="M2787" s="4"/>
      <c r="N2787" s="4">
        <f t="shared" ref="N2787:R2787" si="2934">N2386</f>
        <v>279440</v>
      </c>
      <c r="O2787" s="4">
        <f t="shared" si="2934"/>
        <v>83832</v>
      </c>
      <c r="P2787" s="4">
        <f t="shared" si="2934"/>
        <v>83832</v>
      </c>
      <c r="Q2787" s="4">
        <f t="shared" si="2934"/>
        <v>27944</v>
      </c>
      <c r="R2787" s="4">
        <f t="shared" si="2934"/>
        <v>27944</v>
      </c>
      <c r="Y2787" s="4">
        <f t="shared" si="2873"/>
        <v>1280</v>
      </c>
    </row>
    <row r="2788" spans="2:25" ht="15.75">
      <c r="B2788" s="4">
        <f t="shared" si="2881"/>
        <v>603808</v>
      </c>
      <c r="C2788" s="4">
        <f t="shared" si="2901"/>
        <v>6</v>
      </c>
      <c r="D2788" s="4">
        <f t="shared" si="2903"/>
        <v>38</v>
      </c>
      <c r="E2788" s="4">
        <f t="shared" si="2904"/>
        <v>8</v>
      </c>
      <c r="F2788" s="10" t="str">
        <f t="shared" si="2871"/>
        <v>200014:183</v>
      </c>
      <c r="G2788" s="4" t="str">
        <f t="shared" si="2864"/>
        <v>对地阵造成伤害增加5%\n对水阵造成伤害增加2.5%</v>
      </c>
      <c r="I2788" s="4" t="str">
        <f t="shared" si="2875"/>
        <v>{"HP":280720,"ATK":84216,"MAG":84216,"DEF":28072,"MDEF":28072}</v>
      </c>
      <c r="K2788" s="10">
        <v>200014</v>
      </c>
      <c r="L2788" s="10">
        <f t="shared" si="2879"/>
        <v>183</v>
      </c>
      <c r="M2788" s="4"/>
      <c r="N2788" s="4">
        <f t="shared" ref="N2788:R2788" si="2935">N2387</f>
        <v>280720</v>
      </c>
      <c r="O2788" s="4">
        <f t="shared" si="2935"/>
        <v>84216</v>
      </c>
      <c r="P2788" s="4">
        <f t="shared" si="2935"/>
        <v>84216</v>
      </c>
      <c r="Q2788" s="4">
        <f t="shared" si="2935"/>
        <v>28072</v>
      </c>
      <c r="R2788" s="4">
        <f t="shared" si="2935"/>
        <v>28072</v>
      </c>
      <c r="Y2788" s="4">
        <f t="shared" si="2873"/>
        <v>1280</v>
      </c>
    </row>
    <row r="2789" spans="2:25" ht="15.75">
      <c r="B2789" s="4">
        <f t="shared" si="2881"/>
        <v>603809</v>
      </c>
      <c r="C2789" s="4">
        <f t="shared" si="2901"/>
        <v>6</v>
      </c>
      <c r="D2789" s="4">
        <f t="shared" si="2903"/>
        <v>38</v>
      </c>
      <c r="E2789" s="4">
        <f t="shared" si="2904"/>
        <v>9</v>
      </c>
      <c r="F2789" s="10" t="str">
        <f t="shared" si="2871"/>
        <v>200014:183</v>
      </c>
      <c r="G2789" s="4" t="str">
        <f t="shared" si="2864"/>
        <v>对地阵造成伤害增加5%\n对水阵造成伤害增加2.5%</v>
      </c>
      <c r="I2789" s="4" t="str">
        <f t="shared" si="2875"/>
        <v>{"HP":282000,"ATK":84600,"MAG":84600,"DEF":28200,"MDEF":28200}</v>
      </c>
      <c r="K2789" s="10">
        <v>200014</v>
      </c>
      <c r="L2789" s="10">
        <f t="shared" si="2879"/>
        <v>183</v>
      </c>
      <c r="M2789" s="4"/>
      <c r="N2789" s="4">
        <f t="shared" ref="N2789:R2789" si="2936">N2388</f>
        <v>282000</v>
      </c>
      <c r="O2789" s="4">
        <f t="shared" si="2936"/>
        <v>84600</v>
      </c>
      <c r="P2789" s="4">
        <f t="shared" si="2936"/>
        <v>84600</v>
      </c>
      <c r="Q2789" s="4">
        <f t="shared" si="2936"/>
        <v>28200</v>
      </c>
      <c r="R2789" s="4">
        <f t="shared" si="2936"/>
        <v>28200</v>
      </c>
      <c r="Y2789" s="4">
        <f t="shared" si="2873"/>
        <v>1280</v>
      </c>
    </row>
    <row r="2790" spans="2:25" ht="15.75">
      <c r="B2790" s="4">
        <f t="shared" si="2881"/>
        <v>603900</v>
      </c>
      <c r="C2790" s="4">
        <f t="shared" si="2901"/>
        <v>6</v>
      </c>
      <c r="D2790" s="4">
        <f t="shared" si="2903"/>
        <v>39</v>
      </c>
      <c r="E2790" s="4">
        <f t="shared" si="2904"/>
        <v>0</v>
      </c>
      <c r="F2790" s="10" t="str">
        <f t="shared" si="2871"/>
        <v>200014:549</v>
      </c>
      <c r="G2790" s="4" t="str">
        <f t="shared" si="2864"/>
        <v>对地阵造成伤害增加5%\n对水阵造成伤害增加2.5%</v>
      </c>
      <c r="I2790" s="4" t="str">
        <f t="shared" si="2875"/>
        <v>{"HP":283340,"ATK":85002,"MAG":85002,"DEF":28334,"MDEF":28334}</v>
      </c>
      <c r="K2790" s="10">
        <v>200014</v>
      </c>
      <c r="L2790" s="10">
        <f t="shared" si="2889"/>
        <v>549</v>
      </c>
      <c r="M2790" s="4"/>
      <c r="N2790" s="4">
        <f t="shared" ref="N2790:R2790" si="2937">N2389</f>
        <v>283340</v>
      </c>
      <c r="O2790" s="4">
        <f t="shared" si="2937"/>
        <v>85002</v>
      </c>
      <c r="P2790" s="4">
        <f t="shared" si="2937"/>
        <v>85002</v>
      </c>
      <c r="Q2790" s="4">
        <f t="shared" si="2937"/>
        <v>28334</v>
      </c>
      <c r="R2790" s="4">
        <f t="shared" si="2937"/>
        <v>28334</v>
      </c>
      <c r="Y2790" s="4">
        <f t="shared" si="2873"/>
        <v>1340</v>
      </c>
    </row>
    <row r="2791" spans="2:25" ht="15.75">
      <c r="B2791" s="4">
        <f t="shared" si="2881"/>
        <v>603901</v>
      </c>
      <c r="C2791" s="4">
        <f t="shared" si="2901"/>
        <v>6</v>
      </c>
      <c r="D2791" s="4">
        <f t="shared" si="2903"/>
        <v>39</v>
      </c>
      <c r="E2791" s="4">
        <f t="shared" si="2904"/>
        <v>1</v>
      </c>
      <c r="F2791" s="10" t="str">
        <f t="shared" si="2871"/>
        <v>200014:192</v>
      </c>
      <c r="G2791" s="4" t="str">
        <f t="shared" si="2864"/>
        <v>对地阵造成伤害增加5%\n对水阵造成伤害增加2.5%</v>
      </c>
      <c r="I2791" s="4" t="str">
        <f t="shared" si="2875"/>
        <v>{"HP":284680,"ATK":85404,"MAG":85404,"DEF":28468,"MDEF":28468}</v>
      </c>
      <c r="K2791" s="10">
        <v>200014</v>
      </c>
      <c r="L2791" s="10">
        <f t="shared" ref="L2791" si="2938">ROUND(D2790*D2790/8,)+2</f>
        <v>192</v>
      </c>
      <c r="M2791" s="4"/>
      <c r="N2791" s="4">
        <f t="shared" ref="N2791:R2791" si="2939">N2390</f>
        <v>284680</v>
      </c>
      <c r="O2791" s="4">
        <f t="shared" si="2939"/>
        <v>85404</v>
      </c>
      <c r="P2791" s="4">
        <f t="shared" si="2939"/>
        <v>85404</v>
      </c>
      <c r="Q2791" s="4">
        <f t="shared" si="2939"/>
        <v>28468</v>
      </c>
      <c r="R2791" s="4">
        <f t="shared" si="2939"/>
        <v>28468</v>
      </c>
      <c r="Y2791" s="4">
        <f t="shared" si="2873"/>
        <v>1340</v>
      </c>
    </row>
    <row r="2792" spans="2:25" ht="15.75">
      <c r="B2792" s="4">
        <f t="shared" si="2881"/>
        <v>603902</v>
      </c>
      <c r="C2792" s="4">
        <f t="shared" si="2901"/>
        <v>6</v>
      </c>
      <c r="D2792" s="4">
        <f t="shared" si="2903"/>
        <v>39</v>
      </c>
      <c r="E2792" s="4">
        <f t="shared" si="2904"/>
        <v>2</v>
      </c>
      <c r="F2792" s="10" t="str">
        <f t="shared" si="2871"/>
        <v>200014:192</v>
      </c>
      <c r="G2792" s="4" t="str">
        <f t="shared" si="2864"/>
        <v>对地阵造成伤害增加5%\n对水阵造成伤害增加2.5%</v>
      </c>
      <c r="I2792" s="4" t="str">
        <f t="shared" si="2875"/>
        <v>{"HP":286020,"ATK":85806,"MAG":85806,"DEF":28602,"MDEF":28602}</v>
      </c>
      <c r="K2792" s="10">
        <v>200014</v>
      </c>
      <c r="L2792" s="10">
        <f t="shared" si="2879"/>
        <v>192</v>
      </c>
      <c r="M2792" s="4"/>
      <c r="N2792" s="4">
        <f t="shared" ref="N2792:R2792" si="2940">N2391</f>
        <v>286020</v>
      </c>
      <c r="O2792" s="4">
        <f t="shared" si="2940"/>
        <v>85806</v>
      </c>
      <c r="P2792" s="4">
        <f t="shared" si="2940"/>
        <v>85806</v>
      </c>
      <c r="Q2792" s="4">
        <f t="shared" si="2940"/>
        <v>28602</v>
      </c>
      <c r="R2792" s="4">
        <f t="shared" si="2940"/>
        <v>28602</v>
      </c>
      <c r="Y2792" s="4">
        <f t="shared" si="2873"/>
        <v>1340</v>
      </c>
    </row>
    <row r="2793" spans="2:25" ht="15.75">
      <c r="B2793" s="4">
        <f t="shared" si="2881"/>
        <v>603903</v>
      </c>
      <c r="C2793" s="4">
        <f t="shared" si="2901"/>
        <v>6</v>
      </c>
      <c r="D2793" s="4">
        <f t="shared" si="2903"/>
        <v>39</v>
      </c>
      <c r="E2793" s="4">
        <f t="shared" si="2904"/>
        <v>3</v>
      </c>
      <c r="F2793" s="10" t="str">
        <f t="shared" si="2871"/>
        <v>200014:192</v>
      </c>
      <c r="G2793" s="4" t="str">
        <f t="shared" si="2864"/>
        <v>对地阵造成伤害增加5%\n对水阵造成伤害增加2.5%</v>
      </c>
      <c r="I2793" s="4" t="str">
        <f t="shared" si="2875"/>
        <v>{"HP":287360,"ATK":86208,"MAG":86208,"DEF":28736,"MDEF":28736}</v>
      </c>
      <c r="K2793" s="10">
        <v>200014</v>
      </c>
      <c r="L2793" s="10">
        <f t="shared" si="2879"/>
        <v>192</v>
      </c>
      <c r="M2793" s="4"/>
      <c r="N2793" s="4">
        <f t="shared" ref="N2793:R2793" si="2941">N2392</f>
        <v>287360</v>
      </c>
      <c r="O2793" s="4">
        <f t="shared" si="2941"/>
        <v>86208</v>
      </c>
      <c r="P2793" s="4">
        <f t="shared" si="2941"/>
        <v>86208</v>
      </c>
      <c r="Q2793" s="4">
        <f t="shared" si="2941"/>
        <v>28736</v>
      </c>
      <c r="R2793" s="4">
        <f t="shared" si="2941"/>
        <v>28736</v>
      </c>
      <c r="Y2793" s="4">
        <f t="shared" si="2873"/>
        <v>1340</v>
      </c>
    </row>
    <row r="2794" spans="2:25" ht="15.75">
      <c r="B2794" s="4">
        <f t="shared" si="2881"/>
        <v>603904</v>
      </c>
      <c r="C2794" s="4">
        <f t="shared" si="2901"/>
        <v>6</v>
      </c>
      <c r="D2794" s="4">
        <f t="shared" si="2903"/>
        <v>39</v>
      </c>
      <c r="E2794" s="4">
        <f t="shared" si="2904"/>
        <v>4</v>
      </c>
      <c r="F2794" s="10" t="str">
        <f t="shared" si="2871"/>
        <v>200014:192</v>
      </c>
      <c r="G2794" s="4" t="str">
        <f t="shared" si="2864"/>
        <v>对地阵造成伤害增加5%\n对水阵造成伤害增加2.5%</v>
      </c>
      <c r="I2794" s="4" t="str">
        <f t="shared" si="2875"/>
        <v>{"HP":288700,"ATK":86610,"MAG":86610,"DEF":28870,"MDEF":28870}</v>
      </c>
      <c r="K2794" s="10">
        <v>200014</v>
      </c>
      <c r="L2794" s="10">
        <f t="shared" si="2879"/>
        <v>192</v>
      </c>
      <c r="M2794" s="4"/>
      <c r="N2794" s="4">
        <f t="shared" ref="N2794:R2794" si="2942">N2393</f>
        <v>288700</v>
      </c>
      <c r="O2794" s="4">
        <f t="shared" si="2942"/>
        <v>86610</v>
      </c>
      <c r="P2794" s="4">
        <f t="shared" si="2942"/>
        <v>86610</v>
      </c>
      <c r="Q2794" s="4">
        <f t="shared" si="2942"/>
        <v>28870</v>
      </c>
      <c r="R2794" s="4">
        <f t="shared" si="2942"/>
        <v>28870</v>
      </c>
      <c r="Y2794" s="4">
        <f t="shared" si="2873"/>
        <v>1340</v>
      </c>
    </row>
    <row r="2795" spans="2:25" ht="15.75">
      <c r="B2795" s="4">
        <f t="shared" si="2881"/>
        <v>603905</v>
      </c>
      <c r="C2795" s="4">
        <f t="shared" si="2901"/>
        <v>6</v>
      </c>
      <c r="D2795" s="4">
        <f t="shared" si="2903"/>
        <v>39</v>
      </c>
      <c r="E2795" s="4">
        <f t="shared" si="2904"/>
        <v>5</v>
      </c>
      <c r="F2795" s="10" t="str">
        <f t="shared" si="2871"/>
        <v>200014:192</v>
      </c>
      <c r="G2795" s="4" t="str">
        <f t="shared" si="2864"/>
        <v>对地阵造成伤害增加5%\n对水阵造成伤害增加2.5%</v>
      </c>
      <c r="I2795" s="4" t="str">
        <f t="shared" si="2875"/>
        <v>{"HP":290040,"ATK":87012,"MAG":87012,"DEF":29004,"MDEF":29004}</v>
      </c>
      <c r="K2795" s="10">
        <v>200014</v>
      </c>
      <c r="L2795" s="10">
        <f t="shared" si="2879"/>
        <v>192</v>
      </c>
      <c r="M2795" s="4"/>
      <c r="N2795" s="4">
        <f t="shared" ref="N2795:R2795" si="2943">N2394</f>
        <v>290040</v>
      </c>
      <c r="O2795" s="4">
        <f t="shared" si="2943"/>
        <v>87012</v>
      </c>
      <c r="P2795" s="4">
        <f t="shared" si="2943"/>
        <v>87012</v>
      </c>
      <c r="Q2795" s="4">
        <f t="shared" si="2943"/>
        <v>29004</v>
      </c>
      <c r="R2795" s="4">
        <f t="shared" si="2943"/>
        <v>29004</v>
      </c>
      <c r="Y2795" s="4">
        <f t="shared" si="2873"/>
        <v>1340</v>
      </c>
    </row>
    <row r="2796" spans="2:25" ht="15.75">
      <c r="B2796" s="4">
        <f t="shared" si="2881"/>
        <v>603906</v>
      </c>
      <c r="C2796" s="4">
        <f t="shared" si="2901"/>
        <v>6</v>
      </c>
      <c r="D2796" s="4">
        <f t="shared" si="2903"/>
        <v>39</v>
      </c>
      <c r="E2796" s="4">
        <f t="shared" si="2904"/>
        <v>6</v>
      </c>
      <c r="F2796" s="10" t="str">
        <f t="shared" si="2871"/>
        <v>200014:192</v>
      </c>
      <c r="G2796" s="4" t="str">
        <f t="shared" ref="G2796:G2809" si="2944">G2795</f>
        <v>对地阵造成伤害增加5%\n对水阵造成伤害增加2.5%</v>
      </c>
      <c r="I2796" s="4" t="str">
        <f t="shared" si="2875"/>
        <v>{"HP":291380,"ATK":87414,"MAG":87414,"DEF":29138,"MDEF":29138}</v>
      </c>
      <c r="K2796" s="10">
        <v>200014</v>
      </c>
      <c r="L2796" s="10">
        <f t="shared" si="2879"/>
        <v>192</v>
      </c>
      <c r="M2796" s="4"/>
      <c r="N2796" s="4">
        <f t="shared" ref="N2796:R2796" si="2945">N2395</f>
        <v>291380</v>
      </c>
      <c r="O2796" s="4">
        <f t="shared" si="2945"/>
        <v>87414</v>
      </c>
      <c r="P2796" s="4">
        <f t="shared" si="2945"/>
        <v>87414</v>
      </c>
      <c r="Q2796" s="4">
        <f t="shared" si="2945"/>
        <v>29138</v>
      </c>
      <c r="R2796" s="4">
        <f t="shared" si="2945"/>
        <v>29138</v>
      </c>
      <c r="Y2796" s="4">
        <f t="shared" si="2873"/>
        <v>1340</v>
      </c>
    </row>
    <row r="2797" spans="2:25" ht="15.75">
      <c r="B2797" s="4">
        <f t="shared" si="2881"/>
        <v>603907</v>
      </c>
      <c r="C2797" s="4">
        <f t="shared" si="2901"/>
        <v>6</v>
      </c>
      <c r="D2797" s="4">
        <f t="shared" si="2903"/>
        <v>39</v>
      </c>
      <c r="E2797" s="4">
        <f t="shared" si="2904"/>
        <v>7</v>
      </c>
      <c r="F2797" s="10" t="str">
        <f t="shared" si="2871"/>
        <v>200014:192</v>
      </c>
      <c r="G2797" s="4" t="str">
        <f t="shared" si="2944"/>
        <v>对地阵造成伤害增加5%\n对水阵造成伤害增加2.5%</v>
      </c>
      <c r="I2797" s="4" t="str">
        <f t="shared" si="2875"/>
        <v>{"HP":292720,"ATK":87816,"MAG":87816,"DEF":29272,"MDEF":29272}</v>
      </c>
      <c r="K2797" s="10">
        <v>200014</v>
      </c>
      <c r="L2797" s="10">
        <f t="shared" si="2879"/>
        <v>192</v>
      </c>
      <c r="M2797" s="4"/>
      <c r="N2797" s="4">
        <f t="shared" ref="N2797:R2797" si="2946">N2396</f>
        <v>292720</v>
      </c>
      <c r="O2797" s="4">
        <f t="shared" si="2946"/>
        <v>87816</v>
      </c>
      <c r="P2797" s="4">
        <f t="shared" si="2946"/>
        <v>87816</v>
      </c>
      <c r="Q2797" s="4">
        <f t="shared" si="2946"/>
        <v>29272</v>
      </c>
      <c r="R2797" s="4">
        <f t="shared" si="2946"/>
        <v>29272</v>
      </c>
      <c r="Y2797" s="4">
        <f t="shared" si="2873"/>
        <v>1340</v>
      </c>
    </row>
    <row r="2798" spans="2:25" ht="15.75">
      <c r="B2798" s="4">
        <f t="shared" si="2881"/>
        <v>603908</v>
      </c>
      <c r="C2798" s="4">
        <f t="shared" si="2901"/>
        <v>6</v>
      </c>
      <c r="D2798" s="4">
        <f t="shared" si="2903"/>
        <v>39</v>
      </c>
      <c r="E2798" s="4">
        <f t="shared" si="2904"/>
        <v>8</v>
      </c>
      <c r="F2798" s="10" t="str">
        <f t="shared" si="2871"/>
        <v>200014:192</v>
      </c>
      <c r="G2798" s="4" t="str">
        <f t="shared" si="2944"/>
        <v>对地阵造成伤害增加5%\n对水阵造成伤害增加2.5%</v>
      </c>
      <c r="I2798" s="4" t="str">
        <f t="shared" si="2875"/>
        <v>{"HP":294060,"ATK":88218,"MAG":88218,"DEF":29406,"MDEF":29406}</v>
      </c>
      <c r="K2798" s="10">
        <v>200014</v>
      </c>
      <c r="L2798" s="10">
        <f t="shared" si="2879"/>
        <v>192</v>
      </c>
      <c r="M2798" s="4"/>
      <c r="N2798" s="4">
        <f t="shared" ref="N2798:R2798" si="2947">N2397</f>
        <v>294060</v>
      </c>
      <c r="O2798" s="4">
        <f t="shared" si="2947"/>
        <v>88218</v>
      </c>
      <c r="P2798" s="4">
        <f t="shared" si="2947"/>
        <v>88218</v>
      </c>
      <c r="Q2798" s="4">
        <f t="shared" si="2947"/>
        <v>29406</v>
      </c>
      <c r="R2798" s="4">
        <f t="shared" si="2947"/>
        <v>29406</v>
      </c>
      <c r="Y2798" s="4">
        <f t="shared" si="2873"/>
        <v>1340</v>
      </c>
    </row>
    <row r="2799" spans="2:25" ht="15.75">
      <c r="B2799" s="4">
        <f t="shared" si="2881"/>
        <v>603909</v>
      </c>
      <c r="C2799" s="4">
        <f t="shared" si="2901"/>
        <v>6</v>
      </c>
      <c r="D2799" s="4">
        <f t="shared" si="2903"/>
        <v>39</v>
      </c>
      <c r="E2799" s="4">
        <f t="shared" si="2904"/>
        <v>9</v>
      </c>
      <c r="F2799" s="10" t="str">
        <f t="shared" si="2871"/>
        <v>200014:192</v>
      </c>
      <c r="G2799" s="4" t="str">
        <f t="shared" si="2944"/>
        <v>对地阵造成伤害增加5%\n对水阵造成伤害增加2.5%</v>
      </c>
      <c r="I2799" s="4" t="str">
        <f t="shared" si="2875"/>
        <v>{"HP":295400,"ATK":88620,"MAG":88620,"DEF":29540,"MDEF":29540}</v>
      </c>
      <c r="K2799" s="10">
        <v>200014</v>
      </c>
      <c r="L2799" s="10">
        <f t="shared" si="2879"/>
        <v>192</v>
      </c>
      <c r="M2799" s="4"/>
      <c r="N2799" s="4">
        <f t="shared" ref="N2799:R2799" si="2948">N2398</f>
        <v>295400</v>
      </c>
      <c r="O2799" s="4">
        <f t="shared" si="2948"/>
        <v>88620</v>
      </c>
      <c r="P2799" s="4">
        <f t="shared" si="2948"/>
        <v>88620</v>
      </c>
      <c r="Q2799" s="4">
        <f t="shared" si="2948"/>
        <v>29540</v>
      </c>
      <c r="R2799" s="4">
        <f t="shared" si="2948"/>
        <v>29540</v>
      </c>
      <c r="Y2799" s="4">
        <f t="shared" si="2873"/>
        <v>1340</v>
      </c>
    </row>
    <row r="2800" spans="2:25" ht="15.75">
      <c r="B2800" s="4">
        <f t="shared" si="2881"/>
        <v>604000</v>
      </c>
      <c r="C2800" s="4">
        <f t="shared" si="2901"/>
        <v>6</v>
      </c>
      <c r="D2800" s="4">
        <f t="shared" si="2903"/>
        <v>40</v>
      </c>
      <c r="E2800" s="4">
        <f t="shared" si="2904"/>
        <v>0</v>
      </c>
      <c r="F2800" s="10" t="str">
        <f t="shared" si="2871"/>
        <v>200014:576</v>
      </c>
      <c r="G2800" s="4" t="str">
        <f t="shared" si="2944"/>
        <v>对地阵造成伤害增加5%\n对水阵造成伤害增加2.5%</v>
      </c>
      <c r="I2800" s="4" t="str">
        <f t="shared" si="2875"/>
        <v>{"HP":296740,"ATK":89022,"MAG":89022,"DEF":29674,"MDEF":29674}</v>
      </c>
      <c r="K2800" s="10">
        <v>200014</v>
      </c>
      <c r="L2800" s="10">
        <f t="shared" si="2889"/>
        <v>576</v>
      </c>
      <c r="M2800" s="4"/>
      <c r="N2800" s="4">
        <f t="shared" ref="N2800:R2800" si="2949">N2399</f>
        <v>296740</v>
      </c>
      <c r="O2800" s="4">
        <f t="shared" si="2949"/>
        <v>89022</v>
      </c>
      <c r="P2800" s="4">
        <f t="shared" si="2949"/>
        <v>89022</v>
      </c>
      <c r="Q2800" s="4">
        <f t="shared" si="2949"/>
        <v>29674</v>
      </c>
      <c r="R2800" s="4">
        <f t="shared" si="2949"/>
        <v>29674</v>
      </c>
      <c r="Y2800" s="4">
        <f t="shared" si="2873"/>
        <v>1340</v>
      </c>
    </row>
    <row r="2801" spans="2:25" ht="15.75">
      <c r="B2801" s="4">
        <f t="shared" si="2881"/>
        <v>604001</v>
      </c>
      <c r="C2801" s="4">
        <f t="shared" si="2901"/>
        <v>6</v>
      </c>
      <c r="D2801" s="4">
        <f t="shared" si="2903"/>
        <v>40</v>
      </c>
      <c r="E2801" s="4">
        <f t="shared" si="2904"/>
        <v>1</v>
      </c>
      <c r="F2801" s="10" t="str">
        <f t="shared" si="2871"/>
        <v>200014:202</v>
      </c>
      <c r="G2801" s="4" t="str">
        <f t="shared" si="2944"/>
        <v>对地阵造成伤害增加5%\n对水阵造成伤害增加2.5%</v>
      </c>
      <c r="I2801" s="4" t="str">
        <f t="shared" si="2875"/>
        <v>{"HP":298080,"ATK":89424,"MAG":89424,"DEF":29808,"MDEF":29808}</v>
      </c>
      <c r="K2801" s="10">
        <v>200014</v>
      </c>
      <c r="L2801" s="10">
        <f t="shared" ref="L2801" si="2950">ROUND(D2800*D2800/8,)+2</f>
        <v>202</v>
      </c>
      <c r="M2801" s="4"/>
      <c r="N2801" s="4">
        <f t="shared" ref="N2801:R2801" si="2951">N2400</f>
        <v>298080</v>
      </c>
      <c r="O2801" s="4">
        <f t="shared" si="2951"/>
        <v>89424</v>
      </c>
      <c r="P2801" s="4">
        <f t="shared" si="2951"/>
        <v>89424</v>
      </c>
      <c r="Q2801" s="4">
        <f t="shared" si="2951"/>
        <v>29808</v>
      </c>
      <c r="R2801" s="4">
        <f t="shared" si="2951"/>
        <v>29808</v>
      </c>
      <c r="Y2801" s="4">
        <f t="shared" si="2873"/>
        <v>1340</v>
      </c>
    </row>
    <row r="2802" spans="2:25" ht="15.75">
      <c r="B2802" s="4">
        <f t="shared" si="2881"/>
        <v>604002</v>
      </c>
      <c r="C2802" s="4">
        <f t="shared" si="2901"/>
        <v>6</v>
      </c>
      <c r="D2802" s="4">
        <f t="shared" si="2903"/>
        <v>40</v>
      </c>
      <c r="E2802" s="4">
        <f t="shared" si="2904"/>
        <v>2</v>
      </c>
      <c r="F2802" s="10" t="str">
        <f t="shared" ref="F2802:F2809" si="2952">K2802&amp;":"&amp;L2802</f>
        <v>200014:202</v>
      </c>
      <c r="G2802" s="4" t="str">
        <f t="shared" si="2944"/>
        <v>对地阵造成伤害增加5%\n对水阵造成伤害增加2.5%</v>
      </c>
      <c r="I2802" s="4" t="str">
        <f t="shared" si="2875"/>
        <v>{"HP":299420,"ATK":89826,"MAG":89826,"DEF":29942,"MDEF":29942}</v>
      </c>
      <c r="K2802" s="10">
        <v>200014</v>
      </c>
      <c r="L2802" s="10">
        <f t="shared" si="2879"/>
        <v>202</v>
      </c>
      <c r="M2802" s="4"/>
      <c r="N2802" s="4">
        <f t="shared" ref="N2802:R2802" si="2953">N2401</f>
        <v>299420</v>
      </c>
      <c r="O2802" s="4">
        <f t="shared" si="2953"/>
        <v>89826</v>
      </c>
      <c r="P2802" s="4">
        <f t="shared" si="2953"/>
        <v>89826</v>
      </c>
      <c r="Q2802" s="4">
        <f t="shared" si="2953"/>
        <v>29942</v>
      </c>
      <c r="R2802" s="4">
        <f t="shared" si="2953"/>
        <v>29942</v>
      </c>
      <c r="Y2802" s="4">
        <f t="shared" ref="Y2802:Y2809" si="2954">Y2401</f>
        <v>1340</v>
      </c>
    </row>
    <row r="2803" spans="2:25" ht="15.75">
      <c r="B2803" s="4">
        <f t="shared" si="2881"/>
        <v>604003</v>
      </c>
      <c r="C2803" s="4">
        <f t="shared" si="2901"/>
        <v>6</v>
      </c>
      <c r="D2803" s="4">
        <f t="shared" si="2903"/>
        <v>40</v>
      </c>
      <c r="E2803" s="4">
        <f t="shared" si="2904"/>
        <v>3</v>
      </c>
      <c r="F2803" s="10" t="str">
        <f t="shared" si="2952"/>
        <v>200014:202</v>
      </c>
      <c r="G2803" s="4" t="str">
        <f t="shared" si="2944"/>
        <v>对地阵造成伤害增加5%\n对水阵造成伤害增加2.5%</v>
      </c>
      <c r="I2803" s="4" t="str">
        <f t="shared" si="2875"/>
        <v>{"HP":300760,"ATK":90228,"MAG":90228,"DEF":30076,"MDEF":30076}</v>
      </c>
      <c r="K2803" s="10">
        <v>200014</v>
      </c>
      <c r="L2803" s="10">
        <f t="shared" si="2879"/>
        <v>202</v>
      </c>
      <c r="M2803" s="4"/>
      <c r="N2803" s="4">
        <f t="shared" ref="N2803:R2803" si="2955">N2402</f>
        <v>300760</v>
      </c>
      <c r="O2803" s="4">
        <f t="shared" si="2955"/>
        <v>90228</v>
      </c>
      <c r="P2803" s="4">
        <f t="shared" si="2955"/>
        <v>90228</v>
      </c>
      <c r="Q2803" s="4">
        <f t="shared" si="2955"/>
        <v>30076</v>
      </c>
      <c r="R2803" s="4">
        <f t="shared" si="2955"/>
        <v>30076</v>
      </c>
      <c r="Y2803" s="4">
        <f t="shared" si="2954"/>
        <v>1340</v>
      </c>
    </row>
    <row r="2804" spans="2:25" ht="15.75">
      <c r="B2804" s="4">
        <f t="shared" si="2881"/>
        <v>604004</v>
      </c>
      <c r="C2804" s="4">
        <f t="shared" si="2901"/>
        <v>6</v>
      </c>
      <c r="D2804" s="4">
        <f t="shared" si="2903"/>
        <v>40</v>
      </c>
      <c r="E2804" s="4">
        <f t="shared" si="2904"/>
        <v>4</v>
      </c>
      <c r="F2804" s="10" t="str">
        <f t="shared" si="2952"/>
        <v>200014:202</v>
      </c>
      <c r="G2804" s="4" t="str">
        <f t="shared" si="2944"/>
        <v>对地阵造成伤害增加5%\n对水阵造成伤害增加2.5%</v>
      </c>
      <c r="I2804" s="4" t="str">
        <f t="shared" ref="I2804:I2809" si="2956">"{"&amp;N$2&amp;":"&amp;N2804&amp;","&amp;O$2&amp;":"&amp;O2804&amp;","&amp;P$2&amp;":"&amp;P2804&amp;","&amp;Q$2&amp;":"&amp;Q2804&amp;","&amp;R$2&amp;":"&amp;R2804&amp;"}"</f>
        <v>{"HP":302100,"ATK":90630,"MAG":90630,"DEF":30210,"MDEF":30210}</v>
      </c>
      <c r="K2804" s="10">
        <v>200014</v>
      </c>
      <c r="L2804" s="10">
        <f t="shared" si="2879"/>
        <v>202</v>
      </c>
      <c r="M2804" s="4"/>
      <c r="N2804" s="4">
        <f t="shared" ref="N2804:R2804" si="2957">N2403</f>
        <v>302100</v>
      </c>
      <c r="O2804" s="4">
        <f t="shared" si="2957"/>
        <v>90630</v>
      </c>
      <c r="P2804" s="4">
        <f t="shared" si="2957"/>
        <v>90630</v>
      </c>
      <c r="Q2804" s="4">
        <f t="shared" si="2957"/>
        <v>30210</v>
      </c>
      <c r="R2804" s="4">
        <f t="shared" si="2957"/>
        <v>30210</v>
      </c>
      <c r="Y2804" s="4">
        <f t="shared" si="2954"/>
        <v>1340</v>
      </c>
    </row>
    <row r="2805" spans="2:25" ht="15.75">
      <c r="B2805" s="4">
        <f t="shared" si="2881"/>
        <v>604005</v>
      </c>
      <c r="C2805" s="4">
        <f t="shared" si="2901"/>
        <v>6</v>
      </c>
      <c r="D2805" s="4">
        <f t="shared" si="2903"/>
        <v>40</v>
      </c>
      <c r="E2805" s="4">
        <f t="shared" si="2904"/>
        <v>5</v>
      </c>
      <c r="F2805" s="10" t="str">
        <f t="shared" si="2952"/>
        <v>200014:202</v>
      </c>
      <c r="G2805" s="4" t="str">
        <f t="shared" si="2944"/>
        <v>对地阵造成伤害增加5%\n对水阵造成伤害增加2.5%</v>
      </c>
      <c r="I2805" s="4" t="str">
        <f t="shared" si="2956"/>
        <v>{"HP":303440,"ATK":91032,"MAG":91032,"DEF":30344,"MDEF":30344}</v>
      </c>
      <c r="K2805" s="10">
        <v>200014</v>
      </c>
      <c r="L2805" s="10">
        <f t="shared" si="2879"/>
        <v>202</v>
      </c>
      <c r="M2805" s="4"/>
      <c r="N2805" s="4">
        <f t="shared" ref="N2805:R2805" si="2958">N2404</f>
        <v>303440</v>
      </c>
      <c r="O2805" s="4">
        <f t="shared" si="2958"/>
        <v>91032</v>
      </c>
      <c r="P2805" s="4">
        <f t="shared" si="2958"/>
        <v>91032</v>
      </c>
      <c r="Q2805" s="4">
        <f t="shared" si="2958"/>
        <v>30344</v>
      </c>
      <c r="R2805" s="4">
        <f t="shared" si="2958"/>
        <v>30344</v>
      </c>
      <c r="Y2805" s="4">
        <f t="shared" si="2954"/>
        <v>1340</v>
      </c>
    </row>
    <row r="2806" spans="2:25" ht="15.75">
      <c r="B2806" s="4">
        <f t="shared" si="2881"/>
        <v>604006</v>
      </c>
      <c r="C2806" s="4">
        <f t="shared" si="2901"/>
        <v>6</v>
      </c>
      <c r="D2806" s="4">
        <f t="shared" si="2903"/>
        <v>40</v>
      </c>
      <c r="E2806" s="4">
        <f t="shared" si="2904"/>
        <v>6</v>
      </c>
      <c r="F2806" s="10" t="str">
        <f t="shared" si="2952"/>
        <v>200014:202</v>
      </c>
      <c r="G2806" s="4" t="str">
        <f t="shared" si="2944"/>
        <v>对地阵造成伤害增加5%\n对水阵造成伤害增加2.5%</v>
      </c>
      <c r="I2806" s="4" t="str">
        <f t="shared" si="2956"/>
        <v>{"HP":304780,"ATK":91434,"MAG":91434,"DEF":30478,"MDEF":30478}</v>
      </c>
      <c r="K2806" s="10">
        <v>200014</v>
      </c>
      <c r="L2806" s="10">
        <f t="shared" ref="L2806:L2809" si="2959">L2805</f>
        <v>202</v>
      </c>
      <c r="M2806" s="4"/>
      <c r="N2806" s="4">
        <f t="shared" ref="N2806:R2806" si="2960">N2405</f>
        <v>304780</v>
      </c>
      <c r="O2806" s="4">
        <f t="shared" si="2960"/>
        <v>91434</v>
      </c>
      <c r="P2806" s="4">
        <f t="shared" si="2960"/>
        <v>91434</v>
      </c>
      <c r="Q2806" s="4">
        <f t="shared" si="2960"/>
        <v>30478</v>
      </c>
      <c r="R2806" s="4">
        <f t="shared" si="2960"/>
        <v>30478</v>
      </c>
      <c r="Y2806" s="4">
        <f t="shared" si="2954"/>
        <v>1340</v>
      </c>
    </row>
    <row r="2807" spans="2:25" ht="15.75">
      <c r="B2807" s="4">
        <f t="shared" ref="B2807:B2809" si="2961">C2807*100000+D2807*100+E2807</f>
        <v>604007</v>
      </c>
      <c r="C2807" s="4">
        <f t="shared" si="2901"/>
        <v>6</v>
      </c>
      <c r="D2807" s="4">
        <f t="shared" si="2903"/>
        <v>40</v>
      </c>
      <c r="E2807" s="4">
        <f t="shared" si="2904"/>
        <v>7</v>
      </c>
      <c r="F2807" s="10" t="str">
        <f t="shared" si="2952"/>
        <v>200014:202</v>
      </c>
      <c r="G2807" s="4" t="str">
        <f t="shared" si="2944"/>
        <v>对地阵造成伤害增加5%\n对水阵造成伤害增加2.5%</v>
      </c>
      <c r="I2807" s="4" t="str">
        <f t="shared" si="2956"/>
        <v>{"HP":306120,"ATK":91836,"MAG":91836,"DEF":30612,"MDEF":30612}</v>
      </c>
      <c r="K2807" s="10">
        <v>200014</v>
      </c>
      <c r="L2807" s="10">
        <f t="shared" si="2959"/>
        <v>202</v>
      </c>
      <c r="M2807" s="4"/>
      <c r="N2807" s="4">
        <f t="shared" ref="N2807:R2807" si="2962">N2406</f>
        <v>306120</v>
      </c>
      <c r="O2807" s="4">
        <f t="shared" si="2962"/>
        <v>91836</v>
      </c>
      <c r="P2807" s="4">
        <f t="shared" si="2962"/>
        <v>91836</v>
      </c>
      <c r="Q2807" s="4">
        <f t="shared" si="2962"/>
        <v>30612</v>
      </c>
      <c r="R2807" s="4">
        <f t="shared" si="2962"/>
        <v>30612</v>
      </c>
      <c r="Y2807" s="4">
        <f t="shared" si="2954"/>
        <v>1340</v>
      </c>
    </row>
    <row r="2808" spans="2:25" ht="15.75">
      <c r="B2808" s="4">
        <f t="shared" si="2961"/>
        <v>604008</v>
      </c>
      <c r="C2808" s="4">
        <f t="shared" si="2901"/>
        <v>6</v>
      </c>
      <c r="D2808" s="4">
        <f t="shared" si="2903"/>
        <v>40</v>
      </c>
      <c r="E2808" s="4">
        <f t="shared" si="2904"/>
        <v>8</v>
      </c>
      <c r="F2808" s="10" t="str">
        <f t="shared" si="2952"/>
        <v>200014:202</v>
      </c>
      <c r="G2808" s="4" t="str">
        <f t="shared" si="2944"/>
        <v>对地阵造成伤害增加5%\n对水阵造成伤害增加2.5%</v>
      </c>
      <c r="I2808" s="4" t="str">
        <f t="shared" si="2956"/>
        <v>{"HP":307460,"ATK":92238,"MAG":92238,"DEF":30746,"MDEF":30746}</v>
      </c>
      <c r="K2808" s="10">
        <v>200014</v>
      </c>
      <c r="L2808" s="10">
        <f t="shared" si="2959"/>
        <v>202</v>
      </c>
      <c r="M2808" s="4"/>
      <c r="N2808" s="4">
        <f t="shared" ref="N2808:R2808" si="2963">N2407</f>
        <v>307460</v>
      </c>
      <c r="O2808" s="4">
        <f t="shared" si="2963"/>
        <v>92238</v>
      </c>
      <c r="P2808" s="4">
        <f t="shared" si="2963"/>
        <v>92238</v>
      </c>
      <c r="Q2808" s="4">
        <f t="shared" si="2963"/>
        <v>30746</v>
      </c>
      <c r="R2808" s="4">
        <f t="shared" si="2963"/>
        <v>30746</v>
      </c>
      <c r="Y2808" s="4">
        <f t="shared" si="2954"/>
        <v>1340</v>
      </c>
    </row>
    <row r="2809" spans="2:25" ht="15.75">
      <c r="B2809" s="4">
        <f t="shared" si="2961"/>
        <v>604009</v>
      </c>
      <c r="C2809" s="4">
        <f t="shared" si="2901"/>
        <v>6</v>
      </c>
      <c r="D2809" s="4">
        <f t="shared" si="2903"/>
        <v>40</v>
      </c>
      <c r="E2809" s="4">
        <f t="shared" si="2904"/>
        <v>9</v>
      </c>
      <c r="F2809" s="10" t="str">
        <f t="shared" si="2952"/>
        <v>200014:202</v>
      </c>
      <c r="G2809" s="4" t="str">
        <f t="shared" si="2944"/>
        <v>对地阵造成伤害增加5%\n对水阵造成伤害增加2.5%</v>
      </c>
      <c r="I2809" s="4" t="str">
        <f t="shared" si="2956"/>
        <v>{"HP":308800,"ATK":92640,"MAG":92640,"DEF":30880,"MDEF":30880}</v>
      </c>
      <c r="K2809" s="10">
        <v>200014</v>
      </c>
      <c r="L2809" s="10">
        <f t="shared" si="2959"/>
        <v>202</v>
      </c>
      <c r="M2809" s="4"/>
      <c r="N2809" s="4">
        <f t="shared" ref="N2809:R2809" si="2964">N2408</f>
        <v>308800</v>
      </c>
      <c r="O2809" s="4">
        <f t="shared" si="2964"/>
        <v>92640</v>
      </c>
      <c r="P2809" s="4">
        <f t="shared" si="2964"/>
        <v>92640</v>
      </c>
      <c r="Q2809" s="4">
        <f t="shared" si="2964"/>
        <v>30880</v>
      </c>
      <c r="R2809" s="4">
        <f t="shared" si="2964"/>
        <v>30880</v>
      </c>
      <c r="Y2809" s="4">
        <f t="shared" si="2954"/>
        <v>1340</v>
      </c>
    </row>
    <row r="2811" spans="2:25" ht="15.75">
      <c r="B2811" s="4">
        <f>C2811*100000+D2811*100+E2811</f>
        <v>700100</v>
      </c>
      <c r="C2811" s="4">
        <v>7</v>
      </c>
      <c r="D2811" s="4">
        <v>1</v>
      </c>
      <c r="E2811" s="4">
        <v>0</v>
      </c>
      <c r="F2811" s="4">
        <v>0</v>
      </c>
      <c r="G2811" s="4" t="s">
        <v>139</v>
      </c>
      <c r="I2811" s="4" t="str">
        <f t="shared" ref="I2811:I2874" si="2965">"{"&amp;N$2&amp;":"&amp;N2811&amp;","&amp;O$2&amp;":"&amp;O2811&amp;","&amp;P$2&amp;":"&amp;P2811&amp;","&amp;Q$2&amp;":"&amp;Q2811&amp;","&amp;R$2&amp;":"&amp;R2811&amp;"}"</f>
        <v>{"HP":1000,"ATK":300,"MAG":300,"DEF":100,"MDEF":100}</v>
      </c>
      <c r="K2811" s="10">
        <v>0</v>
      </c>
      <c r="L2811" s="10">
        <v>0</v>
      </c>
      <c r="M2811" s="4"/>
      <c r="N2811" s="4">
        <f>N2410</f>
        <v>1000</v>
      </c>
      <c r="O2811" s="4">
        <f>O2410</f>
        <v>300</v>
      </c>
      <c r="P2811" s="4">
        <f>P2410</f>
        <v>300</v>
      </c>
      <c r="Q2811" s="4">
        <f t="shared" ref="Q2811:R2811" si="2966">Q2410</f>
        <v>100</v>
      </c>
      <c r="R2811" s="4">
        <f t="shared" si="2966"/>
        <v>100</v>
      </c>
      <c r="S2811" s="4"/>
      <c r="T2811" s="4"/>
      <c r="U2811" s="4"/>
      <c r="V2811" s="4"/>
      <c r="W2811" s="4"/>
    </row>
    <row r="2812" spans="2:25" ht="15.75">
      <c r="B2812" s="4">
        <f>C2812*100000+D2812*100+E2812</f>
        <v>700101</v>
      </c>
      <c r="C2812" s="4">
        <v>7</v>
      </c>
      <c r="D2812" s="4">
        <v>1</v>
      </c>
      <c r="E2812" s="4">
        <v>1</v>
      </c>
      <c r="F2812" s="10" t="str">
        <f t="shared" ref="F2812:F2875" si="2967">K2812&amp;":"&amp;L2812</f>
        <v>200014:2</v>
      </c>
      <c r="G2812" s="4" t="str">
        <f>G2811</f>
        <v>对泽阵造成伤害增加5%\n对火阵造成伤害增加2.5%</v>
      </c>
      <c r="I2812" s="4" t="str">
        <f t="shared" si="2965"/>
        <v>{"HP":1200,"ATK":360,"MAG":360,"DEF":120,"MDEF":120}</v>
      </c>
      <c r="K2812" s="10">
        <v>200014</v>
      </c>
      <c r="L2812" s="10">
        <f>ROUND(D2811*D2811/8,)+2</f>
        <v>2</v>
      </c>
      <c r="M2812" s="4"/>
      <c r="N2812" s="4">
        <f t="shared" ref="N2812:R2812" si="2968">N2411</f>
        <v>1200</v>
      </c>
      <c r="O2812" s="4">
        <f t="shared" si="2968"/>
        <v>360</v>
      </c>
      <c r="P2812" s="4">
        <f t="shared" si="2968"/>
        <v>360</v>
      </c>
      <c r="Q2812" s="4">
        <f t="shared" si="2968"/>
        <v>120</v>
      </c>
      <c r="R2812" s="4">
        <f t="shared" si="2968"/>
        <v>120</v>
      </c>
      <c r="S2812" s="4"/>
      <c r="T2812" s="4"/>
      <c r="U2812" s="4"/>
      <c r="V2812" s="4"/>
      <c r="W2812" s="4"/>
      <c r="Y2812" s="4">
        <f t="shared" ref="Y2812:Y2843" si="2969">Y2411</f>
        <v>200</v>
      </c>
    </row>
    <row r="2813" spans="2:25" ht="15.75">
      <c r="B2813" s="4">
        <f>C2813*100000+D2813*100+E2813</f>
        <v>700102</v>
      </c>
      <c r="C2813" s="4">
        <v>7</v>
      </c>
      <c r="D2813" s="4">
        <v>1</v>
      </c>
      <c r="E2813" s="4">
        <v>2</v>
      </c>
      <c r="F2813" s="10" t="str">
        <f t="shared" si="2967"/>
        <v>200014:2</v>
      </c>
      <c r="G2813" s="4" t="str">
        <f t="shared" ref="G2813:G2876" si="2970">G2812</f>
        <v>对泽阵造成伤害增加5%\n对火阵造成伤害增加2.5%</v>
      </c>
      <c r="I2813" s="4" t="str">
        <f t="shared" si="2965"/>
        <v>{"HP":1400,"ATK":420,"MAG":420,"DEF":140,"MDEF":140}</v>
      </c>
      <c r="K2813" s="10">
        <v>200014</v>
      </c>
      <c r="L2813" s="10">
        <f>L2812</f>
        <v>2</v>
      </c>
      <c r="M2813" s="4"/>
      <c r="N2813" s="4">
        <f t="shared" ref="N2813:R2813" si="2971">N2412</f>
        <v>1400</v>
      </c>
      <c r="O2813" s="4">
        <f t="shared" si="2971"/>
        <v>420</v>
      </c>
      <c r="P2813" s="4">
        <f t="shared" si="2971"/>
        <v>420</v>
      </c>
      <c r="Q2813" s="4">
        <f t="shared" si="2971"/>
        <v>140</v>
      </c>
      <c r="R2813" s="4">
        <f t="shared" si="2971"/>
        <v>140</v>
      </c>
      <c r="S2813" s="4"/>
      <c r="T2813" s="4"/>
      <c r="U2813" s="4"/>
      <c r="V2813" s="4"/>
      <c r="W2813" s="4"/>
      <c r="Y2813" s="4">
        <f t="shared" si="2969"/>
        <v>200</v>
      </c>
    </row>
    <row r="2814" spans="2:25" ht="15.75">
      <c r="B2814" s="4">
        <f t="shared" ref="B2814:B2877" si="2972">C2814*100000+D2814*100+E2814</f>
        <v>700103</v>
      </c>
      <c r="C2814" s="4">
        <v>7</v>
      </c>
      <c r="D2814" s="4">
        <v>1</v>
      </c>
      <c r="E2814" s="4">
        <v>3</v>
      </c>
      <c r="F2814" s="10" t="str">
        <f t="shared" si="2967"/>
        <v>200014:2</v>
      </c>
      <c r="G2814" s="4" t="str">
        <f t="shared" si="2970"/>
        <v>对泽阵造成伤害增加5%\n对火阵造成伤害增加2.5%</v>
      </c>
      <c r="I2814" s="4" t="str">
        <f t="shared" si="2965"/>
        <v>{"HP":1600,"ATK":480,"MAG":480,"DEF":160,"MDEF":160}</v>
      </c>
      <c r="K2814" s="10">
        <v>200014</v>
      </c>
      <c r="L2814" s="10">
        <f t="shared" ref="L2814:L2820" si="2973">L2813</f>
        <v>2</v>
      </c>
      <c r="M2814" s="4"/>
      <c r="N2814" s="4">
        <f t="shared" ref="N2814:R2814" si="2974">N2413</f>
        <v>1600</v>
      </c>
      <c r="O2814" s="4">
        <f t="shared" si="2974"/>
        <v>480</v>
      </c>
      <c r="P2814" s="4">
        <f t="shared" si="2974"/>
        <v>480</v>
      </c>
      <c r="Q2814" s="4">
        <f t="shared" si="2974"/>
        <v>160</v>
      </c>
      <c r="R2814" s="4">
        <f t="shared" si="2974"/>
        <v>160</v>
      </c>
      <c r="S2814" s="4"/>
      <c r="T2814" s="4"/>
      <c r="U2814" s="4"/>
      <c r="V2814" s="4"/>
      <c r="W2814" s="4"/>
      <c r="Y2814" s="4">
        <f t="shared" si="2969"/>
        <v>200</v>
      </c>
    </row>
    <row r="2815" spans="2:25" ht="15.75">
      <c r="B2815" s="4">
        <f t="shared" si="2972"/>
        <v>700104</v>
      </c>
      <c r="C2815" s="4">
        <v>7</v>
      </c>
      <c r="D2815" s="4">
        <v>1</v>
      </c>
      <c r="E2815" s="4">
        <v>4</v>
      </c>
      <c r="F2815" s="10" t="str">
        <f t="shared" si="2967"/>
        <v>200014:2</v>
      </c>
      <c r="G2815" s="4" t="str">
        <f t="shared" si="2970"/>
        <v>对泽阵造成伤害增加5%\n对火阵造成伤害增加2.5%</v>
      </c>
      <c r="I2815" s="4" t="str">
        <f t="shared" si="2965"/>
        <v>{"HP":1800,"ATK":540,"MAG":540,"DEF":180,"MDEF":180}</v>
      </c>
      <c r="K2815" s="10">
        <v>200014</v>
      </c>
      <c r="L2815" s="10">
        <f t="shared" si="2973"/>
        <v>2</v>
      </c>
      <c r="M2815" s="4"/>
      <c r="N2815" s="4">
        <f t="shared" ref="N2815:R2815" si="2975">N2414</f>
        <v>1800</v>
      </c>
      <c r="O2815" s="4">
        <f t="shared" si="2975"/>
        <v>540</v>
      </c>
      <c r="P2815" s="4">
        <f t="shared" si="2975"/>
        <v>540</v>
      </c>
      <c r="Q2815" s="4">
        <f t="shared" si="2975"/>
        <v>180</v>
      </c>
      <c r="R2815" s="4">
        <f t="shared" si="2975"/>
        <v>180</v>
      </c>
      <c r="S2815" s="4"/>
      <c r="T2815" s="4"/>
      <c r="U2815" s="4"/>
      <c r="V2815" s="4"/>
      <c r="W2815" s="4"/>
      <c r="Y2815" s="4">
        <f t="shared" si="2969"/>
        <v>200</v>
      </c>
    </row>
    <row r="2816" spans="2:25" ht="15.75">
      <c r="B2816" s="4">
        <f t="shared" si="2972"/>
        <v>700105</v>
      </c>
      <c r="C2816" s="4">
        <v>7</v>
      </c>
      <c r="D2816" s="4">
        <v>1</v>
      </c>
      <c r="E2816" s="4">
        <v>5</v>
      </c>
      <c r="F2816" s="10" t="str">
        <f t="shared" si="2967"/>
        <v>200014:2</v>
      </c>
      <c r="G2816" s="4" t="str">
        <f t="shared" si="2970"/>
        <v>对泽阵造成伤害增加5%\n对火阵造成伤害增加2.5%</v>
      </c>
      <c r="I2816" s="4" t="str">
        <f t="shared" si="2965"/>
        <v>{"HP":2000,"ATK":600,"MAG":600,"DEF":200,"MDEF":200}</v>
      </c>
      <c r="K2816" s="10">
        <v>200014</v>
      </c>
      <c r="L2816" s="10">
        <f t="shared" si="2973"/>
        <v>2</v>
      </c>
      <c r="M2816" s="4"/>
      <c r="N2816" s="4">
        <f t="shared" ref="N2816:R2816" si="2976">N2415</f>
        <v>2000</v>
      </c>
      <c r="O2816" s="4">
        <f t="shared" si="2976"/>
        <v>600</v>
      </c>
      <c r="P2816" s="4">
        <f t="shared" si="2976"/>
        <v>600</v>
      </c>
      <c r="Q2816" s="4">
        <f t="shared" si="2976"/>
        <v>200</v>
      </c>
      <c r="R2816" s="4">
        <f t="shared" si="2976"/>
        <v>200</v>
      </c>
      <c r="S2816" s="4"/>
      <c r="T2816" s="4"/>
      <c r="U2816" s="4"/>
      <c r="V2816" s="4"/>
      <c r="W2816" s="4"/>
      <c r="Y2816" s="4">
        <f t="shared" si="2969"/>
        <v>200</v>
      </c>
    </row>
    <row r="2817" spans="2:25" ht="15.75">
      <c r="B2817" s="4">
        <f t="shared" si="2972"/>
        <v>700106</v>
      </c>
      <c r="C2817" s="4">
        <v>7</v>
      </c>
      <c r="D2817" s="4">
        <v>1</v>
      </c>
      <c r="E2817" s="4">
        <v>6</v>
      </c>
      <c r="F2817" s="10" t="str">
        <f t="shared" si="2967"/>
        <v>200014:2</v>
      </c>
      <c r="G2817" s="4" t="str">
        <f t="shared" si="2970"/>
        <v>对泽阵造成伤害增加5%\n对火阵造成伤害增加2.5%</v>
      </c>
      <c r="I2817" s="4" t="str">
        <f t="shared" si="2965"/>
        <v>{"HP":2200,"ATK":660,"MAG":660,"DEF":220,"MDEF":220}</v>
      </c>
      <c r="K2817" s="10">
        <v>200014</v>
      </c>
      <c r="L2817" s="10">
        <f t="shared" si="2973"/>
        <v>2</v>
      </c>
      <c r="M2817" s="4"/>
      <c r="N2817" s="4">
        <f t="shared" ref="N2817:R2817" si="2977">N2416</f>
        <v>2200</v>
      </c>
      <c r="O2817" s="4">
        <f t="shared" si="2977"/>
        <v>660</v>
      </c>
      <c r="P2817" s="4">
        <f t="shared" si="2977"/>
        <v>660</v>
      </c>
      <c r="Q2817" s="4">
        <f t="shared" si="2977"/>
        <v>220</v>
      </c>
      <c r="R2817" s="4">
        <f t="shared" si="2977"/>
        <v>220</v>
      </c>
      <c r="S2817" s="4"/>
      <c r="T2817" s="4"/>
      <c r="U2817" s="4"/>
      <c r="V2817" s="4"/>
      <c r="W2817" s="4"/>
      <c r="Y2817" s="4">
        <f t="shared" si="2969"/>
        <v>200</v>
      </c>
    </row>
    <row r="2818" spans="2:25" ht="15.75">
      <c r="B2818" s="4">
        <f t="shared" si="2972"/>
        <v>700107</v>
      </c>
      <c r="C2818" s="4">
        <v>7</v>
      </c>
      <c r="D2818" s="4">
        <v>1</v>
      </c>
      <c r="E2818" s="4">
        <v>7</v>
      </c>
      <c r="F2818" s="10" t="str">
        <f t="shared" si="2967"/>
        <v>200014:2</v>
      </c>
      <c r="G2818" s="4" t="str">
        <f t="shared" si="2970"/>
        <v>对泽阵造成伤害增加5%\n对火阵造成伤害增加2.5%</v>
      </c>
      <c r="I2818" s="4" t="str">
        <f t="shared" si="2965"/>
        <v>{"HP":2400,"ATK":720,"MAG":720,"DEF":240,"MDEF":240}</v>
      </c>
      <c r="K2818" s="10">
        <v>200014</v>
      </c>
      <c r="L2818" s="10">
        <f t="shared" si="2973"/>
        <v>2</v>
      </c>
      <c r="M2818" s="4"/>
      <c r="N2818" s="4">
        <f t="shared" ref="N2818:R2818" si="2978">N2417</f>
        <v>2400</v>
      </c>
      <c r="O2818" s="4">
        <f t="shared" si="2978"/>
        <v>720</v>
      </c>
      <c r="P2818" s="4">
        <f t="shared" si="2978"/>
        <v>720</v>
      </c>
      <c r="Q2818" s="4">
        <f t="shared" si="2978"/>
        <v>240</v>
      </c>
      <c r="R2818" s="4">
        <f t="shared" si="2978"/>
        <v>240</v>
      </c>
      <c r="S2818" s="4"/>
      <c r="T2818" s="4"/>
      <c r="U2818" s="4"/>
      <c r="V2818" s="4"/>
      <c r="W2818" s="4"/>
      <c r="Y2818" s="4">
        <f t="shared" si="2969"/>
        <v>200</v>
      </c>
    </row>
    <row r="2819" spans="2:25" ht="15.75">
      <c r="B2819" s="4">
        <f t="shared" si="2972"/>
        <v>700108</v>
      </c>
      <c r="C2819" s="4">
        <v>7</v>
      </c>
      <c r="D2819" s="4">
        <v>1</v>
      </c>
      <c r="E2819" s="4">
        <v>8</v>
      </c>
      <c r="F2819" s="10" t="str">
        <f t="shared" si="2967"/>
        <v>200014:2</v>
      </c>
      <c r="G2819" s="4" t="str">
        <f t="shared" si="2970"/>
        <v>对泽阵造成伤害增加5%\n对火阵造成伤害增加2.5%</v>
      </c>
      <c r="I2819" s="4" t="str">
        <f t="shared" si="2965"/>
        <v>{"HP":2600,"ATK":780,"MAG":780,"DEF":260,"MDEF":260}</v>
      </c>
      <c r="K2819" s="10">
        <v>200014</v>
      </c>
      <c r="L2819" s="10">
        <f t="shared" si="2973"/>
        <v>2</v>
      </c>
      <c r="M2819" s="4"/>
      <c r="N2819" s="4">
        <f t="shared" ref="N2819:R2819" si="2979">N2418</f>
        <v>2600</v>
      </c>
      <c r="O2819" s="4">
        <f t="shared" si="2979"/>
        <v>780</v>
      </c>
      <c r="P2819" s="4">
        <f t="shared" si="2979"/>
        <v>780</v>
      </c>
      <c r="Q2819" s="4">
        <f t="shared" si="2979"/>
        <v>260</v>
      </c>
      <c r="R2819" s="4">
        <f t="shared" si="2979"/>
        <v>260</v>
      </c>
      <c r="S2819" s="4"/>
      <c r="T2819" s="4"/>
      <c r="U2819" s="4"/>
      <c r="V2819" s="4"/>
      <c r="W2819" s="4"/>
      <c r="Y2819" s="4">
        <f t="shared" si="2969"/>
        <v>200</v>
      </c>
    </row>
    <row r="2820" spans="2:25" ht="15.75">
      <c r="B2820" s="4">
        <f t="shared" si="2972"/>
        <v>700109</v>
      </c>
      <c r="C2820" s="4">
        <v>7</v>
      </c>
      <c r="D2820" s="4">
        <v>1</v>
      </c>
      <c r="E2820" s="4">
        <v>9</v>
      </c>
      <c r="F2820" s="10" t="str">
        <f t="shared" si="2967"/>
        <v>200014:2</v>
      </c>
      <c r="G2820" s="4" t="str">
        <f t="shared" si="2970"/>
        <v>对泽阵造成伤害增加5%\n对火阵造成伤害增加2.5%</v>
      </c>
      <c r="I2820" s="4" t="str">
        <f t="shared" si="2965"/>
        <v>{"HP":2800,"ATK":840,"MAG":840,"DEF":280,"MDEF":280}</v>
      </c>
      <c r="K2820" s="10">
        <v>200014</v>
      </c>
      <c r="L2820" s="10">
        <f t="shared" si="2973"/>
        <v>2</v>
      </c>
      <c r="M2820" s="4"/>
      <c r="N2820" s="4">
        <f t="shared" ref="N2820:R2820" si="2980">N2419</f>
        <v>2800</v>
      </c>
      <c r="O2820" s="4">
        <f t="shared" si="2980"/>
        <v>840</v>
      </c>
      <c r="P2820" s="4">
        <f t="shared" si="2980"/>
        <v>840</v>
      </c>
      <c r="Q2820" s="4">
        <f t="shared" si="2980"/>
        <v>280</v>
      </c>
      <c r="R2820" s="4">
        <f t="shared" si="2980"/>
        <v>280</v>
      </c>
      <c r="S2820" s="4"/>
      <c r="T2820" s="4"/>
      <c r="U2820" s="4"/>
      <c r="V2820" s="4"/>
      <c r="W2820" s="4"/>
      <c r="Y2820" s="4">
        <f t="shared" si="2969"/>
        <v>200</v>
      </c>
    </row>
    <row r="2821" spans="2:25" ht="15.75">
      <c r="B2821" s="4">
        <f t="shared" si="2972"/>
        <v>700200</v>
      </c>
      <c r="C2821" s="4">
        <v>7</v>
      </c>
      <c r="D2821" s="4">
        <f>D2811+1</f>
        <v>2</v>
      </c>
      <c r="E2821" s="4">
        <f>E2811</f>
        <v>0</v>
      </c>
      <c r="F2821" s="10" t="str">
        <f t="shared" si="2967"/>
        <v>200014:6</v>
      </c>
      <c r="G2821" s="4" t="str">
        <f t="shared" si="2970"/>
        <v>对泽阵造成伤害增加5%\n对火阵造成伤害增加2.5%</v>
      </c>
      <c r="I2821" s="4" t="str">
        <f t="shared" si="2965"/>
        <v>{"HP":3000,"ATK":900,"MAG":900,"DEF":300,"MDEF":300}</v>
      </c>
      <c r="K2821" s="10">
        <v>200014</v>
      </c>
      <c r="L2821" s="10">
        <f>ROUND(L2820*3,)</f>
        <v>6</v>
      </c>
      <c r="M2821" s="4"/>
      <c r="N2821" s="4">
        <f t="shared" ref="N2821:R2821" si="2981">N2420</f>
        <v>3000</v>
      </c>
      <c r="O2821" s="4">
        <f t="shared" si="2981"/>
        <v>900</v>
      </c>
      <c r="P2821" s="4">
        <f t="shared" si="2981"/>
        <v>900</v>
      </c>
      <c r="Q2821" s="4">
        <f t="shared" si="2981"/>
        <v>300</v>
      </c>
      <c r="R2821" s="4">
        <f t="shared" si="2981"/>
        <v>300</v>
      </c>
      <c r="S2821" s="4"/>
      <c r="T2821" s="4"/>
      <c r="U2821" s="4"/>
      <c r="V2821" s="4"/>
      <c r="W2821" s="4"/>
      <c r="Y2821" s="4">
        <f t="shared" si="2969"/>
        <v>200</v>
      </c>
    </row>
    <row r="2822" spans="2:25" ht="15.75">
      <c r="B2822" s="4">
        <f t="shared" si="2972"/>
        <v>700201</v>
      </c>
      <c r="C2822" s="4">
        <v>7</v>
      </c>
      <c r="D2822" s="4">
        <f t="shared" ref="D2822:D2885" si="2982">D2812+1</f>
        <v>2</v>
      </c>
      <c r="E2822" s="4">
        <f t="shared" ref="E2822:E2885" si="2983">E2812</f>
        <v>1</v>
      </c>
      <c r="F2822" s="10" t="str">
        <f t="shared" si="2967"/>
        <v>200014:3</v>
      </c>
      <c r="G2822" s="4" t="str">
        <f t="shared" si="2970"/>
        <v>对泽阵造成伤害增加5%\n对火阵造成伤害增加2.5%</v>
      </c>
      <c r="I2822" s="4" t="str">
        <f t="shared" si="2965"/>
        <v>{"HP":3200,"ATK":960,"MAG":960,"DEF":320,"MDEF":320}</v>
      </c>
      <c r="K2822" s="10">
        <v>200014</v>
      </c>
      <c r="L2822" s="10">
        <f>ROUND(D2821*D2821/8,)+2</f>
        <v>3</v>
      </c>
      <c r="M2822" s="4"/>
      <c r="N2822" s="4">
        <f t="shared" ref="N2822:R2822" si="2984">N2421</f>
        <v>3200</v>
      </c>
      <c r="O2822" s="4">
        <f t="shared" si="2984"/>
        <v>960</v>
      </c>
      <c r="P2822" s="4">
        <f t="shared" si="2984"/>
        <v>960</v>
      </c>
      <c r="Q2822" s="4">
        <f t="shared" si="2984"/>
        <v>320</v>
      </c>
      <c r="R2822" s="4">
        <f t="shared" si="2984"/>
        <v>320</v>
      </c>
      <c r="S2822" s="4"/>
      <c r="T2822" s="4"/>
      <c r="U2822" s="4"/>
      <c r="V2822" s="4"/>
      <c r="W2822" s="4"/>
      <c r="Y2822" s="4">
        <f t="shared" si="2969"/>
        <v>200</v>
      </c>
    </row>
    <row r="2823" spans="2:25" ht="15.75">
      <c r="B2823" s="4">
        <f t="shared" si="2972"/>
        <v>700202</v>
      </c>
      <c r="C2823" s="4">
        <v>7</v>
      </c>
      <c r="D2823" s="4">
        <f t="shared" si="2982"/>
        <v>2</v>
      </c>
      <c r="E2823" s="4">
        <f t="shared" si="2983"/>
        <v>2</v>
      </c>
      <c r="F2823" s="10" t="str">
        <f t="shared" si="2967"/>
        <v>200014:3</v>
      </c>
      <c r="G2823" s="4" t="str">
        <f t="shared" si="2970"/>
        <v>对泽阵造成伤害增加5%\n对火阵造成伤害增加2.5%</v>
      </c>
      <c r="I2823" s="4" t="str">
        <f t="shared" si="2965"/>
        <v>{"HP":3400,"ATK":1020,"MAG":1020,"DEF":340,"MDEF":340}</v>
      </c>
      <c r="K2823" s="10">
        <v>200014</v>
      </c>
      <c r="L2823" s="10">
        <f t="shared" ref="L2823:L2886" si="2985">L2822</f>
        <v>3</v>
      </c>
      <c r="M2823" s="4"/>
      <c r="N2823" s="4">
        <f t="shared" ref="N2823:R2823" si="2986">N2422</f>
        <v>3400</v>
      </c>
      <c r="O2823" s="4">
        <f t="shared" si="2986"/>
        <v>1020</v>
      </c>
      <c r="P2823" s="4">
        <f t="shared" si="2986"/>
        <v>1020</v>
      </c>
      <c r="Q2823" s="4">
        <f t="shared" si="2986"/>
        <v>340</v>
      </c>
      <c r="R2823" s="4">
        <f t="shared" si="2986"/>
        <v>340</v>
      </c>
      <c r="S2823" s="4"/>
      <c r="T2823" s="4"/>
      <c r="U2823" s="4"/>
      <c r="V2823" s="4"/>
      <c r="W2823" s="4"/>
      <c r="Y2823" s="4">
        <f t="shared" si="2969"/>
        <v>200</v>
      </c>
    </row>
    <row r="2824" spans="2:25" ht="15.75">
      <c r="B2824" s="4">
        <f t="shared" si="2972"/>
        <v>700203</v>
      </c>
      <c r="C2824" s="4">
        <v>7</v>
      </c>
      <c r="D2824" s="4">
        <f t="shared" si="2982"/>
        <v>2</v>
      </c>
      <c r="E2824" s="4">
        <f t="shared" si="2983"/>
        <v>3</v>
      </c>
      <c r="F2824" s="10" t="str">
        <f t="shared" si="2967"/>
        <v>200014:3</v>
      </c>
      <c r="G2824" s="4" t="str">
        <f t="shared" si="2970"/>
        <v>对泽阵造成伤害增加5%\n对火阵造成伤害增加2.5%</v>
      </c>
      <c r="I2824" s="4" t="str">
        <f t="shared" si="2965"/>
        <v>{"HP":3600,"ATK":1080,"MAG":1080,"DEF":360,"MDEF":360}</v>
      </c>
      <c r="K2824" s="10">
        <v>200014</v>
      </c>
      <c r="L2824" s="10">
        <f t="shared" si="2985"/>
        <v>3</v>
      </c>
      <c r="M2824" s="4"/>
      <c r="N2824" s="4">
        <f t="shared" ref="N2824:R2824" si="2987">N2423</f>
        <v>3600</v>
      </c>
      <c r="O2824" s="4">
        <f t="shared" si="2987"/>
        <v>1080</v>
      </c>
      <c r="P2824" s="4">
        <f t="shared" si="2987"/>
        <v>1080</v>
      </c>
      <c r="Q2824" s="4">
        <f t="shared" si="2987"/>
        <v>360</v>
      </c>
      <c r="R2824" s="4">
        <f t="shared" si="2987"/>
        <v>360</v>
      </c>
      <c r="S2824" s="4"/>
      <c r="T2824" s="4"/>
      <c r="U2824" s="4"/>
      <c r="V2824" s="4"/>
      <c r="W2824" s="4"/>
      <c r="Y2824" s="4">
        <f t="shared" si="2969"/>
        <v>200</v>
      </c>
    </row>
    <row r="2825" spans="2:25" ht="15.75">
      <c r="B2825" s="4">
        <f t="shared" si="2972"/>
        <v>700204</v>
      </c>
      <c r="C2825" s="4">
        <v>7</v>
      </c>
      <c r="D2825" s="4">
        <f t="shared" si="2982"/>
        <v>2</v>
      </c>
      <c r="E2825" s="4">
        <f t="shared" si="2983"/>
        <v>4</v>
      </c>
      <c r="F2825" s="10" t="str">
        <f t="shared" si="2967"/>
        <v>200014:3</v>
      </c>
      <c r="G2825" s="4" t="str">
        <f t="shared" si="2970"/>
        <v>对泽阵造成伤害增加5%\n对火阵造成伤害增加2.5%</v>
      </c>
      <c r="I2825" s="4" t="str">
        <f t="shared" si="2965"/>
        <v>{"HP":3800,"ATK":1140,"MAG":1140,"DEF":380,"MDEF":380}</v>
      </c>
      <c r="K2825" s="10">
        <v>200014</v>
      </c>
      <c r="L2825" s="10">
        <f t="shared" si="2985"/>
        <v>3</v>
      </c>
      <c r="M2825" s="4"/>
      <c r="N2825" s="4">
        <f t="shared" ref="N2825:R2825" si="2988">N2424</f>
        <v>3800</v>
      </c>
      <c r="O2825" s="4">
        <f t="shared" si="2988"/>
        <v>1140</v>
      </c>
      <c r="P2825" s="4">
        <f t="shared" si="2988"/>
        <v>1140</v>
      </c>
      <c r="Q2825" s="4">
        <f t="shared" si="2988"/>
        <v>380</v>
      </c>
      <c r="R2825" s="4">
        <f t="shared" si="2988"/>
        <v>380</v>
      </c>
      <c r="S2825" s="4"/>
      <c r="T2825" s="4"/>
      <c r="U2825" s="4"/>
      <c r="V2825" s="4"/>
      <c r="W2825" s="4"/>
      <c r="Y2825" s="4">
        <f t="shared" si="2969"/>
        <v>200</v>
      </c>
    </row>
    <row r="2826" spans="2:25" ht="15.75">
      <c r="B2826" s="4">
        <f t="shared" si="2972"/>
        <v>700205</v>
      </c>
      <c r="C2826" s="4">
        <v>7</v>
      </c>
      <c r="D2826" s="4">
        <f t="shared" si="2982"/>
        <v>2</v>
      </c>
      <c r="E2826" s="4">
        <f t="shared" si="2983"/>
        <v>5</v>
      </c>
      <c r="F2826" s="10" t="str">
        <f t="shared" si="2967"/>
        <v>200014:3</v>
      </c>
      <c r="G2826" s="4" t="str">
        <f t="shared" si="2970"/>
        <v>对泽阵造成伤害增加5%\n对火阵造成伤害增加2.5%</v>
      </c>
      <c r="I2826" s="4" t="str">
        <f t="shared" si="2965"/>
        <v>{"HP":4000,"ATK":1200,"MAG":1200,"DEF":400,"MDEF":400}</v>
      </c>
      <c r="K2826" s="10">
        <v>200014</v>
      </c>
      <c r="L2826" s="10">
        <f t="shared" si="2985"/>
        <v>3</v>
      </c>
      <c r="M2826" s="4"/>
      <c r="N2826" s="4">
        <f t="shared" ref="N2826:R2826" si="2989">N2425</f>
        <v>4000</v>
      </c>
      <c r="O2826" s="4">
        <f t="shared" si="2989"/>
        <v>1200</v>
      </c>
      <c r="P2826" s="4">
        <f t="shared" si="2989"/>
        <v>1200</v>
      </c>
      <c r="Q2826" s="4">
        <f t="shared" si="2989"/>
        <v>400</v>
      </c>
      <c r="R2826" s="4">
        <f t="shared" si="2989"/>
        <v>400</v>
      </c>
      <c r="S2826" s="4"/>
      <c r="T2826" s="4"/>
      <c r="U2826" s="4"/>
      <c r="V2826" s="4"/>
      <c r="W2826" s="4"/>
      <c r="Y2826" s="4">
        <f t="shared" si="2969"/>
        <v>200</v>
      </c>
    </row>
    <row r="2827" spans="2:25" ht="15.75">
      <c r="B2827" s="4">
        <f t="shared" si="2972"/>
        <v>700206</v>
      </c>
      <c r="C2827" s="4">
        <v>7</v>
      </c>
      <c r="D2827" s="4">
        <f t="shared" si="2982"/>
        <v>2</v>
      </c>
      <c r="E2827" s="4">
        <f t="shared" si="2983"/>
        <v>6</v>
      </c>
      <c r="F2827" s="10" t="str">
        <f t="shared" si="2967"/>
        <v>200014:3</v>
      </c>
      <c r="G2827" s="4" t="str">
        <f t="shared" si="2970"/>
        <v>对泽阵造成伤害增加5%\n对火阵造成伤害增加2.5%</v>
      </c>
      <c r="I2827" s="4" t="str">
        <f t="shared" si="2965"/>
        <v>{"HP":4200,"ATK":1260,"MAG":1260,"DEF":420,"MDEF":420}</v>
      </c>
      <c r="K2827" s="10">
        <v>200014</v>
      </c>
      <c r="L2827" s="10">
        <f t="shared" si="2985"/>
        <v>3</v>
      </c>
      <c r="M2827" s="4"/>
      <c r="N2827" s="4">
        <f t="shared" ref="N2827:R2827" si="2990">N2426</f>
        <v>4200</v>
      </c>
      <c r="O2827" s="4">
        <f t="shared" si="2990"/>
        <v>1260</v>
      </c>
      <c r="P2827" s="4">
        <f t="shared" si="2990"/>
        <v>1260</v>
      </c>
      <c r="Q2827" s="4">
        <f t="shared" si="2990"/>
        <v>420</v>
      </c>
      <c r="R2827" s="4">
        <f t="shared" si="2990"/>
        <v>420</v>
      </c>
      <c r="S2827" s="4"/>
      <c r="T2827" s="4"/>
      <c r="U2827" s="4"/>
      <c r="V2827" s="4"/>
      <c r="W2827" s="4"/>
      <c r="Y2827" s="4">
        <f t="shared" si="2969"/>
        <v>200</v>
      </c>
    </row>
    <row r="2828" spans="2:25" ht="15.75">
      <c r="B2828" s="4">
        <f t="shared" si="2972"/>
        <v>700207</v>
      </c>
      <c r="C2828" s="4">
        <v>7</v>
      </c>
      <c r="D2828" s="4">
        <f t="shared" si="2982"/>
        <v>2</v>
      </c>
      <c r="E2828" s="4">
        <f t="shared" si="2983"/>
        <v>7</v>
      </c>
      <c r="F2828" s="10" t="str">
        <f t="shared" si="2967"/>
        <v>200014:3</v>
      </c>
      <c r="G2828" s="4" t="str">
        <f t="shared" si="2970"/>
        <v>对泽阵造成伤害增加5%\n对火阵造成伤害增加2.5%</v>
      </c>
      <c r="I2828" s="4" t="str">
        <f t="shared" si="2965"/>
        <v>{"HP":4400,"ATK":1320,"MAG":1320,"DEF":440,"MDEF":440}</v>
      </c>
      <c r="K2828" s="10">
        <v>200014</v>
      </c>
      <c r="L2828" s="10">
        <f t="shared" si="2985"/>
        <v>3</v>
      </c>
      <c r="M2828" s="4"/>
      <c r="N2828" s="4">
        <f t="shared" ref="N2828:R2828" si="2991">N2427</f>
        <v>4400</v>
      </c>
      <c r="O2828" s="4">
        <f t="shared" si="2991"/>
        <v>1320</v>
      </c>
      <c r="P2828" s="4">
        <f t="shared" si="2991"/>
        <v>1320</v>
      </c>
      <c r="Q2828" s="4">
        <f t="shared" si="2991"/>
        <v>440</v>
      </c>
      <c r="R2828" s="4">
        <f t="shared" si="2991"/>
        <v>440</v>
      </c>
      <c r="S2828" s="4"/>
      <c r="T2828" s="4"/>
      <c r="U2828" s="4"/>
      <c r="V2828" s="4"/>
      <c r="W2828" s="4"/>
      <c r="Y2828" s="4">
        <f t="shared" si="2969"/>
        <v>200</v>
      </c>
    </row>
    <row r="2829" spans="2:25" ht="15.75">
      <c r="B2829" s="4">
        <f t="shared" si="2972"/>
        <v>700208</v>
      </c>
      <c r="C2829" s="4">
        <v>7</v>
      </c>
      <c r="D2829" s="4">
        <f t="shared" si="2982"/>
        <v>2</v>
      </c>
      <c r="E2829" s="4">
        <f t="shared" si="2983"/>
        <v>8</v>
      </c>
      <c r="F2829" s="10" t="str">
        <f t="shared" si="2967"/>
        <v>200014:3</v>
      </c>
      <c r="G2829" s="4" t="str">
        <f t="shared" si="2970"/>
        <v>对泽阵造成伤害增加5%\n对火阵造成伤害增加2.5%</v>
      </c>
      <c r="I2829" s="4" t="str">
        <f t="shared" si="2965"/>
        <v>{"HP":4600,"ATK":1380,"MAG":1380,"DEF":460,"MDEF":460}</v>
      </c>
      <c r="K2829" s="10">
        <v>200014</v>
      </c>
      <c r="L2829" s="10">
        <f t="shared" si="2985"/>
        <v>3</v>
      </c>
      <c r="M2829" s="4"/>
      <c r="N2829" s="4">
        <f t="shared" ref="N2829:R2829" si="2992">N2428</f>
        <v>4600</v>
      </c>
      <c r="O2829" s="4">
        <f t="shared" si="2992"/>
        <v>1380</v>
      </c>
      <c r="P2829" s="4">
        <f t="shared" si="2992"/>
        <v>1380</v>
      </c>
      <c r="Q2829" s="4">
        <f t="shared" si="2992"/>
        <v>460</v>
      </c>
      <c r="R2829" s="4">
        <f t="shared" si="2992"/>
        <v>460</v>
      </c>
      <c r="S2829" s="4"/>
      <c r="T2829" s="4"/>
      <c r="U2829" s="4"/>
      <c r="V2829" s="4"/>
      <c r="W2829" s="4"/>
      <c r="Y2829" s="4">
        <f t="shared" si="2969"/>
        <v>200</v>
      </c>
    </row>
    <row r="2830" spans="2:25" ht="15.75">
      <c r="B2830" s="4">
        <f t="shared" si="2972"/>
        <v>700209</v>
      </c>
      <c r="C2830" s="4">
        <v>7</v>
      </c>
      <c r="D2830" s="4">
        <f t="shared" si="2982"/>
        <v>2</v>
      </c>
      <c r="E2830" s="4">
        <f t="shared" si="2983"/>
        <v>9</v>
      </c>
      <c r="F2830" s="10" t="str">
        <f t="shared" si="2967"/>
        <v>200014:3</v>
      </c>
      <c r="G2830" s="4" t="str">
        <f t="shared" si="2970"/>
        <v>对泽阵造成伤害增加5%\n对火阵造成伤害增加2.5%</v>
      </c>
      <c r="I2830" s="4" t="str">
        <f t="shared" si="2965"/>
        <v>{"HP":4800,"ATK":1440,"MAG":1440,"DEF":480,"MDEF":480}</v>
      </c>
      <c r="K2830" s="10">
        <v>200014</v>
      </c>
      <c r="L2830" s="10">
        <f t="shared" si="2985"/>
        <v>3</v>
      </c>
      <c r="M2830" s="4"/>
      <c r="N2830" s="4">
        <f t="shared" ref="N2830:R2830" si="2993">N2429</f>
        <v>4800</v>
      </c>
      <c r="O2830" s="4">
        <f t="shared" si="2993"/>
        <v>1440</v>
      </c>
      <c r="P2830" s="4">
        <f t="shared" si="2993"/>
        <v>1440</v>
      </c>
      <c r="Q2830" s="4">
        <f t="shared" si="2993"/>
        <v>480</v>
      </c>
      <c r="R2830" s="4">
        <f t="shared" si="2993"/>
        <v>480</v>
      </c>
      <c r="S2830" s="4"/>
      <c r="T2830" s="4"/>
      <c r="U2830" s="4"/>
      <c r="V2830" s="4"/>
      <c r="W2830" s="4"/>
      <c r="Y2830" s="4">
        <f t="shared" si="2969"/>
        <v>200</v>
      </c>
    </row>
    <row r="2831" spans="2:25" ht="15.75">
      <c r="B2831" s="4">
        <f t="shared" si="2972"/>
        <v>700300</v>
      </c>
      <c r="C2831" s="4">
        <v>7</v>
      </c>
      <c r="D2831" s="4">
        <f t="shared" si="2982"/>
        <v>3</v>
      </c>
      <c r="E2831" s="4">
        <f t="shared" si="2983"/>
        <v>0</v>
      </c>
      <c r="F2831" s="10" t="str">
        <f t="shared" si="2967"/>
        <v>200014:9</v>
      </c>
      <c r="G2831" s="4" t="str">
        <f t="shared" si="2970"/>
        <v>对泽阵造成伤害增加5%\n对火阵造成伤害增加2.5%</v>
      </c>
      <c r="I2831" s="4" t="str">
        <f t="shared" si="2965"/>
        <v>{"HP":5060,"ATK":1518,"MAG":1518,"DEF":506,"MDEF":506}</v>
      </c>
      <c r="K2831" s="10">
        <v>200014</v>
      </c>
      <c r="L2831" s="10">
        <f t="shared" ref="L2831" si="2994">ROUND(L2830*3,)</f>
        <v>9</v>
      </c>
      <c r="M2831" s="4"/>
      <c r="N2831" s="4">
        <f t="shared" ref="N2831:R2831" si="2995">N2430</f>
        <v>5060</v>
      </c>
      <c r="O2831" s="4">
        <f t="shared" si="2995"/>
        <v>1518</v>
      </c>
      <c r="P2831" s="4">
        <f t="shared" si="2995"/>
        <v>1518</v>
      </c>
      <c r="Q2831" s="4">
        <f t="shared" si="2995"/>
        <v>506</v>
      </c>
      <c r="R2831" s="4">
        <f t="shared" si="2995"/>
        <v>506</v>
      </c>
      <c r="S2831" s="4"/>
      <c r="T2831" s="4"/>
      <c r="U2831" s="4"/>
      <c r="V2831" s="4"/>
      <c r="W2831" s="4"/>
      <c r="Y2831" s="4">
        <f t="shared" si="2969"/>
        <v>260</v>
      </c>
    </row>
    <row r="2832" spans="2:25" ht="15.75">
      <c r="B2832" s="4">
        <f t="shared" si="2972"/>
        <v>700301</v>
      </c>
      <c r="C2832" s="4">
        <v>7</v>
      </c>
      <c r="D2832" s="4">
        <f t="shared" si="2982"/>
        <v>3</v>
      </c>
      <c r="E2832" s="4">
        <f t="shared" si="2983"/>
        <v>1</v>
      </c>
      <c r="F2832" s="10" t="str">
        <f t="shared" si="2967"/>
        <v>200014:3</v>
      </c>
      <c r="G2832" s="4" t="str">
        <f t="shared" si="2970"/>
        <v>对泽阵造成伤害增加5%\n对火阵造成伤害增加2.5%</v>
      </c>
      <c r="I2832" s="4" t="str">
        <f t="shared" si="2965"/>
        <v>{"HP":5320,"ATK":1596,"MAG":1596,"DEF":532,"MDEF":532}</v>
      </c>
      <c r="K2832" s="10">
        <v>200014</v>
      </c>
      <c r="L2832" s="10">
        <f t="shared" ref="L2832" si="2996">ROUND(D2831*D2831/8,)+2</f>
        <v>3</v>
      </c>
      <c r="M2832" s="4"/>
      <c r="N2832" s="4">
        <f t="shared" ref="N2832:R2832" si="2997">N2431</f>
        <v>5320</v>
      </c>
      <c r="O2832" s="4">
        <f t="shared" si="2997"/>
        <v>1596</v>
      </c>
      <c r="P2832" s="4">
        <f t="shared" si="2997"/>
        <v>1596</v>
      </c>
      <c r="Q2832" s="4">
        <f t="shared" si="2997"/>
        <v>532</v>
      </c>
      <c r="R2832" s="4">
        <f t="shared" si="2997"/>
        <v>532</v>
      </c>
      <c r="S2832" s="4"/>
      <c r="T2832" s="4"/>
      <c r="U2832" s="4"/>
      <c r="V2832" s="4"/>
      <c r="W2832" s="4"/>
      <c r="Y2832" s="4">
        <f t="shared" si="2969"/>
        <v>260</v>
      </c>
    </row>
    <row r="2833" spans="2:25" ht="15.75">
      <c r="B2833" s="4">
        <f t="shared" si="2972"/>
        <v>700302</v>
      </c>
      <c r="C2833" s="4">
        <v>7</v>
      </c>
      <c r="D2833" s="4">
        <f t="shared" si="2982"/>
        <v>3</v>
      </c>
      <c r="E2833" s="4">
        <f t="shared" si="2983"/>
        <v>2</v>
      </c>
      <c r="F2833" s="10" t="str">
        <f t="shared" si="2967"/>
        <v>200014:3</v>
      </c>
      <c r="G2833" s="4" t="str">
        <f t="shared" si="2970"/>
        <v>对泽阵造成伤害增加5%\n对火阵造成伤害增加2.5%</v>
      </c>
      <c r="I2833" s="4" t="str">
        <f t="shared" si="2965"/>
        <v>{"HP":5580,"ATK":1674,"MAG":1674,"DEF":558,"MDEF":558}</v>
      </c>
      <c r="K2833" s="10">
        <v>200014</v>
      </c>
      <c r="L2833" s="10">
        <f t="shared" ref="L2833" si="2998">L2832</f>
        <v>3</v>
      </c>
      <c r="M2833" s="4"/>
      <c r="N2833" s="4">
        <f t="shared" ref="N2833:R2833" si="2999">N2432</f>
        <v>5580</v>
      </c>
      <c r="O2833" s="4">
        <f t="shared" si="2999"/>
        <v>1674</v>
      </c>
      <c r="P2833" s="4">
        <f t="shared" si="2999"/>
        <v>1674</v>
      </c>
      <c r="Q2833" s="4">
        <f t="shared" si="2999"/>
        <v>558</v>
      </c>
      <c r="R2833" s="4">
        <f t="shared" si="2999"/>
        <v>558</v>
      </c>
      <c r="S2833" s="4"/>
      <c r="T2833" s="4"/>
      <c r="U2833" s="4"/>
      <c r="V2833" s="4"/>
      <c r="W2833" s="4"/>
      <c r="Y2833" s="4">
        <f t="shared" si="2969"/>
        <v>260</v>
      </c>
    </row>
    <row r="2834" spans="2:25" ht="15.75">
      <c r="B2834" s="4">
        <f t="shared" si="2972"/>
        <v>700303</v>
      </c>
      <c r="C2834" s="4">
        <v>7</v>
      </c>
      <c r="D2834" s="4">
        <f t="shared" si="2982"/>
        <v>3</v>
      </c>
      <c r="E2834" s="4">
        <f t="shared" si="2983"/>
        <v>3</v>
      </c>
      <c r="F2834" s="10" t="str">
        <f t="shared" si="2967"/>
        <v>200014:3</v>
      </c>
      <c r="G2834" s="4" t="str">
        <f t="shared" si="2970"/>
        <v>对泽阵造成伤害增加5%\n对火阵造成伤害增加2.5%</v>
      </c>
      <c r="I2834" s="4" t="str">
        <f t="shared" si="2965"/>
        <v>{"HP":5840,"ATK":1752,"MAG":1752,"DEF":584,"MDEF":584}</v>
      </c>
      <c r="K2834" s="10">
        <v>200014</v>
      </c>
      <c r="L2834" s="10">
        <f t="shared" si="2985"/>
        <v>3</v>
      </c>
      <c r="M2834" s="4"/>
      <c r="N2834" s="4">
        <f t="shared" ref="N2834:R2834" si="3000">N2433</f>
        <v>5840</v>
      </c>
      <c r="O2834" s="4">
        <f t="shared" si="3000"/>
        <v>1752</v>
      </c>
      <c r="P2834" s="4">
        <f t="shared" si="3000"/>
        <v>1752</v>
      </c>
      <c r="Q2834" s="4">
        <f t="shared" si="3000"/>
        <v>584</v>
      </c>
      <c r="R2834" s="4">
        <f t="shared" si="3000"/>
        <v>584</v>
      </c>
      <c r="S2834" s="4"/>
      <c r="T2834" s="4"/>
      <c r="U2834" s="4"/>
      <c r="V2834" s="4"/>
      <c r="W2834" s="4"/>
      <c r="Y2834" s="4">
        <f t="shared" si="2969"/>
        <v>260</v>
      </c>
    </row>
    <row r="2835" spans="2:25" ht="15.75">
      <c r="B2835" s="4">
        <f t="shared" si="2972"/>
        <v>700304</v>
      </c>
      <c r="C2835" s="4">
        <v>7</v>
      </c>
      <c r="D2835" s="4">
        <f t="shared" si="2982"/>
        <v>3</v>
      </c>
      <c r="E2835" s="4">
        <f t="shared" si="2983"/>
        <v>4</v>
      </c>
      <c r="F2835" s="10" t="str">
        <f t="shared" si="2967"/>
        <v>200014:3</v>
      </c>
      <c r="G2835" s="4" t="str">
        <f t="shared" si="2970"/>
        <v>对泽阵造成伤害增加5%\n对火阵造成伤害增加2.5%</v>
      </c>
      <c r="I2835" s="4" t="str">
        <f t="shared" si="2965"/>
        <v>{"HP":6100,"ATK":1830,"MAG":1830,"DEF":610,"MDEF":610}</v>
      </c>
      <c r="K2835" s="10">
        <v>200014</v>
      </c>
      <c r="L2835" s="10">
        <f t="shared" si="2985"/>
        <v>3</v>
      </c>
      <c r="M2835" s="4"/>
      <c r="N2835" s="4">
        <f t="shared" ref="N2835:R2835" si="3001">N2434</f>
        <v>6100</v>
      </c>
      <c r="O2835" s="4">
        <f t="shared" si="3001"/>
        <v>1830</v>
      </c>
      <c r="P2835" s="4">
        <f t="shared" si="3001"/>
        <v>1830</v>
      </c>
      <c r="Q2835" s="4">
        <f t="shared" si="3001"/>
        <v>610</v>
      </c>
      <c r="R2835" s="4">
        <f t="shared" si="3001"/>
        <v>610</v>
      </c>
      <c r="S2835" s="4"/>
      <c r="T2835" s="4"/>
      <c r="U2835" s="4"/>
      <c r="V2835" s="4"/>
      <c r="W2835" s="4"/>
      <c r="Y2835" s="4">
        <f t="shared" si="2969"/>
        <v>260</v>
      </c>
    </row>
    <row r="2836" spans="2:25" ht="15.75">
      <c r="B2836" s="4">
        <f t="shared" si="2972"/>
        <v>700305</v>
      </c>
      <c r="C2836" s="4">
        <v>7</v>
      </c>
      <c r="D2836" s="4">
        <f t="shared" si="2982"/>
        <v>3</v>
      </c>
      <c r="E2836" s="4">
        <f t="shared" si="2983"/>
        <v>5</v>
      </c>
      <c r="F2836" s="10" t="str">
        <f t="shared" si="2967"/>
        <v>200014:3</v>
      </c>
      <c r="G2836" s="4" t="str">
        <f t="shared" si="2970"/>
        <v>对泽阵造成伤害增加5%\n对火阵造成伤害增加2.5%</v>
      </c>
      <c r="I2836" s="4" t="str">
        <f t="shared" si="2965"/>
        <v>{"HP":6360,"ATK":1908,"MAG":1908,"DEF":636,"MDEF":636}</v>
      </c>
      <c r="K2836" s="10">
        <v>200014</v>
      </c>
      <c r="L2836" s="10">
        <f t="shared" si="2985"/>
        <v>3</v>
      </c>
      <c r="M2836" s="4"/>
      <c r="N2836" s="4">
        <f t="shared" ref="N2836:R2836" si="3002">N2435</f>
        <v>6360</v>
      </c>
      <c r="O2836" s="4">
        <f t="shared" si="3002"/>
        <v>1908</v>
      </c>
      <c r="P2836" s="4">
        <f t="shared" si="3002"/>
        <v>1908</v>
      </c>
      <c r="Q2836" s="4">
        <f t="shared" si="3002"/>
        <v>636</v>
      </c>
      <c r="R2836" s="4">
        <f t="shared" si="3002"/>
        <v>636</v>
      </c>
      <c r="S2836" s="4"/>
      <c r="T2836" s="4"/>
      <c r="U2836" s="4"/>
      <c r="V2836" s="4"/>
      <c r="W2836" s="4"/>
      <c r="Y2836" s="4">
        <f t="shared" si="2969"/>
        <v>260</v>
      </c>
    </row>
    <row r="2837" spans="2:25" ht="15.75">
      <c r="B2837" s="4">
        <f t="shared" si="2972"/>
        <v>700306</v>
      </c>
      <c r="C2837" s="4">
        <v>7</v>
      </c>
      <c r="D2837" s="4">
        <f t="shared" si="2982"/>
        <v>3</v>
      </c>
      <c r="E2837" s="4">
        <f t="shared" si="2983"/>
        <v>6</v>
      </c>
      <c r="F2837" s="10" t="str">
        <f t="shared" si="2967"/>
        <v>200014:3</v>
      </c>
      <c r="G2837" s="4" t="str">
        <f t="shared" si="2970"/>
        <v>对泽阵造成伤害增加5%\n对火阵造成伤害增加2.5%</v>
      </c>
      <c r="I2837" s="4" t="str">
        <f t="shared" si="2965"/>
        <v>{"HP":6620,"ATK":1986,"MAG":1986,"DEF":662,"MDEF":662}</v>
      </c>
      <c r="K2837" s="10">
        <v>200014</v>
      </c>
      <c r="L2837" s="10">
        <f t="shared" si="2985"/>
        <v>3</v>
      </c>
      <c r="M2837" s="4"/>
      <c r="N2837" s="4">
        <f t="shared" ref="N2837:R2837" si="3003">N2436</f>
        <v>6620</v>
      </c>
      <c r="O2837" s="4">
        <f t="shared" si="3003"/>
        <v>1986</v>
      </c>
      <c r="P2837" s="4">
        <f t="shared" si="3003"/>
        <v>1986</v>
      </c>
      <c r="Q2837" s="4">
        <f t="shared" si="3003"/>
        <v>662</v>
      </c>
      <c r="R2837" s="4">
        <f t="shared" si="3003"/>
        <v>662</v>
      </c>
      <c r="S2837" s="4"/>
      <c r="T2837" s="4"/>
      <c r="U2837" s="4"/>
      <c r="V2837" s="4"/>
      <c r="W2837" s="4"/>
      <c r="Y2837" s="4">
        <f t="shared" si="2969"/>
        <v>260</v>
      </c>
    </row>
    <row r="2838" spans="2:25" ht="15.75">
      <c r="B2838" s="4">
        <f t="shared" si="2972"/>
        <v>700307</v>
      </c>
      <c r="C2838" s="4">
        <v>7</v>
      </c>
      <c r="D2838" s="4">
        <f t="shared" si="2982"/>
        <v>3</v>
      </c>
      <c r="E2838" s="4">
        <f t="shared" si="2983"/>
        <v>7</v>
      </c>
      <c r="F2838" s="10" t="str">
        <f t="shared" si="2967"/>
        <v>200014:3</v>
      </c>
      <c r="G2838" s="4" t="str">
        <f t="shared" si="2970"/>
        <v>对泽阵造成伤害增加5%\n对火阵造成伤害增加2.5%</v>
      </c>
      <c r="I2838" s="4" t="str">
        <f t="shared" si="2965"/>
        <v>{"HP":6880,"ATK":2064,"MAG":2064,"DEF":688,"MDEF":688}</v>
      </c>
      <c r="K2838" s="10">
        <v>200014</v>
      </c>
      <c r="L2838" s="10">
        <f t="shared" si="2985"/>
        <v>3</v>
      </c>
      <c r="M2838" s="4"/>
      <c r="N2838" s="4">
        <f t="shared" ref="N2838:R2838" si="3004">N2437</f>
        <v>6880</v>
      </c>
      <c r="O2838" s="4">
        <f t="shared" si="3004"/>
        <v>2064</v>
      </c>
      <c r="P2838" s="4">
        <f t="shared" si="3004"/>
        <v>2064</v>
      </c>
      <c r="Q2838" s="4">
        <f t="shared" si="3004"/>
        <v>688</v>
      </c>
      <c r="R2838" s="4">
        <f t="shared" si="3004"/>
        <v>688</v>
      </c>
      <c r="S2838" s="4"/>
      <c r="T2838" s="4"/>
      <c r="U2838" s="4"/>
      <c r="V2838" s="4"/>
      <c r="W2838" s="4"/>
      <c r="Y2838" s="4">
        <f t="shared" si="2969"/>
        <v>260</v>
      </c>
    </row>
    <row r="2839" spans="2:25" ht="15.75">
      <c r="B2839" s="4">
        <f t="shared" si="2972"/>
        <v>700308</v>
      </c>
      <c r="C2839" s="4">
        <v>7</v>
      </c>
      <c r="D2839" s="4">
        <f t="shared" si="2982"/>
        <v>3</v>
      </c>
      <c r="E2839" s="4">
        <f t="shared" si="2983"/>
        <v>8</v>
      </c>
      <c r="F2839" s="10" t="str">
        <f t="shared" si="2967"/>
        <v>200014:3</v>
      </c>
      <c r="G2839" s="4" t="str">
        <f t="shared" si="2970"/>
        <v>对泽阵造成伤害增加5%\n对火阵造成伤害增加2.5%</v>
      </c>
      <c r="I2839" s="4" t="str">
        <f t="shared" si="2965"/>
        <v>{"HP":7140,"ATK":2142,"MAG":2142,"DEF":714,"MDEF":714}</v>
      </c>
      <c r="K2839" s="10">
        <v>200014</v>
      </c>
      <c r="L2839" s="10">
        <f t="shared" si="2985"/>
        <v>3</v>
      </c>
      <c r="M2839" s="4"/>
      <c r="N2839" s="4">
        <f t="shared" ref="N2839:R2839" si="3005">N2438</f>
        <v>7140</v>
      </c>
      <c r="O2839" s="4">
        <f t="shared" si="3005"/>
        <v>2142</v>
      </c>
      <c r="P2839" s="4">
        <f t="shared" si="3005"/>
        <v>2142</v>
      </c>
      <c r="Q2839" s="4">
        <f t="shared" si="3005"/>
        <v>714</v>
      </c>
      <c r="R2839" s="4">
        <f t="shared" si="3005"/>
        <v>714</v>
      </c>
      <c r="S2839" s="4"/>
      <c r="T2839" s="4"/>
      <c r="U2839" s="4"/>
      <c r="V2839" s="4"/>
      <c r="W2839" s="4"/>
      <c r="Y2839" s="4">
        <f t="shared" si="2969"/>
        <v>260</v>
      </c>
    </row>
    <row r="2840" spans="2:25" ht="15.75">
      <c r="B2840" s="4">
        <f t="shared" si="2972"/>
        <v>700309</v>
      </c>
      <c r="C2840" s="4">
        <v>7</v>
      </c>
      <c r="D2840" s="4">
        <f t="shared" si="2982"/>
        <v>3</v>
      </c>
      <c r="E2840" s="4">
        <f t="shared" si="2983"/>
        <v>9</v>
      </c>
      <c r="F2840" s="10" t="str">
        <f t="shared" si="2967"/>
        <v>200014:3</v>
      </c>
      <c r="G2840" s="4" t="str">
        <f t="shared" si="2970"/>
        <v>对泽阵造成伤害增加5%\n对火阵造成伤害增加2.5%</v>
      </c>
      <c r="I2840" s="4" t="str">
        <f t="shared" si="2965"/>
        <v>{"HP":7400,"ATK":2220,"MAG":2220,"DEF":740,"MDEF":740}</v>
      </c>
      <c r="K2840" s="10">
        <v>200014</v>
      </c>
      <c r="L2840" s="10">
        <f t="shared" si="2985"/>
        <v>3</v>
      </c>
      <c r="M2840" s="4"/>
      <c r="N2840" s="4">
        <f t="shared" ref="N2840:R2840" si="3006">N2439</f>
        <v>7400</v>
      </c>
      <c r="O2840" s="4">
        <f t="shared" si="3006"/>
        <v>2220</v>
      </c>
      <c r="P2840" s="4">
        <f t="shared" si="3006"/>
        <v>2220</v>
      </c>
      <c r="Q2840" s="4">
        <f t="shared" si="3006"/>
        <v>740</v>
      </c>
      <c r="R2840" s="4">
        <f t="shared" si="3006"/>
        <v>740</v>
      </c>
      <c r="S2840" s="4"/>
      <c r="T2840" s="4"/>
      <c r="U2840" s="4"/>
      <c r="V2840" s="4"/>
      <c r="W2840" s="4"/>
      <c r="Y2840" s="4">
        <f t="shared" si="2969"/>
        <v>260</v>
      </c>
    </row>
    <row r="2841" spans="2:25" ht="15.75">
      <c r="B2841" s="4">
        <f t="shared" si="2972"/>
        <v>700400</v>
      </c>
      <c r="C2841" s="4">
        <f t="shared" ref="C2841:C2904" si="3007">C2840</f>
        <v>7</v>
      </c>
      <c r="D2841" s="4">
        <f t="shared" si="2982"/>
        <v>4</v>
      </c>
      <c r="E2841" s="4">
        <f t="shared" si="2983"/>
        <v>0</v>
      </c>
      <c r="F2841" s="10" t="str">
        <f t="shared" si="2967"/>
        <v>200014:9</v>
      </c>
      <c r="G2841" s="4" t="str">
        <f t="shared" si="2970"/>
        <v>对泽阵造成伤害增加5%\n对火阵造成伤害增加2.5%</v>
      </c>
      <c r="I2841" s="4" t="str">
        <f t="shared" si="2965"/>
        <v>{"HP":7660,"ATK":2298,"MAG":2298,"DEF":766,"MDEF":766}</v>
      </c>
      <c r="K2841" s="10">
        <v>200014</v>
      </c>
      <c r="L2841" s="10">
        <f t="shared" ref="L2841" si="3008">ROUND(L2840*3,)</f>
        <v>9</v>
      </c>
      <c r="M2841" s="4"/>
      <c r="N2841" s="4">
        <f t="shared" ref="N2841:R2841" si="3009">N2440</f>
        <v>7660</v>
      </c>
      <c r="O2841" s="4">
        <f t="shared" si="3009"/>
        <v>2298</v>
      </c>
      <c r="P2841" s="4">
        <f t="shared" si="3009"/>
        <v>2298</v>
      </c>
      <c r="Q2841" s="4">
        <f t="shared" si="3009"/>
        <v>766</v>
      </c>
      <c r="R2841" s="4">
        <f t="shared" si="3009"/>
        <v>766</v>
      </c>
      <c r="Y2841" s="4">
        <f t="shared" si="2969"/>
        <v>260</v>
      </c>
    </row>
    <row r="2842" spans="2:25" ht="15.75">
      <c r="B2842" s="4">
        <f t="shared" si="2972"/>
        <v>700401</v>
      </c>
      <c r="C2842" s="4">
        <f t="shared" si="3007"/>
        <v>7</v>
      </c>
      <c r="D2842" s="4">
        <f t="shared" si="2982"/>
        <v>4</v>
      </c>
      <c r="E2842" s="4">
        <f t="shared" si="2983"/>
        <v>1</v>
      </c>
      <c r="F2842" s="10" t="str">
        <f t="shared" si="2967"/>
        <v>200014:4</v>
      </c>
      <c r="G2842" s="4" t="str">
        <f t="shared" si="2970"/>
        <v>对泽阵造成伤害增加5%\n对火阵造成伤害增加2.5%</v>
      </c>
      <c r="I2842" s="4" t="str">
        <f t="shared" si="2965"/>
        <v>{"HP":7920,"ATK":2376,"MAG":2376,"DEF":792,"MDEF":792}</v>
      </c>
      <c r="K2842" s="10">
        <v>200014</v>
      </c>
      <c r="L2842" s="10">
        <f t="shared" ref="L2842" si="3010">ROUND(D2841*D2841/8,)+2</f>
        <v>4</v>
      </c>
      <c r="M2842" s="4"/>
      <c r="N2842" s="4">
        <f t="shared" ref="N2842:R2842" si="3011">N2441</f>
        <v>7920</v>
      </c>
      <c r="O2842" s="4">
        <f t="shared" si="3011"/>
        <v>2376</v>
      </c>
      <c r="P2842" s="4">
        <f t="shared" si="3011"/>
        <v>2376</v>
      </c>
      <c r="Q2842" s="4">
        <f t="shared" si="3011"/>
        <v>792</v>
      </c>
      <c r="R2842" s="4">
        <f t="shared" si="3011"/>
        <v>792</v>
      </c>
      <c r="Y2842" s="4">
        <f t="shared" si="2969"/>
        <v>260</v>
      </c>
    </row>
    <row r="2843" spans="2:25" ht="15.75">
      <c r="B2843" s="4">
        <f t="shared" si="2972"/>
        <v>700402</v>
      </c>
      <c r="C2843" s="4">
        <f t="shared" si="3007"/>
        <v>7</v>
      </c>
      <c r="D2843" s="4">
        <f t="shared" si="2982"/>
        <v>4</v>
      </c>
      <c r="E2843" s="4">
        <f t="shared" si="2983"/>
        <v>2</v>
      </c>
      <c r="F2843" s="10" t="str">
        <f t="shared" si="2967"/>
        <v>200014:4</v>
      </c>
      <c r="G2843" s="4" t="str">
        <f t="shared" si="2970"/>
        <v>对泽阵造成伤害增加5%\n对火阵造成伤害增加2.5%</v>
      </c>
      <c r="I2843" s="4" t="str">
        <f t="shared" si="2965"/>
        <v>{"HP":8180,"ATK":2454,"MAG":2454,"DEF":818,"MDEF":818}</v>
      </c>
      <c r="K2843" s="10">
        <v>200014</v>
      </c>
      <c r="L2843" s="10">
        <f t="shared" ref="L2843" si="3012">L2842</f>
        <v>4</v>
      </c>
      <c r="M2843" s="4"/>
      <c r="N2843" s="4">
        <f t="shared" ref="N2843:R2843" si="3013">N2442</f>
        <v>8180</v>
      </c>
      <c r="O2843" s="4">
        <f t="shared" si="3013"/>
        <v>2454</v>
      </c>
      <c r="P2843" s="4">
        <f t="shared" si="3013"/>
        <v>2454</v>
      </c>
      <c r="Q2843" s="4">
        <f t="shared" si="3013"/>
        <v>818</v>
      </c>
      <c r="R2843" s="4">
        <f t="shared" si="3013"/>
        <v>818</v>
      </c>
      <c r="Y2843" s="4">
        <f t="shared" si="2969"/>
        <v>260</v>
      </c>
    </row>
    <row r="2844" spans="2:25" ht="15.75">
      <c r="B2844" s="4">
        <f t="shared" si="2972"/>
        <v>700403</v>
      </c>
      <c r="C2844" s="4">
        <f t="shared" si="3007"/>
        <v>7</v>
      </c>
      <c r="D2844" s="4">
        <f t="shared" si="2982"/>
        <v>4</v>
      </c>
      <c r="E2844" s="4">
        <f t="shared" si="2983"/>
        <v>3</v>
      </c>
      <c r="F2844" s="10" t="str">
        <f t="shared" si="2967"/>
        <v>200014:4</v>
      </c>
      <c r="G2844" s="4" t="str">
        <f t="shared" si="2970"/>
        <v>对泽阵造成伤害增加5%\n对火阵造成伤害增加2.5%</v>
      </c>
      <c r="I2844" s="4" t="str">
        <f t="shared" si="2965"/>
        <v>{"HP":8440,"ATK":2532,"MAG":2532,"DEF":844,"MDEF":844}</v>
      </c>
      <c r="K2844" s="10">
        <v>200014</v>
      </c>
      <c r="L2844" s="10">
        <f t="shared" si="2985"/>
        <v>4</v>
      </c>
      <c r="M2844" s="4"/>
      <c r="N2844" s="4">
        <f t="shared" ref="N2844:R2844" si="3014">N2443</f>
        <v>8440</v>
      </c>
      <c r="O2844" s="4">
        <f t="shared" si="3014"/>
        <v>2532</v>
      </c>
      <c r="P2844" s="4">
        <f t="shared" si="3014"/>
        <v>2532</v>
      </c>
      <c r="Q2844" s="4">
        <f t="shared" si="3014"/>
        <v>844</v>
      </c>
      <c r="R2844" s="4">
        <f t="shared" si="3014"/>
        <v>844</v>
      </c>
      <c r="Y2844" s="4">
        <f t="shared" ref="Y2844:Y2875" si="3015">Y2443</f>
        <v>260</v>
      </c>
    </row>
    <row r="2845" spans="2:25" ht="15.75">
      <c r="B2845" s="4">
        <f t="shared" si="2972"/>
        <v>700404</v>
      </c>
      <c r="C2845" s="4">
        <f t="shared" si="3007"/>
        <v>7</v>
      </c>
      <c r="D2845" s="4">
        <f t="shared" si="2982"/>
        <v>4</v>
      </c>
      <c r="E2845" s="4">
        <f t="shared" si="2983"/>
        <v>4</v>
      </c>
      <c r="F2845" s="10" t="str">
        <f t="shared" si="2967"/>
        <v>200014:4</v>
      </c>
      <c r="G2845" s="4" t="str">
        <f t="shared" si="2970"/>
        <v>对泽阵造成伤害增加5%\n对火阵造成伤害增加2.5%</v>
      </c>
      <c r="I2845" s="4" t="str">
        <f t="shared" si="2965"/>
        <v>{"HP":8700,"ATK":2610,"MAG":2610,"DEF":870,"MDEF":870}</v>
      </c>
      <c r="K2845" s="10">
        <v>200014</v>
      </c>
      <c r="L2845" s="10">
        <f t="shared" si="2985"/>
        <v>4</v>
      </c>
      <c r="M2845" s="4"/>
      <c r="N2845" s="4">
        <f t="shared" ref="N2845:R2845" si="3016">N2444</f>
        <v>8700</v>
      </c>
      <c r="O2845" s="4">
        <f t="shared" si="3016"/>
        <v>2610</v>
      </c>
      <c r="P2845" s="4">
        <f t="shared" si="3016"/>
        <v>2610</v>
      </c>
      <c r="Q2845" s="4">
        <f t="shared" si="3016"/>
        <v>870</v>
      </c>
      <c r="R2845" s="4">
        <f t="shared" si="3016"/>
        <v>870</v>
      </c>
      <c r="Y2845" s="4">
        <f t="shared" si="3015"/>
        <v>260</v>
      </c>
    </row>
    <row r="2846" spans="2:25" ht="15.75">
      <c r="B2846" s="4">
        <f t="shared" si="2972"/>
        <v>700405</v>
      </c>
      <c r="C2846" s="4">
        <f t="shared" si="3007"/>
        <v>7</v>
      </c>
      <c r="D2846" s="4">
        <f t="shared" si="2982"/>
        <v>4</v>
      </c>
      <c r="E2846" s="4">
        <f t="shared" si="2983"/>
        <v>5</v>
      </c>
      <c r="F2846" s="10" t="str">
        <f t="shared" si="2967"/>
        <v>200014:4</v>
      </c>
      <c r="G2846" s="4" t="str">
        <f t="shared" si="2970"/>
        <v>对泽阵造成伤害增加5%\n对火阵造成伤害增加2.5%</v>
      </c>
      <c r="I2846" s="4" t="str">
        <f t="shared" si="2965"/>
        <v>{"HP":8960,"ATK":2688,"MAG":2688,"DEF":896,"MDEF":896}</v>
      </c>
      <c r="K2846" s="10">
        <v>200014</v>
      </c>
      <c r="L2846" s="10">
        <f t="shared" si="2985"/>
        <v>4</v>
      </c>
      <c r="M2846" s="4"/>
      <c r="N2846" s="4">
        <f t="shared" ref="N2846:R2846" si="3017">N2445</f>
        <v>8960</v>
      </c>
      <c r="O2846" s="4">
        <f t="shared" si="3017"/>
        <v>2688</v>
      </c>
      <c r="P2846" s="4">
        <f t="shared" si="3017"/>
        <v>2688</v>
      </c>
      <c r="Q2846" s="4">
        <f t="shared" si="3017"/>
        <v>896</v>
      </c>
      <c r="R2846" s="4">
        <f t="shared" si="3017"/>
        <v>896</v>
      </c>
      <c r="Y2846" s="4">
        <f t="shared" si="3015"/>
        <v>260</v>
      </c>
    </row>
    <row r="2847" spans="2:25" ht="15.75">
      <c r="B2847" s="4">
        <f t="shared" si="2972"/>
        <v>700406</v>
      </c>
      <c r="C2847" s="4">
        <f t="shared" si="3007"/>
        <v>7</v>
      </c>
      <c r="D2847" s="4">
        <f t="shared" si="2982"/>
        <v>4</v>
      </c>
      <c r="E2847" s="4">
        <f t="shared" si="2983"/>
        <v>6</v>
      </c>
      <c r="F2847" s="10" t="str">
        <f t="shared" si="2967"/>
        <v>200014:4</v>
      </c>
      <c r="G2847" s="4" t="str">
        <f t="shared" si="2970"/>
        <v>对泽阵造成伤害增加5%\n对火阵造成伤害增加2.5%</v>
      </c>
      <c r="I2847" s="4" t="str">
        <f t="shared" si="2965"/>
        <v>{"HP":9220,"ATK":2766,"MAG":2766,"DEF":922,"MDEF":922}</v>
      </c>
      <c r="K2847" s="10">
        <v>200014</v>
      </c>
      <c r="L2847" s="10">
        <f t="shared" si="2985"/>
        <v>4</v>
      </c>
      <c r="M2847" s="4"/>
      <c r="N2847" s="4">
        <f t="shared" ref="N2847:R2847" si="3018">N2446</f>
        <v>9220</v>
      </c>
      <c r="O2847" s="4">
        <f t="shared" si="3018"/>
        <v>2766</v>
      </c>
      <c r="P2847" s="4">
        <f t="shared" si="3018"/>
        <v>2766</v>
      </c>
      <c r="Q2847" s="4">
        <f t="shared" si="3018"/>
        <v>922</v>
      </c>
      <c r="R2847" s="4">
        <f t="shared" si="3018"/>
        <v>922</v>
      </c>
      <c r="Y2847" s="4">
        <f t="shared" si="3015"/>
        <v>260</v>
      </c>
    </row>
    <row r="2848" spans="2:25" ht="15.75">
      <c r="B2848" s="4">
        <f t="shared" si="2972"/>
        <v>700407</v>
      </c>
      <c r="C2848" s="4">
        <f t="shared" si="3007"/>
        <v>7</v>
      </c>
      <c r="D2848" s="4">
        <f t="shared" si="2982"/>
        <v>4</v>
      </c>
      <c r="E2848" s="4">
        <f t="shared" si="2983"/>
        <v>7</v>
      </c>
      <c r="F2848" s="10" t="str">
        <f t="shared" si="2967"/>
        <v>200014:4</v>
      </c>
      <c r="G2848" s="4" t="str">
        <f t="shared" si="2970"/>
        <v>对泽阵造成伤害增加5%\n对火阵造成伤害增加2.5%</v>
      </c>
      <c r="I2848" s="4" t="str">
        <f t="shared" si="2965"/>
        <v>{"HP":9480,"ATK":2844,"MAG":2844,"DEF":948,"MDEF":948}</v>
      </c>
      <c r="K2848" s="10">
        <v>200014</v>
      </c>
      <c r="L2848" s="10">
        <f t="shared" si="2985"/>
        <v>4</v>
      </c>
      <c r="M2848" s="4"/>
      <c r="N2848" s="4">
        <f t="shared" ref="N2848:R2848" si="3019">N2447</f>
        <v>9480</v>
      </c>
      <c r="O2848" s="4">
        <f t="shared" si="3019"/>
        <v>2844</v>
      </c>
      <c r="P2848" s="4">
        <f t="shared" si="3019"/>
        <v>2844</v>
      </c>
      <c r="Q2848" s="4">
        <f t="shared" si="3019"/>
        <v>948</v>
      </c>
      <c r="R2848" s="4">
        <f t="shared" si="3019"/>
        <v>948</v>
      </c>
      <c r="Y2848" s="4">
        <f t="shared" si="3015"/>
        <v>260</v>
      </c>
    </row>
    <row r="2849" spans="2:25" ht="15.75">
      <c r="B2849" s="4">
        <f t="shared" si="2972"/>
        <v>700408</v>
      </c>
      <c r="C2849" s="4">
        <f t="shared" si="3007"/>
        <v>7</v>
      </c>
      <c r="D2849" s="4">
        <f t="shared" si="2982"/>
        <v>4</v>
      </c>
      <c r="E2849" s="4">
        <f t="shared" si="2983"/>
        <v>8</v>
      </c>
      <c r="F2849" s="10" t="str">
        <f t="shared" si="2967"/>
        <v>200014:4</v>
      </c>
      <c r="G2849" s="4" t="str">
        <f t="shared" si="2970"/>
        <v>对泽阵造成伤害增加5%\n对火阵造成伤害增加2.5%</v>
      </c>
      <c r="I2849" s="4" t="str">
        <f t="shared" si="2965"/>
        <v>{"HP":9740,"ATK":2922,"MAG":2922,"DEF":974,"MDEF":974}</v>
      </c>
      <c r="K2849" s="10">
        <v>200014</v>
      </c>
      <c r="L2849" s="10">
        <f t="shared" si="2985"/>
        <v>4</v>
      </c>
      <c r="M2849" s="4"/>
      <c r="N2849" s="4">
        <f t="shared" ref="N2849:R2849" si="3020">N2448</f>
        <v>9740</v>
      </c>
      <c r="O2849" s="4">
        <f t="shared" si="3020"/>
        <v>2922</v>
      </c>
      <c r="P2849" s="4">
        <f t="shared" si="3020"/>
        <v>2922</v>
      </c>
      <c r="Q2849" s="4">
        <f t="shared" si="3020"/>
        <v>974</v>
      </c>
      <c r="R2849" s="4">
        <f t="shared" si="3020"/>
        <v>974</v>
      </c>
      <c r="Y2849" s="4">
        <f t="shared" si="3015"/>
        <v>260</v>
      </c>
    </row>
    <row r="2850" spans="2:25" ht="15.75">
      <c r="B2850" s="4">
        <f t="shared" si="2972"/>
        <v>700409</v>
      </c>
      <c r="C2850" s="4">
        <f t="shared" si="3007"/>
        <v>7</v>
      </c>
      <c r="D2850" s="4">
        <f t="shared" si="2982"/>
        <v>4</v>
      </c>
      <c r="E2850" s="4">
        <f t="shared" si="2983"/>
        <v>9</v>
      </c>
      <c r="F2850" s="10" t="str">
        <f t="shared" si="2967"/>
        <v>200014:4</v>
      </c>
      <c r="G2850" s="4" t="str">
        <f t="shared" si="2970"/>
        <v>对泽阵造成伤害增加5%\n对火阵造成伤害增加2.5%</v>
      </c>
      <c r="I2850" s="4" t="str">
        <f t="shared" si="2965"/>
        <v>{"HP":10000,"ATK":3000,"MAG":3000,"DEF":1000,"MDEF":1000}</v>
      </c>
      <c r="K2850" s="10">
        <v>200014</v>
      </c>
      <c r="L2850" s="10">
        <f t="shared" si="2985"/>
        <v>4</v>
      </c>
      <c r="M2850" s="4"/>
      <c r="N2850" s="4">
        <f t="shared" ref="N2850:R2850" si="3021">N2449</f>
        <v>10000</v>
      </c>
      <c r="O2850" s="4">
        <f t="shared" si="3021"/>
        <v>3000</v>
      </c>
      <c r="P2850" s="4">
        <f t="shared" si="3021"/>
        <v>3000</v>
      </c>
      <c r="Q2850" s="4">
        <f t="shared" si="3021"/>
        <v>1000</v>
      </c>
      <c r="R2850" s="4">
        <f t="shared" si="3021"/>
        <v>1000</v>
      </c>
      <c r="Y2850" s="4">
        <f t="shared" si="3015"/>
        <v>260</v>
      </c>
    </row>
    <row r="2851" spans="2:25" ht="15.75">
      <c r="B2851" s="4">
        <f t="shared" si="2972"/>
        <v>700500</v>
      </c>
      <c r="C2851" s="4">
        <f t="shared" si="3007"/>
        <v>7</v>
      </c>
      <c r="D2851" s="4">
        <f t="shared" si="2982"/>
        <v>5</v>
      </c>
      <c r="E2851" s="4">
        <f t="shared" si="2983"/>
        <v>0</v>
      </c>
      <c r="F2851" s="10" t="str">
        <f t="shared" si="2967"/>
        <v>200014:12</v>
      </c>
      <c r="G2851" s="4" t="str">
        <f t="shared" si="2970"/>
        <v>对泽阵造成伤害增加5%\n对火阵造成伤害增加2.5%</v>
      </c>
      <c r="I2851" s="4" t="str">
        <f t="shared" si="2965"/>
        <v>{"HP":10320,"ATK":3096,"MAG":3096,"DEF":1032,"MDEF":1032}</v>
      </c>
      <c r="K2851" s="10">
        <v>200014</v>
      </c>
      <c r="L2851" s="10">
        <f t="shared" ref="L2851" si="3022">ROUND(L2850*3,)</f>
        <v>12</v>
      </c>
      <c r="M2851" s="4"/>
      <c r="N2851" s="4">
        <f t="shared" ref="N2851:R2851" si="3023">N2450</f>
        <v>10320</v>
      </c>
      <c r="O2851" s="4">
        <f t="shared" si="3023"/>
        <v>3096</v>
      </c>
      <c r="P2851" s="4">
        <f t="shared" si="3023"/>
        <v>3096</v>
      </c>
      <c r="Q2851" s="4">
        <f t="shared" si="3023"/>
        <v>1032</v>
      </c>
      <c r="R2851" s="4">
        <f t="shared" si="3023"/>
        <v>1032</v>
      </c>
      <c r="Y2851" s="4">
        <f t="shared" si="3015"/>
        <v>320</v>
      </c>
    </row>
    <row r="2852" spans="2:25" ht="15.75">
      <c r="B2852" s="4">
        <f t="shared" si="2972"/>
        <v>700501</v>
      </c>
      <c r="C2852" s="4">
        <f t="shared" si="3007"/>
        <v>7</v>
      </c>
      <c r="D2852" s="4">
        <f t="shared" si="2982"/>
        <v>5</v>
      </c>
      <c r="E2852" s="4">
        <f t="shared" si="2983"/>
        <v>1</v>
      </c>
      <c r="F2852" s="10" t="str">
        <f t="shared" si="2967"/>
        <v>200014:5</v>
      </c>
      <c r="G2852" s="4" t="str">
        <f t="shared" si="2970"/>
        <v>对泽阵造成伤害增加5%\n对火阵造成伤害增加2.5%</v>
      </c>
      <c r="I2852" s="4" t="str">
        <f t="shared" si="2965"/>
        <v>{"HP":10640,"ATK":3192,"MAG":3192,"DEF":1064,"MDEF":1064}</v>
      </c>
      <c r="K2852" s="10">
        <v>200014</v>
      </c>
      <c r="L2852" s="10">
        <f>ROUND(D2851*D2851/8,)+2</f>
        <v>5</v>
      </c>
      <c r="M2852" s="4"/>
      <c r="N2852" s="4">
        <f t="shared" ref="N2852:R2852" si="3024">N2451</f>
        <v>10640</v>
      </c>
      <c r="O2852" s="4">
        <f t="shared" si="3024"/>
        <v>3192</v>
      </c>
      <c r="P2852" s="4">
        <f t="shared" si="3024"/>
        <v>3192</v>
      </c>
      <c r="Q2852" s="4">
        <f t="shared" si="3024"/>
        <v>1064</v>
      </c>
      <c r="R2852" s="4">
        <f t="shared" si="3024"/>
        <v>1064</v>
      </c>
      <c r="Y2852" s="4">
        <f t="shared" si="3015"/>
        <v>320</v>
      </c>
    </row>
    <row r="2853" spans="2:25" ht="15.75">
      <c r="B2853" s="4">
        <f t="shared" si="2972"/>
        <v>700502</v>
      </c>
      <c r="C2853" s="4">
        <f t="shared" si="3007"/>
        <v>7</v>
      </c>
      <c r="D2853" s="4">
        <f t="shared" si="2982"/>
        <v>5</v>
      </c>
      <c r="E2853" s="4">
        <f t="shared" si="2983"/>
        <v>2</v>
      </c>
      <c r="F2853" s="10" t="str">
        <f t="shared" si="2967"/>
        <v>200014:5</v>
      </c>
      <c r="G2853" s="4" t="str">
        <f t="shared" si="2970"/>
        <v>对泽阵造成伤害增加5%\n对火阵造成伤害增加2.5%</v>
      </c>
      <c r="I2853" s="4" t="str">
        <f t="shared" si="2965"/>
        <v>{"HP":10960,"ATK":3288,"MAG":3288,"DEF":1096,"MDEF":1096}</v>
      </c>
      <c r="K2853" s="10">
        <v>200014</v>
      </c>
      <c r="L2853" s="10">
        <f t="shared" ref="L2853" si="3025">L2852</f>
        <v>5</v>
      </c>
      <c r="M2853" s="4"/>
      <c r="N2853" s="4">
        <f t="shared" ref="N2853:R2853" si="3026">N2452</f>
        <v>10960</v>
      </c>
      <c r="O2853" s="4">
        <f t="shared" si="3026"/>
        <v>3288</v>
      </c>
      <c r="P2853" s="4">
        <f t="shared" si="3026"/>
        <v>3288</v>
      </c>
      <c r="Q2853" s="4">
        <f t="shared" si="3026"/>
        <v>1096</v>
      </c>
      <c r="R2853" s="4">
        <f t="shared" si="3026"/>
        <v>1096</v>
      </c>
      <c r="Y2853" s="4">
        <f t="shared" si="3015"/>
        <v>320</v>
      </c>
    </row>
    <row r="2854" spans="2:25" ht="15.75">
      <c r="B2854" s="4">
        <f t="shared" si="2972"/>
        <v>700503</v>
      </c>
      <c r="C2854" s="4">
        <f t="shared" si="3007"/>
        <v>7</v>
      </c>
      <c r="D2854" s="4">
        <f t="shared" si="2982"/>
        <v>5</v>
      </c>
      <c r="E2854" s="4">
        <f t="shared" si="2983"/>
        <v>3</v>
      </c>
      <c r="F2854" s="10" t="str">
        <f t="shared" si="2967"/>
        <v>200014:5</v>
      </c>
      <c r="G2854" s="4" t="str">
        <f t="shared" si="2970"/>
        <v>对泽阵造成伤害增加5%\n对火阵造成伤害增加2.5%</v>
      </c>
      <c r="I2854" s="4" t="str">
        <f t="shared" si="2965"/>
        <v>{"HP":11280,"ATK":3384,"MAG":3384,"DEF":1128,"MDEF":1128}</v>
      </c>
      <c r="K2854" s="10">
        <v>200014</v>
      </c>
      <c r="L2854" s="10">
        <f t="shared" si="2985"/>
        <v>5</v>
      </c>
      <c r="M2854" s="4"/>
      <c r="N2854" s="4">
        <f t="shared" ref="N2854:R2854" si="3027">N2453</f>
        <v>11280</v>
      </c>
      <c r="O2854" s="4">
        <f t="shared" si="3027"/>
        <v>3384</v>
      </c>
      <c r="P2854" s="4">
        <f t="shared" si="3027"/>
        <v>3384</v>
      </c>
      <c r="Q2854" s="4">
        <f t="shared" si="3027"/>
        <v>1128</v>
      </c>
      <c r="R2854" s="4">
        <f t="shared" si="3027"/>
        <v>1128</v>
      </c>
      <c r="Y2854" s="4">
        <f t="shared" si="3015"/>
        <v>320</v>
      </c>
    </row>
    <row r="2855" spans="2:25" ht="15.75">
      <c r="B2855" s="4">
        <f t="shared" si="2972"/>
        <v>700504</v>
      </c>
      <c r="C2855" s="4">
        <f t="shared" si="3007"/>
        <v>7</v>
      </c>
      <c r="D2855" s="4">
        <f t="shared" si="2982"/>
        <v>5</v>
      </c>
      <c r="E2855" s="4">
        <f t="shared" si="2983"/>
        <v>4</v>
      </c>
      <c r="F2855" s="10" t="str">
        <f t="shared" si="2967"/>
        <v>200014:5</v>
      </c>
      <c r="G2855" s="4" t="str">
        <f t="shared" si="2970"/>
        <v>对泽阵造成伤害增加5%\n对火阵造成伤害增加2.5%</v>
      </c>
      <c r="I2855" s="4" t="str">
        <f t="shared" si="2965"/>
        <v>{"HP":11600,"ATK":3480,"MAG":3480,"DEF":1160,"MDEF":1160}</v>
      </c>
      <c r="K2855" s="10">
        <v>200014</v>
      </c>
      <c r="L2855" s="10">
        <f t="shared" si="2985"/>
        <v>5</v>
      </c>
      <c r="M2855" s="4"/>
      <c r="N2855" s="4">
        <f t="shared" ref="N2855:R2855" si="3028">N2454</f>
        <v>11600</v>
      </c>
      <c r="O2855" s="4">
        <f t="shared" si="3028"/>
        <v>3480</v>
      </c>
      <c r="P2855" s="4">
        <f t="shared" si="3028"/>
        <v>3480</v>
      </c>
      <c r="Q2855" s="4">
        <f t="shared" si="3028"/>
        <v>1160</v>
      </c>
      <c r="R2855" s="4">
        <f t="shared" si="3028"/>
        <v>1160</v>
      </c>
      <c r="Y2855" s="4">
        <f t="shared" si="3015"/>
        <v>320</v>
      </c>
    </row>
    <row r="2856" spans="2:25" ht="15.75">
      <c r="B2856" s="4">
        <f t="shared" si="2972"/>
        <v>700505</v>
      </c>
      <c r="C2856" s="4">
        <f t="shared" si="3007"/>
        <v>7</v>
      </c>
      <c r="D2856" s="4">
        <f t="shared" si="2982"/>
        <v>5</v>
      </c>
      <c r="E2856" s="4">
        <f t="shared" si="2983"/>
        <v>5</v>
      </c>
      <c r="F2856" s="10" t="str">
        <f t="shared" si="2967"/>
        <v>200014:5</v>
      </c>
      <c r="G2856" s="4" t="str">
        <f t="shared" si="2970"/>
        <v>对泽阵造成伤害增加5%\n对火阵造成伤害增加2.5%</v>
      </c>
      <c r="I2856" s="4" t="str">
        <f t="shared" si="2965"/>
        <v>{"HP":11920,"ATK":3576,"MAG":3576,"DEF":1192,"MDEF":1192}</v>
      </c>
      <c r="K2856" s="10">
        <v>200014</v>
      </c>
      <c r="L2856" s="10">
        <f t="shared" si="2985"/>
        <v>5</v>
      </c>
      <c r="M2856" s="4"/>
      <c r="N2856" s="4">
        <f t="shared" ref="N2856:R2856" si="3029">N2455</f>
        <v>11920</v>
      </c>
      <c r="O2856" s="4">
        <f t="shared" si="3029"/>
        <v>3576</v>
      </c>
      <c r="P2856" s="4">
        <f t="shared" si="3029"/>
        <v>3576</v>
      </c>
      <c r="Q2856" s="4">
        <f t="shared" si="3029"/>
        <v>1192</v>
      </c>
      <c r="R2856" s="4">
        <f t="shared" si="3029"/>
        <v>1192</v>
      </c>
      <c r="Y2856" s="4">
        <f t="shared" si="3015"/>
        <v>320</v>
      </c>
    </row>
    <row r="2857" spans="2:25" ht="15.75">
      <c r="B2857" s="4">
        <f t="shared" si="2972"/>
        <v>700506</v>
      </c>
      <c r="C2857" s="4">
        <f t="shared" si="3007"/>
        <v>7</v>
      </c>
      <c r="D2857" s="4">
        <f t="shared" si="2982"/>
        <v>5</v>
      </c>
      <c r="E2857" s="4">
        <f t="shared" si="2983"/>
        <v>6</v>
      </c>
      <c r="F2857" s="10" t="str">
        <f t="shared" si="2967"/>
        <v>200014:5</v>
      </c>
      <c r="G2857" s="4" t="str">
        <f t="shared" si="2970"/>
        <v>对泽阵造成伤害增加5%\n对火阵造成伤害增加2.5%</v>
      </c>
      <c r="I2857" s="4" t="str">
        <f t="shared" si="2965"/>
        <v>{"HP":12240,"ATK":3672,"MAG":3672,"DEF":1224,"MDEF":1224}</v>
      </c>
      <c r="K2857" s="10">
        <v>200014</v>
      </c>
      <c r="L2857" s="10">
        <f t="shared" si="2985"/>
        <v>5</v>
      </c>
      <c r="M2857" s="4"/>
      <c r="N2857" s="4">
        <f t="shared" ref="N2857:R2857" si="3030">N2456</f>
        <v>12240</v>
      </c>
      <c r="O2857" s="4">
        <f t="shared" si="3030"/>
        <v>3672</v>
      </c>
      <c r="P2857" s="4">
        <f t="shared" si="3030"/>
        <v>3672</v>
      </c>
      <c r="Q2857" s="4">
        <f t="shared" si="3030"/>
        <v>1224</v>
      </c>
      <c r="R2857" s="4">
        <f t="shared" si="3030"/>
        <v>1224</v>
      </c>
      <c r="Y2857" s="4">
        <f t="shared" si="3015"/>
        <v>320</v>
      </c>
    </row>
    <row r="2858" spans="2:25" ht="15.75">
      <c r="B2858" s="4">
        <f t="shared" si="2972"/>
        <v>700507</v>
      </c>
      <c r="C2858" s="4">
        <f t="shared" si="3007"/>
        <v>7</v>
      </c>
      <c r="D2858" s="4">
        <f t="shared" si="2982"/>
        <v>5</v>
      </c>
      <c r="E2858" s="4">
        <f t="shared" si="2983"/>
        <v>7</v>
      </c>
      <c r="F2858" s="10" t="str">
        <f t="shared" si="2967"/>
        <v>200014:5</v>
      </c>
      <c r="G2858" s="4" t="str">
        <f t="shared" si="2970"/>
        <v>对泽阵造成伤害增加5%\n对火阵造成伤害增加2.5%</v>
      </c>
      <c r="I2858" s="4" t="str">
        <f t="shared" si="2965"/>
        <v>{"HP":12560,"ATK":3768,"MAG":3768,"DEF":1256,"MDEF":1256}</v>
      </c>
      <c r="K2858" s="10">
        <v>200014</v>
      </c>
      <c r="L2858" s="10">
        <f t="shared" si="2985"/>
        <v>5</v>
      </c>
      <c r="M2858" s="4"/>
      <c r="N2858" s="4">
        <f t="shared" ref="N2858:R2858" si="3031">N2457</f>
        <v>12560</v>
      </c>
      <c r="O2858" s="4">
        <f t="shared" si="3031"/>
        <v>3768</v>
      </c>
      <c r="P2858" s="4">
        <f t="shared" si="3031"/>
        <v>3768</v>
      </c>
      <c r="Q2858" s="4">
        <f t="shared" si="3031"/>
        <v>1256</v>
      </c>
      <c r="R2858" s="4">
        <f t="shared" si="3031"/>
        <v>1256</v>
      </c>
      <c r="Y2858" s="4">
        <f t="shared" si="3015"/>
        <v>320</v>
      </c>
    </row>
    <row r="2859" spans="2:25" ht="15.75">
      <c r="B2859" s="4">
        <f t="shared" si="2972"/>
        <v>700508</v>
      </c>
      <c r="C2859" s="4">
        <f t="shared" si="3007"/>
        <v>7</v>
      </c>
      <c r="D2859" s="4">
        <f t="shared" si="2982"/>
        <v>5</v>
      </c>
      <c r="E2859" s="4">
        <f t="shared" si="2983"/>
        <v>8</v>
      </c>
      <c r="F2859" s="10" t="str">
        <f t="shared" si="2967"/>
        <v>200014:5</v>
      </c>
      <c r="G2859" s="4" t="str">
        <f t="shared" si="2970"/>
        <v>对泽阵造成伤害增加5%\n对火阵造成伤害增加2.5%</v>
      </c>
      <c r="I2859" s="4" t="str">
        <f t="shared" si="2965"/>
        <v>{"HP":12880,"ATK":3864,"MAG":3864,"DEF":1288,"MDEF":1288}</v>
      </c>
      <c r="K2859" s="10">
        <v>200014</v>
      </c>
      <c r="L2859" s="10">
        <f t="shared" si="2985"/>
        <v>5</v>
      </c>
      <c r="M2859" s="4"/>
      <c r="N2859" s="4">
        <f t="shared" ref="N2859:R2859" si="3032">N2458</f>
        <v>12880</v>
      </c>
      <c r="O2859" s="4">
        <f t="shared" si="3032"/>
        <v>3864</v>
      </c>
      <c r="P2859" s="4">
        <f t="shared" si="3032"/>
        <v>3864</v>
      </c>
      <c r="Q2859" s="4">
        <f t="shared" si="3032"/>
        <v>1288</v>
      </c>
      <c r="R2859" s="4">
        <f t="shared" si="3032"/>
        <v>1288</v>
      </c>
      <c r="Y2859" s="4">
        <f t="shared" si="3015"/>
        <v>320</v>
      </c>
    </row>
    <row r="2860" spans="2:25" ht="15.75">
      <c r="B2860" s="4">
        <f t="shared" si="2972"/>
        <v>700509</v>
      </c>
      <c r="C2860" s="4">
        <f t="shared" si="3007"/>
        <v>7</v>
      </c>
      <c r="D2860" s="4">
        <f t="shared" si="2982"/>
        <v>5</v>
      </c>
      <c r="E2860" s="4">
        <f t="shared" si="2983"/>
        <v>9</v>
      </c>
      <c r="F2860" s="10" t="str">
        <f t="shared" si="2967"/>
        <v>200014:5</v>
      </c>
      <c r="G2860" s="4" t="str">
        <f t="shared" si="2970"/>
        <v>对泽阵造成伤害增加5%\n对火阵造成伤害增加2.5%</v>
      </c>
      <c r="I2860" s="4" t="str">
        <f t="shared" si="2965"/>
        <v>{"HP":13200,"ATK":3960,"MAG":3960,"DEF":1320,"MDEF":1320}</v>
      </c>
      <c r="K2860" s="10">
        <v>200014</v>
      </c>
      <c r="L2860" s="10">
        <f t="shared" si="2985"/>
        <v>5</v>
      </c>
      <c r="M2860" s="4"/>
      <c r="N2860" s="4">
        <f t="shared" ref="N2860:R2860" si="3033">N2459</f>
        <v>13200</v>
      </c>
      <c r="O2860" s="4">
        <f t="shared" si="3033"/>
        <v>3960</v>
      </c>
      <c r="P2860" s="4">
        <f t="shared" si="3033"/>
        <v>3960</v>
      </c>
      <c r="Q2860" s="4">
        <f t="shared" si="3033"/>
        <v>1320</v>
      </c>
      <c r="R2860" s="4">
        <f t="shared" si="3033"/>
        <v>1320</v>
      </c>
      <c r="Y2860" s="4">
        <f t="shared" si="3015"/>
        <v>320</v>
      </c>
    </row>
    <row r="2861" spans="2:25" ht="15.75">
      <c r="B2861" s="4">
        <f t="shared" si="2972"/>
        <v>700600</v>
      </c>
      <c r="C2861" s="4">
        <f t="shared" si="3007"/>
        <v>7</v>
      </c>
      <c r="D2861" s="4">
        <f t="shared" si="2982"/>
        <v>6</v>
      </c>
      <c r="E2861" s="4">
        <f t="shared" si="2983"/>
        <v>0</v>
      </c>
      <c r="F2861" s="10" t="str">
        <f t="shared" si="2967"/>
        <v>200014:15</v>
      </c>
      <c r="G2861" s="4" t="str">
        <f t="shared" si="2970"/>
        <v>对泽阵造成伤害增加5%\n对火阵造成伤害增加2.5%</v>
      </c>
      <c r="I2861" s="4" t="str">
        <f t="shared" si="2965"/>
        <v>{"HP":13520,"ATK":4056,"MAG":4056,"DEF":1352,"MDEF":1352}</v>
      </c>
      <c r="K2861" s="10">
        <v>200014</v>
      </c>
      <c r="L2861" s="10">
        <f t="shared" ref="L2861" si="3034">ROUND(L2860*3,)</f>
        <v>15</v>
      </c>
      <c r="M2861" s="4"/>
      <c r="N2861" s="4">
        <f t="shared" ref="N2861:R2861" si="3035">N2460</f>
        <v>13520</v>
      </c>
      <c r="O2861" s="4">
        <f t="shared" si="3035"/>
        <v>4056</v>
      </c>
      <c r="P2861" s="4">
        <f t="shared" si="3035"/>
        <v>4056</v>
      </c>
      <c r="Q2861" s="4">
        <f t="shared" si="3035"/>
        <v>1352</v>
      </c>
      <c r="R2861" s="4">
        <f t="shared" si="3035"/>
        <v>1352</v>
      </c>
      <c r="Y2861" s="4">
        <f t="shared" si="3015"/>
        <v>320</v>
      </c>
    </row>
    <row r="2862" spans="2:25" ht="15.75">
      <c r="B2862" s="4">
        <f t="shared" si="2972"/>
        <v>700601</v>
      </c>
      <c r="C2862" s="4">
        <f t="shared" si="3007"/>
        <v>7</v>
      </c>
      <c r="D2862" s="4">
        <f t="shared" si="2982"/>
        <v>6</v>
      </c>
      <c r="E2862" s="4">
        <f t="shared" si="2983"/>
        <v>1</v>
      </c>
      <c r="F2862" s="10" t="str">
        <f t="shared" si="2967"/>
        <v>200014:7</v>
      </c>
      <c r="G2862" s="4" t="str">
        <f t="shared" si="2970"/>
        <v>对泽阵造成伤害增加5%\n对火阵造成伤害增加2.5%</v>
      </c>
      <c r="I2862" s="4" t="str">
        <f t="shared" si="2965"/>
        <v>{"HP":13840,"ATK":4152,"MAG":4152,"DEF":1384,"MDEF":1384}</v>
      </c>
      <c r="K2862" s="10">
        <v>200014</v>
      </c>
      <c r="L2862" s="10">
        <f>ROUND(D2861*D2861/8,)+2</f>
        <v>7</v>
      </c>
      <c r="M2862" s="4"/>
      <c r="N2862" s="4">
        <f t="shared" ref="N2862:R2862" si="3036">N2461</f>
        <v>13840</v>
      </c>
      <c r="O2862" s="4">
        <f t="shared" si="3036"/>
        <v>4152</v>
      </c>
      <c r="P2862" s="4">
        <f t="shared" si="3036"/>
        <v>4152</v>
      </c>
      <c r="Q2862" s="4">
        <f t="shared" si="3036"/>
        <v>1384</v>
      </c>
      <c r="R2862" s="4">
        <f t="shared" si="3036"/>
        <v>1384</v>
      </c>
      <c r="Y2862" s="4">
        <f t="shared" si="3015"/>
        <v>320</v>
      </c>
    </row>
    <row r="2863" spans="2:25" ht="15.75">
      <c r="B2863" s="4">
        <f t="shared" si="2972"/>
        <v>700602</v>
      </c>
      <c r="C2863" s="4">
        <f t="shared" si="3007"/>
        <v>7</v>
      </c>
      <c r="D2863" s="4">
        <f t="shared" si="2982"/>
        <v>6</v>
      </c>
      <c r="E2863" s="4">
        <f t="shared" si="2983"/>
        <v>2</v>
      </c>
      <c r="F2863" s="10" t="str">
        <f t="shared" si="2967"/>
        <v>200014:7</v>
      </c>
      <c r="G2863" s="4" t="str">
        <f t="shared" si="2970"/>
        <v>对泽阵造成伤害增加5%\n对火阵造成伤害增加2.5%</v>
      </c>
      <c r="I2863" s="4" t="str">
        <f t="shared" si="2965"/>
        <v>{"HP":14160,"ATK":4248,"MAG":4248,"DEF":1416,"MDEF":1416}</v>
      </c>
      <c r="K2863" s="10">
        <v>200014</v>
      </c>
      <c r="L2863" s="10">
        <f t="shared" ref="L2863" si="3037">L2862</f>
        <v>7</v>
      </c>
      <c r="M2863" s="4"/>
      <c r="N2863" s="4">
        <f t="shared" ref="N2863:R2863" si="3038">N2462</f>
        <v>14160</v>
      </c>
      <c r="O2863" s="4">
        <f t="shared" si="3038"/>
        <v>4248</v>
      </c>
      <c r="P2863" s="4">
        <f t="shared" si="3038"/>
        <v>4248</v>
      </c>
      <c r="Q2863" s="4">
        <f t="shared" si="3038"/>
        <v>1416</v>
      </c>
      <c r="R2863" s="4">
        <f t="shared" si="3038"/>
        <v>1416</v>
      </c>
      <c r="Y2863" s="4">
        <f t="shared" si="3015"/>
        <v>320</v>
      </c>
    </row>
    <row r="2864" spans="2:25" ht="15.75">
      <c r="B2864" s="4">
        <f t="shared" si="2972"/>
        <v>700603</v>
      </c>
      <c r="C2864" s="4">
        <f t="shared" si="3007"/>
        <v>7</v>
      </c>
      <c r="D2864" s="4">
        <f t="shared" si="2982"/>
        <v>6</v>
      </c>
      <c r="E2864" s="4">
        <f t="shared" si="2983"/>
        <v>3</v>
      </c>
      <c r="F2864" s="10" t="str">
        <f t="shared" si="2967"/>
        <v>200014:7</v>
      </c>
      <c r="G2864" s="4" t="str">
        <f t="shared" si="2970"/>
        <v>对泽阵造成伤害增加5%\n对火阵造成伤害增加2.5%</v>
      </c>
      <c r="I2864" s="4" t="str">
        <f t="shared" si="2965"/>
        <v>{"HP":14480,"ATK":4344,"MAG":4344,"DEF":1448,"MDEF":1448}</v>
      </c>
      <c r="K2864" s="10">
        <v>200014</v>
      </c>
      <c r="L2864" s="10">
        <f t="shared" si="2985"/>
        <v>7</v>
      </c>
      <c r="M2864" s="4"/>
      <c r="N2864" s="4">
        <f t="shared" ref="N2864:R2864" si="3039">N2463</f>
        <v>14480</v>
      </c>
      <c r="O2864" s="4">
        <f t="shared" si="3039"/>
        <v>4344</v>
      </c>
      <c r="P2864" s="4">
        <f t="shared" si="3039"/>
        <v>4344</v>
      </c>
      <c r="Q2864" s="4">
        <f t="shared" si="3039"/>
        <v>1448</v>
      </c>
      <c r="R2864" s="4">
        <f t="shared" si="3039"/>
        <v>1448</v>
      </c>
      <c r="Y2864" s="4">
        <f t="shared" si="3015"/>
        <v>320</v>
      </c>
    </row>
    <row r="2865" spans="2:25" ht="15.75">
      <c r="B2865" s="4">
        <f t="shared" si="2972"/>
        <v>700604</v>
      </c>
      <c r="C2865" s="4">
        <f t="shared" si="3007"/>
        <v>7</v>
      </c>
      <c r="D2865" s="4">
        <f t="shared" si="2982"/>
        <v>6</v>
      </c>
      <c r="E2865" s="4">
        <f t="shared" si="2983"/>
        <v>4</v>
      </c>
      <c r="F2865" s="10" t="str">
        <f t="shared" si="2967"/>
        <v>200014:7</v>
      </c>
      <c r="G2865" s="4" t="str">
        <f t="shared" si="2970"/>
        <v>对泽阵造成伤害增加5%\n对火阵造成伤害增加2.5%</v>
      </c>
      <c r="I2865" s="4" t="str">
        <f t="shared" si="2965"/>
        <v>{"HP":14800,"ATK":4440,"MAG":4440,"DEF":1480,"MDEF":1480}</v>
      </c>
      <c r="K2865" s="10">
        <v>200014</v>
      </c>
      <c r="L2865" s="10">
        <f t="shared" si="2985"/>
        <v>7</v>
      </c>
      <c r="M2865" s="4"/>
      <c r="N2865" s="4">
        <f t="shared" ref="N2865:R2865" si="3040">N2464</f>
        <v>14800</v>
      </c>
      <c r="O2865" s="4">
        <f t="shared" si="3040"/>
        <v>4440</v>
      </c>
      <c r="P2865" s="4">
        <f t="shared" si="3040"/>
        <v>4440</v>
      </c>
      <c r="Q2865" s="4">
        <f t="shared" si="3040"/>
        <v>1480</v>
      </c>
      <c r="R2865" s="4">
        <f t="shared" si="3040"/>
        <v>1480</v>
      </c>
      <c r="Y2865" s="4">
        <f t="shared" si="3015"/>
        <v>320</v>
      </c>
    </row>
    <row r="2866" spans="2:25" ht="15.75">
      <c r="B2866" s="4">
        <f t="shared" si="2972"/>
        <v>700605</v>
      </c>
      <c r="C2866" s="4">
        <f t="shared" si="3007"/>
        <v>7</v>
      </c>
      <c r="D2866" s="4">
        <f t="shared" si="2982"/>
        <v>6</v>
      </c>
      <c r="E2866" s="4">
        <f t="shared" si="2983"/>
        <v>5</v>
      </c>
      <c r="F2866" s="10" t="str">
        <f t="shared" si="2967"/>
        <v>200014:7</v>
      </c>
      <c r="G2866" s="4" t="str">
        <f t="shared" si="2970"/>
        <v>对泽阵造成伤害增加5%\n对火阵造成伤害增加2.5%</v>
      </c>
      <c r="I2866" s="4" t="str">
        <f t="shared" si="2965"/>
        <v>{"HP":15120,"ATK":4536,"MAG":4536,"DEF":1512,"MDEF":1512}</v>
      </c>
      <c r="K2866" s="10">
        <v>200014</v>
      </c>
      <c r="L2866" s="10">
        <f t="shared" si="2985"/>
        <v>7</v>
      </c>
      <c r="M2866" s="4"/>
      <c r="N2866" s="4">
        <f t="shared" ref="N2866:R2866" si="3041">N2465</f>
        <v>15120</v>
      </c>
      <c r="O2866" s="4">
        <f t="shared" si="3041"/>
        <v>4536</v>
      </c>
      <c r="P2866" s="4">
        <f t="shared" si="3041"/>
        <v>4536</v>
      </c>
      <c r="Q2866" s="4">
        <f t="shared" si="3041"/>
        <v>1512</v>
      </c>
      <c r="R2866" s="4">
        <f t="shared" si="3041"/>
        <v>1512</v>
      </c>
      <c r="Y2866" s="4">
        <f t="shared" si="3015"/>
        <v>320</v>
      </c>
    </row>
    <row r="2867" spans="2:25" ht="15.75">
      <c r="B2867" s="4">
        <f t="shared" si="2972"/>
        <v>700606</v>
      </c>
      <c r="C2867" s="4">
        <f t="shared" si="3007"/>
        <v>7</v>
      </c>
      <c r="D2867" s="4">
        <f t="shared" si="2982"/>
        <v>6</v>
      </c>
      <c r="E2867" s="4">
        <f t="shared" si="2983"/>
        <v>6</v>
      </c>
      <c r="F2867" s="10" t="str">
        <f t="shared" si="2967"/>
        <v>200014:7</v>
      </c>
      <c r="G2867" s="4" t="str">
        <f t="shared" si="2970"/>
        <v>对泽阵造成伤害增加5%\n对火阵造成伤害增加2.5%</v>
      </c>
      <c r="I2867" s="4" t="str">
        <f t="shared" si="2965"/>
        <v>{"HP":15440,"ATK":4632,"MAG":4632,"DEF":1544,"MDEF":1544}</v>
      </c>
      <c r="K2867" s="10">
        <v>200014</v>
      </c>
      <c r="L2867" s="10">
        <f t="shared" si="2985"/>
        <v>7</v>
      </c>
      <c r="M2867" s="4"/>
      <c r="N2867" s="4">
        <f t="shared" ref="N2867:R2867" si="3042">N2466</f>
        <v>15440</v>
      </c>
      <c r="O2867" s="4">
        <f t="shared" si="3042"/>
        <v>4632</v>
      </c>
      <c r="P2867" s="4">
        <f t="shared" si="3042"/>
        <v>4632</v>
      </c>
      <c r="Q2867" s="4">
        <f t="shared" si="3042"/>
        <v>1544</v>
      </c>
      <c r="R2867" s="4">
        <f t="shared" si="3042"/>
        <v>1544</v>
      </c>
      <c r="Y2867" s="4">
        <f t="shared" si="3015"/>
        <v>320</v>
      </c>
    </row>
    <row r="2868" spans="2:25" ht="15.75">
      <c r="B2868" s="4">
        <f t="shared" si="2972"/>
        <v>700607</v>
      </c>
      <c r="C2868" s="4">
        <f t="shared" si="3007"/>
        <v>7</v>
      </c>
      <c r="D2868" s="4">
        <f t="shared" si="2982"/>
        <v>6</v>
      </c>
      <c r="E2868" s="4">
        <f t="shared" si="2983"/>
        <v>7</v>
      </c>
      <c r="F2868" s="10" t="str">
        <f t="shared" si="2967"/>
        <v>200014:7</v>
      </c>
      <c r="G2868" s="4" t="str">
        <f t="shared" si="2970"/>
        <v>对泽阵造成伤害增加5%\n对火阵造成伤害增加2.5%</v>
      </c>
      <c r="I2868" s="4" t="str">
        <f t="shared" si="2965"/>
        <v>{"HP":15760,"ATK":4728,"MAG":4728,"DEF":1576,"MDEF":1576}</v>
      </c>
      <c r="K2868" s="10">
        <v>200014</v>
      </c>
      <c r="L2868" s="10">
        <f t="shared" si="2985"/>
        <v>7</v>
      </c>
      <c r="M2868" s="4"/>
      <c r="N2868" s="4">
        <f t="shared" ref="N2868:R2868" si="3043">N2467</f>
        <v>15760</v>
      </c>
      <c r="O2868" s="4">
        <f t="shared" si="3043"/>
        <v>4728</v>
      </c>
      <c r="P2868" s="4">
        <f t="shared" si="3043"/>
        <v>4728</v>
      </c>
      <c r="Q2868" s="4">
        <f t="shared" si="3043"/>
        <v>1576</v>
      </c>
      <c r="R2868" s="4">
        <f t="shared" si="3043"/>
        <v>1576</v>
      </c>
      <c r="Y2868" s="4">
        <f t="shared" si="3015"/>
        <v>320</v>
      </c>
    </row>
    <row r="2869" spans="2:25" ht="15.75">
      <c r="B2869" s="4">
        <f t="shared" si="2972"/>
        <v>700608</v>
      </c>
      <c r="C2869" s="4">
        <f t="shared" si="3007"/>
        <v>7</v>
      </c>
      <c r="D2869" s="4">
        <f t="shared" si="2982"/>
        <v>6</v>
      </c>
      <c r="E2869" s="4">
        <f t="shared" si="2983"/>
        <v>8</v>
      </c>
      <c r="F2869" s="10" t="str">
        <f t="shared" si="2967"/>
        <v>200014:7</v>
      </c>
      <c r="G2869" s="4" t="str">
        <f t="shared" si="2970"/>
        <v>对泽阵造成伤害增加5%\n对火阵造成伤害增加2.5%</v>
      </c>
      <c r="I2869" s="4" t="str">
        <f t="shared" si="2965"/>
        <v>{"HP":16080,"ATK":4824,"MAG":4824,"DEF":1608,"MDEF":1608}</v>
      </c>
      <c r="K2869" s="10">
        <v>200014</v>
      </c>
      <c r="L2869" s="10">
        <f t="shared" si="2985"/>
        <v>7</v>
      </c>
      <c r="M2869" s="4"/>
      <c r="N2869" s="4">
        <f t="shared" ref="N2869:R2869" si="3044">N2468</f>
        <v>16080</v>
      </c>
      <c r="O2869" s="4">
        <f t="shared" si="3044"/>
        <v>4824</v>
      </c>
      <c r="P2869" s="4">
        <f t="shared" si="3044"/>
        <v>4824</v>
      </c>
      <c r="Q2869" s="4">
        <f t="shared" si="3044"/>
        <v>1608</v>
      </c>
      <c r="R2869" s="4">
        <f t="shared" si="3044"/>
        <v>1608</v>
      </c>
      <c r="Y2869" s="4">
        <f t="shared" si="3015"/>
        <v>320</v>
      </c>
    </row>
    <row r="2870" spans="2:25" ht="15.75">
      <c r="B2870" s="4">
        <f t="shared" si="2972"/>
        <v>700609</v>
      </c>
      <c r="C2870" s="4">
        <f t="shared" si="3007"/>
        <v>7</v>
      </c>
      <c r="D2870" s="4">
        <f t="shared" si="2982"/>
        <v>6</v>
      </c>
      <c r="E2870" s="4">
        <f t="shared" si="2983"/>
        <v>9</v>
      </c>
      <c r="F2870" s="10" t="str">
        <f t="shared" si="2967"/>
        <v>200014:7</v>
      </c>
      <c r="G2870" s="4" t="str">
        <f t="shared" si="2970"/>
        <v>对泽阵造成伤害增加5%\n对火阵造成伤害增加2.5%</v>
      </c>
      <c r="I2870" s="4" t="str">
        <f t="shared" si="2965"/>
        <v>{"HP":16400,"ATK":4920,"MAG":4920,"DEF":1640,"MDEF":1640}</v>
      </c>
      <c r="K2870" s="10">
        <v>200014</v>
      </c>
      <c r="L2870" s="10">
        <f t="shared" si="2985"/>
        <v>7</v>
      </c>
      <c r="M2870" s="4"/>
      <c r="N2870" s="4">
        <f t="shared" ref="N2870:R2870" si="3045">N2469</f>
        <v>16400</v>
      </c>
      <c r="O2870" s="4">
        <f t="shared" si="3045"/>
        <v>4920</v>
      </c>
      <c r="P2870" s="4">
        <f t="shared" si="3045"/>
        <v>4920</v>
      </c>
      <c r="Q2870" s="4">
        <f t="shared" si="3045"/>
        <v>1640</v>
      </c>
      <c r="R2870" s="4">
        <f t="shared" si="3045"/>
        <v>1640</v>
      </c>
      <c r="Y2870" s="4">
        <f t="shared" si="3015"/>
        <v>320</v>
      </c>
    </row>
    <row r="2871" spans="2:25" ht="15.75">
      <c r="B2871" s="4">
        <f t="shared" si="2972"/>
        <v>700700</v>
      </c>
      <c r="C2871" s="4">
        <f t="shared" si="3007"/>
        <v>7</v>
      </c>
      <c r="D2871" s="4">
        <f t="shared" si="2982"/>
        <v>7</v>
      </c>
      <c r="E2871" s="4">
        <f t="shared" si="2983"/>
        <v>0</v>
      </c>
      <c r="F2871" s="10" t="str">
        <f t="shared" si="2967"/>
        <v>200014:21</v>
      </c>
      <c r="G2871" s="4" t="str">
        <f t="shared" si="2970"/>
        <v>对泽阵造成伤害增加5%\n对火阵造成伤害增加2.5%</v>
      </c>
      <c r="I2871" s="4" t="str">
        <f t="shared" si="2965"/>
        <v>{"HP":16780,"ATK":5034,"MAG":5034,"DEF":1678,"MDEF":1678}</v>
      </c>
      <c r="K2871" s="10">
        <v>200014</v>
      </c>
      <c r="L2871" s="10">
        <f t="shared" ref="L2871" si="3046">ROUND(L2870*3,)</f>
        <v>21</v>
      </c>
      <c r="M2871" s="4"/>
      <c r="N2871" s="4">
        <f t="shared" ref="N2871:R2871" si="3047">N2470</f>
        <v>16780</v>
      </c>
      <c r="O2871" s="4">
        <f t="shared" si="3047"/>
        <v>5034</v>
      </c>
      <c r="P2871" s="4">
        <f t="shared" si="3047"/>
        <v>5034</v>
      </c>
      <c r="Q2871" s="4">
        <f t="shared" si="3047"/>
        <v>1678</v>
      </c>
      <c r="R2871" s="4">
        <f t="shared" si="3047"/>
        <v>1678</v>
      </c>
      <c r="Y2871" s="4">
        <f t="shared" si="3015"/>
        <v>380</v>
      </c>
    </row>
    <row r="2872" spans="2:25" ht="15.75">
      <c r="B2872" s="4">
        <f t="shared" si="2972"/>
        <v>700701</v>
      </c>
      <c r="C2872" s="4">
        <f t="shared" si="3007"/>
        <v>7</v>
      </c>
      <c r="D2872" s="4">
        <f t="shared" si="2982"/>
        <v>7</v>
      </c>
      <c r="E2872" s="4">
        <f t="shared" si="2983"/>
        <v>1</v>
      </c>
      <c r="F2872" s="10" t="str">
        <f t="shared" si="2967"/>
        <v>200014:8</v>
      </c>
      <c r="G2872" s="4" t="str">
        <f t="shared" si="2970"/>
        <v>对泽阵造成伤害增加5%\n对火阵造成伤害增加2.5%</v>
      </c>
      <c r="I2872" s="4" t="str">
        <f t="shared" si="2965"/>
        <v>{"HP":17160,"ATK":5148,"MAG":5148,"DEF":1716,"MDEF":1716}</v>
      </c>
      <c r="K2872" s="10">
        <v>200014</v>
      </c>
      <c r="L2872" s="10">
        <f t="shared" ref="L2872" si="3048">ROUND(D2871*D2871/8,)+2</f>
        <v>8</v>
      </c>
      <c r="M2872" s="4"/>
      <c r="N2872" s="4">
        <f t="shared" ref="N2872:R2872" si="3049">N2471</f>
        <v>17160</v>
      </c>
      <c r="O2872" s="4">
        <f t="shared" si="3049"/>
        <v>5148</v>
      </c>
      <c r="P2872" s="4">
        <f t="shared" si="3049"/>
        <v>5148</v>
      </c>
      <c r="Q2872" s="4">
        <f t="shared" si="3049"/>
        <v>1716</v>
      </c>
      <c r="R2872" s="4">
        <f t="shared" si="3049"/>
        <v>1716</v>
      </c>
      <c r="Y2872" s="4">
        <f t="shared" si="3015"/>
        <v>380</v>
      </c>
    </row>
    <row r="2873" spans="2:25" ht="15.75">
      <c r="B2873" s="4">
        <f t="shared" si="2972"/>
        <v>700702</v>
      </c>
      <c r="C2873" s="4">
        <f t="shared" si="3007"/>
        <v>7</v>
      </c>
      <c r="D2873" s="4">
        <f t="shared" si="2982"/>
        <v>7</v>
      </c>
      <c r="E2873" s="4">
        <f t="shared" si="2983"/>
        <v>2</v>
      </c>
      <c r="F2873" s="10" t="str">
        <f t="shared" si="2967"/>
        <v>200014:8</v>
      </c>
      <c r="G2873" s="4" t="str">
        <f t="shared" si="2970"/>
        <v>对泽阵造成伤害增加5%\n对火阵造成伤害增加2.5%</v>
      </c>
      <c r="I2873" s="4" t="str">
        <f t="shared" si="2965"/>
        <v>{"HP":17540,"ATK":5262,"MAG":5262,"DEF":1754,"MDEF":1754}</v>
      </c>
      <c r="K2873" s="10">
        <v>200014</v>
      </c>
      <c r="L2873" s="10">
        <f t="shared" ref="L2873" si="3050">L2872</f>
        <v>8</v>
      </c>
      <c r="M2873" s="4"/>
      <c r="N2873" s="4">
        <f t="shared" ref="N2873:R2873" si="3051">N2472</f>
        <v>17540</v>
      </c>
      <c r="O2873" s="4">
        <f t="shared" si="3051"/>
        <v>5262</v>
      </c>
      <c r="P2873" s="4">
        <f t="shared" si="3051"/>
        <v>5262</v>
      </c>
      <c r="Q2873" s="4">
        <f t="shared" si="3051"/>
        <v>1754</v>
      </c>
      <c r="R2873" s="4">
        <f t="shared" si="3051"/>
        <v>1754</v>
      </c>
      <c r="Y2873" s="4">
        <f t="shared" si="3015"/>
        <v>380</v>
      </c>
    </row>
    <row r="2874" spans="2:25" ht="15.75">
      <c r="B2874" s="4">
        <f t="shared" si="2972"/>
        <v>700703</v>
      </c>
      <c r="C2874" s="4">
        <f t="shared" si="3007"/>
        <v>7</v>
      </c>
      <c r="D2874" s="4">
        <f t="shared" si="2982"/>
        <v>7</v>
      </c>
      <c r="E2874" s="4">
        <f t="shared" si="2983"/>
        <v>3</v>
      </c>
      <c r="F2874" s="10" t="str">
        <f t="shared" si="2967"/>
        <v>200014:8</v>
      </c>
      <c r="G2874" s="4" t="str">
        <f t="shared" si="2970"/>
        <v>对泽阵造成伤害增加5%\n对火阵造成伤害增加2.5%</v>
      </c>
      <c r="I2874" s="4" t="str">
        <f t="shared" si="2965"/>
        <v>{"HP":17920,"ATK":5376,"MAG":5376,"DEF":1792,"MDEF":1792}</v>
      </c>
      <c r="K2874" s="10">
        <v>200014</v>
      </c>
      <c r="L2874" s="10">
        <f t="shared" si="2985"/>
        <v>8</v>
      </c>
      <c r="M2874" s="4"/>
      <c r="N2874" s="4">
        <f t="shared" ref="N2874:R2874" si="3052">N2473</f>
        <v>17920</v>
      </c>
      <c r="O2874" s="4">
        <f t="shared" si="3052"/>
        <v>5376</v>
      </c>
      <c r="P2874" s="4">
        <f t="shared" si="3052"/>
        <v>5376</v>
      </c>
      <c r="Q2874" s="4">
        <f t="shared" si="3052"/>
        <v>1792</v>
      </c>
      <c r="R2874" s="4">
        <f t="shared" si="3052"/>
        <v>1792</v>
      </c>
      <c r="Y2874" s="4">
        <f t="shared" si="3015"/>
        <v>380</v>
      </c>
    </row>
    <row r="2875" spans="2:25" ht="15.75">
      <c r="B2875" s="4">
        <f t="shared" si="2972"/>
        <v>700704</v>
      </c>
      <c r="C2875" s="4">
        <f t="shared" si="3007"/>
        <v>7</v>
      </c>
      <c r="D2875" s="4">
        <f t="shared" si="2982"/>
        <v>7</v>
      </c>
      <c r="E2875" s="4">
        <f t="shared" si="2983"/>
        <v>4</v>
      </c>
      <c r="F2875" s="10" t="str">
        <f t="shared" si="2967"/>
        <v>200014:8</v>
      </c>
      <c r="G2875" s="4" t="str">
        <f t="shared" si="2970"/>
        <v>对泽阵造成伤害增加5%\n对火阵造成伤害增加2.5%</v>
      </c>
      <c r="I2875" s="4" t="str">
        <f t="shared" ref="I2875:I2938" si="3053">"{"&amp;N$2&amp;":"&amp;N2875&amp;","&amp;O$2&amp;":"&amp;O2875&amp;","&amp;P$2&amp;":"&amp;P2875&amp;","&amp;Q$2&amp;":"&amp;Q2875&amp;","&amp;R$2&amp;":"&amp;R2875&amp;"}"</f>
        <v>{"HP":18300,"ATK":5490,"MAG":5490,"DEF":1830,"MDEF":1830}</v>
      </c>
      <c r="K2875" s="10">
        <v>200014</v>
      </c>
      <c r="L2875" s="10">
        <f t="shared" si="2985"/>
        <v>8</v>
      </c>
      <c r="M2875" s="4"/>
      <c r="N2875" s="4">
        <f t="shared" ref="N2875:R2875" si="3054">N2474</f>
        <v>18300</v>
      </c>
      <c r="O2875" s="4">
        <f t="shared" si="3054"/>
        <v>5490</v>
      </c>
      <c r="P2875" s="4">
        <f t="shared" si="3054"/>
        <v>5490</v>
      </c>
      <c r="Q2875" s="4">
        <f t="shared" si="3054"/>
        <v>1830</v>
      </c>
      <c r="R2875" s="4">
        <f t="shared" si="3054"/>
        <v>1830</v>
      </c>
      <c r="Y2875" s="4">
        <f t="shared" si="3015"/>
        <v>380</v>
      </c>
    </row>
    <row r="2876" spans="2:25" ht="15.75">
      <c r="B2876" s="4">
        <f t="shared" si="2972"/>
        <v>700705</v>
      </c>
      <c r="C2876" s="4">
        <f t="shared" si="3007"/>
        <v>7</v>
      </c>
      <c r="D2876" s="4">
        <f t="shared" si="2982"/>
        <v>7</v>
      </c>
      <c r="E2876" s="4">
        <f t="shared" si="2983"/>
        <v>5</v>
      </c>
      <c r="F2876" s="10" t="str">
        <f t="shared" ref="F2876:F2939" si="3055">K2876&amp;":"&amp;L2876</f>
        <v>200014:8</v>
      </c>
      <c r="G2876" s="4" t="str">
        <f t="shared" si="2970"/>
        <v>对泽阵造成伤害增加5%\n对火阵造成伤害增加2.5%</v>
      </c>
      <c r="I2876" s="4" t="str">
        <f t="shared" si="3053"/>
        <v>{"HP":18680,"ATK":5604,"MAG":5604,"DEF":1868,"MDEF":1868}</v>
      </c>
      <c r="K2876" s="10">
        <v>200014</v>
      </c>
      <c r="L2876" s="10">
        <f t="shared" si="2985"/>
        <v>8</v>
      </c>
      <c r="M2876" s="4"/>
      <c r="N2876" s="4">
        <f t="shared" ref="N2876:R2876" si="3056">N2475</f>
        <v>18680</v>
      </c>
      <c r="O2876" s="4">
        <f t="shared" si="3056"/>
        <v>5604</v>
      </c>
      <c r="P2876" s="4">
        <f t="shared" si="3056"/>
        <v>5604</v>
      </c>
      <c r="Q2876" s="4">
        <f t="shared" si="3056"/>
        <v>1868</v>
      </c>
      <c r="R2876" s="4">
        <f t="shared" si="3056"/>
        <v>1868</v>
      </c>
      <c r="Y2876" s="4">
        <f t="shared" ref="Y2876:Y2907" si="3057">Y2475</f>
        <v>380</v>
      </c>
    </row>
    <row r="2877" spans="2:25" ht="15.75">
      <c r="B2877" s="4">
        <f t="shared" si="2972"/>
        <v>700706</v>
      </c>
      <c r="C2877" s="4">
        <f t="shared" si="3007"/>
        <v>7</v>
      </c>
      <c r="D2877" s="4">
        <f t="shared" si="2982"/>
        <v>7</v>
      </c>
      <c r="E2877" s="4">
        <f t="shared" si="2983"/>
        <v>6</v>
      </c>
      <c r="F2877" s="10" t="str">
        <f t="shared" si="3055"/>
        <v>200014:8</v>
      </c>
      <c r="G2877" s="4" t="str">
        <f t="shared" ref="G2877:G2940" si="3058">G2876</f>
        <v>对泽阵造成伤害增加5%\n对火阵造成伤害增加2.5%</v>
      </c>
      <c r="I2877" s="4" t="str">
        <f t="shared" si="3053"/>
        <v>{"HP":19060,"ATK":5718,"MAG":5718,"DEF":1906,"MDEF":1906}</v>
      </c>
      <c r="K2877" s="10">
        <v>200014</v>
      </c>
      <c r="L2877" s="10">
        <f t="shared" si="2985"/>
        <v>8</v>
      </c>
      <c r="M2877" s="4"/>
      <c r="N2877" s="4">
        <f t="shared" ref="N2877:R2877" si="3059">N2476</f>
        <v>19060</v>
      </c>
      <c r="O2877" s="4">
        <f t="shared" si="3059"/>
        <v>5718</v>
      </c>
      <c r="P2877" s="4">
        <f t="shared" si="3059"/>
        <v>5718</v>
      </c>
      <c r="Q2877" s="4">
        <f t="shared" si="3059"/>
        <v>1906</v>
      </c>
      <c r="R2877" s="4">
        <f t="shared" si="3059"/>
        <v>1906</v>
      </c>
      <c r="Y2877" s="4">
        <f t="shared" si="3057"/>
        <v>380</v>
      </c>
    </row>
    <row r="2878" spans="2:25" ht="15.75">
      <c r="B2878" s="4">
        <f t="shared" ref="B2878:B2941" si="3060">C2878*100000+D2878*100+E2878</f>
        <v>700707</v>
      </c>
      <c r="C2878" s="4">
        <f t="shared" si="3007"/>
        <v>7</v>
      </c>
      <c r="D2878" s="4">
        <f t="shared" si="2982"/>
        <v>7</v>
      </c>
      <c r="E2878" s="4">
        <f t="shared" si="2983"/>
        <v>7</v>
      </c>
      <c r="F2878" s="10" t="str">
        <f t="shared" si="3055"/>
        <v>200014:8</v>
      </c>
      <c r="G2878" s="4" t="str">
        <f t="shared" si="3058"/>
        <v>对泽阵造成伤害增加5%\n对火阵造成伤害增加2.5%</v>
      </c>
      <c r="I2878" s="4" t="str">
        <f t="shared" si="3053"/>
        <v>{"HP":19440,"ATK":5832,"MAG":5832,"DEF":1944,"MDEF":1944}</v>
      </c>
      <c r="K2878" s="10">
        <v>200014</v>
      </c>
      <c r="L2878" s="10">
        <f t="shared" si="2985"/>
        <v>8</v>
      </c>
      <c r="M2878" s="4"/>
      <c r="N2878" s="4">
        <f t="shared" ref="N2878:R2878" si="3061">N2477</f>
        <v>19440</v>
      </c>
      <c r="O2878" s="4">
        <f t="shared" si="3061"/>
        <v>5832</v>
      </c>
      <c r="P2878" s="4">
        <f t="shared" si="3061"/>
        <v>5832</v>
      </c>
      <c r="Q2878" s="4">
        <f t="shared" si="3061"/>
        <v>1944</v>
      </c>
      <c r="R2878" s="4">
        <f t="shared" si="3061"/>
        <v>1944</v>
      </c>
      <c r="Y2878" s="4">
        <f t="shared" si="3057"/>
        <v>380</v>
      </c>
    </row>
    <row r="2879" spans="2:25" ht="15.75">
      <c r="B2879" s="4">
        <f t="shared" si="3060"/>
        <v>700708</v>
      </c>
      <c r="C2879" s="4">
        <f t="shared" si="3007"/>
        <v>7</v>
      </c>
      <c r="D2879" s="4">
        <f t="shared" si="2982"/>
        <v>7</v>
      </c>
      <c r="E2879" s="4">
        <f t="shared" si="2983"/>
        <v>8</v>
      </c>
      <c r="F2879" s="10" t="str">
        <f t="shared" si="3055"/>
        <v>200014:8</v>
      </c>
      <c r="G2879" s="4" t="str">
        <f t="shared" si="3058"/>
        <v>对泽阵造成伤害增加5%\n对火阵造成伤害增加2.5%</v>
      </c>
      <c r="I2879" s="4" t="str">
        <f t="shared" si="3053"/>
        <v>{"HP":19820,"ATK":5946,"MAG":5946,"DEF":1982,"MDEF":1982}</v>
      </c>
      <c r="K2879" s="10">
        <v>200014</v>
      </c>
      <c r="L2879" s="10">
        <f t="shared" si="2985"/>
        <v>8</v>
      </c>
      <c r="M2879" s="4"/>
      <c r="N2879" s="4">
        <f t="shared" ref="N2879:R2879" si="3062">N2478</f>
        <v>19820</v>
      </c>
      <c r="O2879" s="4">
        <f t="shared" si="3062"/>
        <v>5946</v>
      </c>
      <c r="P2879" s="4">
        <f t="shared" si="3062"/>
        <v>5946</v>
      </c>
      <c r="Q2879" s="4">
        <f t="shared" si="3062"/>
        <v>1982</v>
      </c>
      <c r="R2879" s="4">
        <f t="shared" si="3062"/>
        <v>1982</v>
      </c>
      <c r="Y2879" s="4">
        <f t="shared" si="3057"/>
        <v>380</v>
      </c>
    </row>
    <row r="2880" spans="2:25" ht="15.75">
      <c r="B2880" s="4">
        <f t="shared" si="3060"/>
        <v>700709</v>
      </c>
      <c r="C2880" s="4">
        <f t="shared" si="3007"/>
        <v>7</v>
      </c>
      <c r="D2880" s="4">
        <f t="shared" si="2982"/>
        <v>7</v>
      </c>
      <c r="E2880" s="4">
        <f t="shared" si="2983"/>
        <v>9</v>
      </c>
      <c r="F2880" s="10" t="str">
        <f t="shared" si="3055"/>
        <v>200014:8</v>
      </c>
      <c r="G2880" s="4" t="str">
        <f t="shared" si="3058"/>
        <v>对泽阵造成伤害增加5%\n对火阵造成伤害增加2.5%</v>
      </c>
      <c r="I2880" s="4" t="str">
        <f t="shared" si="3053"/>
        <v>{"HP":20200,"ATK":6060,"MAG":6060,"DEF":2020,"MDEF":2020}</v>
      </c>
      <c r="K2880" s="10">
        <v>200014</v>
      </c>
      <c r="L2880" s="10">
        <f t="shared" si="2985"/>
        <v>8</v>
      </c>
      <c r="M2880" s="4"/>
      <c r="N2880" s="4">
        <f t="shared" ref="N2880:R2880" si="3063">N2479</f>
        <v>20200</v>
      </c>
      <c r="O2880" s="4">
        <f t="shared" si="3063"/>
        <v>6060</v>
      </c>
      <c r="P2880" s="4">
        <f t="shared" si="3063"/>
        <v>6060</v>
      </c>
      <c r="Q2880" s="4">
        <f t="shared" si="3063"/>
        <v>2020</v>
      </c>
      <c r="R2880" s="4">
        <f t="shared" si="3063"/>
        <v>2020</v>
      </c>
      <c r="Y2880" s="4">
        <f t="shared" si="3057"/>
        <v>380</v>
      </c>
    </row>
    <row r="2881" spans="2:25" ht="15.75">
      <c r="B2881" s="4">
        <f t="shared" si="3060"/>
        <v>700800</v>
      </c>
      <c r="C2881" s="4">
        <f t="shared" si="3007"/>
        <v>7</v>
      </c>
      <c r="D2881" s="4">
        <f t="shared" si="2982"/>
        <v>8</v>
      </c>
      <c r="E2881" s="4">
        <f t="shared" si="2983"/>
        <v>0</v>
      </c>
      <c r="F2881" s="10" t="str">
        <f t="shared" si="3055"/>
        <v>200014:24</v>
      </c>
      <c r="G2881" s="4" t="str">
        <f t="shared" si="3058"/>
        <v>对泽阵造成伤害增加5%\n对火阵造成伤害增加2.5%</v>
      </c>
      <c r="I2881" s="4" t="str">
        <f t="shared" si="3053"/>
        <v>{"HP":20580,"ATK":6174,"MAG":6174,"DEF":2058,"MDEF":2058}</v>
      </c>
      <c r="K2881" s="10">
        <v>200014</v>
      </c>
      <c r="L2881" s="10">
        <f t="shared" ref="L2881" si="3064">ROUND(L2880*3,)</f>
        <v>24</v>
      </c>
      <c r="M2881" s="4"/>
      <c r="N2881" s="4">
        <f t="shared" ref="N2881:R2881" si="3065">N2480</f>
        <v>20580</v>
      </c>
      <c r="O2881" s="4">
        <f t="shared" si="3065"/>
        <v>6174</v>
      </c>
      <c r="P2881" s="4">
        <f t="shared" si="3065"/>
        <v>6174</v>
      </c>
      <c r="Q2881" s="4">
        <f t="shared" si="3065"/>
        <v>2058</v>
      </c>
      <c r="R2881" s="4">
        <f t="shared" si="3065"/>
        <v>2058</v>
      </c>
      <c r="Y2881" s="4">
        <f t="shared" si="3057"/>
        <v>380</v>
      </c>
    </row>
    <row r="2882" spans="2:25" ht="15.75">
      <c r="B2882" s="4">
        <f t="shared" si="3060"/>
        <v>700801</v>
      </c>
      <c r="C2882" s="4">
        <f t="shared" si="3007"/>
        <v>7</v>
      </c>
      <c r="D2882" s="4">
        <f t="shared" si="2982"/>
        <v>8</v>
      </c>
      <c r="E2882" s="4">
        <f t="shared" si="2983"/>
        <v>1</v>
      </c>
      <c r="F2882" s="10" t="str">
        <f t="shared" si="3055"/>
        <v>200014:10</v>
      </c>
      <c r="G2882" s="4" t="str">
        <f t="shared" si="3058"/>
        <v>对泽阵造成伤害增加5%\n对火阵造成伤害增加2.5%</v>
      </c>
      <c r="I2882" s="4" t="str">
        <f t="shared" si="3053"/>
        <v>{"HP":20960,"ATK":6288,"MAG":6288,"DEF":2096,"MDEF":2096}</v>
      </c>
      <c r="K2882" s="10">
        <v>200014</v>
      </c>
      <c r="L2882" s="10">
        <f t="shared" ref="L2882" si="3066">ROUND(D2881*D2881/8,)+2</f>
        <v>10</v>
      </c>
      <c r="M2882" s="4"/>
      <c r="N2882" s="4">
        <f t="shared" ref="N2882:R2882" si="3067">N2481</f>
        <v>20960</v>
      </c>
      <c r="O2882" s="4">
        <f t="shared" si="3067"/>
        <v>6288</v>
      </c>
      <c r="P2882" s="4">
        <f t="shared" si="3067"/>
        <v>6288</v>
      </c>
      <c r="Q2882" s="4">
        <f t="shared" si="3067"/>
        <v>2096</v>
      </c>
      <c r="R2882" s="4">
        <f t="shared" si="3067"/>
        <v>2096</v>
      </c>
      <c r="Y2882" s="4">
        <f t="shared" si="3057"/>
        <v>380</v>
      </c>
    </row>
    <row r="2883" spans="2:25" ht="15.75">
      <c r="B2883" s="4">
        <f t="shared" si="3060"/>
        <v>700802</v>
      </c>
      <c r="C2883" s="4">
        <f t="shared" si="3007"/>
        <v>7</v>
      </c>
      <c r="D2883" s="4">
        <f t="shared" si="2982"/>
        <v>8</v>
      </c>
      <c r="E2883" s="4">
        <f t="shared" si="2983"/>
        <v>2</v>
      </c>
      <c r="F2883" s="10" t="str">
        <f t="shared" si="3055"/>
        <v>200014:10</v>
      </c>
      <c r="G2883" s="4" t="str">
        <f t="shared" si="3058"/>
        <v>对泽阵造成伤害增加5%\n对火阵造成伤害增加2.5%</v>
      </c>
      <c r="I2883" s="4" t="str">
        <f t="shared" si="3053"/>
        <v>{"HP":21340,"ATK":6402,"MAG":6402,"DEF":2134,"MDEF":2134}</v>
      </c>
      <c r="K2883" s="10">
        <v>200014</v>
      </c>
      <c r="L2883" s="10">
        <f t="shared" ref="L2883" si="3068">L2882</f>
        <v>10</v>
      </c>
      <c r="M2883" s="4"/>
      <c r="N2883" s="4">
        <f t="shared" ref="N2883:R2883" si="3069">N2482</f>
        <v>21340</v>
      </c>
      <c r="O2883" s="4">
        <f t="shared" si="3069"/>
        <v>6402</v>
      </c>
      <c r="P2883" s="4">
        <f t="shared" si="3069"/>
        <v>6402</v>
      </c>
      <c r="Q2883" s="4">
        <f t="shared" si="3069"/>
        <v>2134</v>
      </c>
      <c r="R2883" s="4">
        <f t="shared" si="3069"/>
        <v>2134</v>
      </c>
      <c r="Y2883" s="4">
        <f t="shared" si="3057"/>
        <v>380</v>
      </c>
    </row>
    <row r="2884" spans="2:25" ht="15.75">
      <c r="B2884" s="4">
        <f t="shared" si="3060"/>
        <v>700803</v>
      </c>
      <c r="C2884" s="4">
        <f t="shared" si="3007"/>
        <v>7</v>
      </c>
      <c r="D2884" s="4">
        <f t="shared" si="2982"/>
        <v>8</v>
      </c>
      <c r="E2884" s="4">
        <f t="shared" si="2983"/>
        <v>3</v>
      </c>
      <c r="F2884" s="10" t="str">
        <f t="shared" si="3055"/>
        <v>200014:10</v>
      </c>
      <c r="G2884" s="4" t="str">
        <f t="shared" si="3058"/>
        <v>对泽阵造成伤害增加5%\n对火阵造成伤害增加2.5%</v>
      </c>
      <c r="I2884" s="4" t="str">
        <f t="shared" si="3053"/>
        <v>{"HP":21720,"ATK":6516,"MAG":6516,"DEF":2172,"MDEF":2172}</v>
      </c>
      <c r="K2884" s="10">
        <v>200014</v>
      </c>
      <c r="L2884" s="10">
        <f t="shared" si="2985"/>
        <v>10</v>
      </c>
      <c r="M2884" s="4"/>
      <c r="N2884" s="4">
        <f t="shared" ref="N2884:R2884" si="3070">N2483</f>
        <v>21720</v>
      </c>
      <c r="O2884" s="4">
        <f t="shared" si="3070"/>
        <v>6516</v>
      </c>
      <c r="P2884" s="4">
        <f t="shared" si="3070"/>
        <v>6516</v>
      </c>
      <c r="Q2884" s="4">
        <f t="shared" si="3070"/>
        <v>2172</v>
      </c>
      <c r="R2884" s="4">
        <f t="shared" si="3070"/>
        <v>2172</v>
      </c>
      <c r="Y2884" s="4">
        <f t="shared" si="3057"/>
        <v>380</v>
      </c>
    </row>
    <row r="2885" spans="2:25" ht="15.75">
      <c r="B2885" s="4">
        <f t="shared" si="3060"/>
        <v>700804</v>
      </c>
      <c r="C2885" s="4">
        <f t="shared" si="3007"/>
        <v>7</v>
      </c>
      <c r="D2885" s="4">
        <f t="shared" si="2982"/>
        <v>8</v>
      </c>
      <c r="E2885" s="4">
        <f t="shared" si="2983"/>
        <v>4</v>
      </c>
      <c r="F2885" s="10" t="str">
        <f t="shared" si="3055"/>
        <v>200014:10</v>
      </c>
      <c r="G2885" s="4" t="str">
        <f t="shared" si="3058"/>
        <v>对泽阵造成伤害增加5%\n对火阵造成伤害增加2.5%</v>
      </c>
      <c r="I2885" s="4" t="str">
        <f t="shared" si="3053"/>
        <v>{"HP":22100,"ATK":6630,"MAG":6630,"DEF":2210,"MDEF":2210}</v>
      </c>
      <c r="K2885" s="10">
        <v>200014</v>
      </c>
      <c r="L2885" s="10">
        <f t="shared" si="2985"/>
        <v>10</v>
      </c>
      <c r="M2885" s="4"/>
      <c r="N2885" s="4">
        <f t="shared" ref="N2885:R2885" si="3071">N2484</f>
        <v>22100</v>
      </c>
      <c r="O2885" s="4">
        <f t="shared" si="3071"/>
        <v>6630</v>
      </c>
      <c r="P2885" s="4">
        <f t="shared" si="3071"/>
        <v>6630</v>
      </c>
      <c r="Q2885" s="4">
        <f t="shared" si="3071"/>
        <v>2210</v>
      </c>
      <c r="R2885" s="4">
        <f t="shared" si="3071"/>
        <v>2210</v>
      </c>
      <c r="Y2885" s="4">
        <f t="shared" si="3057"/>
        <v>380</v>
      </c>
    </row>
    <row r="2886" spans="2:25" ht="15.75">
      <c r="B2886" s="4">
        <f t="shared" si="3060"/>
        <v>700805</v>
      </c>
      <c r="C2886" s="4">
        <f t="shared" si="3007"/>
        <v>7</v>
      </c>
      <c r="D2886" s="4">
        <f t="shared" ref="D2886:D2949" si="3072">D2876+1</f>
        <v>8</v>
      </c>
      <c r="E2886" s="4">
        <f t="shared" ref="E2886:E2949" si="3073">E2876</f>
        <v>5</v>
      </c>
      <c r="F2886" s="10" t="str">
        <f t="shared" si="3055"/>
        <v>200014:10</v>
      </c>
      <c r="G2886" s="4" t="str">
        <f t="shared" si="3058"/>
        <v>对泽阵造成伤害增加5%\n对火阵造成伤害增加2.5%</v>
      </c>
      <c r="I2886" s="4" t="str">
        <f t="shared" si="3053"/>
        <v>{"HP":22480,"ATK":6744,"MAG":6744,"DEF":2248,"MDEF":2248}</v>
      </c>
      <c r="K2886" s="10">
        <v>200014</v>
      </c>
      <c r="L2886" s="10">
        <f t="shared" si="2985"/>
        <v>10</v>
      </c>
      <c r="M2886" s="4"/>
      <c r="N2886" s="4">
        <f t="shared" ref="N2886:R2886" si="3074">N2485</f>
        <v>22480</v>
      </c>
      <c r="O2886" s="4">
        <f t="shared" si="3074"/>
        <v>6744</v>
      </c>
      <c r="P2886" s="4">
        <f t="shared" si="3074"/>
        <v>6744</v>
      </c>
      <c r="Q2886" s="4">
        <f t="shared" si="3074"/>
        <v>2248</v>
      </c>
      <c r="R2886" s="4">
        <f t="shared" si="3074"/>
        <v>2248</v>
      </c>
      <c r="Y2886" s="4">
        <f t="shared" si="3057"/>
        <v>380</v>
      </c>
    </row>
    <row r="2887" spans="2:25" ht="15.75">
      <c r="B2887" s="4">
        <f t="shared" si="3060"/>
        <v>700806</v>
      </c>
      <c r="C2887" s="4">
        <f t="shared" si="3007"/>
        <v>7</v>
      </c>
      <c r="D2887" s="4">
        <f t="shared" si="3072"/>
        <v>8</v>
      </c>
      <c r="E2887" s="4">
        <f t="shared" si="3073"/>
        <v>6</v>
      </c>
      <c r="F2887" s="10" t="str">
        <f t="shared" si="3055"/>
        <v>200014:10</v>
      </c>
      <c r="G2887" s="4" t="str">
        <f t="shared" si="3058"/>
        <v>对泽阵造成伤害增加5%\n对火阵造成伤害增加2.5%</v>
      </c>
      <c r="I2887" s="4" t="str">
        <f t="shared" si="3053"/>
        <v>{"HP":22860,"ATK":6858,"MAG":6858,"DEF":2286,"MDEF":2286}</v>
      </c>
      <c r="K2887" s="10">
        <v>200014</v>
      </c>
      <c r="L2887" s="10">
        <f t="shared" ref="L2887:L2950" si="3075">L2886</f>
        <v>10</v>
      </c>
      <c r="M2887" s="4"/>
      <c r="N2887" s="4">
        <f t="shared" ref="N2887:R2887" si="3076">N2486</f>
        <v>22860</v>
      </c>
      <c r="O2887" s="4">
        <f t="shared" si="3076"/>
        <v>6858</v>
      </c>
      <c r="P2887" s="4">
        <f t="shared" si="3076"/>
        <v>6858</v>
      </c>
      <c r="Q2887" s="4">
        <f t="shared" si="3076"/>
        <v>2286</v>
      </c>
      <c r="R2887" s="4">
        <f t="shared" si="3076"/>
        <v>2286</v>
      </c>
      <c r="Y2887" s="4">
        <f t="shared" si="3057"/>
        <v>380</v>
      </c>
    </row>
    <row r="2888" spans="2:25" ht="15.75">
      <c r="B2888" s="4">
        <f t="shared" si="3060"/>
        <v>700807</v>
      </c>
      <c r="C2888" s="4">
        <f t="shared" si="3007"/>
        <v>7</v>
      </c>
      <c r="D2888" s="4">
        <f t="shared" si="3072"/>
        <v>8</v>
      </c>
      <c r="E2888" s="4">
        <f t="shared" si="3073"/>
        <v>7</v>
      </c>
      <c r="F2888" s="10" t="str">
        <f t="shared" si="3055"/>
        <v>200014:10</v>
      </c>
      <c r="G2888" s="4" t="str">
        <f t="shared" si="3058"/>
        <v>对泽阵造成伤害增加5%\n对火阵造成伤害增加2.5%</v>
      </c>
      <c r="I2888" s="4" t="str">
        <f t="shared" si="3053"/>
        <v>{"HP":23240,"ATK":6972,"MAG":6972,"DEF":2324,"MDEF":2324}</v>
      </c>
      <c r="K2888" s="10">
        <v>200014</v>
      </c>
      <c r="L2888" s="10">
        <f t="shared" si="3075"/>
        <v>10</v>
      </c>
      <c r="M2888" s="4"/>
      <c r="N2888" s="4">
        <f t="shared" ref="N2888:R2888" si="3077">N2487</f>
        <v>23240</v>
      </c>
      <c r="O2888" s="4">
        <f t="shared" si="3077"/>
        <v>6972</v>
      </c>
      <c r="P2888" s="4">
        <f t="shared" si="3077"/>
        <v>6972</v>
      </c>
      <c r="Q2888" s="4">
        <f t="shared" si="3077"/>
        <v>2324</v>
      </c>
      <c r="R2888" s="4">
        <f t="shared" si="3077"/>
        <v>2324</v>
      </c>
      <c r="Y2888" s="4">
        <f t="shared" si="3057"/>
        <v>380</v>
      </c>
    </row>
    <row r="2889" spans="2:25" ht="15.75">
      <c r="B2889" s="4">
        <f t="shared" si="3060"/>
        <v>700808</v>
      </c>
      <c r="C2889" s="4">
        <f t="shared" si="3007"/>
        <v>7</v>
      </c>
      <c r="D2889" s="4">
        <f t="shared" si="3072"/>
        <v>8</v>
      </c>
      <c r="E2889" s="4">
        <f t="shared" si="3073"/>
        <v>8</v>
      </c>
      <c r="F2889" s="10" t="str">
        <f t="shared" si="3055"/>
        <v>200014:10</v>
      </c>
      <c r="G2889" s="4" t="str">
        <f t="shared" si="3058"/>
        <v>对泽阵造成伤害增加5%\n对火阵造成伤害增加2.5%</v>
      </c>
      <c r="I2889" s="4" t="str">
        <f t="shared" si="3053"/>
        <v>{"HP":23620,"ATK":7086,"MAG":7086,"DEF":2362,"MDEF":2362}</v>
      </c>
      <c r="K2889" s="10">
        <v>200014</v>
      </c>
      <c r="L2889" s="10">
        <f t="shared" si="3075"/>
        <v>10</v>
      </c>
      <c r="M2889" s="4"/>
      <c r="N2889" s="4">
        <f t="shared" ref="N2889:R2889" si="3078">N2488</f>
        <v>23620</v>
      </c>
      <c r="O2889" s="4">
        <f t="shared" si="3078"/>
        <v>7086</v>
      </c>
      <c r="P2889" s="4">
        <f t="shared" si="3078"/>
        <v>7086</v>
      </c>
      <c r="Q2889" s="4">
        <f t="shared" si="3078"/>
        <v>2362</v>
      </c>
      <c r="R2889" s="4">
        <f t="shared" si="3078"/>
        <v>2362</v>
      </c>
      <c r="Y2889" s="4">
        <f t="shared" si="3057"/>
        <v>380</v>
      </c>
    </row>
    <row r="2890" spans="2:25" ht="15.75">
      <c r="B2890" s="4">
        <f t="shared" si="3060"/>
        <v>700809</v>
      </c>
      <c r="C2890" s="4">
        <f t="shared" si="3007"/>
        <v>7</v>
      </c>
      <c r="D2890" s="4">
        <f t="shared" si="3072"/>
        <v>8</v>
      </c>
      <c r="E2890" s="4">
        <f t="shared" si="3073"/>
        <v>9</v>
      </c>
      <c r="F2890" s="10" t="str">
        <f t="shared" si="3055"/>
        <v>200014:10</v>
      </c>
      <c r="G2890" s="4" t="str">
        <f t="shared" si="3058"/>
        <v>对泽阵造成伤害增加5%\n对火阵造成伤害增加2.5%</v>
      </c>
      <c r="I2890" s="4" t="str">
        <f t="shared" si="3053"/>
        <v>{"HP":24000,"ATK":7200,"MAG":7200,"DEF":2400,"MDEF":2400}</v>
      </c>
      <c r="K2890" s="10">
        <v>200014</v>
      </c>
      <c r="L2890" s="10">
        <f t="shared" si="3075"/>
        <v>10</v>
      </c>
      <c r="M2890" s="4"/>
      <c r="N2890" s="4">
        <f t="shared" ref="N2890:R2890" si="3079">N2489</f>
        <v>24000</v>
      </c>
      <c r="O2890" s="4">
        <f t="shared" si="3079"/>
        <v>7200</v>
      </c>
      <c r="P2890" s="4">
        <f t="shared" si="3079"/>
        <v>7200</v>
      </c>
      <c r="Q2890" s="4">
        <f t="shared" si="3079"/>
        <v>2400</v>
      </c>
      <c r="R2890" s="4">
        <f t="shared" si="3079"/>
        <v>2400</v>
      </c>
      <c r="Y2890" s="4">
        <f t="shared" si="3057"/>
        <v>380</v>
      </c>
    </row>
    <row r="2891" spans="2:25" ht="15.75">
      <c r="B2891" s="4">
        <f t="shared" si="3060"/>
        <v>700900</v>
      </c>
      <c r="C2891" s="4">
        <f t="shared" si="3007"/>
        <v>7</v>
      </c>
      <c r="D2891" s="4">
        <f t="shared" si="3072"/>
        <v>9</v>
      </c>
      <c r="E2891" s="4">
        <f t="shared" si="3073"/>
        <v>0</v>
      </c>
      <c r="F2891" s="10" t="str">
        <f t="shared" si="3055"/>
        <v>200014:30</v>
      </c>
      <c r="G2891" s="4" t="str">
        <f t="shared" si="3058"/>
        <v>对泽阵造成伤害增加5%\n对火阵造成伤害增加2.5%</v>
      </c>
      <c r="I2891" s="4" t="str">
        <f t="shared" si="3053"/>
        <v>{"HP":24440,"ATK":7332,"MAG":7332,"DEF":2444,"MDEF":2444}</v>
      </c>
      <c r="K2891" s="10">
        <v>200014</v>
      </c>
      <c r="L2891" s="10">
        <f t="shared" ref="L2891" si="3080">ROUND(L2890*3,)</f>
        <v>30</v>
      </c>
      <c r="M2891" s="4"/>
      <c r="N2891" s="4">
        <f t="shared" ref="N2891:R2891" si="3081">N2490</f>
        <v>24440</v>
      </c>
      <c r="O2891" s="4">
        <f t="shared" si="3081"/>
        <v>7332</v>
      </c>
      <c r="P2891" s="4">
        <f t="shared" si="3081"/>
        <v>7332</v>
      </c>
      <c r="Q2891" s="4">
        <f t="shared" si="3081"/>
        <v>2444</v>
      </c>
      <c r="R2891" s="4">
        <f t="shared" si="3081"/>
        <v>2444</v>
      </c>
      <c r="Y2891" s="4">
        <f t="shared" si="3057"/>
        <v>440</v>
      </c>
    </row>
    <row r="2892" spans="2:25" ht="15.75">
      <c r="B2892" s="4">
        <f t="shared" si="3060"/>
        <v>700901</v>
      </c>
      <c r="C2892" s="4">
        <f t="shared" si="3007"/>
        <v>7</v>
      </c>
      <c r="D2892" s="4">
        <f t="shared" si="3072"/>
        <v>9</v>
      </c>
      <c r="E2892" s="4">
        <f t="shared" si="3073"/>
        <v>1</v>
      </c>
      <c r="F2892" s="10" t="str">
        <f t="shared" si="3055"/>
        <v>200014:12</v>
      </c>
      <c r="G2892" s="4" t="str">
        <f t="shared" si="3058"/>
        <v>对泽阵造成伤害增加5%\n对火阵造成伤害增加2.5%</v>
      </c>
      <c r="I2892" s="4" t="str">
        <f t="shared" si="3053"/>
        <v>{"HP":24880,"ATK":7464,"MAG":7464,"DEF":2488,"MDEF":2488}</v>
      </c>
      <c r="K2892" s="10">
        <v>200014</v>
      </c>
      <c r="L2892" s="10">
        <f t="shared" ref="L2892" si="3082">ROUND(D2891*D2891/8,)+2</f>
        <v>12</v>
      </c>
      <c r="M2892" s="4"/>
      <c r="N2892" s="4">
        <f t="shared" ref="N2892:R2892" si="3083">N2491</f>
        <v>24880</v>
      </c>
      <c r="O2892" s="4">
        <f t="shared" si="3083"/>
        <v>7464</v>
      </c>
      <c r="P2892" s="4">
        <f t="shared" si="3083"/>
        <v>7464</v>
      </c>
      <c r="Q2892" s="4">
        <f t="shared" si="3083"/>
        <v>2488</v>
      </c>
      <c r="R2892" s="4">
        <f t="shared" si="3083"/>
        <v>2488</v>
      </c>
      <c r="Y2892" s="4">
        <f t="shared" si="3057"/>
        <v>440</v>
      </c>
    </row>
    <row r="2893" spans="2:25" ht="15.75">
      <c r="B2893" s="4">
        <f t="shared" si="3060"/>
        <v>700902</v>
      </c>
      <c r="C2893" s="4">
        <f t="shared" si="3007"/>
        <v>7</v>
      </c>
      <c r="D2893" s="4">
        <f t="shared" si="3072"/>
        <v>9</v>
      </c>
      <c r="E2893" s="4">
        <f t="shared" si="3073"/>
        <v>2</v>
      </c>
      <c r="F2893" s="10" t="str">
        <f t="shared" si="3055"/>
        <v>200014:12</v>
      </c>
      <c r="G2893" s="4" t="str">
        <f t="shared" si="3058"/>
        <v>对泽阵造成伤害增加5%\n对火阵造成伤害增加2.5%</v>
      </c>
      <c r="I2893" s="4" t="str">
        <f t="shared" si="3053"/>
        <v>{"HP":25320,"ATK":7596,"MAG":7596,"DEF":2532,"MDEF":2532}</v>
      </c>
      <c r="K2893" s="10">
        <v>200014</v>
      </c>
      <c r="L2893" s="10">
        <f t="shared" ref="L2893" si="3084">L2892</f>
        <v>12</v>
      </c>
      <c r="M2893" s="4"/>
      <c r="N2893" s="4">
        <f t="shared" ref="N2893:R2893" si="3085">N2492</f>
        <v>25320</v>
      </c>
      <c r="O2893" s="4">
        <f t="shared" si="3085"/>
        <v>7596</v>
      </c>
      <c r="P2893" s="4">
        <f t="shared" si="3085"/>
        <v>7596</v>
      </c>
      <c r="Q2893" s="4">
        <f t="shared" si="3085"/>
        <v>2532</v>
      </c>
      <c r="R2893" s="4">
        <f t="shared" si="3085"/>
        <v>2532</v>
      </c>
      <c r="Y2893" s="4">
        <f t="shared" si="3057"/>
        <v>440</v>
      </c>
    </row>
    <row r="2894" spans="2:25" ht="15.75">
      <c r="B2894" s="4">
        <f t="shared" si="3060"/>
        <v>700903</v>
      </c>
      <c r="C2894" s="4">
        <f t="shared" si="3007"/>
        <v>7</v>
      </c>
      <c r="D2894" s="4">
        <f t="shared" si="3072"/>
        <v>9</v>
      </c>
      <c r="E2894" s="4">
        <f t="shared" si="3073"/>
        <v>3</v>
      </c>
      <c r="F2894" s="10" t="str">
        <f t="shared" si="3055"/>
        <v>200014:12</v>
      </c>
      <c r="G2894" s="4" t="str">
        <f t="shared" si="3058"/>
        <v>对泽阵造成伤害增加5%\n对火阵造成伤害增加2.5%</v>
      </c>
      <c r="I2894" s="4" t="str">
        <f t="shared" si="3053"/>
        <v>{"HP":25760,"ATK":7728,"MAG":7728,"DEF":2576,"MDEF":2576}</v>
      </c>
      <c r="K2894" s="10">
        <v>200014</v>
      </c>
      <c r="L2894" s="10">
        <f t="shared" si="3075"/>
        <v>12</v>
      </c>
      <c r="M2894" s="4"/>
      <c r="N2894" s="4">
        <f t="shared" ref="N2894:R2894" si="3086">N2493</f>
        <v>25760</v>
      </c>
      <c r="O2894" s="4">
        <f t="shared" si="3086"/>
        <v>7728</v>
      </c>
      <c r="P2894" s="4">
        <f t="shared" si="3086"/>
        <v>7728</v>
      </c>
      <c r="Q2894" s="4">
        <f t="shared" si="3086"/>
        <v>2576</v>
      </c>
      <c r="R2894" s="4">
        <f t="shared" si="3086"/>
        <v>2576</v>
      </c>
      <c r="Y2894" s="4">
        <f t="shared" si="3057"/>
        <v>440</v>
      </c>
    </row>
    <row r="2895" spans="2:25" ht="15.75">
      <c r="B2895" s="4">
        <f t="shared" si="3060"/>
        <v>700904</v>
      </c>
      <c r="C2895" s="4">
        <f t="shared" si="3007"/>
        <v>7</v>
      </c>
      <c r="D2895" s="4">
        <f t="shared" si="3072"/>
        <v>9</v>
      </c>
      <c r="E2895" s="4">
        <f t="shared" si="3073"/>
        <v>4</v>
      </c>
      <c r="F2895" s="10" t="str">
        <f t="shared" si="3055"/>
        <v>200014:12</v>
      </c>
      <c r="G2895" s="4" t="str">
        <f t="shared" si="3058"/>
        <v>对泽阵造成伤害增加5%\n对火阵造成伤害增加2.5%</v>
      </c>
      <c r="I2895" s="4" t="str">
        <f t="shared" si="3053"/>
        <v>{"HP":26200,"ATK":7860,"MAG":7860,"DEF":2620,"MDEF":2620}</v>
      </c>
      <c r="K2895" s="10">
        <v>200014</v>
      </c>
      <c r="L2895" s="10">
        <f t="shared" si="3075"/>
        <v>12</v>
      </c>
      <c r="M2895" s="4"/>
      <c r="N2895" s="4">
        <f t="shared" ref="N2895:R2895" si="3087">N2494</f>
        <v>26200</v>
      </c>
      <c r="O2895" s="4">
        <f t="shared" si="3087"/>
        <v>7860</v>
      </c>
      <c r="P2895" s="4">
        <f t="shared" si="3087"/>
        <v>7860</v>
      </c>
      <c r="Q2895" s="4">
        <f t="shared" si="3087"/>
        <v>2620</v>
      </c>
      <c r="R2895" s="4">
        <f t="shared" si="3087"/>
        <v>2620</v>
      </c>
      <c r="Y2895" s="4">
        <f t="shared" si="3057"/>
        <v>440</v>
      </c>
    </row>
    <row r="2896" spans="2:25" ht="15.75">
      <c r="B2896" s="4">
        <f t="shared" si="3060"/>
        <v>700905</v>
      </c>
      <c r="C2896" s="4">
        <f t="shared" si="3007"/>
        <v>7</v>
      </c>
      <c r="D2896" s="4">
        <f t="shared" si="3072"/>
        <v>9</v>
      </c>
      <c r="E2896" s="4">
        <f t="shared" si="3073"/>
        <v>5</v>
      </c>
      <c r="F2896" s="10" t="str">
        <f t="shared" si="3055"/>
        <v>200014:12</v>
      </c>
      <c r="G2896" s="4" t="str">
        <f t="shared" si="3058"/>
        <v>对泽阵造成伤害增加5%\n对火阵造成伤害增加2.5%</v>
      </c>
      <c r="I2896" s="4" t="str">
        <f t="shared" si="3053"/>
        <v>{"HP":26640,"ATK":7992,"MAG":7992,"DEF":2664,"MDEF":2664}</v>
      </c>
      <c r="K2896" s="10">
        <v>200014</v>
      </c>
      <c r="L2896" s="10">
        <f t="shared" si="3075"/>
        <v>12</v>
      </c>
      <c r="M2896" s="4"/>
      <c r="N2896" s="4">
        <f t="shared" ref="N2896:R2896" si="3088">N2495</f>
        <v>26640</v>
      </c>
      <c r="O2896" s="4">
        <f t="shared" si="3088"/>
        <v>7992</v>
      </c>
      <c r="P2896" s="4">
        <f t="shared" si="3088"/>
        <v>7992</v>
      </c>
      <c r="Q2896" s="4">
        <f t="shared" si="3088"/>
        <v>2664</v>
      </c>
      <c r="R2896" s="4">
        <f t="shared" si="3088"/>
        <v>2664</v>
      </c>
      <c r="Y2896" s="4">
        <f t="shared" si="3057"/>
        <v>440</v>
      </c>
    </row>
    <row r="2897" spans="2:25" ht="15.75">
      <c r="B2897" s="4">
        <f t="shared" si="3060"/>
        <v>700906</v>
      </c>
      <c r="C2897" s="4">
        <f t="shared" si="3007"/>
        <v>7</v>
      </c>
      <c r="D2897" s="4">
        <f t="shared" si="3072"/>
        <v>9</v>
      </c>
      <c r="E2897" s="4">
        <f t="shared" si="3073"/>
        <v>6</v>
      </c>
      <c r="F2897" s="10" t="str">
        <f t="shared" si="3055"/>
        <v>200014:12</v>
      </c>
      <c r="G2897" s="4" t="str">
        <f t="shared" si="3058"/>
        <v>对泽阵造成伤害增加5%\n对火阵造成伤害增加2.5%</v>
      </c>
      <c r="I2897" s="4" t="str">
        <f t="shared" si="3053"/>
        <v>{"HP":27080,"ATK":8124,"MAG":8124,"DEF":2708,"MDEF":2708}</v>
      </c>
      <c r="K2897" s="10">
        <v>200014</v>
      </c>
      <c r="L2897" s="10">
        <f t="shared" si="3075"/>
        <v>12</v>
      </c>
      <c r="M2897" s="4"/>
      <c r="N2897" s="4">
        <f t="shared" ref="N2897:R2897" si="3089">N2496</f>
        <v>27080</v>
      </c>
      <c r="O2897" s="4">
        <f t="shared" si="3089"/>
        <v>8124</v>
      </c>
      <c r="P2897" s="4">
        <f t="shared" si="3089"/>
        <v>8124</v>
      </c>
      <c r="Q2897" s="4">
        <f t="shared" si="3089"/>
        <v>2708</v>
      </c>
      <c r="R2897" s="4">
        <f t="shared" si="3089"/>
        <v>2708</v>
      </c>
      <c r="Y2897" s="4">
        <f t="shared" si="3057"/>
        <v>440</v>
      </c>
    </row>
    <row r="2898" spans="2:25" ht="15.75">
      <c r="B2898" s="4">
        <f t="shared" si="3060"/>
        <v>700907</v>
      </c>
      <c r="C2898" s="4">
        <f t="shared" si="3007"/>
        <v>7</v>
      </c>
      <c r="D2898" s="4">
        <f t="shared" si="3072"/>
        <v>9</v>
      </c>
      <c r="E2898" s="4">
        <f t="shared" si="3073"/>
        <v>7</v>
      </c>
      <c r="F2898" s="10" t="str">
        <f t="shared" si="3055"/>
        <v>200014:12</v>
      </c>
      <c r="G2898" s="4" t="str">
        <f t="shared" si="3058"/>
        <v>对泽阵造成伤害增加5%\n对火阵造成伤害增加2.5%</v>
      </c>
      <c r="I2898" s="4" t="str">
        <f t="shared" si="3053"/>
        <v>{"HP":27520,"ATK":8256,"MAG":8256,"DEF":2752,"MDEF":2752}</v>
      </c>
      <c r="K2898" s="10">
        <v>200014</v>
      </c>
      <c r="L2898" s="10">
        <f t="shared" si="3075"/>
        <v>12</v>
      </c>
      <c r="M2898" s="4"/>
      <c r="N2898" s="4">
        <f t="shared" ref="N2898:R2898" si="3090">N2497</f>
        <v>27520</v>
      </c>
      <c r="O2898" s="4">
        <f t="shared" si="3090"/>
        <v>8256</v>
      </c>
      <c r="P2898" s="4">
        <f t="shared" si="3090"/>
        <v>8256</v>
      </c>
      <c r="Q2898" s="4">
        <f t="shared" si="3090"/>
        <v>2752</v>
      </c>
      <c r="R2898" s="4">
        <f t="shared" si="3090"/>
        <v>2752</v>
      </c>
      <c r="Y2898" s="4">
        <f t="shared" si="3057"/>
        <v>440</v>
      </c>
    </row>
    <row r="2899" spans="2:25" ht="15.75">
      <c r="B2899" s="4">
        <f t="shared" si="3060"/>
        <v>700908</v>
      </c>
      <c r="C2899" s="4">
        <f t="shared" si="3007"/>
        <v>7</v>
      </c>
      <c r="D2899" s="4">
        <f t="shared" si="3072"/>
        <v>9</v>
      </c>
      <c r="E2899" s="4">
        <f t="shared" si="3073"/>
        <v>8</v>
      </c>
      <c r="F2899" s="10" t="str">
        <f t="shared" si="3055"/>
        <v>200014:12</v>
      </c>
      <c r="G2899" s="4" t="str">
        <f t="shared" si="3058"/>
        <v>对泽阵造成伤害增加5%\n对火阵造成伤害增加2.5%</v>
      </c>
      <c r="I2899" s="4" t="str">
        <f t="shared" si="3053"/>
        <v>{"HP":27960,"ATK":8388,"MAG":8388,"DEF":2796,"MDEF":2796}</v>
      </c>
      <c r="K2899" s="10">
        <v>200014</v>
      </c>
      <c r="L2899" s="10">
        <f t="shared" si="3075"/>
        <v>12</v>
      </c>
      <c r="M2899" s="4"/>
      <c r="N2899" s="4">
        <f t="shared" ref="N2899:R2899" si="3091">N2498</f>
        <v>27960</v>
      </c>
      <c r="O2899" s="4">
        <f t="shared" si="3091"/>
        <v>8388</v>
      </c>
      <c r="P2899" s="4">
        <f t="shared" si="3091"/>
        <v>8388</v>
      </c>
      <c r="Q2899" s="4">
        <f t="shared" si="3091"/>
        <v>2796</v>
      </c>
      <c r="R2899" s="4">
        <f t="shared" si="3091"/>
        <v>2796</v>
      </c>
      <c r="Y2899" s="4">
        <f t="shared" si="3057"/>
        <v>440</v>
      </c>
    </row>
    <row r="2900" spans="2:25" ht="15.75">
      <c r="B2900" s="4">
        <f t="shared" si="3060"/>
        <v>700909</v>
      </c>
      <c r="C2900" s="4">
        <f t="shared" si="3007"/>
        <v>7</v>
      </c>
      <c r="D2900" s="4">
        <f t="shared" si="3072"/>
        <v>9</v>
      </c>
      <c r="E2900" s="4">
        <f t="shared" si="3073"/>
        <v>9</v>
      </c>
      <c r="F2900" s="10" t="str">
        <f t="shared" si="3055"/>
        <v>200014:12</v>
      </c>
      <c r="G2900" s="4" t="str">
        <f t="shared" si="3058"/>
        <v>对泽阵造成伤害增加5%\n对火阵造成伤害增加2.5%</v>
      </c>
      <c r="I2900" s="4" t="str">
        <f t="shared" si="3053"/>
        <v>{"HP":28400,"ATK":8520,"MAG":8520,"DEF":2840,"MDEF":2840}</v>
      </c>
      <c r="K2900" s="10">
        <v>200014</v>
      </c>
      <c r="L2900" s="10">
        <f t="shared" si="3075"/>
        <v>12</v>
      </c>
      <c r="M2900" s="4"/>
      <c r="N2900" s="4">
        <f t="shared" ref="N2900:R2900" si="3092">N2499</f>
        <v>28400</v>
      </c>
      <c r="O2900" s="4">
        <f t="shared" si="3092"/>
        <v>8520</v>
      </c>
      <c r="P2900" s="4">
        <f t="shared" si="3092"/>
        <v>8520</v>
      </c>
      <c r="Q2900" s="4">
        <f t="shared" si="3092"/>
        <v>2840</v>
      </c>
      <c r="R2900" s="4">
        <f t="shared" si="3092"/>
        <v>2840</v>
      </c>
      <c r="Y2900" s="4">
        <f t="shared" si="3057"/>
        <v>440</v>
      </c>
    </row>
    <row r="2901" spans="2:25" ht="15.75">
      <c r="B2901" s="4">
        <f t="shared" si="3060"/>
        <v>701000</v>
      </c>
      <c r="C2901" s="4">
        <f t="shared" si="3007"/>
        <v>7</v>
      </c>
      <c r="D2901" s="4">
        <f t="shared" si="3072"/>
        <v>10</v>
      </c>
      <c r="E2901" s="4">
        <f t="shared" si="3073"/>
        <v>0</v>
      </c>
      <c r="F2901" s="10" t="str">
        <f t="shared" si="3055"/>
        <v>200014:36</v>
      </c>
      <c r="G2901" s="4" t="str">
        <f t="shared" si="3058"/>
        <v>对泽阵造成伤害增加5%\n对火阵造成伤害增加2.5%</v>
      </c>
      <c r="I2901" s="4" t="str">
        <f t="shared" si="3053"/>
        <v>{"HP":28840,"ATK":8652,"MAG":8652,"DEF":2884,"MDEF":2884}</v>
      </c>
      <c r="K2901" s="10">
        <v>200014</v>
      </c>
      <c r="L2901" s="10">
        <f t="shared" ref="L2901" si="3093">ROUND(L2900*3,)</f>
        <v>36</v>
      </c>
      <c r="M2901" s="4"/>
      <c r="N2901" s="4">
        <f t="shared" ref="N2901:R2901" si="3094">N2500</f>
        <v>28840</v>
      </c>
      <c r="O2901" s="4">
        <f t="shared" si="3094"/>
        <v>8652</v>
      </c>
      <c r="P2901" s="4">
        <f t="shared" si="3094"/>
        <v>8652</v>
      </c>
      <c r="Q2901" s="4">
        <f t="shared" si="3094"/>
        <v>2884</v>
      </c>
      <c r="R2901" s="4">
        <f t="shared" si="3094"/>
        <v>2884</v>
      </c>
      <c r="Y2901" s="4">
        <f t="shared" si="3057"/>
        <v>440</v>
      </c>
    </row>
    <row r="2902" spans="2:25" ht="15.75">
      <c r="B2902" s="4">
        <f t="shared" si="3060"/>
        <v>701001</v>
      </c>
      <c r="C2902" s="4">
        <f t="shared" si="3007"/>
        <v>7</v>
      </c>
      <c r="D2902" s="4">
        <f t="shared" si="3072"/>
        <v>10</v>
      </c>
      <c r="E2902" s="4">
        <f t="shared" si="3073"/>
        <v>1</v>
      </c>
      <c r="F2902" s="10" t="str">
        <f t="shared" si="3055"/>
        <v>200014:15</v>
      </c>
      <c r="G2902" s="4" t="str">
        <f t="shared" si="3058"/>
        <v>对泽阵造成伤害增加5%\n对火阵造成伤害增加2.5%</v>
      </c>
      <c r="I2902" s="4" t="str">
        <f t="shared" si="3053"/>
        <v>{"HP":29280,"ATK":8784,"MAG":8784,"DEF":2928,"MDEF":2928}</v>
      </c>
      <c r="K2902" s="10">
        <v>200014</v>
      </c>
      <c r="L2902" s="10">
        <f t="shared" ref="L2902" si="3095">ROUND(D2901*D2901/8,)+2</f>
        <v>15</v>
      </c>
      <c r="M2902" s="4"/>
      <c r="N2902" s="4">
        <f t="shared" ref="N2902:R2902" si="3096">N2501</f>
        <v>29280</v>
      </c>
      <c r="O2902" s="4">
        <f t="shared" si="3096"/>
        <v>8784</v>
      </c>
      <c r="P2902" s="4">
        <f t="shared" si="3096"/>
        <v>8784</v>
      </c>
      <c r="Q2902" s="4">
        <f t="shared" si="3096"/>
        <v>2928</v>
      </c>
      <c r="R2902" s="4">
        <f t="shared" si="3096"/>
        <v>2928</v>
      </c>
      <c r="Y2902" s="4">
        <f t="shared" si="3057"/>
        <v>440</v>
      </c>
    </row>
    <row r="2903" spans="2:25" ht="15.75">
      <c r="B2903" s="4">
        <f t="shared" si="3060"/>
        <v>701002</v>
      </c>
      <c r="C2903" s="4">
        <f t="shared" si="3007"/>
        <v>7</v>
      </c>
      <c r="D2903" s="4">
        <f t="shared" si="3072"/>
        <v>10</v>
      </c>
      <c r="E2903" s="4">
        <f t="shared" si="3073"/>
        <v>2</v>
      </c>
      <c r="F2903" s="10" t="str">
        <f t="shared" si="3055"/>
        <v>200014:15</v>
      </c>
      <c r="G2903" s="4" t="str">
        <f t="shared" si="3058"/>
        <v>对泽阵造成伤害增加5%\n对火阵造成伤害增加2.5%</v>
      </c>
      <c r="I2903" s="4" t="str">
        <f t="shared" si="3053"/>
        <v>{"HP":29720,"ATK":8916,"MAG":8916,"DEF":2972,"MDEF":2972}</v>
      </c>
      <c r="K2903" s="10">
        <v>200014</v>
      </c>
      <c r="L2903" s="10">
        <f t="shared" ref="L2903" si="3097">L2902</f>
        <v>15</v>
      </c>
      <c r="M2903" s="4"/>
      <c r="N2903" s="4">
        <f t="shared" ref="N2903:R2903" si="3098">N2502</f>
        <v>29720</v>
      </c>
      <c r="O2903" s="4">
        <f t="shared" si="3098"/>
        <v>8916</v>
      </c>
      <c r="P2903" s="4">
        <f t="shared" si="3098"/>
        <v>8916</v>
      </c>
      <c r="Q2903" s="4">
        <f t="shared" si="3098"/>
        <v>2972</v>
      </c>
      <c r="R2903" s="4">
        <f t="shared" si="3098"/>
        <v>2972</v>
      </c>
      <c r="Y2903" s="4">
        <f t="shared" si="3057"/>
        <v>440</v>
      </c>
    </row>
    <row r="2904" spans="2:25" ht="15.75">
      <c r="B2904" s="4">
        <f t="shared" si="3060"/>
        <v>701003</v>
      </c>
      <c r="C2904" s="4">
        <f t="shared" si="3007"/>
        <v>7</v>
      </c>
      <c r="D2904" s="4">
        <f t="shared" si="3072"/>
        <v>10</v>
      </c>
      <c r="E2904" s="4">
        <f t="shared" si="3073"/>
        <v>3</v>
      </c>
      <c r="F2904" s="10" t="str">
        <f t="shared" si="3055"/>
        <v>200014:15</v>
      </c>
      <c r="G2904" s="4" t="str">
        <f t="shared" si="3058"/>
        <v>对泽阵造成伤害增加5%\n对火阵造成伤害增加2.5%</v>
      </c>
      <c r="I2904" s="4" t="str">
        <f t="shared" si="3053"/>
        <v>{"HP":30160,"ATK":9048,"MAG":9048,"DEF":3016,"MDEF":3016}</v>
      </c>
      <c r="K2904" s="10">
        <v>200014</v>
      </c>
      <c r="L2904" s="10">
        <f t="shared" si="3075"/>
        <v>15</v>
      </c>
      <c r="M2904" s="4"/>
      <c r="N2904" s="4">
        <f t="shared" ref="N2904:R2904" si="3099">N2503</f>
        <v>30160</v>
      </c>
      <c r="O2904" s="4">
        <f t="shared" si="3099"/>
        <v>9048</v>
      </c>
      <c r="P2904" s="4">
        <f t="shared" si="3099"/>
        <v>9048</v>
      </c>
      <c r="Q2904" s="4">
        <f t="shared" si="3099"/>
        <v>3016</v>
      </c>
      <c r="R2904" s="4">
        <f t="shared" si="3099"/>
        <v>3016</v>
      </c>
      <c r="Y2904" s="4">
        <f t="shared" si="3057"/>
        <v>440</v>
      </c>
    </row>
    <row r="2905" spans="2:25" ht="15.75">
      <c r="B2905" s="4">
        <f t="shared" si="3060"/>
        <v>701004</v>
      </c>
      <c r="C2905" s="4">
        <f t="shared" ref="C2905:C2968" si="3100">C2904</f>
        <v>7</v>
      </c>
      <c r="D2905" s="4">
        <f t="shared" si="3072"/>
        <v>10</v>
      </c>
      <c r="E2905" s="4">
        <f t="shared" si="3073"/>
        <v>4</v>
      </c>
      <c r="F2905" s="10" t="str">
        <f t="shared" si="3055"/>
        <v>200014:15</v>
      </c>
      <c r="G2905" s="4" t="str">
        <f t="shared" si="3058"/>
        <v>对泽阵造成伤害增加5%\n对火阵造成伤害增加2.5%</v>
      </c>
      <c r="I2905" s="4" t="str">
        <f t="shared" si="3053"/>
        <v>{"HP":30600,"ATK":9180,"MAG":9180,"DEF":3060,"MDEF":3060}</v>
      </c>
      <c r="K2905" s="10">
        <v>200014</v>
      </c>
      <c r="L2905" s="10">
        <f t="shared" si="3075"/>
        <v>15</v>
      </c>
      <c r="M2905" s="4"/>
      <c r="N2905" s="4">
        <f t="shared" ref="N2905:R2905" si="3101">N2504</f>
        <v>30600</v>
      </c>
      <c r="O2905" s="4">
        <f t="shared" si="3101"/>
        <v>9180</v>
      </c>
      <c r="P2905" s="4">
        <f t="shared" si="3101"/>
        <v>9180</v>
      </c>
      <c r="Q2905" s="4">
        <f t="shared" si="3101"/>
        <v>3060</v>
      </c>
      <c r="R2905" s="4">
        <f t="shared" si="3101"/>
        <v>3060</v>
      </c>
      <c r="Y2905" s="4">
        <f t="shared" si="3057"/>
        <v>440</v>
      </c>
    </row>
    <row r="2906" spans="2:25" ht="15.75">
      <c r="B2906" s="4">
        <f t="shared" si="3060"/>
        <v>701005</v>
      </c>
      <c r="C2906" s="4">
        <f t="shared" si="3100"/>
        <v>7</v>
      </c>
      <c r="D2906" s="4">
        <f t="shared" si="3072"/>
        <v>10</v>
      </c>
      <c r="E2906" s="4">
        <f t="shared" si="3073"/>
        <v>5</v>
      </c>
      <c r="F2906" s="10" t="str">
        <f t="shared" si="3055"/>
        <v>200014:15</v>
      </c>
      <c r="G2906" s="4" t="str">
        <f t="shared" si="3058"/>
        <v>对泽阵造成伤害增加5%\n对火阵造成伤害增加2.5%</v>
      </c>
      <c r="I2906" s="4" t="str">
        <f t="shared" si="3053"/>
        <v>{"HP":31040,"ATK":9312,"MAG":9312,"DEF":3104,"MDEF":3104}</v>
      </c>
      <c r="K2906" s="10">
        <v>200014</v>
      </c>
      <c r="L2906" s="10">
        <f t="shared" si="3075"/>
        <v>15</v>
      </c>
      <c r="M2906" s="4"/>
      <c r="N2906" s="4">
        <f t="shared" ref="N2906:R2906" si="3102">N2505</f>
        <v>31040</v>
      </c>
      <c r="O2906" s="4">
        <f t="shared" si="3102"/>
        <v>9312</v>
      </c>
      <c r="P2906" s="4">
        <f t="shared" si="3102"/>
        <v>9312</v>
      </c>
      <c r="Q2906" s="4">
        <f t="shared" si="3102"/>
        <v>3104</v>
      </c>
      <c r="R2906" s="4">
        <f t="shared" si="3102"/>
        <v>3104</v>
      </c>
      <c r="Y2906" s="4">
        <f t="shared" si="3057"/>
        <v>440</v>
      </c>
    </row>
    <row r="2907" spans="2:25" ht="15.75">
      <c r="B2907" s="4">
        <f t="shared" si="3060"/>
        <v>701006</v>
      </c>
      <c r="C2907" s="4">
        <f t="shared" si="3100"/>
        <v>7</v>
      </c>
      <c r="D2907" s="4">
        <f t="shared" si="3072"/>
        <v>10</v>
      </c>
      <c r="E2907" s="4">
        <f t="shared" si="3073"/>
        <v>6</v>
      </c>
      <c r="F2907" s="10" t="str">
        <f t="shared" si="3055"/>
        <v>200014:15</v>
      </c>
      <c r="G2907" s="4" t="str">
        <f t="shared" si="3058"/>
        <v>对泽阵造成伤害增加5%\n对火阵造成伤害增加2.5%</v>
      </c>
      <c r="I2907" s="4" t="str">
        <f t="shared" si="3053"/>
        <v>{"HP":31480,"ATK":9444,"MAG":9444,"DEF":3148,"MDEF":3148}</v>
      </c>
      <c r="K2907" s="10">
        <v>200014</v>
      </c>
      <c r="L2907" s="10">
        <f t="shared" si="3075"/>
        <v>15</v>
      </c>
      <c r="M2907" s="4"/>
      <c r="N2907" s="4">
        <f t="shared" ref="N2907:R2907" si="3103">N2506</f>
        <v>31480</v>
      </c>
      <c r="O2907" s="4">
        <f t="shared" si="3103"/>
        <v>9444</v>
      </c>
      <c r="P2907" s="4">
        <f t="shared" si="3103"/>
        <v>9444</v>
      </c>
      <c r="Q2907" s="4">
        <f t="shared" si="3103"/>
        <v>3148</v>
      </c>
      <c r="R2907" s="4">
        <f t="shared" si="3103"/>
        <v>3148</v>
      </c>
      <c r="Y2907" s="4">
        <f t="shared" si="3057"/>
        <v>440</v>
      </c>
    </row>
    <row r="2908" spans="2:25" ht="15.75">
      <c r="B2908" s="4">
        <f t="shared" si="3060"/>
        <v>701007</v>
      </c>
      <c r="C2908" s="4">
        <f t="shared" si="3100"/>
        <v>7</v>
      </c>
      <c r="D2908" s="4">
        <f t="shared" si="3072"/>
        <v>10</v>
      </c>
      <c r="E2908" s="4">
        <f t="shared" si="3073"/>
        <v>7</v>
      </c>
      <c r="F2908" s="10" t="str">
        <f t="shared" si="3055"/>
        <v>200014:15</v>
      </c>
      <c r="G2908" s="4" t="str">
        <f t="shared" si="3058"/>
        <v>对泽阵造成伤害增加5%\n对火阵造成伤害增加2.5%</v>
      </c>
      <c r="I2908" s="4" t="str">
        <f t="shared" si="3053"/>
        <v>{"HP":31920,"ATK":9576,"MAG":9576,"DEF":3192,"MDEF":3192}</v>
      </c>
      <c r="K2908" s="10">
        <v>200014</v>
      </c>
      <c r="L2908" s="10">
        <f t="shared" si="3075"/>
        <v>15</v>
      </c>
      <c r="M2908" s="4"/>
      <c r="N2908" s="4">
        <f t="shared" ref="N2908:R2908" si="3104">N2507</f>
        <v>31920</v>
      </c>
      <c r="O2908" s="4">
        <f t="shared" si="3104"/>
        <v>9576</v>
      </c>
      <c r="P2908" s="4">
        <f t="shared" si="3104"/>
        <v>9576</v>
      </c>
      <c r="Q2908" s="4">
        <f t="shared" si="3104"/>
        <v>3192</v>
      </c>
      <c r="R2908" s="4">
        <f t="shared" si="3104"/>
        <v>3192</v>
      </c>
      <c r="Y2908" s="4">
        <f t="shared" ref="Y2908:Y2939" si="3105">Y2507</f>
        <v>440</v>
      </c>
    </row>
    <row r="2909" spans="2:25" ht="15.75">
      <c r="B2909" s="4">
        <f t="shared" si="3060"/>
        <v>701008</v>
      </c>
      <c r="C2909" s="4">
        <f t="shared" si="3100"/>
        <v>7</v>
      </c>
      <c r="D2909" s="4">
        <f t="shared" si="3072"/>
        <v>10</v>
      </c>
      <c r="E2909" s="4">
        <f t="shared" si="3073"/>
        <v>8</v>
      </c>
      <c r="F2909" s="10" t="str">
        <f t="shared" si="3055"/>
        <v>200014:15</v>
      </c>
      <c r="G2909" s="4" t="str">
        <f t="shared" si="3058"/>
        <v>对泽阵造成伤害增加5%\n对火阵造成伤害增加2.5%</v>
      </c>
      <c r="I2909" s="4" t="str">
        <f t="shared" si="3053"/>
        <v>{"HP":32360,"ATK":9708,"MAG":9708,"DEF":3236,"MDEF":3236}</v>
      </c>
      <c r="K2909" s="10">
        <v>200014</v>
      </c>
      <c r="L2909" s="10">
        <f t="shared" si="3075"/>
        <v>15</v>
      </c>
      <c r="M2909" s="4"/>
      <c r="N2909" s="4">
        <f t="shared" ref="N2909:R2909" si="3106">N2508</f>
        <v>32360</v>
      </c>
      <c r="O2909" s="4">
        <f t="shared" si="3106"/>
        <v>9708</v>
      </c>
      <c r="P2909" s="4">
        <f t="shared" si="3106"/>
        <v>9708</v>
      </c>
      <c r="Q2909" s="4">
        <f t="shared" si="3106"/>
        <v>3236</v>
      </c>
      <c r="R2909" s="4">
        <f t="shared" si="3106"/>
        <v>3236</v>
      </c>
      <c r="Y2909" s="4">
        <f t="shared" si="3105"/>
        <v>440</v>
      </c>
    </row>
    <row r="2910" spans="2:25" ht="15.75">
      <c r="B2910" s="4">
        <f t="shared" si="3060"/>
        <v>701009</v>
      </c>
      <c r="C2910" s="4">
        <f t="shared" si="3100"/>
        <v>7</v>
      </c>
      <c r="D2910" s="4">
        <f t="shared" si="3072"/>
        <v>10</v>
      </c>
      <c r="E2910" s="4">
        <f t="shared" si="3073"/>
        <v>9</v>
      </c>
      <c r="F2910" s="10" t="str">
        <f t="shared" si="3055"/>
        <v>200014:15</v>
      </c>
      <c r="G2910" s="4" t="str">
        <f t="shared" si="3058"/>
        <v>对泽阵造成伤害增加5%\n对火阵造成伤害增加2.5%</v>
      </c>
      <c r="I2910" s="4" t="str">
        <f t="shared" si="3053"/>
        <v>{"HP":32800,"ATK":9840,"MAG":9840,"DEF":3280,"MDEF":3280}</v>
      </c>
      <c r="K2910" s="10">
        <v>200014</v>
      </c>
      <c r="L2910" s="10">
        <f t="shared" si="3075"/>
        <v>15</v>
      </c>
      <c r="M2910" s="4"/>
      <c r="N2910" s="4">
        <f t="shared" ref="N2910:R2910" si="3107">N2509</f>
        <v>32800</v>
      </c>
      <c r="O2910" s="4">
        <f t="shared" si="3107"/>
        <v>9840</v>
      </c>
      <c r="P2910" s="4">
        <f t="shared" si="3107"/>
        <v>9840</v>
      </c>
      <c r="Q2910" s="4">
        <f t="shared" si="3107"/>
        <v>3280</v>
      </c>
      <c r="R2910" s="4">
        <f t="shared" si="3107"/>
        <v>3280</v>
      </c>
      <c r="Y2910" s="4">
        <f t="shared" si="3105"/>
        <v>440</v>
      </c>
    </row>
    <row r="2911" spans="2:25" ht="15.75">
      <c r="B2911" s="4">
        <f t="shared" si="3060"/>
        <v>701100</v>
      </c>
      <c r="C2911" s="4">
        <f t="shared" si="3100"/>
        <v>7</v>
      </c>
      <c r="D2911" s="4">
        <f t="shared" si="3072"/>
        <v>11</v>
      </c>
      <c r="E2911" s="4">
        <f t="shared" si="3073"/>
        <v>0</v>
      </c>
      <c r="F2911" s="10" t="str">
        <f t="shared" si="3055"/>
        <v>200014:45</v>
      </c>
      <c r="G2911" s="4" t="str">
        <f t="shared" si="3058"/>
        <v>对泽阵造成伤害增加5%\n对火阵造成伤害增加2.5%</v>
      </c>
      <c r="I2911" s="4" t="str">
        <f t="shared" si="3053"/>
        <v>{"HP":33300,"ATK":9990,"MAG":9990,"DEF":3330,"MDEF":3330}</v>
      </c>
      <c r="K2911" s="10">
        <v>200014</v>
      </c>
      <c r="L2911" s="10">
        <f t="shared" ref="L2911" si="3108">ROUND(L2910*3,)</f>
        <v>45</v>
      </c>
      <c r="M2911" s="4"/>
      <c r="N2911" s="4">
        <f t="shared" ref="N2911:R2911" si="3109">N2510</f>
        <v>33300</v>
      </c>
      <c r="O2911" s="4">
        <f t="shared" si="3109"/>
        <v>9990</v>
      </c>
      <c r="P2911" s="4">
        <f t="shared" si="3109"/>
        <v>9990</v>
      </c>
      <c r="Q2911" s="4">
        <f t="shared" si="3109"/>
        <v>3330</v>
      </c>
      <c r="R2911" s="4">
        <f t="shared" si="3109"/>
        <v>3330</v>
      </c>
      <c r="Y2911" s="4">
        <f t="shared" si="3105"/>
        <v>500</v>
      </c>
    </row>
    <row r="2912" spans="2:25" ht="15.75">
      <c r="B2912" s="4">
        <f t="shared" si="3060"/>
        <v>701101</v>
      </c>
      <c r="C2912" s="4">
        <f t="shared" si="3100"/>
        <v>7</v>
      </c>
      <c r="D2912" s="4">
        <f t="shared" si="3072"/>
        <v>11</v>
      </c>
      <c r="E2912" s="4">
        <f t="shared" si="3073"/>
        <v>1</v>
      </c>
      <c r="F2912" s="10" t="str">
        <f t="shared" si="3055"/>
        <v>200014:17</v>
      </c>
      <c r="G2912" s="4" t="str">
        <f t="shared" si="3058"/>
        <v>对泽阵造成伤害增加5%\n对火阵造成伤害增加2.5%</v>
      </c>
      <c r="I2912" s="4" t="str">
        <f t="shared" si="3053"/>
        <v>{"HP":33800,"ATK":10140,"MAG":10140,"DEF":3380,"MDEF":3380}</v>
      </c>
      <c r="K2912" s="10">
        <v>200014</v>
      </c>
      <c r="L2912" s="10">
        <f t="shared" ref="L2912" si="3110">ROUND(D2911*D2911/8,)+2</f>
        <v>17</v>
      </c>
      <c r="M2912" s="4"/>
      <c r="N2912" s="4">
        <f t="shared" ref="N2912:R2912" si="3111">N2511</f>
        <v>33800</v>
      </c>
      <c r="O2912" s="4">
        <f t="shared" si="3111"/>
        <v>10140</v>
      </c>
      <c r="P2912" s="4">
        <f t="shared" si="3111"/>
        <v>10140</v>
      </c>
      <c r="Q2912" s="4">
        <f t="shared" si="3111"/>
        <v>3380</v>
      </c>
      <c r="R2912" s="4">
        <f t="shared" si="3111"/>
        <v>3380</v>
      </c>
      <c r="Y2912" s="4">
        <f t="shared" si="3105"/>
        <v>500</v>
      </c>
    </row>
    <row r="2913" spans="2:25" ht="15.75">
      <c r="B2913" s="4">
        <f t="shared" si="3060"/>
        <v>701102</v>
      </c>
      <c r="C2913" s="4">
        <f t="shared" si="3100"/>
        <v>7</v>
      </c>
      <c r="D2913" s="4">
        <f t="shared" si="3072"/>
        <v>11</v>
      </c>
      <c r="E2913" s="4">
        <f t="shared" si="3073"/>
        <v>2</v>
      </c>
      <c r="F2913" s="10" t="str">
        <f t="shared" si="3055"/>
        <v>200014:17</v>
      </c>
      <c r="G2913" s="4" t="str">
        <f t="shared" si="3058"/>
        <v>对泽阵造成伤害增加5%\n对火阵造成伤害增加2.5%</v>
      </c>
      <c r="I2913" s="4" t="str">
        <f t="shared" si="3053"/>
        <v>{"HP":34300,"ATK":10290,"MAG":10290,"DEF":3430,"MDEF":3430}</v>
      </c>
      <c r="K2913" s="10">
        <v>200014</v>
      </c>
      <c r="L2913" s="10">
        <f t="shared" ref="L2913" si="3112">L2912</f>
        <v>17</v>
      </c>
      <c r="M2913" s="4"/>
      <c r="N2913" s="4">
        <f t="shared" ref="N2913:R2913" si="3113">N2512</f>
        <v>34300</v>
      </c>
      <c r="O2913" s="4">
        <f t="shared" si="3113"/>
        <v>10290</v>
      </c>
      <c r="P2913" s="4">
        <f t="shared" si="3113"/>
        <v>10290</v>
      </c>
      <c r="Q2913" s="4">
        <f t="shared" si="3113"/>
        <v>3430</v>
      </c>
      <c r="R2913" s="4">
        <f t="shared" si="3113"/>
        <v>3430</v>
      </c>
      <c r="Y2913" s="4">
        <f t="shared" si="3105"/>
        <v>500</v>
      </c>
    </row>
    <row r="2914" spans="2:25" ht="15.75">
      <c r="B2914" s="4">
        <f t="shared" si="3060"/>
        <v>701103</v>
      </c>
      <c r="C2914" s="4">
        <f t="shared" si="3100"/>
        <v>7</v>
      </c>
      <c r="D2914" s="4">
        <f t="shared" si="3072"/>
        <v>11</v>
      </c>
      <c r="E2914" s="4">
        <f t="shared" si="3073"/>
        <v>3</v>
      </c>
      <c r="F2914" s="10" t="str">
        <f t="shared" si="3055"/>
        <v>200014:17</v>
      </c>
      <c r="G2914" s="4" t="str">
        <f t="shared" si="3058"/>
        <v>对泽阵造成伤害增加5%\n对火阵造成伤害增加2.5%</v>
      </c>
      <c r="I2914" s="4" t="str">
        <f t="shared" si="3053"/>
        <v>{"HP":34800,"ATK":10440,"MAG":10440,"DEF":3480,"MDEF":3480}</v>
      </c>
      <c r="K2914" s="10">
        <v>200014</v>
      </c>
      <c r="L2914" s="10">
        <f t="shared" si="3075"/>
        <v>17</v>
      </c>
      <c r="M2914" s="4"/>
      <c r="N2914" s="4">
        <f t="shared" ref="N2914:R2914" si="3114">N2513</f>
        <v>34800</v>
      </c>
      <c r="O2914" s="4">
        <f t="shared" si="3114"/>
        <v>10440</v>
      </c>
      <c r="P2914" s="4">
        <f t="shared" si="3114"/>
        <v>10440</v>
      </c>
      <c r="Q2914" s="4">
        <f t="shared" si="3114"/>
        <v>3480</v>
      </c>
      <c r="R2914" s="4">
        <f t="shared" si="3114"/>
        <v>3480</v>
      </c>
      <c r="Y2914" s="4">
        <f t="shared" si="3105"/>
        <v>500</v>
      </c>
    </row>
    <row r="2915" spans="2:25" ht="15.75">
      <c r="B2915" s="4">
        <f t="shared" si="3060"/>
        <v>701104</v>
      </c>
      <c r="C2915" s="4">
        <f t="shared" si="3100"/>
        <v>7</v>
      </c>
      <c r="D2915" s="4">
        <f t="shared" si="3072"/>
        <v>11</v>
      </c>
      <c r="E2915" s="4">
        <f t="shared" si="3073"/>
        <v>4</v>
      </c>
      <c r="F2915" s="10" t="str">
        <f t="shared" si="3055"/>
        <v>200014:17</v>
      </c>
      <c r="G2915" s="4" t="str">
        <f t="shared" si="3058"/>
        <v>对泽阵造成伤害增加5%\n对火阵造成伤害增加2.5%</v>
      </c>
      <c r="I2915" s="4" t="str">
        <f t="shared" si="3053"/>
        <v>{"HP":35300,"ATK":10590,"MAG":10590,"DEF":3530,"MDEF":3530}</v>
      </c>
      <c r="K2915" s="10">
        <v>200014</v>
      </c>
      <c r="L2915" s="10">
        <f t="shared" si="3075"/>
        <v>17</v>
      </c>
      <c r="M2915" s="4"/>
      <c r="N2915" s="4">
        <f t="shared" ref="N2915:R2915" si="3115">N2514</f>
        <v>35300</v>
      </c>
      <c r="O2915" s="4">
        <f t="shared" si="3115"/>
        <v>10590</v>
      </c>
      <c r="P2915" s="4">
        <f t="shared" si="3115"/>
        <v>10590</v>
      </c>
      <c r="Q2915" s="4">
        <f t="shared" si="3115"/>
        <v>3530</v>
      </c>
      <c r="R2915" s="4">
        <f t="shared" si="3115"/>
        <v>3530</v>
      </c>
      <c r="Y2915" s="4">
        <f t="shared" si="3105"/>
        <v>500</v>
      </c>
    </row>
    <row r="2916" spans="2:25" ht="15.75">
      <c r="B2916" s="4">
        <f t="shared" si="3060"/>
        <v>701105</v>
      </c>
      <c r="C2916" s="4">
        <f t="shared" si="3100"/>
        <v>7</v>
      </c>
      <c r="D2916" s="4">
        <f t="shared" si="3072"/>
        <v>11</v>
      </c>
      <c r="E2916" s="4">
        <f t="shared" si="3073"/>
        <v>5</v>
      </c>
      <c r="F2916" s="10" t="str">
        <f t="shared" si="3055"/>
        <v>200014:17</v>
      </c>
      <c r="G2916" s="4" t="str">
        <f t="shared" si="3058"/>
        <v>对泽阵造成伤害增加5%\n对火阵造成伤害增加2.5%</v>
      </c>
      <c r="I2916" s="4" t="str">
        <f t="shared" si="3053"/>
        <v>{"HP":35800,"ATK":10740,"MAG":10740,"DEF":3580,"MDEF":3580}</v>
      </c>
      <c r="K2916" s="10">
        <v>200014</v>
      </c>
      <c r="L2916" s="10">
        <f t="shared" si="3075"/>
        <v>17</v>
      </c>
      <c r="M2916" s="4"/>
      <c r="N2916" s="4">
        <f t="shared" ref="N2916:R2916" si="3116">N2515</f>
        <v>35800</v>
      </c>
      <c r="O2916" s="4">
        <f t="shared" si="3116"/>
        <v>10740</v>
      </c>
      <c r="P2916" s="4">
        <f t="shared" si="3116"/>
        <v>10740</v>
      </c>
      <c r="Q2916" s="4">
        <f t="shared" si="3116"/>
        <v>3580</v>
      </c>
      <c r="R2916" s="4">
        <f t="shared" si="3116"/>
        <v>3580</v>
      </c>
      <c r="Y2916" s="4">
        <f t="shared" si="3105"/>
        <v>500</v>
      </c>
    </row>
    <row r="2917" spans="2:25" ht="15.75">
      <c r="B2917" s="4">
        <f t="shared" si="3060"/>
        <v>701106</v>
      </c>
      <c r="C2917" s="4">
        <f t="shared" si="3100"/>
        <v>7</v>
      </c>
      <c r="D2917" s="4">
        <f t="shared" si="3072"/>
        <v>11</v>
      </c>
      <c r="E2917" s="4">
        <f t="shared" si="3073"/>
        <v>6</v>
      </c>
      <c r="F2917" s="10" t="str">
        <f t="shared" si="3055"/>
        <v>200014:17</v>
      </c>
      <c r="G2917" s="4" t="str">
        <f t="shared" si="3058"/>
        <v>对泽阵造成伤害增加5%\n对火阵造成伤害增加2.5%</v>
      </c>
      <c r="I2917" s="4" t="str">
        <f t="shared" si="3053"/>
        <v>{"HP":36300,"ATK":10890,"MAG":10890,"DEF":3630,"MDEF":3630}</v>
      </c>
      <c r="K2917" s="10">
        <v>200014</v>
      </c>
      <c r="L2917" s="10">
        <f t="shared" si="3075"/>
        <v>17</v>
      </c>
      <c r="M2917" s="4"/>
      <c r="N2917" s="4">
        <f t="shared" ref="N2917:R2917" si="3117">N2516</f>
        <v>36300</v>
      </c>
      <c r="O2917" s="4">
        <f t="shared" si="3117"/>
        <v>10890</v>
      </c>
      <c r="P2917" s="4">
        <f t="shared" si="3117"/>
        <v>10890</v>
      </c>
      <c r="Q2917" s="4">
        <f t="shared" si="3117"/>
        <v>3630</v>
      </c>
      <c r="R2917" s="4">
        <f t="shared" si="3117"/>
        <v>3630</v>
      </c>
      <c r="Y2917" s="4">
        <f t="shared" si="3105"/>
        <v>500</v>
      </c>
    </row>
    <row r="2918" spans="2:25" ht="15.75">
      <c r="B2918" s="4">
        <f t="shared" si="3060"/>
        <v>701107</v>
      </c>
      <c r="C2918" s="4">
        <f t="shared" si="3100"/>
        <v>7</v>
      </c>
      <c r="D2918" s="4">
        <f t="shared" si="3072"/>
        <v>11</v>
      </c>
      <c r="E2918" s="4">
        <f t="shared" si="3073"/>
        <v>7</v>
      </c>
      <c r="F2918" s="10" t="str">
        <f t="shared" si="3055"/>
        <v>200014:17</v>
      </c>
      <c r="G2918" s="4" t="str">
        <f t="shared" si="3058"/>
        <v>对泽阵造成伤害增加5%\n对火阵造成伤害增加2.5%</v>
      </c>
      <c r="I2918" s="4" t="str">
        <f t="shared" si="3053"/>
        <v>{"HP":36800,"ATK":11040,"MAG":11040,"DEF":3680,"MDEF":3680}</v>
      </c>
      <c r="K2918" s="10">
        <v>200014</v>
      </c>
      <c r="L2918" s="10">
        <f t="shared" si="3075"/>
        <v>17</v>
      </c>
      <c r="M2918" s="4"/>
      <c r="N2918" s="4">
        <f t="shared" ref="N2918:R2918" si="3118">N2517</f>
        <v>36800</v>
      </c>
      <c r="O2918" s="4">
        <f t="shared" si="3118"/>
        <v>11040</v>
      </c>
      <c r="P2918" s="4">
        <f t="shared" si="3118"/>
        <v>11040</v>
      </c>
      <c r="Q2918" s="4">
        <f t="shared" si="3118"/>
        <v>3680</v>
      </c>
      <c r="R2918" s="4">
        <f t="shared" si="3118"/>
        <v>3680</v>
      </c>
      <c r="Y2918" s="4">
        <f t="shared" si="3105"/>
        <v>500</v>
      </c>
    </row>
    <row r="2919" spans="2:25" ht="15.75">
      <c r="B2919" s="4">
        <f t="shared" si="3060"/>
        <v>701108</v>
      </c>
      <c r="C2919" s="4">
        <f t="shared" si="3100"/>
        <v>7</v>
      </c>
      <c r="D2919" s="4">
        <f t="shared" si="3072"/>
        <v>11</v>
      </c>
      <c r="E2919" s="4">
        <f t="shared" si="3073"/>
        <v>8</v>
      </c>
      <c r="F2919" s="10" t="str">
        <f t="shared" si="3055"/>
        <v>200014:17</v>
      </c>
      <c r="G2919" s="4" t="str">
        <f t="shared" si="3058"/>
        <v>对泽阵造成伤害增加5%\n对火阵造成伤害增加2.5%</v>
      </c>
      <c r="I2919" s="4" t="str">
        <f t="shared" si="3053"/>
        <v>{"HP":37300,"ATK":11190,"MAG":11190,"DEF":3730,"MDEF":3730}</v>
      </c>
      <c r="K2919" s="10">
        <v>200014</v>
      </c>
      <c r="L2919" s="10">
        <f t="shared" si="3075"/>
        <v>17</v>
      </c>
      <c r="M2919" s="4"/>
      <c r="N2919" s="4">
        <f t="shared" ref="N2919:R2919" si="3119">N2518</f>
        <v>37300</v>
      </c>
      <c r="O2919" s="4">
        <f t="shared" si="3119"/>
        <v>11190</v>
      </c>
      <c r="P2919" s="4">
        <f t="shared" si="3119"/>
        <v>11190</v>
      </c>
      <c r="Q2919" s="4">
        <f t="shared" si="3119"/>
        <v>3730</v>
      </c>
      <c r="R2919" s="4">
        <f t="shared" si="3119"/>
        <v>3730</v>
      </c>
      <c r="Y2919" s="4">
        <f t="shared" si="3105"/>
        <v>500</v>
      </c>
    </row>
    <row r="2920" spans="2:25" ht="15.75">
      <c r="B2920" s="4">
        <f t="shared" si="3060"/>
        <v>701109</v>
      </c>
      <c r="C2920" s="4">
        <f t="shared" si="3100"/>
        <v>7</v>
      </c>
      <c r="D2920" s="4">
        <f t="shared" si="3072"/>
        <v>11</v>
      </c>
      <c r="E2920" s="4">
        <f t="shared" si="3073"/>
        <v>9</v>
      </c>
      <c r="F2920" s="10" t="str">
        <f t="shared" si="3055"/>
        <v>200014:17</v>
      </c>
      <c r="G2920" s="4" t="str">
        <f t="shared" si="3058"/>
        <v>对泽阵造成伤害增加5%\n对火阵造成伤害增加2.5%</v>
      </c>
      <c r="I2920" s="4" t="str">
        <f t="shared" si="3053"/>
        <v>{"HP":37800,"ATK":11340,"MAG":11340,"DEF":3780,"MDEF":3780}</v>
      </c>
      <c r="K2920" s="10">
        <v>200014</v>
      </c>
      <c r="L2920" s="10">
        <f t="shared" si="3075"/>
        <v>17</v>
      </c>
      <c r="M2920" s="4"/>
      <c r="N2920" s="4">
        <f t="shared" ref="N2920:R2920" si="3120">N2519</f>
        <v>37800</v>
      </c>
      <c r="O2920" s="4">
        <f t="shared" si="3120"/>
        <v>11340</v>
      </c>
      <c r="P2920" s="4">
        <f t="shared" si="3120"/>
        <v>11340</v>
      </c>
      <c r="Q2920" s="4">
        <f t="shared" si="3120"/>
        <v>3780</v>
      </c>
      <c r="R2920" s="4">
        <f t="shared" si="3120"/>
        <v>3780</v>
      </c>
      <c r="Y2920" s="4">
        <f t="shared" si="3105"/>
        <v>500</v>
      </c>
    </row>
    <row r="2921" spans="2:25" ht="15.75">
      <c r="B2921" s="4">
        <f t="shared" si="3060"/>
        <v>701200</v>
      </c>
      <c r="C2921" s="4">
        <f t="shared" si="3100"/>
        <v>7</v>
      </c>
      <c r="D2921" s="4">
        <f t="shared" si="3072"/>
        <v>12</v>
      </c>
      <c r="E2921" s="4">
        <f t="shared" si="3073"/>
        <v>0</v>
      </c>
      <c r="F2921" s="10" t="str">
        <f t="shared" si="3055"/>
        <v>200014:51</v>
      </c>
      <c r="G2921" s="4" t="str">
        <f t="shared" si="3058"/>
        <v>对泽阵造成伤害增加5%\n对火阵造成伤害增加2.5%</v>
      </c>
      <c r="I2921" s="4" t="str">
        <f t="shared" si="3053"/>
        <v>{"HP":38300,"ATK":11490,"MAG":11490,"DEF":3830,"MDEF":3830}</v>
      </c>
      <c r="K2921" s="10">
        <v>200014</v>
      </c>
      <c r="L2921" s="10">
        <f t="shared" ref="L2921" si="3121">ROUND(L2920*3,)</f>
        <v>51</v>
      </c>
      <c r="M2921" s="4"/>
      <c r="N2921" s="4">
        <f t="shared" ref="N2921:R2921" si="3122">N2520</f>
        <v>38300</v>
      </c>
      <c r="O2921" s="4">
        <f t="shared" si="3122"/>
        <v>11490</v>
      </c>
      <c r="P2921" s="4">
        <f t="shared" si="3122"/>
        <v>11490</v>
      </c>
      <c r="Q2921" s="4">
        <f t="shared" si="3122"/>
        <v>3830</v>
      </c>
      <c r="R2921" s="4">
        <f t="shared" si="3122"/>
        <v>3830</v>
      </c>
      <c r="Y2921" s="4">
        <f t="shared" si="3105"/>
        <v>500</v>
      </c>
    </row>
    <row r="2922" spans="2:25" ht="15.75">
      <c r="B2922" s="4">
        <f t="shared" si="3060"/>
        <v>701201</v>
      </c>
      <c r="C2922" s="4">
        <f t="shared" si="3100"/>
        <v>7</v>
      </c>
      <c r="D2922" s="4">
        <f t="shared" si="3072"/>
        <v>12</v>
      </c>
      <c r="E2922" s="4">
        <f t="shared" si="3073"/>
        <v>1</v>
      </c>
      <c r="F2922" s="10" t="str">
        <f t="shared" si="3055"/>
        <v>200014:20</v>
      </c>
      <c r="G2922" s="4" t="str">
        <f t="shared" si="3058"/>
        <v>对泽阵造成伤害增加5%\n对火阵造成伤害增加2.5%</v>
      </c>
      <c r="I2922" s="4" t="str">
        <f t="shared" si="3053"/>
        <v>{"HP":38800,"ATK":11640,"MAG":11640,"DEF":3880,"MDEF":3880}</v>
      </c>
      <c r="K2922" s="10">
        <v>200014</v>
      </c>
      <c r="L2922" s="10">
        <f t="shared" ref="L2922" si="3123">ROUND(D2921*D2921/8,)+2</f>
        <v>20</v>
      </c>
      <c r="M2922" s="4"/>
      <c r="N2922" s="4">
        <f t="shared" ref="N2922:R2922" si="3124">N2521</f>
        <v>38800</v>
      </c>
      <c r="O2922" s="4">
        <f t="shared" si="3124"/>
        <v>11640</v>
      </c>
      <c r="P2922" s="4">
        <f t="shared" si="3124"/>
        <v>11640</v>
      </c>
      <c r="Q2922" s="4">
        <f t="shared" si="3124"/>
        <v>3880</v>
      </c>
      <c r="R2922" s="4">
        <f t="shared" si="3124"/>
        <v>3880</v>
      </c>
      <c r="Y2922" s="4">
        <f t="shared" si="3105"/>
        <v>500</v>
      </c>
    </row>
    <row r="2923" spans="2:25" ht="15.75">
      <c r="B2923" s="4">
        <f t="shared" si="3060"/>
        <v>701202</v>
      </c>
      <c r="C2923" s="4">
        <f t="shared" si="3100"/>
        <v>7</v>
      </c>
      <c r="D2923" s="4">
        <f t="shared" si="3072"/>
        <v>12</v>
      </c>
      <c r="E2923" s="4">
        <f t="shared" si="3073"/>
        <v>2</v>
      </c>
      <c r="F2923" s="10" t="str">
        <f t="shared" si="3055"/>
        <v>200014:20</v>
      </c>
      <c r="G2923" s="4" t="str">
        <f t="shared" si="3058"/>
        <v>对泽阵造成伤害增加5%\n对火阵造成伤害增加2.5%</v>
      </c>
      <c r="I2923" s="4" t="str">
        <f t="shared" si="3053"/>
        <v>{"HP":39300,"ATK":11790,"MAG":11790,"DEF":3930,"MDEF":3930}</v>
      </c>
      <c r="K2923" s="10">
        <v>200014</v>
      </c>
      <c r="L2923" s="10">
        <f t="shared" ref="L2923" si="3125">L2922</f>
        <v>20</v>
      </c>
      <c r="M2923" s="4"/>
      <c r="N2923" s="4">
        <f t="shared" ref="N2923:R2923" si="3126">N2522</f>
        <v>39300</v>
      </c>
      <c r="O2923" s="4">
        <f t="shared" si="3126"/>
        <v>11790</v>
      </c>
      <c r="P2923" s="4">
        <f t="shared" si="3126"/>
        <v>11790</v>
      </c>
      <c r="Q2923" s="4">
        <f t="shared" si="3126"/>
        <v>3930</v>
      </c>
      <c r="R2923" s="4">
        <f t="shared" si="3126"/>
        <v>3930</v>
      </c>
      <c r="Y2923" s="4">
        <f t="shared" si="3105"/>
        <v>500</v>
      </c>
    </row>
    <row r="2924" spans="2:25" ht="15.75">
      <c r="B2924" s="4">
        <f t="shared" si="3060"/>
        <v>701203</v>
      </c>
      <c r="C2924" s="4">
        <f t="shared" si="3100"/>
        <v>7</v>
      </c>
      <c r="D2924" s="4">
        <f t="shared" si="3072"/>
        <v>12</v>
      </c>
      <c r="E2924" s="4">
        <f t="shared" si="3073"/>
        <v>3</v>
      </c>
      <c r="F2924" s="10" t="str">
        <f t="shared" si="3055"/>
        <v>200014:20</v>
      </c>
      <c r="G2924" s="4" t="str">
        <f t="shared" si="3058"/>
        <v>对泽阵造成伤害增加5%\n对火阵造成伤害增加2.5%</v>
      </c>
      <c r="I2924" s="4" t="str">
        <f t="shared" si="3053"/>
        <v>{"HP":39800,"ATK":11940,"MAG":11940,"DEF":3980,"MDEF":3980}</v>
      </c>
      <c r="K2924" s="10">
        <v>200014</v>
      </c>
      <c r="L2924" s="10">
        <f t="shared" si="3075"/>
        <v>20</v>
      </c>
      <c r="M2924" s="4"/>
      <c r="N2924" s="4">
        <f t="shared" ref="N2924:R2924" si="3127">N2523</f>
        <v>39800</v>
      </c>
      <c r="O2924" s="4">
        <f t="shared" si="3127"/>
        <v>11940</v>
      </c>
      <c r="P2924" s="4">
        <f t="shared" si="3127"/>
        <v>11940</v>
      </c>
      <c r="Q2924" s="4">
        <f t="shared" si="3127"/>
        <v>3980</v>
      </c>
      <c r="R2924" s="4">
        <f t="shared" si="3127"/>
        <v>3980</v>
      </c>
      <c r="Y2924" s="4">
        <f t="shared" si="3105"/>
        <v>500</v>
      </c>
    </row>
    <row r="2925" spans="2:25" ht="15.75">
      <c r="B2925" s="4">
        <f t="shared" si="3060"/>
        <v>701204</v>
      </c>
      <c r="C2925" s="4">
        <f t="shared" si="3100"/>
        <v>7</v>
      </c>
      <c r="D2925" s="4">
        <f t="shared" si="3072"/>
        <v>12</v>
      </c>
      <c r="E2925" s="4">
        <f t="shared" si="3073"/>
        <v>4</v>
      </c>
      <c r="F2925" s="10" t="str">
        <f t="shared" si="3055"/>
        <v>200014:20</v>
      </c>
      <c r="G2925" s="4" t="str">
        <f t="shared" si="3058"/>
        <v>对泽阵造成伤害增加5%\n对火阵造成伤害增加2.5%</v>
      </c>
      <c r="I2925" s="4" t="str">
        <f t="shared" si="3053"/>
        <v>{"HP":40300,"ATK":12090,"MAG":12090,"DEF":4030,"MDEF":4030}</v>
      </c>
      <c r="K2925" s="10">
        <v>200014</v>
      </c>
      <c r="L2925" s="10">
        <f t="shared" si="3075"/>
        <v>20</v>
      </c>
      <c r="M2925" s="4"/>
      <c r="N2925" s="4">
        <f t="shared" ref="N2925:R2925" si="3128">N2524</f>
        <v>40300</v>
      </c>
      <c r="O2925" s="4">
        <f t="shared" si="3128"/>
        <v>12090</v>
      </c>
      <c r="P2925" s="4">
        <f t="shared" si="3128"/>
        <v>12090</v>
      </c>
      <c r="Q2925" s="4">
        <f t="shared" si="3128"/>
        <v>4030</v>
      </c>
      <c r="R2925" s="4">
        <f t="shared" si="3128"/>
        <v>4030</v>
      </c>
      <c r="Y2925" s="4">
        <f t="shared" si="3105"/>
        <v>500</v>
      </c>
    </row>
    <row r="2926" spans="2:25" ht="15.75">
      <c r="B2926" s="4">
        <f t="shared" si="3060"/>
        <v>701205</v>
      </c>
      <c r="C2926" s="4">
        <f t="shared" si="3100"/>
        <v>7</v>
      </c>
      <c r="D2926" s="4">
        <f t="shared" si="3072"/>
        <v>12</v>
      </c>
      <c r="E2926" s="4">
        <f t="shared" si="3073"/>
        <v>5</v>
      </c>
      <c r="F2926" s="10" t="str">
        <f t="shared" si="3055"/>
        <v>200014:20</v>
      </c>
      <c r="G2926" s="4" t="str">
        <f t="shared" si="3058"/>
        <v>对泽阵造成伤害增加5%\n对火阵造成伤害增加2.5%</v>
      </c>
      <c r="I2926" s="4" t="str">
        <f t="shared" si="3053"/>
        <v>{"HP":40800,"ATK":12240,"MAG":12240,"DEF":4080,"MDEF":4080}</v>
      </c>
      <c r="K2926" s="10">
        <v>200014</v>
      </c>
      <c r="L2926" s="10">
        <f t="shared" si="3075"/>
        <v>20</v>
      </c>
      <c r="M2926" s="4"/>
      <c r="N2926" s="4">
        <f t="shared" ref="N2926:R2926" si="3129">N2525</f>
        <v>40800</v>
      </c>
      <c r="O2926" s="4">
        <f t="shared" si="3129"/>
        <v>12240</v>
      </c>
      <c r="P2926" s="4">
        <f t="shared" si="3129"/>
        <v>12240</v>
      </c>
      <c r="Q2926" s="4">
        <f t="shared" si="3129"/>
        <v>4080</v>
      </c>
      <c r="R2926" s="4">
        <f t="shared" si="3129"/>
        <v>4080</v>
      </c>
      <c r="Y2926" s="4">
        <f t="shared" si="3105"/>
        <v>500</v>
      </c>
    </row>
    <row r="2927" spans="2:25" ht="15.75">
      <c r="B2927" s="4">
        <f t="shared" si="3060"/>
        <v>701206</v>
      </c>
      <c r="C2927" s="4">
        <f t="shared" si="3100"/>
        <v>7</v>
      </c>
      <c r="D2927" s="4">
        <f t="shared" si="3072"/>
        <v>12</v>
      </c>
      <c r="E2927" s="4">
        <f t="shared" si="3073"/>
        <v>6</v>
      </c>
      <c r="F2927" s="10" t="str">
        <f t="shared" si="3055"/>
        <v>200014:20</v>
      </c>
      <c r="G2927" s="4" t="str">
        <f t="shared" si="3058"/>
        <v>对泽阵造成伤害增加5%\n对火阵造成伤害增加2.5%</v>
      </c>
      <c r="I2927" s="4" t="str">
        <f t="shared" si="3053"/>
        <v>{"HP":41300,"ATK":12390,"MAG":12390,"DEF":4130,"MDEF":4130}</v>
      </c>
      <c r="K2927" s="10">
        <v>200014</v>
      </c>
      <c r="L2927" s="10">
        <f t="shared" si="3075"/>
        <v>20</v>
      </c>
      <c r="M2927" s="4"/>
      <c r="N2927" s="4">
        <f t="shared" ref="N2927:R2927" si="3130">N2526</f>
        <v>41300</v>
      </c>
      <c r="O2927" s="4">
        <f t="shared" si="3130"/>
        <v>12390</v>
      </c>
      <c r="P2927" s="4">
        <f t="shared" si="3130"/>
        <v>12390</v>
      </c>
      <c r="Q2927" s="4">
        <f t="shared" si="3130"/>
        <v>4130</v>
      </c>
      <c r="R2927" s="4">
        <f t="shared" si="3130"/>
        <v>4130</v>
      </c>
      <c r="Y2927" s="4">
        <f t="shared" si="3105"/>
        <v>500</v>
      </c>
    </row>
    <row r="2928" spans="2:25" ht="15.75">
      <c r="B2928" s="4">
        <f t="shared" si="3060"/>
        <v>701207</v>
      </c>
      <c r="C2928" s="4">
        <f t="shared" si="3100"/>
        <v>7</v>
      </c>
      <c r="D2928" s="4">
        <f t="shared" si="3072"/>
        <v>12</v>
      </c>
      <c r="E2928" s="4">
        <f t="shared" si="3073"/>
        <v>7</v>
      </c>
      <c r="F2928" s="10" t="str">
        <f t="shared" si="3055"/>
        <v>200014:20</v>
      </c>
      <c r="G2928" s="4" t="str">
        <f t="shared" si="3058"/>
        <v>对泽阵造成伤害增加5%\n对火阵造成伤害增加2.5%</v>
      </c>
      <c r="I2928" s="4" t="str">
        <f t="shared" si="3053"/>
        <v>{"HP":41800,"ATK":12540,"MAG":12540,"DEF":4180,"MDEF":4180}</v>
      </c>
      <c r="K2928" s="10">
        <v>200014</v>
      </c>
      <c r="L2928" s="10">
        <f t="shared" si="3075"/>
        <v>20</v>
      </c>
      <c r="M2928" s="4"/>
      <c r="N2928" s="4">
        <f t="shared" ref="N2928:R2928" si="3131">N2527</f>
        <v>41800</v>
      </c>
      <c r="O2928" s="4">
        <f t="shared" si="3131"/>
        <v>12540</v>
      </c>
      <c r="P2928" s="4">
        <f t="shared" si="3131"/>
        <v>12540</v>
      </c>
      <c r="Q2928" s="4">
        <f t="shared" si="3131"/>
        <v>4180</v>
      </c>
      <c r="R2928" s="4">
        <f t="shared" si="3131"/>
        <v>4180</v>
      </c>
      <c r="Y2928" s="4">
        <f t="shared" si="3105"/>
        <v>500</v>
      </c>
    </row>
    <row r="2929" spans="2:25" ht="15.75">
      <c r="B2929" s="4">
        <f t="shared" si="3060"/>
        <v>701208</v>
      </c>
      <c r="C2929" s="4">
        <f t="shared" si="3100"/>
        <v>7</v>
      </c>
      <c r="D2929" s="4">
        <f t="shared" si="3072"/>
        <v>12</v>
      </c>
      <c r="E2929" s="4">
        <f t="shared" si="3073"/>
        <v>8</v>
      </c>
      <c r="F2929" s="10" t="str">
        <f t="shared" si="3055"/>
        <v>200014:20</v>
      </c>
      <c r="G2929" s="4" t="str">
        <f t="shared" si="3058"/>
        <v>对泽阵造成伤害增加5%\n对火阵造成伤害增加2.5%</v>
      </c>
      <c r="I2929" s="4" t="str">
        <f t="shared" si="3053"/>
        <v>{"HP":42300,"ATK":12690,"MAG":12690,"DEF":4230,"MDEF":4230}</v>
      </c>
      <c r="K2929" s="10">
        <v>200014</v>
      </c>
      <c r="L2929" s="10">
        <f t="shared" si="3075"/>
        <v>20</v>
      </c>
      <c r="M2929" s="4"/>
      <c r="N2929" s="4">
        <f t="shared" ref="N2929:R2929" si="3132">N2528</f>
        <v>42300</v>
      </c>
      <c r="O2929" s="4">
        <f t="shared" si="3132"/>
        <v>12690</v>
      </c>
      <c r="P2929" s="4">
        <f t="shared" si="3132"/>
        <v>12690</v>
      </c>
      <c r="Q2929" s="4">
        <f t="shared" si="3132"/>
        <v>4230</v>
      </c>
      <c r="R2929" s="4">
        <f t="shared" si="3132"/>
        <v>4230</v>
      </c>
      <c r="Y2929" s="4">
        <f t="shared" si="3105"/>
        <v>500</v>
      </c>
    </row>
    <row r="2930" spans="2:25" ht="15.75">
      <c r="B2930" s="4">
        <f t="shared" si="3060"/>
        <v>701209</v>
      </c>
      <c r="C2930" s="4">
        <f t="shared" si="3100"/>
        <v>7</v>
      </c>
      <c r="D2930" s="4">
        <f t="shared" si="3072"/>
        <v>12</v>
      </c>
      <c r="E2930" s="4">
        <f t="shared" si="3073"/>
        <v>9</v>
      </c>
      <c r="F2930" s="10" t="str">
        <f t="shared" si="3055"/>
        <v>200014:20</v>
      </c>
      <c r="G2930" s="4" t="str">
        <f t="shared" si="3058"/>
        <v>对泽阵造成伤害增加5%\n对火阵造成伤害增加2.5%</v>
      </c>
      <c r="I2930" s="4" t="str">
        <f t="shared" si="3053"/>
        <v>{"HP":42800,"ATK":12840,"MAG":12840,"DEF":4280,"MDEF":4280}</v>
      </c>
      <c r="K2930" s="10">
        <v>200014</v>
      </c>
      <c r="L2930" s="10">
        <f t="shared" si="3075"/>
        <v>20</v>
      </c>
      <c r="M2930" s="4"/>
      <c r="N2930" s="4">
        <f t="shared" ref="N2930:R2930" si="3133">N2529</f>
        <v>42800</v>
      </c>
      <c r="O2930" s="4">
        <f t="shared" si="3133"/>
        <v>12840</v>
      </c>
      <c r="P2930" s="4">
        <f t="shared" si="3133"/>
        <v>12840</v>
      </c>
      <c r="Q2930" s="4">
        <f t="shared" si="3133"/>
        <v>4280</v>
      </c>
      <c r="R2930" s="4">
        <f t="shared" si="3133"/>
        <v>4280</v>
      </c>
      <c r="Y2930" s="4">
        <f t="shared" si="3105"/>
        <v>500</v>
      </c>
    </row>
    <row r="2931" spans="2:25" ht="15.75">
      <c r="B2931" s="4">
        <f t="shared" si="3060"/>
        <v>701300</v>
      </c>
      <c r="C2931" s="4">
        <f t="shared" si="3100"/>
        <v>7</v>
      </c>
      <c r="D2931" s="4">
        <f t="shared" si="3072"/>
        <v>13</v>
      </c>
      <c r="E2931" s="4">
        <f t="shared" si="3073"/>
        <v>0</v>
      </c>
      <c r="F2931" s="10" t="str">
        <f t="shared" si="3055"/>
        <v>200014:60</v>
      </c>
      <c r="G2931" s="4" t="str">
        <f t="shared" si="3058"/>
        <v>对泽阵造成伤害增加5%\n对火阵造成伤害增加2.5%</v>
      </c>
      <c r="I2931" s="4" t="str">
        <f t="shared" si="3053"/>
        <v>{"HP":43360,"ATK":13008,"MAG":13008,"DEF":4336,"MDEF":4336}</v>
      </c>
      <c r="K2931" s="10">
        <v>200014</v>
      </c>
      <c r="L2931" s="10">
        <f t="shared" ref="L2931" si="3134">ROUND(L2930*3,)</f>
        <v>60</v>
      </c>
      <c r="M2931" s="4"/>
      <c r="N2931" s="4">
        <f t="shared" ref="N2931:R2931" si="3135">N2530</f>
        <v>43360</v>
      </c>
      <c r="O2931" s="4">
        <f t="shared" si="3135"/>
        <v>13008</v>
      </c>
      <c r="P2931" s="4">
        <f t="shared" si="3135"/>
        <v>13008</v>
      </c>
      <c r="Q2931" s="4">
        <f t="shared" si="3135"/>
        <v>4336</v>
      </c>
      <c r="R2931" s="4">
        <f t="shared" si="3135"/>
        <v>4336</v>
      </c>
      <c r="Y2931" s="4">
        <f t="shared" si="3105"/>
        <v>560</v>
      </c>
    </row>
    <row r="2932" spans="2:25" ht="15.75">
      <c r="B2932" s="4">
        <f t="shared" si="3060"/>
        <v>701301</v>
      </c>
      <c r="C2932" s="4">
        <f t="shared" si="3100"/>
        <v>7</v>
      </c>
      <c r="D2932" s="4">
        <f t="shared" si="3072"/>
        <v>13</v>
      </c>
      <c r="E2932" s="4">
        <f t="shared" si="3073"/>
        <v>1</v>
      </c>
      <c r="F2932" s="10" t="str">
        <f t="shared" si="3055"/>
        <v>200014:23</v>
      </c>
      <c r="G2932" s="4" t="str">
        <f t="shared" si="3058"/>
        <v>对泽阵造成伤害增加5%\n对火阵造成伤害增加2.5%</v>
      </c>
      <c r="I2932" s="4" t="str">
        <f t="shared" si="3053"/>
        <v>{"HP":43920,"ATK":13176,"MAG":13176,"DEF":4392,"MDEF":4392}</v>
      </c>
      <c r="K2932" s="10">
        <v>200014</v>
      </c>
      <c r="L2932" s="10">
        <f t="shared" ref="L2932" si="3136">ROUND(D2931*D2931/8,)+2</f>
        <v>23</v>
      </c>
      <c r="M2932" s="4"/>
      <c r="N2932" s="4">
        <f t="shared" ref="N2932:R2932" si="3137">N2531</f>
        <v>43920</v>
      </c>
      <c r="O2932" s="4">
        <f t="shared" si="3137"/>
        <v>13176</v>
      </c>
      <c r="P2932" s="4">
        <f t="shared" si="3137"/>
        <v>13176</v>
      </c>
      <c r="Q2932" s="4">
        <f t="shared" si="3137"/>
        <v>4392</v>
      </c>
      <c r="R2932" s="4">
        <f t="shared" si="3137"/>
        <v>4392</v>
      </c>
      <c r="Y2932" s="4">
        <f t="shared" si="3105"/>
        <v>560</v>
      </c>
    </row>
    <row r="2933" spans="2:25" ht="15.75">
      <c r="B2933" s="4">
        <f t="shared" si="3060"/>
        <v>701302</v>
      </c>
      <c r="C2933" s="4">
        <f t="shared" si="3100"/>
        <v>7</v>
      </c>
      <c r="D2933" s="4">
        <f t="shared" si="3072"/>
        <v>13</v>
      </c>
      <c r="E2933" s="4">
        <f t="shared" si="3073"/>
        <v>2</v>
      </c>
      <c r="F2933" s="10" t="str">
        <f t="shared" si="3055"/>
        <v>200014:23</v>
      </c>
      <c r="G2933" s="4" t="str">
        <f t="shared" si="3058"/>
        <v>对泽阵造成伤害增加5%\n对火阵造成伤害增加2.5%</v>
      </c>
      <c r="I2933" s="4" t="str">
        <f t="shared" si="3053"/>
        <v>{"HP":44480,"ATK":13344,"MAG":13344,"DEF":4448,"MDEF":4448}</v>
      </c>
      <c r="K2933" s="10">
        <v>200014</v>
      </c>
      <c r="L2933" s="10">
        <f t="shared" ref="L2933" si="3138">L2932</f>
        <v>23</v>
      </c>
      <c r="M2933" s="4"/>
      <c r="N2933" s="4">
        <f t="shared" ref="N2933:R2933" si="3139">N2532</f>
        <v>44480</v>
      </c>
      <c r="O2933" s="4">
        <f t="shared" si="3139"/>
        <v>13344</v>
      </c>
      <c r="P2933" s="4">
        <f t="shared" si="3139"/>
        <v>13344</v>
      </c>
      <c r="Q2933" s="4">
        <f t="shared" si="3139"/>
        <v>4448</v>
      </c>
      <c r="R2933" s="4">
        <f t="shared" si="3139"/>
        <v>4448</v>
      </c>
      <c r="Y2933" s="4">
        <f t="shared" si="3105"/>
        <v>560</v>
      </c>
    </row>
    <row r="2934" spans="2:25" ht="15.75">
      <c r="B2934" s="4">
        <f t="shared" si="3060"/>
        <v>701303</v>
      </c>
      <c r="C2934" s="4">
        <f t="shared" si="3100"/>
        <v>7</v>
      </c>
      <c r="D2934" s="4">
        <f t="shared" si="3072"/>
        <v>13</v>
      </c>
      <c r="E2934" s="4">
        <f t="shared" si="3073"/>
        <v>3</v>
      </c>
      <c r="F2934" s="10" t="str">
        <f t="shared" si="3055"/>
        <v>200014:23</v>
      </c>
      <c r="G2934" s="4" t="str">
        <f t="shared" si="3058"/>
        <v>对泽阵造成伤害增加5%\n对火阵造成伤害增加2.5%</v>
      </c>
      <c r="I2934" s="4" t="str">
        <f t="shared" si="3053"/>
        <v>{"HP":45040,"ATK":13512,"MAG":13512,"DEF":4504,"MDEF":4504}</v>
      </c>
      <c r="K2934" s="10">
        <v>200014</v>
      </c>
      <c r="L2934" s="10">
        <f t="shared" si="3075"/>
        <v>23</v>
      </c>
      <c r="M2934" s="4"/>
      <c r="N2934" s="4">
        <f t="shared" ref="N2934:R2934" si="3140">N2533</f>
        <v>45040</v>
      </c>
      <c r="O2934" s="4">
        <f t="shared" si="3140"/>
        <v>13512</v>
      </c>
      <c r="P2934" s="4">
        <f t="shared" si="3140"/>
        <v>13512</v>
      </c>
      <c r="Q2934" s="4">
        <f t="shared" si="3140"/>
        <v>4504</v>
      </c>
      <c r="R2934" s="4">
        <f t="shared" si="3140"/>
        <v>4504</v>
      </c>
      <c r="Y2934" s="4">
        <f t="shared" si="3105"/>
        <v>560</v>
      </c>
    </row>
    <row r="2935" spans="2:25" ht="15.75">
      <c r="B2935" s="4">
        <f t="shared" si="3060"/>
        <v>701304</v>
      </c>
      <c r="C2935" s="4">
        <f t="shared" si="3100"/>
        <v>7</v>
      </c>
      <c r="D2935" s="4">
        <f t="shared" si="3072"/>
        <v>13</v>
      </c>
      <c r="E2935" s="4">
        <f t="shared" si="3073"/>
        <v>4</v>
      </c>
      <c r="F2935" s="10" t="str">
        <f t="shared" si="3055"/>
        <v>200014:23</v>
      </c>
      <c r="G2935" s="4" t="str">
        <f t="shared" si="3058"/>
        <v>对泽阵造成伤害增加5%\n对火阵造成伤害增加2.5%</v>
      </c>
      <c r="I2935" s="4" t="str">
        <f t="shared" si="3053"/>
        <v>{"HP":45600,"ATK":13680,"MAG":13680,"DEF":4560,"MDEF":4560}</v>
      </c>
      <c r="K2935" s="10">
        <v>200014</v>
      </c>
      <c r="L2935" s="10">
        <f t="shared" si="3075"/>
        <v>23</v>
      </c>
      <c r="M2935" s="4"/>
      <c r="N2935" s="4">
        <f t="shared" ref="N2935:R2935" si="3141">N2534</f>
        <v>45600</v>
      </c>
      <c r="O2935" s="4">
        <f t="shared" si="3141"/>
        <v>13680</v>
      </c>
      <c r="P2935" s="4">
        <f t="shared" si="3141"/>
        <v>13680</v>
      </c>
      <c r="Q2935" s="4">
        <f t="shared" si="3141"/>
        <v>4560</v>
      </c>
      <c r="R2935" s="4">
        <f t="shared" si="3141"/>
        <v>4560</v>
      </c>
      <c r="Y2935" s="4">
        <f t="shared" si="3105"/>
        <v>560</v>
      </c>
    </row>
    <row r="2936" spans="2:25" ht="15.75">
      <c r="B2936" s="4">
        <f t="shared" si="3060"/>
        <v>701305</v>
      </c>
      <c r="C2936" s="4">
        <f t="shared" si="3100"/>
        <v>7</v>
      </c>
      <c r="D2936" s="4">
        <f t="shared" si="3072"/>
        <v>13</v>
      </c>
      <c r="E2936" s="4">
        <f t="shared" si="3073"/>
        <v>5</v>
      </c>
      <c r="F2936" s="10" t="str">
        <f t="shared" si="3055"/>
        <v>200014:23</v>
      </c>
      <c r="G2936" s="4" t="str">
        <f t="shared" si="3058"/>
        <v>对泽阵造成伤害增加5%\n对火阵造成伤害增加2.5%</v>
      </c>
      <c r="I2936" s="4" t="str">
        <f t="shared" si="3053"/>
        <v>{"HP":46160,"ATK":13848,"MAG":13848,"DEF":4616,"MDEF":4616}</v>
      </c>
      <c r="K2936" s="10">
        <v>200014</v>
      </c>
      <c r="L2936" s="10">
        <f t="shared" si="3075"/>
        <v>23</v>
      </c>
      <c r="M2936" s="4"/>
      <c r="N2936" s="4">
        <f t="shared" ref="N2936:R2936" si="3142">N2535</f>
        <v>46160</v>
      </c>
      <c r="O2936" s="4">
        <f t="shared" si="3142"/>
        <v>13848</v>
      </c>
      <c r="P2936" s="4">
        <f t="shared" si="3142"/>
        <v>13848</v>
      </c>
      <c r="Q2936" s="4">
        <f t="shared" si="3142"/>
        <v>4616</v>
      </c>
      <c r="R2936" s="4">
        <f t="shared" si="3142"/>
        <v>4616</v>
      </c>
      <c r="Y2936" s="4">
        <f t="shared" si="3105"/>
        <v>560</v>
      </c>
    </row>
    <row r="2937" spans="2:25" ht="15.75">
      <c r="B2937" s="4">
        <f t="shared" si="3060"/>
        <v>701306</v>
      </c>
      <c r="C2937" s="4">
        <f t="shared" si="3100"/>
        <v>7</v>
      </c>
      <c r="D2937" s="4">
        <f t="shared" si="3072"/>
        <v>13</v>
      </c>
      <c r="E2937" s="4">
        <f t="shared" si="3073"/>
        <v>6</v>
      </c>
      <c r="F2937" s="10" t="str">
        <f t="shared" si="3055"/>
        <v>200014:23</v>
      </c>
      <c r="G2937" s="4" t="str">
        <f t="shared" si="3058"/>
        <v>对泽阵造成伤害增加5%\n对火阵造成伤害增加2.5%</v>
      </c>
      <c r="I2937" s="4" t="str">
        <f t="shared" si="3053"/>
        <v>{"HP":46720,"ATK":14016,"MAG":14016,"DEF":4672,"MDEF":4672}</v>
      </c>
      <c r="K2937" s="10">
        <v>200014</v>
      </c>
      <c r="L2937" s="10">
        <f t="shared" si="3075"/>
        <v>23</v>
      </c>
      <c r="M2937" s="4"/>
      <c r="N2937" s="4">
        <f t="shared" ref="N2937:R2937" si="3143">N2536</f>
        <v>46720</v>
      </c>
      <c r="O2937" s="4">
        <f t="shared" si="3143"/>
        <v>14016</v>
      </c>
      <c r="P2937" s="4">
        <f t="shared" si="3143"/>
        <v>14016</v>
      </c>
      <c r="Q2937" s="4">
        <f t="shared" si="3143"/>
        <v>4672</v>
      </c>
      <c r="R2937" s="4">
        <f t="shared" si="3143"/>
        <v>4672</v>
      </c>
      <c r="Y2937" s="4">
        <f t="shared" si="3105"/>
        <v>560</v>
      </c>
    </row>
    <row r="2938" spans="2:25" ht="15.75">
      <c r="B2938" s="4">
        <f t="shared" si="3060"/>
        <v>701307</v>
      </c>
      <c r="C2938" s="4">
        <f t="shared" si="3100"/>
        <v>7</v>
      </c>
      <c r="D2938" s="4">
        <f t="shared" si="3072"/>
        <v>13</v>
      </c>
      <c r="E2938" s="4">
        <f t="shared" si="3073"/>
        <v>7</v>
      </c>
      <c r="F2938" s="10" t="str">
        <f t="shared" si="3055"/>
        <v>200014:23</v>
      </c>
      <c r="G2938" s="4" t="str">
        <f t="shared" si="3058"/>
        <v>对泽阵造成伤害增加5%\n对火阵造成伤害增加2.5%</v>
      </c>
      <c r="I2938" s="4" t="str">
        <f t="shared" si="3053"/>
        <v>{"HP":47280,"ATK":14184,"MAG":14184,"DEF":4728,"MDEF":4728}</v>
      </c>
      <c r="K2938" s="10">
        <v>200014</v>
      </c>
      <c r="L2938" s="10">
        <f t="shared" si="3075"/>
        <v>23</v>
      </c>
      <c r="M2938" s="4"/>
      <c r="N2938" s="4">
        <f t="shared" ref="N2938:R2938" si="3144">N2537</f>
        <v>47280</v>
      </c>
      <c r="O2938" s="4">
        <f t="shared" si="3144"/>
        <v>14184</v>
      </c>
      <c r="P2938" s="4">
        <f t="shared" si="3144"/>
        <v>14184</v>
      </c>
      <c r="Q2938" s="4">
        <f t="shared" si="3144"/>
        <v>4728</v>
      </c>
      <c r="R2938" s="4">
        <f t="shared" si="3144"/>
        <v>4728</v>
      </c>
      <c r="Y2938" s="4">
        <f t="shared" si="3105"/>
        <v>560</v>
      </c>
    </row>
    <row r="2939" spans="2:25" ht="15.75">
      <c r="B2939" s="4">
        <f t="shared" si="3060"/>
        <v>701308</v>
      </c>
      <c r="C2939" s="4">
        <f t="shared" si="3100"/>
        <v>7</v>
      </c>
      <c r="D2939" s="4">
        <f t="shared" si="3072"/>
        <v>13</v>
      </c>
      <c r="E2939" s="4">
        <f t="shared" si="3073"/>
        <v>8</v>
      </c>
      <c r="F2939" s="10" t="str">
        <f t="shared" si="3055"/>
        <v>200014:23</v>
      </c>
      <c r="G2939" s="4" t="str">
        <f t="shared" si="3058"/>
        <v>对泽阵造成伤害增加5%\n对火阵造成伤害增加2.5%</v>
      </c>
      <c r="I2939" s="4" t="str">
        <f t="shared" ref="I2939:I3002" si="3145">"{"&amp;N$2&amp;":"&amp;N2939&amp;","&amp;O$2&amp;":"&amp;O2939&amp;","&amp;P$2&amp;":"&amp;P2939&amp;","&amp;Q$2&amp;":"&amp;Q2939&amp;","&amp;R$2&amp;":"&amp;R2939&amp;"}"</f>
        <v>{"HP":47840,"ATK":14352,"MAG":14352,"DEF":4784,"MDEF":4784}</v>
      </c>
      <c r="K2939" s="10">
        <v>200014</v>
      </c>
      <c r="L2939" s="10">
        <f t="shared" si="3075"/>
        <v>23</v>
      </c>
      <c r="M2939" s="4"/>
      <c r="N2939" s="4">
        <f t="shared" ref="N2939:R2939" si="3146">N2538</f>
        <v>47840</v>
      </c>
      <c r="O2939" s="4">
        <f t="shared" si="3146"/>
        <v>14352</v>
      </c>
      <c r="P2939" s="4">
        <f t="shared" si="3146"/>
        <v>14352</v>
      </c>
      <c r="Q2939" s="4">
        <f t="shared" si="3146"/>
        <v>4784</v>
      </c>
      <c r="R2939" s="4">
        <f t="shared" si="3146"/>
        <v>4784</v>
      </c>
      <c r="Y2939" s="4">
        <f t="shared" si="3105"/>
        <v>560</v>
      </c>
    </row>
    <row r="2940" spans="2:25" ht="15.75">
      <c r="B2940" s="4">
        <f t="shared" si="3060"/>
        <v>701309</v>
      </c>
      <c r="C2940" s="4">
        <f t="shared" si="3100"/>
        <v>7</v>
      </c>
      <c r="D2940" s="4">
        <f t="shared" si="3072"/>
        <v>13</v>
      </c>
      <c r="E2940" s="4">
        <f t="shared" si="3073"/>
        <v>9</v>
      </c>
      <c r="F2940" s="10" t="str">
        <f t="shared" ref="F2940:F2969" si="3147">K2940&amp;":"&amp;L2940</f>
        <v>200014:23</v>
      </c>
      <c r="G2940" s="4" t="str">
        <f t="shared" si="3058"/>
        <v>对泽阵造成伤害增加5%\n对火阵造成伤害增加2.5%</v>
      </c>
      <c r="I2940" s="4" t="str">
        <f t="shared" si="3145"/>
        <v>{"HP":48400,"ATK":14520,"MAG":14520,"DEF":4840,"MDEF":4840}</v>
      </c>
      <c r="K2940" s="10">
        <v>200014</v>
      </c>
      <c r="L2940" s="10">
        <f t="shared" si="3075"/>
        <v>23</v>
      </c>
      <c r="M2940" s="4"/>
      <c r="N2940" s="4">
        <f t="shared" ref="N2940:R2940" si="3148">N2539</f>
        <v>48400</v>
      </c>
      <c r="O2940" s="4">
        <f t="shared" si="3148"/>
        <v>14520</v>
      </c>
      <c r="P2940" s="4">
        <f t="shared" si="3148"/>
        <v>14520</v>
      </c>
      <c r="Q2940" s="4">
        <f t="shared" si="3148"/>
        <v>4840</v>
      </c>
      <c r="R2940" s="4">
        <f t="shared" si="3148"/>
        <v>4840</v>
      </c>
      <c r="Y2940" s="4">
        <f t="shared" ref="Y2940:Y2971" si="3149">Y2539</f>
        <v>560</v>
      </c>
    </row>
    <row r="2941" spans="2:25" ht="15.75">
      <c r="B2941" s="4">
        <f t="shared" si="3060"/>
        <v>701400</v>
      </c>
      <c r="C2941" s="4">
        <f t="shared" si="3100"/>
        <v>7</v>
      </c>
      <c r="D2941" s="4">
        <f t="shared" si="3072"/>
        <v>14</v>
      </c>
      <c r="E2941" s="4">
        <f t="shared" si="3073"/>
        <v>0</v>
      </c>
      <c r="F2941" s="10" t="str">
        <f t="shared" si="3147"/>
        <v>200014:69</v>
      </c>
      <c r="G2941" s="4" t="str">
        <f t="shared" ref="G2941:G3004" si="3150">G2940</f>
        <v>对泽阵造成伤害增加5%\n对火阵造成伤害增加2.5%</v>
      </c>
      <c r="I2941" s="4" t="str">
        <f t="shared" si="3145"/>
        <v>{"HP":48960,"ATK":14688,"MAG":14688,"DEF":4896,"MDEF":4896}</v>
      </c>
      <c r="K2941" s="10">
        <v>200014</v>
      </c>
      <c r="L2941" s="10">
        <f t="shared" ref="L2941" si="3151">ROUND(L2940*3,)</f>
        <v>69</v>
      </c>
      <c r="M2941" s="4"/>
      <c r="N2941" s="4">
        <f t="shared" ref="N2941:R2941" si="3152">N2540</f>
        <v>48960</v>
      </c>
      <c r="O2941" s="4">
        <f t="shared" si="3152"/>
        <v>14688</v>
      </c>
      <c r="P2941" s="4">
        <f t="shared" si="3152"/>
        <v>14688</v>
      </c>
      <c r="Q2941" s="4">
        <f t="shared" si="3152"/>
        <v>4896</v>
      </c>
      <c r="R2941" s="4">
        <f t="shared" si="3152"/>
        <v>4896</v>
      </c>
      <c r="Y2941" s="4">
        <f t="shared" si="3149"/>
        <v>560</v>
      </c>
    </row>
    <row r="2942" spans="2:25" ht="15.75">
      <c r="B2942" s="4">
        <f t="shared" ref="B2942:B3005" si="3153">C2942*100000+D2942*100+E2942</f>
        <v>701401</v>
      </c>
      <c r="C2942" s="4">
        <f t="shared" si="3100"/>
        <v>7</v>
      </c>
      <c r="D2942" s="4">
        <f t="shared" si="3072"/>
        <v>14</v>
      </c>
      <c r="E2942" s="4">
        <f t="shared" si="3073"/>
        <v>1</v>
      </c>
      <c r="F2942" s="10" t="str">
        <f t="shared" si="3147"/>
        <v>200014:27</v>
      </c>
      <c r="G2942" s="4" t="str">
        <f t="shared" si="3150"/>
        <v>对泽阵造成伤害增加5%\n对火阵造成伤害增加2.5%</v>
      </c>
      <c r="I2942" s="4" t="str">
        <f t="shared" si="3145"/>
        <v>{"HP":49520,"ATK":14856,"MAG":14856,"DEF":4952,"MDEF":4952}</v>
      </c>
      <c r="K2942" s="10">
        <v>200014</v>
      </c>
      <c r="L2942" s="10">
        <f t="shared" ref="L2942" si="3154">ROUND(D2941*D2941/8,)+2</f>
        <v>27</v>
      </c>
      <c r="M2942" s="4"/>
      <c r="N2942" s="4">
        <f t="shared" ref="N2942:R2942" si="3155">N2541</f>
        <v>49520</v>
      </c>
      <c r="O2942" s="4">
        <f t="shared" si="3155"/>
        <v>14856</v>
      </c>
      <c r="P2942" s="4">
        <f t="shared" si="3155"/>
        <v>14856</v>
      </c>
      <c r="Q2942" s="4">
        <f t="shared" si="3155"/>
        <v>4952</v>
      </c>
      <c r="R2942" s="4">
        <f t="shared" si="3155"/>
        <v>4952</v>
      </c>
      <c r="Y2942" s="4">
        <f t="shared" si="3149"/>
        <v>560</v>
      </c>
    </row>
    <row r="2943" spans="2:25" ht="15.75">
      <c r="B2943" s="4">
        <f t="shared" si="3153"/>
        <v>701402</v>
      </c>
      <c r="C2943" s="4">
        <f t="shared" si="3100"/>
        <v>7</v>
      </c>
      <c r="D2943" s="4">
        <f t="shared" si="3072"/>
        <v>14</v>
      </c>
      <c r="E2943" s="4">
        <f t="shared" si="3073"/>
        <v>2</v>
      </c>
      <c r="F2943" s="10" t="str">
        <f t="shared" si="3147"/>
        <v>200014:27</v>
      </c>
      <c r="G2943" s="4" t="str">
        <f t="shared" si="3150"/>
        <v>对泽阵造成伤害增加5%\n对火阵造成伤害增加2.5%</v>
      </c>
      <c r="I2943" s="4" t="str">
        <f t="shared" si="3145"/>
        <v>{"HP":50080,"ATK":15024,"MAG":15024,"DEF":5008,"MDEF":5008}</v>
      </c>
      <c r="K2943" s="10">
        <v>200014</v>
      </c>
      <c r="L2943" s="10">
        <f t="shared" ref="L2943" si="3156">L2942</f>
        <v>27</v>
      </c>
      <c r="M2943" s="4"/>
      <c r="N2943" s="4">
        <f t="shared" ref="N2943:R2943" si="3157">N2542</f>
        <v>50080</v>
      </c>
      <c r="O2943" s="4">
        <f t="shared" si="3157"/>
        <v>15024</v>
      </c>
      <c r="P2943" s="4">
        <f t="shared" si="3157"/>
        <v>15024</v>
      </c>
      <c r="Q2943" s="4">
        <f t="shared" si="3157"/>
        <v>5008</v>
      </c>
      <c r="R2943" s="4">
        <f t="shared" si="3157"/>
        <v>5008</v>
      </c>
      <c r="Y2943" s="4">
        <f t="shared" si="3149"/>
        <v>560</v>
      </c>
    </row>
    <row r="2944" spans="2:25" ht="15.75">
      <c r="B2944" s="4">
        <f t="shared" si="3153"/>
        <v>701403</v>
      </c>
      <c r="C2944" s="4">
        <f t="shared" si="3100"/>
        <v>7</v>
      </c>
      <c r="D2944" s="4">
        <f t="shared" si="3072"/>
        <v>14</v>
      </c>
      <c r="E2944" s="4">
        <f t="shared" si="3073"/>
        <v>3</v>
      </c>
      <c r="F2944" s="10" t="str">
        <f t="shared" si="3147"/>
        <v>200014:27</v>
      </c>
      <c r="G2944" s="4" t="str">
        <f t="shared" si="3150"/>
        <v>对泽阵造成伤害增加5%\n对火阵造成伤害增加2.5%</v>
      </c>
      <c r="I2944" s="4" t="str">
        <f t="shared" si="3145"/>
        <v>{"HP":50640,"ATK":15192,"MAG":15192,"DEF":5064,"MDEF":5064}</v>
      </c>
      <c r="K2944" s="10">
        <v>200014</v>
      </c>
      <c r="L2944" s="10">
        <f t="shared" si="3075"/>
        <v>27</v>
      </c>
      <c r="M2944" s="4"/>
      <c r="N2944" s="4">
        <f t="shared" ref="N2944:R2944" si="3158">N2543</f>
        <v>50640</v>
      </c>
      <c r="O2944" s="4">
        <f t="shared" si="3158"/>
        <v>15192</v>
      </c>
      <c r="P2944" s="4">
        <f t="shared" si="3158"/>
        <v>15192</v>
      </c>
      <c r="Q2944" s="4">
        <f t="shared" si="3158"/>
        <v>5064</v>
      </c>
      <c r="R2944" s="4">
        <f t="shared" si="3158"/>
        <v>5064</v>
      </c>
      <c r="Y2944" s="4">
        <f t="shared" si="3149"/>
        <v>560</v>
      </c>
    </row>
    <row r="2945" spans="2:25" ht="15.75">
      <c r="B2945" s="4">
        <f t="shared" si="3153"/>
        <v>701404</v>
      </c>
      <c r="C2945" s="4">
        <f t="shared" si="3100"/>
        <v>7</v>
      </c>
      <c r="D2945" s="4">
        <f t="shared" si="3072"/>
        <v>14</v>
      </c>
      <c r="E2945" s="4">
        <f t="shared" si="3073"/>
        <v>4</v>
      </c>
      <c r="F2945" s="10" t="str">
        <f t="shared" si="3147"/>
        <v>200014:27</v>
      </c>
      <c r="G2945" s="4" t="str">
        <f t="shared" si="3150"/>
        <v>对泽阵造成伤害增加5%\n对火阵造成伤害增加2.5%</v>
      </c>
      <c r="I2945" s="4" t="str">
        <f t="shared" si="3145"/>
        <v>{"HP":51200,"ATK":15360,"MAG":15360,"DEF":5120,"MDEF":5120}</v>
      </c>
      <c r="K2945" s="10">
        <v>200014</v>
      </c>
      <c r="L2945" s="10">
        <f t="shared" si="3075"/>
        <v>27</v>
      </c>
      <c r="M2945" s="4"/>
      <c r="N2945" s="4">
        <f t="shared" ref="N2945:R2945" si="3159">N2544</f>
        <v>51200</v>
      </c>
      <c r="O2945" s="4">
        <f t="shared" si="3159"/>
        <v>15360</v>
      </c>
      <c r="P2945" s="4">
        <f t="shared" si="3159"/>
        <v>15360</v>
      </c>
      <c r="Q2945" s="4">
        <f t="shared" si="3159"/>
        <v>5120</v>
      </c>
      <c r="R2945" s="4">
        <f t="shared" si="3159"/>
        <v>5120</v>
      </c>
      <c r="Y2945" s="4">
        <f t="shared" si="3149"/>
        <v>560</v>
      </c>
    </row>
    <row r="2946" spans="2:25" ht="15.75">
      <c r="B2946" s="4">
        <f t="shared" si="3153"/>
        <v>701405</v>
      </c>
      <c r="C2946" s="4">
        <f t="shared" si="3100"/>
        <v>7</v>
      </c>
      <c r="D2946" s="4">
        <f t="shared" si="3072"/>
        <v>14</v>
      </c>
      <c r="E2946" s="4">
        <f t="shared" si="3073"/>
        <v>5</v>
      </c>
      <c r="F2946" s="10" t="str">
        <f t="shared" si="3147"/>
        <v>200014:27</v>
      </c>
      <c r="G2946" s="4" t="str">
        <f t="shared" si="3150"/>
        <v>对泽阵造成伤害增加5%\n对火阵造成伤害增加2.5%</v>
      </c>
      <c r="I2946" s="4" t="str">
        <f t="shared" si="3145"/>
        <v>{"HP":51760,"ATK":15528,"MAG":15528,"DEF":5176,"MDEF":5176}</v>
      </c>
      <c r="K2946" s="10">
        <v>200014</v>
      </c>
      <c r="L2946" s="10">
        <f t="shared" si="3075"/>
        <v>27</v>
      </c>
      <c r="M2946" s="4"/>
      <c r="N2946" s="4">
        <f t="shared" ref="N2946:R2946" si="3160">N2545</f>
        <v>51760</v>
      </c>
      <c r="O2946" s="4">
        <f t="shared" si="3160"/>
        <v>15528</v>
      </c>
      <c r="P2946" s="4">
        <f t="shared" si="3160"/>
        <v>15528</v>
      </c>
      <c r="Q2946" s="4">
        <f t="shared" si="3160"/>
        <v>5176</v>
      </c>
      <c r="R2946" s="4">
        <f t="shared" si="3160"/>
        <v>5176</v>
      </c>
      <c r="Y2946" s="4">
        <f t="shared" si="3149"/>
        <v>560</v>
      </c>
    </row>
    <row r="2947" spans="2:25" ht="15.75">
      <c r="B2947" s="4">
        <f t="shared" si="3153"/>
        <v>701406</v>
      </c>
      <c r="C2947" s="4">
        <f t="shared" si="3100"/>
        <v>7</v>
      </c>
      <c r="D2947" s="4">
        <f t="shared" si="3072"/>
        <v>14</v>
      </c>
      <c r="E2947" s="4">
        <f t="shared" si="3073"/>
        <v>6</v>
      </c>
      <c r="F2947" s="10" t="str">
        <f t="shared" si="3147"/>
        <v>200014:27</v>
      </c>
      <c r="G2947" s="4" t="str">
        <f t="shared" si="3150"/>
        <v>对泽阵造成伤害增加5%\n对火阵造成伤害增加2.5%</v>
      </c>
      <c r="I2947" s="4" t="str">
        <f t="shared" si="3145"/>
        <v>{"HP":52320,"ATK":15696,"MAG":15696,"DEF":5232,"MDEF":5232}</v>
      </c>
      <c r="K2947" s="10">
        <v>200014</v>
      </c>
      <c r="L2947" s="10">
        <f t="shared" si="3075"/>
        <v>27</v>
      </c>
      <c r="M2947" s="4"/>
      <c r="N2947" s="4">
        <f t="shared" ref="N2947:R2947" si="3161">N2546</f>
        <v>52320</v>
      </c>
      <c r="O2947" s="4">
        <f t="shared" si="3161"/>
        <v>15696</v>
      </c>
      <c r="P2947" s="4">
        <f t="shared" si="3161"/>
        <v>15696</v>
      </c>
      <c r="Q2947" s="4">
        <f t="shared" si="3161"/>
        <v>5232</v>
      </c>
      <c r="R2947" s="4">
        <f t="shared" si="3161"/>
        <v>5232</v>
      </c>
      <c r="Y2947" s="4">
        <f t="shared" si="3149"/>
        <v>560</v>
      </c>
    </row>
    <row r="2948" spans="2:25" ht="15.75">
      <c r="B2948" s="4">
        <f t="shared" si="3153"/>
        <v>701407</v>
      </c>
      <c r="C2948" s="4">
        <f t="shared" si="3100"/>
        <v>7</v>
      </c>
      <c r="D2948" s="4">
        <f t="shared" si="3072"/>
        <v>14</v>
      </c>
      <c r="E2948" s="4">
        <f t="shared" si="3073"/>
        <v>7</v>
      </c>
      <c r="F2948" s="10" t="str">
        <f t="shared" si="3147"/>
        <v>200014:27</v>
      </c>
      <c r="G2948" s="4" t="str">
        <f t="shared" si="3150"/>
        <v>对泽阵造成伤害增加5%\n对火阵造成伤害增加2.5%</v>
      </c>
      <c r="I2948" s="4" t="str">
        <f t="shared" si="3145"/>
        <v>{"HP":52880,"ATK":15864,"MAG":15864,"DEF":5288,"MDEF":5288}</v>
      </c>
      <c r="K2948" s="10">
        <v>200014</v>
      </c>
      <c r="L2948" s="10">
        <f t="shared" si="3075"/>
        <v>27</v>
      </c>
      <c r="M2948" s="4"/>
      <c r="N2948" s="4">
        <f t="shared" ref="N2948:R2948" si="3162">N2547</f>
        <v>52880</v>
      </c>
      <c r="O2948" s="4">
        <f t="shared" si="3162"/>
        <v>15864</v>
      </c>
      <c r="P2948" s="4">
        <f t="shared" si="3162"/>
        <v>15864</v>
      </c>
      <c r="Q2948" s="4">
        <f t="shared" si="3162"/>
        <v>5288</v>
      </c>
      <c r="R2948" s="4">
        <f t="shared" si="3162"/>
        <v>5288</v>
      </c>
      <c r="Y2948" s="4">
        <f t="shared" si="3149"/>
        <v>560</v>
      </c>
    </row>
    <row r="2949" spans="2:25" ht="15.75">
      <c r="B2949" s="4">
        <f t="shared" si="3153"/>
        <v>701408</v>
      </c>
      <c r="C2949" s="4">
        <f t="shared" si="3100"/>
        <v>7</v>
      </c>
      <c r="D2949" s="4">
        <f t="shared" si="3072"/>
        <v>14</v>
      </c>
      <c r="E2949" s="4">
        <f t="shared" si="3073"/>
        <v>8</v>
      </c>
      <c r="F2949" s="10" t="str">
        <f t="shared" si="3147"/>
        <v>200014:27</v>
      </c>
      <c r="G2949" s="4" t="str">
        <f t="shared" si="3150"/>
        <v>对泽阵造成伤害增加5%\n对火阵造成伤害增加2.5%</v>
      </c>
      <c r="I2949" s="4" t="str">
        <f t="shared" si="3145"/>
        <v>{"HP":53440,"ATK":16032,"MAG":16032,"DEF":5344,"MDEF":5344}</v>
      </c>
      <c r="K2949" s="10">
        <v>200014</v>
      </c>
      <c r="L2949" s="10">
        <f t="shared" si="3075"/>
        <v>27</v>
      </c>
      <c r="M2949" s="4"/>
      <c r="N2949" s="4">
        <f t="shared" ref="N2949:R2949" si="3163">N2548</f>
        <v>53440</v>
      </c>
      <c r="O2949" s="4">
        <f t="shared" si="3163"/>
        <v>16032</v>
      </c>
      <c r="P2949" s="4">
        <f t="shared" si="3163"/>
        <v>16032</v>
      </c>
      <c r="Q2949" s="4">
        <f t="shared" si="3163"/>
        <v>5344</v>
      </c>
      <c r="R2949" s="4">
        <f t="shared" si="3163"/>
        <v>5344</v>
      </c>
      <c r="Y2949" s="4">
        <f t="shared" si="3149"/>
        <v>560</v>
      </c>
    </row>
    <row r="2950" spans="2:25" ht="15.75">
      <c r="B2950" s="4">
        <f t="shared" si="3153"/>
        <v>701409</v>
      </c>
      <c r="C2950" s="4">
        <f t="shared" si="3100"/>
        <v>7</v>
      </c>
      <c r="D2950" s="4">
        <f t="shared" ref="D2950:D2969" si="3164">D2940+1</f>
        <v>14</v>
      </c>
      <c r="E2950" s="4">
        <f t="shared" ref="E2950:E2969" si="3165">E2940</f>
        <v>9</v>
      </c>
      <c r="F2950" s="10" t="str">
        <f t="shared" si="3147"/>
        <v>200014:27</v>
      </c>
      <c r="G2950" s="4" t="str">
        <f t="shared" si="3150"/>
        <v>对泽阵造成伤害增加5%\n对火阵造成伤害增加2.5%</v>
      </c>
      <c r="I2950" s="4" t="str">
        <f t="shared" si="3145"/>
        <v>{"HP":54000,"ATK":16200,"MAG":16200,"DEF":5400,"MDEF":5400}</v>
      </c>
      <c r="K2950" s="10">
        <v>200014</v>
      </c>
      <c r="L2950" s="10">
        <f t="shared" si="3075"/>
        <v>27</v>
      </c>
      <c r="M2950" s="4"/>
      <c r="N2950" s="4">
        <f t="shared" ref="N2950:R2950" si="3166">N2549</f>
        <v>54000</v>
      </c>
      <c r="O2950" s="4">
        <f t="shared" si="3166"/>
        <v>16200</v>
      </c>
      <c r="P2950" s="4">
        <f t="shared" si="3166"/>
        <v>16200</v>
      </c>
      <c r="Q2950" s="4">
        <f t="shared" si="3166"/>
        <v>5400</v>
      </c>
      <c r="R2950" s="4">
        <f t="shared" si="3166"/>
        <v>5400</v>
      </c>
      <c r="Y2950" s="4">
        <f t="shared" si="3149"/>
        <v>560</v>
      </c>
    </row>
    <row r="2951" spans="2:25" ht="15.75">
      <c r="B2951" s="4">
        <f t="shared" si="3153"/>
        <v>701500</v>
      </c>
      <c r="C2951" s="4">
        <f t="shared" si="3100"/>
        <v>7</v>
      </c>
      <c r="D2951" s="4">
        <f t="shared" si="3164"/>
        <v>15</v>
      </c>
      <c r="E2951" s="4">
        <f t="shared" si="3165"/>
        <v>0</v>
      </c>
      <c r="F2951" s="10" t="str">
        <f t="shared" si="3147"/>
        <v>200014:81</v>
      </c>
      <c r="G2951" s="4" t="str">
        <f t="shared" si="3150"/>
        <v>对泽阵造成伤害增加5%\n对火阵造成伤害增加2.5%</v>
      </c>
      <c r="I2951" s="4" t="str">
        <f t="shared" si="3145"/>
        <v>{"HP":54620,"ATK":16386,"MAG":16386,"DEF":5462,"MDEF":5462}</v>
      </c>
      <c r="K2951" s="10">
        <v>200014</v>
      </c>
      <c r="L2951" s="10">
        <f t="shared" ref="L2951" si="3167">ROUND(L2950*3,)</f>
        <v>81</v>
      </c>
      <c r="M2951" s="4"/>
      <c r="N2951" s="4">
        <f t="shared" ref="N2951:R2951" si="3168">N2550</f>
        <v>54620</v>
      </c>
      <c r="O2951" s="4">
        <f t="shared" si="3168"/>
        <v>16386</v>
      </c>
      <c r="P2951" s="4">
        <f t="shared" si="3168"/>
        <v>16386</v>
      </c>
      <c r="Q2951" s="4">
        <f t="shared" si="3168"/>
        <v>5462</v>
      </c>
      <c r="R2951" s="4">
        <f t="shared" si="3168"/>
        <v>5462</v>
      </c>
      <c r="Y2951" s="4">
        <f t="shared" si="3149"/>
        <v>620</v>
      </c>
    </row>
    <row r="2952" spans="2:25" ht="15.75">
      <c r="B2952" s="4">
        <f t="shared" si="3153"/>
        <v>701501</v>
      </c>
      <c r="C2952" s="4">
        <f t="shared" si="3100"/>
        <v>7</v>
      </c>
      <c r="D2952" s="4">
        <f t="shared" si="3164"/>
        <v>15</v>
      </c>
      <c r="E2952" s="4">
        <f t="shared" si="3165"/>
        <v>1</v>
      </c>
      <c r="F2952" s="10" t="str">
        <f t="shared" si="3147"/>
        <v>200014:30</v>
      </c>
      <c r="G2952" s="4" t="str">
        <f t="shared" si="3150"/>
        <v>对泽阵造成伤害增加5%\n对火阵造成伤害增加2.5%</v>
      </c>
      <c r="I2952" s="4" t="str">
        <f t="shared" si="3145"/>
        <v>{"HP":55240,"ATK":16572,"MAG":16572,"DEF":5524,"MDEF":5524}</v>
      </c>
      <c r="K2952" s="10">
        <v>200014</v>
      </c>
      <c r="L2952" s="10">
        <f t="shared" ref="L2952" si="3169">ROUND(D2951*D2951/8,)+2</f>
        <v>30</v>
      </c>
      <c r="M2952" s="4"/>
      <c r="N2952" s="4">
        <f t="shared" ref="N2952:R2952" si="3170">N2551</f>
        <v>55240</v>
      </c>
      <c r="O2952" s="4">
        <f t="shared" si="3170"/>
        <v>16572</v>
      </c>
      <c r="P2952" s="4">
        <f t="shared" si="3170"/>
        <v>16572</v>
      </c>
      <c r="Q2952" s="4">
        <f t="shared" si="3170"/>
        <v>5524</v>
      </c>
      <c r="R2952" s="4">
        <f t="shared" si="3170"/>
        <v>5524</v>
      </c>
      <c r="Y2952" s="4">
        <f t="shared" si="3149"/>
        <v>620</v>
      </c>
    </row>
    <row r="2953" spans="2:25" ht="15.75">
      <c r="B2953" s="4">
        <f t="shared" si="3153"/>
        <v>701502</v>
      </c>
      <c r="C2953" s="4">
        <f t="shared" si="3100"/>
        <v>7</v>
      </c>
      <c r="D2953" s="4">
        <f t="shared" si="3164"/>
        <v>15</v>
      </c>
      <c r="E2953" s="4">
        <f t="shared" si="3165"/>
        <v>2</v>
      </c>
      <c r="F2953" s="10" t="str">
        <f t="shared" si="3147"/>
        <v>200014:30</v>
      </c>
      <c r="G2953" s="4" t="str">
        <f t="shared" si="3150"/>
        <v>对泽阵造成伤害增加5%\n对火阵造成伤害增加2.5%</v>
      </c>
      <c r="I2953" s="4" t="str">
        <f t="shared" si="3145"/>
        <v>{"HP":55860,"ATK":16758,"MAG":16758,"DEF":5586,"MDEF":5586}</v>
      </c>
      <c r="K2953" s="10">
        <v>200014</v>
      </c>
      <c r="L2953" s="10">
        <f t="shared" ref="L2953:L2970" si="3171">L2952</f>
        <v>30</v>
      </c>
      <c r="M2953" s="4"/>
      <c r="N2953" s="4">
        <f t="shared" ref="N2953:R2953" si="3172">N2552</f>
        <v>55860</v>
      </c>
      <c r="O2953" s="4">
        <f t="shared" si="3172"/>
        <v>16758</v>
      </c>
      <c r="P2953" s="4">
        <f t="shared" si="3172"/>
        <v>16758</v>
      </c>
      <c r="Q2953" s="4">
        <f t="shared" si="3172"/>
        <v>5586</v>
      </c>
      <c r="R2953" s="4">
        <f t="shared" si="3172"/>
        <v>5586</v>
      </c>
      <c r="Y2953" s="4">
        <f t="shared" si="3149"/>
        <v>620</v>
      </c>
    </row>
    <row r="2954" spans="2:25" ht="15.75">
      <c r="B2954" s="4">
        <f t="shared" si="3153"/>
        <v>701503</v>
      </c>
      <c r="C2954" s="4">
        <f t="shared" si="3100"/>
        <v>7</v>
      </c>
      <c r="D2954" s="4">
        <f t="shared" si="3164"/>
        <v>15</v>
      </c>
      <c r="E2954" s="4">
        <f t="shared" si="3165"/>
        <v>3</v>
      </c>
      <c r="F2954" s="10" t="str">
        <f t="shared" si="3147"/>
        <v>200014:30</v>
      </c>
      <c r="G2954" s="4" t="str">
        <f t="shared" si="3150"/>
        <v>对泽阵造成伤害增加5%\n对火阵造成伤害增加2.5%</v>
      </c>
      <c r="I2954" s="4" t="str">
        <f t="shared" si="3145"/>
        <v>{"HP":56480,"ATK":16944,"MAG":16944,"DEF":5648,"MDEF":5648}</v>
      </c>
      <c r="K2954" s="10">
        <v>200014</v>
      </c>
      <c r="L2954" s="10">
        <f t="shared" si="3171"/>
        <v>30</v>
      </c>
      <c r="M2954" s="4"/>
      <c r="N2954" s="4">
        <f t="shared" ref="N2954:R2954" si="3173">N2553</f>
        <v>56480</v>
      </c>
      <c r="O2954" s="4">
        <f t="shared" si="3173"/>
        <v>16944</v>
      </c>
      <c r="P2954" s="4">
        <f t="shared" si="3173"/>
        <v>16944</v>
      </c>
      <c r="Q2954" s="4">
        <f t="shared" si="3173"/>
        <v>5648</v>
      </c>
      <c r="R2954" s="4">
        <f t="shared" si="3173"/>
        <v>5648</v>
      </c>
      <c r="Y2954" s="4">
        <f t="shared" si="3149"/>
        <v>620</v>
      </c>
    </row>
    <row r="2955" spans="2:25" ht="15.75">
      <c r="B2955" s="4">
        <f t="shared" si="3153"/>
        <v>701504</v>
      </c>
      <c r="C2955" s="4">
        <f t="shared" si="3100"/>
        <v>7</v>
      </c>
      <c r="D2955" s="4">
        <f t="shared" si="3164"/>
        <v>15</v>
      </c>
      <c r="E2955" s="4">
        <f t="shared" si="3165"/>
        <v>4</v>
      </c>
      <c r="F2955" s="10" t="str">
        <f t="shared" si="3147"/>
        <v>200014:30</v>
      </c>
      <c r="G2955" s="4" t="str">
        <f t="shared" si="3150"/>
        <v>对泽阵造成伤害增加5%\n对火阵造成伤害增加2.5%</v>
      </c>
      <c r="I2955" s="4" t="str">
        <f t="shared" si="3145"/>
        <v>{"HP":57100,"ATK":17130,"MAG":17130,"DEF":5710,"MDEF":5710}</v>
      </c>
      <c r="K2955" s="10">
        <v>200014</v>
      </c>
      <c r="L2955" s="10">
        <f t="shared" si="3171"/>
        <v>30</v>
      </c>
      <c r="M2955" s="4"/>
      <c r="N2955" s="4">
        <f t="shared" ref="N2955:R2955" si="3174">N2554</f>
        <v>57100</v>
      </c>
      <c r="O2955" s="4">
        <f t="shared" si="3174"/>
        <v>17130</v>
      </c>
      <c r="P2955" s="4">
        <f t="shared" si="3174"/>
        <v>17130</v>
      </c>
      <c r="Q2955" s="4">
        <f t="shared" si="3174"/>
        <v>5710</v>
      </c>
      <c r="R2955" s="4">
        <f t="shared" si="3174"/>
        <v>5710</v>
      </c>
      <c r="Y2955" s="4">
        <f t="shared" si="3149"/>
        <v>620</v>
      </c>
    </row>
    <row r="2956" spans="2:25" ht="15.75">
      <c r="B2956" s="4">
        <f t="shared" si="3153"/>
        <v>701505</v>
      </c>
      <c r="C2956" s="4">
        <f t="shared" si="3100"/>
        <v>7</v>
      </c>
      <c r="D2956" s="4">
        <f t="shared" si="3164"/>
        <v>15</v>
      </c>
      <c r="E2956" s="4">
        <f t="shared" si="3165"/>
        <v>5</v>
      </c>
      <c r="F2956" s="10" t="str">
        <f t="shared" si="3147"/>
        <v>200014:30</v>
      </c>
      <c r="G2956" s="4" t="str">
        <f t="shared" si="3150"/>
        <v>对泽阵造成伤害增加5%\n对火阵造成伤害增加2.5%</v>
      </c>
      <c r="I2956" s="4" t="str">
        <f t="shared" si="3145"/>
        <v>{"HP":57720,"ATK":17316,"MAG":17316,"DEF":5772,"MDEF":5772}</v>
      </c>
      <c r="K2956" s="10">
        <v>200014</v>
      </c>
      <c r="L2956" s="10">
        <f t="shared" si="3171"/>
        <v>30</v>
      </c>
      <c r="M2956" s="4"/>
      <c r="N2956" s="4">
        <f t="shared" ref="N2956:R2956" si="3175">N2555</f>
        <v>57720</v>
      </c>
      <c r="O2956" s="4">
        <f t="shared" si="3175"/>
        <v>17316</v>
      </c>
      <c r="P2956" s="4">
        <f t="shared" si="3175"/>
        <v>17316</v>
      </c>
      <c r="Q2956" s="4">
        <f t="shared" si="3175"/>
        <v>5772</v>
      </c>
      <c r="R2956" s="4">
        <f t="shared" si="3175"/>
        <v>5772</v>
      </c>
      <c r="Y2956" s="4">
        <f t="shared" si="3149"/>
        <v>620</v>
      </c>
    </row>
    <row r="2957" spans="2:25" ht="15.75">
      <c r="B2957" s="4">
        <f t="shared" si="3153"/>
        <v>701506</v>
      </c>
      <c r="C2957" s="4">
        <f t="shared" si="3100"/>
        <v>7</v>
      </c>
      <c r="D2957" s="4">
        <f t="shared" si="3164"/>
        <v>15</v>
      </c>
      <c r="E2957" s="4">
        <f t="shared" si="3165"/>
        <v>6</v>
      </c>
      <c r="F2957" s="10" t="str">
        <f t="shared" si="3147"/>
        <v>200014:30</v>
      </c>
      <c r="G2957" s="4" t="str">
        <f t="shared" si="3150"/>
        <v>对泽阵造成伤害增加5%\n对火阵造成伤害增加2.5%</v>
      </c>
      <c r="I2957" s="4" t="str">
        <f t="shared" si="3145"/>
        <v>{"HP":58340,"ATK":17502,"MAG":17502,"DEF":5834,"MDEF":5834}</v>
      </c>
      <c r="K2957" s="10">
        <v>200014</v>
      </c>
      <c r="L2957" s="10">
        <f t="shared" si="3171"/>
        <v>30</v>
      </c>
      <c r="M2957" s="4"/>
      <c r="N2957" s="4">
        <f t="shared" ref="N2957:R2957" si="3176">N2556</f>
        <v>58340</v>
      </c>
      <c r="O2957" s="4">
        <f t="shared" si="3176"/>
        <v>17502</v>
      </c>
      <c r="P2957" s="4">
        <f t="shared" si="3176"/>
        <v>17502</v>
      </c>
      <c r="Q2957" s="4">
        <f t="shared" si="3176"/>
        <v>5834</v>
      </c>
      <c r="R2957" s="4">
        <f t="shared" si="3176"/>
        <v>5834</v>
      </c>
      <c r="Y2957" s="4">
        <f t="shared" si="3149"/>
        <v>620</v>
      </c>
    </row>
    <row r="2958" spans="2:25" ht="15.75">
      <c r="B2958" s="4">
        <f t="shared" si="3153"/>
        <v>701507</v>
      </c>
      <c r="C2958" s="4">
        <f t="shared" si="3100"/>
        <v>7</v>
      </c>
      <c r="D2958" s="4">
        <f t="shared" si="3164"/>
        <v>15</v>
      </c>
      <c r="E2958" s="4">
        <f t="shared" si="3165"/>
        <v>7</v>
      </c>
      <c r="F2958" s="10" t="str">
        <f t="shared" si="3147"/>
        <v>200014:30</v>
      </c>
      <c r="G2958" s="4" t="str">
        <f t="shared" si="3150"/>
        <v>对泽阵造成伤害增加5%\n对火阵造成伤害增加2.5%</v>
      </c>
      <c r="I2958" s="4" t="str">
        <f t="shared" si="3145"/>
        <v>{"HP":58960,"ATK":17688,"MAG":17688,"DEF":5896,"MDEF":5896}</v>
      </c>
      <c r="K2958" s="10">
        <v>200014</v>
      </c>
      <c r="L2958" s="10">
        <f t="shared" si="3171"/>
        <v>30</v>
      </c>
      <c r="M2958" s="4"/>
      <c r="N2958" s="4">
        <f t="shared" ref="N2958:R2958" si="3177">N2557</f>
        <v>58960</v>
      </c>
      <c r="O2958" s="4">
        <f t="shared" si="3177"/>
        <v>17688</v>
      </c>
      <c r="P2958" s="4">
        <f t="shared" si="3177"/>
        <v>17688</v>
      </c>
      <c r="Q2958" s="4">
        <f t="shared" si="3177"/>
        <v>5896</v>
      </c>
      <c r="R2958" s="4">
        <f t="shared" si="3177"/>
        <v>5896</v>
      </c>
      <c r="Y2958" s="4">
        <f t="shared" si="3149"/>
        <v>620</v>
      </c>
    </row>
    <row r="2959" spans="2:25" ht="15.75">
      <c r="B2959" s="4">
        <f t="shared" si="3153"/>
        <v>701508</v>
      </c>
      <c r="C2959" s="4">
        <f t="shared" si="3100"/>
        <v>7</v>
      </c>
      <c r="D2959" s="4">
        <f t="shared" si="3164"/>
        <v>15</v>
      </c>
      <c r="E2959" s="4">
        <f t="shared" si="3165"/>
        <v>8</v>
      </c>
      <c r="F2959" s="10" t="str">
        <f t="shared" si="3147"/>
        <v>200014:30</v>
      </c>
      <c r="G2959" s="4" t="str">
        <f t="shared" si="3150"/>
        <v>对泽阵造成伤害增加5%\n对火阵造成伤害增加2.5%</v>
      </c>
      <c r="I2959" s="4" t="str">
        <f t="shared" si="3145"/>
        <v>{"HP":59580,"ATK":17874,"MAG":17874,"DEF":5958,"MDEF":5958}</v>
      </c>
      <c r="K2959" s="10">
        <v>200014</v>
      </c>
      <c r="L2959" s="10">
        <f t="shared" si="3171"/>
        <v>30</v>
      </c>
      <c r="M2959" s="4"/>
      <c r="N2959" s="4">
        <f t="shared" ref="N2959:R2959" si="3178">N2558</f>
        <v>59580</v>
      </c>
      <c r="O2959" s="4">
        <f t="shared" si="3178"/>
        <v>17874</v>
      </c>
      <c r="P2959" s="4">
        <f t="shared" si="3178"/>
        <v>17874</v>
      </c>
      <c r="Q2959" s="4">
        <f t="shared" si="3178"/>
        <v>5958</v>
      </c>
      <c r="R2959" s="4">
        <f t="shared" si="3178"/>
        <v>5958</v>
      </c>
      <c r="Y2959" s="4">
        <f t="shared" si="3149"/>
        <v>620</v>
      </c>
    </row>
    <row r="2960" spans="2:25" ht="15.75">
      <c r="B2960" s="4">
        <f t="shared" si="3153"/>
        <v>701509</v>
      </c>
      <c r="C2960" s="4">
        <f t="shared" si="3100"/>
        <v>7</v>
      </c>
      <c r="D2960" s="4">
        <f t="shared" si="3164"/>
        <v>15</v>
      </c>
      <c r="E2960" s="4">
        <f t="shared" si="3165"/>
        <v>9</v>
      </c>
      <c r="F2960" s="10" t="str">
        <f t="shared" si="3147"/>
        <v>200014:30</v>
      </c>
      <c r="G2960" s="4" t="str">
        <f t="shared" si="3150"/>
        <v>对泽阵造成伤害增加5%\n对火阵造成伤害增加2.5%</v>
      </c>
      <c r="I2960" s="4" t="str">
        <f t="shared" si="3145"/>
        <v>{"HP":60200,"ATK":18060,"MAG":18060,"DEF":6020,"MDEF":6020}</v>
      </c>
      <c r="K2960" s="10">
        <v>200014</v>
      </c>
      <c r="L2960" s="10">
        <f t="shared" si="3171"/>
        <v>30</v>
      </c>
      <c r="M2960" s="4"/>
      <c r="N2960" s="4">
        <f t="shared" ref="N2960:R2960" si="3179">N2559</f>
        <v>60200</v>
      </c>
      <c r="O2960" s="4">
        <f t="shared" si="3179"/>
        <v>18060</v>
      </c>
      <c r="P2960" s="4">
        <f t="shared" si="3179"/>
        <v>18060</v>
      </c>
      <c r="Q2960" s="4">
        <f t="shared" si="3179"/>
        <v>6020</v>
      </c>
      <c r="R2960" s="4">
        <f t="shared" si="3179"/>
        <v>6020</v>
      </c>
      <c r="Y2960" s="4">
        <f t="shared" si="3149"/>
        <v>620</v>
      </c>
    </row>
    <row r="2961" spans="2:25" ht="15.75">
      <c r="B2961" s="4">
        <f t="shared" si="3153"/>
        <v>701600</v>
      </c>
      <c r="C2961" s="4">
        <f t="shared" si="3100"/>
        <v>7</v>
      </c>
      <c r="D2961" s="4">
        <f t="shared" si="3164"/>
        <v>16</v>
      </c>
      <c r="E2961" s="4">
        <f t="shared" si="3165"/>
        <v>0</v>
      </c>
      <c r="F2961" s="10" t="str">
        <f t="shared" si="3147"/>
        <v>200014:90</v>
      </c>
      <c r="G2961" s="4" t="str">
        <f t="shared" si="3150"/>
        <v>对泽阵造成伤害增加5%\n对火阵造成伤害增加2.5%</v>
      </c>
      <c r="I2961" s="4" t="str">
        <f t="shared" si="3145"/>
        <v>{"HP":60820,"ATK":18246,"MAG":18246,"DEF":6082,"MDEF":6082}</v>
      </c>
      <c r="K2961" s="10">
        <v>200014</v>
      </c>
      <c r="L2961" s="10">
        <f t="shared" ref="L2961" si="3180">ROUND(L2960*3,)</f>
        <v>90</v>
      </c>
      <c r="M2961" s="4"/>
      <c r="N2961" s="4">
        <f t="shared" ref="N2961:R2961" si="3181">N2560</f>
        <v>60820</v>
      </c>
      <c r="O2961" s="4">
        <f t="shared" si="3181"/>
        <v>18246</v>
      </c>
      <c r="P2961" s="4">
        <f t="shared" si="3181"/>
        <v>18246</v>
      </c>
      <c r="Q2961" s="4">
        <f t="shared" si="3181"/>
        <v>6082</v>
      </c>
      <c r="R2961" s="4">
        <f t="shared" si="3181"/>
        <v>6082</v>
      </c>
      <c r="Y2961" s="4">
        <f t="shared" si="3149"/>
        <v>620</v>
      </c>
    </row>
    <row r="2962" spans="2:25" ht="15.75">
      <c r="B2962" s="4">
        <f t="shared" si="3153"/>
        <v>701601</v>
      </c>
      <c r="C2962" s="4">
        <f t="shared" si="3100"/>
        <v>7</v>
      </c>
      <c r="D2962" s="4">
        <f t="shared" si="3164"/>
        <v>16</v>
      </c>
      <c r="E2962" s="4">
        <f t="shared" si="3165"/>
        <v>1</v>
      </c>
      <c r="F2962" s="10" t="str">
        <f t="shared" si="3147"/>
        <v>200014:34</v>
      </c>
      <c r="G2962" s="4" t="str">
        <f t="shared" si="3150"/>
        <v>对泽阵造成伤害增加5%\n对火阵造成伤害增加2.5%</v>
      </c>
      <c r="I2962" s="4" t="str">
        <f t="shared" si="3145"/>
        <v>{"HP":61440,"ATK":18432,"MAG":18432,"DEF":6144,"MDEF":6144}</v>
      </c>
      <c r="K2962" s="10">
        <v>200014</v>
      </c>
      <c r="L2962" s="10">
        <f>ROUND(D2961*D2961/8,)+2</f>
        <v>34</v>
      </c>
      <c r="M2962" s="4"/>
      <c r="N2962" s="4">
        <f t="shared" ref="N2962:R2962" si="3182">N2561</f>
        <v>61440</v>
      </c>
      <c r="O2962" s="4">
        <f t="shared" si="3182"/>
        <v>18432</v>
      </c>
      <c r="P2962" s="4">
        <f t="shared" si="3182"/>
        <v>18432</v>
      </c>
      <c r="Q2962" s="4">
        <f t="shared" si="3182"/>
        <v>6144</v>
      </c>
      <c r="R2962" s="4">
        <f t="shared" si="3182"/>
        <v>6144</v>
      </c>
      <c r="Y2962" s="4">
        <f t="shared" si="3149"/>
        <v>620</v>
      </c>
    </row>
    <row r="2963" spans="2:25" ht="15.75">
      <c r="B2963" s="4">
        <f t="shared" si="3153"/>
        <v>701602</v>
      </c>
      <c r="C2963" s="4">
        <f t="shared" si="3100"/>
        <v>7</v>
      </c>
      <c r="D2963" s="4">
        <f t="shared" si="3164"/>
        <v>16</v>
      </c>
      <c r="E2963" s="4">
        <f t="shared" si="3165"/>
        <v>2</v>
      </c>
      <c r="F2963" s="10" t="str">
        <f t="shared" si="3147"/>
        <v>200014:34</v>
      </c>
      <c r="G2963" s="4" t="str">
        <f t="shared" si="3150"/>
        <v>对泽阵造成伤害增加5%\n对火阵造成伤害增加2.5%</v>
      </c>
      <c r="I2963" s="4" t="str">
        <f t="shared" si="3145"/>
        <v>{"HP":62060,"ATK":18618,"MAG":18618,"DEF":6206,"MDEF":6206}</v>
      </c>
      <c r="K2963" s="10">
        <v>200014</v>
      </c>
      <c r="L2963" s="10">
        <f t="shared" ref="L2963" si="3183">L2962</f>
        <v>34</v>
      </c>
      <c r="M2963" s="4"/>
      <c r="N2963" s="4">
        <f t="shared" ref="N2963:R2963" si="3184">N2562</f>
        <v>62060</v>
      </c>
      <c r="O2963" s="4">
        <f t="shared" si="3184"/>
        <v>18618</v>
      </c>
      <c r="P2963" s="4">
        <f t="shared" si="3184"/>
        <v>18618</v>
      </c>
      <c r="Q2963" s="4">
        <f t="shared" si="3184"/>
        <v>6206</v>
      </c>
      <c r="R2963" s="4">
        <f t="shared" si="3184"/>
        <v>6206</v>
      </c>
      <c r="Y2963" s="4">
        <f t="shared" si="3149"/>
        <v>620</v>
      </c>
    </row>
    <row r="2964" spans="2:25" ht="15.75">
      <c r="B2964" s="4">
        <f t="shared" si="3153"/>
        <v>701603</v>
      </c>
      <c r="C2964" s="4">
        <f t="shared" si="3100"/>
        <v>7</v>
      </c>
      <c r="D2964" s="4">
        <f t="shared" si="3164"/>
        <v>16</v>
      </c>
      <c r="E2964" s="4">
        <f t="shared" si="3165"/>
        <v>3</v>
      </c>
      <c r="F2964" s="10" t="str">
        <f t="shared" si="3147"/>
        <v>200014:34</v>
      </c>
      <c r="G2964" s="4" t="str">
        <f t="shared" si="3150"/>
        <v>对泽阵造成伤害增加5%\n对火阵造成伤害增加2.5%</v>
      </c>
      <c r="I2964" s="4" t="str">
        <f t="shared" si="3145"/>
        <v>{"HP":62680,"ATK":18804,"MAG":18804,"DEF":6268,"MDEF":6268}</v>
      </c>
      <c r="K2964" s="10">
        <v>200014</v>
      </c>
      <c r="L2964" s="10">
        <f t="shared" si="3171"/>
        <v>34</v>
      </c>
      <c r="M2964" s="4"/>
      <c r="N2964" s="4">
        <f t="shared" ref="N2964:R2964" si="3185">N2563</f>
        <v>62680</v>
      </c>
      <c r="O2964" s="4">
        <f t="shared" si="3185"/>
        <v>18804</v>
      </c>
      <c r="P2964" s="4">
        <f t="shared" si="3185"/>
        <v>18804</v>
      </c>
      <c r="Q2964" s="4">
        <f t="shared" si="3185"/>
        <v>6268</v>
      </c>
      <c r="R2964" s="4">
        <f t="shared" si="3185"/>
        <v>6268</v>
      </c>
      <c r="Y2964" s="4">
        <f t="shared" si="3149"/>
        <v>620</v>
      </c>
    </row>
    <row r="2965" spans="2:25" ht="15.75">
      <c r="B2965" s="4">
        <f t="shared" si="3153"/>
        <v>701604</v>
      </c>
      <c r="C2965" s="4">
        <f t="shared" si="3100"/>
        <v>7</v>
      </c>
      <c r="D2965" s="4">
        <f t="shared" si="3164"/>
        <v>16</v>
      </c>
      <c r="E2965" s="4">
        <f t="shared" si="3165"/>
        <v>4</v>
      </c>
      <c r="F2965" s="10" t="str">
        <f t="shared" si="3147"/>
        <v>200014:34</v>
      </c>
      <c r="G2965" s="4" t="str">
        <f t="shared" si="3150"/>
        <v>对泽阵造成伤害增加5%\n对火阵造成伤害增加2.5%</v>
      </c>
      <c r="I2965" s="4" t="str">
        <f t="shared" si="3145"/>
        <v>{"HP":63300,"ATK":18990,"MAG":18990,"DEF":6330,"MDEF":6330}</v>
      </c>
      <c r="K2965" s="10">
        <v>200014</v>
      </c>
      <c r="L2965" s="10">
        <f t="shared" si="3171"/>
        <v>34</v>
      </c>
      <c r="M2965" s="4"/>
      <c r="N2965" s="4">
        <f t="shared" ref="N2965:R2965" si="3186">N2564</f>
        <v>63300</v>
      </c>
      <c r="O2965" s="4">
        <f t="shared" si="3186"/>
        <v>18990</v>
      </c>
      <c r="P2965" s="4">
        <f t="shared" si="3186"/>
        <v>18990</v>
      </c>
      <c r="Q2965" s="4">
        <f t="shared" si="3186"/>
        <v>6330</v>
      </c>
      <c r="R2965" s="4">
        <f t="shared" si="3186"/>
        <v>6330</v>
      </c>
      <c r="Y2965" s="4">
        <f t="shared" si="3149"/>
        <v>620</v>
      </c>
    </row>
    <row r="2966" spans="2:25" ht="15.75">
      <c r="B2966" s="4">
        <f t="shared" si="3153"/>
        <v>701605</v>
      </c>
      <c r="C2966" s="4">
        <f t="shared" si="3100"/>
        <v>7</v>
      </c>
      <c r="D2966" s="4">
        <f t="shared" si="3164"/>
        <v>16</v>
      </c>
      <c r="E2966" s="4">
        <f t="shared" si="3165"/>
        <v>5</v>
      </c>
      <c r="F2966" s="10" t="str">
        <f t="shared" si="3147"/>
        <v>200014:34</v>
      </c>
      <c r="G2966" s="4" t="str">
        <f t="shared" si="3150"/>
        <v>对泽阵造成伤害增加5%\n对火阵造成伤害增加2.5%</v>
      </c>
      <c r="I2966" s="4" t="str">
        <f t="shared" si="3145"/>
        <v>{"HP":63920,"ATK":19176,"MAG":19176,"DEF":6392,"MDEF":6392}</v>
      </c>
      <c r="K2966" s="10">
        <v>200014</v>
      </c>
      <c r="L2966" s="10">
        <f t="shared" si="3171"/>
        <v>34</v>
      </c>
      <c r="M2966" s="4"/>
      <c r="N2966" s="4">
        <f t="shared" ref="N2966:R2966" si="3187">N2565</f>
        <v>63920</v>
      </c>
      <c r="O2966" s="4">
        <f t="shared" si="3187"/>
        <v>19176</v>
      </c>
      <c r="P2966" s="4">
        <f t="shared" si="3187"/>
        <v>19176</v>
      </c>
      <c r="Q2966" s="4">
        <f t="shared" si="3187"/>
        <v>6392</v>
      </c>
      <c r="R2966" s="4">
        <f t="shared" si="3187"/>
        <v>6392</v>
      </c>
      <c r="Y2966" s="4">
        <f t="shared" si="3149"/>
        <v>620</v>
      </c>
    </row>
    <row r="2967" spans="2:25" ht="15.75">
      <c r="B2967" s="4">
        <f t="shared" si="3153"/>
        <v>701606</v>
      </c>
      <c r="C2967" s="4">
        <f t="shared" si="3100"/>
        <v>7</v>
      </c>
      <c r="D2967" s="4">
        <f t="shared" si="3164"/>
        <v>16</v>
      </c>
      <c r="E2967" s="4">
        <f t="shared" si="3165"/>
        <v>6</v>
      </c>
      <c r="F2967" s="10" t="str">
        <f t="shared" si="3147"/>
        <v>200014:34</v>
      </c>
      <c r="G2967" s="4" t="str">
        <f t="shared" si="3150"/>
        <v>对泽阵造成伤害增加5%\n对火阵造成伤害增加2.5%</v>
      </c>
      <c r="I2967" s="4" t="str">
        <f t="shared" si="3145"/>
        <v>{"HP":64540,"ATK":19362,"MAG":19362,"DEF":6454,"MDEF":6454}</v>
      </c>
      <c r="K2967" s="10">
        <v>200014</v>
      </c>
      <c r="L2967" s="10">
        <f t="shared" si="3171"/>
        <v>34</v>
      </c>
      <c r="M2967" s="4"/>
      <c r="N2967" s="4">
        <f t="shared" ref="N2967:R2967" si="3188">N2566</f>
        <v>64540</v>
      </c>
      <c r="O2967" s="4">
        <f t="shared" si="3188"/>
        <v>19362</v>
      </c>
      <c r="P2967" s="4">
        <f t="shared" si="3188"/>
        <v>19362</v>
      </c>
      <c r="Q2967" s="4">
        <f t="shared" si="3188"/>
        <v>6454</v>
      </c>
      <c r="R2967" s="4">
        <f t="shared" si="3188"/>
        <v>6454</v>
      </c>
      <c r="Y2967" s="4">
        <f t="shared" si="3149"/>
        <v>620</v>
      </c>
    </row>
    <row r="2968" spans="2:25" ht="15.75">
      <c r="B2968" s="4">
        <f t="shared" si="3153"/>
        <v>701607</v>
      </c>
      <c r="C2968" s="4">
        <f t="shared" si="3100"/>
        <v>7</v>
      </c>
      <c r="D2968" s="4">
        <f t="shared" si="3164"/>
        <v>16</v>
      </c>
      <c r="E2968" s="4">
        <f t="shared" si="3165"/>
        <v>7</v>
      </c>
      <c r="F2968" s="10" t="str">
        <f t="shared" si="3147"/>
        <v>200014:34</v>
      </c>
      <c r="G2968" s="4" t="str">
        <f t="shared" si="3150"/>
        <v>对泽阵造成伤害增加5%\n对火阵造成伤害增加2.5%</v>
      </c>
      <c r="I2968" s="4" t="str">
        <f t="shared" si="3145"/>
        <v>{"HP":65160,"ATK":19548,"MAG":19548,"DEF":6516,"MDEF":6516}</v>
      </c>
      <c r="K2968" s="10">
        <v>200014</v>
      </c>
      <c r="L2968" s="10">
        <f t="shared" si="3171"/>
        <v>34</v>
      </c>
      <c r="M2968" s="4"/>
      <c r="N2968" s="4">
        <f t="shared" ref="N2968:R2968" si="3189">N2567</f>
        <v>65160</v>
      </c>
      <c r="O2968" s="4">
        <f t="shared" si="3189"/>
        <v>19548</v>
      </c>
      <c r="P2968" s="4">
        <f t="shared" si="3189"/>
        <v>19548</v>
      </c>
      <c r="Q2968" s="4">
        <f t="shared" si="3189"/>
        <v>6516</v>
      </c>
      <c r="R2968" s="4">
        <f t="shared" si="3189"/>
        <v>6516</v>
      </c>
      <c r="Y2968" s="4">
        <f t="shared" si="3149"/>
        <v>620</v>
      </c>
    </row>
    <row r="2969" spans="2:25" ht="15.75">
      <c r="B2969" s="4">
        <f t="shared" si="3153"/>
        <v>701608</v>
      </c>
      <c r="C2969" s="4">
        <f t="shared" ref="C2969:C3032" si="3190">C2968</f>
        <v>7</v>
      </c>
      <c r="D2969" s="4">
        <f t="shared" si="3164"/>
        <v>16</v>
      </c>
      <c r="E2969" s="4">
        <f t="shared" si="3165"/>
        <v>8</v>
      </c>
      <c r="F2969" s="10" t="str">
        <f t="shared" si="3147"/>
        <v>200014:34</v>
      </c>
      <c r="G2969" s="4" t="str">
        <f t="shared" si="3150"/>
        <v>对泽阵造成伤害增加5%\n对火阵造成伤害增加2.5%</v>
      </c>
      <c r="I2969" s="4" t="str">
        <f t="shared" si="3145"/>
        <v>{"HP":65780,"ATK":19734,"MAG":19734,"DEF":6578,"MDEF":6578}</v>
      </c>
      <c r="K2969" s="10">
        <v>200014</v>
      </c>
      <c r="L2969" s="10">
        <f t="shared" si="3171"/>
        <v>34</v>
      </c>
      <c r="M2969" s="4"/>
      <c r="N2969" s="4">
        <f t="shared" ref="N2969:R2969" si="3191">N2568</f>
        <v>65780</v>
      </c>
      <c r="O2969" s="4">
        <f t="shared" si="3191"/>
        <v>19734</v>
      </c>
      <c r="P2969" s="4">
        <f t="shared" si="3191"/>
        <v>19734</v>
      </c>
      <c r="Q2969" s="4">
        <f t="shared" si="3191"/>
        <v>6578</v>
      </c>
      <c r="R2969" s="4">
        <f t="shared" si="3191"/>
        <v>6578</v>
      </c>
      <c r="Y2969" s="4">
        <f t="shared" si="3149"/>
        <v>620</v>
      </c>
    </row>
    <row r="2970" spans="2:25" ht="15.75">
      <c r="B2970" s="4">
        <f t="shared" si="3153"/>
        <v>701609</v>
      </c>
      <c r="C2970" s="4">
        <f t="shared" si="3190"/>
        <v>7</v>
      </c>
      <c r="D2970" s="4">
        <f t="shared" ref="D2970:D3033" si="3192">D2960+1</f>
        <v>16</v>
      </c>
      <c r="E2970" s="4">
        <f t="shared" ref="E2970:E3033" si="3193">E2960</f>
        <v>9</v>
      </c>
      <c r="F2970" s="10" t="str">
        <f t="shared" ref="F2970:F3010" si="3194">K2970&amp;":"&amp;L2970</f>
        <v>200014:34</v>
      </c>
      <c r="G2970" s="4" t="str">
        <f t="shared" si="3150"/>
        <v>对泽阵造成伤害增加5%\n对火阵造成伤害增加2.5%</v>
      </c>
      <c r="I2970" s="4" t="str">
        <f t="shared" si="3145"/>
        <v>{"HP":66400,"ATK":19920,"MAG":19920,"DEF":6640,"MDEF":6640}</v>
      </c>
      <c r="K2970" s="10">
        <v>200014</v>
      </c>
      <c r="L2970" s="10">
        <f t="shared" si="3171"/>
        <v>34</v>
      </c>
      <c r="M2970" s="4"/>
      <c r="N2970" s="4">
        <f t="shared" ref="N2970:R2970" si="3195">N2569</f>
        <v>66400</v>
      </c>
      <c r="O2970" s="4">
        <f t="shared" si="3195"/>
        <v>19920</v>
      </c>
      <c r="P2970" s="4">
        <f t="shared" si="3195"/>
        <v>19920</v>
      </c>
      <c r="Q2970" s="4">
        <f t="shared" si="3195"/>
        <v>6640</v>
      </c>
      <c r="R2970" s="4">
        <f t="shared" si="3195"/>
        <v>6640</v>
      </c>
      <c r="Y2970" s="4">
        <f t="shared" si="3149"/>
        <v>620</v>
      </c>
    </row>
    <row r="2971" spans="2:25" ht="15.75">
      <c r="B2971" s="4">
        <f t="shared" si="3153"/>
        <v>701700</v>
      </c>
      <c r="C2971" s="4">
        <f t="shared" si="3190"/>
        <v>7</v>
      </c>
      <c r="D2971" s="4">
        <f t="shared" si="3192"/>
        <v>17</v>
      </c>
      <c r="E2971" s="4">
        <f t="shared" si="3193"/>
        <v>0</v>
      </c>
      <c r="F2971" s="10" t="str">
        <f t="shared" si="3194"/>
        <v>200014:102</v>
      </c>
      <c r="G2971" s="4" t="str">
        <f t="shared" si="3150"/>
        <v>对泽阵造成伤害增加5%\n对火阵造成伤害增加2.5%</v>
      </c>
      <c r="I2971" s="4" t="str">
        <f t="shared" si="3145"/>
        <v>{"HP":67080,"ATK":20124,"MAG":20124,"DEF":6708,"MDEF":6708}</v>
      </c>
      <c r="K2971" s="10">
        <v>200014</v>
      </c>
      <c r="L2971" s="10">
        <f t="shared" ref="L2971:L3001" si="3196">ROUND(L2970*3,)</f>
        <v>102</v>
      </c>
      <c r="M2971" s="4"/>
      <c r="N2971" s="4">
        <f t="shared" ref="N2971:R2971" si="3197">N2570</f>
        <v>67080</v>
      </c>
      <c r="O2971" s="4">
        <f t="shared" si="3197"/>
        <v>20124</v>
      </c>
      <c r="P2971" s="4">
        <f t="shared" si="3197"/>
        <v>20124</v>
      </c>
      <c r="Q2971" s="4">
        <f t="shared" si="3197"/>
        <v>6708</v>
      </c>
      <c r="R2971" s="4">
        <f t="shared" si="3197"/>
        <v>6708</v>
      </c>
      <c r="Y2971" s="4">
        <f t="shared" si="3149"/>
        <v>680</v>
      </c>
    </row>
    <row r="2972" spans="2:25" ht="15.75">
      <c r="B2972" s="4">
        <f t="shared" si="3153"/>
        <v>701701</v>
      </c>
      <c r="C2972" s="4">
        <f t="shared" si="3190"/>
        <v>7</v>
      </c>
      <c r="D2972" s="4">
        <f t="shared" si="3192"/>
        <v>17</v>
      </c>
      <c r="E2972" s="4">
        <f t="shared" si="3193"/>
        <v>1</v>
      </c>
      <c r="F2972" s="10" t="str">
        <f t="shared" si="3194"/>
        <v>200014:38</v>
      </c>
      <c r="G2972" s="4" t="str">
        <f t="shared" si="3150"/>
        <v>对泽阵造成伤害增加5%\n对火阵造成伤害增加2.5%</v>
      </c>
      <c r="I2972" s="4" t="str">
        <f t="shared" si="3145"/>
        <v>{"HP":67760,"ATK":20328,"MAG":20328,"DEF":6776,"MDEF":6776}</v>
      </c>
      <c r="K2972" s="10">
        <v>200014</v>
      </c>
      <c r="L2972" s="10">
        <f t="shared" ref="L2972" si="3198">ROUND(D2971*D2971/8,)+2</f>
        <v>38</v>
      </c>
      <c r="M2972" s="4"/>
      <c r="N2972" s="4">
        <f t="shared" ref="N2972:R2972" si="3199">N2571</f>
        <v>67760</v>
      </c>
      <c r="O2972" s="4">
        <f t="shared" si="3199"/>
        <v>20328</v>
      </c>
      <c r="P2972" s="4">
        <f t="shared" si="3199"/>
        <v>20328</v>
      </c>
      <c r="Q2972" s="4">
        <f t="shared" si="3199"/>
        <v>6776</v>
      </c>
      <c r="R2972" s="4">
        <f t="shared" si="3199"/>
        <v>6776</v>
      </c>
      <c r="Y2972" s="4">
        <f t="shared" ref="Y2972:Y3003" si="3200">Y2571</f>
        <v>680</v>
      </c>
    </row>
    <row r="2973" spans="2:25" ht="15.75">
      <c r="B2973" s="4">
        <f t="shared" si="3153"/>
        <v>701702</v>
      </c>
      <c r="C2973" s="4">
        <f t="shared" si="3190"/>
        <v>7</v>
      </c>
      <c r="D2973" s="4">
        <f t="shared" si="3192"/>
        <v>17</v>
      </c>
      <c r="E2973" s="4">
        <f t="shared" si="3193"/>
        <v>2</v>
      </c>
      <c r="F2973" s="10" t="str">
        <f t="shared" si="3194"/>
        <v>200014:38</v>
      </c>
      <c r="G2973" s="4" t="str">
        <f t="shared" si="3150"/>
        <v>对泽阵造成伤害增加5%\n对火阵造成伤害增加2.5%</v>
      </c>
      <c r="I2973" s="4" t="str">
        <f t="shared" si="3145"/>
        <v>{"HP":68440,"ATK":20532,"MAG":20532,"DEF":6844,"MDEF":6844}</v>
      </c>
      <c r="K2973" s="10">
        <v>200014</v>
      </c>
      <c r="L2973" s="10">
        <f t="shared" ref="L2973:L3010" si="3201">L2972</f>
        <v>38</v>
      </c>
      <c r="M2973" s="4"/>
      <c r="N2973" s="4">
        <f t="shared" ref="N2973:R2973" si="3202">N2572</f>
        <v>68440</v>
      </c>
      <c r="O2973" s="4">
        <f t="shared" si="3202"/>
        <v>20532</v>
      </c>
      <c r="P2973" s="4">
        <f t="shared" si="3202"/>
        <v>20532</v>
      </c>
      <c r="Q2973" s="4">
        <f t="shared" si="3202"/>
        <v>6844</v>
      </c>
      <c r="R2973" s="4">
        <f t="shared" si="3202"/>
        <v>6844</v>
      </c>
      <c r="Y2973" s="4">
        <f t="shared" si="3200"/>
        <v>680</v>
      </c>
    </row>
    <row r="2974" spans="2:25" ht="15.75">
      <c r="B2974" s="4">
        <f t="shared" si="3153"/>
        <v>701703</v>
      </c>
      <c r="C2974" s="4">
        <f t="shared" si="3190"/>
        <v>7</v>
      </c>
      <c r="D2974" s="4">
        <f t="shared" si="3192"/>
        <v>17</v>
      </c>
      <c r="E2974" s="4">
        <f t="shared" si="3193"/>
        <v>3</v>
      </c>
      <c r="F2974" s="10" t="str">
        <f t="shared" si="3194"/>
        <v>200014:38</v>
      </c>
      <c r="G2974" s="4" t="str">
        <f t="shared" si="3150"/>
        <v>对泽阵造成伤害增加5%\n对火阵造成伤害增加2.5%</v>
      </c>
      <c r="I2974" s="4" t="str">
        <f t="shared" si="3145"/>
        <v>{"HP":69120,"ATK":20736,"MAG":20736,"DEF":6912,"MDEF":6912}</v>
      </c>
      <c r="K2974" s="10">
        <v>200014</v>
      </c>
      <c r="L2974" s="10">
        <f t="shared" si="3201"/>
        <v>38</v>
      </c>
      <c r="M2974" s="4"/>
      <c r="N2974" s="4">
        <f t="shared" ref="N2974:R2974" si="3203">N2573</f>
        <v>69120</v>
      </c>
      <c r="O2974" s="4">
        <f t="shared" si="3203"/>
        <v>20736</v>
      </c>
      <c r="P2974" s="4">
        <f t="shared" si="3203"/>
        <v>20736</v>
      </c>
      <c r="Q2974" s="4">
        <f t="shared" si="3203"/>
        <v>6912</v>
      </c>
      <c r="R2974" s="4">
        <f t="shared" si="3203"/>
        <v>6912</v>
      </c>
      <c r="Y2974" s="4">
        <f t="shared" si="3200"/>
        <v>680</v>
      </c>
    </row>
    <row r="2975" spans="2:25" ht="15.75">
      <c r="B2975" s="4">
        <f t="shared" si="3153"/>
        <v>701704</v>
      </c>
      <c r="C2975" s="4">
        <f t="shared" si="3190"/>
        <v>7</v>
      </c>
      <c r="D2975" s="4">
        <f t="shared" si="3192"/>
        <v>17</v>
      </c>
      <c r="E2975" s="4">
        <f t="shared" si="3193"/>
        <v>4</v>
      </c>
      <c r="F2975" s="10" t="str">
        <f t="shared" si="3194"/>
        <v>200014:38</v>
      </c>
      <c r="G2975" s="4" t="str">
        <f t="shared" si="3150"/>
        <v>对泽阵造成伤害增加5%\n对火阵造成伤害增加2.5%</v>
      </c>
      <c r="I2975" s="4" t="str">
        <f t="shared" si="3145"/>
        <v>{"HP":69800,"ATK":20940,"MAG":20940,"DEF":6980,"MDEF":6980}</v>
      </c>
      <c r="K2975" s="10">
        <v>200014</v>
      </c>
      <c r="L2975" s="10">
        <f t="shared" si="3201"/>
        <v>38</v>
      </c>
      <c r="M2975" s="4"/>
      <c r="N2975" s="4">
        <f t="shared" ref="N2975:R2975" si="3204">N2574</f>
        <v>69800</v>
      </c>
      <c r="O2975" s="4">
        <f t="shared" si="3204"/>
        <v>20940</v>
      </c>
      <c r="P2975" s="4">
        <f t="shared" si="3204"/>
        <v>20940</v>
      </c>
      <c r="Q2975" s="4">
        <f t="shared" si="3204"/>
        <v>6980</v>
      </c>
      <c r="R2975" s="4">
        <f t="shared" si="3204"/>
        <v>6980</v>
      </c>
      <c r="Y2975" s="4">
        <f t="shared" si="3200"/>
        <v>680</v>
      </c>
    </row>
    <row r="2976" spans="2:25" ht="15.75">
      <c r="B2976" s="4">
        <f t="shared" si="3153"/>
        <v>701705</v>
      </c>
      <c r="C2976" s="4">
        <f t="shared" si="3190"/>
        <v>7</v>
      </c>
      <c r="D2976" s="4">
        <f t="shared" si="3192"/>
        <v>17</v>
      </c>
      <c r="E2976" s="4">
        <f t="shared" si="3193"/>
        <v>5</v>
      </c>
      <c r="F2976" s="10" t="str">
        <f t="shared" si="3194"/>
        <v>200014:38</v>
      </c>
      <c r="G2976" s="4" t="str">
        <f t="shared" si="3150"/>
        <v>对泽阵造成伤害增加5%\n对火阵造成伤害增加2.5%</v>
      </c>
      <c r="I2976" s="4" t="str">
        <f t="shared" si="3145"/>
        <v>{"HP":70480,"ATK":21144,"MAG":21144,"DEF":7048,"MDEF":7048}</v>
      </c>
      <c r="K2976" s="10">
        <v>200014</v>
      </c>
      <c r="L2976" s="10">
        <f t="shared" si="3201"/>
        <v>38</v>
      </c>
      <c r="M2976" s="4"/>
      <c r="N2976" s="4">
        <f t="shared" ref="N2976:R2976" si="3205">N2575</f>
        <v>70480</v>
      </c>
      <c r="O2976" s="4">
        <f t="shared" si="3205"/>
        <v>21144</v>
      </c>
      <c r="P2976" s="4">
        <f t="shared" si="3205"/>
        <v>21144</v>
      </c>
      <c r="Q2976" s="4">
        <f t="shared" si="3205"/>
        <v>7048</v>
      </c>
      <c r="R2976" s="4">
        <f t="shared" si="3205"/>
        <v>7048</v>
      </c>
      <c r="Y2976" s="4">
        <f t="shared" si="3200"/>
        <v>680</v>
      </c>
    </row>
    <row r="2977" spans="2:25" ht="15.75">
      <c r="B2977" s="4">
        <f t="shared" si="3153"/>
        <v>701706</v>
      </c>
      <c r="C2977" s="4">
        <f t="shared" si="3190"/>
        <v>7</v>
      </c>
      <c r="D2977" s="4">
        <f t="shared" si="3192"/>
        <v>17</v>
      </c>
      <c r="E2977" s="4">
        <f t="shared" si="3193"/>
        <v>6</v>
      </c>
      <c r="F2977" s="10" t="str">
        <f t="shared" si="3194"/>
        <v>200014:38</v>
      </c>
      <c r="G2977" s="4" t="str">
        <f t="shared" si="3150"/>
        <v>对泽阵造成伤害增加5%\n对火阵造成伤害增加2.5%</v>
      </c>
      <c r="I2977" s="4" t="str">
        <f t="shared" si="3145"/>
        <v>{"HP":71160,"ATK":21348,"MAG":21348,"DEF":7116,"MDEF":7116}</v>
      </c>
      <c r="K2977" s="10">
        <v>200014</v>
      </c>
      <c r="L2977" s="10">
        <f t="shared" si="3201"/>
        <v>38</v>
      </c>
      <c r="M2977" s="4"/>
      <c r="N2977" s="4">
        <f t="shared" ref="N2977:R2977" si="3206">N2576</f>
        <v>71160</v>
      </c>
      <c r="O2977" s="4">
        <f t="shared" si="3206"/>
        <v>21348</v>
      </c>
      <c r="P2977" s="4">
        <f t="shared" si="3206"/>
        <v>21348</v>
      </c>
      <c r="Q2977" s="4">
        <f t="shared" si="3206"/>
        <v>7116</v>
      </c>
      <c r="R2977" s="4">
        <f t="shared" si="3206"/>
        <v>7116</v>
      </c>
      <c r="Y2977" s="4">
        <f t="shared" si="3200"/>
        <v>680</v>
      </c>
    </row>
    <row r="2978" spans="2:25" ht="15.75">
      <c r="B2978" s="4">
        <f t="shared" si="3153"/>
        <v>701707</v>
      </c>
      <c r="C2978" s="4">
        <f t="shared" si="3190"/>
        <v>7</v>
      </c>
      <c r="D2978" s="4">
        <f t="shared" si="3192"/>
        <v>17</v>
      </c>
      <c r="E2978" s="4">
        <f t="shared" si="3193"/>
        <v>7</v>
      </c>
      <c r="F2978" s="10" t="str">
        <f t="shared" si="3194"/>
        <v>200014:38</v>
      </c>
      <c r="G2978" s="4" t="str">
        <f t="shared" si="3150"/>
        <v>对泽阵造成伤害增加5%\n对火阵造成伤害增加2.5%</v>
      </c>
      <c r="I2978" s="4" t="str">
        <f t="shared" si="3145"/>
        <v>{"HP":71840,"ATK":21552,"MAG":21552,"DEF":7184,"MDEF":7184}</v>
      </c>
      <c r="K2978" s="10">
        <v>200014</v>
      </c>
      <c r="L2978" s="10">
        <f t="shared" si="3201"/>
        <v>38</v>
      </c>
      <c r="M2978" s="4"/>
      <c r="N2978" s="4">
        <f t="shared" ref="N2978:R2978" si="3207">N2577</f>
        <v>71840</v>
      </c>
      <c r="O2978" s="4">
        <f t="shared" si="3207"/>
        <v>21552</v>
      </c>
      <c r="P2978" s="4">
        <f t="shared" si="3207"/>
        <v>21552</v>
      </c>
      <c r="Q2978" s="4">
        <f t="shared" si="3207"/>
        <v>7184</v>
      </c>
      <c r="R2978" s="4">
        <f t="shared" si="3207"/>
        <v>7184</v>
      </c>
      <c r="Y2978" s="4">
        <f t="shared" si="3200"/>
        <v>680</v>
      </c>
    </row>
    <row r="2979" spans="2:25" ht="15.75">
      <c r="B2979" s="4">
        <f t="shared" si="3153"/>
        <v>701708</v>
      </c>
      <c r="C2979" s="4">
        <f t="shared" si="3190"/>
        <v>7</v>
      </c>
      <c r="D2979" s="4">
        <f t="shared" si="3192"/>
        <v>17</v>
      </c>
      <c r="E2979" s="4">
        <f t="shared" si="3193"/>
        <v>8</v>
      </c>
      <c r="F2979" s="10" t="str">
        <f t="shared" si="3194"/>
        <v>200014:38</v>
      </c>
      <c r="G2979" s="4" t="str">
        <f t="shared" si="3150"/>
        <v>对泽阵造成伤害增加5%\n对火阵造成伤害增加2.5%</v>
      </c>
      <c r="I2979" s="4" t="str">
        <f t="shared" si="3145"/>
        <v>{"HP":72520,"ATK":21756,"MAG":21756,"DEF":7252,"MDEF":7252}</v>
      </c>
      <c r="K2979" s="10">
        <v>200014</v>
      </c>
      <c r="L2979" s="10">
        <f t="shared" si="3201"/>
        <v>38</v>
      </c>
      <c r="M2979" s="4"/>
      <c r="N2979" s="4">
        <f t="shared" ref="N2979:R2979" si="3208">N2578</f>
        <v>72520</v>
      </c>
      <c r="O2979" s="4">
        <f t="shared" si="3208"/>
        <v>21756</v>
      </c>
      <c r="P2979" s="4">
        <f t="shared" si="3208"/>
        <v>21756</v>
      </c>
      <c r="Q2979" s="4">
        <f t="shared" si="3208"/>
        <v>7252</v>
      </c>
      <c r="R2979" s="4">
        <f t="shared" si="3208"/>
        <v>7252</v>
      </c>
      <c r="Y2979" s="4">
        <f t="shared" si="3200"/>
        <v>680</v>
      </c>
    </row>
    <row r="2980" spans="2:25" ht="15.75">
      <c r="B2980" s="4">
        <f t="shared" si="3153"/>
        <v>701709</v>
      </c>
      <c r="C2980" s="4">
        <f t="shared" si="3190"/>
        <v>7</v>
      </c>
      <c r="D2980" s="4">
        <f t="shared" si="3192"/>
        <v>17</v>
      </c>
      <c r="E2980" s="4">
        <f t="shared" si="3193"/>
        <v>9</v>
      </c>
      <c r="F2980" s="10" t="str">
        <f t="shared" si="3194"/>
        <v>200014:38</v>
      </c>
      <c r="G2980" s="4" t="str">
        <f t="shared" si="3150"/>
        <v>对泽阵造成伤害增加5%\n对火阵造成伤害增加2.5%</v>
      </c>
      <c r="I2980" s="4" t="str">
        <f t="shared" si="3145"/>
        <v>{"HP":73200,"ATK":21960,"MAG":21960,"DEF":7320,"MDEF":7320}</v>
      </c>
      <c r="K2980" s="10">
        <v>200014</v>
      </c>
      <c r="L2980" s="10">
        <f t="shared" si="3201"/>
        <v>38</v>
      </c>
      <c r="M2980" s="4"/>
      <c r="N2980" s="4">
        <f t="shared" ref="N2980:R2980" si="3209">N2579</f>
        <v>73200</v>
      </c>
      <c r="O2980" s="4">
        <f t="shared" si="3209"/>
        <v>21960</v>
      </c>
      <c r="P2980" s="4">
        <f t="shared" si="3209"/>
        <v>21960</v>
      </c>
      <c r="Q2980" s="4">
        <f t="shared" si="3209"/>
        <v>7320</v>
      </c>
      <c r="R2980" s="4">
        <f t="shared" si="3209"/>
        <v>7320</v>
      </c>
      <c r="Y2980" s="4">
        <f t="shared" si="3200"/>
        <v>680</v>
      </c>
    </row>
    <row r="2981" spans="2:25" ht="15.75">
      <c r="B2981" s="4">
        <f t="shared" si="3153"/>
        <v>701800</v>
      </c>
      <c r="C2981" s="4">
        <f t="shared" si="3190"/>
        <v>7</v>
      </c>
      <c r="D2981" s="4">
        <f t="shared" si="3192"/>
        <v>18</v>
      </c>
      <c r="E2981" s="4">
        <f t="shared" si="3193"/>
        <v>0</v>
      </c>
      <c r="F2981" s="10" t="str">
        <f t="shared" si="3194"/>
        <v>200014:114</v>
      </c>
      <c r="G2981" s="4" t="str">
        <f t="shared" si="3150"/>
        <v>对泽阵造成伤害增加5%\n对火阵造成伤害增加2.5%</v>
      </c>
      <c r="I2981" s="4" t="str">
        <f t="shared" si="3145"/>
        <v>{"HP":73880,"ATK":22164,"MAG":22164,"DEF":7388,"MDEF":7388}</v>
      </c>
      <c r="K2981" s="10">
        <v>200014</v>
      </c>
      <c r="L2981" s="10">
        <f t="shared" si="3196"/>
        <v>114</v>
      </c>
      <c r="M2981" s="4"/>
      <c r="N2981" s="4">
        <f t="shared" ref="N2981:R2981" si="3210">N2580</f>
        <v>73880</v>
      </c>
      <c r="O2981" s="4">
        <f t="shared" si="3210"/>
        <v>22164</v>
      </c>
      <c r="P2981" s="4">
        <f t="shared" si="3210"/>
        <v>22164</v>
      </c>
      <c r="Q2981" s="4">
        <f t="shared" si="3210"/>
        <v>7388</v>
      </c>
      <c r="R2981" s="4">
        <f t="shared" si="3210"/>
        <v>7388</v>
      </c>
      <c r="Y2981" s="4">
        <f t="shared" si="3200"/>
        <v>680</v>
      </c>
    </row>
    <row r="2982" spans="2:25" ht="15.75">
      <c r="B2982" s="4">
        <f t="shared" si="3153"/>
        <v>701801</v>
      </c>
      <c r="C2982" s="4">
        <f t="shared" si="3190"/>
        <v>7</v>
      </c>
      <c r="D2982" s="4">
        <f t="shared" si="3192"/>
        <v>18</v>
      </c>
      <c r="E2982" s="4">
        <f t="shared" si="3193"/>
        <v>1</v>
      </c>
      <c r="F2982" s="10" t="str">
        <f t="shared" si="3194"/>
        <v>200014:43</v>
      </c>
      <c r="G2982" s="4" t="str">
        <f t="shared" si="3150"/>
        <v>对泽阵造成伤害增加5%\n对火阵造成伤害增加2.5%</v>
      </c>
      <c r="I2982" s="4" t="str">
        <f t="shared" si="3145"/>
        <v>{"HP":74560,"ATK":22368,"MAG":22368,"DEF":7456,"MDEF":7456}</v>
      </c>
      <c r="K2982" s="10">
        <v>200014</v>
      </c>
      <c r="L2982" s="10">
        <f t="shared" ref="L2982" si="3211">ROUND(D2981*D2981/8,)+2</f>
        <v>43</v>
      </c>
      <c r="M2982" s="4"/>
      <c r="N2982" s="4">
        <f t="shared" ref="N2982:R2982" si="3212">N2581</f>
        <v>74560</v>
      </c>
      <c r="O2982" s="4">
        <f t="shared" si="3212"/>
        <v>22368</v>
      </c>
      <c r="P2982" s="4">
        <f t="shared" si="3212"/>
        <v>22368</v>
      </c>
      <c r="Q2982" s="4">
        <f t="shared" si="3212"/>
        <v>7456</v>
      </c>
      <c r="R2982" s="4">
        <f t="shared" si="3212"/>
        <v>7456</v>
      </c>
      <c r="Y2982" s="4">
        <f t="shared" si="3200"/>
        <v>680</v>
      </c>
    </row>
    <row r="2983" spans="2:25" ht="15.75">
      <c r="B2983" s="4">
        <f t="shared" si="3153"/>
        <v>701802</v>
      </c>
      <c r="C2983" s="4">
        <f t="shared" si="3190"/>
        <v>7</v>
      </c>
      <c r="D2983" s="4">
        <f t="shared" si="3192"/>
        <v>18</v>
      </c>
      <c r="E2983" s="4">
        <f t="shared" si="3193"/>
        <v>2</v>
      </c>
      <c r="F2983" s="10" t="str">
        <f t="shared" si="3194"/>
        <v>200014:43</v>
      </c>
      <c r="G2983" s="4" t="str">
        <f t="shared" si="3150"/>
        <v>对泽阵造成伤害增加5%\n对火阵造成伤害增加2.5%</v>
      </c>
      <c r="I2983" s="4" t="str">
        <f t="shared" si="3145"/>
        <v>{"HP":75240,"ATK":22572,"MAG":22572,"DEF":7524,"MDEF":7524}</v>
      </c>
      <c r="K2983" s="10">
        <v>200014</v>
      </c>
      <c r="L2983" s="10">
        <f t="shared" si="3201"/>
        <v>43</v>
      </c>
      <c r="M2983" s="4"/>
      <c r="N2983" s="4">
        <f t="shared" ref="N2983:R2983" si="3213">N2582</f>
        <v>75240</v>
      </c>
      <c r="O2983" s="4">
        <f t="shared" si="3213"/>
        <v>22572</v>
      </c>
      <c r="P2983" s="4">
        <f t="shared" si="3213"/>
        <v>22572</v>
      </c>
      <c r="Q2983" s="4">
        <f t="shared" si="3213"/>
        <v>7524</v>
      </c>
      <c r="R2983" s="4">
        <f t="shared" si="3213"/>
        <v>7524</v>
      </c>
      <c r="Y2983" s="4">
        <f t="shared" si="3200"/>
        <v>680</v>
      </c>
    </row>
    <row r="2984" spans="2:25" ht="15.75">
      <c r="B2984" s="4">
        <f t="shared" si="3153"/>
        <v>701803</v>
      </c>
      <c r="C2984" s="4">
        <f t="shared" si="3190"/>
        <v>7</v>
      </c>
      <c r="D2984" s="4">
        <f t="shared" si="3192"/>
        <v>18</v>
      </c>
      <c r="E2984" s="4">
        <f t="shared" si="3193"/>
        <v>3</v>
      </c>
      <c r="F2984" s="10" t="str">
        <f t="shared" si="3194"/>
        <v>200014:43</v>
      </c>
      <c r="G2984" s="4" t="str">
        <f t="shared" si="3150"/>
        <v>对泽阵造成伤害增加5%\n对火阵造成伤害增加2.5%</v>
      </c>
      <c r="I2984" s="4" t="str">
        <f t="shared" si="3145"/>
        <v>{"HP":75920,"ATK":22776,"MAG":22776,"DEF":7592,"MDEF":7592}</v>
      </c>
      <c r="K2984" s="10">
        <v>200014</v>
      </c>
      <c r="L2984" s="10">
        <f t="shared" si="3201"/>
        <v>43</v>
      </c>
      <c r="M2984" s="4"/>
      <c r="N2984" s="4">
        <f t="shared" ref="N2984:R2984" si="3214">N2583</f>
        <v>75920</v>
      </c>
      <c r="O2984" s="4">
        <f t="shared" si="3214"/>
        <v>22776</v>
      </c>
      <c r="P2984" s="4">
        <f t="shared" si="3214"/>
        <v>22776</v>
      </c>
      <c r="Q2984" s="4">
        <f t="shared" si="3214"/>
        <v>7592</v>
      </c>
      <c r="R2984" s="4">
        <f t="shared" si="3214"/>
        <v>7592</v>
      </c>
      <c r="Y2984" s="4">
        <f t="shared" si="3200"/>
        <v>680</v>
      </c>
    </row>
    <row r="2985" spans="2:25" ht="15.75">
      <c r="B2985" s="4">
        <f t="shared" si="3153"/>
        <v>701804</v>
      </c>
      <c r="C2985" s="4">
        <f t="shared" si="3190"/>
        <v>7</v>
      </c>
      <c r="D2985" s="4">
        <f t="shared" si="3192"/>
        <v>18</v>
      </c>
      <c r="E2985" s="4">
        <f t="shared" si="3193"/>
        <v>4</v>
      </c>
      <c r="F2985" s="10" t="str">
        <f t="shared" si="3194"/>
        <v>200014:43</v>
      </c>
      <c r="G2985" s="4" t="str">
        <f t="shared" si="3150"/>
        <v>对泽阵造成伤害增加5%\n对火阵造成伤害增加2.5%</v>
      </c>
      <c r="I2985" s="4" t="str">
        <f t="shared" si="3145"/>
        <v>{"HP":76600,"ATK":22980,"MAG":22980,"DEF":7660,"MDEF":7660}</v>
      </c>
      <c r="K2985" s="10">
        <v>200014</v>
      </c>
      <c r="L2985" s="10">
        <f t="shared" si="3201"/>
        <v>43</v>
      </c>
      <c r="M2985" s="4"/>
      <c r="N2985" s="4">
        <f t="shared" ref="N2985:R2985" si="3215">N2584</f>
        <v>76600</v>
      </c>
      <c r="O2985" s="4">
        <f t="shared" si="3215"/>
        <v>22980</v>
      </c>
      <c r="P2985" s="4">
        <f t="shared" si="3215"/>
        <v>22980</v>
      </c>
      <c r="Q2985" s="4">
        <f t="shared" si="3215"/>
        <v>7660</v>
      </c>
      <c r="R2985" s="4">
        <f t="shared" si="3215"/>
        <v>7660</v>
      </c>
      <c r="Y2985" s="4">
        <f t="shared" si="3200"/>
        <v>680</v>
      </c>
    </row>
    <row r="2986" spans="2:25" ht="15.75">
      <c r="B2986" s="4">
        <f t="shared" si="3153"/>
        <v>701805</v>
      </c>
      <c r="C2986" s="4">
        <f t="shared" si="3190"/>
        <v>7</v>
      </c>
      <c r="D2986" s="4">
        <f t="shared" si="3192"/>
        <v>18</v>
      </c>
      <c r="E2986" s="4">
        <f t="shared" si="3193"/>
        <v>5</v>
      </c>
      <c r="F2986" s="10" t="str">
        <f t="shared" si="3194"/>
        <v>200014:43</v>
      </c>
      <c r="G2986" s="4" t="str">
        <f t="shared" si="3150"/>
        <v>对泽阵造成伤害增加5%\n对火阵造成伤害增加2.5%</v>
      </c>
      <c r="I2986" s="4" t="str">
        <f t="shared" si="3145"/>
        <v>{"HP":77280,"ATK":23184,"MAG":23184,"DEF":7728,"MDEF":7728}</v>
      </c>
      <c r="K2986" s="10">
        <v>200014</v>
      </c>
      <c r="L2986" s="10">
        <f t="shared" si="3201"/>
        <v>43</v>
      </c>
      <c r="M2986" s="4"/>
      <c r="N2986" s="4">
        <f t="shared" ref="N2986:R2986" si="3216">N2585</f>
        <v>77280</v>
      </c>
      <c r="O2986" s="4">
        <f t="shared" si="3216"/>
        <v>23184</v>
      </c>
      <c r="P2986" s="4">
        <f t="shared" si="3216"/>
        <v>23184</v>
      </c>
      <c r="Q2986" s="4">
        <f t="shared" si="3216"/>
        <v>7728</v>
      </c>
      <c r="R2986" s="4">
        <f t="shared" si="3216"/>
        <v>7728</v>
      </c>
      <c r="Y2986" s="4">
        <f t="shared" si="3200"/>
        <v>680</v>
      </c>
    </row>
    <row r="2987" spans="2:25" ht="15.75">
      <c r="B2987" s="4">
        <f t="shared" si="3153"/>
        <v>701806</v>
      </c>
      <c r="C2987" s="4">
        <f t="shared" si="3190"/>
        <v>7</v>
      </c>
      <c r="D2987" s="4">
        <f t="shared" si="3192"/>
        <v>18</v>
      </c>
      <c r="E2987" s="4">
        <f t="shared" si="3193"/>
        <v>6</v>
      </c>
      <c r="F2987" s="10" t="str">
        <f t="shared" si="3194"/>
        <v>200014:43</v>
      </c>
      <c r="G2987" s="4" t="str">
        <f t="shared" si="3150"/>
        <v>对泽阵造成伤害增加5%\n对火阵造成伤害增加2.5%</v>
      </c>
      <c r="I2987" s="4" t="str">
        <f t="shared" si="3145"/>
        <v>{"HP":77960,"ATK":23388,"MAG":23388,"DEF":7796,"MDEF":7796}</v>
      </c>
      <c r="K2987" s="10">
        <v>200014</v>
      </c>
      <c r="L2987" s="10">
        <f t="shared" si="3201"/>
        <v>43</v>
      </c>
      <c r="M2987" s="4"/>
      <c r="N2987" s="4">
        <f t="shared" ref="N2987:R2987" si="3217">N2586</f>
        <v>77960</v>
      </c>
      <c r="O2987" s="4">
        <f t="shared" si="3217"/>
        <v>23388</v>
      </c>
      <c r="P2987" s="4">
        <f t="shared" si="3217"/>
        <v>23388</v>
      </c>
      <c r="Q2987" s="4">
        <f t="shared" si="3217"/>
        <v>7796</v>
      </c>
      <c r="R2987" s="4">
        <f t="shared" si="3217"/>
        <v>7796</v>
      </c>
      <c r="Y2987" s="4">
        <f t="shared" si="3200"/>
        <v>680</v>
      </c>
    </row>
    <row r="2988" spans="2:25" ht="15.75">
      <c r="B2988" s="4">
        <f t="shared" si="3153"/>
        <v>701807</v>
      </c>
      <c r="C2988" s="4">
        <f t="shared" si="3190"/>
        <v>7</v>
      </c>
      <c r="D2988" s="4">
        <f t="shared" si="3192"/>
        <v>18</v>
      </c>
      <c r="E2988" s="4">
        <f t="shared" si="3193"/>
        <v>7</v>
      </c>
      <c r="F2988" s="10" t="str">
        <f t="shared" si="3194"/>
        <v>200014:43</v>
      </c>
      <c r="G2988" s="4" t="str">
        <f t="shared" si="3150"/>
        <v>对泽阵造成伤害增加5%\n对火阵造成伤害增加2.5%</v>
      </c>
      <c r="I2988" s="4" t="str">
        <f t="shared" si="3145"/>
        <v>{"HP":78640,"ATK":23592,"MAG":23592,"DEF":7864,"MDEF":7864}</v>
      </c>
      <c r="K2988" s="10">
        <v>200014</v>
      </c>
      <c r="L2988" s="10">
        <f t="shared" si="3201"/>
        <v>43</v>
      </c>
      <c r="M2988" s="4"/>
      <c r="N2988" s="4">
        <f t="shared" ref="N2988:R2988" si="3218">N2587</f>
        <v>78640</v>
      </c>
      <c r="O2988" s="4">
        <f t="shared" si="3218"/>
        <v>23592</v>
      </c>
      <c r="P2988" s="4">
        <f t="shared" si="3218"/>
        <v>23592</v>
      </c>
      <c r="Q2988" s="4">
        <f t="shared" si="3218"/>
        <v>7864</v>
      </c>
      <c r="R2988" s="4">
        <f t="shared" si="3218"/>
        <v>7864</v>
      </c>
      <c r="Y2988" s="4">
        <f t="shared" si="3200"/>
        <v>680</v>
      </c>
    </row>
    <row r="2989" spans="2:25" ht="15.75">
      <c r="B2989" s="4">
        <f t="shared" si="3153"/>
        <v>701808</v>
      </c>
      <c r="C2989" s="4">
        <f t="shared" si="3190"/>
        <v>7</v>
      </c>
      <c r="D2989" s="4">
        <f t="shared" si="3192"/>
        <v>18</v>
      </c>
      <c r="E2989" s="4">
        <f t="shared" si="3193"/>
        <v>8</v>
      </c>
      <c r="F2989" s="10" t="str">
        <f t="shared" si="3194"/>
        <v>200014:43</v>
      </c>
      <c r="G2989" s="4" t="str">
        <f t="shared" si="3150"/>
        <v>对泽阵造成伤害增加5%\n对火阵造成伤害增加2.5%</v>
      </c>
      <c r="I2989" s="4" t="str">
        <f t="shared" si="3145"/>
        <v>{"HP":79320,"ATK":23796,"MAG":23796,"DEF":7932,"MDEF":7932}</v>
      </c>
      <c r="K2989" s="10">
        <v>200014</v>
      </c>
      <c r="L2989" s="10">
        <f t="shared" si="3201"/>
        <v>43</v>
      </c>
      <c r="M2989" s="4"/>
      <c r="N2989" s="4">
        <f t="shared" ref="N2989:R2989" si="3219">N2588</f>
        <v>79320</v>
      </c>
      <c r="O2989" s="4">
        <f t="shared" si="3219"/>
        <v>23796</v>
      </c>
      <c r="P2989" s="4">
        <f t="shared" si="3219"/>
        <v>23796</v>
      </c>
      <c r="Q2989" s="4">
        <f t="shared" si="3219"/>
        <v>7932</v>
      </c>
      <c r="R2989" s="4">
        <f t="shared" si="3219"/>
        <v>7932</v>
      </c>
      <c r="Y2989" s="4">
        <f t="shared" si="3200"/>
        <v>680</v>
      </c>
    </row>
    <row r="2990" spans="2:25" ht="15.75">
      <c r="B2990" s="4">
        <f t="shared" si="3153"/>
        <v>701809</v>
      </c>
      <c r="C2990" s="4">
        <f t="shared" si="3190"/>
        <v>7</v>
      </c>
      <c r="D2990" s="4">
        <f t="shared" si="3192"/>
        <v>18</v>
      </c>
      <c r="E2990" s="4">
        <f t="shared" si="3193"/>
        <v>9</v>
      </c>
      <c r="F2990" s="10" t="str">
        <f t="shared" si="3194"/>
        <v>200014:43</v>
      </c>
      <c r="G2990" s="4" t="str">
        <f t="shared" si="3150"/>
        <v>对泽阵造成伤害增加5%\n对火阵造成伤害增加2.5%</v>
      </c>
      <c r="I2990" s="4" t="str">
        <f t="shared" si="3145"/>
        <v>{"HP":80000,"ATK":24000,"MAG":24000,"DEF":8000,"MDEF":8000}</v>
      </c>
      <c r="K2990" s="10">
        <v>200014</v>
      </c>
      <c r="L2990" s="10">
        <f t="shared" si="3201"/>
        <v>43</v>
      </c>
      <c r="M2990" s="4"/>
      <c r="N2990" s="4">
        <f t="shared" ref="N2990:R2990" si="3220">N2589</f>
        <v>80000</v>
      </c>
      <c r="O2990" s="4">
        <f t="shared" si="3220"/>
        <v>24000</v>
      </c>
      <c r="P2990" s="4">
        <f t="shared" si="3220"/>
        <v>24000</v>
      </c>
      <c r="Q2990" s="4">
        <f t="shared" si="3220"/>
        <v>8000</v>
      </c>
      <c r="R2990" s="4">
        <f t="shared" si="3220"/>
        <v>8000</v>
      </c>
      <c r="Y2990" s="4">
        <f t="shared" si="3200"/>
        <v>680</v>
      </c>
    </row>
    <row r="2991" spans="2:25" ht="15.75">
      <c r="B2991" s="4">
        <f t="shared" si="3153"/>
        <v>701900</v>
      </c>
      <c r="C2991" s="4">
        <f t="shared" si="3190"/>
        <v>7</v>
      </c>
      <c r="D2991" s="4">
        <f t="shared" si="3192"/>
        <v>19</v>
      </c>
      <c r="E2991" s="4">
        <f t="shared" si="3193"/>
        <v>0</v>
      </c>
      <c r="F2991" s="10" t="str">
        <f t="shared" si="3194"/>
        <v>200014:129</v>
      </c>
      <c r="G2991" s="4" t="str">
        <f t="shared" si="3150"/>
        <v>对泽阵造成伤害增加5%\n对火阵造成伤害增加2.5%</v>
      </c>
      <c r="I2991" s="4" t="str">
        <f t="shared" si="3145"/>
        <v>{"HP":80740,"ATK":24222,"MAG":24222,"DEF":8074,"MDEF":8074}</v>
      </c>
      <c r="K2991" s="10">
        <v>200014</v>
      </c>
      <c r="L2991" s="10">
        <f t="shared" si="3196"/>
        <v>129</v>
      </c>
      <c r="M2991" s="4"/>
      <c r="N2991" s="4">
        <f t="shared" ref="N2991:R2991" si="3221">N2590</f>
        <v>80740</v>
      </c>
      <c r="O2991" s="4">
        <f t="shared" si="3221"/>
        <v>24222</v>
      </c>
      <c r="P2991" s="4">
        <f t="shared" si="3221"/>
        <v>24222</v>
      </c>
      <c r="Q2991" s="4">
        <f t="shared" si="3221"/>
        <v>8074</v>
      </c>
      <c r="R2991" s="4">
        <f t="shared" si="3221"/>
        <v>8074</v>
      </c>
      <c r="Y2991" s="4">
        <f t="shared" si="3200"/>
        <v>740</v>
      </c>
    </row>
    <row r="2992" spans="2:25" ht="15.75">
      <c r="B2992" s="4">
        <f t="shared" si="3153"/>
        <v>701901</v>
      </c>
      <c r="C2992" s="4">
        <f t="shared" si="3190"/>
        <v>7</v>
      </c>
      <c r="D2992" s="4">
        <f t="shared" si="3192"/>
        <v>19</v>
      </c>
      <c r="E2992" s="4">
        <f t="shared" si="3193"/>
        <v>1</v>
      </c>
      <c r="F2992" s="10" t="str">
        <f t="shared" si="3194"/>
        <v>200014:47</v>
      </c>
      <c r="G2992" s="4" t="str">
        <f t="shared" si="3150"/>
        <v>对泽阵造成伤害增加5%\n对火阵造成伤害增加2.5%</v>
      </c>
      <c r="I2992" s="4" t="str">
        <f t="shared" si="3145"/>
        <v>{"HP":81480,"ATK":24444,"MAG":24444,"DEF":8148,"MDEF":8148}</v>
      </c>
      <c r="K2992" s="10">
        <v>200014</v>
      </c>
      <c r="L2992" s="10">
        <f t="shared" ref="L2992" si="3222">ROUND(D2991*D2991/8,)+2</f>
        <v>47</v>
      </c>
      <c r="M2992" s="4"/>
      <c r="N2992" s="4">
        <f t="shared" ref="N2992:R2992" si="3223">N2591</f>
        <v>81480</v>
      </c>
      <c r="O2992" s="4">
        <f t="shared" si="3223"/>
        <v>24444</v>
      </c>
      <c r="P2992" s="4">
        <f t="shared" si="3223"/>
        <v>24444</v>
      </c>
      <c r="Q2992" s="4">
        <f t="shared" si="3223"/>
        <v>8148</v>
      </c>
      <c r="R2992" s="4">
        <f t="shared" si="3223"/>
        <v>8148</v>
      </c>
      <c r="Y2992" s="4">
        <f t="shared" si="3200"/>
        <v>740</v>
      </c>
    </row>
    <row r="2993" spans="2:25" ht="15.75">
      <c r="B2993" s="4">
        <f t="shared" si="3153"/>
        <v>701902</v>
      </c>
      <c r="C2993" s="4">
        <f t="shared" si="3190"/>
        <v>7</v>
      </c>
      <c r="D2993" s="4">
        <f t="shared" si="3192"/>
        <v>19</v>
      </c>
      <c r="E2993" s="4">
        <f t="shared" si="3193"/>
        <v>2</v>
      </c>
      <c r="F2993" s="10" t="str">
        <f t="shared" si="3194"/>
        <v>200014:47</v>
      </c>
      <c r="G2993" s="4" t="str">
        <f t="shared" si="3150"/>
        <v>对泽阵造成伤害增加5%\n对火阵造成伤害增加2.5%</v>
      </c>
      <c r="I2993" s="4" t="str">
        <f t="shared" si="3145"/>
        <v>{"HP":82220,"ATK":24666,"MAG":24666,"DEF":8222,"MDEF":8222}</v>
      </c>
      <c r="K2993" s="10">
        <v>200014</v>
      </c>
      <c r="L2993" s="10">
        <f t="shared" si="3201"/>
        <v>47</v>
      </c>
      <c r="M2993" s="4"/>
      <c r="N2993" s="4">
        <f t="shared" ref="N2993:R2993" si="3224">N2592</f>
        <v>82220</v>
      </c>
      <c r="O2993" s="4">
        <f t="shared" si="3224"/>
        <v>24666</v>
      </c>
      <c r="P2993" s="4">
        <f t="shared" si="3224"/>
        <v>24666</v>
      </c>
      <c r="Q2993" s="4">
        <f t="shared" si="3224"/>
        <v>8222</v>
      </c>
      <c r="R2993" s="4">
        <f t="shared" si="3224"/>
        <v>8222</v>
      </c>
      <c r="Y2993" s="4">
        <f t="shared" si="3200"/>
        <v>740</v>
      </c>
    </row>
    <row r="2994" spans="2:25" ht="15.75">
      <c r="B2994" s="4">
        <f t="shared" si="3153"/>
        <v>701903</v>
      </c>
      <c r="C2994" s="4">
        <f t="shared" si="3190"/>
        <v>7</v>
      </c>
      <c r="D2994" s="4">
        <f t="shared" si="3192"/>
        <v>19</v>
      </c>
      <c r="E2994" s="4">
        <f t="shared" si="3193"/>
        <v>3</v>
      </c>
      <c r="F2994" s="10" t="str">
        <f t="shared" si="3194"/>
        <v>200014:47</v>
      </c>
      <c r="G2994" s="4" t="str">
        <f t="shared" si="3150"/>
        <v>对泽阵造成伤害增加5%\n对火阵造成伤害增加2.5%</v>
      </c>
      <c r="I2994" s="4" t="str">
        <f t="shared" si="3145"/>
        <v>{"HP":82960,"ATK":24888,"MAG":24888,"DEF":8296,"MDEF":8296}</v>
      </c>
      <c r="K2994" s="10">
        <v>200014</v>
      </c>
      <c r="L2994" s="10">
        <f t="shared" si="3201"/>
        <v>47</v>
      </c>
      <c r="M2994" s="4"/>
      <c r="N2994" s="4">
        <f t="shared" ref="N2994:R2994" si="3225">N2593</f>
        <v>82960</v>
      </c>
      <c r="O2994" s="4">
        <f t="shared" si="3225"/>
        <v>24888</v>
      </c>
      <c r="P2994" s="4">
        <f t="shared" si="3225"/>
        <v>24888</v>
      </c>
      <c r="Q2994" s="4">
        <f t="shared" si="3225"/>
        <v>8296</v>
      </c>
      <c r="R2994" s="4">
        <f t="shared" si="3225"/>
        <v>8296</v>
      </c>
      <c r="Y2994" s="4">
        <f t="shared" si="3200"/>
        <v>740</v>
      </c>
    </row>
    <row r="2995" spans="2:25" ht="15.75">
      <c r="B2995" s="4">
        <f t="shared" si="3153"/>
        <v>701904</v>
      </c>
      <c r="C2995" s="4">
        <f t="shared" si="3190"/>
        <v>7</v>
      </c>
      <c r="D2995" s="4">
        <f t="shared" si="3192"/>
        <v>19</v>
      </c>
      <c r="E2995" s="4">
        <f t="shared" si="3193"/>
        <v>4</v>
      </c>
      <c r="F2995" s="10" t="str">
        <f t="shared" si="3194"/>
        <v>200014:47</v>
      </c>
      <c r="G2995" s="4" t="str">
        <f t="shared" si="3150"/>
        <v>对泽阵造成伤害增加5%\n对火阵造成伤害增加2.5%</v>
      </c>
      <c r="I2995" s="4" t="str">
        <f t="shared" si="3145"/>
        <v>{"HP":83700,"ATK":25110,"MAG":25110,"DEF":8370,"MDEF":8370}</v>
      </c>
      <c r="K2995" s="10">
        <v>200014</v>
      </c>
      <c r="L2995" s="10">
        <f t="shared" si="3201"/>
        <v>47</v>
      </c>
      <c r="M2995" s="4"/>
      <c r="N2995" s="4">
        <f t="shared" ref="N2995:R2995" si="3226">N2594</f>
        <v>83700</v>
      </c>
      <c r="O2995" s="4">
        <f t="shared" si="3226"/>
        <v>25110</v>
      </c>
      <c r="P2995" s="4">
        <f t="shared" si="3226"/>
        <v>25110</v>
      </c>
      <c r="Q2995" s="4">
        <f t="shared" si="3226"/>
        <v>8370</v>
      </c>
      <c r="R2995" s="4">
        <f t="shared" si="3226"/>
        <v>8370</v>
      </c>
      <c r="Y2995" s="4">
        <f t="shared" si="3200"/>
        <v>740</v>
      </c>
    </row>
    <row r="2996" spans="2:25" ht="15.75">
      <c r="B2996" s="4">
        <f t="shared" si="3153"/>
        <v>701905</v>
      </c>
      <c r="C2996" s="4">
        <f t="shared" si="3190"/>
        <v>7</v>
      </c>
      <c r="D2996" s="4">
        <f t="shared" si="3192"/>
        <v>19</v>
      </c>
      <c r="E2996" s="4">
        <f t="shared" si="3193"/>
        <v>5</v>
      </c>
      <c r="F2996" s="10" t="str">
        <f t="shared" si="3194"/>
        <v>200014:47</v>
      </c>
      <c r="G2996" s="4" t="str">
        <f t="shared" si="3150"/>
        <v>对泽阵造成伤害增加5%\n对火阵造成伤害增加2.5%</v>
      </c>
      <c r="I2996" s="4" t="str">
        <f t="shared" si="3145"/>
        <v>{"HP":84440,"ATK":25332,"MAG":25332,"DEF":8444,"MDEF":8444}</v>
      </c>
      <c r="K2996" s="10">
        <v>200014</v>
      </c>
      <c r="L2996" s="10">
        <f t="shared" si="3201"/>
        <v>47</v>
      </c>
      <c r="M2996" s="4"/>
      <c r="N2996" s="4">
        <f t="shared" ref="N2996:R2996" si="3227">N2595</f>
        <v>84440</v>
      </c>
      <c r="O2996" s="4">
        <f t="shared" si="3227"/>
        <v>25332</v>
      </c>
      <c r="P2996" s="4">
        <f t="shared" si="3227"/>
        <v>25332</v>
      </c>
      <c r="Q2996" s="4">
        <f t="shared" si="3227"/>
        <v>8444</v>
      </c>
      <c r="R2996" s="4">
        <f t="shared" si="3227"/>
        <v>8444</v>
      </c>
      <c r="Y2996" s="4">
        <f t="shared" si="3200"/>
        <v>740</v>
      </c>
    </row>
    <row r="2997" spans="2:25" ht="15.75">
      <c r="B2997" s="4">
        <f t="shared" si="3153"/>
        <v>701906</v>
      </c>
      <c r="C2997" s="4">
        <f t="shared" si="3190"/>
        <v>7</v>
      </c>
      <c r="D2997" s="4">
        <f t="shared" si="3192"/>
        <v>19</v>
      </c>
      <c r="E2997" s="4">
        <f t="shared" si="3193"/>
        <v>6</v>
      </c>
      <c r="F2997" s="10" t="str">
        <f t="shared" si="3194"/>
        <v>200014:47</v>
      </c>
      <c r="G2997" s="4" t="str">
        <f t="shared" si="3150"/>
        <v>对泽阵造成伤害增加5%\n对火阵造成伤害增加2.5%</v>
      </c>
      <c r="I2997" s="4" t="str">
        <f t="shared" si="3145"/>
        <v>{"HP":85180,"ATK":25554,"MAG":25554,"DEF":8518,"MDEF":8518}</v>
      </c>
      <c r="K2997" s="10">
        <v>200014</v>
      </c>
      <c r="L2997" s="10">
        <f t="shared" si="3201"/>
        <v>47</v>
      </c>
      <c r="M2997" s="4"/>
      <c r="N2997" s="4">
        <f t="shared" ref="N2997:R2997" si="3228">N2596</f>
        <v>85180</v>
      </c>
      <c r="O2997" s="4">
        <f t="shared" si="3228"/>
        <v>25554</v>
      </c>
      <c r="P2997" s="4">
        <f t="shared" si="3228"/>
        <v>25554</v>
      </c>
      <c r="Q2997" s="4">
        <f t="shared" si="3228"/>
        <v>8518</v>
      </c>
      <c r="R2997" s="4">
        <f t="shared" si="3228"/>
        <v>8518</v>
      </c>
      <c r="Y2997" s="4">
        <f t="shared" si="3200"/>
        <v>740</v>
      </c>
    </row>
    <row r="2998" spans="2:25" ht="15.75">
      <c r="B2998" s="4">
        <f t="shared" si="3153"/>
        <v>701907</v>
      </c>
      <c r="C2998" s="4">
        <f t="shared" si="3190"/>
        <v>7</v>
      </c>
      <c r="D2998" s="4">
        <f t="shared" si="3192"/>
        <v>19</v>
      </c>
      <c r="E2998" s="4">
        <f t="shared" si="3193"/>
        <v>7</v>
      </c>
      <c r="F2998" s="10" t="str">
        <f t="shared" si="3194"/>
        <v>200014:47</v>
      </c>
      <c r="G2998" s="4" t="str">
        <f t="shared" si="3150"/>
        <v>对泽阵造成伤害增加5%\n对火阵造成伤害增加2.5%</v>
      </c>
      <c r="I2998" s="4" t="str">
        <f t="shared" si="3145"/>
        <v>{"HP":85920,"ATK":25776,"MAG":25776,"DEF":8592,"MDEF":8592}</v>
      </c>
      <c r="K2998" s="10">
        <v>200014</v>
      </c>
      <c r="L2998" s="10">
        <f t="shared" si="3201"/>
        <v>47</v>
      </c>
      <c r="M2998" s="4"/>
      <c r="N2998" s="4">
        <f t="shared" ref="N2998:R2998" si="3229">N2597</f>
        <v>85920</v>
      </c>
      <c r="O2998" s="4">
        <f t="shared" si="3229"/>
        <v>25776</v>
      </c>
      <c r="P2998" s="4">
        <f t="shared" si="3229"/>
        <v>25776</v>
      </c>
      <c r="Q2998" s="4">
        <f t="shared" si="3229"/>
        <v>8592</v>
      </c>
      <c r="R2998" s="4">
        <f t="shared" si="3229"/>
        <v>8592</v>
      </c>
      <c r="Y2998" s="4">
        <f t="shared" si="3200"/>
        <v>740</v>
      </c>
    </row>
    <row r="2999" spans="2:25" ht="15.75">
      <c r="B2999" s="4">
        <f t="shared" si="3153"/>
        <v>701908</v>
      </c>
      <c r="C2999" s="4">
        <f t="shared" si="3190"/>
        <v>7</v>
      </c>
      <c r="D2999" s="4">
        <f t="shared" si="3192"/>
        <v>19</v>
      </c>
      <c r="E2999" s="4">
        <f t="shared" si="3193"/>
        <v>8</v>
      </c>
      <c r="F2999" s="10" t="str">
        <f t="shared" si="3194"/>
        <v>200014:47</v>
      </c>
      <c r="G2999" s="4" t="str">
        <f t="shared" si="3150"/>
        <v>对泽阵造成伤害增加5%\n对火阵造成伤害增加2.5%</v>
      </c>
      <c r="I2999" s="4" t="str">
        <f t="shared" si="3145"/>
        <v>{"HP":86660,"ATK":25998,"MAG":25998,"DEF":8666,"MDEF":8666}</v>
      </c>
      <c r="K2999" s="10">
        <v>200014</v>
      </c>
      <c r="L2999" s="10">
        <f t="shared" si="3201"/>
        <v>47</v>
      </c>
      <c r="M2999" s="4"/>
      <c r="N2999" s="4">
        <f t="shared" ref="N2999:R2999" si="3230">N2598</f>
        <v>86660</v>
      </c>
      <c r="O2999" s="4">
        <f t="shared" si="3230"/>
        <v>25998</v>
      </c>
      <c r="P2999" s="4">
        <f t="shared" si="3230"/>
        <v>25998</v>
      </c>
      <c r="Q2999" s="4">
        <f t="shared" si="3230"/>
        <v>8666</v>
      </c>
      <c r="R2999" s="4">
        <f t="shared" si="3230"/>
        <v>8666</v>
      </c>
      <c r="Y2999" s="4">
        <f t="shared" si="3200"/>
        <v>740</v>
      </c>
    </row>
    <row r="3000" spans="2:25" ht="15.75">
      <c r="B3000" s="4">
        <f t="shared" si="3153"/>
        <v>701909</v>
      </c>
      <c r="C3000" s="4">
        <f t="shared" si="3190"/>
        <v>7</v>
      </c>
      <c r="D3000" s="4">
        <f t="shared" si="3192"/>
        <v>19</v>
      </c>
      <c r="E3000" s="4">
        <f t="shared" si="3193"/>
        <v>9</v>
      </c>
      <c r="F3000" s="10" t="str">
        <f t="shared" si="3194"/>
        <v>200014:47</v>
      </c>
      <c r="G3000" s="4" t="str">
        <f t="shared" si="3150"/>
        <v>对泽阵造成伤害增加5%\n对火阵造成伤害增加2.5%</v>
      </c>
      <c r="I3000" s="4" t="str">
        <f t="shared" si="3145"/>
        <v>{"HP":87400,"ATK":26220,"MAG":26220,"DEF":8740,"MDEF":8740}</v>
      </c>
      <c r="K3000" s="10">
        <v>200014</v>
      </c>
      <c r="L3000" s="10">
        <f t="shared" si="3201"/>
        <v>47</v>
      </c>
      <c r="M3000" s="4"/>
      <c r="N3000" s="4">
        <f t="shared" ref="N3000:R3000" si="3231">N2599</f>
        <v>87400</v>
      </c>
      <c r="O3000" s="4">
        <f t="shared" si="3231"/>
        <v>26220</v>
      </c>
      <c r="P3000" s="4">
        <f t="shared" si="3231"/>
        <v>26220</v>
      </c>
      <c r="Q3000" s="4">
        <f t="shared" si="3231"/>
        <v>8740</v>
      </c>
      <c r="R3000" s="4">
        <f t="shared" si="3231"/>
        <v>8740</v>
      </c>
      <c r="Y3000" s="4">
        <f t="shared" si="3200"/>
        <v>740</v>
      </c>
    </row>
    <row r="3001" spans="2:25" ht="15.75">
      <c r="B3001" s="4">
        <f t="shared" si="3153"/>
        <v>702000</v>
      </c>
      <c r="C3001" s="4">
        <f t="shared" si="3190"/>
        <v>7</v>
      </c>
      <c r="D3001" s="4">
        <f t="shared" si="3192"/>
        <v>20</v>
      </c>
      <c r="E3001" s="4">
        <f t="shared" si="3193"/>
        <v>0</v>
      </c>
      <c r="F3001" s="10" t="str">
        <f t="shared" si="3194"/>
        <v>200014:141</v>
      </c>
      <c r="G3001" s="4" t="str">
        <f t="shared" si="3150"/>
        <v>对泽阵造成伤害增加5%\n对火阵造成伤害增加2.5%</v>
      </c>
      <c r="I3001" s="4" t="str">
        <f t="shared" si="3145"/>
        <v>{"HP":88140,"ATK":26442,"MAG":26442,"DEF":8814,"MDEF":8814}</v>
      </c>
      <c r="K3001" s="10">
        <v>200014</v>
      </c>
      <c r="L3001" s="10">
        <f t="shared" si="3196"/>
        <v>141</v>
      </c>
      <c r="M3001" s="4"/>
      <c r="N3001" s="4">
        <f t="shared" ref="N3001:R3001" si="3232">N2600</f>
        <v>88140</v>
      </c>
      <c r="O3001" s="4">
        <f t="shared" si="3232"/>
        <v>26442</v>
      </c>
      <c r="P3001" s="4">
        <f t="shared" si="3232"/>
        <v>26442</v>
      </c>
      <c r="Q3001" s="4">
        <f t="shared" si="3232"/>
        <v>8814</v>
      </c>
      <c r="R3001" s="4">
        <f t="shared" si="3232"/>
        <v>8814</v>
      </c>
      <c r="Y3001" s="4">
        <f t="shared" si="3200"/>
        <v>740</v>
      </c>
    </row>
    <row r="3002" spans="2:25" ht="15.75">
      <c r="B3002" s="4">
        <f t="shared" si="3153"/>
        <v>702001</v>
      </c>
      <c r="C3002" s="4">
        <f t="shared" si="3190"/>
        <v>7</v>
      </c>
      <c r="D3002" s="4">
        <f t="shared" si="3192"/>
        <v>20</v>
      </c>
      <c r="E3002" s="4">
        <f t="shared" si="3193"/>
        <v>1</v>
      </c>
      <c r="F3002" s="10" t="str">
        <f t="shared" si="3194"/>
        <v>200014:52</v>
      </c>
      <c r="G3002" s="4" t="str">
        <f t="shared" si="3150"/>
        <v>对泽阵造成伤害增加5%\n对火阵造成伤害增加2.5%</v>
      </c>
      <c r="I3002" s="4" t="str">
        <f t="shared" si="3145"/>
        <v>{"HP":88880,"ATK":26664,"MAG":26664,"DEF":8888,"MDEF":8888}</v>
      </c>
      <c r="K3002" s="10">
        <v>200014</v>
      </c>
      <c r="L3002" s="10">
        <f t="shared" ref="L3002" si="3233">ROUND(D3001*D3001/8,)+2</f>
        <v>52</v>
      </c>
      <c r="M3002" s="4"/>
      <c r="N3002" s="4">
        <f t="shared" ref="N3002:R3002" si="3234">N2601</f>
        <v>88880</v>
      </c>
      <c r="O3002" s="4">
        <f t="shared" si="3234"/>
        <v>26664</v>
      </c>
      <c r="P3002" s="4">
        <f t="shared" si="3234"/>
        <v>26664</v>
      </c>
      <c r="Q3002" s="4">
        <f t="shared" si="3234"/>
        <v>8888</v>
      </c>
      <c r="R3002" s="4">
        <f t="shared" si="3234"/>
        <v>8888</v>
      </c>
      <c r="Y3002" s="4">
        <f t="shared" si="3200"/>
        <v>740</v>
      </c>
    </row>
    <row r="3003" spans="2:25" ht="15.75">
      <c r="B3003" s="4">
        <f t="shared" si="3153"/>
        <v>702002</v>
      </c>
      <c r="C3003" s="4">
        <f t="shared" si="3190"/>
        <v>7</v>
      </c>
      <c r="D3003" s="4">
        <f t="shared" si="3192"/>
        <v>20</v>
      </c>
      <c r="E3003" s="4">
        <f t="shared" si="3193"/>
        <v>2</v>
      </c>
      <c r="F3003" s="10" t="str">
        <f t="shared" si="3194"/>
        <v>200014:52</v>
      </c>
      <c r="G3003" s="4" t="str">
        <f t="shared" si="3150"/>
        <v>对泽阵造成伤害增加5%\n对火阵造成伤害增加2.5%</v>
      </c>
      <c r="I3003" s="4" t="str">
        <f t="shared" ref="I3003:I3012" si="3235">"{"&amp;N$2&amp;":"&amp;N3003&amp;","&amp;O$2&amp;":"&amp;O3003&amp;","&amp;P$2&amp;":"&amp;P3003&amp;","&amp;Q$2&amp;":"&amp;Q3003&amp;","&amp;R$2&amp;":"&amp;R3003&amp;"}"</f>
        <v>{"HP":89620,"ATK":26886,"MAG":26886,"DEF":8962,"MDEF":8962}</v>
      </c>
      <c r="K3003" s="10">
        <v>200014</v>
      </c>
      <c r="L3003" s="10">
        <f t="shared" si="3201"/>
        <v>52</v>
      </c>
      <c r="M3003" s="4"/>
      <c r="N3003" s="4">
        <f t="shared" ref="N3003:R3003" si="3236">N2602</f>
        <v>89620</v>
      </c>
      <c r="O3003" s="4">
        <f t="shared" si="3236"/>
        <v>26886</v>
      </c>
      <c r="P3003" s="4">
        <f t="shared" si="3236"/>
        <v>26886</v>
      </c>
      <c r="Q3003" s="4">
        <f t="shared" si="3236"/>
        <v>8962</v>
      </c>
      <c r="R3003" s="4">
        <f t="shared" si="3236"/>
        <v>8962</v>
      </c>
      <c r="Y3003" s="4">
        <f t="shared" si="3200"/>
        <v>740</v>
      </c>
    </row>
    <row r="3004" spans="2:25" ht="15.75">
      <c r="B3004" s="4">
        <f t="shared" si="3153"/>
        <v>702003</v>
      </c>
      <c r="C3004" s="4">
        <f t="shared" si="3190"/>
        <v>7</v>
      </c>
      <c r="D3004" s="4">
        <f t="shared" si="3192"/>
        <v>20</v>
      </c>
      <c r="E3004" s="4">
        <f t="shared" si="3193"/>
        <v>3</v>
      </c>
      <c r="F3004" s="10" t="str">
        <f t="shared" si="3194"/>
        <v>200014:52</v>
      </c>
      <c r="G3004" s="4" t="str">
        <f t="shared" si="3150"/>
        <v>对泽阵造成伤害增加5%\n对火阵造成伤害增加2.5%</v>
      </c>
      <c r="I3004" s="4" t="str">
        <f t="shared" si="3235"/>
        <v>{"HP":90360,"ATK":27108,"MAG":27108,"DEF":9036,"MDEF":9036}</v>
      </c>
      <c r="K3004" s="10">
        <v>200014</v>
      </c>
      <c r="L3004" s="10">
        <f t="shared" si="3201"/>
        <v>52</v>
      </c>
      <c r="M3004" s="4"/>
      <c r="N3004" s="4">
        <f t="shared" ref="N3004:R3004" si="3237">N2603</f>
        <v>90360</v>
      </c>
      <c r="O3004" s="4">
        <f t="shared" si="3237"/>
        <v>27108</v>
      </c>
      <c r="P3004" s="4">
        <f t="shared" si="3237"/>
        <v>27108</v>
      </c>
      <c r="Q3004" s="4">
        <f t="shared" si="3237"/>
        <v>9036</v>
      </c>
      <c r="R3004" s="4">
        <f t="shared" si="3237"/>
        <v>9036</v>
      </c>
      <c r="Y3004" s="4">
        <f t="shared" ref="Y3004:Y3010" si="3238">Y2603</f>
        <v>740</v>
      </c>
    </row>
    <row r="3005" spans="2:25" ht="15.75">
      <c r="B3005" s="4">
        <f t="shared" si="3153"/>
        <v>702004</v>
      </c>
      <c r="C3005" s="4">
        <f t="shared" si="3190"/>
        <v>7</v>
      </c>
      <c r="D3005" s="4">
        <f t="shared" si="3192"/>
        <v>20</v>
      </c>
      <c r="E3005" s="4">
        <f t="shared" si="3193"/>
        <v>4</v>
      </c>
      <c r="F3005" s="10" t="str">
        <f t="shared" si="3194"/>
        <v>200014:52</v>
      </c>
      <c r="G3005" s="4" t="str">
        <f t="shared" ref="G3005:G3068" si="3239">G3004</f>
        <v>对泽阵造成伤害增加5%\n对火阵造成伤害增加2.5%</v>
      </c>
      <c r="I3005" s="4" t="str">
        <f t="shared" si="3235"/>
        <v>{"HP":91100,"ATK":27330,"MAG":27330,"DEF":9110,"MDEF":9110}</v>
      </c>
      <c r="K3005" s="10">
        <v>200014</v>
      </c>
      <c r="L3005" s="10">
        <f t="shared" si="3201"/>
        <v>52</v>
      </c>
      <c r="M3005" s="4"/>
      <c r="N3005" s="4">
        <f t="shared" ref="N3005:R3005" si="3240">N2604</f>
        <v>91100</v>
      </c>
      <c r="O3005" s="4">
        <f t="shared" si="3240"/>
        <v>27330</v>
      </c>
      <c r="P3005" s="4">
        <f t="shared" si="3240"/>
        <v>27330</v>
      </c>
      <c r="Q3005" s="4">
        <f t="shared" si="3240"/>
        <v>9110</v>
      </c>
      <c r="R3005" s="4">
        <f t="shared" si="3240"/>
        <v>9110</v>
      </c>
      <c r="Y3005" s="4">
        <f t="shared" si="3238"/>
        <v>740</v>
      </c>
    </row>
    <row r="3006" spans="2:25" ht="15.75">
      <c r="B3006" s="4">
        <f t="shared" ref="B3006:B3015" si="3241">C3006*100000+D3006*100+E3006</f>
        <v>702005</v>
      </c>
      <c r="C3006" s="4">
        <f t="shared" si="3190"/>
        <v>7</v>
      </c>
      <c r="D3006" s="4">
        <f t="shared" si="3192"/>
        <v>20</v>
      </c>
      <c r="E3006" s="4">
        <f t="shared" si="3193"/>
        <v>5</v>
      </c>
      <c r="F3006" s="10" t="str">
        <f t="shared" si="3194"/>
        <v>200014:52</v>
      </c>
      <c r="G3006" s="4" t="str">
        <f t="shared" si="3239"/>
        <v>对泽阵造成伤害增加5%\n对火阵造成伤害增加2.5%</v>
      </c>
      <c r="I3006" s="4" t="str">
        <f t="shared" si="3235"/>
        <v>{"HP":91840,"ATK":27552,"MAG":27552,"DEF":9184,"MDEF":9184}</v>
      </c>
      <c r="K3006" s="10">
        <v>200014</v>
      </c>
      <c r="L3006" s="10">
        <f t="shared" si="3201"/>
        <v>52</v>
      </c>
      <c r="M3006" s="4"/>
      <c r="N3006" s="4">
        <f t="shared" ref="N3006:R3006" si="3242">N2605</f>
        <v>91840</v>
      </c>
      <c r="O3006" s="4">
        <f t="shared" si="3242"/>
        <v>27552</v>
      </c>
      <c r="P3006" s="4">
        <f t="shared" si="3242"/>
        <v>27552</v>
      </c>
      <c r="Q3006" s="4">
        <f t="shared" si="3242"/>
        <v>9184</v>
      </c>
      <c r="R3006" s="4">
        <f t="shared" si="3242"/>
        <v>9184</v>
      </c>
      <c r="Y3006" s="4">
        <f t="shared" si="3238"/>
        <v>740</v>
      </c>
    </row>
    <row r="3007" spans="2:25" ht="15.75">
      <c r="B3007" s="4">
        <f t="shared" si="3241"/>
        <v>702006</v>
      </c>
      <c r="C3007" s="4">
        <f t="shared" si="3190"/>
        <v>7</v>
      </c>
      <c r="D3007" s="4">
        <f t="shared" si="3192"/>
        <v>20</v>
      </c>
      <c r="E3007" s="4">
        <f t="shared" si="3193"/>
        <v>6</v>
      </c>
      <c r="F3007" s="10" t="str">
        <f t="shared" si="3194"/>
        <v>200014:52</v>
      </c>
      <c r="G3007" s="4" t="str">
        <f t="shared" si="3239"/>
        <v>对泽阵造成伤害增加5%\n对火阵造成伤害增加2.5%</v>
      </c>
      <c r="I3007" s="4" t="str">
        <f t="shared" si="3235"/>
        <v>{"HP":92580,"ATK":27774,"MAG":27774,"DEF":9258,"MDEF":9258}</v>
      </c>
      <c r="K3007" s="10">
        <v>200014</v>
      </c>
      <c r="L3007" s="10">
        <f t="shared" si="3201"/>
        <v>52</v>
      </c>
      <c r="M3007" s="4"/>
      <c r="N3007" s="4">
        <f t="shared" ref="N3007:R3007" si="3243">N2606</f>
        <v>92580</v>
      </c>
      <c r="O3007" s="4">
        <f t="shared" si="3243"/>
        <v>27774</v>
      </c>
      <c r="P3007" s="4">
        <f t="shared" si="3243"/>
        <v>27774</v>
      </c>
      <c r="Q3007" s="4">
        <f t="shared" si="3243"/>
        <v>9258</v>
      </c>
      <c r="R3007" s="4">
        <f t="shared" si="3243"/>
        <v>9258</v>
      </c>
      <c r="Y3007" s="4">
        <f t="shared" si="3238"/>
        <v>740</v>
      </c>
    </row>
    <row r="3008" spans="2:25" ht="15.75">
      <c r="B3008" s="4">
        <f t="shared" si="3241"/>
        <v>702007</v>
      </c>
      <c r="C3008" s="4">
        <f t="shared" si="3190"/>
        <v>7</v>
      </c>
      <c r="D3008" s="4">
        <f t="shared" si="3192"/>
        <v>20</v>
      </c>
      <c r="E3008" s="4">
        <f t="shared" si="3193"/>
        <v>7</v>
      </c>
      <c r="F3008" s="10" t="str">
        <f t="shared" si="3194"/>
        <v>200014:52</v>
      </c>
      <c r="G3008" s="4" t="str">
        <f t="shared" si="3239"/>
        <v>对泽阵造成伤害增加5%\n对火阵造成伤害增加2.5%</v>
      </c>
      <c r="I3008" s="4" t="str">
        <f t="shared" si="3235"/>
        <v>{"HP":93320,"ATK":27996,"MAG":27996,"DEF":9332,"MDEF":9332}</v>
      </c>
      <c r="K3008" s="10">
        <v>200014</v>
      </c>
      <c r="L3008" s="10">
        <f t="shared" si="3201"/>
        <v>52</v>
      </c>
      <c r="M3008" s="4"/>
      <c r="N3008" s="4">
        <f t="shared" ref="N3008:R3008" si="3244">N2607</f>
        <v>93320</v>
      </c>
      <c r="O3008" s="4">
        <f t="shared" si="3244"/>
        <v>27996</v>
      </c>
      <c r="P3008" s="4">
        <f t="shared" si="3244"/>
        <v>27996</v>
      </c>
      <c r="Q3008" s="4">
        <f t="shared" si="3244"/>
        <v>9332</v>
      </c>
      <c r="R3008" s="4">
        <f t="shared" si="3244"/>
        <v>9332</v>
      </c>
      <c r="Y3008" s="4">
        <f t="shared" si="3238"/>
        <v>740</v>
      </c>
    </row>
    <row r="3009" spans="2:25" ht="15.75">
      <c r="B3009" s="4">
        <f t="shared" si="3241"/>
        <v>702008</v>
      </c>
      <c r="C3009" s="4">
        <f t="shared" si="3190"/>
        <v>7</v>
      </c>
      <c r="D3009" s="4">
        <f t="shared" si="3192"/>
        <v>20</v>
      </c>
      <c r="E3009" s="4">
        <f t="shared" si="3193"/>
        <v>8</v>
      </c>
      <c r="F3009" s="10" t="str">
        <f t="shared" si="3194"/>
        <v>200014:52</v>
      </c>
      <c r="G3009" s="4" t="str">
        <f t="shared" si="3239"/>
        <v>对泽阵造成伤害增加5%\n对火阵造成伤害增加2.5%</v>
      </c>
      <c r="I3009" s="4" t="str">
        <f t="shared" si="3235"/>
        <v>{"HP":94060,"ATK":28218,"MAG":28218,"DEF":9406,"MDEF":9406}</v>
      </c>
      <c r="K3009" s="10">
        <v>200014</v>
      </c>
      <c r="L3009" s="10">
        <f t="shared" si="3201"/>
        <v>52</v>
      </c>
      <c r="M3009" s="4"/>
      <c r="N3009" s="4">
        <f t="shared" ref="N3009:R3009" si="3245">N2608</f>
        <v>94060</v>
      </c>
      <c r="O3009" s="4">
        <f t="shared" si="3245"/>
        <v>28218</v>
      </c>
      <c r="P3009" s="4">
        <f t="shared" si="3245"/>
        <v>28218</v>
      </c>
      <c r="Q3009" s="4">
        <f t="shared" si="3245"/>
        <v>9406</v>
      </c>
      <c r="R3009" s="4">
        <f t="shared" si="3245"/>
        <v>9406</v>
      </c>
      <c r="Y3009" s="4">
        <f t="shared" si="3238"/>
        <v>740</v>
      </c>
    </row>
    <row r="3010" spans="2:25" ht="15.75">
      <c r="B3010" s="4">
        <f t="shared" si="3241"/>
        <v>702009</v>
      </c>
      <c r="C3010" s="4">
        <f t="shared" si="3190"/>
        <v>7</v>
      </c>
      <c r="D3010" s="4">
        <f t="shared" si="3192"/>
        <v>20</v>
      </c>
      <c r="E3010" s="4">
        <f t="shared" si="3193"/>
        <v>9</v>
      </c>
      <c r="F3010" s="10" t="str">
        <f t="shared" si="3194"/>
        <v>200014:52</v>
      </c>
      <c r="G3010" s="4" t="str">
        <f t="shared" si="3239"/>
        <v>对泽阵造成伤害增加5%\n对火阵造成伤害增加2.5%</v>
      </c>
      <c r="I3010" s="4" t="str">
        <f t="shared" si="3235"/>
        <v>{"HP":94800,"ATK":28440,"MAG":28440,"DEF":9480,"MDEF":9480}</v>
      </c>
      <c r="K3010" s="10">
        <v>200014</v>
      </c>
      <c r="L3010" s="10">
        <f t="shared" si="3201"/>
        <v>52</v>
      </c>
      <c r="M3010" s="4"/>
      <c r="N3010" s="4">
        <f t="shared" ref="N3010:R3010" si="3246">N2609</f>
        <v>94800</v>
      </c>
      <c r="O3010" s="4">
        <f t="shared" si="3246"/>
        <v>28440</v>
      </c>
      <c r="P3010" s="4">
        <f t="shared" si="3246"/>
        <v>28440</v>
      </c>
      <c r="Q3010" s="4">
        <f t="shared" si="3246"/>
        <v>9480</v>
      </c>
      <c r="R3010" s="4">
        <f t="shared" si="3246"/>
        <v>9480</v>
      </c>
      <c r="Y3010" s="4">
        <f t="shared" si="3238"/>
        <v>740</v>
      </c>
    </row>
    <row r="3011" spans="2:25" ht="15.75">
      <c r="B3011" s="4">
        <f t="shared" si="3241"/>
        <v>702100</v>
      </c>
      <c r="C3011" s="4">
        <f t="shared" si="3190"/>
        <v>7</v>
      </c>
      <c r="D3011" s="4">
        <f t="shared" si="3192"/>
        <v>21</v>
      </c>
      <c r="E3011" s="4">
        <f t="shared" si="3193"/>
        <v>0</v>
      </c>
      <c r="F3011" s="10" t="str">
        <f t="shared" ref="F3011:F3074" si="3247">K3011&amp;":"&amp;L3011</f>
        <v>200014:156</v>
      </c>
      <c r="G3011" s="4" t="str">
        <f t="shared" si="3239"/>
        <v>对泽阵造成伤害增加5%\n对火阵造成伤害增加2.5%</v>
      </c>
      <c r="I3011" s="4" t="str">
        <f t="shared" si="3235"/>
        <v>{"HP":95600,"ATK":28680,"MAG":28680,"DEF":9560,"MDEF":9560}</v>
      </c>
      <c r="K3011" s="10">
        <v>200014</v>
      </c>
      <c r="L3011" s="10">
        <f t="shared" ref="L3011:L3071" si="3248">ROUND(L3010*3,)</f>
        <v>156</v>
      </c>
      <c r="M3011" s="4"/>
      <c r="N3011" s="4">
        <f t="shared" ref="N3011:R3011" si="3249">N2610</f>
        <v>95600</v>
      </c>
      <c r="O3011" s="4">
        <f t="shared" si="3249"/>
        <v>28680</v>
      </c>
      <c r="P3011" s="4">
        <f t="shared" si="3249"/>
        <v>28680</v>
      </c>
      <c r="Q3011" s="4">
        <f t="shared" si="3249"/>
        <v>9560</v>
      </c>
      <c r="R3011" s="4">
        <f t="shared" si="3249"/>
        <v>9560</v>
      </c>
      <c r="Y3011" s="4">
        <f t="shared" ref="Y3011:Y3074" si="3250">Y2610</f>
        <v>800</v>
      </c>
    </row>
    <row r="3012" spans="2:25" ht="15.75">
      <c r="B3012" s="4">
        <f t="shared" si="3241"/>
        <v>702101</v>
      </c>
      <c r="C3012" s="4">
        <f t="shared" si="3190"/>
        <v>7</v>
      </c>
      <c r="D3012" s="4">
        <f t="shared" si="3192"/>
        <v>21</v>
      </c>
      <c r="E3012" s="4">
        <f t="shared" si="3193"/>
        <v>1</v>
      </c>
      <c r="F3012" s="10" t="str">
        <f t="shared" si="3247"/>
        <v>200014:57</v>
      </c>
      <c r="G3012" s="4" t="str">
        <f t="shared" si="3239"/>
        <v>对泽阵造成伤害增加5%\n对火阵造成伤害增加2.5%</v>
      </c>
      <c r="I3012" s="4" t="str">
        <f t="shared" si="3235"/>
        <v>{"HP":96400,"ATK":28920,"MAG":28920,"DEF":9640,"MDEF":9640}</v>
      </c>
      <c r="K3012" s="10">
        <v>200014</v>
      </c>
      <c r="L3012" s="10">
        <f t="shared" ref="L3012" si="3251">ROUND(D3011*D3011/8,)+2</f>
        <v>57</v>
      </c>
      <c r="M3012" s="4"/>
      <c r="N3012" s="4">
        <f t="shared" ref="N3012:R3012" si="3252">N2611</f>
        <v>96400</v>
      </c>
      <c r="O3012" s="4">
        <f t="shared" si="3252"/>
        <v>28920</v>
      </c>
      <c r="P3012" s="4">
        <f t="shared" si="3252"/>
        <v>28920</v>
      </c>
      <c r="Q3012" s="4">
        <f t="shared" si="3252"/>
        <v>9640</v>
      </c>
      <c r="R3012" s="4">
        <f t="shared" si="3252"/>
        <v>9640</v>
      </c>
      <c r="Y3012" s="4">
        <f t="shared" si="3250"/>
        <v>800</v>
      </c>
    </row>
    <row r="3013" spans="2:25" ht="15.75">
      <c r="B3013" s="4">
        <f t="shared" si="3241"/>
        <v>702102</v>
      </c>
      <c r="C3013" s="4">
        <f t="shared" si="3190"/>
        <v>7</v>
      </c>
      <c r="D3013" s="4">
        <f t="shared" si="3192"/>
        <v>21</v>
      </c>
      <c r="E3013" s="4">
        <f t="shared" si="3193"/>
        <v>2</v>
      </c>
      <c r="F3013" s="10" t="str">
        <f t="shared" si="3247"/>
        <v>200014:57</v>
      </c>
      <c r="G3013" s="4" t="str">
        <f t="shared" si="3239"/>
        <v>对泽阵造成伤害增加5%\n对火阵造成伤害增加2.5%</v>
      </c>
      <c r="I3013" s="4" t="str">
        <f t="shared" ref="I3013:I3076" si="3253">"{"&amp;N$2&amp;":"&amp;N3013&amp;","&amp;O$2&amp;":"&amp;O3013&amp;","&amp;P$2&amp;":"&amp;P3013&amp;","&amp;Q$2&amp;":"&amp;Q3013&amp;","&amp;R$2&amp;":"&amp;R3013&amp;"}"</f>
        <v>{"HP":97200,"ATK":29160,"MAG":29160,"DEF":9720,"MDEF":9720}</v>
      </c>
      <c r="K3013" s="10">
        <v>200014</v>
      </c>
      <c r="L3013" s="10">
        <f t="shared" ref="L3013:L3076" si="3254">L3012</f>
        <v>57</v>
      </c>
      <c r="M3013" s="4"/>
      <c r="N3013" s="4">
        <f t="shared" ref="N3013:R3013" si="3255">N2612</f>
        <v>97200</v>
      </c>
      <c r="O3013" s="4">
        <f t="shared" si="3255"/>
        <v>29160</v>
      </c>
      <c r="P3013" s="4">
        <f t="shared" si="3255"/>
        <v>29160</v>
      </c>
      <c r="Q3013" s="4">
        <f t="shared" si="3255"/>
        <v>9720</v>
      </c>
      <c r="R3013" s="4">
        <f t="shared" si="3255"/>
        <v>9720</v>
      </c>
      <c r="Y3013" s="4">
        <f t="shared" si="3250"/>
        <v>800</v>
      </c>
    </row>
    <row r="3014" spans="2:25" ht="15.75">
      <c r="B3014" s="4">
        <f t="shared" si="3241"/>
        <v>702103</v>
      </c>
      <c r="C3014" s="4">
        <f t="shared" si="3190"/>
        <v>7</v>
      </c>
      <c r="D3014" s="4">
        <f t="shared" si="3192"/>
        <v>21</v>
      </c>
      <c r="E3014" s="4">
        <f t="shared" si="3193"/>
        <v>3</v>
      </c>
      <c r="F3014" s="10" t="str">
        <f t="shared" si="3247"/>
        <v>200014:57</v>
      </c>
      <c r="G3014" s="4" t="str">
        <f t="shared" si="3239"/>
        <v>对泽阵造成伤害增加5%\n对火阵造成伤害增加2.5%</v>
      </c>
      <c r="I3014" s="4" t="str">
        <f t="shared" si="3253"/>
        <v>{"HP":98000,"ATK":29400,"MAG":29400,"DEF":9800,"MDEF":9800}</v>
      </c>
      <c r="K3014" s="10">
        <v>200014</v>
      </c>
      <c r="L3014" s="10">
        <f t="shared" si="3254"/>
        <v>57</v>
      </c>
      <c r="M3014" s="4"/>
      <c r="N3014" s="4">
        <f t="shared" ref="N3014:R3014" si="3256">N2613</f>
        <v>98000</v>
      </c>
      <c r="O3014" s="4">
        <f t="shared" si="3256"/>
        <v>29400</v>
      </c>
      <c r="P3014" s="4">
        <f t="shared" si="3256"/>
        <v>29400</v>
      </c>
      <c r="Q3014" s="4">
        <f t="shared" si="3256"/>
        <v>9800</v>
      </c>
      <c r="R3014" s="4">
        <f t="shared" si="3256"/>
        <v>9800</v>
      </c>
      <c r="Y3014" s="4">
        <f t="shared" si="3250"/>
        <v>800</v>
      </c>
    </row>
    <row r="3015" spans="2:25" ht="15.75">
      <c r="B3015" s="4">
        <f t="shared" si="3241"/>
        <v>702104</v>
      </c>
      <c r="C3015" s="4">
        <f t="shared" si="3190"/>
        <v>7</v>
      </c>
      <c r="D3015" s="4">
        <f t="shared" si="3192"/>
        <v>21</v>
      </c>
      <c r="E3015" s="4">
        <f t="shared" si="3193"/>
        <v>4</v>
      </c>
      <c r="F3015" s="10" t="str">
        <f t="shared" si="3247"/>
        <v>200014:57</v>
      </c>
      <c r="G3015" s="4" t="str">
        <f t="shared" si="3239"/>
        <v>对泽阵造成伤害增加5%\n对火阵造成伤害增加2.5%</v>
      </c>
      <c r="I3015" s="4" t="str">
        <f t="shared" si="3253"/>
        <v>{"HP":98800,"ATK":29640,"MAG":29640,"DEF":9880,"MDEF":9880}</v>
      </c>
      <c r="K3015" s="10">
        <v>200014</v>
      </c>
      <c r="L3015" s="10">
        <f t="shared" si="3254"/>
        <v>57</v>
      </c>
      <c r="M3015" s="4"/>
      <c r="N3015" s="4">
        <f t="shared" ref="N3015:R3015" si="3257">N2614</f>
        <v>98800</v>
      </c>
      <c r="O3015" s="4">
        <f t="shared" si="3257"/>
        <v>29640</v>
      </c>
      <c r="P3015" s="4">
        <f t="shared" si="3257"/>
        <v>29640</v>
      </c>
      <c r="Q3015" s="4">
        <f t="shared" si="3257"/>
        <v>9880</v>
      </c>
      <c r="R3015" s="4">
        <f t="shared" si="3257"/>
        <v>9880</v>
      </c>
      <c r="Y3015" s="4">
        <f t="shared" si="3250"/>
        <v>800</v>
      </c>
    </row>
    <row r="3016" spans="2:25" ht="15.75">
      <c r="B3016" s="4">
        <f t="shared" ref="B3016:B3079" si="3258">C3016*100000+D3016*100+E3016</f>
        <v>702105</v>
      </c>
      <c r="C3016" s="4">
        <f t="shared" si="3190"/>
        <v>7</v>
      </c>
      <c r="D3016" s="4">
        <f t="shared" si="3192"/>
        <v>21</v>
      </c>
      <c r="E3016" s="4">
        <f t="shared" si="3193"/>
        <v>5</v>
      </c>
      <c r="F3016" s="10" t="str">
        <f t="shared" si="3247"/>
        <v>200014:57</v>
      </c>
      <c r="G3016" s="4" t="str">
        <f t="shared" si="3239"/>
        <v>对泽阵造成伤害增加5%\n对火阵造成伤害增加2.5%</v>
      </c>
      <c r="I3016" s="4" t="str">
        <f t="shared" si="3253"/>
        <v>{"HP":99600,"ATK":29880,"MAG":29880,"DEF":9960,"MDEF":9960}</v>
      </c>
      <c r="K3016" s="10">
        <v>200014</v>
      </c>
      <c r="L3016" s="10">
        <f t="shared" si="3254"/>
        <v>57</v>
      </c>
      <c r="M3016" s="4"/>
      <c r="N3016" s="4">
        <f t="shared" ref="N3016:R3016" si="3259">N2615</f>
        <v>99600</v>
      </c>
      <c r="O3016" s="4">
        <f t="shared" si="3259"/>
        <v>29880</v>
      </c>
      <c r="P3016" s="4">
        <f t="shared" si="3259"/>
        <v>29880</v>
      </c>
      <c r="Q3016" s="4">
        <f t="shared" si="3259"/>
        <v>9960</v>
      </c>
      <c r="R3016" s="4">
        <f t="shared" si="3259"/>
        <v>9960</v>
      </c>
      <c r="Y3016" s="4">
        <f t="shared" si="3250"/>
        <v>800</v>
      </c>
    </row>
    <row r="3017" spans="2:25" ht="15.75">
      <c r="B3017" s="4">
        <f t="shared" si="3258"/>
        <v>702106</v>
      </c>
      <c r="C3017" s="4">
        <f t="shared" si="3190"/>
        <v>7</v>
      </c>
      <c r="D3017" s="4">
        <f t="shared" si="3192"/>
        <v>21</v>
      </c>
      <c r="E3017" s="4">
        <f t="shared" si="3193"/>
        <v>6</v>
      </c>
      <c r="F3017" s="10" t="str">
        <f t="shared" si="3247"/>
        <v>200014:57</v>
      </c>
      <c r="G3017" s="4" t="str">
        <f t="shared" si="3239"/>
        <v>对泽阵造成伤害增加5%\n对火阵造成伤害增加2.5%</v>
      </c>
      <c r="I3017" s="4" t="str">
        <f t="shared" si="3253"/>
        <v>{"HP":100400,"ATK":30120,"MAG":30120,"DEF":10040,"MDEF":10040}</v>
      </c>
      <c r="K3017" s="10">
        <v>200014</v>
      </c>
      <c r="L3017" s="10">
        <f t="shared" si="3254"/>
        <v>57</v>
      </c>
      <c r="M3017" s="4"/>
      <c r="N3017" s="4">
        <f t="shared" ref="N3017:R3017" si="3260">N2616</f>
        <v>100400</v>
      </c>
      <c r="O3017" s="4">
        <f t="shared" si="3260"/>
        <v>30120</v>
      </c>
      <c r="P3017" s="4">
        <f t="shared" si="3260"/>
        <v>30120</v>
      </c>
      <c r="Q3017" s="4">
        <f t="shared" si="3260"/>
        <v>10040</v>
      </c>
      <c r="R3017" s="4">
        <f t="shared" si="3260"/>
        <v>10040</v>
      </c>
      <c r="Y3017" s="4">
        <f t="shared" si="3250"/>
        <v>800</v>
      </c>
    </row>
    <row r="3018" spans="2:25" ht="15.75">
      <c r="B3018" s="4">
        <f t="shared" si="3258"/>
        <v>702107</v>
      </c>
      <c r="C3018" s="4">
        <f t="shared" si="3190"/>
        <v>7</v>
      </c>
      <c r="D3018" s="4">
        <f t="shared" si="3192"/>
        <v>21</v>
      </c>
      <c r="E3018" s="4">
        <f t="shared" si="3193"/>
        <v>7</v>
      </c>
      <c r="F3018" s="10" t="str">
        <f t="shared" si="3247"/>
        <v>200014:57</v>
      </c>
      <c r="G3018" s="4" t="str">
        <f t="shared" si="3239"/>
        <v>对泽阵造成伤害增加5%\n对火阵造成伤害增加2.5%</v>
      </c>
      <c r="I3018" s="4" t="str">
        <f t="shared" si="3253"/>
        <v>{"HP":101200,"ATK":30360,"MAG":30360,"DEF":10120,"MDEF":10120}</v>
      </c>
      <c r="K3018" s="10">
        <v>200014</v>
      </c>
      <c r="L3018" s="10">
        <f t="shared" si="3254"/>
        <v>57</v>
      </c>
      <c r="M3018" s="4"/>
      <c r="N3018" s="4">
        <f t="shared" ref="N3018:R3018" si="3261">N2617</f>
        <v>101200</v>
      </c>
      <c r="O3018" s="4">
        <f t="shared" si="3261"/>
        <v>30360</v>
      </c>
      <c r="P3018" s="4">
        <f t="shared" si="3261"/>
        <v>30360</v>
      </c>
      <c r="Q3018" s="4">
        <f t="shared" si="3261"/>
        <v>10120</v>
      </c>
      <c r="R3018" s="4">
        <f t="shared" si="3261"/>
        <v>10120</v>
      </c>
      <c r="Y3018" s="4">
        <f t="shared" si="3250"/>
        <v>800</v>
      </c>
    </row>
    <row r="3019" spans="2:25" ht="15.75">
      <c r="B3019" s="4">
        <f t="shared" si="3258"/>
        <v>702108</v>
      </c>
      <c r="C3019" s="4">
        <f t="shared" si="3190"/>
        <v>7</v>
      </c>
      <c r="D3019" s="4">
        <f t="shared" si="3192"/>
        <v>21</v>
      </c>
      <c r="E3019" s="4">
        <f t="shared" si="3193"/>
        <v>8</v>
      </c>
      <c r="F3019" s="10" t="str">
        <f t="shared" si="3247"/>
        <v>200014:57</v>
      </c>
      <c r="G3019" s="4" t="str">
        <f t="shared" si="3239"/>
        <v>对泽阵造成伤害增加5%\n对火阵造成伤害增加2.5%</v>
      </c>
      <c r="I3019" s="4" t="str">
        <f t="shared" si="3253"/>
        <v>{"HP":102000,"ATK":30600,"MAG":30600,"DEF":10200,"MDEF":10200}</v>
      </c>
      <c r="K3019" s="10">
        <v>200014</v>
      </c>
      <c r="L3019" s="10">
        <f t="shared" si="3254"/>
        <v>57</v>
      </c>
      <c r="M3019" s="4"/>
      <c r="N3019" s="4">
        <f t="shared" ref="N3019:R3019" si="3262">N2618</f>
        <v>102000</v>
      </c>
      <c r="O3019" s="4">
        <f t="shared" si="3262"/>
        <v>30600</v>
      </c>
      <c r="P3019" s="4">
        <f t="shared" si="3262"/>
        <v>30600</v>
      </c>
      <c r="Q3019" s="4">
        <f t="shared" si="3262"/>
        <v>10200</v>
      </c>
      <c r="R3019" s="4">
        <f t="shared" si="3262"/>
        <v>10200</v>
      </c>
      <c r="Y3019" s="4">
        <f t="shared" si="3250"/>
        <v>800</v>
      </c>
    </row>
    <row r="3020" spans="2:25" ht="15.75">
      <c r="B3020" s="4">
        <f t="shared" si="3258"/>
        <v>702109</v>
      </c>
      <c r="C3020" s="4">
        <f t="shared" si="3190"/>
        <v>7</v>
      </c>
      <c r="D3020" s="4">
        <f t="shared" si="3192"/>
        <v>21</v>
      </c>
      <c r="E3020" s="4">
        <f t="shared" si="3193"/>
        <v>9</v>
      </c>
      <c r="F3020" s="10" t="str">
        <f t="shared" si="3247"/>
        <v>200014:57</v>
      </c>
      <c r="G3020" s="4" t="str">
        <f t="shared" si="3239"/>
        <v>对泽阵造成伤害增加5%\n对火阵造成伤害增加2.5%</v>
      </c>
      <c r="I3020" s="4" t="str">
        <f t="shared" si="3253"/>
        <v>{"HP":102800,"ATK":30840,"MAG":30840,"DEF":10280,"MDEF":10280}</v>
      </c>
      <c r="K3020" s="10">
        <v>200014</v>
      </c>
      <c r="L3020" s="10">
        <f t="shared" si="3254"/>
        <v>57</v>
      </c>
      <c r="M3020" s="4"/>
      <c r="N3020" s="4">
        <f t="shared" ref="N3020:R3020" si="3263">N2619</f>
        <v>102800</v>
      </c>
      <c r="O3020" s="4">
        <f t="shared" si="3263"/>
        <v>30840</v>
      </c>
      <c r="P3020" s="4">
        <f t="shared" si="3263"/>
        <v>30840</v>
      </c>
      <c r="Q3020" s="4">
        <f t="shared" si="3263"/>
        <v>10280</v>
      </c>
      <c r="R3020" s="4">
        <f t="shared" si="3263"/>
        <v>10280</v>
      </c>
      <c r="Y3020" s="4">
        <f t="shared" si="3250"/>
        <v>800</v>
      </c>
    </row>
    <row r="3021" spans="2:25" ht="15.75">
      <c r="B3021" s="4">
        <f t="shared" si="3258"/>
        <v>702200</v>
      </c>
      <c r="C3021" s="4">
        <f t="shared" si="3190"/>
        <v>7</v>
      </c>
      <c r="D3021" s="4">
        <f t="shared" si="3192"/>
        <v>22</v>
      </c>
      <c r="E3021" s="4">
        <f t="shared" si="3193"/>
        <v>0</v>
      </c>
      <c r="F3021" s="10" t="str">
        <f t="shared" si="3247"/>
        <v>200014:171</v>
      </c>
      <c r="G3021" s="4" t="str">
        <f t="shared" si="3239"/>
        <v>对泽阵造成伤害增加5%\n对火阵造成伤害增加2.5%</v>
      </c>
      <c r="I3021" s="4" t="str">
        <f t="shared" si="3253"/>
        <v>{"HP":103600,"ATK":31080,"MAG":31080,"DEF":10360,"MDEF":10360}</v>
      </c>
      <c r="K3021" s="10">
        <v>200014</v>
      </c>
      <c r="L3021" s="10">
        <f t="shared" si="3248"/>
        <v>171</v>
      </c>
      <c r="M3021" s="4"/>
      <c r="N3021" s="4">
        <f t="shared" ref="N3021:R3021" si="3264">N2620</f>
        <v>103600</v>
      </c>
      <c r="O3021" s="4">
        <f t="shared" si="3264"/>
        <v>31080</v>
      </c>
      <c r="P3021" s="4">
        <f t="shared" si="3264"/>
        <v>31080</v>
      </c>
      <c r="Q3021" s="4">
        <f t="shared" si="3264"/>
        <v>10360</v>
      </c>
      <c r="R3021" s="4">
        <f t="shared" si="3264"/>
        <v>10360</v>
      </c>
      <c r="Y3021" s="4">
        <f t="shared" si="3250"/>
        <v>800</v>
      </c>
    </row>
    <row r="3022" spans="2:25" ht="15.75">
      <c r="B3022" s="4">
        <f t="shared" si="3258"/>
        <v>702201</v>
      </c>
      <c r="C3022" s="4">
        <f t="shared" si="3190"/>
        <v>7</v>
      </c>
      <c r="D3022" s="4">
        <f t="shared" si="3192"/>
        <v>22</v>
      </c>
      <c r="E3022" s="4">
        <f t="shared" si="3193"/>
        <v>1</v>
      </c>
      <c r="F3022" s="10" t="str">
        <f t="shared" si="3247"/>
        <v>200014:63</v>
      </c>
      <c r="G3022" s="4" t="str">
        <f t="shared" si="3239"/>
        <v>对泽阵造成伤害增加5%\n对火阵造成伤害增加2.5%</v>
      </c>
      <c r="I3022" s="4" t="str">
        <f t="shared" si="3253"/>
        <v>{"HP":104400,"ATK":31320,"MAG":31320,"DEF":10440,"MDEF":10440}</v>
      </c>
      <c r="K3022" s="10">
        <v>200014</v>
      </c>
      <c r="L3022" s="10">
        <f t="shared" ref="L3022" si="3265">ROUND(D3021*D3021/8,)+2</f>
        <v>63</v>
      </c>
      <c r="M3022" s="4"/>
      <c r="N3022" s="4">
        <f t="shared" ref="N3022:R3022" si="3266">N2621</f>
        <v>104400</v>
      </c>
      <c r="O3022" s="4">
        <f t="shared" si="3266"/>
        <v>31320</v>
      </c>
      <c r="P3022" s="4">
        <f t="shared" si="3266"/>
        <v>31320</v>
      </c>
      <c r="Q3022" s="4">
        <f t="shared" si="3266"/>
        <v>10440</v>
      </c>
      <c r="R3022" s="4">
        <f t="shared" si="3266"/>
        <v>10440</v>
      </c>
      <c r="Y3022" s="4">
        <f t="shared" si="3250"/>
        <v>800</v>
      </c>
    </row>
    <row r="3023" spans="2:25" ht="15.75">
      <c r="B3023" s="4">
        <f t="shared" si="3258"/>
        <v>702202</v>
      </c>
      <c r="C3023" s="4">
        <f t="shared" si="3190"/>
        <v>7</v>
      </c>
      <c r="D3023" s="4">
        <f t="shared" si="3192"/>
        <v>22</v>
      </c>
      <c r="E3023" s="4">
        <f t="shared" si="3193"/>
        <v>2</v>
      </c>
      <c r="F3023" s="10" t="str">
        <f t="shared" si="3247"/>
        <v>200014:63</v>
      </c>
      <c r="G3023" s="4" t="str">
        <f t="shared" si="3239"/>
        <v>对泽阵造成伤害增加5%\n对火阵造成伤害增加2.5%</v>
      </c>
      <c r="I3023" s="4" t="str">
        <f t="shared" si="3253"/>
        <v>{"HP":105200,"ATK":31560,"MAG":31560,"DEF":10520,"MDEF":10520}</v>
      </c>
      <c r="K3023" s="10">
        <v>200014</v>
      </c>
      <c r="L3023" s="10">
        <f t="shared" si="3254"/>
        <v>63</v>
      </c>
      <c r="M3023" s="4"/>
      <c r="N3023" s="4">
        <f t="shared" ref="N3023:R3023" si="3267">N2622</f>
        <v>105200</v>
      </c>
      <c r="O3023" s="4">
        <f t="shared" si="3267"/>
        <v>31560</v>
      </c>
      <c r="P3023" s="4">
        <f t="shared" si="3267"/>
        <v>31560</v>
      </c>
      <c r="Q3023" s="4">
        <f t="shared" si="3267"/>
        <v>10520</v>
      </c>
      <c r="R3023" s="4">
        <f t="shared" si="3267"/>
        <v>10520</v>
      </c>
      <c r="Y3023" s="4">
        <f t="shared" si="3250"/>
        <v>800</v>
      </c>
    </row>
    <row r="3024" spans="2:25" ht="15.75">
      <c r="B3024" s="4">
        <f t="shared" si="3258"/>
        <v>702203</v>
      </c>
      <c r="C3024" s="4">
        <f t="shared" si="3190"/>
        <v>7</v>
      </c>
      <c r="D3024" s="4">
        <f t="shared" si="3192"/>
        <v>22</v>
      </c>
      <c r="E3024" s="4">
        <f t="shared" si="3193"/>
        <v>3</v>
      </c>
      <c r="F3024" s="10" t="str">
        <f t="shared" si="3247"/>
        <v>200014:63</v>
      </c>
      <c r="G3024" s="4" t="str">
        <f t="shared" si="3239"/>
        <v>对泽阵造成伤害增加5%\n对火阵造成伤害增加2.5%</v>
      </c>
      <c r="I3024" s="4" t="str">
        <f t="shared" si="3253"/>
        <v>{"HP":106000,"ATK":31800,"MAG":31800,"DEF":10600,"MDEF":10600}</v>
      </c>
      <c r="K3024" s="10">
        <v>200014</v>
      </c>
      <c r="L3024" s="10">
        <f t="shared" si="3254"/>
        <v>63</v>
      </c>
      <c r="M3024" s="4"/>
      <c r="N3024" s="4">
        <f t="shared" ref="N3024:R3024" si="3268">N2623</f>
        <v>106000</v>
      </c>
      <c r="O3024" s="4">
        <f t="shared" si="3268"/>
        <v>31800</v>
      </c>
      <c r="P3024" s="4">
        <f t="shared" si="3268"/>
        <v>31800</v>
      </c>
      <c r="Q3024" s="4">
        <f t="shared" si="3268"/>
        <v>10600</v>
      </c>
      <c r="R3024" s="4">
        <f t="shared" si="3268"/>
        <v>10600</v>
      </c>
      <c r="Y3024" s="4">
        <f t="shared" si="3250"/>
        <v>800</v>
      </c>
    </row>
    <row r="3025" spans="2:25" ht="15.75">
      <c r="B3025" s="4">
        <f t="shared" si="3258"/>
        <v>702204</v>
      </c>
      <c r="C3025" s="4">
        <f t="shared" si="3190"/>
        <v>7</v>
      </c>
      <c r="D3025" s="4">
        <f t="shared" si="3192"/>
        <v>22</v>
      </c>
      <c r="E3025" s="4">
        <f t="shared" si="3193"/>
        <v>4</v>
      </c>
      <c r="F3025" s="10" t="str">
        <f t="shared" si="3247"/>
        <v>200014:63</v>
      </c>
      <c r="G3025" s="4" t="str">
        <f t="shared" si="3239"/>
        <v>对泽阵造成伤害增加5%\n对火阵造成伤害增加2.5%</v>
      </c>
      <c r="I3025" s="4" t="str">
        <f t="shared" si="3253"/>
        <v>{"HP":106800,"ATK":32040,"MAG":32040,"DEF":10680,"MDEF":10680}</v>
      </c>
      <c r="K3025" s="10">
        <v>200014</v>
      </c>
      <c r="L3025" s="10">
        <f t="shared" si="3254"/>
        <v>63</v>
      </c>
      <c r="M3025" s="4"/>
      <c r="N3025" s="4">
        <f t="shared" ref="N3025:R3025" si="3269">N2624</f>
        <v>106800</v>
      </c>
      <c r="O3025" s="4">
        <f t="shared" si="3269"/>
        <v>32040</v>
      </c>
      <c r="P3025" s="4">
        <f t="shared" si="3269"/>
        <v>32040</v>
      </c>
      <c r="Q3025" s="4">
        <f t="shared" si="3269"/>
        <v>10680</v>
      </c>
      <c r="R3025" s="4">
        <f t="shared" si="3269"/>
        <v>10680</v>
      </c>
      <c r="Y3025" s="4">
        <f t="shared" si="3250"/>
        <v>800</v>
      </c>
    </row>
    <row r="3026" spans="2:25" ht="15.75">
      <c r="B3026" s="4">
        <f t="shared" si="3258"/>
        <v>702205</v>
      </c>
      <c r="C3026" s="4">
        <f t="shared" si="3190"/>
        <v>7</v>
      </c>
      <c r="D3026" s="4">
        <f t="shared" si="3192"/>
        <v>22</v>
      </c>
      <c r="E3026" s="4">
        <f t="shared" si="3193"/>
        <v>5</v>
      </c>
      <c r="F3026" s="10" t="str">
        <f t="shared" si="3247"/>
        <v>200014:63</v>
      </c>
      <c r="G3026" s="4" t="str">
        <f t="shared" si="3239"/>
        <v>对泽阵造成伤害增加5%\n对火阵造成伤害增加2.5%</v>
      </c>
      <c r="I3026" s="4" t="str">
        <f t="shared" si="3253"/>
        <v>{"HP":107600,"ATK":32280,"MAG":32280,"DEF":10760,"MDEF":10760}</v>
      </c>
      <c r="K3026" s="10">
        <v>200014</v>
      </c>
      <c r="L3026" s="10">
        <f t="shared" si="3254"/>
        <v>63</v>
      </c>
      <c r="M3026" s="4"/>
      <c r="N3026" s="4">
        <f t="shared" ref="N3026:R3026" si="3270">N2625</f>
        <v>107600</v>
      </c>
      <c r="O3026" s="4">
        <f t="shared" si="3270"/>
        <v>32280</v>
      </c>
      <c r="P3026" s="4">
        <f t="shared" si="3270"/>
        <v>32280</v>
      </c>
      <c r="Q3026" s="4">
        <f t="shared" si="3270"/>
        <v>10760</v>
      </c>
      <c r="R3026" s="4">
        <f t="shared" si="3270"/>
        <v>10760</v>
      </c>
      <c r="Y3026" s="4">
        <f t="shared" si="3250"/>
        <v>800</v>
      </c>
    </row>
    <row r="3027" spans="2:25" ht="15.75">
      <c r="B3027" s="4">
        <f t="shared" si="3258"/>
        <v>702206</v>
      </c>
      <c r="C3027" s="4">
        <f t="shared" si="3190"/>
        <v>7</v>
      </c>
      <c r="D3027" s="4">
        <f t="shared" si="3192"/>
        <v>22</v>
      </c>
      <c r="E3027" s="4">
        <f t="shared" si="3193"/>
        <v>6</v>
      </c>
      <c r="F3027" s="10" t="str">
        <f t="shared" si="3247"/>
        <v>200014:63</v>
      </c>
      <c r="G3027" s="4" t="str">
        <f t="shared" si="3239"/>
        <v>对泽阵造成伤害增加5%\n对火阵造成伤害增加2.5%</v>
      </c>
      <c r="I3027" s="4" t="str">
        <f t="shared" si="3253"/>
        <v>{"HP":108400,"ATK":32520,"MAG":32520,"DEF":10840,"MDEF":10840}</v>
      </c>
      <c r="K3027" s="10">
        <v>200014</v>
      </c>
      <c r="L3027" s="10">
        <f t="shared" si="3254"/>
        <v>63</v>
      </c>
      <c r="M3027" s="4"/>
      <c r="N3027" s="4">
        <f t="shared" ref="N3027:R3027" si="3271">N2626</f>
        <v>108400</v>
      </c>
      <c r="O3027" s="4">
        <f t="shared" si="3271"/>
        <v>32520</v>
      </c>
      <c r="P3027" s="4">
        <f t="shared" si="3271"/>
        <v>32520</v>
      </c>
      <c r="Q3027" s="4">
        <f t="shared" si="3271"/>
        <v>10840</v>
      </c>
      <c r="R3027" s="4">
        <f t="shared" si="3271"/>
        <v>10840</v>
      </c>
      <c r="Y3027" s="4">
        <f t="shared" si="3250"/>
        <v>800</v>
      </c>
    </row>
    <row r="3028" spans="2:25" ht="15.75">
      <c r="B3028" s="4">
        <f t="shared" si="3258"/>
        <v>702207</v>
      </c>
      <c r="C3028" s="4">
        <f t="shared" si="3190"/>
        <v>7</v>
      </c>
      <c r="D3028" s="4">
        <f t="shared" si="3192"/>
        <v>22</v>
      </c>
      <c r="E3028" s="4">
        <f t="shared" si="3193"/>
        <v>7</v>
      </c>
      <c r="F3028" s="10" t="str">
        <f t="shared" si="3247"/>
        <v>200014:63</v>
      </c>
      <c r="G3028" s="4" t="str">
        <f t="shared" si="3239"/>
        <v>对泽阵造成伤害增加5%\n对火阵造成伤害增加2.5%</v>
      </c>
      <c r="I3028" s="4" t="str">
        <f t="shared" si="3253"/>
        <v>{"HP":109200,"ATK":32760,"MAG":32760,"DEF":10920,"MDEF":10920}</v>
      </c>
      <c r="K3028" s="10">
        <v>200014</v>
      </c>
      <c r="L3028" s="10">
        <f t="shared" si="3254"/>
        <v>63</v>
      </c>
      <c r="M3028" s="4"/>
      <c r="N3028" s="4">
        <f t="shared" ref="N3028:R3028" si="3272">N2627</f>
        <v>109200</v>
      </c>
      <c r="O3028" s="4">
        <f t="shared" si="3272"/>
        <v>32760</v>
      </c>
      <c r="P3028" s="4">
        <f t="shared" si="3272"/>
        <v>32760</v>
      </c>
      <c r="Q3028" s="4">
        <f t="shared" si="3272"/>
        <v>10920</v>
      </c>
      <c r="R3028" s="4">
        <f t="shared" si="3272"/>
        <v>10920</v>
      </c>
      <c r="Y3028" s="4">
        <f t="shared" si="3250"/>
        <v>800</v>
      </c>
    </row>
    <row r="3029" spans="2:25" ht="15.75">
      <c r="B3029" s="4">
        <f t="shared" si="3258"/>
        <v>702208</v>
      </c>
      <c r="C3029" s="4">
        <f t="shared" si="3190"/>
        <v>7</v>
      </c>
      <c r="D3029" s="4">
        <f t="shared" si="3192"/>
        <v>22</v>
      </c>
      <c r="E3029" s="4">
        <f t="shared" si="3193"/>
        <v>8</v>
      </c>
      <c r="F3029" s="10" t="str">
        <f t="shared" si="3247"/>
        <v>200014:63</v>
      </c>
      <c r="G3029" s="4" t="str">
        <f t="shared" si="3239"/>
        <v>对泽阵造成伤害增加5%\n对火阵造成伤害增加2.5%</v>
      </c>
      <c r="I3029" s="4" t="str">
        <f t="shared" si="3253"/>
        <v>{"HP":110000,"ATK":33000,"MAG":33000,"DEF":11000,"MDEF":11000}</v>
      </c>
      <c r="K3029" s="10">
        <v>200014</v>
      </c>
      <c r="L3029" s="10">
        <f t="shared" si="3254"/>
        <v>63</v>
      </c>
      <c r="M3029" s="4"/>
      <c r="N3029" s="4">
        <f t="shared" ref="N3029:R3029" si="3273">N2628</f>
        <v>110000</v>
      </c>
      <c r="O3029" s="4">
        <f t="shared" si="3273"/>
        <v>33000</v>
      </c>
      <c r="P3029" s="4">
        <f t="shared" si="3273"/>
        <v>33000</v>
      </c>
      <c r="Q3029" s="4">
        <f t="shared" si="3273"/>
        <v>11000</v>
      </c>
      <c r="R3029" s="4">
        <f t="shared" si="3273"/>
        <v>11000</v>
      </c>
      <c r="Y3029" s="4">
        <f t="shared" si="3250"/>
        <v>800</v>
      </c>
    </row>
    <row r="3030" spans="2:25" ht="15.75">
      <c r="B3030" s="4">
        <f t="shared" si="3258"/>
        <v>702209</v>
      </c>
      <c r="C3030" s="4">
        <f t="shared" si="3190"/>
        <v>7</v>
      </c>
      <c r="D3030" s="4">
        <f t="shared" si="3192"/>
        <v>22</v>
      </c>
      <c r="E3030" s="4">
        <f t="shared" si="3193"/>
        <v>9</v>
      </c>
      <c r="F3030" s="10" t="str">
        <f t="shared" si="3247"/>
        <v>200014:63</v>
      </c>
      <c r="G3030" s="4" t="str">
        <f t="shared" si="3239"/>
        <v>对泽阵造成伤害增加5%\n对火阵造成伤害增加2.5%</v>
      </c>
      <c r="I3030" s="4" t="str">
        <f t="shared" si="3253"/>
        <v>{"HP":110800,"ATK":33240,"MAG":33240,"DEF":11080,"MDEF":11080}</v>
      </c>
      <c r="K3030" s="10">
        <v>200014</v>
      </c>
      <c r="L3030" s="10">
        <f t="shared" si="3254"/>
        <v>63</v>
      </c>
      <c r="M3030" s="4"/>
      <c r="N3030" s="4">
        <f t="shared" ref="N3030:R3030" si="3274">N2629</f>
        <v>110800</v>
      </c>
      <c r="O3030" s="4">
        <f t="shared" si="3274"/>
        <v>33240</v>
      </c>
      <c r="P3030" s="4">
        <f t="shared" si="3274"/>
        <v>33240</v>
      </c>
      <c r="Q3030" s="4">
        <f t="shared" si="3274"/>
        <v>11080</v>
      </c>
      <c r="R3030" s="4">
        <f t="shared" si="3274"/>
        <v>11080</v>
      </c>
      <c r="Y3030" s="4">
        <f t="shared" si="3250"/>
        <v>800</v>
      </c>
    </row>
    <row r="3031" spans="2:25" ht="15.75">
      <c r="B3031" s="4">
        <f t="shared" si="3258"/>
        <v>702300</v>
      </c>
      <c r="C3031" s="4">
        <f t="shared" si="3190"/>
        <v>7</v>
      </c>
      <c r="D3031" s="4">
        <f t="shared" si="3192"/>
        <v>23</v>
      </c>
      <c r="E3031" s="4">
        <f t="shared" si="3193"/>
        <v>0</v>
      </c>
      <c r="F3031" s="10" t="str">
        <f t="shared" si="3247"/>
        <v>200014:189</v>
      </c>
      <c r="G3031" s="4" t="str">
        <f t="shared" si="3239"/>
        <v>对泽阵造成伤害增加5%\n对火阵造成伤害增加2.5%</v>
      </c>
      <c r="I3031" s="4" t="str">
        <f t="shared" si="3253"/>
        <v>{"HP":111660,"ATK":33498,"MAG":33498,"DEF":11166,"MDEF":11166}</v>
      </c>
      <c r="K3031" s="10">
        <v>200014</v>
      </c>
      <c r="L3031" s="10">
        <f t="shared" si="3248"/>
        <v>189</v>
      </c>
      <c r="M3031" s="4"/>
      <c r="N3031" s="4">
        <f t="shared" ref="N3031:R3031" si="3275">N2630</f>
        <v>111660</v>
      </c>
      <c r="O3031" s="4">
        <f t="shared" si="3275"/>
        <v>33498</v>
      </c>
      <c r="P3031" s="4">
        <f t="shared" si="3275"/>
        <v>33498</v>
      </c>
      <c r="Q3031" s="4">
        <f t="shared" si="3275"/>
        <v>11166</v>
      </c>
      <c r="R3031" s="4">
        <f t="shared" si="3275"/>
        <v>11166</v>
      </c>
      <c r="Y3031" s="4">
        <f t="shared" si="3250"/>
        <v>860</v>
      </c>
    </row>
    <row r="3032" spans="2:25" ht="15.75">
      <c r="B3032" s="4">
        <f t="shared" si="3258"/>
        <v>702301</v>
      </c>
      <c r="C3032" s="4">
        <f t="shared" si="3190"/>
        <v>7</v>
      </c>
      <c r="D3032" s="4">
        <f t="shared" si="3192"/>
        <v>23</v>
      </c>
      <c r="E3032" s="4">
        <f t="shared" si="3193"/>
        <v>1</v>
      </c>
      <c r="F3032" s="10" t="str">
        <f t="shared" si="3247"/>
        <v>200014:68</v>
      </c>
      <c r="G3032" s="4" t="str">
        <f t="shared" si="3239"/>
        <v>对泽阵造成伤害增加5%\n对火阵造成伤害增加2.5%</v>
      </c>
      <c r="I3032" s="4" t="str">
        <f t="shared" si="3253"/>
        <v>{"HP":112520,"ATK":33756,"MAG":33756,"DEF":11252,"MDEF":11252}</v>
      </c>
      <c r="K3032" s="10">
        <v>200014</v>
      </c>
      <c r="L3032" s="10">
        <f t="shared" ref="L3032" si="3276">ROUND(D3031*D3031/8,)+2</f>
        <v>68</v>
      </c>
      <c r="M3032" s="4"/>
      <c r="N3032" s="4">
        <f t="shared" ref="N3032:R3032" si="3277">N2631</f>
        <v>112520</v>
      </c>
      <c r="O3032" s="4">
        <f t="shared" si="3277"/>
        <v>33756</v>
      </c>
      <c r="P3032" s="4">
        <f t="shared" si="3277"/>
        <v>33756</v>
      </c>
      <c r="Q3032" s="4">
        <f t="shared" si="3277"/>
        <v>11252</v>
      </c>
      <c r="R3032" s="4">
        <f t="shared" si="3277"/>
        <v>11252</v>
      </c>
      <c r="Y3032" s="4">
        <f t="shared" si="3250"/>
        <v>860</v>
      </c>
    </row>
    <row r="3033" spans="2:25" ht="15.75">
      <c r="B3033" s="4">
        <f t="shared" si="3258"/>
        <v>702302</v>
      </c>
      <c r="C3033" s="4">
        <f t="shared" ref="C3033:C3096" si="3278">C3032</f>
        <v>7</v>
      </c>
      <c r="D3033" s="4">
        <f t="shared" si="3192"/>
        <v>23</v>
      </c>
      <c r="E3033" s="4">
        <f t="shared" si="3193"/>
        <v>2</v>
      </c>
      <c r="F3033" s="10" t="str">
        <f t="shared" si="3247"/>
        <v>200014:68</v>
      </c>
      <c r="G3033" s="4" t="str">
        <f t="shared" si="3239"/>
        <v>对泽阵造成伤害增加5%\n对火阵造成伤害增加2.5%</v>
      </c>
      <c r="I3033" s="4" t="str">
        <f t="shared" si="3253"/>
        <v>{"HP":113380,"ATK":34014,"MAG":34014,"DEF":11338,"MDEF":11338}</v>
      </c>
      <c r="K3033" s="10">
        <v>200014</v>
      </c>
      <c r="L3033" s="10">
        <f t="shared" si="3254"/>
        <v>68</v>
      </c>
      <c r="M3033" s="4"/>
      <c r="N3033" s="4">
        <f t="shared" ref="N3033:R3033" si="3279">N2632</f>
        <v>113380</v>
      </c>
      <c r="O3033" s="4">
        <f t="shared" si="3279"/>
        <v>34014</v>
      </c>
      <c r="P3033" s="4">
        <f t="shared" si="3279"/>
        <v>34014</v>
      </c>
      <c r="Q3033" s="4">
        <f t="shared" si="3279"/>
        <v>11338</v>
      </c>
      <c r="R3033" s="4">
        <f t="shared" si="3279"/>
        <v>11338</v>
      </c>
      <c r="Y3033" s="4">
        <f t="shared" si="3250"/>
        <v>860</v>
      </c>
    </row>
    <row r="3034" spans="2:25" ht="15.75">
      <c r="B3034" s="4">
        <f t="shared" si="3258"/>
        <v>702303</v>
      </c>
      <c r="C3034" s="4">
        <f t="shared" si="3278"/>
        <v>7</v>
      </c>
      <c r="D3034" s="4">
        <f t="shared" ref="D3034:D3097" si="3280">D3024+1</f>
        <v>23</v>
      </c>
      <c r="E3034" s="4">
        <f t="shared" ref="E3034:E3097" si="3281">E3024</f>
        <v>3</v>
      </c>
      <c r="F3034" s="10" t="str">
        <f t="shared" si="3247"/>
        <v>200014:68</v>
      </c>
      <c r="G3034" s="4" t="str">
        <f t="shared" si="3239"/>
        <v>对泽阵造成伤害增加5%\n对火阵造成伤害增加2.5%</v>
      </c>
      <c r="I3034" s="4" t="str">
        <f t="shared" si="3253"/>
        <v>{"HP":114240,"ATK":34272,"MAG":34272,"DEF":11424,"MDEF":11424}</v>
      </c>
      <c r="K3034" s="10">
        <v>200014</v>
      </c>
      <c r="L3034" s="10">
        <f t="shared" si="3254"/>
        <v>68</v>
      </c>
      <c r="M3034" s="4"/>
      <c r="N3034" s="4">
        <f t="shared" ref="N3034:R3034" si="3282">N2633</f>
        <v>114240</v>
      </c>
      <c r="O3034" s="4">
        <f t="shared" si="3282"/>
        <v>34272</v>
      </c>
      <c r="P3034" s="4">
        <f t="shared" si="3282"/>
        <v>34272</v>
      </c>
      <c r="Q3034" s="4">
        <f t="shared" si="3282"/>
        <v>11424</v>
      </c>
      <c r="R3034" s="4">
        <f t="shared" si="3282"/>
        <v>11424</v>
      </c>
      <c r="Y3034" s="4">
        <f t="shared" si="3250"/>
        <v>860</v>
      </c>
    </row>
    <row r="3035" spans="2:25" ht="15.75">
      <c r="B3035" s="4">
        <f t="shared" si="3258"/>
        <v>702304</v>
      </c>
      <c r="C3035" s="4">
        <f t="shared" si="3278"/>
        <v>7</v>
      </c>
      <c r="D3035" s="4">
        <f t="shared" si="3280"/>
        <v>23</v>
      </c>
      <c r="E3035" s="4">
        <f t="shared" si="3281"/>
        <v>4</v>
      </c>
      <c r="F3035" s="10" t="str">
        <f t="shared" si="3247"/>
        <v>200014:68</v>
      </c>
      <c r="G3035" s="4" t="str">
        <f t="shared" si="3239"/>
        <v>对泽阵造成伤害增加5%\n对火阵造成伤害增加2.5%</v>
      </c>
      <c r="I3035" s="4" t="str">
        <f t="shared" si="3253"/>
        <v>{"HP":115100,"ATK":34530,"MAG":34530,"DEF":11510,"MDEF":11510}</v>
      </c>
      <c r="K3035" s="10">
        <v>200014</v>
      </c>
      <c r="L3035" s="10">
        <f t="shared" si="3254"/>
        <v>68</v>
      </c>
      <c r="M3035" s="4"/>
      <c r="N3035" s="4">
        <f t="shared" ref="N3035:R3035" si="3283">N2634</f>
        <v>115100</v>
      </c>
      <c r="O3035" s="4">
        <f t="shared" si="3283"/>
        <v>34530</v>
      </c>
      <c r="P3035" s="4">
        <f t="shared" si="3283"/>
        <v>34530</v>
      </c>
      <c r="Q3035" s="4">
        <f t="shared" si="3283"/>
        <v>11510</v>
      </c>
      <c r="R3035" s="4">
        <f t="shared" si="3283"/>
        <v>11510</v>
      </c>
      <c r="Y3035" s="4">
        <f t="shared" si="3250"/>
        <v>860</v>
      </c>
    </row>
    <row r="3036" spans="2:25" ht="15.75">
      <c r="B3036" s="4">
        <f t="shared" si="3258"/>
        <v>702305</v>
      </c>
      <c r="C3036" s="4">
        <f t="shared" si="3278"/>
        <v>7</v>
      </c>
      <c r="D3036" s="4">
        <f t="shared" si="3280"/>
        <v>23</v>
      </c>
      <c r="E3036" s="4">
        <f t="shared" si="3281"/>
        <v>5</v>
      </c>
      <c r="F3036" s="10" t="str">
        <f t="shared" si="3247"/>
        <v>200014:68</v>
      </c>
      <c r="G3036" s="4" t="str">
        <f t="shared" si="3239"/>
        <v>对泽阵造成伤害增加5%\n对火阵造成伤害增加2.5%</v>
      </c>
      <c r="I3036" s="4" t="str">
        <f t="shared" si="3253"/>
        <v>{"HP":115960,"ATK":34788,"MAG":34788,"DEF":11596,"MDEF":11596}</v>
      </c>
      <c r="K3036" s="10">
        <v>200014</v>
      </c>
      <c r="L3036" s="10">
        <f t="shared" si="3254"/>
        <v>68</v>
      </c>
      <c r="M3036" s="4"/>
      <c r="N3036" s="4">
        <f t="shared" ref="N3036:R3036" si="3284">N2635</f>
        <v>115960</v>
      </c>
      <c r="O3036" s="4">
        <f t="shared" si="3284"/>
        <v>34788</v>
      </c>
      <c r="P3036" s="4">
        <f t="shared" si="3284"/>
        <v>34788</v>
      </c>
      <c r="Q3036" s="4">
        <f t="shared" si="3284"/>
        <v>11596</v>
      </c>
      <c r="R3036" s="4">
        <f t="shared" si="3284"/>
        <v>11596</v>
      </c>
      <c r="Y3036" s="4">
        <f t="shared" si="3250"/>
        <v>860</v>
      </c>
    </row>
    <row r="3037" spans="2:25" ht="15.75">
      <c r="B3037" s="4">
        <f t="shared" si="3258"/>
        <v>702306</v>
      </c>
      <c r="C3037" s="4">
        <f t="shared" si="3278"/>
        <v>7</v>
      </c>
      <c r="D3037" s="4">
        <f t="shared" si="3280"/>
        <v>23</v>
      </c>
      <c r="E3037" s="4">
        <f t="shared" si="3281"/>
        <v>6</v>
      </c>
      <c r="F3037" s="10" t="str">
        <f t="shared" si="3247"/>
        <v>200014:68</v>
      </c>
      <c r="G3037" s="4" t="str">
        <f t="shared" si="3239"/>
        <v>对泽阵造成伤害增加5%\n对火阵造成伤害增加2.5%</v>
      </c>
      <c r="I3037" s="4" t="str">
        <f t="shared" si="3253"/>
        <v>{"HP":116820,"ATK":35046,"MAG":35046,"DEF":11682,"MDEF":11682}</v>
      </c>
      <c r="K3037" s="10">
        <v>200014</v>
      </c>
      <c r="L3037" s="10">
        <f t="shared" si="3254"/>
        <v>68</v>
      </c>
      <c r="M3037" s="4"/>
      <c r="N3037" s="4">
        <f t="shared" ref="N3037:R3037" si="3285">N2636</f>
        <v>116820</v>
      </c>
      <c r="O3037" s="4">
        <f t="shared" si="3285"/>
        <v>35046</v>
      </c>
      <c r="P3037" s="4">
        <f t="shared" si="3285"/>
        <v>35046</v>
      </c>
      <c r="Q3037" s="4">
        <f t="shared" si="3285"/>
        <v>11682</v>
      </c>
      <c r="R3037" s="4">
        <f t="shared" si="3285"/>
        <v>11682</v>
      </c>
      <c r="Y3037" s="4">
        <f t="shared" si="3250"/>
        <v>860</v>
      </c>
    </row>
    <row r="3038" spans="2:25" ht="15.75">
      <c r="B3038" s="4">
        <f t="shared" si="3258"/>
        <v>702307</v>
      </c>
      <c r="C3038" s="4">
        <f t="shared" si="3278"/>
        <v>7</v>
      </c>
      <c r="D3038" s="4">
        <f t="shared" si="3280"/>
        <v>23</v>
      </c>
      <c r="E3038" s="4">
        <f t="shared" si="3281"/>
        <v>7</v>
      </c>
      <c r="F3038" s="10" t="str">
        <f t="shared" si="3247"/>
        <v>200014:68</v>
      </c>
      <c r="G3038" s="4" t="str">
        <f t="shared" si="3239"/>
        <v>对泽阵造成伤害增加5%\n对火阵造成伤害增加2.5%</v>
      </c>
      <c r="I3038" s="4" t="str">
        <f t="shared" si="3253"/>
        <v>{"HP":117680,"ATK":35304,"MAG":35304,"DEF":11768,"MDEF":11768}</v>
      </c>
      <c r="K3038" s="10">
        <v>200014</v>
      </c>
      <c r="L3038" s="10">
        <f t="shared" si="3254"/>
        <v>68</v>
      </c>
      <c r="M3038" s="4"/>
      <c r="N3038" s="4">
        <f t="shared" ref="N3038:R3038" si="3286">N2637</f>
        <v>117680</v>
      </c>
      <c r="O3038" s="4">
        <f t="shared" si="3286"/>
        <v>35304</v>
      </c>
      <c r="P3038" s="4">
        <f t="shared" si="3286"/>
        <v>35304</v>
      </c>
      <c r="Q3038" s="4">
        <f t="shared" si="3286"/>
        <v>11768</v>
      </c>
      <c r="R3038" s="4">
        <f t="shared" si="3286"/>
        <v>11768</v>
      </c>
      <c r="Y3038" s="4">
        <f t="shared" si="3250"/>
        <v>860</v>
      </c>
    </row>
    <row r="3039" spans="2:25" ht="15.75">
      <c r="B3039" s="4">
        <f t="shared" si="3258"/>
        <v>702308</v>
      </c>
      <c r="C3039" s="4">
        <f t="shared" si="3278"/>
        <v>7</v>
      </c>
      <c r="D3039" s="4">
        <f t="shared" si="3280"/>
        <v>23</v>
      </c>
      <c r="E3039" s="4">
        <f t="shared" si="3281"/>
        <v>8</v>
      </c>
      <c r="F3039" s="10" t="str">
        <f t="shared" si="3247"/>
        <v>200014:68</v>
      </c>
      <c r="G3039" s="4" t="str">
        <f t="shared" si="3239"/>
        <v>对泽阵造成伤害增加5%\n对火阵造成伤害增加2.5%</v>
      </c>
      <c r="I3039" s="4" t="str">
        <f t="shared" si="3253"/>
        <v>{"HP":118540,"ATK":35562,"MAG":35562,"DEF":11854,"MDEF":11854}</v>
      </c>
      <c r="K3039" s="10">
        <v>200014</v>
      </c>
      <c r="L3039" s="10">
        <f t="shared" si="3254"/>
        <v>68</v>
      </c>
      <c r="M3039" s="4"/>
      <c r="N3039" s="4">
        <f t="shared" ref="N3039:R3039" si="3287">N2638</f>
        <v>118540</v>
      </c>
      <c r="O3039" s="4">
        <f t="shared" si="3287"/>
        <v>35562</v>
      </c>
      <c r="P3039" s="4">
        <f t="shared" si="3287"/>
        <v>35562</v>
      </c>
      <c r="Q3039" s="4">
        <f t="shared" si="3287"/>
        <v>11854</v>
      </c>
      <c r="R3039" s="4">
        <f t="shared" si="3287"/>
        <v>11854</v>
      </c>
      <c r="Y3039" s="4">
        <f t="shared" si="3250"/>
        <v>860</v>
      </c>
    </row>
    <row r="3040" spans="2:25" ht="15.75">
      <c r="B3040" s="4">
        <f t="shared" si="3258"/>
        <v>702309</v>
      </c>
      <c r="C3040" s="4">
        <f t="shared" si="3278"/>
        <v>7</v>
      </c>
      <c r="D3040" s="4">
        <f t="shared" si="3280"/>
        <v>23</v>
      </c>
      <c r="E3040" s="4">
        <f t="shared" si="3281"/>
        <v>9</v>
      </c>
      <c r="F3040" s="10" t="str">
        <f t="shared" si="3247"/>
        <v>200014:68</v>
      </c>
      <c r="G3040" s="4" t="str">
        <f t="shared" si="3239"/>
        <v>对泽阵造成伤害增加5%\n对火阵造成伤害增加2.5%</v>
      </c>
      <c r="I3040" s="4" t="str">
        <f t="shared" si="3253"/>
        <v>{"HP":119400,"ATK":35820,"MAG":35820,"DEF":11940,"MDEF":11940}</v>
      </c>
      <c r="K3040" s="10">
        <v>200014</v>
      </c>
      <c r="L3040" s="10">
        <f t="shared" si="3254"/>
        <v>68</v>
      </c>
      <c r="M3040" s="4"/>
      <c r="N3040" s="4">
        <f t="shared" ref="N3040:R3040" si="3288">N2639</f>
        <v>119400</v>
      </c>
      <c r="O3040" s="4">
        <f t="shared" si="3288"/>
        <v>35820</v>
      </c>
      <c r="P3040" s="4">
        <f t="shared" si="3288"/>
        <v>35820</v>
      </c>
      <c r="Q3040" s="4">
        <f t="shared" si="3288"/>
        <v>11940</v>
      </c>
      <c r="R3040" s="4">
        <f t="shared" si="3288"/>
        <v>11940</v>
      </c>
      <c r="Y3040" s="4">
        <f t="shared" si="3250"/>
        <v>860</v>
      </c>
    </row>
    <row r="3041" spans="2:25" ht="15.75">
      <c r="B3041" s="4">
        <f t="shared" si="3258"/>
        <v>702400</v>
      </c>
      <c r="C3041" s="4">
        <f t="shared" si="3278"/>
        <v>7</v>
      </c>
      <c r="D3041" s="4">
        <f t="shared" si="3280"/>
        <v>24</v>
      </c>
      <c r="E3041" s="4">
        <f t="shared" si="3281"/>
        <v>0</v>
      </c>
      <c r="F3041" s="10" t="str">
        <f t="shared" si="3247"/>
        <v>200014:204</v>
      </c>
      <c r="G3041" s="4" t="str">
        <f t="shared" si="3239"/>
        <v>对泽阵造成伤害增加5%\n对火阵造成伤害增加2.5%</v>
      </c>
      <c r="I3041" s="4" t="str">
        <f t="shared" si="3253"/>
        <v>{"HP":120260,"ATK":36078,"MAG":36078,"DEF":12026,"MDEF":12026}</v>
      </c>
      <c r="K3041" s="10">
        <v>200014</v>
      </c>
      <c r="L3041" s="10">
        <f t="shared" si="3248"/>
        <v>204</v>
      </c>
      <c r="M3041" s="4"/>
      <c r="N3041" s="4">
        <f t="shared" ref="N3041:R3041" si="3289">N2640</f>
        <v>120260</v>
      </c>
      <c r="O3041" s="4">
        <f t="shared" si="3289"/>
        <v>36078</v>
      </c>
      <c r="P3041" s="4">
        <f t="shared" si="3289"/>
        <v>36078</v>
      </c>
      <c r="Q3041" s="4">
        <f t="shared" si="3289"/>
        <v>12026</v>
      </c>
      <c r="R3041" s="4">
        <f t="shared" si="3289"/>
        <v>12026</v>
      </c>
      <c r="Y3041" s="4">
        <f t="shared" si="3250"/>
        <v>860</v>
      </c>
    </row>
    <row r="3042" spans="2:25" ht="15.75">
      <c r="B3042" s="4">
        <f t="shared" si="3258"/>
        <v>702401</v>
      </c>
      <c r="C3042" s="4">
        <f t="shared" si="3278"/>
        <v>7</v>
      </c>
      <c r="D3042" s="4">
        <f t="shared" si="3280"/>
        <v>24</v>
      </c>
      <c r="E3042" s="4">
        <f t="shared" si="3281"/>
        <v>1</v>
      </c>
      <c r="F3042" s="10" t="str">
        <f t="shared" si="3247"/>
        <v>200014:74</v>
      </c>
      <c r="G3042" s="4" t="str">
        <f t="shared" si="3239"/>
        <v>对泽阵造成伤害增加5%\n对火阵造成伤害增加2.5%</v>
      </c>
      <c r="I3042" s="4" t="str">
        <f t="shared" si="3253"/>
        <v>{"HP":121120,"ATK":36336,"MAG":36336,"DEF":12112,"MDEF":12112}</v>
      </c>
      <c r="K3042" s="10">
        <v>200014</v>
      </c>
      <c r="L3042" s="10">
        <f t="shared" ref="L3042" si="3290">ROUND(D3041*D3041/8,)+2</f>
        <v>74</v>
      </c>
      <c r="M3042" s="4"/>
      <c r="N3042" s="4">
        <f t="shared" ref="N3042:R3042" si="3291">N2641</f>
        <v>121120</v>
      </c>
      <c r="O3042" s="4">
        <f t="shared" si="3291"/>
        <v>36336</v>
      </c>
      <c r="P3042" s="4">
        <f t="shared" si="3291"/>
        <v>36336</v>
      </c>
      <c r="Q3042" s="4">
        <f t="shared" si="3291"/>
        <v>12112</v>
      </c>
      <c r="R3042" s="4">
        <f t="shared" si="3291"/>
        <v>12112</v>
      </c>
      <c r="Y3042" s="4">
        <f t="shared" si="3250"/>
        <v>860</v>
      </c>
    </row>
    <row r="3043" spans="2:25" ht="15.75">
      <c r="B3043" s="4">
        <f t="shared" si="3258"/>
        <v>702402</v>
      </c>
      <c r="C3043" s="4">
        <f t="shared" si="3278"/>
        <v>7</v>
      </c>
      <c r="D3043" s="4">
        <f t="shared" si="3280"/>
        <v>24</v>
      </c>
      <c r="E3043" s="4">
        <f t="shared" si="3281"/>
        <v>2</v>
      </c>
      <c r="F3043" s="10" t="str">
        <f t="shared" si="3247"/>
        <v>200014:74</v>
      </c>
      <c r="G3043" s="4" t="str">
        <f t="shared" si="3239"/>
        <v>对泽阵造成伤害增加5%\n对火阵造成伤害增加2.5%</v>
      </c>
      <c r="I3043" s="4" t="str">
        <f t="shared" si="3253"/>
        <v>{"HP":121980,"ATK":36594,"MAG":36594,"DEF":12198,"MDEF":12198}</v>
      </c>
      <c r="K3043" s="10">
        <v>200014</v>
      </c>
      <c r="L3043" s="10">
        <f t="shared" si="3254"/>
        <v>74</v>
      </c>
      <c r="M3043" s="4"/>
      <c r="N3043" s="4">
        <f t="shared" ref="N3043:R3043" si="3292">N2642</f>
        <v>121980</v>
      </c>
      <c r="O3043" s="4">
        <f t="shared" si="3292"/>
        <v>36594</v>
      </c>
      <c r="P3043" s="4">
        <f t="shared" si="3292"/>
        <v>36594</v>
      </c>
      <c r="Q3043" s="4">
        <f t="shared" si="3292"/>
        <v>12198</v>
      </c>
      <c r="R3043" s="4">
        <f t="shared" si="3292"/>
        <v>12198</v>
      </c>
      <c r="Y3043" s="4">
        <f t="shared" si="3250"/>
        <v>860</v>
      </c>
    </row>
    <row r="3044" spans="2:25" ht="15.75">
      <c r="B3044" s="4">
        <f t="shared" si="3258"/>
        <v>702403</v>
      </c>
      <c r="C3044" s="4">
        <f t="shared" si="3278"/>
        <v>7</v>
      </c>
      <c r="D3044" s="4">
        <f t="shared" si="3280"/>
        <v>24</v>
      </c>
      <c r="E3044" s="4">
        <f t="shared" si="3281"/>
        <v>3</v>
      </c>
      <c r="F3044" s="10" t="str">
        <f t="shared" si="3247"/>
        <v>200014:74</v>
      </c>
      <c r="G3044" s="4" t="str">
        <f t="shared" si="3239"/>
        <v>对泽阵造成伤害增加5%\n对火阵造成伤害增加2.5%</v>
      </c>
      <c r="I3044" s="4" t="str">
        <f t="shared" si="3253"/>
        <v>{"HP":122840,"ATK":36852,"MAG":36852,"DEF":12284,"MDEF":12284}</v>
      </c>
      <c r="K3044" s="10">
        <v>200014</v>
      </c>
      <c r="L3044" s="10">
        <f t="shared" si="3254"/>
        <v>74</v>
      </c>
      <c r="M3044" s="4"/>
      <c r="N3044" s="4">
        <f t="shared" ref="N3044:R3044" si="3293">N2643</f>
        <v>122840</v>
      </c>
      <c r="O3044" s="4">
        <f t="shared" si="3293"/>
        <v>36852</v>
      </c>
      <c r="P3044" s="4">
        <f t="shared" si="3293"/>
        <v>36852</v>
      </c>
      <c r="Q3044" s="4">
        <f t="shared" si="3293"/>
        <v>12284</v>
      </c>
      <c r="R3044" s="4">
        <f t="shared" si="3293"/>
        <v>12284</v>
      </c>
      <c r="Y3044" s="4">
        <f t="shared" si="3250"/>
        <v>860</v>
      </c>
    </row>
    <row r="3045" spans="2:25" ht="15.75">
      <c r="B3045" s="4">
        <f t="shared" si="3258"/>
        <v>702404</v>
      </c>
      <c r="C3045" s="4">
        <f t="shared" si="3278"/>
        <v>7</v>
      </c>
      <c r="D3045" s="4">
        <f t="shared" si="3280"/>
        <v>24</v>
      </c>
      <c r="E3045" s="4">
        <f t="shared" si="3281"/>
        <v>4</v>
      </c>
      <c r="F3045" s="10" t="str">
        <f t="shared" si="3247"/>
        <v>200014:74</v>
      </c>
      <c r="G3045" s="4" t="str">
        <f t="shared" si="3239"/>
        <v>对泽阵造成伤害增加5%\n对火阵造成伤害增加2.5%</v>
      </c>
      <c r="I3045" s="4" t="str">
        <f t="shared" si="3253"/>
        <v>{"HP":123700,"ATK":37110,"MAG":37110,"DEF":12370,"MDEF":12370}</v>
      </c>
      <c r="K3045" s="10">
        <v>200014</v>
      </c>
      <c r="L3045" s="10">
        <f t="shared" si="3254"/>
        <v>74</v>
      </c>
      <c r="M3045" s="4"/>
      <c r="N3045" s="4">
        <f t="shared" ref="N3045:R3045" si="3294">N2644</f>
        <v>123700</v>
      </c>
      <c r="O3045" s="4">
        <f t="shared" si="3294"/>
        <v>37110</v>
      </c>
      <c r="P3045" s="4">
        <f t="shared" si="3294"/>
        <v>37110</v>
      </c>
      <c r="Q3045" s="4">
        <f t="shared" si="3294"/>
        <v>12370</v>
      </c>
      <c r="R3045" s="4">
        <f t="shared" si="3294"/>
        <v>12370</v>
      </c>
      <c r="Y3045" s="4">
        <f t="shared" si="3250"/>
        <v>860</v>
      </c>
    </row>
    <row r="3046" spans="2:25" ht="15.75">
      <c r="B3046" s="4">
        <f t="shared" si="3258"/>
        <v>702405</v>
      </c>
      <c r="C3046" s="4">
        <f t="shared" si="3278"/>
        <v>7</v>
      </c>
      <c r="D3046" s="4">
        <f t="shared" si="3280"/>
        <v>24</v>
      </c>
      <c r="E3046" s="4">
        <f t="shared" si="3281"/>
        <v>5</v>
      </c>
      <c r="F3046" s="10" t="str">
        <f t="shared" si="3247"/>
        <v>200014:74</v>
      </c>
      <c r="G3046" s="4" t="str">
        <f t="shared" si="3239"/>
        <v>对泽阵造成伤害增加5%\n对火阵造成伤害增加2.5%</v>
      </c>
      <c r="I3046" s="4" t="str">
        <f t="shared" si="3253"/>
        <v>{"HP":124560,"ATK":37368,"MAG":37368,"DEF":12456,"MDEF":12456}</v>
      </c>
      <c r="K3046" s="10">
        <v>200014</v>
      </c>
      <c r="L3046" s="10">
        <f t="shared" si="3254"/>
        <v>74</v>
      </c>
      <c r="M3046" s="4"/>
      <c r="N3046" s="4">
        <f t="shared" ref="N3046:R3046" si="3295">N2645</f>
        <v>124560</v>
      </c>
      <c r="O3046" s="4">
        <f t="shared" si="3295"/>
        <v>37368</v>
      </c>
      <c r="P3046" s="4">
        <f t="shared" si="3295"/>
        <v>37368</v>
      </c>
      <c r="Q3046" s="4">
        <f t="shared" si="3295"/>
        <v>12456</v>
      </c>
      <c r="R3046" s="4">
        <f t="shared" si="3295"/>
        <v>12456</v>
      </c>
      <c r="Y3046" s="4">
        <f t="shared" si="3250"/>
        <v>860</v>
      </c>
    </row>
    <row r="3047" spans="2:25" ht="15.75">
      <c r="B3047" s="4">
        <f t="shared" si="3258"/>
        <v>702406</v>
      </c>
      <c r="C3047" s="4">
        <f t="shared" si="3278"/>
        <v>7</v>
      </c>
      <c r="D3047" s="4">
        <f t="shared" si="3280"/>
        <v>24</v>
      </c>
      <c r="E3047" s="4">
        <f t="shared" si="3281"/>
        <v>6</v>
      </c>
      <c r="F3047" s="10" t="str">
        <f t="shared" si="3247"/>
        <v>200014:74</v>
      </c>
      <c r="G3047" s="4" t="str">
        <f t="shared" si="3239"/>
        <v>对泽阵造成伤害增加5%\n对火阵造成伤害增加2.5%</v>
      </c>
      <c r="I3047" s="4" t="str">
        <f t="shared" si="3253"/>
        <v>{"HP":125420,"ATK":37626,"MAG":37626,"DEF":12542,"MDEF":12542}</v>
      </c>
      <c r="K3047" s="10">
        <v>200014</v>
      </c>
      <c r="L3047" s="10">
        <f t="shared" si="3254"/>
        <v>74</v>
      </c>
      <c r="M3047" s="4"/>
      <c r="N3047" s="4">
        <f t="shared" ref="N3047:R3047" si="3296">N2646</f>
        <v>125420</v>
      </c>
      <c r="O3047" s="4">
        <f t="shared" si="3296"/>
        <v>37626</v>
      </c>
      <c r="P3047" s="4">
        <f t="shared" si="3296"/>
        <v>37626</v>
      </c>
      <c r="Q3047" s="4">
        <f t="shared" si="3296"/>
        <v>12542</v>
      </c>
      <c r="R3047" s="4">
        <f t="shared" si="3296"/>
        <v>12542</v>
      </c>
      <c r="Y3047" s="4">
        <f t="shared" si="3250"/>
        <v>860</v>
      </c>
    </row>
    <row r="3048" spans="2:25" ht="15.75">
      <c r="B3048" s="4">
        <f t="shared" si="3258"/>
        <v>702407</v>
      </c>
      <c r="C3048" s="4">
        <f t="shared" si="3278"/>
        <v>7</v>
      </c>
      <c r="D3048" s="4">
        <f t="shared" si="3280"/>
        <v>24</v>
      </c>
      <c r="E3048" s="4">
        <f t="shared" si="3281"/>
        <v>7</v>
      </c>
      <c r="F3048" s="10" t="str">
        <f t="shared" si="3247"/>
        <v>200014:74</v>
      </c>
      <c r="G3048" s="4" t="str">
        <f t="shared" si="3239"/>
        <v>对泽阵造成伤害增加5%\n对火阵造成伤害增加2.5%</v>
      </c>
      <c r="I3048" s="4" t="str">
        <f t="shared" si="3253"/>
        <v>{"HP":126280,"ATK":37884,"MAG":37884,"DEF":12628,"MDEF":12628}</v>
      </c>
      <c r="K3048" s="10">
        <v>200014</v>
      </c>
      <c r="L3048" s="10">
        <f t="shared" si="3254"/>
        <v>74</v>
      </c>
      <c r="M3048" s="4"/>
      <c r="N3048" s="4">
        <f t="shared" ref="N3048:R3048" si="3297">N2647</f>
        <v>126280</v>
      </c>
      <c r="O3048" s="4">
        <f t="shared" si="3297"/>
        <v>37884</v>
      </c>
      <c r="P3048" s="4">
        <f t="shared" si="3297"/>
        <v>37884</v>
      </c>
      <c r="Q3048" s="4">
        <f t="shared" si="3297"/>
        <v>12628</v>
      </c>
      <c r="R3048" s="4">
        <f t="shared" si="3297"/>
        <v>12628</v>
      </c>
      <c r="Y3048" s="4">
        <f t="shared" si="3250"/>
        <v>860</v>
      </c>
    </row>
    <row r="3049" spans="2:25" ht="15.75">
      <c r="B3049" s="4">
        <f t="shared" si="3258"/>
        <v>702408</v>
      </c>
      <c r="C3049" s="4">
        <f t="shared" si="3278"/>
        <v>7</v>
      </c>
      <c r="D3049" s="4">
        <f t="shared" si="3280"/>
        <v>24</v>
      </c>
      <c r="E3049" s="4">
        <f t="shared" si="3281"/>
        <v>8</v>
      </c>
      <c r="F3049" s="10" t="str">
        <f t="shared" si="3247"/>
        <v>200014:74</v>
      </c>
      <c r="G3049" s="4" t="str">
        <f t="shared" si="3239"/>
        <v>对泽阵造成伤害增加5%\n对火阵造成伤害增加2.5%</v>
      </c>
      <c r="I3049" s="4" t="str">
        <f t="shared" si="3253"/>
        <v>{"HP":127140,"ATK":38142,"MAG":38142,"DEF":12714,"MDEF":12714}</v>
      </c>
      <c r="K3049" s="10">
        <v>200014</v>
      </c>
      <c r="L3049" s="10">
        <f t="shared" si="3254"/>
        <v>74</v>
      </c>
      <c r="M3049" s="4"/>
      <c r="N3049" s="4">
        <f t="shared" ref="N3049:R3049" si="3298">N2648</f>
        <v>127140</v>
      </c>
      <c r="O3049" s="4">
        <f t="shared" si="3298"/>
        <v>38142</v>
      </c>
      <c r="P3049" s="4">
        <f t="shared" si="3298"/>
        <v>38142</v>
      </c>
      <c r="Q3049" s="4">
        <f t="shared" si="3298"/>
        <v>12714</v>
      </c>
      <c r="R3049" s="4">
        <f t="shared" si="3298"/>
        <v>12714</v>
      </c>
      <c r="Y3049" s="4">
        <f t="shared" si="3250"/>
        <v>860</v>
      </c>
    </row>
    <row r="3050" spans="2:25" ht="15.75">
      <c r="B3050" s="4">
        <f t="shared" si="3258"/>
        <v>702409</v>
      </c>
      <c r="C3050" s="4">
        <f t="shared" si="3278"/>
        <v>7</v>
      </c>
      <c r="D3050" s="4">
        <f t="shared" si="3280"/>
        <v>24</v>
      </c>
      <c r="E3050" s="4">
        <f t="shared" si="3281"/>
        <v>9</v>
      </c>
      <c r="F3050" s="10" t="str">
        <f t="shared" si="3247"/>
        <v>200014:74</v>
      </c>
      <c r="G3050" s="4" t="str">
        <f t="shared" si="3239"/>
        <v>对泽阵造成伤害增加5%\n对火阵造成伤害增加2.5%</v>
      </c>
      <c r="I3050" s="4" t="str">
        <f t="shared" si="3253"/>
        <v>{"HP":128000,"ATK":38400,"MAG":38400,"DEF":12800,"MDEF":12800}</v>
      </c>
      <c r="K3050" s="10">
        <v>200014</v>
      </c>
      <c r="L3050" s="10">
        <f t="shared" si="3254"/>
        <v>74</v>
      </c>
      <c r="M3050" s="4"/>
      <c r="N3050" s="4">
        <f t="shared" ref="N3050:R3050" si="3299">N2649</f>
        <v>128000</v>
      </c>
      <c r="O3050" s="4">
        <f t="shared" si="3299"/>
        <v>38400</v>
      </c>
      <c r="P3050" s="4">
        <f t="shared" si="3299"/>
        <v>38400</v>
      </c>
      <c r="Q3050" s="4">
        <f t="shared" si="3299"/>
        <v>12800</v>
      </c>
      <c r="R3050" s="4">
        <f t="shared" si="3299"/>
        <v>12800</v>
      </c>
      <c r="Y3050" s="4">
        <f t="shared" si="3250"/>
        <v>860</v>
      </c>
    </row>
    <row r="3051" spans="2:25" ht="15.75">
      <c r="B3051" s="4">
        <f t="shared" si="3258"/>
        <v>702500</v>
      </c>
      <c r="C3051" s="4">
        <f t="shared" si="3278"/>
        <v>7</v>
      </c>
      <c r="D3051" s="4">
        <f t="shared" si="3280"/>
        <v>25</v>
      </c>
      <c r="E3051" s="4">
        <f t="shared" si="3281"/>
        <v>0</v>
      </c>
      <c r="F3051" s="10" t="str">
        <f t="shared" si="3247"/>
        <v>200014:222</v>
      </c>
      <c r="G3051" s="4" t="str">
        <f t="shared" si="3239"/>
        <v>对泽阵造成伤害增加5%\n对火阵造成伤害增加2.5%</v>
      </c>
      <c r="I3051" s="4" t="str">
        <f t="shared" si="3253"/>
        <v>{"HP":128920,"ATK":38676,"MAG":38676,"DEF":12892,"MDEF":12892}</v>
      </c>
      <c r="K3051" s="10">
        <v>200014</v>
      </c>
      <c r="L3051" s="10">
        <f t="shared" si="3248"/>
        <v>222</v>
      </c>
      <c r="M3051" s="4"/>
      <c r="N3051" s="4">
        <f t="shared" ref="N3051:R3051" si="3300">N2650</f>
        <v>128920</v>
      </c>
      <c r="O3051" s="4">
        <f t="shared" si="3300"/>
        <v>38676</v>
      </c>
      <c r="P3051" s="4">
        <f t="shared" si="3300"/>
        <v>38676</v>
      </c>
      <c r="Q3051" s="4">
        <f t="shared" si="3300"/>
        <v>12892</v>
      </c>
      <c r="R3051" s="4">
        <f t="shared" si="3300"/>
        <v>12892</v>
      </c>
      <c r="Y3051" s="4">
        <f t="shared" si="3250"/>
        <v>920</v>
      </c>
    </row>
    <row r="3052" spans="2:25" ht="15.75">
      <c r="B3052" s="4">
        <f t="shared" si="3258"/>
        <v>702501</v>
      </c>
      <c r="C3052" s="4">
        <f t="shared" si="3278"/>
        <v>7</v>
      </c>
      <c r="D3052" s="4">
        <f t="shared" si="3280"/>
        <v>25</v>
      </c>
      <c r="E3052" s="4">
        <f t="shared" si="3281"/>
        <v>1</v>
      </c>
      <c r="F3052" s="10" t="str">
        <f t="shared" si="3247"/>
        <v>200014:80</v>
      </c>
      <c r="G3052" s="4" t="str">
        <f t="shared" si="3239"/>
        <v>对泽阵造成伤害增加5%\n对火阵造成伤害增加2.5%</v>
      </c>
      <c r="I3052" s="4" t="str">
        <f t="shared" si="3253"/>
        <v>{"HP":129840,"ATK":38952,"MAG":38952,"DEF":12984,"MDEF":12984}</v>
      </c>
      <c r="K3052" s="10">
        <v>200014</v>
      </c>
      <c r="L3052" s="10">
        <f t="shared" ref="L3052" si="3301">ROUND(D3051*D3051/8,)+2</f>
        <v>80</v>
      </c>
      <c r="M3052" s="4"/>
      <c r="N3052" s="4">
        <f t="shared" ref="N3052:R3052" si="3302">N2651</f>
        <v>129840</v>
      </c>
      <c r="O3052" s="4">
        <f t="shared" si="3302"/>
        <v>38952</v>
      </c>
      <c r="P3052" s="4">
        <f t="shared" si="3302"/>
        <v>38952</v>
      </c>
      <c r="Q3052" s="4">
        <f t="shared" si="3302"/>
        <v>12984</v>
      </c>
      <c r="R3052" s="4">
        <f t="shared" si="3302"/>
        <v>12984</v>
      </c>
      <c r="Y3052" s="4">
        <f t="shared" si="3250"/>
        <v>920</v>
      </c>
    </row>
    <row r="3053" spans="2:25" ht="15.75">
      <c r="B3053" s="4">
        <f t="shared" si="3258"/>
        <v>702502</v>
      </c>
      <c r="C3053" s="4">
        <f t="shared" si="3278"/>
        <v>7</v>
      </c>
      <c r="D3053" s="4">
        <f t="shared" si="3280"/>
        <v>25</v>
      </c>
      <c r="E3053" s="4">
        <f t="shared" si="3281"/>
        <v>2</v>
      </c>
      <c r="F3053" s="10" t="str">
        <f t="shared" si="3247"/>
        <v>200014:80</v>
      </c>
      <c r="G3053" s="4" t="str">
        <f t="shared" si="3239"/>
        <v>对泽阵造成伤害增加5%\n对火阵造成伤害增加2.5%</v>
      </c>
      <c r="I3053" s="4" t="str">
        <f t="shared" si="3253"/>
        <v>{"HP":130760,"ATK":39228,"MAG":39228,"DEF":13076,"MDEF":13076}</v>
      </c>
      <c r="K3053" s="10">
        <v>200014</v>
      </c>
      <c r="L3053" s="10">
        <f t="shared" si="3254"/>
        <v>80</v>
      </c>
      <c r="M3053" s="4"/>
      <c r="N3053" s="4">
        <f t="shared" ref="N3053:R3053" si="3303">N2652</f>
        <v>130760</v>
      </c>
      <c r="O3053" s="4">
        <f t="shared" si="3303"/>
        <v>39228</v>
      </c>
      <c r="P3053" s="4">
        <f t="shared" si="3303"/>
        <v>39228</v>
      </c>
      <c r="Q3053" s="4">
        <f t="shared" si="3303"/>
        <v>13076</v>
      </c>
      <c r="R3053" s="4">
        <f t="shared" si="3303"/>
        <v>13076</v>
      </c>
      <c r="Y3053" s="4">
        <f t="shared" si="3250"/>
        <v>920</v>
      </c>
    </row>
    <row r="3054" spans="2:25" ht="15.75">
      <c r="B3054" s="4">
        <f t="shared" si="3258"/>
        <v>702503</v>
      </c>
      <c r="C3054" s="4">
        <f t="shared" si="3278"/>
        <v>7</v>
      </c>
      <c r="D3054" s="4">
        <f t="shared" si="3280"/>
        <v>25</v>
      </c>
      <c r="E3054" s="4">
        <f t="shared" si="3281"/>
        <v>3</v>
      </c>
      <c r="F3054" s="10" t="str">
        <f t="shared" si="3247"/>
        <v>200014:80</v>
      </c>
      <c r="G3054" s="4" t="str">
        <f t="shared" si="3239"/>
        <v>对泽阵造成伤害增加5%\n对火阵造成伤害增加2.5%</v>
      </c>
      <c r="I3054" s="4" t="str">
        <f t="shared" si="3253"/>
        <v>{"HP":131680,"ATK":39504,"MAG":39504,"DEF":13168,"MDEF":13168}</v>
      </c>
      <c r="K3054" s="10">
        <v>200014</v>
      </c>
      <c r="L3054" s="10">
        <f t="shared" si="3254"/>
        <v>80</v>
      </c>
      <c r="M3054" s="4"/>
      <c r="N3054" s="4">
        <f t="shared" ref="N3054:R3054" si="3304">N2653</f>
        <v>131680</v>
      </c>
      <c r="O3054" s="4">
        <f t="shared" si="3304"/>
        <v>39504</v>
      </c>
      <c r="P3054" s="4">
        <f t="shared" si="3304"/>
        <v>39504</v>
      </c>
      <c r="Q3054" s="4">
        <f t="shared" si="3304"/>
        <v>13168</v>
      </c>
      <c r="R3054" s="4">
        <f t="shared" si="3304"/>
        <v>13168</v>
      </c>
      <c r="Y3054" s="4">
        <f t="shared" si="3250"/>
        <v>920</v>
      </c>
    </row>
    <row r="3055" spans="2:25" ht="15.75">
      <c r="B3055" s="4">
        <f t="shared" si="3258"/>
        <v>702504</v>
      </c>
      <c r="C3055" s="4">
        <f t="shared" si="3278"/>
        <v>7</v>
      </c>
      <c r="D3055" s="4">
        <f t="shared" si="3280"/>
        <v>25</v>
      </c>
      <c r="E3055" s="4">
        <f t="shared" si="3281"/>
        <v>4</v>
      </c>
      <c r="F3055" s="10" t="str">
        <f t="shared" si="3247"/>
        <v>200014:80</v>
      </c>
      <c r="G3055" s="4" t="str">
        <f t="shared" si="3239"/>
        <v>对泽阵造成伤害增加5%\n对火阵造成伤害增加2.5%</v>
      </c>
      <c r="I3055" s="4" t="str">
        <f t="shared" si="3253"/>
        <v>{"HP":132600,"ATK":39780,"MAG":39780,"DEF":13260,"MDEF":13260}</v>
      </c>
      <c r="K3055" s="10">
        <v>200014</v>
      </c>
      <c r="L3055" s="10">
        <f t="shared" si="3254"/>
        <v>80</v>
      </c>
      <c r="M3055" s="4"/>
      <c r="N3055" s="4">
        <f t="shared" ref="N3055:R3055" si="3305">N2654</f>
        <v>132600</v>
      </c>
      <c r="O3055" s="4">
        <f t="shared" si="3305"/>
        <v>39780</v>
      </c>
      <c r="P3055" s="4">
        <f t="shared" si="3305"/>
        <v>39780</v>
      </c>
      <c r="Q3055" s="4">
        <f t="shared" si="3305"/>
        <v>13260</v>
      </c>
      <c r="R3055" s="4">
        <f t="shared" si="3305"/>
        <v>13260</v>
      </c>
      <c r="Y3055" s="4">
        <f t="shared" si="3250"/>
        <v>920</v>
      </c>
    </row>
    <row r="3056" spans="2:25" ht="15.75">
      <c r="B3056" s="4">
        <f t="shared" si="3258"/>
        <v>702505</v>
      </c>
      <c r="C3056" s="4">
        <f t="shared" si="3278"/>
        <v>7</v>
      </c>
      <c r="D3056" s="4">
        <f t="shared" si="3280"/>
        <v>25</v>
      </c>
      <c r="E3056" s="4">
        <f t="shared" si="3281"/>
        <v>5</v>
      </c>
      <c r="F3056" s="10" t="str">
        <f t="shared" si="3247"/>
        <v>200014:80</v>
      </c>
      <c r="G3056" s="4" t="str">
        <f t="shared" si="3239"/>
        <v>对泽阵造成伤害增加5%\n对火阵造成伤害增加2.5%</v>
      </c>
      <c r="I3056" s="4" t="str">
        <f t="shared" si="3253"/>
        <v>{"HP":133520,"ATK":40056,"MAG":40056,"DEF":13352,"MDEF":13352}</v>
      </c>
      <c r="K3056" s="10">
        <v>200014</v>
      </c>
      <c r="L3056" s="10">
        <f t="shared" si="3254"/>
        <v>80</v>
      </c>
      <c r="M3056" s="4"/>
      <c r="N3056" s="4">
        <f t="shared" ref="N3056:R3056" si="3306">N2655</f>
        <v>133520</v>
      </c>
      <c r="O3056" s="4">
        <f t="shared" si="3306"/>
        <v>40056</v>
      </c>
      <c r="P3056" s="4">
        <f t="shared" si="3306"/>
        <v>40056</v>
      </c>
      <c r="Q3056" s="4">
        <f t="shared" si="3306"/>
        <v>13352</v>
      </c>
      <c r="R3056" s="4">
        <f t="shared" si="3306"/>
        <v>13352</v>
      </c>
      <c r="Y3056" s="4">
        <f t="shared" si="3250"/>
        <v>920</v>
      </c>
    </row>
    <row r="3057" spans="2:25" ht="15.75">
      <c r="B3057" s="4">
        <f t="shared" si="3258"/>
        <v>702506</v>
      </c>
      <c r="C3057" s="4">
        <f t="shared" si="3278"/>
        <v>7</v>
      </c>
      <c r="D3057" s="4">
        <f t="shared" si="3280"/>
        <v>25</v>
      </c>
      <c r="E3057" s="4">
        <f t="shared" si="3281"/>
        <v>6</v>
      </c>
      <c r="F3057" s="10" t="str">
        <f t="shared" si="3247"/>
        <v>200014:80</v>
      </c>
      <c r="G3057" s="4" t="str">
        <f t="shared" si="3239"/>
        <v>对泽阵造成伤害增加5%\n对火阵造成伤害增加2.5%</v>
      </c>
      <c r="I3057" s="4" t="str">
        <f t="shared" si="3253"/>
        <v>{"HP":134440,"ATK":40332,"MAG":40332,"DEF":13444,"MDEF":13444}</v>
      </c>
      <c r="K3057" s="10">
        <v>200014</v>
      </c>
      <c r="L3057" s="10">
        <f t="shared" si="3254"/>
        <v>80</v>
      </c>
      <c r="M3057" s="4"/>
      <c r="N3057" s="4">
        <f t="shared" ref="N3057:R3057" si="3307">N2656</f>
        <v>134440</v>
      </c>
      <c r="O3057" s="4">
        <f t="shared" si="3307"/>
        <v>40332</v>
      </c>
      <c r="P3057" s="4">
        <f t="shared" si="3307"/>
        <v>40332</v>
      </c>
      <c r="Q3057" s="4">
        <f t="shared" si="3307"/>
        <v>13444</v>
      </c>
      <c r="R3057" s="4">
        <f t="shared" si="3307"/>
        <v>13444</v>
      </c>
      <c r="Y3057" s="4">
        <f t="shared" si="3250"/>
        <v>920</v>
      </c>
    </row>
    <row r="3058" spans="2:25" ht="15.75">
      <c r="B3058" s="4">
        <f t="shared" si="3258"/>
        <v>702507</v>
      </c>
      <c r="C3058" s="4">
        <f t="shared" si="3278"/>
        <v>7</v>
      </c>
      <c r="D3058" s="4">
        <f t="shared" si="3280"/>
        <v>25</v>
      </c>
      <c r="E3058" s="4">
        <f t="shared" si="3281"/>
        <v>7</v>
      </c>
      <c r="F3058" s="10" t="str">
        <f t="shared" si="3247"/>
        <v>200014:80</v>
      </c>
      <c r="G3058" s="4" t="str">
        <f t="shared" si="3239"/>
        <v>对泽阵造成伤害增加5%\n对火阵造成伤害增加2.5%</v>
      </c>
      <c r="I3058" s="4" t="str">
        <f t="shared" si="3253"/>
        <v>{"HP":135360,"ATK":40608,"MAG":40608,"DEF":13536,"MDEF":13536}</v>
      </c>
      <c r="K3058" s="10">
        <v>200014</v>
      </c>
      <c r="L3058" s="10">
        <f t="shared" si="3254"/>
        <v>80</v>
      </c>
      <c r="M3058" s="4"/>
      <c r="N3058" s="4">
        <f t="shared" ref="N3058:R3058" si="3308">N2657</f>
        <v>135360</v>
      </c>
      <c r="O3058" s="4">
        <f t="shared" si="3308"/>
        <v>40608</v>
      </c>
      <c r="P3058" s="4">
        <f t="shared" si="3308"/>
        <v>40608</v>
      </c>
      <c r="Q3058" s="4">
        <f t="shared" si="3308"/>
        <v>13536</v>
      </c>
      <c r="R3058" s="4">
        <f t="shared" si="3308"/>
        <v>13536</v>
      </c>
      <c r="Y3058" s="4">
        <f t="shared" si="3250"/>
        <v>920</v>
      </c>
    </row>
    <row r="3059" spans="2:25" ht="15.75">
      <c r="B3059" s="4">
        <f t="shared" si="3258"/>
        <v>702508</v>
      </c>
      <c r="C3059" s="4">
        <f t="shared" si="3278"/>
        <v>7</v>
      </c>
      <c r="D3059" s="4">
        <f t="shared" si="3280"/>
        <v>25</v>
      </c>
      <c r="E3059" s="4">
        <f t="shared" si="3281"/>
        <v>8</v>
      </c>
      <c r="F3059" s="10" t="str">
        <f t="shared" si="3247"/>
        <v>200014:80</v>
      </c>
      <c r="G3059" s="4" t="str">
        <f t="shared" si="3239"/>
        <v>对泽阵造成伤害增加5%\n对火阵造成伤害增加2.5%</v>
      </c>
      <c r="I3059" s="4" t="str">
        <f t="shared" si="3253"/>
        <v>{"HP":136280,"ATK":40884,"MAG":40884,"DEF":13628,"MDEF":13628}</v>
      </c>
      <c r="K3059" s="10">
        <v>200014</v>
      </c>
      <c r="L3059" s="10">
        <f t="shared" si="3254"/>
        <v>80</v>
      </c>
      <c r="M3059" s="4"/>
      <c r="N3059" s="4">
        <f t="shared" ref="N3059:R3059" si="3309">N2658</f>
        <v>136280</v>
      </c>
      <c r="O3059" s="4">
        <f t="shared" si="3309"/>
        <v>40884</v>
      </c>
      <c r="P3059" s="4">
        <f t="shared" si="3309"/>
        <v>40884</v>
      </c>
      <c r="Q3059" s="4">
        <f t="shared" si="3309"/>
        <v>13628</v>
      </c>
      <c r="R3059" s="4">
        <f t="shared" si="3309"/>
        <v>13628</v>
      </c>
      <c r="Y3059" s="4">
        <f t="shared" si="3250"/>
        <v>920</v>
      </c>
    </row>
    <row r="3060" spans="2:25" ht="15.75">
      <c r="B3060" s="4">
        <f t="shared" si="3258"/>
        <v>702509</v>
      </c>
      <c r="C3060" s="4">
        <f t="shared" si="3278"/>
        <v>7</v>
      </c>
      <c r="D3060" s="4">
        <f t="shared" si="3280"/>
        <v>25</v>
      </c>
      <c r="E3060" s="4">
        <f t="shared" si="3281"/>
        <v>9</v>
      </c>
      <c r="F3060" s="10" t="str">
        <f t="shared" si="3247"/>
        <v>200014:80</v>
      </c>
      <c r="G3060" s="4" t="str">
        <f t="shared" si="3239"/>
        <v>对泽阵造成伤害增加5%\n对火阵造成伤害增加2.5%</v>
      </c>
      <c r="I3060" s="4" t="str">
        <f t="shared" si="3253"/>
        <v>{"HP":137200,"ATK":41160,"MAG":41160,"DEF":13720,"MDEF":13720}</v>
      </c>
      <c r="K3060" s="10">
        <v>200014</v>
      </c>
      <c r="L3060" s="10">
        <f t="shared" si="3254"/>
        <v>80</v>
      </c>
      <c r="M3060" s="4"/>
      <c r="N3060" s="4">
        <f t="shared" ref="N3060:R3060" si="3310">N2659</f>
        <v>137200</v>
      </c>
      <c r="O3060" s="4">
        <f t="shared" si="3310"/>
        <v>41160</v>
      </c>
      <c r="P3060" s="4">
        <f t="shared" si="3310"/>
        <v>41160</v>
      </c>
      <c r="Q3060" s="4">
        <f t="shared" si="3310"/>
        <v>13720</v>
      </c>
      <c r="R3060" s="4">
        <f t="shared" si="3310"/>
        <v>13720</v>
      </c>
      <c r="Y3060" s="4">
        <f t="shared" si="3250"/>
        <v>920</v>
      </c>
    </row>
    <row r="3061" spans="2:25" ht="15.75">
      <c r="B3061" s="4">
        <f t="shared" si="3258"/>
        <v>702600</v>
      </c>
      <c r="C3061" s="4">
        <f t="shared" si="3278"/>
        <v>7</v>
      </c>
      <c r="D3061" s="4">
        <f t="shared" si="3280"/>
        <v>26</v>
      </c>
      <c r="E3061" s="4">
        <f t="shared" si="3281"/>
        <v>0</v>
      </c>
      <c r="F3061" s="10" t="str">
        <f t="shared" si="3247"/>
        <v>200014:240</v>
      </c>
      <c r="G3061" s="4" t="str">
        <f t="shared" si="3239"/>
        <v>对泽阵造成伤害增加5%\n对火阵造成伤害增加2.5%</v>
      </c>
      <c r="I3061" s="4" t="str">
        <f t="shared" si="3253"/>
        <v>{"HP":138120,"ATK":41436,"MAG":41436,"DEF":13812,"MDEF":13812}</v>
      </c>
      <c r="K3061" s="10">
        <v>200014</v>
      </c>
      <c r="L3061" s="10">
        <f t="shared" si="3248"/>
        <v>240</v>
      </c>
      <c r="M3061" s="4"/>
      <c r="N3061" s="4">
        <f t="shared" ref="N3061:R3061" si="3311">N2660</f>
        <v>138120</v>
      </c>
      <c r="O3061" s="4">
        <f t="shared" si="3311"/>
        <v>41436</v>
      </c>
      <c r="P3061" s="4">
        <f t="shared" si="3311"/>
        <v>41436</v>
      </c>
      <c r="Q3061" s="4">
        <f t="shared" si="3311"/>
        <v>13812</v>
      </c>
      <c r="R3061" s="4">
        <f t="shared" si="3311"/>
        <v>13812</v>
      </c>
      <c r="Y3061" s="4">
        <f t="shared" si="3250"/>
        <v>920</v>
      </c>
    </row>
    <row r="3062" spans="2:25" ht="15.75">
      <c r="B3062" s="4">
        <f t="shared" si="3258"/>
        <v>702601</v>
      </c>
      <c r="C3062" s="4">
        <f t="shared" si="3278"/>
        <v>7</v>
      </c>
      <c r="D3062" s="4">
        <f t="shared" si="3280"/>
        <v>26</v>
      </c>
      <c r="E3062" s="4">
        <f t="shared" si="3281"/>
        <v>1</v>
      </c>
      <c r="F3062" s="10" t="str">
        <f t="shared" si="3247"/>
        <v>200014:87</v>
      </c>
      <c r="G3062" s="4" t="str">
        <f t="shared" si="3239"/>
        <v>对泽阵造成伤害增加5%\n对火阵造成伤害增加2.5%</v>
      </c>
      <c r="I3062" s="4" t="str">
        <f t="shared" si="3253"/>
        <v>{"HP":139040,"ATK":41712,"MAG":41712,"DEF":13904,"MDEF":13904}</v>
      </c>
      <c r="K3062" s="10">
        <v>200014</v>
      </c>
      <c r="L3062" s="10">
        <f t="shared" ref="L3062" si="3312">ROUND(D3061*D3061/8,)+2</f>
        <v>87</v>
      </c>
      <c r="M3062" s="4"/>
      <c r="N3062" s="4">
        <f t="shared" ref="N3062:R3062" si="3313">N2661</f>
        <v>139040</v>
      </c>
      <c r="O3062" s="4">
        <f t="shared" si="3313"/>
        <v>41712</v>
      </c>
      <c r="P3062" s="4">
        <f t="shared" si="3313"/>
        <v>41712</v>
      </c>
      <c r="Q3062" s="4">
        <f t="shared" si="3313"/>
        <v>13904</v>
      </c>
      <c r="R3062" s="4">
        <f t="shared" si="3313"/>
        <v>13904</v>
      </c>
      <c r="Y3062" s="4">
        <f t="shared" si="3250"/>
        <v>920</v>
      </c>
    </row>
    <row r="3063" spans="2:25" ht="15.75">
      <c r="B3063" s="4">
        <f t="shared" si="3258"/>
        <v>702602</v>
      </c>
      <c r="C3063" s="4">
        <f t="shared" si="3278"/>
        <v>7</v>
      </c>
      <c r="D3063" s="4">
        <f t="shared" si="3280"/>
        <v>26</v>
      </c>
      <c r="E3063" s="4">
        <f t="shared" si="3281"/>
        <v>2</v>
      </c>
      <c r="F3063" s="10" t="str">
        <f t="shared" si="3247"/>
        <v>200014:87</v>
      </c>
      <c r="G3063" s="4" t="str">
        <f t="shared" si="3239"/>
        <v>对泽阵造成伤害增加5%\n对火阵造成伤害增加2.5%</v>
      </c>
      <c r="I3063" s="4" t="str">
        <f t="shared" si="3253"/>
        <v>{"HP":139960,"ATK":41988,"MAG":41988,"DEF":13996,"MDEF":13996}</v>
      </c>
      <c r="K3063" s="10">
        <v>200014</v>
      </c>
      <c r="L3063" s="10">
        <f t="shared" si="3254"/>
        <v>87</v>
      </c>
      <c r="M3063" s="4"/>
      <c r="N3063" s="4">
        <f t="shared" ref="N3063:R3063" si="3314">N2662</f>
        <v>139960</v>
      </c>
      <c r="O3063" s="4">
        <f t="shared" si="3314"/>
        <v>41988</v>
      </c>
      <c r="P3063" s="4">
        <f t="shared" si="3314"/>
        <v>41988</v>
      </c>
      <c r="Q3063" s="4">
        <f t="shared" si="3314"/>
        <v>13996</v>
      </c>
      <c r="R3063" s="4">
        <f t="shared" si="3314"/>
        <v>13996</v>
      </c>
      <c r="Y3063" s="4">
        <f t="shared" si="3250"/>
        <v>920</v>
      </c>
    </row>
    <row r="3064" spans="2:25" ht="15.75">
      <c r="B3064" s="4">
        <f t="shared" si="3258"/>
        <v>702603</v>
      </c>
      <c r="C3064" s="4">
        <f t="shared" si="3278"/>
        <v>7</v>
      </c>
      <c r="D3064" s="4">
        <f t="shared" si="3280"/>
        <v>26</v>
      </c>
      <c r="E3064" s="4">
        <f t="shared" si="3281"/>
        <v>3</v>
      </c>
      <c r="F3064" s="10" t="str">
        <f t="shared" si="3247"/>
        <v>200014:87</v>
      </c>
      <c r="G3064" s="4" t="str">
        <f t="shared" si="3239"/>
        <v>对泽阵造成伤害增加5%\n对火阵造成伤害增加2.5%</v>
      </c>
      <c r="I3064" s="4" t="str">
        <f t="shared" si="3253"/>
        <v>{"HP":140880,"ATK":42264,"MAG":42264,"DEF":14088,"MDEF":14088}</v>
      </c>
      <c r="K3064" s="10">
        <v>200014</v>
      </c>
      <c r="L3064" s="10">
        <f t="shared" si="3254"/>
        <v>87</v>
      </c>
      <c r="M3064" s="4"/>
      <c r="N3064" s="4">
        <f t="shared" ref="N3064:R3064" si="3315">N2663</f>
        <v>140880</v>
      </c>
      <c r="O3064" s="4">
        <f t="shared" si="3315"/>
        <v>42264</v>
      </c>
      <c r="P3064" s="4">
        <f t="shared" si="3315"/>
        <v>42264</v>
      </c>
      <c r="Q3064" s="4">
        <f t="shared" si="3315"/>
        <v>14088</v>
      </c>
      <c r="R3064" s="4">
        <f t="shared" si="3315"/>
        <v>14088</v>
      </c>
      <c r="Y3064" s="4">
        <f t="shared" si="3250"/>
        <v>920</v>
      </c>
    </row>
    <row r="3065" spans="2:25" ht="15.75">
      <c r="B3065" s="4">
        <f t="shared" si="3258"/>
        <v>702604</v>
      </c>
      <c r="C3065" s="4">
        <f t="shared" si="3278"/>
        <v>7</v>
      </c>
      <c r="D3065" s="4">
        <f t="shared" si="3280"/>
        <v>26</v>
      </c>
      <c r="E3065" s="4">
        <f t="shared" si="3281"/>
        <v>4</v>
      </c>
      <c r="F3065" s="10" t="str">
        <f t="shared" si="3247"/>
        <v>200014:87</v>
      </c>
      <c r="G3065" s="4" t="str">
        <f t="shared" si="3239"/>
        <v>对泽阵造成伤害增加5%\n对火阵造成伤害增加2.5%</v>
      </c>
      <c r="I3065" s="4" t="str">
        <f t="shared" si="3253"/>
        <v>{"HP":141800,"ATK":42540,"MAG":42540,"DEF":14180,"MDEF":14180}</v>
      </c>
      <c r="K3065" s="10">
        <v>200014</v>
      </c>
      <c r="L3065" s="10">
        <f t="shared" si="3254"/>
        <v>87</v>
      </c>
      <c r="M3065" s="4"/>
      <c r="N3065" s="4">
        <f t="shared" ref="N3065:R3065" si="3316">N2664</f>
        <v>141800</v>
      </c>
      <c r="O3065" s="4">
        <f t="shared" si="3316"/>
        <v>42540</v>
      </c>
      <c r="P3065" s="4">
        <f t="shared" si="3316"/>
        <v>42540</v>
      </c>
      <c r="Q3065" s="4">
        <f t="shared" si="3316"/>
        <v>14180</v>
      </c>
      <c r="R3065" s="4">
        <f t="shared" si="3316"/>
        <v>14180</v>
      </c>
      <c r="Y3065" s="4">
        <f t="shared" si="3250"/>
        <v>920</v>
      </c>
    </row>
    <row r="3066" spans="2:25" ht="15.75">
      <c r="B3066" s="4">
        <f t="shared" si="3258"/>
        <v>702605</v>
      </c>
      <c r="C3066" s="4">
        <f t="shared" si="3278"/>
        <v>7</v>
      </c>
      <c r="D3066" s="4">
        <f t="shared" si="3280"/>
        <v>26</v>
      </c>
      <c r="E3066" s="4">
        <f t="shared" si="3281"/>
        <v>5</v>
      </c>
      <c r="F3066" s="10" t="str">
        <f t="shared" si="3247"/>
        <v>200014:87</v>
      </c>
      <c r="G3066" s="4" t="str">
        <f t="shared" si="3239"/>
        <v>对泽阵造成伤害增加5%\n对火阵造成伤害增加2.5%</v>
      </c>
      <c r="I3066" s="4" t="str">
        <f t="shared" si="3253"/>
        <v>{"HP":142720,"ATK":42816,"MAG":42816,"DEF":14272,"MDEF":14272}</v>
      </c>
      <c r="K3066" s="10">
        <v>200014</v>
      </c>
      <c r="L3066" s="10">
        <f t="shared" si="3254"/>
        <v>87</v>
      </c>
      <c r="M3066" s="4"/>
      <c r="N3066" s="4">
        <f t="shared" ref="N3066:R3066" si="3317">N2665</f>
        <v>142720</v>
      </c>
      <c r="O3066" s="4">
        <f t="shared" si="3317"/>
        <v>42816</v>
      </c>
      <c r="P3066" s="4">
        <f t="shared" si="3317"/>
        <v>42816</v>
      </c>
      <c r="Q3066" s="4">
        <f t="shared" si="3317"/>
        <v>14272</v>
      </c>
      <c r="R3066" s="4">
        <f t="shared" si="3317"/>
        <v>14272</v>
      </c>
      <c r="Y3066" s="4">
        <f t="shared" si="3250"/>
        <v>920</v>
      </c>
    </row>
    <row r="3067" spans="2:25" ht="15.75">
      <c r="B3067" s="4">
        <f t="shared" si="3258"/>
        <v>702606</v>
      </c>
      <c r="C3067" s="4">
        <f t="shared" si="3278"/>
        <v>7</v>
      </c>
      <c r="D3067" s="4">
        <f t="shared" si="3280"/>
        <v>26</v>
      </c>
      <c r="E3067" s="4">
        <f t="shared" si="3281"/>
        <v>6</v>
      </c>
      <c r="F3067" s="10" t="str">
        <f t="shared" si="3247"/>
        <v>200014:87</v>
      </c>
      <c r="G3067" s="4" t="str">
        <f t="shared" si="3239"/>
        <v>对泽阵造成伤害增加5%\n对火阵造成伤害增加2.5%</v>
      </c>
      <c r="I3067" s="4" t="str">
        <f t="shared" si="3253"/>
        <v>{"HP":143640,"ATK":43092,"MAG":43092,"DEF":14364,"MDEF":14364}</v>
      </c>
      <c r="K3067" s="10">
        <v>200014</v>
      </c>
      <c r="L3067" s="10">
        <f t="shared" si="3254"/>
        <v>87</v>
      </c>
      <c r="M3067" s="4"/>
      <c r="N3067" s="4">
        <f t="shared" ref="N3067:R3067" si="3318">N2666</f>
        <v>143640</v>
      </c>
      <c r="O3067" s="4">
        <f t="shared" si="3318"/>
        <v>43092</v>
      </c>
      <c r="P3067" s="4">
        <f t="shared" si="3318"/>
        <v>43092</v>
      </c>
      <c r="Q3067" s="4">
        <f t="shared" si="3318"/>
        <v>14364</v>
      </c>
      <c r="R3067" s="4">
        <f t="shared" si="3318"/>
        <v>14364</v>
      </c>
      <c r="Y3067" s="4">
        <f t="shared" si="3250"/>
        <v>920</v>
      </c>
    </row>
    <row r="3068" spans="2:25" ht="15.75">
      <c r="B3068" s="4">
        <f t="shared" si="3258"/>
        <v>702607</v>
      </c>
      <c r="C3068" s="4">
        <f t="shared" si="3278"/>
        <v>7</v>
      </c>
      <c r="D3068" s="4">
        <f t="shared" si="3280"/>
        <v>26</v>
      </c>
      <c r="E3068" s="4">
        <f t="shared" si="3281"/>
        <v>7</v>
      </c>
      <c r="F3068" s="10" t="str">
        <f t="shared" si="3247"/>
        <v>200014:87</v>
      </c>
      <c r="G3068" s="4" t="str">
        <f t="shared" si="3239"/>
        <v>对泽阵造成伤害增加5%\n对火阵造成伤害增加2.5%</v>
      </c>
      <c r="I3068" s="4" t="str">
        <f t="shared" si="3253"/>
        <v>{"HP":144560,"ATK":43368,"MAG":43368,"DEF":14456,"MDEF":14456}</v>
      </c>
      <c r="K3068" s="10">
        <v>200014</v>
      </c>
      <c r="L3068" s="10">
        <f t="shared" si="3254"/>
        <v>87</v>
      </c>
      <c r="M3068" s="4"/>
      <c r="N3068" s="4">
        <f t="shared" ref="N3068:R3068" si="3319">N2667</f>
        <v>144560</v>
      </c>
      <c r="O3068" s="4">
        <f t="shared" si="3319"/>
        <v>43368</v>
      </c>
      <c r="P3068" s="4">
        <f t="shared" si="3319"/>
        <v>43368</v>
      </c>
      <c r="Q3068" s="4">
        <f t="shared" si="3319"/>
        <v>14456</v>
      </c>
      <c r="R3068" s="4">
        <f t="shared" si="3319"/>
        <v>14456</v>
      </c>
      <c r="Y3068" s="4">
        <f t="shared" si="3250"/>
        <v>920</v>
      </c>
    </row>
    <row r="3069" spans="2:25" ht="15.75">
      <c r="B3069" s="4">
        <f t="shared" si="3258"/>
        <v>702608</v>
      </c>
      <c r="C3069" s="4">
        <f t="shared" si="3278"/>
        <v>7</v>
      </c>
      <c r="D3069" s="4">
        <f t="shared" si="3280"/>
        <v>26</v>
      </c>
      <c r="E3069" s="4">
        <f t="shared" si="3281"/>
        <v>8</v>
      </c>
      <c r="F3069" s="10" t="str">
        <f t="shared" si="3247"/>
        <v>200014:87</v>
      </c>
      <c r="G3069" s="4" t="str">
        <f t="shared" ref="G3069:G3132" si="3320">G3068</f>
        <v>对泽阵造成伤害增加5%\n对火阵造成伤害增加2.5%</v>
      </c>
      <c r="I3069" s="4" t="str">
        <f t="shared" si="3253"/>
        <v>{"HP":145480,"ATK":43644,"MAG":43644,"DEF":14548,"MDEF":14548}</v>
      </c>
      <c r="K3069" s="10">
        <v>200014</v>
      </c>
      <c r="L3069" s="10">
        <f t="shared" si="3254"/>
        <v>87</v>
      </c>
      <c r="M3069" s="4"/>
      <c r="N3069" s="4">
        <f t="shared" ref="N3069:R3069" si="3321">N2668</f>
        <v>145480</v>
      </c>
      <c r="O3069" s="4">
        <f t="shared" si="3321"/>
        <v>43644</v>
      </c>
      <c r="P3069" s="4">
        <f t="shared" si="3321"/>
        <v>43644</v>
      </c>
      <c r="Q3069" s="4">
        <f t="shared" si="3321"/>
        <v>14548</v>
      </c>
      <c r="R3069" s="4">
        <f t="shared" si="3321"/>
        <v>14548</v>
      </c>
      <c r="Y3069" s="4">
        <f t="shared" si="3250"/>
        <v>920</v>
      </c>
    </row>
    <row r="3070" spans="2:25" ht="15.75">
      <c r="B3070" s="4">
        <f t="shared" si="3258"/>
        <v>702609</v>
      </c>
      <c r="C3070" s="4">
        <f t="shared" si="3278"/>
        <v>7</v>
      </c>
      <c r="D3070" s="4">
        <f t="shared" si="3280"/>
        <v>26</v>
      </c>
      <c r="E3070" s="4">
        <f t="shared" si="3281"/>
        <v>9</v>
      </c>
      <c r="F3070" s="10" t="str">
        <f t="shared" si="3247"/>
        <v>200014:87</v>
      </c>
      <c r="G3070" s="4" t="str">
        <f t="shared" si="3320"/>
        <v>对泽阵造成伤害增加5%\n对火阵造成伤害增加2.5%</v>
      </c>
      <c r="I3070" s="4" t="str">
        <f t="shared" si="3253"/>
        <v>{"HP":146400,"ATK":43920,"MAG":43920,"DEF":14640,"MDEF":14640}</v>
      </c>
      <c r="K3070" s="10">
        <v>200014</v>
      </c>
      <c r="L3070" s="10">
        <f t="shared" si="3254"/>
        <v>87</v>
      </c>
      <c r="M3070" s="4"/>
      <c r="N3070" s="4">
        <f t="shared" ref="N3070:R3070" si="3322">N2669</f>
        <v>146400</v>
      </c>
      <c r="O3070" s="4">
        <f t="shared" si="3322"/>
        <v>43920</v>
      </c>
      <c r="P3070" s="4">
        <f t="shared" si="3322"/>
        <v>43920</v>
      </c>
      <c r="Q3070" s="4">
        <f t="shared" si="3322"/>
        <v>14640</v>
      </c>
      <c r="R3070" s="4">
        <f t="shared" si="3322"/>
        <v>14640</v>
      </c>
      <c r="Y3070" s="4">
        <f t="shared" si="3250"/>
        <v>920</v>
      </c>
    </row>
    <row r="3071" spans="2:25" ht="15.75">
      <c r="B3071" s="4">
        <f t="shared" si="3258"/>
        <v>702700</v>
      </c>
      <c r="C3071" s="4">
        <f t="shared" si="3278"/>
        <v>7</v>
      </c>
      <c r="D3071" s="4">
        <f t="shared" si="3280"/>
        <v>27</v>
      </c>
      <c r="E3071" s="4">
        <f t="shared" si="3281"/>
        <v>0</v>
      </c>
      <c r="F3071" s="10" t="str">
        <f t="shared" si="3247"/>
        <v>200014:261</v>
      </c>
      <c r="G3071" s="4" t="str">
        <f t="shared" si="3320"/>
        <v>对泽阵造成伤害增加5%\n对火阵造成伤害增加2.5%</v>
      </c>
      <c r="I3071" s="4" t="str">
        <f t="shared" si="3253"/>
        <v>{"HP":147380,"ATK":44214,"MAG":44214,"DEF":14738,"MDEF":14738}</v>
      </c>
      <c r="K3071" s="10">
        <v>200014</v>
      </c>
      <c r="L3071" s="10">
        <f t="shared" si="3248"/>
        <v>261</v>
      </c>
      <c r="M3071" s="4"/>
      <c r="N3071" s="4">
        <f t="shared" ref="N3071:R3071" si="3323">N2670</f>
        <v>147380</v>
      </c>
      <c r="O3071" s="4">
        <f t="shared" si="3323"/>
        <v>44214</v>
      </c>
      <c r="P3071" s="4">
        <f t="shared" si="3323"/>
        <v>44214</v>
      </c>
      <c r="Q3071" s="4">
        <f t="shared" si="3323"/>
        <v>14738</v>
      </c>
      <c r="R3071" s="4">
        <f t="shared" si="3323"/>
        <v>14738</v>
      </c>
      <c r="Y3071" s="4">
        <f t="shared" si="3250"/>
        <v>980</v>
      </c>
    </row>
    <row r="3072" spans="2:25" ht="15.75">
      <c r="B3072" s="4">
        <f t="shared" si="3258"/>
        <v>702701</v>
      </c>
      <c r="C3072" s="4">
        <f t="shared" si="3278"/>
        <v>7</v>
      </c>
      <c r="D3072" s="4">
        <f t="shared" si="3280"/>
        <v>27</v>
      </c>
      <c r="E3072" s="4">
        <f t="shared" si="3281"/>
        <v>1</v>
      </c>
      <c r="F3072" s="10" t="str">
        <f t="shared" si="3247"/>
        <v>200014:93</v>
      </c>
      <c r="G3072" s="4" t="str">
        <f t="shared" si="3320"/>
        <v>对泽阵造成伤害增加5%\n对火阵造成伤害增加2.5%</v>
      </c>
      <c r="I3072" s="4" t="str">
        <f t="shared" si="3253"/>
        <v>{"HP":148360,"ATK":44508,"MAG":44508,"DEF":14836,"MDEF":14836}</v>
      </c>
      <c r="K3072" s="10">
        <v>200014</v>
      </c>
      <c r="L3072" s="10">
        <f t="shared" ref="L3072" si="3324">ROUND(D3071*D3071/8,)+2</f>
        <v>93</v>
      </c>
      <c r="M3072" s="4"/>
      <c r="N3072" s="4">
        <f t="shared" ref="N3072:R3072" si="3325">N2671</f>
        <v>148360</v>
      </c>
      <c r="O3072" s="4">
        <f t="shared" si="3325"/>
        <v>44508</v>
      </c>
      <c r="P3072" s="4">
        <f t="shared" si="3325"/>
        <v>44508</v>
      </c>
      <c r="Q3072" s="4">
        <f t="shared" si="3325"/>
        <v>14836</v>
      </c>
      <c r="R3072" s="4">
        <f t="shared" si="3325"/>
        <v>14836</v>
      </c>
      <c r="Y3072" s="4">
        <f t="shared" si="3250"/>
        <v>980</v>
      </c>
    </row>
    <row r="3073" spans="2:25" ht="15.75">
      <c r="B3073" s="4">
        <f t="shared" si="3258"/>
        <v>702702</v>
      </c>
      <c r="C3073" s="4">
        <f t="shared" si="3278"/>
        <v>7</v>
      </c>
      <c r="D3073" s="4">
        <f t="shared" si="3280"/>
        <v>27</v>
      </c>
      <c r="E3073" s="4">
        <f t="shared" si="3281"/>
        <v>2</v>
      </c>
      <c r="F3073" s="10" t="str">
        <f t="shared" si="3247"/>
        <v>200014:93</v>
      </c>
      <c r="G3073" s="4" t="str">
        <f t="shared" si="3320"/>
        <v>对泽阵造成伤害增加5%\n对火阵造成伤害增加2.5%</v>
      </c>
      <c r="I3073" s="4" t="str">
        <f t="shared" si="3253"/>
        <v>{"HP":149340,"ATK":44802,"MAG":44802,"DEF":14934,"MDEF":14934}</v>
      </c>
      <c r="K3073" s="10">
        <v>200014</v>
      </c>
      <c r="L3073" s="10">
        <f t="shared" si="3254"/>
        <v>93</v>
      </c>
      <c r="M3073" s="4"/>
      <c r="N3073" s="4">
        <f t="shared" ref="N3073:R3073" si="3326">N2672</f>
        <v>149340</v>
      </c>
      <c r="O3073" s="4">
        <f t="shared" si="3326"/>
        <v>44802</v>
      </c>
      <c r="P3073" s="4">
        <f t="shared" si="3326"/>
        <v>44802</v>
      </c>
      <c r="Q3073" s="4">
        <f t="shared" si="3326"/>
        <v>14934</v>
      </c>
      <c r="R3073" s="4">
        <f t="shared" si="3326"/>
        <v>14934</v>
      </c>
      <c r="Y3073" s="4">
        <f t="shared" si="3250"/>
        <v>980</v>
      </c>
    </row>
    <row r="3074" spans="2:25" ht="15.75">
      <c r="B3074" s="4">
        <f t="shared" si="3258"/>
        <v>702703</v>
      </c>
      <c r="C3074" s="4">
        <f t="shared" si="3278"/>
        <v>7</v>
      </c>
      <c r="D3074" s="4">
        <f t="shared" si="3280"/>
        <v>27</v>
      </c>
      <c r="E3074" s="4">
        <f t="shared" si="3281"/>
        <v>3</v>
      </c>
      <c r="F3074" s="10" t="str">
        <f t="shared" si="3247"/>
        <v>200014:93</v>
      </c>
      <c r="G3074" s="4" t="str">
        <f t="shared" si="3320"/>
        <v>对泽阵造成伤害增加5%\n对火阵造成伤害增加2.5%</v>
      </c>
      <c r="I3074" s="4" t="str">
        <f t="shared" si="3253"/>
        <v>{"HP":150320,"ATK":45096,"MAG":45096,"DEF":15032,"MDEF":15032}</v>
      </c>
      <c r="K3074" s="10">
        <v>200014</v>
      </c>
      <c r="L3074" s="10">
        <f t="shared" si="3254"/>
        <v>93</v>
      </c>
      <c r="M3074" s="4"/>
      <c r="N3074" s="4">
        <f t="shared" ref="N3074:R3074" si="3327">N2673</f>
        <v>150320</v>
      </c>
      <c r="O3074" s="4">
        <f t="shared" si="3327"/>
        <v>45096</v>
      </c>
      <c r="P3074" s="4">
        <f t="shared" si="3327"/>
        <v>45096</v>
      </c>
      <c r="Q3074" s="4">
        <f t="shared" si="3327"/>
        <v>15032</v>
      </c>
      <c r="R3074" s="4">
        <f t="shared" si="3327"/>
        <v>15032</v>
      </c>
      <c r="Y3074" s="4">
        <f t="shared" si="3250"/>
        <v>980</v>
      </c>
    </row>
    <row r="3075" spans="2:25" ht="15.75">
      <c r="B3075" s="4">
        <f t="shared" si="3258"/>
        <v>702704</v>
      </c>
      <c r="C3075" s="4">
        <f t="shared" si="3278"/>
        <v>7</v>
      </c>
      <c r="D3075" s="4">
        <f t="shared" si="3280"/>
        <v>27</v>
      </c>
      <c r="E3075" s="4">
        <f t="shared" si="3281"/>
        <v>4</v>
      </c>
      <c r="F3075" s="10" t="str">
        <f t="shared" ref="F3075:F3138" si="3328">K3075&amp;":"&amp;L3075</f>
        <v>200014:93</v>
      </c>
      <c r="G3075" s="4" t="str">
        <f t="shared" si="3320"/>
        <v>对泽阵造成伤害增加5%\n对火阵造成伤害增加2.5%</v>
      </c>
      <c r="I3075" s="4" t="str">
        <f t="shared" si="3253"/>
        <v>{"HP":151300,"ATK":45390,"MAG":45390,"DEF":15130,"MDEF":15130}</v>
      </c>
      <c r="K3075" s="10">
        <v>200014</v>
      </c>
      <c r="L3075" s="10">
        <f t="shared" si="3254"/>
        <v>93</v>
      </c>
      <c r="M3075" s="4"/>
      <c r="N3075" s="4">
        <f t="shared" ref="N3075:R3075" si="3329">N2674</f>
        <v>151300</v>
      </c>
      <c r="O3075" s="4">
        <f t="shared" si="3329"/>
        <v>45390</v>
      </c>
      <c r="P3075" s="4">
        <f t="shared" si="3329"/>
        <v>45390</v>
      </c>
      <c r="Q3075" s="4">
        <f t="shared" si="3329"/>
        <v>15130</v>
      </c>
      <c r="R3075" s="4">
        <f t="shared" si="3329"/>
        <v>15130</v>
      </c>
      <c r="Y3075" s="4">
        <f t="shared" ref="Y3075:Y3138" si="3330">Y2674</f>
        <v>980</v>
      </c>
    </row>
    <row r="3076" spans="2:25" ht="15.75">
      <c r="B3076" s="4">
        <f t="shared" si="3258"/>
        <v>702705</v>
      </c>
      <c r="C3076" s="4">
        <f t="shared" si="3278"/>
        <v>7</v>
      </c>
      <c r="D3076" s="4">
        <f t="shared" si="3280"/>
        <v>27</v>
      </c>
      <c r="E3076" s="4">
        <f t="shared" si="3281"/>
        <v>5</v>
      </c>
      <c r="F3076" s="10" t="str">
        <f t="shared" si="3328"/>
        <v>200014:93</v>
      </c>
      <c r="G3076" s="4" t="str">
        <f t="shared" si="3320"/>
        <v>对泽阵造成伤害增加5%\n对火阵造成伤害增加2.5%</v>
      </c>
      <c r="I3076" s="4" t="str">
        <f t="shared" si="3253"/>
        <v>{"HP":152280,"ATK":45684,"MAG":45684,"DEF":15228,"MDEF":15228}</v>
      </c>
      <c r="K3076" s="10">
        <v>200014</v>
      </c>
      <c r="L3076" s="10">
        <f t="shared" si="3254"/>
        <v>93</v>
      </c>
      <c r="M3076" s="4"/>
      <c r="N3076" s="4">
        <f t="shared" ref="N3076:R3076" si="3331">N2675</f>
        <v>152280</v>
      </c>
      <c r="O3076" s="4">
        <f t="shared" si="3331"/>
        <v>45684</v>
      </c>
      <c r="P3076" s="4">
        <f t="shared" si="3331"/>
        <v>45684</v>
      </c>
      <c r="Q3076" s="4">
        <f t="shared" si="3331"/>
        <v>15228</v>
      </c>
      <c r="R3076" s="4">
        <f t="shared" si="3331"/>
        <v>15228</v>
      </c>
      <c r="Y3076" s="4">
        <f t="shared" si="3330"/>
        <v>980</v>
      </c>
    </row>
    <row r="3077" spans="2:25" ht="15.75">
      <c r="B3077" s="4">
        <f t="shared" si="3258"/>
        <v>702706</v>
      </c>
      <c r="C3077" s="4">
        <f t="shared" si="3278"/>
        <v>7</v>
      </c>
      <c r="D3077" s="4">
        <f t="shared" si="3280"/>
        <v>27</v>
      </c>
      <c r="E3077" s="4">
        <f t="shared" si="3281"/>
        <v>6</v>
      </c>
      <c r="F3077" s="10" t="str">
        <f t="shared" si="3328"/>
        <v>200014:93</v>
      </c>
      <c r="G3077" s="4" t="str">
        <f t="shared" si="3320"/>
        <v>对泽阵造成伤害增加5%\n对火阵造成伤害增加2.5%</v>
      </c>
      <c r="I3077" s="4" t="str">
        <f t="shared" ref="I3077:I3140" si="3332">"{"&amp;N$2&amp;":"&amp;N3077&amp;","&amp;O$2&amp;":"&amp;O3077&amp;","&amp;P$2&amp;":"&amp;P3077&amp;","&amp;Q$2&amp;":"&amp;Q3077&amp;","&amp;R$2&amp;":"&amp;R3077&amp;"}"</f>
        <v>{"HP":153260,"ATK":45978,"MAG":45978,"DEF":15326,"MDEF":15326}</v>
      </c>
      <c r="K3077" s="10">
        <v>200014</v>
      </c>
      <c r="L3077" s="10">
        <f t="shared" ref="L3077:L3140" si="3333">L3076</f>
        <v>93</v>
      </c>
      <c r="M3077" s="4"/>
      <c r="N3077" s="4">
        <f t="shared" ref="N3077:R3077" si="3334">N2676</f>
        <v>153260</v>
      </c>
      <c r="O3077" s="4">
        <f t="shared" si="3334"/>
        <v>45978</v>
      </c>
      <c r="P3077" s="4">
        <f t="shared" si="3334"/>
        <v>45978</v>
      </c>
      <c r="Q3077" s="4">
        <f t="shared" si="3334"/>
        <v>15326</v>
      </c>
      <c r="R3077" s="4">
        <f t="shared" si="3334"/>
        <v>15326</v>
      </c>
      <c r="Y3077" s="4">
        <f t="shared" si="3330"/>
        <v>980</v>
      </c>
    </row>
    <row r="3078" spans="2:25" ht="15.75">
      <c r="B3078" s="4">
        <f t="shared" si="3258"/>
        <v>702707</v>
      </c>
      <c r="C3078" s="4">
        <f t="shared" si="3278"/>
        <v>7</v>
      </c>
      <c r="D3078" s="4">
        <f t="shared" si="3280"/>
        <v>27</v>
      </c>
      <c r="E3078" s="4">
        <f t="shared" si="3281"/>
        <v>7</v>
      </c>
      <c r="F3078" s="10" t="str">
        <f t="shared" si="3328"/>
        <v>200014:93</v>
      </c>
      <c r="G3078" s="4" t="str">
        <f t="shared" si="3320"/>
        <v>对泽阵造成伤害增加5%\n对火阵造成伤害增加2.5%</v>
      </c>
      <c r="I3078" s="4" t="str">
        <f t="shared" si="3332"/>
        <v>{"HP":154240,"ATK":46272,"MAG":46272,"DEF":15424,"MDEF":15424}</v>
      </c>
      <c r="K3078" s="10">
        <v>200014</v>
      </c>
      <c r="L3078" s="10">
        <f t="shared" si="3333"/>
        <v>93</v>
      </c>
      <c r="M3078" s="4"/>
      <c r="N3078" s="4">
        <f t="shared" ref="N3078:R3078" si="3335">N2677</f>
        <v>154240</v>
      </c>
      <c r="O3078" s="4">
        <f t="shared" si="3335"/>
        <v>46272</v>
      </c>
      <c r="P3078" s="4">
        <f t="shared" si="3335"/>
        <v>46272</v>
      </c>
      <c r="Q3078" s="4">
        <f t="shared" si="3335"/>
        <v>15424</v>
      </c>
      <c r="R3078" s="4">
        <f t="shared" si="3335"/>
        <v>15424</v>
      </c>
      <c r="Y3078" s="4">
        <f t="shared" si="3330"/>
        <v>980</v>
      </c>
    </row>
    <row r="3079" spans="2:25" ht="15.75">
      <c r="B3079" s="4">
        <f t="shared" si="3258"/>
        <v>702708</v>
      </c>
      <c r="C3079" s="4">
        <f t="shared" si="3278"/>
        <v>7</v>
      </c>
      <c r="D3079" s="4">
        <f t="shared" si="3280"/>
        <v>27</v>
      </c>
      <c r="E3079" s="4">
        <f t="shared" si="3281"/>
        <v>8</v>
      </c>
      <c r="F3079" s="10" t="str">
        <f t="shared" si="3328"/>
        <v>200014:93</v>
      </c>
      <c r="G3079" s="4" t="str">
        <f t="shared" si="3320"/>
        <v>对泽阵造成伤害增加5%\n对火阵造成伤害增加2.5%</v>
      </c>
      <c r="I3079" s="4" t="str">
        <f t="shared" si="3332"/>
        <v>{"HP":155220,"ATK":46566,"MAG":46566,"DEF":15522,"MDEF":15522}</v>
      </c>
      <c r="K3079" s="10">
        <v>200014</v>
      </c>
      <c r="L3079" s="10">
        <f t="shared" si="3333"/>
        <v>93</v>
      </c>
      <c r="M3079" s="4"/>
      <c r="N3079" s="4">
        <f t="shared" ref="N3079:R3079" si="3336">N2678</f>
        <v>155220</v>
      </c>
      <c r="O3079" s="4">
        <f t="shared" si="3336"/>
        <v>46566</v>
      </c>
      <c r="P3079" s="4">
        <f t="shared" si="3336"/>
        <v>46566</v>
      </c>
      <c r="Q3079" s="4">
        <f t="shared" si="3336"/>
        <v>15522</v>
      </c>
      <c r="R3079" s="4">
        <f t="shared" si="3336"/>
        <v>15522</v>
      </c>
      <c r="Y3079" s="4">
        <f t="shared" si="3330"/>
        <v>980</v>
      </c>
    </row>
    <row r="3080" spans="2:25" ht="15.75">
      <c r="B3080" s="4">
        <f t="shared" ref="B3080:B3143" si="3337">C3080*100000+D3080*100+E3080</f>
        <v>702709</v>
      </c>
      <c r="C3080" s="4">
        <f t="shared" si="3278"/>
        <v>7</v>
      </c>
      <c r="D3080" s="4">
        <f t="shared" si="3280"/>
        <v>27</v>
      </c>
      <c r="E3080" s="4">
        <f t="shared" si="3281"/>
        <v>9</v>
      </c>
      <c r="F3080" s="10" t="str">
        <f t="shared" si="3328"/>
        <v>200014:93</v>
      </c>
      <c r="G3080" s="4" t="str">
        <f t="shared" si="3320"/>
        <v>对泽阵造成伤害增加5%\n对火阵造成伤害增加2.5%</v>
      </c>
      <c r="I3080" s="4" t="str">
        <f t="shared" si="3332"/>
        <v>{"HP":156200,"ATK":46860,"MAG":46860,"DEF":15620,"MDEF":15620}</v>
      </c>
      <c r="K3080" s="10">
        <v>200014</v>
      </c>
      <c r="L3080" s="10">
        <f t="shared" si="3333"/>
        <v>93</v>
      </c>
      <c r="M3080" s="4"/>
      <c r="N3080" s="4">
        <f t="shared" ref="N3080:R3080" si="3338">N2679</f>
        <v>156200</v>
      </c>
      <c r="O3080" s="4">
        <f t="shared" si="3338"/>
        <v>46860</v>
      </c>
      <c r="P3080" s="4">
        <f t="shared" si="3338"/>
        <v>46860</v>
      </c>
      <c r="Q3080" s="4">
        <f t="shared" si="3338"/>
        <v>15620</v>
      </c>
      <c r="R3080" s="4">
        <f t="shared" si="3338"/>
        <v>15620</v>
      </c>
      <c r="Y3080" s="4">
        <f t="shared" si="3330"/>
        <v>980</v>
      </c>
    </row>
    <row r="3081" spans="2:25" ht="15.75">
      <c r="B3081" s="4">
        <f t="shared" si="3337"/>
        <v>702800</v>
      </c>
      <c r="C3081" s="4">
        <f t="shared" si="3278"/>
        <v>7</v>
      </c>
      <c r="D3081" s="4">
        <f t="shared" si="3280"/>
        <v>28</v>
      </c>
      <c r="E3081" s="4">
        <f t="shared" si="3281"/>
        <v>0</v>
      </c>
      <c r="F3081" s="10" t="str">
        <f t="shared" si="3328"/>
        <v>200014:279</v>
      </c>
      <c r="G3081" s="4" t="str">
        <f t="shared" si="3320"/>
        <v>对泽阵造成伤害增加5%\n对火阵造成伤害增加2.5%</v>
      </c>
      <c r="I3081" s="4" t="str">
        <f t="shared" si="3332"/>
        <v>{"HP":157180,"ATK":47154,"MAG":47154,"DEF":15718,"MDEF":15718}</v>
      </c>
      <c r="K3081" s="10">
        <v>200014</v>
      </c>
      <c r="L3081" s="10">
        <f t="shared" ref="L3081:L3141" si="3339">ROUND(L3080*3,)</f>
        <v>279</v>
      </c>
      <c r="M3081" s="4"/>
      <c r="N3081" s="4">
        <f t="shared" ref="N3081:R3081" si="3340">N2680</f>
        <v>157180</v>
      </c>
      <c r="O3081" s="4">
        <f t="shared" si="3340"/>
        <v>47154</v>
      </c>
      <c r="P3081" s="4">
        <f t="shared" si="3340"/>
        <v>47154</v>
      </c>
      <c r="Q3081" s="4">
        <f t="shared" si="3340"/>
        <v>15718</v>
      </c>
      <c r="R3081" s="4">
        <f t="shared" si="3340"/>
        <v>15718</v>
      </c>
      <c r="Y3081" s="4">
        <f t="shared" si="3330"/>
        <v>980</v>
      </c>
    </row>
    <row r="3082" spans="2:25" ht="15.75">
      <c r="B3082" s="4">
        <f t="shared" si="3337"/>
        <v>702801</v>
      </c>
      <c r="C3082" s="4">
        <f t="shared" si="3278"/>
        <v>7</v>
      </c>
      <c r="D3082" s="4">
        <f t="shared" si="3280"/>
        <v>28</v>
      </c>
      <c r="E3082" s="4">
        <f t="shared" si="3281"/>
        <v>1</v>
      </c>
      <c r="F3082" s="10" t="str">
        <f t="shared" si="3328"/>
        <v>200014:100</v>
      </c>
      <c r="G3082" s="4" t="str">
        <f t="shared" si="3320"/>
        <v>对泽阵造成伤害增加5%\n对火阵造成伤害增加2.5%</v>
      </c>
      <c r="I3082" s="4" t="str">
        <f t="shared" si="3332"/>
        <v>{"HP":158160,"ATK":47448,"MAG":47448,"DEF":15816,"MDEF":15816}</v>
      </c>
      <c r="K3082" s="10">
        <v>200014</v>
      </c>
      <c r="L3082" s="10">
        <f t="shared" ref="L3082" si="3341">ROUND(D3081*D3081/8,)+2</f>
        <v>100</v>
      </c>
      <c r="M3082" s="4"/>
      <c r="N3082" s="4">
        <f t="shared" ref="N3082:R3082" si="3342">N2681</f>
        <v>158160</v>
      </c>
      <c r="O3082" s="4">
        <f t="shared" si="3342"/>
        <v>47448</v>
      </c>
      <c r="P3082" s="4">
        <f t="shared" si="3342"/>
        <v>47448</v>
      </c>
      <c r="Q3082" s="4">
        <f t="shared" si="3342"/>
        <v>15816</v>
      </c>
      <c r="R3082" s="4">
        <f t="shared" si="3342"/>
        <v>15816</v>
      </c>
      <c r="Y3082" s="4">
        <f t="shared" si="3330"/>
        <v>980</v>
      </c>
    </row>
    <row r="3083" spans="2:25" ht="15.75">
      <c r="B3083" s="4">
        <f t="shared" si="3337"/>
        <v>702802</v>
      </c>
      <c r="C3083" s="4">
        <f t="shared" si="3278"/>
        <v>7</v>
      </c>
      <c r="D3083" s="4">
        <f t="shared" si="3280"/>
        <v>28</v>
      </c>
      <c r="E3083" s="4">
        <f t="shared" si="3281"/>
        <v>2</v>
      </c>
      <c r="F3083" s="10" t="str">
        <f t="shared" si="3328"/>
        <v>200014:100</v>
      </c>
      <c r="G3083" s="4" t="str">
        <f t="shared" si="3320"/>
        <v>对泽阵造成伤害增加5%\n对火阵造成伤害增加2.5%</v>
      </c>
      <c r="I3083" s="4" t="str">
        <f t="shared" si="3332"/>
        <v>{"HP":159140,"ATK":47742,"MAG":47742,"DEF":15914,"MDEF":15914}</v>
      </c>
      <c r="K3083" s="10">
        <v>200014</v>
      </c>
      <c r="L3083" s="10">
        <f t="shared" si="3333"/>
        <v>100</v>
      </c>
      <c r="M3083" s="4"/>
      <c r="N3083" s="4">
        <f t="shared" ref="N3083:R3083" si="3343">N2682</f>
        <v>159140</v>
      </c>
      <c r="O3083" s="4">
        <f t="shared" si="3343"/>
        <v>47742</v>
      </c>
      <c r="P3083" s="4">
        <f t="shared" si="3343"/>
        <v>47742</v>
      </c>
      <c r="Q3083" s="4">
        <f t="shared" si="3343"/>
        <v>15914</v>
      </c>
      <c r="R3083" s="4">
        <f t="shared" si="3343"/>
        <v>15914</v>
      </c>
      <c r="Y3083" s="4">
        <f t="shared" si="3330"/>
        <v>980</v>
      </c>
    </row>
    <row r="3084" spans="2:25" ht="15.75">
      <c r="B3084" s="4">
        <f t="shared" si="3337"/>
        <v>702803</v>
      </c>
      <c r="C3084" s="4">
        <f t="shared" si="3278"/>
        <v>7</v>
      </c>
      <c r="D3084" s="4">
        <f t="shared" si="3280"/>
        <v>28</v>
      </c>
      <c r="E3084" s="4">
        <f t="shared" si="3281"/>
        <v>3</v>
      </c>
      <c r="F3084" s="10" t="str">
        <f t="shared" si="3328"/>
        <v>200014:100</v>
      </c>
      <c r="G3084" s="4" t="str">
        <f t="shared" si="3320"/>
        <v>对泽阵造成伤害增加5%\n对火阵造成伤害增加2.5%</v>
      </c>
      <c r="I3084" s="4" t="str">
        <f t="shared" si="3332"/>
        <v>{"HP":160120,"ATK":48036,"MAG":48036,"DEF":16012,"MDEF":16012}</v>
      </c>
      <c r="K3084" s="10">
        <v>200014</v>
      </c>
      <c r="L3084" s="10">
        <f t="shared" si="3333"/>
        <v>100</v>
      </c>
      <c r="M3084" s="4"/>
      <c r="N3084" s="4">
        <f t="shared" ref="N3084:R3084" si="3344">N2683</f>
        <v>160120</v>
      </c>
      <c r="O3084" s="4">
        <f t="shared" si="3344"/>
        <v>48036</v>
      </c>
      <c r="P3084" s="4">
        <f t="shared" si="3344"/>
        <v>48036</v>
      </c>
      <c r="Q3084" s="4">
        <f t="shared" si="3344"/>
        <v>16012</v>
      </c>
      <c r="R3084" s="4">
        <f t="shared" si="3344"/>
        <v>16012</v>
      </c>
      <c r="Y3084" s="4">
        <f t="shared" si="3330"/>
        <v>980</v>
      </c>
    </row>
    <row r="3085" spans="2:25" ht="15.75">
      <c r="B3085" s="4">
        <f t="shared" si="3337"/>
        <v>702804</v>
      </c>
      <c r="C3085" s="4">
        <f t="shared" si="3278"/>
        <v>7</v>
      </c>
      <c r="D3085" s="4">
        <f t="shared" si="3280"/>
        <v>28</v>
      </c>
      <c r="E3085" s="4">
        <f t="shared" si="3281"/>
        <v>4</v>
      </c>
      <c r="F3085" s="10" t="str">
        <f t="shared" si="3328"/>
        <v>200014:100</v>
      </c>
      <c r="G3085" s="4" t="str">
        <f t="shared" si="3320"/>
        <v>对泽阵造成伤害增加5%\n对火阵造成伤害增加2.5%</v>
      </c>
      <c r="I3085" s="4" t="str">
        <f t="shared" si="3332"/>
        <v>{"HP":161100,"ATK":48330,"MAG":48330,"DEF":16110,"MDEF":16110}</v>
      </c>
      <c r="K3085" s="10">
        <v>200014</v>
      </c>
      <c r="L3085" s="10">
        <f t="shared" si="3333"/>
        <v>100</v>
      </c>
      <c r="M3085" s="4"/>
      <c r="N3085" s="4">
        <f t="shared" ref="N3085:R3085" si="3345">N2684</f>
        <v>161100</v>
      </c>
      <c r="O3085" s="4">
        <f t="shared" si="3345"/>
        <v>48330</v>
      </c>
      <c r="P3085" s="4">
        <f t="shared" si="3345"/>
        <v>48330</v>
      </c>
      <c r="Q3085" s="4">
        <f t="shared" si="3345"/>
        <v>16110</v>
      </c>
      <c r="R3085" s="4">
        <f t="shared" si="3345"/>
        <v>16110</v>
      </c>
      <c r="Y3085" s="4">
        <f t="shared" si="3330"/>
        <v>980</v>
      </c>
    </row>
    <row r="3086" spans="2:25" ht="15.75">
      <c r="B3086" s="4">
        <f t="shared" si="3337"/>
        <v>702805</v>
      </c>
      <c r="C3086" s="4">
        <f t="shared" si="3278"/>
        <v>7</v>
      </c>
      <c r="D3086" s="4">
        <f t="shared" si="3280"/>
        <v>28</v>
      </c>
      <c r="E3086" s="4">
        <f t="shared" si="3281"/>
        <v>5</v>
      </c>
      <c r="F3086" s="10" t="str">
        <f t="shared" si="3328"/>
        <v>200014:100</v>
      </c>
      <c r="G3086" s="4" t="str">
        <f t="shared" si="3320"/>
        <v>对泽阵造成伤害增加5%\n对火阵造成伤害增加2.5%</v>
      </c>
      <c r="I3086" s="4" t="str">
        <f t="shared" si="3332"/>
        <v>{"HP":162080,"ATK":48624,"MAG":48624,"DEF":16208,"MDEF":16208}</v>
      </c>
      <c r="K3086" s="10">
        <v>200014</v>
      </c>
      <c r="L3086" s="10">
        <f t="shared" si="3333"/>
        <v>100</v>
      </c>
      <c r="M3086" s="4"/>
      <c r="N3086" s="4">
        <f t="shared" ref="N3086:R3086" si="3346">N2685</f>
        <v>162080</v>
      </c>
      <c r="O3086" s="4">
        <f t="shared" si="3346"/>
        <v>48624</v>
      </c>
      <c r="P3086" s="4">
        <f t="shared" si="3346"/>
        <v>48624</v>
      </c>
      <c r="Q3086" s="4">
        <f t="shared" si="3346"/>
        <v>16208</v>
      </c>
      <c r="R3086" s="4">
        <f t="shared" si="3346"/>
        <v>16208</v>
      </c>
      <c r="Y3086" s="4">
        <f t="shared" si="3330"/>
        <v>980</v>
      </c>
    </row>
    <row r="3087" spans="2:25" ht="15.75">
      <c r="B3087" s="4">
        <f t="shared" si="3337"/>
        <v>702806</v>
      </c>
      <c r="C3087" s="4">
        <f t="shared" si="3278"/>
        <v>7</v>
      </c>
      <c r="D3087" s="4">
        <f t="shared" si="3280"/>
        <v>28</v>
      </c>
      <c r="E3087" s="4">
        <f t="shared" si="3281"/>
        <v>6</v>
      </c>
      <c r="F3087" s="10" t="str">
        <f t="shared" si="3328"/>
        <v>200014:100</v>
      </c>
      <c r="G3087" s="4" t="str">
        <f t="shared" si="3320"/>
        <v>对泽阵造成伤害增加5%\n对火阵造成伤害增加2.5%</v>
      </c>
      <c r="I3087" s="4" t="str">
        <f t="shared" si="3332"/>
        <v>{"HP":163060,"ATK":48918,"MAG":48918,"DEF":16306,"MDEF":16306}</v>
      </c>
      <c r="K3087" s="10">
        <v>200014</v>
      </c>
      <c r="L3087" s="10">
        <f t="shared" si="3333"/>
        <v>100</v>
      </c>
      <c r="M3087" s="4"/>
      <c r="N3087" s="4">
        <f t="shared" ref="N3087:R3087" si="3347">N2686</f>
        <v>163060</v>
      </c>
      <c r="O3087" s="4">
        <f t="shared" si="3347"/>
        <v>48918</v>
      </c>
      <c r="P3087" s="4">
        <f t="shared" si="3347"/>
        <v>48918</v>
      </c>
      <c r="Q3087" s="4">
        <f t="shared" si="3347"/>
        <v>16306</v>
      </c>
      <c r="R3087" s="4">
        <f t="shared" si="3347"/>
        <v>16306</v>
      </c>
      <c r="Y3087" s="4">
        <f t="shared" si="3330"/>
        <v>980</v>
      </c>
    </row>
    <row r="3088" spans="2:25" ht="15.75">
      <c r="B3088" s="4">
        <f t="shared" si="3337"/>
        <v>702807</v>
      </c>
      <c r="C3088" s="4">
        <f t="shared" si="3278"/>
        <v>7</v>
      </c>
      <c r="D3088" s="4">
        <f t="shared" si="3280"/>
        <v>28</v>
      </c>
      <c r="E3088" s="4">
        <f t="shared" si="3281"/>
        <v>7</v>
      </c>
      <c r="F3088" s="10" t="str">
        <f t="shared" si="3328"/>
        <v>200014:100</v>
      </c>
      <c r="G3088" s="4" t="str">
        <f t="shared" si="3320"/>
        <v>对泽阵造成伤害增加5%\n对火阵造成伤害增加2.5%</v>
      </c>
      <c r="I3088" s="4" t="str">
        <f t="shared" si="3332"/>
        <v>{"HP":164040,"ATK":49212,"MAG":49212,"DEF":16404,"MDEF":16404}</v>
      </c>
      <c r="K3088" s="10">
        <v>200014</v>
      </c>
      <c r="L3088" s="10">
        <f t="shared" si="3333"/>
        <v>100</v>
      </c>
      <c r="M3088" s="4"/>
      <c r="N3088" s="4">
        <f t="shared" ref="N3088:R3088" si="3348">N2687</f>
        <v>164040</v>
      </c>
      <c r="O3088" s="4">
        <f t="shared" si="3348"/>
        <v>49212</v>
      </c>
      <c r="P3088" s="4">
        <f t="shared" si="3348"/>
        <v>49212</v>
      </c>
      <c r="Q3088" s="4">
        <f t="shared" si="3348"/>
        <v>16404</v>
      </c>
      <c r="R3088" s="4">
        <f t="shared" si="3348"/>
        <v>16404</v>
      </c>
      <c r="Y3088" s="4">
        <f t="shared" si="3330"/>
        <v>980</v>
      </c>
    </row>
    <row r="3089" spans="2:25" ht="15.75">
      <c r="B3089" s="4">
        <f t="shared" si="3337"/>
        <v>702808</v>
      </c>
      <c r="C3089" s="4">
        <f t="shared" si="3278"/>
        <v>7</v>
      </c>
      <c r="D3089" s="4">
        <f t="shared" si="3280"/>
        <v>28</v>
      </c>
      <c r="E3089" s="4">
        <f t="shared" si="3281"/>
        <v>8</v>
      </c>
      <c r="F3089" s="10" t="str">
        <f t="shared" si="3328"/>
        <v>200014:100</v>
      </c>
      <c r="G3089" s="4" t="str">
        <f t="shared" si="3320"/>
        <v>对泽阵造成伤害增加5%\n对火阵造成伤害增加2.5%</v>
      </c>
      <c r="I3089" s="4" t="str">
        <f t="shared" si="3332"/>
        <v>{"HP":165020,"ATK":49506,"MAG":49506,"DEF":16502,"MDEF":16502}</v>
      </c>
      <c r="K3089" s="10">
        <v>200014</v>
      </c>
      <c r="L3089" s="10">
        <f t="shared" si="3333"/>
        <v>100</v>
      </c>
      <c r="M3089" s="4"/>
      <c r="N3089" s="4">
        <f t="shared" ref="N3089:R3089" si="3349">N2688</f>
        <v>165020</v>
      </c>
      <c r="O3089" s="4">
        <f t="shared" si="3349"/>
        <v>49506</v>
      </c>
      <c r="P3089" s="4">
        <f t="shared" si="3349"/>
        <v>49506</v>
      </c>
      <c r="Q3089" s="4">
        <f t="shared" si="3349"/>
        <v>16502</v>
      </c>
      <c r="R3089" s="4">
        <f t="shared" si="3349"/>
        <v>16502</v>
      </c>
      <c r="Y3089" s="4">
        <f t="shared" si="3330"/>
        <v>980</v>
      </c>
    </row>
    <row r="3090" spans="2:25" ht="15.75">
      <c r="B3090" s="4">
        <f t="shared" si="3337"/>
        <v>702809</v>
      </c>
      <c r="C3090" s="4">
        <f t="shared" si="3278"/>
        <v>7</v>
      </c>
      <c r="D3090" s="4">
        <f t="shared" si="3280"/>
        <v>28</v>
      </c>
      <c r="E3090" s="4">
        <f t="shared" si="3281"/>
        <v>9</v>
      </c>
      <c r="F3090" s="10" t="str">
        <f t="shared" si="3328"/>
        <v>200014:100</v>
      </c>
      <c r="G3090" s="4" t="str">
        <f t="shared" si="3320"/>
        <v>对泽阵造成伤害增加5%\n对火阵造成伤害增加2.5%</v>
      </c>
      <c r="I3090" s="4" t="str">
        <f t="shared" si="3332"/>
        <v>{"HP":166000,"ATK":49800,"MAG":49800,"DEF":16600,"MDEF":16600}</v>
      </c>
      <c r="K3090" s="10">
        <v>200014</v>
      </c>
      <c r="L3090" s="10">
        <f t="shared" si="3333"/>
        <v>100</v>
      </c>
      <c r="M3090" s="4"/>
      <c r="N3090" s="4">
        <f t="shared" ref="N3090:R3090" si="3350">N2689</f>
        <v>166000</v>
      </c>
      <c r="O3090" s="4">
        <f t="shared" si="3350"/>
        <v>49800</v>
      </c>
      <c r="P3090" s="4">
        <f t="shared" si="3350"/>
        <v>49800</v>
      </c>
      <c r="Q3090" s="4">
        <f t="shared" si="3350"/>
        <v>16600</v>
      </c>
      <c r="R3090" s="4">
        <f t="shared" si="3350"/>
        <v>16600</v>
      </c>
      <c r="Y3090" s="4">
        <f t="shared" si="3330"/>
        <v>980</v>
      </c>
    </row>
    <row r="3091" spans="2:25" ht="15.75">
      <c r="B3091" s="4">
        <f t="shared" si="3337"/>
        <v>702900</v>
      </c>
      <c r="C3091" s="4">
        <f t="shared" si="3278"/>
        <v>7</v>
      </c>
      <c r="D3091" s="4">
        <f t="shared" si="3280"/>
        <v>29</v>
      </c>
      <c r="E3091" s="4">
        <f t="shared" si="3281"/>
        <v>0</v>
      </c>
      <c r="F3091" s="10" t="str">
        <f t="shared" si="3328"/>
        <v>200014:300</v>
      </c>
      <c r="G3091" s="4" t="str">
        <f t="shared" si="3320"/>
        <v>对泽阵造成伤害增加5%\n对火阵造成伤害增加2.5%</v>
      </c>
      <c r="I3091" s="4" t="str">
        <f t="shared" si="3332"/>
        <v>{"HP":167040,"ATK":50112,"MAG":50112,"DEF":16704,"MDEF":16704}</v>
      </c>
      <c r="K3091" s="10">
        <v>200014</v>
      </c>
      <c r="L3091" s="10">
        <f t="shared" si="3339"/>
        <v>300</v>
      </c>
      <c r="M3091" s="4"/>
      <c r="N3091" s="4">
        <f t="shared" ref="N3091:R3091" si="3351">N2690</f>
        <v>167040</v>
      </c>
      <c r="O3091" s="4">
        <f t="shared" si="3351"/>
        <v>50112</v>
      </c>
      <c r="P3091" s="4">
        <f t="shared" si="3351"/>
        <v>50112</v>
      </c>
      <c r="Q3091" s="4">
        <f t="shared" si="3351"/>
        <v>16704</v>
      </c>
      <c r="R3091" s="4">
        <f t="shared" si="3351"/>
        <v>16704</v>
      </c>
      <c r="Y3091" s="4">
        <f t="shared" si="3330"/>
        <v>1040</v>
      </c>
    </row>
    <row r="3092" spans="2:25" ht="15.75">
      <c r="B3092" s="4">
        <f t="shared" si="3337"/>
        <v>702901</v>
      </c>
      <c r="C3092" s="4">
        <f t="shared" si="3278"/>
        <v>7</v>
      </c>
      <c r="D3092" s="4">
        <f t="shared" si="3280"/>
        <v>29</v>
      </c>
      <c r="E3092" s="4">
        <f t="shared" si="3281"/>
        <v>1</v>
      </c>
      <c r="F3092" s="10" t="str">
        <f t="shared" si="3328"/>
        <v>200014:107</v>
      </c>
      <c r="G3092" s="4" t="str">
        <f t="shared" si="3320"/>
        <v>对泽阵造成伤害增加5%\n对火阵造成伤害增加2.5%</v>
      </c>
      <c r="I3092" s="4" t="str">
        <f t="shared" si="3332"/>
        <v>{"HP":168080,"ATK":50424,"MAG":50424,"DEF":16808,"MDEF":16808}</v>
      </c>
      <c r="K3092" s="10">
        <v>200014</v>
      </c>
      <c r="L3092" s="10">
        <f t="shared" ref="L3092" si="3352">ROUND(D3091*D3091/8,)+2</f>
        <v>107</v>
      </c>
      <c r="M3092" s="4"/>
      <c r="N3092" s="4">
        <f t="shared" ref="N3092:R3092" si="3353">N2691</f>
        <v>168080</v>
      </c>
      <c r="O3092" s="4">
        <f t="shared" si="3353"/>
        <v>50424</v>
      </c>
      <c r="P3092" s="4">
        <f t="shared" si="3353"/>
        <v>50424</v>
      </c>
      <c r="Q3092" s="4">
        <f t="shared" si="3353"/>
        <v>16808</v>
      </c>
      <c r="R3092" s="4">
        <f t="shared" si="3353"/>
        <v>16808</v>
      </c>
      <c r="Y3092" s="4">
        <f t="shared" si="3330"/>
        <v>1040</v>
      </c>
    </row>
    <row r="3093" spans="2:25" ht="15.75">
      <c r="B3093" s="4">
        <f t="shared" si="3337"/>
        <v>702902</v>
      </c>
      <c r="C3093" s="4">
        <f t="shared" si="3278"/>
        <v>7</v>
      </c>
      <c r="D3093" s="4">
        <f t="shared" si="3280"/>
        <v>29</v>
      </c>
      <c r="E3093" s="4">
        <f t="shared" si="3281"/>
        <v>2</v>
      </c>
      <c r="F3093" s="10" t="str">
        <f t="shared" si="3328"/>
        <v>200014:107</v>
      </c>
      <c r="G3093" s="4" t="str">
        <f t="shared" si="3320"/>
        <v>对泽阵造成伤害增加5%\n对火阵造成伤害增加2.5%</v>
      </c>
      <c r="I3093" s="4" t="str">
        <f t="shared" si="3332"/>
        <v>{"HP":169120,"ATK":50736,"MAG":50736,"DEF":16912,"MDEF":16912}</v>
      </c>
      <c r="K3093" s="10">
        <v>200014</v>
      </c>
      <c r="L3093" s="10">
        <f t="shared" si="3333"/>
        <v>107</v>
      </c>
      <c r="M3093" s="4"/>
      <c r="N3093" s="4">
        <f t="shared" ref="N3093:R3093" si="3354">N2692</f>
        <v>169120</v>
      </c>
      <c r="O3093" s="4">
        <f t="shared" si="3354"/>
        <v>50736</v>
      </c>
      <c r="P3093" s="4">
        <f t="shared" si="3354"/>
        <v>50736</v>
      </c>
      <c r="Q3093" s="4">
        <f t="shared" si="3354"/>
        <v>16912</v>
      </c>
      <c r="R3093" s="4">
        <f t="shared" si="3354"/>
        <v>16912</v>
      </c>
      <c r="Y3093" s="4">
        <f t="shared" si="3330"/>
        <v>1040</v>
      </c>
    </row>
    <row r="3094" spans="2:25" ht="15.75">
      <c r="B3094" s="4">
        <f t="shared" si="3337"/>
        <v>702903</v>
      </c>
      <c r="C3094" s="4">
        <f t="shared" si="3278"/>
        <v>7</v>
      </c>
      <c r="D3094" s="4">
        <f t="shared" si="3280"/>
        <v>29</v>
      </c>
      <c r="E3094" s="4">
        <f t="shared" si="3281"/>
        <v>3</v>
      </c>
      <c r="F3094" s="10" t="str">
        <f t="shared" si="3328"/>
        <v>200014:107</v>
      </c>
      <c r="G3094" s="4" t="str">
        <f t="shared" si="3320"/>
        <v>对泽阵造成伤害增加5%\n对火阵造成伤害增加2.5%</v>
      </c>
      <c r="I3094" s="4" t="str">
        <f t="shared" si="3332"/>
        <v>{"HP":170160,"ATK":51048,"MAG":51048,"DEF":17016,"MDEF":17016}</v>
      </c>
      <c r="K3094" s="10">
        <v>200014</v>
      </c>
      <c r="L3094" s="10">
        <f t="shared" si="3333"/>
        <v>107</v>
      </c>
      <c r="M3094" s="4"/>
      <c r="N3094" s="4">
        <f t="shared" ref="N3094:R3094" si="3355">N2693</f>
        <v>170160</v>
      </c>
      <c r="O3094" s="4">
        <f t="shared" si="3355"/>
        <v>51048</v>
      </c>
      <c r="P3094" s="4">
        <f t="shared" si="3355"/>
        <v>51048</v>
      </c>
      <c r="Q3094" s="4">
        <f t="shared" si="3355"/>
        <v>17016</v>
      </c>
      <c r="R3094" s="4">
        <f t="shared" si="3355"/>
        <v>17016</v>
      </c>
      <c r="Y3094" s="4">
        <f t="shared" si="3330"/>
        <v>1040</v>
      </c>
    </row>
    <row r="3095" spans="2:25" ht="15.75">
      <c r="B3095" s="4">
        <f t="shared" si="3337"/>
        <v>702904</v>
      </c>
      <c r="C3095" s="4">
        <f t="shared" si="3278"/>
        <v>7</v>
      </c>
      <c r="D3095" s="4">
        <f t="shared" si="3280"/>
        <v>29</v>
      </c>
      <c r="E3095" s="4">
        <f t="shared" si="3281"/>
        <v>4</v>
      </c>
      <c r="F3095" s="10" t="str">
        <f t="shared" si="3328"/>
        <v>200014:107</v>
      </c>
      <c r="G3095" s="4" t="str">
        <f t="shared" si="3320"/>
        <v>对泽阵造成伤害增加5%\n对火阵造成伤害增加2.5%</v>
      </c>
      <c r="I3095" s="4" t="str">
        <f t="shared" si="3332"/>
        <v>{"HP":171200,"ATK":51360,"MAG":51360,"DEF":17120,"MDEF":17120}</v>
      </c>
      <c r="K3095" s="10">
        <v>200014</v>
      </c>
      <c r="L3095" s="10">
        <f t="shared" si="3333"/>
        <v>107</v>
      </c>
      <c r="M3095" s="4"/>
      <c r="N3095" s="4">
        <f t="shared" ref="N3095:R3095" si="3356">N2694</f>
        <v>171200</v>
      </c>
      <c r="O3095" s="4">
        <f t="shared" si="3356"/>
        <v>51360</v>
      </c>
      <c r="P3095" s="4">
        <f t="shared" si="3356"/>
        <v>51360</v>
      </c>
      <c r="Q3095" s="4">
        <f t="shared" si="3356"/>
        <v>17120</v>
      </c>
      <c r="R3095" s="4">
        <f t="shared" si="3356"/>
        <v>17120</v>
      </c>
      <c r="Y3095" s="4">
        <f t="shared" si="3330"/>
        <v>1040</v>
      </c>
    </row>
    <row r="3096" spans="2:25" ht="15.75">
      <c r="B3096" s="4">
        <f t="shared" si="3337"/>
        <v>702905</v>
      </c>
      <c r="C3096" s="4">
        <f t="shared" si="3278"/>
        <v>7</v>
      </c>
      <c r="D3096" s="4">
        <f t="shared" si="3280"/>
        <v>29</v>
      </c>
      <c r="E3096" s="4">
        <f t="shared" si="3281"/>
        <v>5</v>
      </c>
      <c r="F3096" s="10" t="str">
        <f t="shared" si="3328"/>
        <v>200014:107</v>
      </c>
      <c r="G3096" s="4" t="str">
        <f t="shared" si="3320"/>
        <v>对泽阵造成伤害增加5%\n对火阵造成伤害增加2.5%</v>
      </c>
      <c r="I3096" s="4" t="str">
        <f t="shared" si="3332"/>
        <v>{"HP":172240,"ATK":51672,"MAG":51672,"DEF":17224,"MDEF":17224}</v>
      </c>
      <c r="K3096" s="10">
        <v>200014</v>
      </c>
      <c r="L3096" s="10">
        <f t="shared" si="3333"/>
        <v>107</v>
      </c>
      <c r="M3096" s="4"/>
      <c r="N3096" s="4">
        <f t="shared" ref="N3096:R3096" si="3357">N2695</f>
        <v>172240</v>
      </c>
      <c r="O3096" s="4">
        <f t="shared" si="3357"/>
        <v>51672</v>
      </c>
      <c r="P3096" s="4">
        <f t="shared" si="3357"/>
        <v>51672</v>
      </c>
      <c r="Q3096" s="4">
        <f t="shared" si="3357"/>
        <v>17224</v>
      </c>
      <c r="R3096" s="4">
        <f t="shared" si="3357"/>
        <v>17224</v>
      </c>
      <c r="Y3096" s="4">
        <f t="shared" si="3330"/>
        <v>1040</v>
      </c>
    </row>
    <row r="3097" spans="2:25" ht="15.75">
      <c r="B3097" s="4">
        <f t="shared" si="3337"/>
        <v>702906</v>
      </c>
      <c r="C3097" s="4">
        <f t="shared" ref="C3097:C3160" si="3358">C3096</f>
        <v>7</v>
      </c>
      <c r="D3097" s="4">
        <f t="shared" si="3280"/>
        <v>29</v>
      </c>
      <c r="E3097" s="4">
        <f t="shared" si="3281"/>
        <v>6</v>
      </c>
      <c r="F3097" s="10" t="str">
        <f t="shared" si="3328"/>
        <v>200014:107</v>
      </c>
      <c r="G3097" s="4" t="str">
        <f t="shared" si="3320"/>
        <v>对泽阵造成伤害增加5%\n对火阵造成伤害增加2.5%</v>
      </c>
      <c r="I3097" s="4" t="str">
        <f t="shared" si="3332"/>
        <v>{"HP":173280,"ATK":51984,"MAG":51984,"DEF":17328,"MDEF":17328}</v>
      </c>
      <c r="K3097" s="10">
        <v>200014</v>
      </c>
      <c r="L3097" s="10">
        <f t="shared" si="3333"/>
        <v>107</v>
      </c>
      <c r="M3097" s="4"/>
      <c r="N3097" s="4">
        <f t="shared" ref="N3097:R3097" si="3359">N2696</f>
        <v>173280</v>
      </c>
      <c r="O3097" s="4">
        <f t="shared" si="3359"/>
        <v>51984</v>
      </c>
      <c r="P3097" s="4">
        <f t="shared" si="3359"/>
        <v>51984</v>
      </c>
      <c r="Q3097" s="4">
        <f t="shared" si="3359"/>
        <v>17328</v>
      </c>
      <c r="R3097" s="4">
        <f t="shared" si="3359"/>
        <v>17328</v>
      </c>
      <c r="Y3097" s="4">
        <f t="shared" si="3330"/>
        <v>1040</v>
      </c>
    </row>
    <row r="3098" spans="2:25" ht="15.75">
      <c r="B3098" s="4">
        <f t="shared" si="3337"/>
        <v>702907</v>
      </c>
      <c r="C3098" s="4">
        <f t="shared" si="3358"/>
        <v>7</v>
      </c>
      <c r="D3098" s="4">
        <f t="shared" ref="D3098:D3161" si="3360">D3088+1</f>
        <v>29</v>
      </c>
      <c r="E3098" s="4">
        <f t="shared" ref="E3098:E3161" si="3361">E3088</f>
        <v>7</v>
      </c>
      <c r="F3098" s="10" t="str">
        <f t="shared" si="3328"/>
        <v>200014:107</v>
      </c>
      <c r="G3098" s="4" t="str">
        <f t="shared" si="3320"/>
        <v>对泽阵造成伤害增加5%\n对火阵造成伤害增加2.5%</v>
      </c>
      <c r="I3098" s="4" t="str">
        <f t="shared" si="3332"/>
        <v>{"HP":174320,"ATK":52296,"MAG":52296,"DEF":17432,"MDEF":17432}</v>
      </c>
      <c r="K3098" s="10">
        <v>200014</v>
      </c>
      <c r="L3098" s="10">
        <f t="shared" si="3333"/>
        <v>107</v>
      </c>
      <c r="M3098" s="4"/>
      <c r="N3098" s="4">
        <f t="shared" ref="N3098:R3098" si="3362">N2697</f>
        <v>174320</v>
      </c>
      <c r="O3098" s="4">
        <f t="shared" si="3362"/>
        <v>52296</v>
      </c>
      <c r="P3098" s="4">
        <f t="shared" si="3362"/>
        <v>52296</v>
      </c>
      <c r="Q3098" s="4">
        <f t="shared" si="3362"/>
        <v>17432</v>
      </c>
      <c r="R3098" s="4">
        <f t="shared" si="3362"/>
        <v>17432</v>
      </c>
      <c r="Y3098" s="4">
        <f t="shared" si="3330"/>
        <v>1040</v>
      </c>
    </row>
    <row r="3099" spans="2:25" ht="15.75">
      <c r="B3099" s="4">
        <f t="shared" si="3337"/>
        <v>702908</v>
      </c>
      <c r="C3099" s="4">
        <f t="shared" si="3358"/>
        <v>7</v>
      </c>
      <c r="D3099" s="4">
        <f t="shared" si="3360"/>
        <v>29</v>
      </c>
      <c r="E3099" s="4">
        <f t="shared" si="3361"/>
        <v>8</v>
      </c>
      <c r="F3099" s="10" t="str">
        <f t="shared" si="3328"/>
        <v>200014:107</v>
      </c>
      <c r="G3099" s="4" t="str">
        <f t="shared" si="3320"/>
        <v>对泽阵造成伤害增加5%\n对火阵造成伤害增加2.5%</v>
      </c>
      <c r="I3099" s="4" t="str">
        <f t="shared" si="3332"/>
        <v>{"HP":175360,"ATK":52608,"MAG":52608,"DEF":17536,"MDEF":17536}</v>
      </c>
      <c r="K3099" s="10">
        <v>200014</v>
      </c>
      <c r="L3099" s="10">
        <f t="shared" si="3333"/>
        <v>107</v>
      </c>
      <c r="M3099" s="4"/>
      <c r="N3099" s="4">
        <f t="shared" ref="N3099:R3099" si="3363">N2698</f>
        <v>175360</v>
      </c>
      <c r="O3099" s="4">
        <f t="shared" si="3363"/>
        <v>52608</v>
      </c>
      <c r="P3099" s="4">
        <f t="shared" si="3363"/>
        <v>52608</v>
      </c>
      <c r="Q3099" s="4">
        <f t="shared" si="3363"/>
        <v>17536</v>
      </c>
      <c r="R3099" s="4">
        <f t="shared" si="3363"/>
        <v>17536</v>
      </c>
      <c r="Y3099" s="4">
        <f t="shared" si="3330"/>
        <v>1040</v>
      </c>
    </row>
    <row r="3100" spans="2:25" ht="15.75">
      <c r="B3100" s="4">
        <f t="shared" si="3337"/>
        <v>702909</v>
      </c>
      <c r="C3100" s="4">
        <f t="shared" si="3358"/>
        <v>7</v>
      </c>
      <c r="D3100" s="4">
        <f t="shared" si="3360"/>
        <v>29</v>
      </c>
      <c r="E3100" s="4">
        <f t="shared" si="3361"/>
        <v>9</v>
      </c>
      <c r="F3100" s="10" t="str">
        <f t="shared" si="3328"/>
        <v>200014:107</v>
      </c>
      <c r="G3100" s="4" t="str">
        <f t="shared" si="3320"/>
        <v>对泽阵造成伤害增加5%\n对火阵造成伤害增加2.5%</v>
      </c>
      <c r="I3100" s="4" t="str">
        <f t="shared" si="3332"/>
        <v>{"HP":176400,"ATK":52920,"MAG":52920,"DEF":17640,"MDEF":17640}</v>
      </c>
      <c r="K3100" s="10">
        <v>200014</v>
      </c>
      <c r="L3100" s="10">
        <f t="shared" si="3333"/>
        <v>107</v>
      </c>
      <c r="M3100" s="4"/>
      <c r="N3100" s="4">
        <f t="shared" ref="N3100:R3100" si="3364">N2699</f>
        <v>176400</v>
      </c>
      <c r="O3100" s="4">
        <f t="shared" si="3364"/>
        <v>52920</v>
      </c>
      <c r="P3100" s="4">
        <f t="shared" si="3364"/>
        <v>52920</v>
      </c>
      <c r="Q3100" s="4">
        <f t="shared" si="3364"/>
        <v>17640</v>
      </c>
      <c r="R3100" s="4">
        <f t="shared" si="3364"/>
        <v>17640</v>
      </c>
      <c r="Y3100" s="4">
        <f t="shared" si="3330"/>
        <v>1040</v>
      </c>
    </row>
    <row r="3101" spans="2:25" ht="15.75">
      <c r="B3101" s="4">
        <f t="shared" si="3337"/>
        <v>703000</v>
      </c>
      <c r="C3101" s="4">
        <f t="shared" si="3358"/>
        <v>7</v>
      </c>
      <c r="D3101" s="4">
        <f t="shared" si="3360"/>
        <v>30</v>
      </c>
      <c r="E3101" s="4">
        <f t="shared" si="3361"/>
        <v>0</v>
      </c>
      <c r="F3101" s="10" t="str">
        <f t="shared" si="3328"/>
        <v>200014:321</v>
      </c>
      <c r="G3101" s="4" t="str">
        <f t="shared" si="3320"/>
        <v>对泽阵造成伤害增加5%\n对火阵造成伤害增加2.5%</v>
      </c>
      <c r="I3101" s="4" t="str">
        <f t="shared" si="3332"/>
        <v>{"HP":177440,"ATK":53232,"MAG":53232,"DEF":17744,"MDEF":17744}</v>
      </c>
      <c r="K3101" s="10">
        <v>200014</v>
      </c>
      <c r="L3101" s="10">
        <f t="shared" si="3339"/>
        <v>321</v>
      </c>
      <c r="M3101" s="4"/>
      <c r="N3101" s="4">
        <f t="shared" ref="N3101:R3101" si="3365">N2700</f>
        <v>177440</v>
      </c>
      <c r="O3101" s="4">
        <f t="shared" si="3365"/>
        <v>53232</v>
      </c>
      <c r="P3101" s="4">
        <f t="shared" si="3365"/>
        <v>53232</v>
      </c>
      <c r="Q3101" s="4">
        <f t="shared" si="3365"/>
        <v>17744</v>
      </c>
      <c r="R3101" s="4">
        <f t="shared" si="3365"/>
        <v>17744</v>
      </c>
      <c r="Y3101" s="4">
        <f t="shared" si="3330"/>
        <v>1040</v>
      </c>
    </row>
    <row r="3102" spans="2:25" ht="15.75">
      <c r="B3102" s="4">
        <f t="shared" si="3337"/>
        <v>703001</v>
      </c>
      <c r="C3102" s="4">
        <f t="shared" si="3358"/>
        <v>7</v>
      </c>
      <c r="D3102" s="4">
        <f t="shared" si="3360"/>
        <v>30</v>
      </c>
      <c r="E3102" s="4">
        <f t="shared" si="3361"/>
        <v>1</v>
      </c>
      <c r="F3102" s="10" t="str">
        <f t="shared" si="3328"/>
        <v>200014:115</v>
      </c>
      <c r="G3102" s="4" t="str">
        <f t="shared" si="3320"/>
        <v>对泽阵造成伤害增加5%\n对火阵造成伤害增加2.5%</v>
      </c>
      <c r="I3102" s="4" t="str">
        <f t="shared" si="3332"/>
        <v>{"HP":178480,"ATK":53544,"MAG":53544,"DEF":17848,"MDEF":17848}</v>
      </c>
      <c r="K3102" s="10">
        <v>200014</v>
      </c>
      <c r="L3102" s="10">
        <f t="shared" ref="L3102" si="3366">ROUND(D3101*D3101/8,)+2</f>
        <v>115</v>
      </c>
      <c r="M3102" s="4"/>
      <c r="N3102" s="4">
        <f t="shared" ref="N3102:R3102" si="3367">N2701</f>
        <v>178480</v>
      </c>
      <c r="O3102" s="4">
        <f t="shared" si="3367"/>
        <v>53544</v>
      </c>
      <c r="P3102" s="4">
        <f t="shared" si="3367"/>
        <v>53544</v>
      </c>
      <c r="Q3102" s="4">
        <f t="shared" si="3367"/>
        <v>17848</v>
      </c>
      <c r="R3102" s="4">
        <f t="shared" si="3367"/>
        <v>17848</v>
      </c>
      <c r="Y3102" s="4">
        <f t="shared" si="3330"/>
        <v>1040</v>
      </c>
    </row>
    <row r="3103" spans="2:25" ht="15.75">
      <c r="B3103" s="4">
        <f t="shared" si="3337"/>
        <v>703002</v>
      </c>
      <c r="C3103" s="4">
        <f t="shared" si="3358"/>
        <v>7</v>
      </c>
      <c r="D3103" s="4">
        <f t="shared" si="3360"/>
        <v>30</v>
      </c>
      <c r="E3103" s="4">
        <f t="shared" si="3361"/>
        <v>2</v>
      </c>
      <c r="F3103" s="10" t="str">
        <f t="shared" si="3328"/>
        <v>200014:115</v>
      </c>
      <c r="G3103" s="4" t="str">
        <f t="shared" si="3320"/>
        <v>对泽阵造成伤害增加5%\n对火阵造成伤害增加2.5%</v>
      </c>
      <c r="I3103" s="4" t="str">
        <f t="shared" si="3332"/>
        <v>{"HP":179520,"ATK":53856,"MAG":53856,"DEF":17952,"MDEF":17952}</v>
      </c>
      <c r="K3103" s="10">
        <v>200014</v>
      </c>
      <c r="L3103" s="10">
        <f t="shared" si="3333"/>
        <v>115</v>
      </c>
      <c r="M3103" s="4"/>
      <c r="N3103" s="4">
        <f t="shared" ref="N3103:R3103" si="3368">N2702</f>
        <v>179520</v>
      </c>
      <c r="O3103" s="4">
        <f t="shared" si="3368"/>
        <v>53856</v>
      </c>
      <c r="P3103" s="4">
        <f t="shared" si="3368"/>
        <v>53856</v>
      </c>
      <c r="Q3103" s="4">
        <f t="shared" si="3368"/>
        <v>17952</v>
      </c>
      <c r="R3103" s="4">
        <f t="shared" si="3368"/>
        <v>17952</v>
      </c>
      <c r="Y3103" s="4">
        <f t="shared" si="3330"/>
        <v>1040</v>
      </c>
    </row>
    <row r="3104" spans="2:25" ht="15.75">
      <c r="B3104" s="4">
        <f t="shared" si="3337"/>
        <v>703003</v>
      </c>
      <c r="C3104" s="4">
        <f t="shared" si="3358"/>
        <v>7</v>
      </c>
      <c r="D3104" s="4">
        <f t="shared" si="3360"/>
        <v>30</v>
      </c>
      <c r="E3104" s="4">
        <f t="shared" si="3361"/>
        <v>3</v>
      </c>
      <c r="F3104" s="10" t="str">
        <f t="shared" si="3328"/>
        <v>200014:115</v>
      </c>
      <c r="G3104" s="4" t="str">
        <f t="shared" si="3320"/>
        <v>对泽阵造成伤害增加5%\n对火阵造成伤害增加2.5%</v>
      </c>
      <c r="I3104" s="4" t="str">
        <f t="shared" si="3332"/>
        <v>{"HP":180560,"ATK":54168,"MAG":54168,"DEF":18056,"MDEF":18056}</v>
      </c>
      <c r="K3104" s="10">
        <v>200014</v>
      </c>
      <c r="L3104" s="10">
        <f t="shared" si="3333"/>
        <v>115</v>
      </c>
      <c r="M3104" s="4"/>
      <c r="N3104" s="4">
        <f t="shared" ref="N3104:R3104" si="3369">N2703</f>
        <v>180560</v>
      </c>
      <c r="O3104" s="4">
        <f t="shared" si="3369"/>
        <v>54168</v>
      </c>
      <c r="P3104" s="4">
        <f t="shared" si="3369"/>
        <v>54168</v>
      </c>
      <c r="Q3104" s="4">
        <f t="shared" si="3369"/>
        <v>18056</v>
      </c>
      <c r="R3104" s="4">
        <f t="shared" si="3369"/>
        <v>18056</v>
      </c>
      <c r="Y3104" s="4">
        <f t="shared" si="3330"/>
        <v>1040</v>
      </c>
    </row>
    <row r="3105" spans="2:25" ht="15.75">
      <c r="B3105" s="4">
        <f t="shared" si="3337"/>
        <v>703004</v>
      </c>
      <c r="C3105" s="4">
        <f t="shared" si="3358"/>
        <v>7</v>
      </c>
      <c r="D3105" s="4">
        <f t="shared" si="3360"/>
        <v>30</v>
      </c>
      <c r="E3105" s="4">
        <f t="shared" si="3361"/>
        <v>4</v>
      </c>
      <c r="F3105" s="10" t="str">
        <f t="shared" si="3328"/>
        <v>200014:115</v>
      </c>
      <c r="G3105" s="4" t="str">
        <f t="shared" si="3320"/>
        <v>对泽阵造成伤害增加5%\n对火阵造成伤害增加2.5%</v>
      </c>
      <c r="I3105" s="4" t="str">
        <f t="shared" si="3332"/>
        <v>{"HP":181600,"ATK":54480,"MAG":54480,"DEF":18160,"MDEF":18160}</v>
      </c>
      <c r="K3105" s="10">
        <v>200014</v>
      </c>
      <c r="L3105" s="10">
        <f t="shared" si="3333"/>
        <v>115</v>
      </c>
      <c r="M3105" s="4"/>
      <c r="N3105" s="4">
        <f t="shared" ref="N3105:R3105" si="3370">N2704</f>
        <v>181600</v>
      </c>
      <c r="O3105" s="4">
        <f t="shared" si="3370"/>
        <v>54480</v>
      </c>
      <c r="P3105" s="4">
        <f t="shared" si="3370"/>
        <v>54480</v>
      </c>
      <c r="Q3105" s="4">
        <f t="shared" si="3370"/>
        <v>18160</v>
      </c>
      <c r="R3105" s="4">
        <f t="shared" si="3370"/>
        <v>18160</v>
      </c>
      <c r="Y3105" s="4">
        <f t="shared" si="3330"/>
        <v>1040</v>
      </c>
    </row>
    <row r="3106" spans="2:25" ht="15.75">
      <c r="B3106" s="4">
        <f t="shared" si="3337"/>
        <v>703005</v>
      </c>
      <c r="C3106" s="4">
        <f t="shared" si="3358"/>
        <v>7</v>
      </c>
      <c r="D3106" s="4">
        <f t="shared" si="3360"/>
        <v>30</v>
      </c>
      <c r="E3106" s="4">
        <f t="shared" si="3361"/>
        <v>5</v>
      </c>
      <c r="F3106" s="10" t="str">
        <f t="shared" si="3328"/>
        <v>200014:115</v>
      </c>
      <c r="G3106" s="4" t="str">
        <f t="shared" si="3320"/>
        <v>对泽阵造成伤害增加5%\n对火阵造成伤害增加2.5%</v>
      </c>
      <c r="I3106" s="4" t="str">
        <f t="shared" si="3332"/>
        <v>{"HP":182640,"ATK":54792,"MAG":54792,"DEF":18264,"MDEF":18264}</v>
      </c>
      <c r="K3106" s="10">
        <v>200014</v>
      </c>
      <c r="L3106" s="10">
        <f t="shared" si="3333"/>
        <v>115</v>
      </c>
      <c r="M3106" s="4"/>
      <c r="N3106" s="4">
        <f t="shared" ref="N3106:R3106" si="3371">N2705</f>
        <v>182640</v>
      </c>
      <c r="O3106" s="4">
        <f t="shared" si="3371"/>
        <v>54792</v>
      </c>
      <c r="P3106" s="4">
        <f t="shared" si="3371"/>
        <v>54792</v>
      </c>
      <c r="Q3106" s="4">
        <f t="shared" si="3371"/>
        <v>18264</v>
      </c>
      <c r="R3106" s="4">
        <f t="shared" si="3371"/>
        <v>18264</v>
      </c>
      <c r="Y3106" s="4">
        <f t="shared" si="3330"/>
        <v>1040</v>
      </c>
    </row>
    <row r="3107" spans="2:25" ht="15.75">
      <c r="B3107" s="4">
        <f t="shared" si="3337"/>
        <v>703006</v>
      </c>
      <c r="C3107" s="4">
        <f t="shared" si="3358"/>
        <v>7</v>
      </c>
      <c r="D3107" s="4">
        <f t="shared" si="3360"/>
        <v>30</v>
      </c>
      <c r="E3107" s="4">
        <f t="shared" si="3361"/>
        <v>6</v>
      </c>
      <c r="F3107" s="10" t="str">
        <f t="shared" si="3328"/>
        <v>200014:115</v>
      </c>
      <c r="G3107" s="4" t="str">
        <f t="shared" si="3320"/>
        <v>对泽阵造成伤害增加5%\n对火阵造成伤害增加2.5%</v>
      </c>
      <c r="I3107" s="4" t="str">
        <f t="shared" si="3332"/>
        <v>{"HP":183680,"ATK":55104,"MAG":55104,"DEF":18368,"MDEF":18368}</v>
      </c>
      <c r="K3107" s="10">
        <v>200014</v>
      </c>
      <c r="L3107" s="10">
        <f t="shared" si="3333"/>
        <v>115</v>
      </c>
      <c r="M3107" s="4"/>
      <c r="N3107" s="4">
        <f t="shared" ref="N3107:R3107" si="3372">N2706</f>
        <v>183680</v>
      </c>
      <c r="O3107" s="4">
        <f t="shared" si="3372"/>
        <v>55104</v>
      </c>
      <c r="P3107" s="4">
        <f t="shared" si="3372"/>
        <v>55104</v>
      </c>
      <c r="Q3107" s="4">
        <f t="shared" si="3372"/>
        <v>18368</v>
      </c>
      <c r="R3107" s="4">
        <f t="shared" si="3372"/>
        <v>18368</v>
      </c>
      <c r="Y3107" s="4">
        <f t="shared" si="3330"/>
        <v>1040</v>
      </c>
    </row>
    <row r="3108" spans="2:25" ht="15.75">
      <c r="B3108" s="4">
        <f t="shared" si="3337"/>
        <v>703007</v>
      </c>
      <c r="C3108" s="4">
        <f t="shared" si="3358"/>
        <v>7</v>
      </c>
      <c r="D3108" s="4">
        <f t="shared" si="3360"/>
        <v>30</v>
      </c>
      <c r="E3108" s="4">
        <f t="shared" si="3361"/>
        <v>7</v>
      </c>
      <c r="F3108" s="10" t="str">
        <f t="shared" si="3328"/>
        <v>200014:115</v>
      </c>
      <c r="G3108" s="4" t="str">
        <f t="shared" si="3320"/>
        <v>对泽阵造成伤害增加5%\n对火阵造成伤害增加2.5%</v>
      </c>
      <c r="I3108" s="4" t="str">
        <f t="shared" si="3332"/>
        <v>{"HP":184720,"ATK":55416,"MAG":55416,"DEF":18472,"MDEF":18472}</v>
      </c>
      <c r="K3108" s="10">
        <v>200014</v>
      </c>
      <c r="L3108" s="10">
        <f t="shared" si="3333"/>
        <v>115</v>
      </c>
      <c r="M3108" s="4"/>
      <c r="N3108" s="4">
        <f t="shared" ref="N3108:R3108" si="3373">N2707</f>
        <v>184720</v>
      </c>
      <c r="O3108" s="4">
        <f t="shared" si="3373"/>
        <v>55416</v>
      </c>
      <c r="P3108" s="4">
        <f t="shared" si="3373"/>
        <v>55416</v>
      </c>
      <c r="Q3108" s="4">
        <f t="shared" si="3373"/>
        <v>18472</v>
      </c>
      <c r="R3108" s="4">
        <f t="shared" si="3373"/>
        <v>18472</v>
      </c>
      <c r="Y3108" s="4">
        <f t="shared" si="3330"/>
        <v>1040</v>
      </c>
    </row>
    <row r="3109" spans="2:25" ht="15.75">
      <c r="B3109" s="4">
        <f t="shared" si="3337"/>
        <v>703008</v>
      </c>
      <c r="C3109" s="4">
        <f t="shared" si="3358"/>
        <v>7</v>
      </c>
      <c r="D3109" s="4">
        <f t="shared" si="3360"/>
        <v>30</v>
      </c>
      <c r="E3109" s="4">
        <f t="shared" si="3361"/>
        <v>8</v>
      </c>
      <c r="F3109" s="10" t="str">
        <f t="shared" si="3328"/>
        <v>200014:115</v>
      </c>
      <c r="G3109" s="4" t="str">
        <f t="shared" si="3320"/>
        <v>对泽阵造成伤害增加5%\n对火阵造成伤害增加2.5%</v>
      </c>
      <c r="I3109" s="4" t="str">
        <f t="shared" si="3332"/>
        <v>{"HP":185760,"ATK":55728,"MAG":55728,"DEF":18576,"MDEF":18576}</v>
      </c>
      <c r="K3109" s="10">
        <v>200014</v>
      </c>
      <c r="L3109" s="10">
        <f t="shared" si="3333"/>
        <v>115</v>
      </c>
      <c r="M3109" s="4"/>
      <c r="N3109" s="4">
        <f t="shared" ref="N3109:R3109" si="3374">N2708</f>
        <v>185760</v>
      </c>
      <c r="O3109" s="4">
        <f t="shared" si="3374"/>
        <v>55728</v>
      </c>
      <c r="P3109" s="4">
        <f t="shared" si="3374"/>
        <v>55728</v>
      </c>
      <c r="Q3109" s="4">
        <f t="shared" si="3374"/>
        <v>18576</v>
      </c>
      <c r="R3109" s="4">
        <f t="shared" si="3374"/>
        <v>18576</v>
      </c>
      <c r="Y3109" s="4">
        <f t="shared" si="3330"/>
        <v>1040</v>
      </c>
    </row>
    <row r="3110" spans="2:25" ht="15.75">
      <c r="B3110" s="4">
        <f t="shared" si="3337"/>
        <v>703009</v>
      </c>
      <c r="C3110" s="4">
        <f t="shared" si="3358"/>
        <v>7</v>
      </c>
      <c r="D3110" s="4">
        <f t="shared" si="3360"/>
        <v>30</v>
      </c>
      <c r="E3110" s="4">
        <f t="shared" si="3361"/>
        <v>9</v>
      </c>
      <c r="F3110" s="10" t="str">
        <f t="shared" si="3328"/>
        <v>200014:115</v>
      </c>
      <c r="G3110" s="4" t="str">
        <f t="shared" si="3320"/>
        <v>对泽阵造成伤害增加5%\n对火阵造成伤害增加2.5%</v>
      </c>
      <c r="I3110" s="4" t="str">
        <f t="shared" si="3332"/>
        <v>{"HP":186800,"ATK":56040,"MAG":56040,"DEF":18680,"MDEF":18680}</v>
      </c>
      <c r="K3110" s="10">
        <v>200014</v>
      </c>
      <c r="L3110" s="10">
        <f t="shared" si="3333"/>
        <v>115</v>
      </c>
      <c r="M3110" s="4"/>
      <c r="N3110" s="4">
        <f t="shared" ref="N3110:R3110" si="3375">N2709</f>
        <v>186800</v>
      </c>
      <c r="O3110" s="4">
        <f t="shared" si="3375"/>
        <v>56040</v>
      </c>
      <c r="P3110" s="4">
        <f t="shared" si="3375"/>
        <v>56040</v>
      </c>
      <c r="Q3110" s="4">
        <f t="shared" si="3375"/>
        <v>18680</v>
      </c>
      <c r="R3110" s="4">
        <f t="shared" si="3375"/>
        <v>18680</v>
      </c>
      <c r="Y3110" s="4">
        <f t="shared" si="3330"/>
        <v>1040</v>
      </c>
    </row>
    <row r="3111" spans="2:25" ht="15.75">
      <c r="B3111" s="4">
        <f t="shared" si="3337"/>
        <v>703100</v>
      </c>
      <c r="C3111" s="4">
        <f t="shared" si="3358"/>
        <v>7</v>
      </c>
      <c r="D3111" s="4">
        <f t="shared" si="3360"/>
        <v>31</v>
      </c>
      <c r="E3111" s="4">
        <f t="shared" si="3361"/>
        <v>0</v>
      </c>
      <c r="F3111" s="10" t="str">
        <f t="shared" si="3328"/>
        <v>200014:345</v>
      </c>
      <c r="G3111" s="4" t="str">
        <f t="shared" si="3320"/>
        <v>对泽阵造成伤害增加5%\n对火阵造成伤害增加2.5%</v>
      </c>
      <c r="I3111" s="4" t="str">
        <f t="shared" si="3332"/>
        <v>{"HP":187900,"ATK":56370,"MAG":56370,"DEF":18790,"MDEF":18790}</v>
      </c>
      <c r="K3111" s="10">
        <v>200014</v>
      </c>
      <c r="L3111" s="10">
        <f t="shared" si="3339"/>
        <v>345</v>
      </c>
      <c r="M3111" s="4"/>
      <c r="N3111" s="4">
        <f t="shared" ref="N3111:R3111" si="3376">N2710</f>
        <v>187900</v>
      </c>
      <c r="O3111" s="4">
        <f t="shared" si="3376"/>
        <v>56370</v>
      </c>
      <c r="P3111" s="4">
        <f t="shared" si="3376"/>
        <v>56370</v>
      </c>
      <c r="Q3111" s="4">
        <f t="shared" si="3376"/>
        <v>18790</v>
      </c>
      <c r="R3111" s="4">
        <f t="shared" si="3376"/>
        <v>18790</v>
      </c>
      <c r="Y3111" s="4">
        <f t="shared" si="3330"/>
        <v>1100</v>
      </c>
    </row>
    <row r="3112" spans="2:25" ht="15.75">
      <c r="B3112" s="4">
        <f t="shared" si="3337"/>
        <v>703101</v>
      </c>
      <c r="C3112" s="4">
        <f t="shared" si="3358"/>
        <v>7</v>
      </c>
      <c r="D3112" s="4">
        <f t="shared" si="3360"/>
        <v>31</v>
      </c>
      <c r="E3112" s="4">
        <f t="shared" si="3361"/>
        <v>1</v>
      </c>
      <c r="F3112" s="10" t="str">
        <f t="shared" si="3328"/>
        <v>200014:122</v>
      </c>
      <c r="G3112" s="4" t="str">
        <f t="shared" si="3320"/>
        <v>对泽阵造成伤害增加5%\n对火阵造成伤害增加2.5%</v>
      </c>
      <c r="I3112" s="4" t="str">
        <f t="shared" si="3332"/>
        <v>{"HP":189000,"ATK":56700,"MAG":56700,"DEF":18900,"MDEF":18900}</v>
      </c>
      <c r="K3112" s="10">
        <v>200014</v>
      </c>
      <c r="L3112" s="10">
        <f t="shared" ref="L3112" si="3377">ROUND(D3111*D3111/8,)+2</f>
        <v>122</v>
      </c>
      <c r="M3112" s="4"/>
      <c r="N3112" s="4">
        <f t="shared" ref="N3112:R3112" si="3378">N2711</f>
        <v>189000</v>
      </c>
      <c r="O3112" s="4">
        <f t="shared" si="3378"/>
        <v>56700</v>
      </c>
      <c r="P3112" s="4">
        <f t="shared" si="3378"/>
        <v>56700</v>
      </c>
      <c r="Q3112" s="4">
        <f t="shared" si="3378"/>
        <v>18900</v>
      </c>
      <c r="R3112" s="4">
        <f t="shared" si="3378"/>
        <v>18900</v>
      </c>
      <c r="Y3112" s="4">
        <f t="shared" si="3330"/>
        <v>1100</v>
      </c>
    </row>
    <row r="3113" spans="2:25" ht="15.75">
      <c r="B3113" s="4">
        <f t="shared" si="3337"/>
        <v>703102</v>
      </c>
      <c r="C3113" s="4">
        <f t="shared" si="3358"/>
        <v>7</v>
      </c>
      <c r="D3113" s="4">
        <f t="shared" si="3360"/>
        <v>31</v>
      </c>
      <c r="E3113" s="4">
        <f t="shared" si="3361"/>
        <v>2</v>
      </c>
      <c r="F3113" s="10" t="str">
        <f t="shared" si="3328"/>
        <v>200014:122</v>
      </c>
      <c r="G3113" s="4" t="str">
        <f t="shared" si="3320"/>
        <v>对泽阵造成伤害增加5%\n对火阵造成伤害增加2.5%</v>
      </c>
      <c r="I3113" s="4" t="str">
        <f t="shared" si="3332"/>
        <v>{"HP":190100,"ATK":57030,"MAG":57030,"DEF":19010,"MDEF":19010}</v>
      </c>
      <c r="K3113" s="10">
        <v>200014</v>
      </c>
      <c r="L3113" s="10">
        <f t="shared" si="3333"/>
        <v>122</v>
      </c>
      <c r="M3113" s="4"/>
      <c r="N3113" s="4">
        <f t="shared" ref="N3113:R3113" si="3379">N2712</f>
        <v>190100</v>
      </c>
      <c r="O3113" s="4">
        <f t="shared" si="3379"/>
        <v>57030</v>
      </c>
      <c r="P3113" s="4">
        <f t="shared" si="3379"/>
        <v>57030</v>
      </c>
      <c r="Q3113" s="4">
        <f t="shared" si="3379"/>
        <v>19010</v>
      </c>
      <c r="R3113" s="4">
        <f t="shared" si="3379"/>
        <v>19010</v>
      </c>
      <c r="Y3113" s="4">
        <f t="shared" si="3330"/>
        <v>1100</v>
      </c>
    </row>
    <row r="3114" spans="2:25" ht="15.75">
      <c r="B3114" s="4">
        <f t="shared" si="3337"/>
        <v>703103</v>
      </c>
      <c r="C3114" s="4">
        <f t="shared" si="3358"/>
        <v>7</v>
      </c>
      <c r="D3114" s="4">
        <f t="shared" si="3360"/>
        <v>31</v>
      </c>
      <c r="E3114" s="4">
        <f t="shared" si="3361"/>
        <v>3</v>
      </c>
      <c r="F3114" s="10" t="str">
        <f t="shared" si="3328"/>
        <v>200014:122</v>
      </c>
      <c r="G3114" s="4" t="str">
        <f t="shared" si="3320"/>
        <v>对泽阵造成伤害增加5%\n对火阵造成伤害增加2.5%</v>
      </c>
      <c r="I3114" s="4" t="str">
        <f t="shared" si="3332"/>
        <v>{"HP":191200,"ATK":57360,"MAG":57360,"DEF":19120,"MDEF":19120}</v>
      </c>
      <c r="K3114" s="10">
        <v>200014</v>
      </c>
      <c r="L3114" s="10">
        <f t="shared" si="3333"/>
        <v>122</v>
      </c>
      <c r="M3114" s="4"/>
      <c r="N3114" s="4">
        <f t="shared" ref="N3114:R3114" si="3380">N2713</f>
        <v>191200</v>
      </c>
      <c r="O3114" s="4">
        <f t="shared" si="3380"/>
        <v>57360</v>
      </c>
      <c r="P3114" s="4">
        <f t="shared" si="3380"/>
        <v>57360</v>
      </c>
      <c r="Q3114" s="4">
        <f t="shared" si="3380"/>
        <v>19120</v>
      </c>
      <c r="R3114" s="4">
        <f t="shared" si="3380"/>
        <v>19120</v>
      </c>
      <c r="Y3114" s="4">
        <f t="shared" si="3330"/>
        <v>1100</v>
      </c>
    </row>
    <row r="3115" spans="2:25" ht="15.75">
      <c r="B3115" s="4">
        <f t="shared" si="3337"/>
        <v>703104</v>
      </c>
      <c r="C3115" s="4">
        <f t="shared" si="3358"/>
        <v>7</v>
      </c>
      <c r="D3115" s="4">
        <f t="shared" si="3360"/>
        <v>31</v>
      </c>
      <c r="E3115" s="4">
        <f t="shared" si="3361"/>
        <v>4</v>
      </c>
      <c r="F3115" s="10" t="str">
        <f t="shared" si="3328"/>
        <v>200014:122</v>
      </c>
      <c r="G3115" s="4" t="str">
        <f t="shared" si="3320"/>
        <v>对泽阵造成伤害增加5%\n对火阵造成伤害增加2.5%</v>
      </c>
      <c r="I3115" s="4" t="str">
        <f t="shared" si="3332"/>
        <v>{"HP":192300,"ATK":57690,"MAG":57690,"DEF":19230,"MDEF":19230}</v>
      </c>
      <c r="K3115" s="10">
        <v>200014</v>
      </c>
      <c r="L3115" s="10">
        <f t="shared" si="3333"/>
        <v>122</v>
      </c>
      <c r="M3115" s="4"/>
      <c r="N3115" s="4">
        <f t="shared" ref="N3115:R3115" si="3381">N2714</f>
        <v>192300</v>
      </c>
      <c r="O3115" s="4">
        <f t="shared" si="3381"/>
        <v>57690</v>
      </c>
      <c r="P3115" s="4">
        <f t="shared" si="3381"/>
        <v>57690</v>
      </c>
      <c r="Q3115" s="4">
        <f t="shared" si="3381"/>
        <v>19230</v>
      </c>
      <c r="R3115" s="4">
        <f t="shared" si="3381"/>
        <v>19230</v>
      </c>
      <c r="Y3115" s="4">
        <f t="shared" si="3330"/>
        <v>1100</v>
      </c>
    </row>
    <row r="3116" spans="2:25" ht="15.75">
      <c r="B3116" s="4">
        <f t="shared" si="3337"/>
        <v>703105</v>
      </c>
      <c r="C3116" s="4">
        <f t="shared" si="3358"/>
        <v>7</v>
      </c>
      <c r="D3116" s="4">
        <f t="shared" si="3360"/>
        <v>31</v>
      </c>
      <c r="E3116" s="4">
        <f t="shared" si="3361"/>
        <v>5</v>
      </c>
      <c r="F3116" s="10" t="str">
        <f t="shared" si="3328"/>
        <v>200014:122</v>
      </c>
      <c r="G3116" s="4" t="str">
        <f t="shared" si="3320"/>
        <v>对泽阵造成伤害增加5%\n对火阵造成伤害增加2.5%</v>
      </c>
      <c r="I3116" s="4" t="str">
        <f t="shared" si="3332"/>
        <v>{"HP":193400,"ATK":58020,"MAG":58020,"DEF":19340,"MDEF":19340}</v>
      </c>
      <c r="K3116" s="10">
        <v>200014</v>
      </c>
      <c r="L3116" s="10">
        <f t="shared" si="3333"/>
        <v>122</v>
      </c>
      <c r="M3116" s="4"/>
      <c r="N3116" s="4">
        <f t="shared" ref="N3116:R3116" si="3382">N2715</f>
        <v>193400</v>
      </c>
      <c r="O3116" s="4">
        <f t="shared" si="3382"/>
        <v>58020</v>
      </c>
      <c r="P3116" s="4">
        <f t="shared" si="3382"/>
        <v>58020</v>
      </c>
      <c r="Q3116" s="4">
        <f t="shared" si="3382"/>
        <v>19340</v>
      </c>
      <c r="R3116" s="4">
        <f t="shared" si="3382"/>
        <v>19340</v>
      </c>
      <c r="Y3116" s="4">
        <f t="shared" si="3330"/>
        <v>1100</v>
      </c>
    </row>
    <row r="3117" spans="2:25" ht="15.75">
      <c r="B3117" s="4">
        <f t="shared" si="3337"/>
        <v>703106</v>
      </c>
      <c r="C3117" s="4">
        <f t="shared" si="3358"/>
        <v>7</v>
      </c>
      <c r="D3117" s="4">
        <f t="shared" si="3360"/>
        <v>31</v>
      </c>
      <c r="E3117" s="4">
        <f t="shared" si="3361"/>
        <v>6</v>
      </c>
      <c r="F3117" s="10" t="str">
        <f t="shared" si="3328"/>
        <v>200014:122</v>
      </c>
      <c r="G3117" s="4" t="str">
        <f t="shared" si="3320"/>
        <v>对泽阵造成伤害增加5%\n对火阵造成伤害增加2.5%</v>
      </c>
      <c r="I3117" s="4" t="str">
        <f t="shared" si="3332"/>
        <v>{"HP":194500,"ATK":58350,"MAG":58350,"DEF":19450,"MDEF":19450}</v>
      </c>
      <c r="K3117" s="10">
        <v>200014</v>
      </c>
      <c r="L3117" s="10">
        <f t="shared" si="3333"/>
        <v>122</v>
      </c>
      <c r="M3117" s="4"/>
      <c r="N3117" s="4">
        <f t="shared" ref="N3117:R3117" si="3383">N2716</f>
        <v>194500</v>
      </c>
      <c r="O3117" s="4">
        <f t="shared" si="3383"/>
        <v>58350</v>
      </c>
      <c r="P3117" s="4">
        <f t="shared" si="3383"/>
        <v>58350</v>
      </c>
      <c r="Q3117" s="4">
        <f t="shared" si="3383"/>
        <v>19450</v>
      </c>
      <c r="R3117" s="4">
        <f t="shared" si="3383"/>
        <v>19450</v>
      </c>
      <c r="Y3117" s="4">
        <f t="shared" si="3330"/>
        <v>1100</v>
      </c>
    </row>
    <row r="3118" spans="2:25" ht="15.75">
      <c r="B3118" s="4">
        <f t="shared" si="3337"/>
        <v>703107</v>
      </c>
      <c r="C3118" s="4">
        <f t="shared" si="3358"/>
        <v>7</v>
      </c>
      <c r="D3118" s="4">
        <f t="shared" si="3360"/>
        <v>31</v>
      </c>
      <c r="E3118" s="4">
        <f t="shared" si="3361"/>
        <v>7</v>
      </c>
      <c r="F3118" s="10" t="str">
        <f t="shared" si="3328"/>
        <v>200014:122</v>
      </c>
      <c r="G3118" s="4" t="str">
        <f t="shared" si="3320"/>
        <v>对泽阵造成伤害增加5%\n对火阵造成伤害增加2.5%</v>
      </c>
      <c r="I3118" s="4" t="str">
        <f t="shared" si="3332"/>
        <v>{"HP":195600,"ATK":58680,"MAG":58680,"DEF":19560,"MDEF":19560}</v>
      </c>
      <c r="K3118" s="10">
        <v>200014</v>
      </c>
      <c r="L3118" s="10">
        <f t="shared" si="3333"/>
        <v>122</v>
      </c>
      <c r="M3118" s="4"/>
      <c r="N3118" s="4">
        <f t="shared" ref="N3118:R3118" si="3384">N2717</f>
        <v>195600</v>
      </c>
      <c r="O3118" s="4">
        <f t="shared" si="3384"/>
        <v>58680</v>
      </c>
      <c r="P3118" s="4">
        <f t="shared" si="3384"/>
        <v>58680</v>
      </c>
      <c r="Q3118" s="4">
        <f t="shared" si="3384"/>
        <v>19560</v>
      </c>
      <c r="R3118" s="4">
        <f t="shared" si="3384"/>
        <v>19560</v>
      </c>
      <c r="Y3118" s="4">
        <f t="shared" si="3330"/>
        <v>1100</v>
      </c>
    </row>
    <row r="3119" spans="2:25" ht="15.75">
      <c r="B3119" s="4">
        <f t="shared" si="3337"/>
        <v>703108</v>
      </c>
      <c r="C3119" s="4">
        <f t="shared" si="3358"/>
        <v>7</v>
      </c>
      <c r="D3119" s="4">
        <f t="shared" si="3360"/>
        <v>31</v>
      </c>
      <c r="E3119" s="4">
        <f t="shared" si="3361"/>
        <v>8</v>
      </c>
      <c r="F3119" s="10" t="str">
        <f t="shared" si="3328"/>
        <v>200014:122</v>
      </c>
      <c r="G3119" s="4" t="str">
        <f t="shared" si="3320"/>
        <v>对泽阵造成伤害增加5%\n对火阵造成伤害增加2.5%</v>
      </c>
      <c r="I3119" s="4" t="str">
        <f t="shared" si="3332"/>
        <v>{"HP":196700,"ATK":59010,"MAG":59010,"DEF":19670,"MDEF":19670}</v>
      </c>
      <c r="K3119" s="10">
        <v>200014</v>
      </c>
      <c r="L3119" s="10">
        <f t="shared" si="3333"/>
        <v>122</v>
      </c>
      <c r="M3119" s="4"/>
      <c r="N3119" s="4">
        <f t="shared" ref="N3119:R3119" si="3385">N2718</f>
        <v>196700</v>
      </c>
      <c r="O3119" s="4">
        <f t="shared" si="3385"/>
        <v>59010</v>
      </c>
      <c r="P3119" s="4">
        <f t="shared" si="3385"/>
        <v>59010</v>
      </c>
      <c r="Q3119" s="4">
        <f t="shared" si="3385"/>
        <v>19670</v>
      </c>
      <c r="R3119" s="4">
        <f t="shared" si="3385"/>
        <v>19670</v>
      </c>
      <c r="Y3119" s="4">
        <f t="shared" si="3330"/>
        <v>1100</v>
      </c>
    </row>
    <row r="3120" spans="2:25" ht="15.75">
      <c r="B3120" s="4">
        <f t="shared" si="3337"/>
        <v>703109</v>
      </c>
      <c r="C3120" s="4">
        <f t="shared" si="3358"/>
        <v>7</v>
      </c>
      <c r="D3120" s="4">
        <f t="shared" si="3360"/>
        <v>31</v>
      </c>
      <c r="E3120" s="4">
        <f t="shared" si="3361"/>
        <v>9</v>
      </c>
      <c r="F3120" s="10" t="str">
        <f t="shared" si="3328"/>
        <v>200014:122</v>
      </c>
      <c r="G3120" s="4" t="str">
        <f t="shared" si="3320"/>
        <v>对泽阵造成伤害增加5%\n对火阵造成伤害增加2.5%</v>
      </c>
      <c r="I3120" s="4" t="str">
        <f t="shared" si="3332"/>
        <v>{"HP":197800,"ATK":59340,"MAG":59340,"DEF":19780,"MDEF":19780}</v>
      </c>
      <c r="K3120" s="10">
        <v>200014</v>
      </c>
      <c r="L3120" s="10">
        <f t="shared" si="3333"/>
        <v>122</v>
      </c>
      <c r="M3120" s="4"/>
      <c r="N3120" s="4">
        <f t="shared" ref="N3120:R3120" si="3386">N2719</f>
        <v>197800</v>
      </c>
      <c r="O3120" s="4">
        <f t="shared" si="3386"/>
        <v>59340</v>
      </c>
      <c r="P3120" s="4">
        <f t="shared" si="3386"/>
        <v>59340</v>
      </c>
      <c r="Q3120" s="4">
        <f t="shared" si="3386"/>
        <v>19780</v>
      </c>
      <c r="R3120" s="4">
        <f t="shared" si="3386"/>
        <v>19780</v>
      </c>
      <c r="Y3120" s="4">
        <f t="shared" si="3330"/>
        <v>1100</v>
      </c>
    </row>
    <row r="3121" spans="2:25" ht="15.75">
      <c r="B3121" s="4">
        <f t="shared" si="3337"/>
        <v>703200</v>
      </c>
      <c r="C3121" s="4">
        <f t="shared" si="3358"/>
        <v>7</v>
      </c>
      <c r="D3121" s="4">
        <f t="shared" si="3360"/>
        <v>32</v>
      </c>
      <c r="E3121" s="4">
        <f t="shared" si="3361"/>
        <v>0</v>
      </c>
      <c r="F3121" s="10" t="str">
        <f t="shared" si="3328"/>
        <v>200014:366</v>
      </c>
      <c r="G3121" s="4" t="str">
        <f t="shared" si="3320"/>
        <v>对泽阵造成伤害增加5%\n对火阵造成伤害增加2.5%</v>
      </c>
      <c r="I3121" s="4" t="str">
        <f t="shared" si="3332"/>
        <v>{"HP":198900,"ATK":59670,"MAG":59670,"DEF":19890,"MDEF":19890}</v>
      </c>
      <c r="K3121" s="10">
        <v>200014</v>
      </c>
      <c r="L3121" s="10">
        <f t="shared" si="3339"/>
        <v>366</v>
      </c>
      <c r="M3121" s="4"/>
      <c r="N3121" s="4">
        <f t="shared" ref="N3121:R3121" si="3387">N2720</f>
        <v>198900</v>
      </c>
      <c r="O3121" s="4">
        <f t="shared" si="3387"/>
        <v>59670</v>
      </c>
      <c r="P3121" s="4">
        <f t="shared" si="3387"/>
        <v>59670</v>
      </c>
      <c r="Q3121" s="4">
        <f t="shared" si="3387"/>
        <v>19890</v>
      </c>
      <c r="R3121" s="4">
        <f t="shared" si="3387"/>
        <v>19890</v>
      </c>
      <c r="Y3121" s="4">
        <f t="shared" si="3330"/>
        <v>1100</v>
      </c>
    </row>
    <row r="3122" spans="2:25" ht="15.75">
      <c r="B3122" s="4">
        <f t="shared" si="3337"/>
        <v>703201</v>
      </c>
      <c r="C3122" s="4">
        <f t="shared" si="3358"/>
        <v>7</v>
      </c>
      <c r="D3122" s="4">
        <f t="shared" si="3360"/>
        <v>32</v>
      </c>
      <c r="E3122" s="4">
        <f t="shared" si="3361"/>
        <v>1</v>
      </c>
      <c r="F3122" s="10" t="str">
        <f t="shared" si="3328"/>
        <v>200014:130</v>
      </c>
      <c r="G3122" s="4" t="str">
        <f t="shared" si="3320"/>
        <v>对泽阵造成伤害增加5%\n对火阵造成伤害增加2.5%</v>
      </c>
      <c r="I3122" s="4" t="str">
        <f t="shared" si="3332"/>
        <v>{"HP":200000,"ATK":60000,"MAG":60000,"DEF":20000,"MDEF":20000}</v>
      </c>
      <c r="K3122" s="10">
        <v>200014</v>
      </c>
      <c r="L3122" s="10">
        <f t="shared" ref="L3122" si="3388">ROUND(D3121*D3121/8,)+2</f>
        <v>130</v>
      </c>
      <c r="M3122" s="4"/>
      <c r="N3122" s="4">
        <f t="shared" ref="N3122:R3122" si="3389">N2721</f>
        <v>200000</v>
      </c>
      <c r="O3122" s="4">
        <f t="shared" si="3389"/>
        <v>60000</v>
      </c>
      <c r="P3122" s="4">
        <f t="shared" si="3389"/>
        <v>60000</v>
      </c>
      <c r="Q3122" s="4">
        <f t="shared" si="3389"/>
        <v>20000</v>
      </c>
      <c r="R3122" s="4">
        <f t="shared" si="3389"/>
        <v>20000</v>
      </c>
      <c r="Y3122" s="4">
        <f t="shared" si="3330"/>
        <v>1100</v>
      </c>
    </row>
    <row r="3123" spans="2:25" ht="15.75">
      <c r="B3123" s="4">
        <f t="shared" si="3337"/>
        <v>703202</v>
      </c>
      <c r="C3123" s="4">
        <f t="shared" si="3358"/>
        <v>7</v>
      </c>
      <c r="D3123" s="4">
        <f t="shared" si="3360"/>
        <v>32</v>
      </c>
      <c r="E3123" s="4">
        <f t="shared" si="3361"/>
        <v>2</v>
      </c>
      <c r="F3123" s="10" t="str">
        <f t="shared" si="3328"/>
        <v>200014:130</v>
      </c>
      <c r="G3123" s="4" t="str">
        <f t="shared" si="3320"/>
        <v>对泽阵造成伤害增加5%\n对火阵造成伤害增加2.5%</v>
      </c>
      <c r="I3123" s="4" t="str">
        <f t="shared" si="3332"/>
        <v>{"HP":201100,"ATK":60330,"MAG":60330,"DEF":20110,"MDEF":20110}</v>
      </c>
      <c r="K3123" s="10">
        <v>200014</v>
      </c>
      <c r="L3123" s="10">
        <f t="shared" si="3333"/>
        <v>130</v>
      </c>
      <c r="M3123" s="4"/>
      <c r="N3123" s="4">
        <f t="shared" ref="N3123:R3123" si="3390">N2722</f>
        <v>201100</v>
      </c>
      <c r="O3123" s="4">
        <f t="shared" si="3390"/>
        <v>60330</v>
      </c>
      <c r="P3123" s="4">
        <f t="shared" si="3390"/>
        <v>60330</v>
      </c>
      <c r="Q3123" s="4">
        <f t="shared" si="3390"/>
        <v>20110</v>
      </c>
      <c r="R3123" s="4">
        <f t="shared" si="3390"/>
        <v>20110</v>
      </c>
      <c r="Y3123" s="4">
        <f t="shared" si="3330"/>
        <v>1100</v>
      </c>
    </row>
    <row r="3124" spans="2:25" ht="15.75">
      <c r="B3124" s="4">
        <f t="shared" si="3337"/>
        <v>703203</v>
      </c>
      <c r="C3124" s="4">
        <f t="shared" si="3358"/>
        <v>7</v>
      </c>
      <c r="D3124" s="4">
        <f t="shared" si="3360"/>
        <v>32</v>
      </c>
      <c r="E3124" s="4">
        <f t="shared" si="3361"/>
        <v>3</v>
      </c>
      <c r="F3124" s="10" t="str">
        <f t="shared" si="3328"/>
        <v>200014:130</v>
      </c>
      <c r="G3124" s="4" t="str">
        <f t="shared" si="3320"/>
        <v>对泽阵造成伤害增加5%\n对火阵造成伤害增加2.5%</v>
      </c>
      <c r="I3124" s="4" t="str">
        <f t="shared" si="3332"/>
        <v>{"HP":202200,"ATK":60660,"MAG":60660,"DEF":20220,"MDEF":20220}</v>
      </c>
      <c r="K3124" s="10">
        <v>200014</v>
      </c>
      <c r="L3124" s="10">
        <f t="shared" si="3333"/>
        <v>130</v>
      </c>
      <c r="M3124" s="4"/>
      <c r="N3124" s="4">
        <f t="shared" ref="N3124:R3124" si="3391">N2723</f>
        <v>202200</v>
      </c>
      <c r="O3124" s="4">
        <f t="shared" si="3391"/>
        <v>60660</v>
      </c>
      <c r="P3124" s="4">
        <f t="shared" si="3391"/>
        <v>60660</v>
      </c>
      <c r="Q3124" s="4">
        <f t="shared" si="3391"/>
        <v>20220</v>
      </c>
      <c r="R3124" s="4">
        <f t="shared" si="3391"/>
        <v>20220</v>
      </c>
      <c r="Y3124" s="4">
        <f t="shared" si="3330"/>
        <v>1100</v>
      </c>
    </row>
    <row r="3125" spans="2:25" ht="15.75">
      <c r="B3125" s="4">
        <f t="shared" si="3337"/>
        <v>703204</v>
      </c>
      <c r="C3125" s="4">
        <f t="shared" si="3358"/>
        <v>7</v>
      </c>
      <c r="D3125" s="4">
        <f t="shared" si="3360"/>
        <v>32</v>
      </c>
      <c r="E3125" s="4">
        <f t="shared" si="3361"/>
        <v>4</v>
      </c>
      <c r="F3125" s="10" t="str">
        <f t="shared" si="3328"/>
        <v>200014:130</v>
      </c>
      <c r="G3125" s="4" t="str">
        <f t="shared" si="3320"/>
        <v>对泽阵造成伤害增加5%\n对火阵造成伤害增加2.5%</v>
      </c>
      <c r="I3125" s="4" t="str">
        <f t="shared" si="3332"/>
        <v>{"HP":203300,"ATK":60990,"MAG":60990,"DEF":20330,"MDEF":20330}</v>
      </c>
      <c r="K3125" s="10">
        <v>200014</v>
      </c>
      <c r="L3125" s="10">
        <f t="shared" si="3333"/>
        <v>130</v>
      </c>
      <c r="M3125" s="4"/>
      <c r="N3125" s="4">
        <f t="shared" ref="N3125:R3125" si="3392">N2724</f>
        <v>203300</v>
      </c>
      <c r="O3125" s="4">
        <f t="shared" si="3392"/>
        <v>60990</v>
      </c>
      <c r="P3125" s="4">
        <f t="shared" si="3392"/>
        <v>60990</v>
      </c>
      <c r="Q3125" s="4">
        <f t="shared" si="3392"/>
        <v>20330</v>
      </c>
      <c r="R3125" s="4">
        <f t="shared" si="3392"/>
        <v>20330</v>
      </c>
      <c r="Y3125" s="4">
        <f t="shared" si="3330"/>
        <v>1100</v>
      </c>
    </row>
    <row r="3126" spans="2:25" ht="15.75">
      <c r="B3126" s="4">
        <f t="shared" si="3337"/>
        <v>703205</v>
      </c>
      <c r="C3126" s="4">
        <f t="shared" si="3358"/>
        <v>7</v>
      </c>
      <c r="D3126" s="4">
        <f t="shared" si="3360"/>
        <v>32</v>
      </c>
      <c r="E3126" s="4">
        <f t="shared" si="3361"/>
        <v>5</v>
      </c>
      <c r="F3126" s="10" t="str">
        <f t="shared" si="3328"/>
        <v>200014:130</v>
      </c>
      <c r="G3126" s="4" t="str">
        <f t="shared" si="3320"/>
        <v>对泽阵造成伤害增加5%\n对火阵造成伤害增加2.5%</v>
      </c>
      <c r="I3126" s="4" t="str">
        <f t="shared" si="3332"/>
        <v>{"HP":204400,"ATK":61320,"MAG":61320,"DEF":20440,"MDEF":20440}</v>
      </c>
      <c r="K3126" s="10">
        <v>200014</v>
      </c>
      <c r="L3126" s="10">
        <f t="shared" si="3333"/>
        <v>130</v>
      </c>
      <c r="M3126" s="4"/>
      <c r="N3126" s="4">
        <f t="shared" ref="N3126:R3126" si="3393">N2725</f>
        <v>204400</v>
      </c>
      <c r="O3126" s="4">
        <f t="shared" si="3393"/>
        <v>61320</v>
      </c>
      <c r="P3126" s="4">
        <f t="shared" si="3393"/>
        <v>61320</v>
      </c>
      <c r="Q3126" s="4">
        <f t="shared" si="3393"/>
        <v>20440</v>
      </c>
      <c r="R3126" s="4">
        <f t="shared" si="3393"/>
        <v>20440</v>
      </c>
      <c r="Y3126" s="4">
        <f t="shared" si="3330"/>
        <v>1100</v>
      </c>
    </row>
    <row r="3127" spans="2:25" ht="15.75">
      <c r="B3127" s="4">
        <f t="shared" si="3337"/>
        <v>703206</v>
      </c>
      <c r="C3127" s="4">
        <f t="shared" si="3358"/>
        <v>7</v>
      </c>
      <c r="D3127" s="4">
        <f t="shared" si="3360"/>
        <v>32</v>
      </c>
      <c r="E3127" s="4">
        <f t="shared" si="3361"/>
        <v>6</v>
      </c>
      <c r="F3127" s="10" t="str">
        <f t="shared" si="3328"/>
        <v>200014:130</v>
      </c>
      <c r="G3127" s="4" t="str">
        <f t="shared" si="3320"/>
        <v>对泽阵造成伤害增加5%\n对火阵造成伤害增加2.5%</v>
      </c>
      <c r="I3127" s="4" t="str">
        <f t="shared" si="3332"/>
        <v>{"HP":205500,"ATK":61650,"MAG":61650,"DEF":20550,"MDEF":20550}</v>
      </c>
      <c r="K3127" s="10">
        <v>200014</v>
      </c>
      <c r="L3127" s="10">
        <f t="shared" si="3333"/>
        <v>130</v>
      </c>
      <c r="M3127" s="4"/>
      <c r="N3127" s="4">
        <f t="shared" ref="N3127:R3127" si="3394">N2726</f>
        <v>205500</v>
      </c>
      <c r="O3127" s="4">
        <f t="shared" si="3394"/>
        <v>61650</v>
      </c>
      <c r="P3127" s="4">
        <f t="shared" si="3394"/>
        <v>61650</v>
      </c>
      <c r="Q3127" s="4">
        <f t="shared" si="3394"/>
        <v>20550</v>
      </c>
      <c r="R3127" s="4">
        <f t="shared" si="3394"/>
        <v>20550</v>
      </c>
      <c r="Y3127" s="4">
        <f t="shared" si="3330"/>
        <v>1100</v>
      </c>
    </row>
    <row r="3128" spans="2:25" ht="15.75">
      <c r="B3128" s="4">
        <f t="shared" si="3337"/>
        <v>703207</v>
      </c>
      <c r="C3128" s="4">
        <f t="shared" si="3358"/>
        <v>7</v>
      </c>
      <c r="D3128" s="4">
        <f t="shared" si="3360"/>
        <v>32</v>
      </c>
      <c r="E3128" s="4">
        <f t="shared" si="3361"/>
        <v>7</v>
      </c>
      <c r="F3128" s="10" t="str">
        <f t="shared" si="3328"/>
        <v>200014:130</v>
      </c>
      <c r="G3128" s="4" t="str">
        <f t="shared" si="3320"/>
        <v>对泽阵造成伤害增加5%\n对火阵造成伤害增加2.5%</v>
      </c>
      <c r="I3128" s="4" t="str">
        <f t="shared" si="3332"/>
        <v>{"HP":206600,"ATK":61980,"MAG":61980,"DEF":20660,"MDEF":20660}</v>
      </c>
      <c r="K3128" s="10">
        <v>200014</v>
      </c>
      <c r="L3128" s="10">
        <f t="shared" si="3333"/>
        <v>130</v>
      </c>
      <c r="M3128" s="4"/>
      <c r="N3128" s="4">
        <f t="shared" ref="N3128:R3128" si="3395">N2727</f>
        <v>206600</v>
      </c>
      <c r="O3128" s="4">
        <f t="shared" si="3395"/>
        <v>61980</v>
      </c>
      <c r="P3128" s="4">
        <f t="shared" si="3395"/>
        <v>61980</v>
      </c>
      <c r="Q3128" s="4">
        <f t="shared" si="3395"/>
        <v>20660</v>
      </c>
      <c r="R3128" s="4">
        <f t="shared" si="3395"/>
        <v>20660</v>
      </c>
      <c r="Y3128" s="4">
        <f t="shared" si="3330"/>
        <v>1100</v>
      </c>
    </row>
    <row r="3129" spans="2:25" ht="15.75">
      <c r="B3129" s="4">
        <f t="shared" si="3337"/>
        <v>703208</v>
      </c>
      <c r="C3129" s="4">
        <f t="shared" si="3358"/>
        <v>7</v>
      </c>
      <c r="D3129" s="4">
        <f t="shared" si="3360"/>
        <v>32</v>
      </c>
      <c r="E3129" s="4">
        <f t="shared" si="3361"/>
        <v>8</v>
      </c>
      <c r="F3129" s="10" t="str">
        <f t="shared" si="3328"/>
        <v>200014:130</v>
      </c>
      <c r="G3129" s="4" t="str">
        <f t="shared" si="3320"/>
        <v>对泽阵造成伤害增加5%\n对火阵造成伤害增加2.5%</v>
      </c>
      <c r="I3129" s="4" t="str">
        <f t="shared" si="3332"/>
        <v>{"HP":207700,"ATK":62310,"MAG":62310,"DEF":20770,"MDEF":20770}</v>
      </c>
      <c r="K3129" s="10">
        <v>200014</v>
      </c>
      <c r="L3129" s="10">
        <f t="shared" si="3333"/>
        <v>130</v>
      </c>
      <c r="M3129" s="4"/>
      <c r="N3129" s="4">
        <f t="shared" ref="N3129:R3129" si="3396">N2728</f>
        <v>207700</v>
      </c>
      <c r="O3129" s="4">
        <f t="shared" si="3396"/>
        <v>62310</v>
      </c>
      <c r="P3129" s="4">
        <f t="shared" si="3396"/>
        <v>62310</v>
      </c>
      <c r="Q3129" s="4">
        <f t="shared" si="3396"/>
        <v>20770</v>
      </c>
      <c r="R3129" s="4">
        <f t="shared" si="3396"/>
        <v>20770</v>
      </c>
      <c r="Y3129" s="4">
        <f t="shared" si="3330"/>
        <v>1100</v>
      </c>
    </row>
    <row r="3130" spans="2:25" ht="15.75">
      <c r="B3130" s="4">
        <f t="shared" si="3337"/>
        <v>703209</v>
      </c>
      <c r="C3130" s="4">
        <f t="shared" si="3358"/>
        <v>7</v>
      </c>
      <c r="D3130" s="4">
        <f t="shared" si="3360"/>
        <v>32</v>
      </c>
      <c r="E3130" s="4">
        <f t="shared" si="3361"/>
        <v>9</v>
      </c>
      <c r="F3130" s="10" t="str">
        <f t="shared" si="3328"/>
        <v>200014:130</v>
      </c>
      <c r="G3130" s="4" t="str">
        <f t="shared" si="3320"/>
        <v>对泽阵造成伤害增加5%\n对火阵造成伤害增加2.5%</v>
      </c>
      <c r="I3130" s="4" t="str">
        <f t="shared" si="3332"/>
        <v>{"HP":208800,"ATK":62640,"MAG":62640,"DEF":20880,"MDEF":20880}</v>
      </c>
      <c r="K3130" s="10">
        <v>200014</v>
      </c>
      <c r="L3130" s="10">
        <f t="shared" si="3333"/>
        <v>130</v>
      </c>
      <c r="M3130" s="4"/>
      <c r="N3130" s="4">
        <f t="shared" ref="N3130:R3130" si="3397">N2729</f>
        <v>208800</v>
      </c>
      <c r="O3130" s="4">
        <f t="shared" si="3397"/>
        <v>62640</v>
      </c>
      <c r="P3130" s="4">
        <f t="shared" si="3397"/>
        <v>62640</v>
      </c>
      <c r="Q3130" s="4">
        <f t="shared" si="3397"/>
        <v>20880</v>
      </c>
      <c r="R3130" s="4">
        <f t="shared" si="3397"/>
        <v>20880</v>
      </c>
      <c r="Y3130" s="4">
        <f t="shared" si="3330"/>
        <v>1100</v>
      </c>
    </row>
    <row r="3131" spans="2:25" ht="15.75">
      <c r="B3131" s="4">
        <f t="shared" si="3337"/>
        <v>703300</v>
      </c>
      <c r="C3131" s="4">
        <f t="shared" si="3358"/>
        <v>7</v>
      </c>
      <c r="D3131" s="4">
        <f t="shared" si="3360"/>
        <v>33</v>
      </c>
      <c r="E3131" s="4">
        <f t="shared" si="3361"/>
        <v>0</v>
      </c>
      <c r="F3131" s="10" t="str">
        <f t="shared" si="3328"/>
        <v>200014:390</v>
      </c>
      <c r="G3131" s="4" t="str">
        <f t="shared" si="3320"/>
        <v>对泽阵造成伤害增加5%\n对火阵造成伤害增加2.5%</v>
      </c>
      <c r="I3131" s="4" t="str">
        <f t="shared" si="3332"/>
        <v>{"HP":209960,"ATK":62988,"MAG":62988,"DEF":20996,"MDEF":20996}</v>
      </c>
      <c r="K3131" s="10">
        <v>200014</v>
      </c>
      <c r="L3131" s="10">
        <f t="shared" si="3339"/>
        <v>390</v>
      </c>
      <c r="M3131" s="4"/>
      <c r="N3131" s="4">
        <f t="shared" ref="N3131:R3131" si="3398">N2730</f>
        <v>209960</v>
      </c>
      <c r="O3131" s="4">
        <f t="shared" si="3398"/>
        <v>62988</v>
      </c>
      <c r="P3131" s="4">
        <f t="shared" si="3398"/>
        <v>62988</v>
      </c>
      <c r="Q3131" s="4">
        <f t="shared" si="3398"/>
        <v>20996</v>
      </c>
      <c r="R3131" s="4">
        <f t="shared" si="3398"/>
        <v>20996</v>
      </c>
      <c r="Y3131" s="4">
        <f t="shared" si="3330"/>
        <v>1160</v>
      </c>
    </row>
    <row r="3132" spans="2:25" ht="15.75">
      <c r="B3132" s="4">
        <f t="shared" si="3337"/>
        <v>703301</v>
      </c>
      <c r="C3132" s="4">
        <f t="shared" si="3358"/>
        <v>7</v>
      </c>
      <c r="D3132" s="4">
        <f t="shared" si="3360"/>
        <v>33</v>
      </c>
      <c r="E3132" s="4">
        <f t="shared" si="3361"/>
        <v>1</v>
      </c>
      <c r="F3132" s="10" t="str">
        <f t="shared" si="3328"/>
        <v>200014:138</v>
      </c>
      <c r="G3132" s="4" t="str">
        <f t="shared" si="3320"/>
        <v>对泽阵造成伤害增加5%\n对火阵造成伤害增加2.5%</v>
      </c>
      <c r="I3132" s="4" t="str">
        <f t="shared" si="3332"/>
        <v>{"HP":211120,"ATK":63336,"MAG":63336,"DEF":21112,"MDEF":21112}</v>
      </c>
      <c r="K3132" s="10">
        <v>200014</v>
      </c>
      <c r="L3132" s="10">
        <f t="shared" ref="L3132" si="3399">ROUND(D3131*D3131/8,)+2</f>
        <v>138</v>
      </c>
      <c r="M3132" s="4"/>
      <c r="N3132" s="4">
        <f t="shared" ref="N3132:R3132" si="3400">N2731</f>
        <v>211120</v>
      </c>
      <c r="O3132" s="4">
        <f t="shared" si="3400"/>
        <v>63336</v>
      </c>
      <c r="P3132" s="4">
        <f t="shared" si="3400"/>
        <v>63336</v>
      </c>
      <c r="Q3132" s="4">
        <f t="shared" si="3400"/>
        <v>21112</v>
      </c>
      <c r="R3132" s="4">
        <f t="shared" si="3400"/>
        <v>21112</v>
      </c>
      <c r="Y3132" s="4">
        <f t="shared" si="3330"/>
        <v>1160</v>
      </c>
    </row>
    <row r="3133" spans="2:25" ht="15.75">
      <c r="B3133" s="4">
        <f t="shared" si="3337"/>
        <v>703302</v>
      </c>
      <c r="C3133" s="4">
        <f t="shared" si="3358"/>
        <v>7</v>
      </c>
      <c r="D3133" s="4">
        <f t="shared" si="3360"/>
        <v>33</v>
      </c>
      <c r="E3133" s="4">
        <f t="shared" si="3361"/>
        <v>2</v>
      </c>
      <c r="F3133" s="10" t="str">
        <f t="shared" si="3328"/>
        <v>200014:138</v>
      </c>
      <c r="G3133" s="4" t="str">
        <f t="shared" ref="G3133:G3196" si="3401">G3132</f>
        <v>对泽阵造成伤害增加5%\n对火阵造成伤害增加2.5%</v>
      </c>
      <c r="I3133" s="4" t="str">
        <f t="shared" si="3332"/>
        <v>{"HP":212280,"ATK":63684,"MAG":63684,"DEF":21228,"MDEF":21228}</v>
      </c>
      <c r="K3133" s="10">
        <v>200014</v>
      </c>
      <c r="L3133" s="10">
        <f t="shared" si="3333"/>
        <v>138</v>
      </c>
      <c r="M3133" s="4"/>
      <c r="N3133" s="4">
        <f t="shared" ref="N3133:R3133" si="3402">N2732</f>
        <v>212280</v>
      </c>
      <c r="O3133" s="4">
        <f t="shared" si="3402"/>
        <v>63684</v>
      </c>
      <c r="P3133" s="4">
        <f t="shared" si="3402"/>
        <v>63684</v>
      </c>
      <c r="Q3133" s="4">
        <f t="shared" si="3402"/>
        <v>21228</v>
      </c>
      <c r="R3133" s="4">
        <f t="shared" si="3402"/>
        <v>21228</v>
      </c>
      <c r="Y3133" s="4">
        <f t="shared" si="3330"/>
        <v>1160</v>
      </c>
    </row>
    <row r="3134" spans="2:25" ht="15.75">
      <c r="B3134" s="4">
        <f t="shared" si="3337"/>
        <v>703303</v>
      </c>
      <c r="C3134" s="4">
        <f t="shared" si="3358"/>
        <v>7</v>
      </c>
      <c r="D3134" s="4">
        <f t="shared" si="3360"/>
        <v>33</v>
      </c>
      <c r="E3134" s="4">
        <f t="shared" si="3361"/>
        <v>3</v>
      </c>
      <c r="F3134" s="10" t="str">
        <f t="shared" si="3328"/>
        <v>200014:138</v>
      </c>
      <c r="G3134" s="4" t="str">
        <f t="shared" si="3401"/>
        <v>对泽阵造成伤害增加5%\n对火阵造成伤害增加2.5%</v>
      </c>
      <c r="I3134" s="4" t="str">
        <f t="shared" si="3332"/>
        <v>{"HP":213440,"ATK":64032,"MAG":64032,"DEF":21344,"MDEF":21344}</v>
      </c>
      <c r="K3134" s="10">
        <v>200014</v>
      </c>
      <c r="L3134" s="10">
        <f t="shared" si="3333"/>
        <v>138</v>
      </c>
      <c r="M3134" s="4"/>
      <c r="N3134" s="4">
        <f t="shared" ref="N3134:R3134" si="3403">N2733</f>
        <v>213440</v>
      </c>
      <c r="O3134" s="4">
        <f t="shared" si="3403"/>
        <v>64032</v>
      </c>
      <c r="P3134" s="4">
        <f t="shared" si="3403"/>
        <v>64032</v>
      </c>
      <c r="Q3134" s="4">
        <f t="shared" si="3403"/>
        <v>21344</v>
      </c>
      <c r="R3134" s="4">
        <f t="shared" si="3403"/>
        <v>21344</v>
      </c>
      <c r="Y3134" s="4">
        <f t="shared" si="3330"/>
        <v>1160</v>
      </c>
    </row>
    <row r="3135" spans="2:25" ht="15.75">
      <c r="B3135" s="4">
        <f t="shared" si="3337"/>
        <v>703304</v>
      </c>
      <c r="C3135" s="4">
        <f t="shared" si="3358"/>
        <v>7</v>
      </c>
      <c r="D3135" s="4">
        <f t="shared" si="3360"/>
        <v>33</v>
      </c>
      <c r="E3135" s="4">
        <f t="shared" si="3361"/>
        <v>4</v>
      </c>
      <c r="F3135" s="10" t="str">
        <f t="shared" si="3328"/>
        <v>200014:138</v>
      </c>
      <c r="G3135" s="4" t="str">
        <f t="shared" si="3401"/>
        <v>对泽阵造成伤害增加5%\n对火阵造成伤害增加2.5%</v>
      </c>
      <c r="I3135" s="4" t="str">
        <f t="shared" si="3332"/>
        <v>{"HP":214600,"ATK":64380,"MAG":64380,"DEF":21460,"MDEF":21460}</v>
      </c>
      <c r="K3135" s="10">
        <v>200014</v>
      </c>
      <c r="L3135" s="10">
        <f t="shared" si="3333"/>
        <v>138</v>
      </c>
      <c r="M3135" s="4"/>
      <c r="N3135" s="4">
        <f t="shared" ref="N3135:R3135" si="3404">N2734</f>
        <v>214600</v>
      </c>
      <c r="O3135" s="4">
        <f t="shared" si="3404"/>
        <v>64380</v>
      </c>
      <c r="P3135" s="4">
        <f t="shared" si="3404"/>
        <v>64380</v>
      </c>
      <c r="Q3135" s="4">
        <f t="shared" si="3404"/>
        <v>21460</v>
      </c>
      <c r="R3135" s="4">
        <f t="shared" si="3404"/>
        <v>21460</v>
      </c>
      <c r="Y3135" s="4">
        <f t="shared" si="3330"/>
        <v>1160</v>
      </c>
    </row>
    <row r="3136" spans="2:25" ht="15.75">
      <c r="B3136" s="4">
        <f t="shared" si="3337"/>
        <v>703305</v>
      </c>
      <c r="C3136" s="4">
        <f t="shared" si="3358"/>
        <v>7</v>
      </c>
      <c r="D3136" s="4">
        <f t="shared" si="3360"/>
        <v>33</v>
      </c>
      <c r="E3136" s="4">
        <f t="shared" si="3361"/>
        <v>5</v>
      </c>
      <c r="F3136" s="10" t="str">
        <f t="shared" si="3328"/>
        <v>200014:138</v>
      </c>
      <c r="G3136" s="4" t="str">
        <f t="shared" si="3401"/>
        <v>对泽阵造成伤害增加5%\n对火阵造成伤害增加2.5%</v>
      </c>
      <c r="I3136" s="4" t="str">
        <f t="shared" si="3332"/>
        <v>{"HP":215760,"ATK":64728,"MAG":64728,"DEF":21576,"MDEF":21576}</v>
      </c>
      <c r="K3136" s="10">
        <v>200014</v>
      </c>
      <c r="L3136" s="10">
        <f t="shared" si="3333"/>
        <v>138</v>
      </c>
      <c r="M3136" s="4"/>
      <c r="N3136" s="4">
        <f t="shared" ref="N3136:R3136" si="3405">N2735</f>
        <v>215760</v>
      </c>
      <c r="O3136" s="4">
        <f t="shared" si="3405"/>
        <v>64728</v>
      </c>
      <c r="P3136" s="4">
        <f t="shared" si="3405"/>
        <v>64728</v>
      </c>
      <c r="Q3136" s="4">
        <f t="shared" si="3405"/>
        <v>21576</v>
      </c>
      <c r="R3136" s="4">
        <f t="shared" si="3405"/>
        <v>21576</v>
      </c>
      <c r="Y3136" s="4">
        <f t="shared" si="3330"/>
        <v>1160</v>
      </c>
    </row>
    <row r="3137" spans="2:25" ht="15.75">
      <c r="B3137" s="4">
        <f t="shared" si="3337"/>
        <v>703306</v>
      </c>
      <c r="C3137" s="4">
        <f t="shared" si="3358"/>
        <v>7</v>
      </c>
      <c r="D3137" s="4">
        <f t="shared" si="3360"/>
        <v>33</v>
      </c>
      <c r="E3137" s="4">
        <f t="shared" si="3361"/>
        <v>6</v>
      </c>
      <c r="F3137" s="10" t="str">
        <f t="shared" si="3328"/>
        <v>200014:138</v>
      </c>
      <c r="G3137" s="4" t="str">
        <f t="shared" si="3401"/>
        <v>对泽阵造成伤害增加5%\n对火阵造成伤害增加2.5%</v>
      </c>
      <c r="I3137" s="4" t="str">
        <f t="shared" si="3332"/>
        <v>{"HP":216920,"ATK":65076,"MAG":65076,"DEF":21692,"MDEF":21692}</v>
      </c>
      <c r="K3137" s="10">
        <v>200014</v>
      </c>
      <c r="L3137" s="10">
        <f t="shared" si="3333"/>
        <v>138</v>
      </c>
      <c r="M3137" s="4"/>
      <c r="N3137" s="4">
        <f t="shared" ref="N3137:R3137" si="3406">N2736</f>
        <v>216920</v>
      </c>
      <c r="O3137" s="4">
        <f t="shared" si="3406"/>
        <v>65076</v>
      </c>
      <c r="P3137" s="4">
        <f t="shared" si="3406"/>
        <v>65076</v>
      </c>
      <c r="Q3137" s="4">
        <f t="shared" si="3406"/>
        <v>21692</v>
      </c>
      <c r="R3137" s="4">
        <f t="shared" si="3406"/>
        <v>21692</v>
      </c>
      <c r="Y3137" s="4">
        <f t="shared" si="3330"/>
        <v>1160</v>
      </c>
    </row>
    <row r="3138" spans="2:25" ht="15.75">
      <c r="B3138" s="4">
        <f t="shared" si="3337"/>
        <v>703307</v>
      </c>
      <c r="C3138" s="4">
        <f t="shared" si="3358"/>
        <v>7</v>
      </c>
      <c r="D3138" s="4">
        <f t="shared" si="3360"/>
        <v>33</v>
      </c>
      <c r="E3138" s="4">
        <f t="shared" si="3361"/>
        <v>7</v>
      </c>
      <c r="F3138" s="10" t="str">
        <f t="shared" si="3328"/>
        <v>200014:138</v>
      </c>
      <c r="G3138" s="4" t="str">
        <f t="shared" si="3401"/>
        <v>对泽阵造成伤害增加5%\n对火阵造成伤害增加2.5%</v>
      </c>
      <c r="I3138" s="4" t="str">
        <f t="shared" si="3332"/>
        <v>{"HP":218080,"ATK":65424,"MAG":65424,"DEF":21808,"MDEF":21808}</v>
      </c>
      <c r="K3138" s="10">
        <v>200014</v>
      </c>
      <c r="L3138" s="10">
        <f t="shared" si="3333"/>
        <v>138</v>
      </c>
      <c r="M3138" s="4"/>
      <c r="N3138" s="4">
        <f t="shared" ref="N3138:R3138" si="3407">N2737</f>
        <v>218080</v>
      </c>
      <c r="O3138" s="4">
        <f t="shared" si="3407"/>
        <v>65424</v>
      </c>
      <c r="P3138" s="4">
        <f t="shared" si="3407"/>
        <v>65424</v>
      </c>
      <c r="Q3138" s="4">
        <f t="shared" si="3407"/>
        <v>21808</v>
      </c>
      <c r="R3138" s="4">
        <f t="shared" si="3407"/>
        <v>21808</v>
      </c>
      <c r="Y3138" s="4">
        <f t="shared" si="3330"/>
        <v>1160</v>
      </c>
    </row>
    <row r="3139" spans="2:25" ht="15.75">
      <c r="B3139" s="4">
        <f t="shared" si="3337"/>
        <v>703308</v>
      </c>
      <c r="C3139" s="4">
        <f t="shared" si="3358"/>
        <v>7</v>
      </c>
      <c r="D3139" s="4">
        <f t="shared" si="3360"/>
        <v>33</v>
      </c>
      <c r="E3139" s="4">
        <f t="shared" si="3361"/>
        <v>8</v>
      </c>
      <c r="F3139" s="10" t="str">
        <f t="shared" ref="F3139:F3202" si="3408">K3139&amp;":"&amp;L3139</f>
        <v>200014:138</v>
      </c>
      <c r="G3139" s="4" t="str">
        <f t="shared" si="3401"/>
        <v>对泽阵造成伤害增加5%\n对火阵造成伤害增加2.5%</v>
      </c>
      <c r="I3139" s="4" t="str">
        <f t="shared" si="3332"/>
        <v>{"HP":219240,"ATK":65772,"MAG":65772,"DEF":21924,"MDEF":21924}</v>
      </c>
      <c r="K3139" s="10">
        <v>200014</v>
      </c>
      <c r="L3139" s="10">
        <f t="shared" si="3333"/>
        <v>138</v>
      </c>
      <c r="M3139" s="4"/>
      <c r="N3139" s="4">
        <f t="shared" ref="N3139:R3139" si="3409">N2738</f>
        <v>219240</v>
      </c>
      <c r="O3139" s="4">
        <f t="shared" si="3409"/>
        <v>65772</v>
      </c>
      <c r="P3139" s="4">
        <f t="shared" si="3409"/>
        <v>65772</v>
      </c>
      <c r="Q3139" s="4">
        <f t="shared" si="3409"/>
        <v>21924</v>
      </c>
      <c r="R3139" s="4">
        <f t="shared" si="3409"/>
        <v>21924</v>
      </c>
      <c r="Y3139" s="4">
        <f t="shared" ref="Y3139:Y3202" si="3410">Y2738</f>
        <v>1160</v>
      </c>
    </row>
    <row r="3140" spans="2:25" ht="15.75">
      <c r="B3140" s="4">
        <f t="shared" si="3337"/>
        <v>703309</v>
      </c>
      <c r="C3140" s="4">
        <f t="shared" si="3358"/>
        <v>7</v>
      </c>
      <c r="D3140" s="4">
        <f t="shared" si="3360"/>
        <v>33</v>
      </c>
      <c r="E3140" s="4">
        <f t="shared" si="3361"/>
        <v>9</v>
      </c>
      <c r="F3140" s="10" t="str">
        <f t="shared" si="3408"/>
        <v>200014:138</v>
      </c>
      <c r="G3140" s="4" t="str">
        <f t="shared" si="3401"/>
        <v>对泽阵造成伤害增加5%\n对火阵造成伤害增加2.5%</v>
      </c>
      <c r="I3140" s="4" t="str">
        <f t="shared" si="3332"/>
        <v>{"HP":220400,"ATK":66120,"MAG":66120,"DEF":22040,"MDEF":22040}</v>
      </c>
      <c r="K3140" s="10">
        <v>200014</v>
      </c>
      <c r="L3140" s="10">
        <f t="shared" si="3333"/>
        <v>138</v>
      </c>
      <c r="M3140" s="4"/>
      <c r="N3140" s="4">
        <f t="shared" ref="N3140:R3140" si="3411">N2739</f>
        <v>220400</v>
      </c>
      <c r="O3140" s="4">
        <f t="shared" si="3411"/>
        <v>66120</v>
      </c>
      <c r="P3140" s="4">
        <f t="shared" si="3411"/>
        <v>66120</v>
      </c>
      <c r="Q3140" s="4">
        <f t="shared" si="3411"/>
        <v>22040</v>
      </c>
      <c r="R3140" s="4">
        <f t="shared" si="3411"/>
        <v>22040</v>
      </c>
      <c r="Y3140" s="4">
        <f t="shared" si="3410"/>
        <v>1160</v>
      </c>
    </row>
    <row r="3141" spans="2:25" ht="15.75">
      <c r="B3141" s="4">
        <f t="shared" si="3337"/>
        <v>703400</v>
      </c>
      <c r="C3141" s="4">
        <f t="shared" si="3358"/>
        <v>7</v>
      </c>
      <c r="D3141" s="4">
        <f t="shared" si="3360"/>
        <v>34</v>
      </c>
      <c r="E3141" s="4">
        <f t="shared" si="3361"/>
        <v>0</v>
      </c>
      <c r="F3141" s="10" t="str">
        <f t="shared" si="3408"/>
        <v>200014:414</v>
      </c>
      <c r="G3141" s="4" t="str">
        <f t="shared" si="3401"/>
        <v>对泽阵造成伤害增加5%\n对火阵造成伤害增加2.5%</v>
      </c>
      <c r="I3141" s="4" t="str">
        <f t="shared" ref="I3141:I3204" si="3412">"{"&amp;N$2&amp;":"&amp;N3141&amp;","&amp;O$2&amp;":"&amp;O3141&amp;","&amp;P$2&amp;":"&amp;P3141&amp;","&amp;Q$2&amp;":"&amp;Q3141&amp;","&amp;R$2&amp;":"&amp;R3141&amp;"}"</f>
        <v>{"HP":221560,"ATK":66468,"MAG":66468,"DEF":22156,"MDEF":22156}</v>
      </c>
      <c r="K3141" s="10">
        <v>200014</v>
      </c>
      <c r="L3141" s="10">
        <f t="shared" si="3339"/>
        <v>414</v>
      </c>
      <c r="M3141" s="4"/>
      <c r="N3141" s="4">
        <f t="shared" ref="N3141:R3141" si="3413">N2740</f>
        <v>221560</v>
      </c>
      <c r="O3141" s="4">
        <f t="shared" si="3413"/>
        <v>66468</v>
      </c>
      <c r="P3141" s="4">
        <f t="shared" si="3413"/>
        <v>66468</v>
      </c>
      <c r="Q3141" s="4">
        <f t="shared" si="3413"/>
        <v>22156</v>
      </c>
      <c r="R3141" s="4">
        <f t="shared" si="3413"/>
        <v>22156</v>
      </c>
      <c r="Y3141" s="4">
        <f t="shared" si="3410"/>
        <v>1160</v>
      </c>
    </row>
    <row r="3142" spans="2:25" ht="15.75">
      <c r="B3142" s="4">
        <f t="shared" si="3337"/>
        <v>703401</v>
      </c>
      <c r="C3142" s="4">
        <f t="shared" si="3358"/>
        <v>7</v>
      </c>
      <c r="D3142" s="4">
        <f t="shared" si="3360"/>
        <v>34</v>
      </c>
      <c r="E3142" s="4">
        <f t="shared" si="3361"/>
        <v>1</v>
      </c>
      <c r="F3142" s="10" t="str">
        <f t="shared" si="3408"/>
        <v>200014:147</v>
      </c>
      <c r="G3142" s="4" t="str">
        <f t="shared" si="3401"/>
        <v>对泽阵造成伤害增加5%\n对火阵造成伤害增加2.5%</v>
      </c>
      <c r="I3142" s="4" t="str">
        <f t="shared" si="3412"/>
        <v>{"HP":222720,"ATK":66816,"MAG":66816,"DEF":22272,"MDEF":22272}</v>
      </c>
      <c r="K3142" s="10">
        <v>200014</v>
      </c>
      <c r="L3142" s="10">
        <f t="shared" ref="L3142" si="3414">ROUND(D3141*D3141/8,)+2</f>
        <v>147</v>
      </c>
      <c r="M3142" s="4"/>
      <c r="N3142" s="4">
        <f t="shared" ref="N3142:R3142" si="3415">N2741</f>
        <v>222720</v>
      </c>
      <c r="O3142" s="4">
        <f t="shared" si="3415"/>
        <v>66816</v>
      </c>
      <c r="P3142" s="4">
        <f t="shared" si="3415"/>
        <v>66816</v>
      </c>
      <c r="Q3142" s="4">
        <f t="shared" si="3415"/>
        <v>22272</v>
      </c>
      <c r="R3142" s="4">
        <f t="shared" si="3415"/>
        <v>22272</v>
      </c>
      <c r="Y3142" s="4">
        <f t="shared" si="3410"/>
        <v>1160</v>
      </c>
    </row>
    <row r="3143" spans="2:25" ht="15.75">
      <c r="B3143" s="4">
        <f t="shared" si="3337"/>
        <v>703402</v>
      </c>
      <c r="C3143" s="4">
        <f t="shared" si="3358"/>
        <v>7</v>
      </c>
      <c r="D3143" s="4">
        <f t="shared" si="3360"/>
        <v>34</v>
      </c>
      <c r="E3143" s="4">
        <f t="shared" si="3361"/>
        <v>2</v>
      </c>
      <c r="F3143" s="10" t="str">
        <f t="shared" si="3408"/>
        <v>200014:147</v>
      </c>
      <c r="G3143" s="4" t="str">
        <f t="shared" si="3401"/>
        <v>对泽阵造成伤害增加5%\n对火阵造成伤害增加2.5%</v>
      </c>
      <c r="I3143" s="4" t="str">
        <f t="shared" si="3412"/>
        <v>{"HP":223880,"ATK":67164,"MAG":67164,"DEF":22388,"MDEF":22388}</v>
      </c>
      <c r="K3143" s="10">
        <v>200014</v>
      </c>
      <c r="L3143" s="10">
        <f t="shared" ref="L3143:L3206" si="3416">L3142</f>
        <v>147</v>
      </c>
      <c r="M3143" s="4"/>
      <c r="N3143" s="4">
        <f t="shared" ref="N3143:R3143" si="3417">N2742</f>
        <v>223880</v>
      </c>
      <c r="O3143" s="4">
        <f t="shared" si="3417"/>
        <v>67164</v>
      </c>
      <c r="P3143" s="4">
        <f t="shared" si="3417"/>
        <v>67164</v>
      </c>
      <c r="Q3143" s="4">
        <f t="shared" si="3417"/>
        <v>22388</v>
      </c>
      <c r="R3143" s="4">
        <f t="shared" si="3417"/>
        <v>22388</v>
      </c>
      <c r="Y3143" s="4">
        <f t="shared" si="3410"/>
        <v>1160</v>
      </c>
    </row>
    <row r="3144" spans="2:25" ht="15.75">
      <c r="B3144" s="4">
        <f t="shared" ref="B3144:B3207" si="3418">C3144*100000+D3144*100+E3144</f>
        <v>703403</v>
      </c>
      <c r="C3144" s="4">
        <f t="shared" si="3358"/>
        <v>7</v>
      </c>
      <c r="D3144" s="4">
        <f t="shared" si="3360"/>
        <v>34</v>
      </c>
      <c r="E3144" s="4">
        <f t="shared" si="3361"/>
        <v>3</v>
      </c>
      <c r="F3144" s="10" t="str">
        <f t="shared" si="3408"/>
        <v>200014:147</v>
      </c>
      <c r="G3144" s="4" t="str">
        <f t="shared" si="3401"/>
        <v>对泽阵造成伤害增加5%\n对火阵造成伤害增加2.5%</v>
      </c>
      <c r="I3144" s="4" t="str">
        <f t="shared" si="3412"/>
        <v>{"HP":225040,"ATK":67512,"MAG":67512,"DEF":22504,"MDEF":22504}</v>
      </c>
      <c r="K3144" s="10">
        <v>200014</v>
      </c>
      <c r="L3144" s="10">
        <f t="shared" si="3416"/>
        <v>147</v>
      </c>
      <c r="M3144" s="4"/>
      <c r="N3144" s="4">
        <f t="shared" ref="N3144:R3144" si="3419">N2743</f>
        <v>225040</v>
      </c>
      <c r="O3144" s="4">
        <f t="shared" si="3419"/>
        <v>67512</v>
      </c>
      <c r="P3144" s="4">
        <f t="shared" si="3419"/>
        <v>67512</v>
      </c>
      <c r="Q3144" s="4">
        <f t="shared" si="3419"/>
        <v>22504</v>
      </c>
      <c r="R3144" s="4">
        <f t="shared" si="3419"/>
        <v>22504</v>
      </c>
      <c r="Y3144" s="4">
        <f t="shared" si="3410"/>
        <v>1160</v>
      </c>
    </row>
    <row r="3145" spans="2:25" ht="15.75">
      <c r="B3145" s="4">
        <f t="shared" si="3418"/>
        <v>703404</v>
      </c>
      <c r="C3145" s="4">
        <f t="shared" si="3358"/>
        <v>7</v>
      </c>
      <c r="D3145" s="4">
        <f t="shared" si="3360"/>
        <v>34</v>
      </c>
      <c r="E3145" s="4">
        <f t="shared" si="3361"/>
        <v>4</v>
      </c>
      <c r="F3145" s="10" t="str">
        <f t="shared" si="3408"/>
        <v>200014:147</v>
      </c>
      <c r="G3145" s="4" t="str">
        <f t="shared" si="3401"/>
        <v>对泽阵造成伤害增加5%\n对火阵造成伤害增加2.5%</v>
      </c>
      <c r="I3145" s="4" t="str">
        <f t="shared" si="3412"/>
        <v>{"HP":226200,"ATK":67860,"MAG":67860,"DEF":22620,"MDEF":22620}</v>
      </c>
      <c r="K3145" s="10">
        <v>200014</v>
      </c>
      <c r="L3145" s="10">
        <f t="shared" si="3416"/>
        <v>147</v>
      </c>
      <c r="M3145" s="4"/>
      <c r="N3145" s="4">
        <f t="shared" ref="N3145:R3145" si="3420">N2744</f>
        <v>226200</v>
      </c>
      <c r="O3145" s="4">
        <f t="shared" si="3420"/>
        <v>67860</v>
      </c>
      <c r="P3145" s="4">
        <f t="shared" si="3420"/>
        <v>67860</v>
      </c>
      <c r="Q3145" s="4">
        <f t="shared" si="3420"/>
        <v>22620</v>
      </c>
      <c r="R3145" s="4">
        <f t="shared" si="3420"/>
        <v>22620</v>
      </c>
      <c r="Y3145" s="4">
        <f t="shared" si="3410"/>
        <v>1160</v>
      </c>
    </row>
    <row r="3146" spans="2:25" ht="15.75">
      <c r="B3146" s="4">
        <f t="shared" si="3418"/>
        <v>703405</v>
      </c>
      <c r="C3146" s="4">
        <f t="shared" si="3358"/>
        <v>7</v>
      </c>
      <c r="D3146" s="4">
        <f t="shared" si="3360"/>
        <v>34</v>
      </c>
      <c r="E3146" s="4">
        <f t="shared" si="3361"/>
        <v>5</v>
      </c>
      <c r="F3146" s="10" t="str">
        <f t="shared" si="3408"/>
        <v>200014:147</v>
      </c>
      <c r="G3146" s="4" t="str">
        <f t="shared" si="3401"/>
        <v>对泽阵造成伤害增加5%\n对火阵造成伤害增加2.5%</v>
      </c>
      <c r="I3146" s="4" t="str">
        <f t="shared" si="3412"/>
        <v>{"HP":227360,"ATK":68208,"MAG":68208,"DEF":22736,"MDEF":22736}</v>
      </c>
      <c r="K3146" s="10">
        <v>200014</v>
      </c>
      <c r="L3146" s="10">
        <f t="shared" si="3416"/>
        <v>147</v>
      </c>
      <c r="M3146" s="4"/>
      <c r="N3146" s="4">
        <f t="shared" ref="N3146:R3146" si="3421">N2745</f>
        <v>227360</v>
      </c>
      <c r="O3146" s="4">
        <f t="shared" si="3421"/>
        <v>68208</v>
      </c>
      <c r="P3146" s="4">
        <f t="shared" si="3421"/>
        <v>68208</v>
      </c>
      <c r="Q3146" s="4">
        <f t="shared" si="3421"/>
        <v>22736</v>
      </c>
      <c r="R3146" s="4">
        <f t="shared" si="3421"/>
        <v>22736</v>
      </c>
      <c r="Y3146" s="4">
        <f t="shared" si="3410"/>
        <v>1160</v>
      </c>
    </row>
    <row r="3147" spans="2:25" ht="15.75">
      <c r="B3147" s="4">
        <f t="shared" si="3418"/>
        <v>703406</v>
      </c>
      <c r="C3147" s="4">
        <f t="shared" si="3358"/>
        <v>7</v>
      </c>
      <c r="D3147" s="4">
        <f t="shared" si="3360"/>
        <v>34</v>
      </c>
      <c r="E3147" s="4">
        <f t="shared" si="3361"/>
        <v>6</v>
      </c>
      <c r="F3147" s="10" t="str">
        <f t="shared" si="3408"/>
        <v>200014:147</v>
      </c>
      <c r="G3147" s="4" t="str">
        <f t="shared" si="3401"/>
        <v>对泽阵造成伤害增加5%\n对火阵造成伤害增加2.5%</v>
      </c>
      <c r="I3147" s="4" t="str">
        <f t="shared" si="3412"/>
        <v>{"HP":228520,"ATK":68556,"MAG":68556,"DEF":22852,"MDEF":22852}</v>
      </c>
      <c r="K3147" s="10">
        <v>200014</v>
      </c>
      <c r="L3147" s="10">
        <f t="shared" si="3416"/>
        <v>147</v>
      </c>
      <c r="M3147" s="4"/>
      <c r="N3147" s="4">
        <f t="shared" ref="N3147:R3147" si="3422">N2746</f>
        <v>228520</v>
      </c>
      <c r="O3147" s="4">
        <f t="shared" si="3422"/>
        <v>68556</v>
      </c>
      <c r="P3147" s="4">
        <f t="shared" si="3422"/>
        <v>68556</v>
      </c>
      <c r="Q3147" s="4">
        <f t="shared" si="3422"/>
        <v>22852</v>
      </c>
      <c r="R3147" s="4">
        <f t="shared" si="3422"/>
        <v>22852</v>
      </c>
      <c r="Y3147" s="4">
        <f t="shared" si="3410"/>
        <v>1160</v>
      </c>
    </row>
    <row r="3148" spans="2:25" ht="15.75">
      <c r="B3148" s="4">
        <f t="shared" si="3418"/>
        <v>703407</v>
      </c>
      <c r="C3148" s="4">
        <f t="shared" si="3358"/>
        <v>7</v>
      </c>
      <c r="D3148" s="4">
        <f t="shared" si="3360"/>
        <v>34</v>
      </c>
      <c r="E3148" s="4">
        <f t="shared" si="3361"/>
        <v>7</v>
      </c>
      <c r="F3148" s="10" t="str">
        <f t="shared" si="3408"/>
        <v>200014:147</v>
      </c>
      <c r="G3148" s="4" t="str">
        <f t="shared" si="3401"/>
        <v>对泽阵造成伤害增加5%\n对火阵造成伤害增加2.5%</v>
      </c>
      <c r="I3148" s="4" t="str">
        <f t="shared" si="3412"/>
        <v>{"HP":229680,"ATK":68904,"MAG":68904,"DEF":22968,"MDEF":22968}</v>
      </c>
      <c r="K3148" s="10">
        <v>200014</v>
      </c>
      <c r="L3148" s="10">
        <f t="shared" si="3416"/>
        <v>147</v>
      </c>
      <c r="M3148" s="4"/>
      <c r="N3148" s="4">
        <f t="shared" ref="N3148:R3148" si="3423">N2747</f>
        <v>229680</v>
      </c>
      <c r="O3148" s="4">
        <f t="shared" si="3423"/>
        <v>68904</v>
      </c>
      <c r="P3148" s="4">
        <f t="shared" si="3423"/>
        <v>68904</v>
      </c>
      <c r="Q3148" s="4">
        <f t="shared" si="3423"/>
        <v>22968</v>
      </c>
      <c r="R3148" s="4">
        <f t="shared" si="3423"/>
        <v>22968</v>
      </c>
      <c r="Y3148" s="4">
        <f t="shared" si="3410"/>
        <v>1160</v>
      </c>
    </row>
    <row r="3149" spans="2:25" ht="15.75">
      <c r="B3149" s="4">
        <f t="shared" si="3418"/>
        <v>703408</v>
      </c>
      <c r="C3149" s="4">
        <f t="shared" si="3358"/>
        <v>7</v>
      </c>
      <c r="D3149" s="4">
        <f t="shared" si="3360"/>
        <v>34</v>
      </c>
      <c r="E3149" s="4">
        <f t="shared" si="3361"/>
        <v>8</v>
      </c>
      <c r="F3149" s="10" t="str">
        <f t="shared" si="3408"/>
        <v>200014:147</v>
      </c>
      <c r="G3149" s="4" t="str">
        <f t="shared" si="3401"/>
        <v>对泽阵造成伤害增加5%\n对火阵造成伤害增加2.5%</v>
      </c>
      <c r="I3149" s="4" t="str">
        <f t="shared" si="3412"/>
        <v>{"HP":230840,"ATK":69252,"MAG":69252,"DEF":23084,"MDEF":23084}</v>
      </c>
      <c r="K3149" s="10">
        <v>200014</v>
      </c>
      <c r="L3149" s="10">
        <f t="shared" si="3416"/>
        <v>147</v>
      </c>
      <c r="M3149" s="4"/>
      <c r="N3149" s="4">
        <f t="shared" ref="N3149:R3149" si="3424">N2748</f>
        <v>230840</v>
      </c>
      <c r="O3149" s="4">
        <f t="shared" si="3424"/>
        <v>69252</v>
      </c>
      <c r="P3149" s="4">
        <f t="shared" si="3424"/>
        <v>69252</v>
      </c>
      <c r="Q3149" s="4">
        <f t="shared" si="3424"/>
        <v>23084</v>
      </c>
      <c r="R3149" s="4">
        <f t="shared" si="3424"/>
        <v>23084</v>
      </c>
      <c r="Y3149" s="4">
        <f t="shared" si="3410"/>
        <v>1160</v>
      </c>
    </row>
    <row r="3150" spans="2:25" ht="15.75">
      <c r="B3150" s="4">
        <f t="shared" si="3418"/>
        <v>703409</v>
      </c>
      <c r="C3150" s="4">
        <f t="shared" si="3358"/>
        <v>7</v>
      </c>
      <c r="D3150" s="4">
        <f t="shared" si="3360"/>
        <v>34</v>
      </c>
      <c r="E3150" s="4">
        <f t="shared" si="3361"/>
        <v>9</v>
      </c>
      <c r="F3150" s="10" t="str">
        <f t="shared" si="3408"/>
        <v>200014:147</v>
      </c>
      <c r="G3150" s="4" t="str">
        <f t="shared" si="3401"/>
        <v>对泽阵造成伤害增加5%\n对火阵造成伤害增加2.5%</v>
      </c>
      <c r="I3150" s="4" t="str">
        <f t="shared" si="3412"/>
        <v>{"HP":232000,"ATK":69600,"MAG":69600,"DEF":23200,"MDEF":23200}</v>
      </c>
      <c r="K3150" s="10">
        <v>200014</v>
      </c>
      <c r="L3150" s="10">
        <f t="shared" si="3416"/>
        <v>147</v>
      </c>
      <c r="M3150" s="4"/>
      <c r="N3150" s="4">
        <f t="shared" ref="N3150:R3150" si="3425">N2749</f>
        <v>232000</v>
      </c>
      <c r="O3150" s="4">
        <f t="shared" si="3425"/>
        <v>69600</v>
      </c>
      <c r="P3150" s="4">
        <f t="shared" si="3425"/>
        <v>69600</v>
      </c>
      <c r="Q3150" s="4">
        <f t="shared" si="3425"/>
        <v>23200</v>
      </c>
      <c r="R3150" s="4">
        <f t="shared" si="3425"/>
        <v>23200</v>
      </c>
      <c r="Y3150" s="4">
        <f t="shared" si="3410"/>
        <v>1160</v>
      </c>
    </row>
    <row r="3151" spans="2:25" ht="15.75">
      <c r="B3151" s="4">
        <f t="shared" si="3418"/>
        <v>703500</v>
      </c>
      <c r="C3151" s="4">
        <f t="shared" si="3358"/>
        <v>7</v>
      </c>
      <c r="D3151" s="4">
        <f t="shared" si="3360"/>
        <v>35</v>
      </c>
      <c r="E3151" s="4">
        <f t="shared" si="3361"/>
        <v>0</v>
      </c>
      <c r="F3151" s="10" t="str">
        <f t="shared" si="3408"/>
        <v>200014:441</v>
      </c>
      <c r="G3151" s="4" t="str">
        <f t="shared" si="3401"/>
        <v>对泽阵造成伤害增加5%\n对火阵造成伤害增加2.5%</v>
      </c>
      <c r="I3151" s="4" t="str">
        <f t="shared" si="3412"/>
        <v>{"HP":233220,"ATK":69966,"MAG":69966,"DEF":23322,"MDEF":23322}</v>
      </c>
      <c r="K3151" s="10">
        <v>200014</v>
      </c>
      <c r="L3151" s="10">
        <f t="shared" ref="L3151:L3201" si="3426">ROUND(L3150*3,)</f>
        <v>441</v>
      </c>
      <c r="M3151" s="4"/>
      <c r="N3151" s="4">
        <f t="shared" ref="N3151:R3151" si="3427">N2750</f>
        <v>233220</v>
      </c>
      <c r="O3151" s="4">
        <f t="shared" si="3427"/>
        <v>69966</v>
      </c>
      <c r="P3151" s="4">
        <f t="shared" si="3427"/>
        <v>69966</v>
      </c>
      <c r="Q3151" s="4">
        <f t="shared" si="3427"/>
        <v>23322</v>
      </c>
      <c r="R3151" s="4">
        <f t="shared" si="3427"/>
        <v>23322</v>
      </c>
      <c r="Y3151" s="4">
        <f t="shared" si="3410"/>
        <v>1220</v>
      </c>
    </row>
    <row r="3152" spans="2:25" ht="15.75">
      <c r="B3152" s="4">
        <f t="shared" si="3418"/>
        <v>703501</v>
      </c>
      <c r="C3152" s="4">
        <f t="shared" si="3358"/>
        <v>7</v>
      </c>
      <c r="D3152" s="4">
        <f t="shared" si="3360"/>
        <v>35</v>
      </c>
      <c r="E3152" s="4">
        <f t="shared" si="3361"/>
        <v>1</v>
      </c>
      <c r="F3152" s="10" t="str">
        <f t="shared" si="3408"/>
        <v>200014:155</v>
      </c>
      <c r="G3152" s="4" t="str">
        <f t="shared" si="3401"/>
        <v>对泽阵造成伤害增加5%\n对火阵造成伤害增加2.5%</v>
      </c>
      <c r="I3152" s="4" t="str">
        <f t="shared" si="3412"/>
        <v>{"HP":234440,"ATK":70332,"MAG":70332,"DEF":23444,"MDEF":23444}</v>
      </c>
      <c r="K3152" s="10">
        <v>200014</v>
      </c>
      <c r="L3152" s="10">
        <f t="shared" ref="L3152" si="3428">ROUND(D3151*D3151/8,)+2</f>
        <v>155</v>
      </c>
      <c r="M3152" s="4"/>
      <c r="N3152" s="4">
        <f t="shared" ref="N3152:R3152" si="3429">N2751</f>
        <v>234440</v>
      </c>
      <c r="O3152" s="4">
        <f t="shared" si="3429"/>
        <v>70332</v>
      </c>
      <c r="P3152" s="4">
        <f t="shared" si="3429"/>
        <v>70332</v>
      </c>
      <c r="Q3152" s="4">
        <f t="shared" si="3429"/>
        <v>23444</v>
      </c>
      <c r="R3152" s="4">
        <f t="shared" si="3429"/>
        <v>23444</v>
      </c>
      <c r="Y3152" s="4">
        <f t="shared" si="3410"/>
        <v>1220</v>
      </c>
    </row>
    <row r="3153" spans="2:25" ht="15.75">
      <c r="B3153" s="4">
        <f t="shared" si="3418"/>
        <v>703502</v>
      </c>
      <c r="C3153" s="4">
        <f t="shared" si="3358"/>
        <v>7</v>
      </c>
      <c r="D3153" s="4">
        <f t="shared" si="3360"/>
        <v>35</v>
      </c>
      <c r="E3153" s="4">
        <f t="shared" si="3361"/>
        <v>2</v>
      </c>
      <c r="F3153" s="10" t="str">
        <f t="shared" si="3408"/>
        <v>200014:155</v>
      </c>
      <c r="G3153" s="4" t="str">
        <f t="shared" si="3401"/>
        <v>对泽阵造成伤害增加5%\n对火阵造成伤害增加2.5%</v>
      </c>
      <c r="I3153" s="4" t="str">
        <f t="shared" si="3412"/>
        <v>{"HP":235660,"ATK":70698,"MAG":70698,"DEF":23566,"MDEF":23566}</v>
      </c>
      <c r="K3153" s="10">
        <v>200014</v>
      </c>
      <c r="L3153" s="10">
        <f t="shared" si="3416"/>
        <v>155</v>
      </c>
      <c r="M3153" s="4"/>
      <c r="N3153" s="4">
        <f t="shared" ref="N3153:R3153" si="3430">N2752</f>
        <v>235660</v>
      </c>
      <c r="O3153" s="4">
        <f t="shared" si="3430"/>
        <v>70698</v>
      </c>
      <c r="P3153" s="4">
        <f t="shared" si="3430"/>
        <v>70698</v>
      </c>
      <c r="Q3153" s="4">
        <f t="shared" si="3430"/>
        <v>23566</v>
      </c>
      <c r="R3153" s="4">
        <f t="shared" si="3430"/>
        <v>23566</v>
      </c>
      <c r="Y3153" s="4">
        <f t="shared" si="3410"/>
        <v>1220</v>
      </c>
    </row>
    <row r="3154" spans="2:25" ht="15.75">
      <c r="B3154" s="4">
        <f t="shared" si="3418"/>
        <v>703503</v>
      </c>
      <c r="C3154" s="4">
        <f t="shared" si="3358"/>
        <v>7</v>
      </c>
      <c r="D3154" s="4">
        <f t="shared" si="3360"/>
        <v>35</v>
      </c>
      <c r="E3154" s="4">
        <f t="shared" si="3361"/>
        <v>3</v>
      </c>
      <c r="F3154" s="10" t="str">
        <f t="shared" si="3408"/>
        <v>200014:155</v>
      </c>
      <c r="G3154" s="4" t="str">
        <f t="shared" si="3401"/>
        <v>对泽阵造成伤害增加5%\n对火阵造成伤害增加2.5%</v>
      </c>
      <c r="I3154" s="4" t="str">
        <f t="shared" si="3412"/>
        <v>{"HP":236880,"ATK":71064,"MAG":71064,"DEF":23688,"MDEF":23688}</v>
      </c>
      <c r="K3154" s="10">
        <v>200014</v>
      </c>
      <c r="L3154" s="10">
        <f t="shared" si="3416"/>
        <v>155</v>
      </c>
      <c r="M3154" s="4"/>
      <c r="N3154" s="4">
        <f t="shared" ref="N3154:R3154" si="3431">N2753</f>
        <v>236880</v>
      </c>
      <c r="O3154" s="4">
        <f t="shared" si="3431"/>
        <v>71064</v>
      </c>
      <c r="P3154" s="4">
        <f t="shared" si="3431"/>
        <v>71064</v>
      </c>
      <c r="Q3154" s="4">
        <f t="shared" si="3431"/>
        <v>23688</v>
      </c>
      <c r="R3154" s="4">
        <f t="shared" si="3431"/>
        <v>23688</v>
      </c>
      <c r="Y3154" s="4">
        <f t="shared" si="3410"/>
        <v>1220</v>
      </c>
    </row>
    <row r="3155" spans="2:25" ht="15.75">
      <c r="B3155" s="4">
        <f t="shared" si="3418"/>
        <v>703504</v>
      </c>
      <c r="C3155" s="4">
        <f t="shared" si="3358"/>
        <v>7</v>
      </c>
      <c r="D3155" s="4">
        <f t="shared" si="3360"/>
        <v>35</v>
      </c>
      <c r="E3155" s="4">
        <f t="shared" si="3361"/>
        <v>4</v>
      </c>
      <c r="F3155" s="10" t="str">
        <f t="shared" si="3408"/>
        <v>200014:155</v>
      </c>
      <c r="G3155" s="4" t="str">
        <f t="shared" si="3401"/>
        <v>对泽阵造成伤害增加5%\n对火阵造成伤害增加2.5%</v>
      </c>
      <c r="I3155" s="4" t="str">
        <f t="shared" si="3412"/>
        <v>{"HP":238100,"ATK":71430,"MAG":71430,"DEF":23810,"MDEF":23810}</v>
      </c>
      <c r="K3155" s="10">
        <v>200014</v>
      </c>
      <c r="L3155" s="10">
        <f t="shared" si="3416"/>
        <v>155</v>
      </c>
      <c r="M3155" s="4"/>
      <c r="N3155" s="4">
        <f t="shared" ref="N3155:R3155" si="3432">N2754</f>
        <v>238100</v>
      </c>
      <c r="O3155" s="4">
        <f t="shared" si="3432"/>
        <v>71430</v>
      </c>
      <c r="P3155" s="4">
        <f t="shared" si="3432"/>
        <v>71430</v>
      </c>
      <c r="Q3155" s="4">
        <f t="shared" si="3432"/>
        <v>23810</v>
      </c>
      <c r="R3155" s="4">
        <f t="shared" si="3432"/>
        <v>23810</v>
      </c>
      <c r="Y3155" s="4">
        <f t="shared" si="3410"/>
        <v>1220</v>
      </c>
    </row>
    <row r="3156" spans="2:25" ht="15.75">
      <c r="B3156" s="4">
        <f t="shared" si="3418"/>
        <v>703505</v>
      </c>
      <c r="C3156" s="4">
        <f t="shared" si="3358"/>
        <v>7</v>
      </c>
      <c r="D3156" s="4">
        <f t="shared" si="3360"/>
        <v>35</v>
      </c>
      <c r="E3156" s="4">
        <f t="shared" si="3361"/>
        <v>5</v>
      </c>
      <c r="F3156" s="10" t="str">
        <f t="shared" si="3408"/>
        <v>200014:155</v>
      </c>
      <c r="G3156" s="4" t="str">
        <f t="shared" si="3401"/>
        <v>对泽阵造成伤害增加5%\n对火阵造成伤害增加2.5%</v>
      </c>
      <c r="I3156" s="4" t="str">
        <f t="shared" si="3412"/>
        <v>{"HP":239320,"ATK":71796,"MAG":71796,"DEF":23932,"MDEF":23932}</v>
      </c>
      <c r="K3156" s="10">
        <v>200014</v>
      </c>
      <c r="L3156" s="10">
        <f t="shared" si="3416"/>
        <v>155</v>
      </c>
      <c r="M3156" s="4"/>
      <c r="N3156" s="4">
        <f t="shared" ref="N3156:R3156" si="3433">N2755</f>
        <v>239320</v>
      </c>
      <c r="O3156" s="4">
        <f t="shared" si="3433"/>
        <v>71796</v>
      </c>
      <c r="P3156" s="4">
        <f t="shared" si="3433"/>
        <v>71796</v>
      </c>
      <c r="Q3156" s="4">
        <f t="shared" si="3433"/>
        <v>23932</v>
      </c>
      <c r="R3156" s="4">
        <f t="shared" si="3433"/>
        <v>23932</v>
      </c>
      <c r="Y3156" s="4">
        <f t="shared" si="3410"/>
        <v>1220</v>
      </c>
    </row>
    <row r="3157" spans="2:25" ht="15.75">
      <c r="B3157" s="4">
        <f t="shared" si="3418"/>
        <v>703506</v>
      </c>
      <c r="C3157" s="4">
        <f t="shared" si="3358"/>
        <v>7</v>
      </c>
      <c r="D3157" s="4">
        <f t="shared" si="3360"/>
        <v>35</v>
      </c>
      <c r="E3157" s="4">
        <f t="shared" si="3361"/>
        <v>6</v>
      </c>
      <c r="F3157" s="10" t="str">
        <f t="shared" si="3408"/>
        <v>200014:155</v>
      </c>
      <c r="G3157" s="4" t="str">
        <f t="shared" si="3401"/>
        <v>对泽阵造成伤害增加5%\n对火阵造成伤害增加2.5%</v>
      </c>
      <c r="I3157" s="4" t="str">
        <f t="shared" si="3412"/>
        <v>{"HP":240540,"ATK":72162,"MAG":72162,"DEF":24054,"MDEF":24054}</v>
      </c>
      <c r="K3157" s="10">
        <v>200014</v>
      </c>
      <c r="L3157" s="10">
        <f t="shared" si="3416"/>
        <v>155</v>
      </c>
      <c r="M3157" s="4"/>
      <c r="N3157" s="4">
        <f t="shared" ref="N3157:R3157" si="3434">N2756</f>
        <v>240540</v>
      </c>
      <c r="O3157" s="4">
        <f t="shared" si="3434"/>
        <v>72162</v>
      </c>
      <c r="P3157" s="4">
        <f t="shared" si="3434"/>
        <v>72162</v>
      </c>
      <c r="Q3157" s="4">
        <f t="shared" si="3434"/>
        <v>24054</v>
      </c>
      <c r="R3157" s="4">
        <f t="shared" si="3434"/>
        <v>24054</v>
      </c>
      <c r="Y3157" s="4">
        <f t="shared" si="3410"/>
        <v>1220</v>
      </c>
    </row>
    <row r="3158" spans="2:25" ht="15.75">
      <c r="B3158" s="4">
        <f t="shared" si="3418"/>
        <v>703507</v>
      </c>
      <c r="C3158" s="4">
        <f t="shared" si="3358"/>
        <v>7</v>
      </c>
      <c r="D3158" s="4">
        <f t="shared" si="3360"/>
        <v>35</v>
      </c>
      <c r="E3158" s="4">
        <f t="shared" si="3361"/>
        <v>7</v>
      </c>
      <c r="F3158" s="10" t="str">
        <f t="shared" si="3408"/>
        <v>200014:155</v>
      </c>
      <c r="G3158" s="4" t="str">
        <f t="shared" si="3401"/>
        <v>对泽阵造成伤害增加5%\n对火阵造成伤害增加2.5%</v>
      </c>
      <c r="I3158" s="4" t="str">
        <f t="shared" si="3412"/>
        <v>{"HP":241760,"ATK":72528,"MAG":72528,"DEF":24176,"MDEF":24176}</v>
      </c>
      <c r="K3158" s="10">
        <v>200014</v>
      </c>
      <c r="L3158" s="10">
        <f t="shared" si="3416"/>
        <v>155</v>
      </c>
      <c r="M3158" s="4"/>
      <c r="N3158" s="4">
        <f t="shared" ref="N3158:R3158" si="3435">N2757</f>
        <v>241760</v>
      </c>
      <c r="O3158" s="4">
        <f t="shared" si="3435"/>
        <v>72528</v>
      </c>
      <c r="P3158" s="4">
        <f t="shared" si="3435"/>
        <v>72528</v>
      </c>
      <c r="Q3158" s="4">
        <f t="shared" si="3435"/>
        <v>24176</v>
      </c>
      <c r="R3158" s="4">
        <f t="shared" si="3435"/>
        <v>24176</v>
      </c>
      <c r="Y3158" s="4">
        <f t="shared" si="3410"/>
        <v>1220</v>
      </c>
    </row>
    <row r="3159" spans="2:25" ht="15.75">
      <c r="B3159" s="4">
        <f t="shared" si="3418"/>
        <v>703508</v>
      </c>
      <c r="C3159" s="4">
        <f t="shared" si="3358"/>
        <v>7</v>
      </c>
      <c r="D3159" s="4">
        <f t="shared" si="3360"/>
        <v>35</v>
      </c>
      <c r="E3159" s="4">
        <f t="shared" si="3361"/>
        <v>8</v>
      </c>
      <c r="F3159" s="10" t="str">
        <f t="shared" si="3408"/>
        <v>200014:155</v>
      </c>
      <c r="G3159" s="4" t="str">
        <f t="shared" si="3401"/>
        <v>对泽阵造成伤害增加5%\n对火阵造成伤害增加2.5%</v>
      </c>
      <c r="I3159" s="4" t="str">
        <f t="shared" si="3412"/>
        <v>{"HP":242980,"ATK":72894,"MAG":72894,"DEF":24298,"MDEF":24298}</v>
      </c>
      <c r="K3159" s="10">
        <v>200014</v>
      </c>
      <c r="L3159" s="10">
        <f t="shared" si="3416"/>
        <v>155</v>
      </c>
      <c r="M3159" s="4"/>
      <c r="N3159" s="4">
        <f t="shared" ref="N3159:R3159" si="3436">N2758</f>
        <v>242980</v>
      </c>
      <c r="O3159" s="4">
        <f t="shared" si="3436"/>
        <v>72894</v>
      </c>
      <c r="P3159" s="4">
        <f t="shared" si="3436"/>
        <v>72894</v>
      </c>
      <c r="Q3159" s="4">
        <f t="shared" si="3436"/>
        <v>24298</v>
      </c>
      <c r="R3159" s="4">
        <f t="shared" si="3436"/>
        <v>24298</v>
      </c>
      <c r="Y3159" s="4">
        <f t="shared" si="3410"/>
        <v>1220</v>
      </c>
    </row>
    <row r="3160" spans="2:25" ht="15.75">
      <c r="B3160" s="4">
        <f t="shared" si="3418"/>
        <v>703509</v>
      </c>
      <c r="C3160" s="4">
        <f t="shared" si="3358"/>
        <v>7</v>
      </c>
      <c r="D3160" s="4">
        <f t="shared" si="3360"/>
        <v>35</v>
      </c>
      <c r="E3160" s="4">
        <f t="shared" si="3361"/>
        <v>9</v>
      </c>
      <c r="F3160" s="10" t="str">
        <f t="shared" si="3408"/>
        <v>200014:155</v>
      </c>
      <c r="G3160" s="4" t="str">
        <f t="shared" si="3401"/>
        <v>对泽阵造成伤害增加5%\n对火阵造成伤害增加2.5%</v>
      </c>
      <c r="I3160" s="4" t="str">
        <f t="shared" si="3412"/>
        <v>{"HP":244200,"ATK":73260,"MAG":73260,"DEF":24420,"MDEF":24420}</v>
      </c>
      <c r="K3160" s="10">
        <v>200014</v>
      </c>
      <c r="L3160" s="10">
        <f t="shared" si="3416"/>
        <v>155</v>
      </c>
      <c r="M3160" s="4"/>
      <c r="N3160" s="4">
        <f t="shared" ref="N3160:R3160" si="3437">N2759</f>
        <v>244200</v>
      </c>
      <c r="O3160" s="4">
        <f t="shared" si="3437"/>
        <v>73260</v>
      </c>
      <c r="P3160" s="4">
        <f t="shared" si="3437"/>
        <v>73260</v>
      </c>
      <c r="Q3160" s="4">
        <f t="shared" si="3437"/>
        <v>24420</v>
      </c>
      <c r="R3160" s="4">
        <f t="shared" si="3437"/>
        <v>24420</v>
      </c>
      <c r="Y3160" s="4">
        <f t="shared" si="3410"/>
        <v>1220</v>
      </c>
    </row>
    <row r="3161" spans="2:25" ht="15.75">
      <c r="B3161" s="4">
        <f t="shared" si="3418"/>
        <v>703600</v>
      </c>
      <c r="C3161" s="4">
        <f t="shared" ref="C3161:C3210" si="3438">C3160</f>
        <v>7</v>
      </c>
      <c r="D3161" s="4">
        <f t="shared" si="3360"/>
        <v>36</v>
      </c>
      <c r="E3161" s="4">
        <f t="shared" si="3361"/>
        <v>0</v>
      </c>
      <c r="F3161" s="10" t="str">
        <f t="shared" si="3408"/>
        <v>200014:465</v>
      </c>
      <c r="G3161" s="4" t="str">
        <f t="shared" si="3401"/>
        <v>对泽阵造成伤害增加5%\n对火阵造成伤害增加2.5%</v>
      </c>
      <c r="I3161" s="4" t="str">
        <f t="shared" si="3412"/>
        <v>{"HP":245420,"ATK":73626,"MAG":73626,"DEF":24542,"MDEF":24542}</v>
      </c>
      <c r="K3161" s="10">
        <v>200014</v>
      </c>
      <c r="L3161" s="10">
        <f t="shared" si="3426"/>
        <v>465</v>
      </c>
      <c r="M3161" s="4"/>
      <c r="N3161" s="4">
        <f t="shared" ref="N3161:R3161" si="3439">N2760</f>
        <v>245420</v>
      </c>
      <c r="O3161" s="4">
        <f t="shared" si="3439"/>
        <v>73626</v>
      </c>
      <c r="P3161" s="4">
        <f t="shared" si="3439"/>
        <v>73626</v>
      </c>
      <c r="Q3161" s="4">
        <f t="shared" si="3439"/>
        <v>24542</v>
      </c>
      <c r="R3161" s="4">
        <f t="shared" si="3439"/>
        <v>24542</v>
      </c>
      <c r="Y3161" s="4">
        <f t="shared" si="3410"/>
        <v>1220</v>
      </c>
    </row>
    <row r="3162" spans="2:25" ht="15.75">
      <c r="B3162" s="4">
        <f t="shared" si="3418"/>
        <v>703601</v>
      </c>
      <c r="C3162" s="4">
        <f t="shared" si="3438"/>
        <v>7</v>
      </c>
      <c r="D3162" s="4">
        <f t="shared" ref="D3162:D3210" si="3440">D3152+1</f>
        <v>36</v>
      </c>
      <c r="E3162" s="4">
        <f t="shared" ref="E3162:E3210" si="3441">E3152</f>
        <v>1</v>
      </c>
      <c r="F3162" s="10" t="str">
        <f t="shared" si="3408"/>
        <v>200014:164</v>
      </c>
      <c r="G3162" s="4" t="str">
        <f t="shared" si="3401"/>
        <v>对泽阵造成伤害增加5%\n对火阵造成伤害增加2.5%</v>
      </c>
      <c r="I3162" s="4" t="str">
        <f t="shared" si="3412"/>
        <v>{"HP":246640,"ATK":73992,"MAG":73992,"DEF":24664,"MDEF":24664}</v>
      </c>
      <c r="K3162" s="10">
        <v>200014</v>
      </c>
      <c r="L3162" s="10">
        <f t="shared" ref="L3162" si="3442">ROUND(D3161*D3161/8,)+2</f>
        <v>164</v>
      </c>
      <c r="M3162" s="4"/>
      <c r="N3162" s="4">
        <f t="shared" ref="N3162:R3162" si="3443">N2761</f>
        <v>246640</v>
      </c>
      <c r="O3162" s="4">
        <f t="shared" si="3443"/>
        <v>73992</v>
      </c>
      <c r="P3162" s="4">
        <f t="shared" si="3443"/>
        <v>73992</v>
      </c>
      <c r="Q3162" s="4">
        <f t="shared" si="3443"/>
        <v>24664</v>
      </c>
      <c r="R3162" s="4">
        <f t="shared" si="3443"/>
        <v>24664</v>
      </c>
      <c r="Y3162" s="4">
        <f t="shared" si="3410"/>
        <v>1220</v>
      </c>
    </row>
    <row r="3163" spans="2:25" ht="15.75">
      <c r="B3163" s="4">
        <f t="shared" si="3418"/>
        <v>703602</v>
      </c>
      <c r="C3163" s="4">
        <f t="shared" si="3438"/>
        <v>7</v>
      </c>
      <c r="D3163" s="4">
        <f t="shared" si="3440"/>
        <v>36</v>
      </c>
      <c r="E3163" s="4">
        <f t="shared" si="3441"/>
        <v>2</v>
      </c>
      <c r="F3163" s="10" t="str">
        <f t="shared" si="3408"/>
        <v>200014:164</v>
      </c>
      <c r="G3163" s="4" t="str">
        <f t="shared" si="3401"/>
        <v>对泽阵造成伤害增加5%\n对火阵造成伤害增加2.5%</v>
      </c>
      <c r="I3163" s="4" t="str">
        <f t="shared" si="3412"/>
        <v>{"HP":247860,"ATK":74358,"MAG":74358,"DEF":24786,"MDEF":24786}</v>
      </c>
      <c r="K3163" s="10">
        <v>200014</v>
      </c>
      <c r="L3163" s="10">
        <f t="shared" si="3416"/>
        <v>164</v>
      </c>
      <c r="M3163" s="4"/>
      <c r="N3163" s="4">
        <f t="shared" ref="N3163:R3163" si="3444">N2762</f>
        <v>247860</v>
      </c>
      <c r="O3163" s="4">
        <f t="shared" si="3444"/>
        <v>74358</v>
      </c>
      <c r="P3163" s="4">
        <f t="shared" si="3444"/>
        <v>74358</v>
      </c>
      <c r="Q3163" s="4">
        <f t="shared" si="3444"/>
        <v>24786</v>
      </c>
      <c r="R3163" s="4">
        <f t="shared" si="3444"/>
        <v>24786</v>
      </c>
      <c r="Y3163" s="4">
        <f t="shared" si="3410"/>
        <v>1220</v>
      </c>
    </row>
    <row r="3164" spans="2:25" ht="15.75">
      <c r="B3164" s="4">
        <f t="shared" si="3418"/>
        <v>703603</v>
      </c>
      <c r="C3164" s="4">
        <f t="shared" si="3438"/>
        <v>7</v>
      </c>
      <c r="D3164" s="4">
        <f t="shared" si="3440"/>
        <v>36</v>
      </c>
      <c r="E3164" s="4">
        <f t="shared" si="3441"/>
        <v>3</v>
      </c>
      <c r="F3164" s="10" t="str">
        <f t="shared" si="3408"/>
        <v>200014:164</v>
      </c>
      <c r="G3164" s="4" t="str">
        <f t="shared" si="3401"/>
        <v>对泽阵造成伤害增加5%\n对火阵造成伤害增加2.5%</v>
      </c>
      <c r="I3164" s="4" t="str">
        <f t="shared" si="3412"/>
        <v>{"HP":249080,"ATK":74724,"MAG":74724,"DEF":24908,"MDEF":24908}</v>
      </c>
      <c r="K3164" s="10">
        <v>200014</v>
      </c>
      <c r="L3164" s="10">
        <f t="shared" si="3416"/>
        <v>164</v>
      </c>
      <c r="M3164" s="4"/>
      <c r="N3164" s="4">
        <f t="shared" ref="N3164:R3164" si="3445">N2763</f>
        <v>249080</v>
      </c>
      <c r="O3164" s="4">
        <f t="shared" si="3445"/>
        <v>74724</v>
      </c>
      <c r="P3164" s="4">
        <f t="shared" si="3445"/>
        <v>74724</v>
      </c>
      <c r="Q3164" s="4">
        <f t="shared" si="3445"/>
        <v>24908</v>
      </c>
      <c r="R3164" s="4">
        <f t="shared" si="3445"/>
        <v>24908</v>
      </c>
      <c r="Y3164" s="4">
        <f t="shared" si="3410"/>
        <v>1220</v>
      </c>
    </row>
    <row r="3165" spans="2:25" ht="15.75">
      <c r="B3165" s="4">
        <f t="shared" si="3418"/>
        <v>703604</v>
      </c>
      <c r="C3165" s="4">
        <f t="shared" si="3438"/>
        <v>7</v>
      </c>
      <c r="D3165" s="4">
        <f t="shared" si="3440"/>
        <v>36</v>
      </c>
      <c r="E3165" s="4">
        <f t="shared" si="3441"/>
        <v>4</v>
      </c>
      <c r="F3165" s="10" t="str">
        <f t="shared" si="3408"/>
        <v>200014:164</v>
      </c>
      <c r="G3165" s="4" t="str">
        <f t="shared" si="3401"/>
        <v>对泽阵造成伤害增加5%\n对火阵造成伤害增加2.5%</v>
      </c>
      <c r="I3165" s="4" t="str">
        <f t="shared" si="3412"/>
        <v>{"HP":250300,"ATK":75090,"MAG":75090,"DEF":25030,"MDEF":25030}</v>
      </c>
      <c r="K3165" s="10">
        <v>200014</v>
      </c>
      <c r="L3165" s="10">
        <f t="shared" si="3416"/>
        <v>164</v>
      </c>
      <c r="M3165" s="4"/>
      <c r="N3165" s="4">
        <f t="shared" ref="N3165:R3165" si="3446">N2764</f>
        <v>250300</v>
      </c>
      <c r="O3165" s="4">
        <f t="shared" si="3446"/>
        <v>75090</v>
      </c>
      <c r="P3165" s="4">
        <f t="shared" si="3446"/>
        <v>75090</v>
      </c>
      <c r="Q3165" s="4">
        <f t="shared" si="3446"/>
        <v>25030</v>
      </c>
      <c r="R3165" s="4">
        <f t="shared" si="3446"/>
        <v>25030</v>
      </c>
      <c r="Y3165" s="4">
        <f t="shared" si="3410"/>
        <v>1220</v>
      </c>
    </row>
    <row r="3166" spans="2:25" ht="15.75">
      <c r="B3166" s="4">
        <f t="shared" si="3418"/>
        <v>703605</v>
      </c>
      <c r="C3166" s="4">
        <f t="shared" si="3438"/>
        <v>7</v>
      </c>
      <c r="D3166" s="4">
        <f t="shared" si="3440"/>
        <v>36</v>
      </c>
      <c r="E3166" s="4">
        <f t="shared" si="3441"/>
        <v>5</v>
      </c>
      <c r="F3166" s="10" t="str">
        <f t="shared" si="3408"/>
        <v>200014:164</v>
      </c>
      <c r="G3166" s="4" t="str">
        <f t="shared" si="3401"/>
        <v>对泽阵造成伤害增加5%\n对火阵造成伤害增加2.5%</v>
      </c>
      <c r="I3166" s="4" t="str">
        <f t="shared" si="3412"/>
        <v>{"HP":251520,"ATK":75456,"MAG":75456,"DEF":25152,"MDEF":25152}</v>
      </c>
      <c r="K3166" s="10">
        <v>200014</v>
      </c>
      <c r="L3166" s="10">
        <f t="shared" si="3416"/>
        <v>164</v>
      </c>
      <c r="M3166" s="4"/>
      <c r="N3166" s="4">
        <f t="shared" ref="N3166:R3166" si="3447">N2765</f>
        <v>251520</v>
      </c>
      <c r="O3166" s="4">
        <f t="shared" si="3447"/>
        <v>75456</v>
      </c>
      <c r="P3166" s="4">
        <f t="shared" si="3447"/>
        <v>75456</v>
      </c>
      <c r="Q3166" s="4">
        <f t="shared" si="3447"/>
        <v>25152</v>
      </c>
      <c r="R3166" s="4">
        <f t="shared" si="3447"/>
        <v>25152</v>
      </c>
      <c r="Y3166" s="4">
        <f t="shared" si="3410"/>
        <v>1220</v>
      </c>
    </row>
    <row r="3167" spans="2:25" ht="15.75">
      <c r="B3167" s="4">
        <f t="shared" si="3418"/>
        <v>703606</v>
      </c>
      <c r="C3167" s="4">
        <f t="shared" si="3438"/>
        <v>7</v>
      </c>
      <c r="D3167" s="4">
        <f t="shared" si="3440"/>
        <v>36</v>
      </c>
      <c r="E3167" s="4">
        <f t="shared" si="3441"/>
        <v>6</v>
      </c>
      <c r="F3167" s="10" t="str">
        <f t="shared" si="3408"/>
        <v>200014:164</v>
      </c>
      <c r="G3167" s="4" t="str">
        <f t="shared" si="3401"/>
        <v>对泽阵造成伤害增加5%\n对火阵造成伤害增加2.5%</v>
      </c>
      <c r="I3167" s="4" t="str">
        <f t="shared" si="3412"/>
        <v>{"HP":252740,"ATK":75822,"MAG":75822,"DEF":25274,"MDEF":25274}</v>
      </c>
      <c r="K3167" s="10">
        <v>200014</v>
      </c>
      <c r="L3167" s="10">
        <f t="shared" si="3416"/>
        <v>164</v>
      </c>
      <c r="M3167" s="4"/>
      <c r="N3167" s="4">
        <f t="shared" ref="N3167:R3167" si="3448">N2766</f>
        <v>252740</v>
      </c>
      <c r="O3167" s="4">
        <f t="shared" si="3448"/>
        <v>75822</v>
      </c>
      <c r="P3167" s="4">
        <f t="shared" si="3448"/>
        <v>75822</v>
      </c>
      <c r="Q3167" s="4">
        <f t="shared" si="3448"/>
        <v>25274</v>
      </c>
      <c r="R3167" s="4">
        <f t="shared" si="3448"/>
        <v>25274</v>
      </c>
      <c r="Y3167" s="4">
        <f t="shared" si="3410"/>
        <v>1220</v>
      </c>
    </row>
    <row r="3168" spans="2:25" ht="15.75">
      <c r="B3168" s="4">
        <f t="shared" si="3418"/>
        <v>703607</v>
      </c>
      <c r="C3168" s="4">
        <f t="shared" si="3438"/>
        <v>7</v>
      </c>
      <c r="D3168" s="4">
        <f t="shared" si="3440"/>
        <v>36</v>
      </c>
      <c r="E3168" s="4">
        <f t="shared" si="3441"/>
        <v>7</v>
      </c>
      <c r="F3168" s="10" t="str">
        <f t="shared" si="3408"/>
        <v>200014:164</v>
      </c>
      <c r="G3168" s="4" t="str">
        <f t="shared" si="3401"/>
        <v>对泽阵造成伤害增加5%\n对火阵造成伤害增加2.5%</v>
      </c>
      <c r="I3168" s="4" t="str">
        <f t="shared" si="3412"/>
        <v>{"HP":253960,"ATK":76188,"MAG":76188,"DEF":25396,"MDEF":25396}</v>
      </c>
      <c r="K3168" s="10">
        <v>200014</v>
      </c>
      <c r="L3168" s="10">
        <f t="shared" si="3416"/>
        <v>164</v>
      </c>
      <c r="M3168" s="4"/>
      <c r="N3168" s="4">
        <f t="shared" ref="N3168:R3168" si="3449">N2767</f>
        <v>253960</v>
      </c>
      <c r="O3168" s="4">
        <f t="shared" si="3449"/>
        <v>76188</v>
      </c>
      <c r="P3168" s="4">
        <f t="shared" si="3449"/>
        <v>76188</v>
      </c>
      <c r="Q3168" s="4">
        <f t="shared" si="3449"/>
        <v>25396</v>
      </c>
      <c r="R3168" s="4">
        <f t="shared" si="3449"/>
        <v>25396</v>
      </c>
      <c r="Y3168" s="4">
        <f t="shared" si="3410"/>
        <v>1220</v>
      </c>
    </row>
    <row r="3169" spans="2:25" ht="15.75">
      <c r="B3169" s="4">
        <f t="shared" si="3418"/>
        <v>703608</v>
      </c>
      <c r="C3169" s="4">
        <f t="shared" si="3438"/>
        <v>7</v>
      </c>
      <c r="D3169" s="4">
        <f t="shared" si="3440"/>
        <v>36</v>
      </c>
      <c r="E3169" s="4">
        <f t="shared" si="3441"/>
        <v>8</v>
      </c>
      <c r="F3169" s="10" t="str">
        <f t="shared" si="3408"/>
        <v>200014:164</v>
      </c>
      <c r="G3169" s="4" t="str">
        <f t="shared" si="3401"/>
        <v>对泽阵造成伤害增加5%\n对火阵造成伤害增加2.5%</v>
      </c>
      <c r="I3169" s="4" t="str">
        <f t="shared" si="3412"/>
        <v>{"HP":255180,"ATK":76554,"MAG":76554,"DEF":25518,"MDEF":25518}</v>
      </c>
      <c r="K3169" s="10">
        <v>200014</v>
      </c>
      <c r="L3169" s="10">
        <f t="shared" si="3416"/>
        <v>164</v>
      </c>
      <c r="M3169" s="4"/>
      <c r="N3169" s="4">
        <f t="shared" ref="N3169:R3169" si="3450">N2768</f>
        <v>255180</v>
      </c>
      <c r="O3169" s="4">
        <f t="shared" si="3450"/>
        <v>76554</v>
      </c>
      <c r="P3169" s="4">
        <f t="shared" si="3450"/>
        <v>76554</v>
      </c>
      <c r="Q3169" s="4">
        <f t="shared" si="3450"/>
        <v>25518</v>
      </c>
      <c r="R3169" s="4">
        <f t="shared" si="3450"/>
        <v>25518</v>
      </c>
      <c r="Y3169" s="4">
        <f t="shared" si="3410"/>
        <v>1220</v>
      </c>
    </row>
    <row r="3170" spans="2:25" ht="15.75">
      <c r="B3170" s="4">
        <f t="shared" si="3418"/>
        <v>703609</v>
      </c>
      <c r="C3170" s="4">
        <f t="shared" si="3438"/>
        <v>7</v>
      </c>
      <c r="D3170" s="4">
        <f t="shared" si="3440"/>
        <v>36</v>
      </c>
      <c r="E3170" s="4">
        <f t="shared" si="3441"/>
        <v>9</v>
      </c>
      <c r="F3170" s="10" t="str">
        <f t="shared" si="3408"/>
        <v>200014:164</v>
      </c>
      <c r="G3170" s="4" t="str">
        <f t="shared" si="3401"/>
        <v>对泽阵造成伤害增加5%\n对火阵造成伤害增加2.5%</v>
      </c>
      <c r="I3170" s="4" t="str">
        <f t="shared" si="3412"/>
        <v>{"HP":256400,"ATK":76920,"MAG":76920,"DEF":25640,"MDEF":25640}</v>
      </c>
      <c r="K3170" s="10">
        <v>200014</v>
      </c>
      <c r="L3170" s="10">
        <f t="shared" si="3416"/>
        <v>164</v>
      </c>
      <c r="M3170" s="4"/>
      <c r="N3170" s="4">
        <f t="shared" ref="N3170:R3170" si="3451">N2769</f>
        <v>256400</v>
      </c>
      <c r="O3170" s="4">
        <f t="shared" si="3451"/>
        <v>76920</v>
      </c>
      <c r="P3170" s="4">
        <f t="shared" si="3451"/>
        <v>76920</v>
      </c>
      <c r="Q3170" s="4">
        <f t="shared" si="3451"/>
        <v>25640</v>
      </c>
      <c r="R3170" s="4">
        <f t="shared" si="3451"/>
        <v>25640</v>
      </c>
      <c r="Y3170" s="4">
        <f t="shared" si="3410"/>
        <v>1220</v>
      </c>
    </row>
    <row r="3171" spans="2:25" ht="15.75">
      <c r="B3171" s="4">
        <f t="shared" si="3418"/>
        <v>703700</v>
      </c>
      <c r="C3171" s="4">
        <f t="shared" si="3438"/>
        <v>7</v>
      </c>
      <c r="D3171" s="4">
        <f t="shared" si="3440"/>
        <v>37</v>
      </c>
      <c r="E3171" s="4">
        <f t="shared" si="3441"/>
        <v>0</v>
      </c>
      <c r="F3171" s="10" t="str">
        <f t="shared" si="3408"/>
        <v>200014:492</v>
      </c>
      <c r="G3171" s="4" t="str">
        <f t="shared" si="3401"/>
        <v>对泽阵造成伤害增加5%\n对火阵造成伤害增加2.5%</v>
      </c>
      <c r="I3171" s="4" t="str">
        <f t="shared" si="3412"/>
        <v>{"HP":257680,"ATK":77304,"MAG":77304,"DEF":25768,"MDEF":25768}</v>
      </c>
      <c r="K3171" s="10">
        <v>200014</v>
      </c>
      <c r="L3171" s="10">
        <f t="shared" si="3426"/>
        <v>492</v>
      </c>
      <c r="M3171" s="4"/>
      <c r="N3171" s="4">
        <f t="shared" ref="N3171:R3171" si="3452">N2770</f>
        <v>257680</v>
      </c>
      <c r="O3171" s="4">
        <f t="shared" si="3452"/>
        <v>77304</v>
      </c>
      <c r="P3171" s="4">
        <f t="shared" si="3452"/>
        <v>77304</v>
      </c>
      <c r="Q3171" s="4">
        <f t="shared" si="3452"/>
        <v>25768</v>
      </c>
      <c r="R3171" s="4">
        <f t="shared" si="3452"/>
        <v>25768</v>
      </c>
      <c r="Y3171" s="4">
        <f t="shared" si="3410"/>
        <v>1280</v>
      </c>
    </row>
    <row r="3172" spans="2:25" ht="15.75">
      <c r="B3172" s="4">
        <f t="shared" si="3418"/>
        <v>703701</v>
      </c>
      <c r="C3172" s="4">
        <f t="shared" si="3438"/>
        <v>7</v>
      </c>
      <c r="D3172" s="4">
        <f t="shared" si="3440"/>
        <v>37</v>
      </c>
      <c r="E3172" s="4">
        <f t="shared" si="3441"/>
        <v>1</v>
      </c>
      <c r="F3172" s="10" t="str">
        <f t="shared" si="3408"/>
        <v>200014:173</v>
      </c>
      <c r="G3172" s="4" t="str">
        <f t="shared" si="3401"/>
        <v>对泽阵造成伤害增加5%\n对火阵造成伤害增加2.5%</v>
      </c>
      <c r="I3172" s="4" t="str">
        <f t="shared" si="3412"/>
        <v>{"HP":258960,"ATK":77688,"MAG":77688,"DEF":25896,"MDEF":25896}</v>
      </c>
      <c r="K3172" s="10">
        <v>200014</v>
      </c>
      <c r="L3172" s="10">
        <f t="shared" ref="L3172" si="3453">ROUND(D3171*D3171/8,)+2</f>
        <v>173</v>
      </c>
      <c r="M3172" s="4"/>
      <c r="N3172" s="4">
        <f t="shared" ref="N3172:R3172" si="3454">N2771</f>
        <v>258960</v>
      </c>
      <c r="O3172" s="4">
        <f t="shared" si="3454"/>
        <v>77688</v>
      </c>
      <c r="P3172" s="4">
        <f t="shared" si="3454"/>
        <v>77688</v>
      </c>
      <c r="Q3172" s="4">
        <f t="shared" si="3454"/>
        <v>25896</v>
      </c>
      <c r="R3172" s="4">
        <f t="shared" si="3454"/>
        <v>25896</v>
      </c>
      <c r="Y3172" s="4">
        <f t="shared" si="3410"/>
        <v>1280</v>
      </c>
    </row>
    <row r="3173" spans="2:25" ht="15.75">
      <c r="B3173" s="4">
        <f t="shared" si="3418"/>
        <v>703702</v>
      </c>
      <c r="C3173" s="4">
        <f t="shared" si="3438"/>
        <v>7</v>
      </c>
      <c r="D3173" s="4">
        <f t="shared" si="3440"/>
        <v>37</v>
      </c>
      <c r="E3173" s="4">
        <f t="shared" si="3441"/>
        <v>2</v>
      </c>
      <c r="F3173" s="10" t="str">
        <f t="shared" si="3408"/>
        <v>200014:173</v>
      </c>
      <c r="G3173" s="4" t="str">
        <f t="shared" si="3401"/>
        <v>对泽阵造成伤害增加5%\n对火阵造成伤害增加2.5%</v>
      </c>
      <c r="I3173" s="4" t="str">
        <f t="shared" si="3412"/>
        <v>{"HP":260240,"ATK":78072,"MAG":78072,"DEF":26024,"MDEF":26024}</v>
      </c>
      <c r="K3173" s="10">
        <v>200014</v>
      </c>
      <c r="L3173" s="10">
        <f t="shared" si="3416"/>
        <v>173</v>
      </c>
      <c r="M3173" s="4"/>
      <c r="N3173" s="4">
        <f t="shared" ref="N3173:R3173" si="3455">N2772</f>
        <v>260240</v>
      </c>
      <c r="O3173" s="4">
        <f t="shared" si="3455"/>
        <v>78072</v>
      </c>
      <c r="P3173" s="4">
        <f t="shared" si="3455"/>
        <v>78072</v>
      </c>
      <c r="Q3173" s="4">
        <f t="shared" si="3455"/>
        <v>26024</v>
      </c>
      <c r="R3173" s="4">
        <f t="shared" si="3455"/>
        <v>26024</v>
      </c>
      <c r="Y3173" s="4">
        <f t="shared" si="3410"/>
        <v>1280</v>
      </c>
    </row>
    <row r="3174" spans="2:25" ht="15.75">
      <c r="B3174" s="4">
        <f t="shared" si="3418"/>
        <v>703703</v>
      </c>
      <c r="C3174" s="4">
        <f t="shared" si="3438"/>
        <v>7</v>
      </c>
      <c r="D3174" s="4">
        <f t="shared" si="3440"/>
        <v>37</v>
      </c>
      <c r="E3174" s="4">
        <f t="shared" si="3441"/>
        <v>3</v>
      </c>
      <c r="F3174" s="10" t="str">
        <f t="shared" si="3408"/>
        <v>200014:173</v>
      </c>
      <c r="G3174" s="4" t="str">
        <f t="shared" si="3401"/>
        <v>对泽阵造成伤害增加5%\n对火阵造成伤害增加2.5%</v>
      </c>
      <c r="I3174" s="4" t="str">
        <f t="shared" si="3412"/>
        <v>{"HP":261520,"ATK":78456,"MAG":78456,"DEF":26152,"MDEF":26152}</v>
      </c>
      <c r="K3174" s="10">
        <v>200014</v>
      </c>
      <c r="L3174" s="10">
        <f t="shared" si="3416"/>
        <v>173</v>
      </c>
      <c r="M3174" s="4"/>
      <c r="N3174" s="4">
        <f t="shared" ref="N3174:R3174" si="3456">N2773</f>
        <v>261520</v>
      </c>
      <c r="O3174" s="4">
        <f t="shared" si="3456"/>
        <v>78456</v>
      </c>
      <c r="P3174" s="4">
        <f t="shared" si="3456"/>
        <v>78456</v>
      </c>
      <c r="Q3174" s="4">
        <f t="shared" si="3456"/>
        <v>26152</v>
      </c>
      <c r="R3174" s="4">
        <f t="shared" si="3456"/>
        <v>26152</v>
      </c>
      <c r="Y3174" s="4">
        <f t="shared" si="3410"/>
        <v>1280</v>
      </c>
    </row>
    <row r="3175" spans="2:25" ht="15.75">
      <c r="B3175" s="4">
        <f t="shared" si="3418"/>
        <v>703704</v>
      </c>
      <c r="C3175" s="4">
        <f t="shared" si="3438"/>
        <v>7</v>
      </c>
      <c r="D3175" s="4">
        <f t="shared" si="3440"/>
        <v>37</v>
      </c>
      <c r="E3175" s="4">
        <f t="shared" si="3441"/>
        <v>4</v>
      </c>
      <c r="F3175" s="10" t="str">
        <f t="shared" si="3408"/>
        <v>200014:173</v>
      </c>
      <c r="G3175" s="4" t="str">
        <f t="shared" si="3401"/>
        <v>对泽阵造成伤害增加5%\n对火阵造成伤害增加2.5%</v>
      </c>
      <c r="I3175" s="4" t="str">
        <f t="shared" si="3412"/>
        <v>{"HP":262800,"ATK":78840,"MAG":78840,"DEF":26280,"MDEF":26280}</v>
      </c>
      <c r="K3175" s="10">
        <v>200014</v>
      </c>
      <c r="L3175" s="10">
        <f t="shared" si="3416"/>
        <v>173</v>
      </c>
      <c r="M3175" s="4"/>
      <c r="N3175" s="4">
        <f t="shared" ref="N3175:R3175" si="3457">N2774</f>
        <v>262800</v>
      </c>
      <c r="O3175" s="4">
        <f t="shared" si="3457"/>
        <v>78840</v>
      </c>
      <c r="P3175" s="4">
        <f t="shared" si="3457"/>
        <v>78840</v>
      </c>
      <c r="Q3175" s="4">
        <f t="shared" si="3457"/>
        <v>26280</v>
      </c>
      <c r="R3175" s="4">
        <f t="shared" si="3457"/>
        <v>26280</v>
      </c>
      <c r="Y3175" s="4">
        <f t="shared" si="3410"/>
        <v>1280</v>
      </c>
    </row>
    <row r="3176" spans="2:25" ht="15.75">
      <c r="B3176" s="4">
        <f t="shared" si="3418"/>
        <v>703705</v>
      </c>
      <c r="C3176" s="4">
        <f t="shared" si="3438"/>
        <v>7</v>
      </c>
      <c r="D3176" s="4">
        <f t="shared" si="3440"/>
        <v>37</v>
      </c>
      <c r="E3176" s="4">
        <f t="shared" si="3441"/>
        <v>5</v>
      </c>
      <c r="F3176" s="10" t="str">
        <f t="shared" si="3408"/>
        <v>200014:173</v>
      </c>
      <c r="G3176" s="4" t="str">
        <f t="shared" si="3401"/>
        <v>对泽阵造成伤害增加5%\n对火阵造成伤害增加2.5%</v>
      </c>
      <c r="I3176" s="4" t="str">
        <f t="shared" si="3412"/>
        <v>{"HP":264080,"ATK":79224,"MAG":79224,"DEF":26408,"MDEF":26408}</v>
      </c>
      <c r="K3176" s="10">
        <v>200014</v>
      </c>
      <c r="L3176" s="10">
        <f t="shared" si="3416"/>
        <v>173</v>
      </c>
      <c r="M3176" s="4"/>
      <c r="N3176" s="4">
        <f t="shared" ref="N3176:R3176" si="3458">N2775</f>
        <v>264080</v>
      </c>
      <c r="O3176" s="4">
        <f t="shared" si="3458"/>
        <v>79224</v>
      </c>
      <c r="P3176" s="4">
        <f t="shared" si="3458"/>
        <v>79224</v>
      </c>
      <c r="Q3176" s="4">
        <f t="shared" si="3458"/>
        <v>26408</v>
      </c>
      <c r="R3176" s="4">
        <f t="shared" si="3458"/>
        <v>26408</v>
      </c>
      <c r="Y3176" s="4">
        <f t="shared" si="3410"/>
        <v>1280</v>
      </c>
    </row>
    <row r="3177" spans="2:25" ht="15.75">
      <c r="B3177" s="4">
        <f t="shared" si="3418"/>
        <v>703706</v>
      </c>
      <c r="C3177" s="4">
        <f t="shared" si="3438"/>
        <v>7</v>
      </c>
      <c r="D3177" s="4">
        <f t="shared" si="3440"/>
        <v>37</v>
      </c>
      <c r="E3177" s="4">
        <f t="shared" si="3441"/>
        <v>6</v>
      </c>
      <c r="F3177" s="10" t="str">
        <f t="shared" si="3408"/>
        <v>200014:173</v>
      </c>
      <c r="G3177" s="4" t="str">
        <f t="shared" si="3401"/>
        <v>对泽阵造成伤害增加5%\n对火阵造成伤害增加2.5%</v>
      </c>
      <c r="I3177" s="4" t="str">
        <f t="shared" si="3412"/>
        <v>{"HP":265360,"ATK":79608,"MAG":79608,"DEF":26536,"MDEF":26536}</v>
      </c>
      <c r="K3177" s="10">
        <v>200014</v>
      </c>
      <c r="L3177" s="10">
        <f t="shared" si="3416"/>
        <v>173</v>
      </c>
      <c r="M3177" s="4"/>
      <c r="N3177" s="4">
        <f t="shared" ref="N3177:R3177" si="3459">N2776</f>
        <v>265360</v>
      </c>
      <c r="O3177" s="4">
        <f t="shared" si="3459"/>
        <v>79608</v>
      </c>
      <c r="P3177" s="4">
        <f t="shared" si="3459"/>
        <v>79608</v>
      </c>
      <c r="Q3177" s="4">
        <f t="shared" si="3459"/>
        <v>26536</v>
      </c>
      <c r="R3177" s="4">
        <f t="shared" si="3459"/>
        <v>26536</v>
      </c>
      <c r="Y3177" s="4">
        <f t="shared" si="3410"/>
        <v>1280</v>
      </c>
    </row>
    <row r="3178" spans="2:25" ht="15.75">
      <c r="B3178" s="4">
        <f t="shared" si="3418"/>
        <v>703707</v>
      </c>
      <c r="C3178" s="4">
        <f t="shared" si="3438"/>
        <v>7</v>
      </c>
      <c r="D3178" s="4">
        <f t="shared" si="3440"/>
        <v>37</v>
      </c>
      <c r="E3178" s="4">
        <f t="shared" si="3441"/>
        <v>7</v>
      </c>
      <c r="F3178" s="10" t="str">
        <f t="shared" si="3408"/>
        <v>200014:173</v>
      </c>
      <c r="G3178" s="4" t="str">
        <f t="shared" si="3401"/>
        <v>对泽阵造成伤害增加5%\n对火阵造成伤害增加2.5%</v>
      </c>
      <c r="I3178" s="4" t="str">
        <f t="shared" si="3412"/>
        <v>{"HP":266640,"ATK":79992,"MAG":79992,"DEF":26664,"MDEF":26664}</v>
      </c>
      <c r="K3178" s="10">
        <v>200014</v>
      </c>
      <c r="L3178" s="10">
        <f t="shared" si="3416"/>
        <v>173</v>
      </c>
      <c r="M3178" s="4"/>
      <c r="N3178" s="4">
        <f t="shared" ref="N3178:R3178" si="3460">N2777</f>
        <v>266640</v>
      </c>
      <c r="O3178" s="4">
        <f t="shared" si="3460"/>
        <v>79992</v>
      </c>
      <c r="P3178" s="4">
        <f t="shared" si="3460"/>
        <v>79992</v>
      </c>
      <c r="Q3178" s="4">
        <f t="shared" si="3460"/>
        <v>26664</v>
      </c>
      <c r="R3178" s="4">
        <f t="shared" si="3460"/>
        <v>26664</v>
      </c>
      <c r="Y3178" s="4">
        <f t="shared" si="3410"/>
        <v>1280</v>
      </c>
    </row>
    <row r="3179" spans="2:25" ht="15.75">
      <c r="B3179" s="4">
        <f t="shared" si="3418"/>
        <v>703708</v>
      </c>
      <c r="C3179" s="4">
        <f t="shared" si="3438"/>
        <v>7</v>
      </c>
      <c r="D3179" s="4">
        <f t="shared" si="3440"/>
        <v>37</v>
      </c>
      <c r="E3179" s="4">
        <f t="shared" si="3441"/>
        <v>8</v>
      </c>
      <c r="F3179" s="10" t="str">
        <f t="shared" si="3408"/>
        <v>200014:173</v>
      </c>
      <c r="G3179" s="4" t="str">
        <f t="shared" si="3401"/>
        <v>对泽阵造成伤害增加5%\n对火阵造成伤害增加2.5%</v>
      </c>
      <c r="I3179" s="4" t="str">
        <f t="shared" si="3412"/>
        <v>{"HP":267920,"ATK":80376,"MAG":80376,"DEF":26792,"MDEF":26792}</v>
      </c>
      <c r="K3179" s="10">
        <v>200014</v>
      </c>
      <c r="L3179" s="10">
        <f t="shared" si="3416"/>
        <v>173</v>
      </c>
      <c r="M3179" s="4"/>
      <c r="N3179" s="4">
        <f t="shared" ref="N3179:R3179" si="3461">N2778</f>
        <v>267920</v>
      </c>
      <c r="O3179" s="4">
        <f t="shared" si="3461"/>
        <v>80376</v>
      </c>
      <c r="P3179" s="4">
        <f t="shared" si="3461"/>
        <v>80376</v>
      </c>
      <c r="Q3179" s="4">
        <f t="shared" si="3461"/>
        <v>26792</v>
      </c>
      <c r="R3179" s="4">
        <f t="shared" si="3461"/>
        <v>26792</v>
      </c>
      <c r="Y3179" s="4">
        <f t="shared" si="3410"/>
        <v>1280</v>
      </c>
    </row>
    <row r="3180" spans="2:25" ht="15.75">
      <c r="B3180" s="4">
        <f t="shared" si="3418"/>
        <v>703709</v>
      </c>
      <c r="C3180" s="4">
        <f t="shared" si="3438"/>
        <v>7</v>
      </c>
      <c r="D3180" s="4">
        <f t="shared" si="3440"/>
        <v>37</v>
      </c>
      <c r="E3180" s="4">
        <f t="shared" si="3441"/>
        <v>9</v>
      </c>
      <c r="F3180" s="10" t="str">
        <f t="shared" si="3408"/>
        <v>200014:173</v>
      </c>
      <c r="G3180" s="4" t="str">
        <f t="shared" si="3401"/>
        <v>对泽阵造成伤害增加5%\n对火阵造成伤害增加2.5%</v>
      </c>
      <c r="I3180" s="4" t="str">
        <f t="shared" si="3412"/>
        <v>{"HP":269200,"ATK":80760,"MAG":80760,"DEF":26920,"MDEF":26920}</v>
      </c>
      <c r="K3180" s="10">
        <v>200014</v>
      </c>
      <c r="L3180" s="10">
        <f t="shared" si="3416"/>
        <v>173</v>
      </c>
      <c r="M3180" s="4"/>
      <c r="N3180" s="4">
        <f t="shared" ref="N3180:R3180" si="3462">N2779</f>
        <v>269200</v>
      </c>
      <c r="O3180" s="4">
        <f t="shared" si="3462"/>
        <v>80760</v>
      </c>
      <c r="P3180" s="4">
        <f t="shared" si="3462"/>
        <v>80760</v>
      </c>
      <c r="Q3180" s="4">
        <f t="shared" si="3462"/>
        <v>26920</v>
      </c>
      <c r="R3180" s="4">
        <f t="shared" si="3462"/>
        <v>26920</v>
      </c>
      <c r="Y3180" s="4">
        <f t="shared" si="3410"/>
        <v>1280</v>
      </c>
    </row>
    <row r="3181" spans="2:25" ht="15.75">
      <c r="B3181" s="4">
        <f t="shared" si="3418"/>
        <v>703800</v>
      </c>
      <c r="C3181" s="4">
        <f t="shared" si="3438"/>
        <v>7</v>
      </c>
      <c r="D3181" s="4">
        <f t="shared" si="3440"/>
        <v>38</v>
      </c>
      <c r="E3181" s="4">
        <f t="shared" si="3441"/>
        <v>0</v>
      </c>
      <c r="F3181" s="10" t="str">
        <f t="shared" si="3408"/>
        <v>200014:519</v>
      </c>
      <c r="G3181" s="4" t="str">
        <f t="shared" si="3401"/>
        <v>对泽阵造成伤害增加5%\n对火阵造成伤害增加2.5%</v>
      </c>
      <c r="I3181" s="4" t="str">
        <f t="shared" si="3412"/>
        <v>{"HP":270480,"ATK":81144,"MAG":81144,"DEF":27048,"MDEF":27048}</v>
      </c>
      <c r="K3181" s="10">
        <v>200014</v>
      </c>
      <c r="L3181" s="10">
        <f t="shared" si="3426"/>
        <v>519</v>
      </c>
      <c r="M3181" s="4"/>
      <c r="N3181" s="4">
        <f t="shared" ref="N3181:R3181" si="3463">N2780</f>
        <v>270480</v>
      </c>
      <c r="O3181" s="4">
        <f t="shared" si="3463"/>
        <v>81144</v>
      </c>
      <c r="P3181" s="4">
        <f t="shared" si="3463"/>
        <v>81144</v>
      </c>
      <c r="Q3181" s="4">
        <f t="shared" si="3463"/>
        <v>27048</v>
      </c>
      <c r="R3181" s="4">
        <f t="shared" si="3463"/>
        <v>27048</v>
      </c>
      <c r="Y3181" s="4">
        <f t="shared" si="3410"/>
        <v>1280</v>
      </c>
    </row>
    <row r="3182" spans="2:25" ht="15.75">
      <c r="B3182" s="4">
        <f t="shared" si="3418"/>
        <v>703801</v>
      </c>
      <c r="C3182" s="4">
        <f t="shared" si="3438"/>
        <v>7</v>
      </c>
      <c r="D3182" s="4">
        <f t="shared" si="3440"/>
        <v>38</v>
      </c>
      <c r="E3182" s="4">
        <f t="shared" si="3441"/>
        <v>1</v>
      </c>
      <c r="F3182" s="10" t="str">
        <f t="shared" si="3408"/>
        <v>200014:183</v>
      </c>
      <c r="G3182" s="4" t="str">
        <f t="shared" si="3401"/>
        <v>对泽阵造成伤害增加5%\n对火阵造成伤害增加2.5%</v>
      </c>
      <c r="I3182" s="4" t="str">
        <f t="shared" si="3412"/>
        <v>{"HP":271760,"ATK":81528,"MAG":81528,"DEF":27176,"MDEF":27176}</v>
      </c>
      <c r="K3182" s="10">
        <v>200014</v>
      </c>
      <c r="L3182" s="10">
        <f t="shared" ref="L3182" si="3464">ROUND(D3181*D3181/8,)+2</f>
        <v>183</v>
      </c>
      <c r="M3182" s="4"/>
      <c r="N3182" s="4">
        <f t="shared" ref="N3182:R3182" si="3465">N2781</f>
        <v>271760</v>
      </c>
      <c r="O3182" s="4">
        <f t="shared" si="3465"/>
        <v>81528</v>
      </c>
      <c r="P3182" s="4">
        <f t="shared" si="3465"/>
        <v>81528</v>
      </c>
      <c r="Q3182" s="4">
        <f t="shared" si="3465"/>
        <v>27176</v>
      </c>
      <c r="R3182" s="4">
        <f t="shared" si="3465"/>
        <v>27176</v>
      </c>
      <c r="Y3182" s="4">
        <f t="shared" si="3410"/>
        <v>1280</v>
      </c>
    </row>
    <row r="3183" spans="2:25" ht="15.75">
      <c r="B3183" s="4">
        <f t="shared" si="3418"/>
        <v>703802</v>
      </c>
      <c r="C3183" s="4">
        <f t="shared" si="3438"/>
        <v>7</v>
      </c>
      <c r="D3183" s="4">
        <f t="shared" si="3440"/>
        <v>38</v>
      </c>
      <c r="E3183" s="4">
        <f t="shared" si="3441"/>
        <v>2</v>
      </c>
      <c r="F3183" s="10" t="str">
        <f t="shared" si="3408"/>
        <v>200014:183</v>
      </c>
      <c r="G3183" s="4" t="str">
        <f t="shared" si="3401"/>
        <v>对泽阵造成伤害增加5%\n对火阵造成伤害增加2.5%</v>
      </c>
      <c r="I3183" s="4" t="str">
        <f t="shared" si="3412"/>
        <v>{"HP":273040,"ATK":81912,"MAG":81912,"DEF":27304,"MDEF":27304}</v>
      </c>
      <c r="K3183" s="10">
        <v>200014</v>
      </c>
      <c r="L3183" s="10">
        <f t="shared" si="3416"/>
        <v>183</v>
      </c>
      <c r="M3183" s="4"/>
      <c r="N3183" s="4">
        <f t="shared" ref="N3183:R3183" si="3466">N2782</f>
        <v>273040</v>
      </c>
      <c r="O3183" s="4">
        <f t="shared" si="3466"/>
        <v>81912</v>
      </c>
      <c r="P3183" s="4">
        <f t="shared" si="3466"/>
        <v>81912</v>
      </c>
      <c r="Q3183" s="4">
        <f t="shared" si="3466"/>
        <v>27304</v>
      </c>
      <c r="R3183" s="4">
        <f t="shared" si="3466"/>
        <v>27304</v>
      </c>
      <c r="Y3183" s="4">
        <f t="shared" si="3410"/>
        <v>1280</v>
      </c>
    </row>
    <row r="3184" spans="2:25" ht="15.75">
      <c r="B3184" s="4">
        <f t="shared" si="3418"/>
        <v>703803</v>
      </c>
      <c r="C3184" s="4">
        <f t="shared" si="3438"/>
        <v>7</v>
      </c>
      <c r="D3184" s="4">
        <f t="shared" si="3440"/>
        <v>38</v>
      </c>
      <c r="E3184" s="4">
        <f t="shared" si="3441"/>
        <v>3</v>
      </c>
      <c r="F3184" s="10" t="str">
        <f t="shared" si="3408"/>
        <v>200014:183</v>
      </c>
      <c r="G3184" s="4" t="str">
        <f t="shared" si="3401"/>
        <v>对泽阵造成伤害增加5%\n对火阵造成伤害增加2.5%</v>
      </c>
      <c r="I3184" s="4" t="str">
        <f t="shared" si="3412"/>
        <v>{"HP":274320,"ATK":82296,"MAG":82296,"DEF":27432,"MDEF":27432}</v>
      </c>
      <c r="K3184" s="10">
        <v>200014</v>
      </c>
      <c r="L3184" s="10">
        <f t="shared" si="3416"/>
        <v>183</v>
      </c>
      <c r="M3184" s="4"/>
      <c r="N3184" s="4">
        <f t="shared" ref="N3184:R3184" si="3467">N2783</f>
        <v>274320</v>
      </c>
      <c r="O3184" s="4">
        <f t="shared" si="3467"/>
        <v>82296</v>
      </c>
      <c r="P3184" s="4">
        <f t="shared" si="3467"/>
        <v>82296</v>
      </c>
      <c r="Q3184" s="4">
        <f t="shared" si="3467"/>
        <v>27432</v>
      </c>
      <c r="R3184" s="4">
        <f t="shared" si="3467"/>
        <v>27432</v>
      </c>
      <c r="Y3184" s="4">
        <f t="shared" si="3410"/>
        <v>1280</v>
      </c>
    </row>
    <row r="3185" spans="2:25" ht="15.75">
      <c r="B3185" s="4">
        <f t="shared" si="3418"/>
        <v>703804</v>
      </c>
      <c r="C3185" s="4">
        <f t="shared" si="3438"/>
        <v>7</v>
      </c>
      <c r="D3185" s="4">
        <f t="shared" si="3440"/>
        <v>38</v>
      </c>
      <c r="E3185" s="4">
        <f t="shared" si="3441"/>
        <v>4</v>
      </c>
      <c r="F3185" s="10" t="str">
        <f t="shared" si="3408"/>
        <v>200014:183</v>
      </c>
      <c r="G3185" s="4" t="str">
        <f t="shared" si="3401"/>
        <v>对泽阵造成伤害增加5%\n对火阵造成伤害增加2.5%</v>
      </c>
      <c r="I3185" s="4" t="str">
        <f t="shared" si="3412"/>
        <v>{"HP":275600,"ATK":82680,"MAG":82680,"DEF":27560,"MDEF":27560}</v>
      </c>
      <c r="K3185" s="10">
        <v>200014</v>
      </c>
      <c r="L3185" s="10">
        <f t="shared" si="3416"/>
        <v>183</v>
      </c>
      <c r="M3185" s="4"/>
      <c r="N3185" s="4">
        <f t="shared" ref="N3185:R3185" si="3468">N2784</f>
        <v>275600</v>
      </c>
      <c r="O3185" s="4">
        <f t="shared" si="3468"/>
        <v>82680</v>
      </c>
      <c r="P3185" s="4">
        <f t="shared" si="3468"/>
        <v>82680</v>
      </c>
      <c r="Q3185" s="4">
        <f t="shared" si="3468"/>
        <v>27560</v>
      </c>
      <c r="R3185" s="4">
        <f t="shared" si="3468"/>
        <v>27560</v>
      </c>
      <c r="Y3185" s="4">
        <f t="shared" si="3410"/>
        <v>1280</v>
      </c>
    </row>
    <row r="3186" spans="2:25" ht="15.75">
      <c r="B3186" s="4">
        <f t="shared" si="3418"/>
        <v>703805</v>
      </c>
      <c r="C3186" s="4">
        <f t="shared" si="3438"/>
        <v>7</v>
      </c>
      <c r="D3186" s="4">
        <f t="shared" si="3440"/>
        <v>38</v>
      </c>
      <c r="E3186" s="4">
        <f t="shared" si="3441"/>
        <v>5</v>
      </c>
      <c r="F3186" s="10" t="str">
        <f t="shared" si="3408"/>
        <v>200014:183</v>
      </c>
      <c r="G3186" s="4" t="str">
        <f t="shared" si="3401"/>
        <v>对泽阵造成伤害增加5%\n对火阵造成伤害增加2.5%</v>
      </c>
      <c r="I3186" s="4" t="str">
        <f t="shared" si="3412"/>
        <v>{"HP":276880,"ATK":83064,"MAG":83064,"DEF":27688,"MDEF":27688}</v>
      </c>
      <c r="K3186" s="10">
        <v>200014</v>
      </c>
      <c r="L3186" s="10">
        <f t="shared" si="3416"/>
        <v>183</v>
      </c>
      <c r="M3186" s="4"/>
      <c r="N3186" s="4">
        <f t="shared" ref="N3186:R3186" si="3469">N2785</f>
        <v>276880</v>
      </c>
      <c r="O3186" s="4">
        <f t="shared" si="3469"/>
        <v>83064</v>
      </c>
      <c r="P3186" s="4">
        <f t="shared" si="3469"/>
        <v>83064</v>
      </c>
      <c r="Q3186" s="4">
        <f t="shared" si="3469"/>
        <v>27688</v>
      </c>
      <c r="R3186" s="4">
        <f t="shared" si="3469"/>
        <v>27688</v>
      </c>
      <c r="Y3186" s="4">
        <f t="shared" si="3410"/>
        <v>1280</v>
      </c>
    </row>
    <row r="3187" spans="2:25" ht="15.75">
      <c r="B3187" s="4">
        <f t="shared" si="3418"/>
        <v>703806</v>
      </c>
      <c r="C3187" s="4">
        <f t="shared" si="3438"/>
        <v>7</v>
      </c>
      <c r="D3187" s="4">
        <f t="shared" si="3440"/>
        <v>38</v>
      </c>
      <c r="E3187" s="4">
        <f t="shared" si="3441"/>
        <v>6</v>
      </c>
      <c r="F3187" s="10" t="str">
        <f t="shared" si="3408"/>
        <v>200014:183</v>
      </c>
      <c r="G3187" s="4" t="str">
        <f t="shared" si="3401"/>
        <v>对泽阵造成伤害增加5%\n对火阵造成伤害增加2.5%</v>
      </c>
      <c r="I3187" s="4" t="str">
        <f t="shared" si="3412"/>
        <v>{"HP":278160,"ATK":83448,"MAG":83448,"DEF":27816,"MDEF":27816}</v>
      </c>
      <c r="K3187" s="10">
        <v>200014</v>
      </c>
      <c r="L3187" s="10">
        <f t="shared" si="3416"/>
        <v>183</v>
      </c>
      <c r="M3187" s="4"/>
      <c r="N3187" s="4">
        <f t="shared" ref="N3187:R3187" si="3470">N2786</f>
        <v>278160</v>
      </c>
      <c r="O3187" s="4">
        <f t="shared" si="3470"/>
        <v>83448</v>
      </c>
      <c r="P3187" s="4">
        <f t="shared" si="3470"/>
        <v>83448</v>
      </c>
      <c r="Q3187" s="4">
        <f t="shared" si="3470"/>
        <v>27816</v>
      </c>
      <c r="R3187" s="4">
        <f t="shared" si="3470"/>
        <v>27816</v>
      </c>
      <c r="Y3187" s="4">
        <f t="shared" si="3410"/>
        <v>1280</v>
      </c>
    </row>
    <row r="3188" spans="2:25" ht="15.75">
      <c r="B3188" s="4">
        <f t="shared" si="3418"/>
        <v>703807</v>
      </c>
      <c r="C3188" s="4">
        <f t="shared" si="3438"/>
        <v>7</v>
      </c>
      <c r="D3188" s="4">
        <f t="shared" si="3440"/>
        <v>38</v>
      </c>
      <c r="E3188" s="4">
        <f t="shared" si="3441"/>
        <v>7</v>
      </c>
      <c r="F3188" s="10" t="str">
        <f t="shared" si="3408"/>
        <v>200014:183</v>
      </c>
      <c r="G3188" s="4" t="str">
        <f t="shared" si="3401"/>
        <v>对泽阵造成伤害增加5%\n对火阵造成伤害增加2.5%</v>
      </c>
      <c r="I3188" s="4" t="str">
        <f t="shared" si="3412"/>
        <v>{"HP":279440,"ATK":83832,"MAG":83832,"DEF":27944,"MDEF":27944}</v>
      </c>
      <c r="K3188" s="10">
        <v>200014</v>
      </c>
      <c r="L3188" s="10">
        <f t="shared" si="3416"/>
        <v>183</v>
      </c>
      <c r="M3188" s="4"/>
      <c r="N3188" s="4">
        <f t="shared" ref="N3188:R3188" si="3471">N2787</f>
        <v>279440</v>
      </c>
      <c r="O3188" s="4">
        <f t="shared" si="3471"/>
        <v>83832</v>
      </c>
      <c r="P3188" s="4">
        <f t="shared" si="3471"/>
        <v>83832</v>
      </c>
      <c r="Q3188" s="4">
        <f t="shared" si="3471"/>
        <v>27944</v>
      </c>
      <c r="R3188" s="4">
        <f t="shared" si="3471"/>
        <v>27944</v>
      </c>
      <c r="Y3188" s="4">
        <f t="shared" si="3410"/>
        <v>1280</v>
      </c>
    </row>
    <row r="3189" spans="2:25" ht="15.75">
      <c r="B3189" s="4">
        <f t="shared" si="3418"/>
        <v>703808</v>
      </c>
      <c r="C3189" s="4">
        <f t="shared" si="3438"/>
        <v>7</v>
      </c>
      <c r="D3189" s="4">
        <f t="shared" si="3440"/>
        <v>38</v>
      </c>
      <c r="E3189" s="4">
        <f t="shared" si="3441"/>
        <v>8</v>
      </c>
      <c r="F3189" s="10" t="str">
        <f t="shared" si="3408"/>
        <v>200014:183</v>
      </c>
      <c r="G3189" s="4" t="str">
        <f t="shared" si="3401"/>
        <v>对泽阵造成伤害增加5%\n对火阵造成伤害增加2.5%</v>
      </c>
      <c r="I3189" s="4" t="str">
        <f t="shared" si="3412"/>
        <v>{"HP":280720,"ATK":84216,"MAG":84216,"DEF":28072,"MDEF":28072}</v>
      </c>
      <c r="K3189" s="10">
        <v>200014</v>
      </c>
      <c r="L3189" s="10">
        <f t="shared" si="3416"/>
        <v>183</v>
      </c>
      <c r="M3189" s="4"/>
      <c r="N3189" s="4">
        <f t="shared" ref="N3189:R3189" si="3472">N2788</f>
        <v>280720</v>
      </c>
      <c r="O3189" s="4">
        <f t="shared" si="3472"/>
        <v>84216</v>
      </c>
      <c r="P3189" s="4">
        <f t="shared" si="3472"/>
        <v>84216</v>
      </c>
      <c r="Q3189" s="4">
        <f t="shared" si="3472"/>
        <v>28072</v>
      </c>
      <c r="R3189" s="4">
        <f t="shared" si="3472"/>
        <v>28072</v>
      </c>
      <c r="Y3189" s="4">
        <f t="shared" si="3410"/>
        <v>1280</v>
      </c>
    </row>
    <row r="3190" spans="2:25" ht="15.75">
      <c r="B3190" s="4">
        <f t="shared" si="3418"/>
        <v>703809</v>
      </c>
      <c r="C3190" s="4">
        <f t="shared" si="3438"/>
        <v>7</v>
      </c>
      <c r="D3190" s="4">
        <f t="shared" si="3440"/>
        <v>38</v>
      </c>
      <c r="E3190" s="4">
        <f t="shared" si="3441"/>
        <v>9</v>
      </c>
      <c r="F3190" s="10" t="str">
        <f t="shared" si="3408"/>
        <v>200014:183</v>
      </c>
      <c r="G3190" s="4" t="str">
        <f t="shared" si="3401"/>
        <v>对泽阵造成伤害增加5%\n对火阵造成伤害增加2.5%</v>
      </c>
      <c r="I3190" s="4" t="str">
        <f t="shared" si="3412"/>
        <v>{"HP":282000,"ATK":84600,"MAG":84600,"DEF":28200,"MDEF":28200}</v>
      </c>
      <c r="K3190" s="10">
        <v>200014</v>
      </c>
      <c r="L3190" s="10">
        <f t="shared" si="3416"/>
        <v>183</v>
      </c>
      <c r="M3190" s="4"/>
      <c r="N3190" s="4">
        <f t="shared" ref="N3190:R3190" si="3473">N2789</f>
        <v>282000</v>
      </c>
      <c r="O3190" s="4">
        <f t="shared" si="3473"/>
        <v>84600</v>
      </c>
      <c r="P3190" s="4">
        <f t="shared" si="3473"/>
        <v>84600</v>
      </c>
      <c r="Q3190" s="4">
        <f t="shared" si="3473"/>
        <v>28200</v>
      </c>
      <c r="R3190" s="4">
        <f t="shared" si="3473"/>
        <v>28200</v>
      </c>
      <c r="Y3190" s="4">
        <f t="shared" si="3410"/>
        <v>1280</v>
      </c>
    </row>
    <row r="3191" spans="2:25" ht="15.75">
      <c r="B3191" s="4">
        <f t="shared" si="3418"/>
        <v>703900</v>
      </c>
      <c r="C3191" s="4">
        <f t="shared" si="3438"/>
        <v>7</v>
      </c>
      <c r="D3191" s="4">
        <f t="shared" si="3440"/>
        <v>39</v>
      </c>
      <c r="E3191" s="4">
        <f t="shared" si="3441"/>
        <v>0</v>
      </c>
      <c r="F3191" s="10" t="str">
        <f t="shared" si="3408"/>
        <v>200014:549</v>
      </c>
      <c r="G3191" s="4" t="str">
        <f t="shared" si="3401"/>
        <v>对泽阵造成伤害增加5%\n对火阵造成伤害增加2.5%</v>
      </c>
      <c r="I3191" s="4" t="str">
        <f t="shared" si="3412"/>
        <v>{"HP":283340,"ATK":85002,"MAG":85002,"DEF":28334,"MDEF":28334}</v>
      </c>
      <c r="K3191" s="10">
        <v>200014</v>
      </c>
      <c r="L3191" s="10">
        <f t="shared" si="3426"/>
        <v>549</v>
      </c>
      <c r="M3191" s="4"/>
      <c r="N3191" s="4">
        <f t="shared" ref="N3191:R3191" si="3474">N2790</f>
        <v>283340</v>
      </c>
      <c r="O3191" s="4">
        <f t="shared" si="3474"/>
        <v>85002</v>
      </c>
      <c r="P3191" s="4">
        <f t="shared" si="3474"/>
        <v>85002</v>
      </c>
      <c r="Q3191" s="4">
        <f t="shared" si="3474"/>
        <v>28334</v>
      </c>
      <c r="R3191" s="4">
        <f t="shared" si="3474"/>
        <v>28334</v>
      </c>
      <c r="Y3191" s="4">
        <f t="shared" si="3410"/>
        <v>1340</v>
      </c>
    </row>
    <row r="3192" spans="2:25" ht="15.75">
      <c r="B3192" s="4">
        <f t="shared" si="3418"/>
        <v>703901</v>
      </c>
      <c r="C3192" s="4">
        <f t="shared" si="3438"/>
        <v>7</v>
      </c>
      <c r="D3192" s="4">
        <f t="shared" si="3440"/>
        <v>39</v>
      </c>
      <c r="E3192" s="4">
        <f t="shared" si="3441"/>
        <v>1</v>
      </c>
      <c r="F3192" s="10" t="str">
        <f t="shared" si="3408"/>
        <v>200014:192</v>
      </c>
      <c r="G3192" s="4" t="str">
        <f t="shared" si="3401"/>
        <v>对泽阵造成伤害增加5%\n对火阵造成伤害增加2.5%</v>
      </c>
      <c r="I3192" s="4" t="str">
        <f t="shared" si="3412"/>
        <v>{"HP":284680,"ATK":85404,"MAG":85404,"DEF":28468,"MDEF":28468}</v>
      </c>
      <c r="K3192" s="10">
        <v>200014</v>
      </c>
      <c r="L3192" s="10">
        <f t="shared" ref="L3192" si="3475">ROUND(D3191*D3191/8,)+2</f>
        <v>192</v>
      </c>
      <c r="M3192" s="4"/>
      <c r="N3192" s="4">
        <f t="shared" ref="N3192:R3192" si="3476">N2791</f>
        <v>284680</v>
      </c>
      <c r="O3192" s="4">
        <f t="shared" si="3476"/>
        <v>85404</v>
      </c>
      <c r="P3192" s="4">
        <f t="shared" si="3476"/>
        <v>85404</v>
      </c>
      <c r="Q3192" s="4">
        <f t="shared" si="3476"/>
        <v>28468</v>
      </c>
      <c r="R3192" s="4">
        <f t="shared" si="3476"/>
        <v>28468</v>
      </c>
      <c r="Y3192" s="4">
        <f t="shared" si="3410"/>
        <v>1340</v>
      </c>
    </row>
    <row r="3193" spans="2:25" ht="15.75">
      <c r="B3193" s="4">
        <f t="shared" si="3418"/>
        <v>703902</v>
      </c>
      <c r="C3193" s="4">
        <f t="shared" si="3438"/>
        <v>7</v>
      </c>
      <c r="D3193" s="4">
        <f t="shared" si="3440"/>
        <v>39</v>
      </c>
      <c r="E3193" s="4">
        <f t="shared" si="3441"/>
        <v>2</v>
      </c>
      <c r="F3193" s="10" t="str">
        <f t="shared" si="3408"/>
        <v>200014:192</v>
      </c>
      <c r="G3193" s="4" t="str">
        <f t="shared" si="3401"/>
        <v>对泽阵造成伤害增加5%\n对火阵造成伤害增加2.5%</v>
      </c>
      <c r="I3193" s="4" t="str">
        <f t="shared" si="3412"/>
        <v>{"HP":286020,"ATK":85806,"MAG":85806,"DEF":28602,"MDEF":28602}</v>
      </c>
      <c r="K3193" s="10">
        <v>200014</v>
      </c>
      <c r="L3193" s="10">
        <f t="shared" si="3416"/>
        <v>192</v>
      </c>
      <c r="M3193" s="4"/>
      <c r="N3193" s="4">
        <f t="shared" ref="N3193:R3193" si="3477">N2792</f>
        <v>286020</v>
      </c>
      <c r="O3193" s="4">
        <f t="shared" si="3477"/>
        <v>85806</v>
      </c>
      <c r="P3193" s="4">
        <f t="shared" si="3477"/>
        <v>85806</v>
      </c>
      <c r="Q3193" s="4">
        <f t="shared" si="3477"/>
        <v>28602</v>
      </c>
      <c r="R3193" s="4">
        <f t="shared" si="3477"/>
        <v>28602</v>
      </c>
      <c r="Y3193" s="4">
        <f t="shared" si="3410"/>
        <v>1340</v>
      </c>
    </row>
    <row r="3194" spans="2:25" ht="15.75">
      <c r="B3194" s="4">
        <f t="shared" si="3418"/>
        <v>703903</v>
      </c>
      <c r="C3194" s="4">
        <f t="shared" si="3438"/>
        <v>7</v>
      </c>
      <c r="D3194" s="4">
        <f t="shared" si="3440"/>
        <v>39</v>
      </c>
      <c r="E3194" s="4">
        <f t="shared" si="3441"/>
        <v>3</v>
      </c>
      <c r="F3194" s="10" t="str">
        <f t="shared" si="3408"/>
        <v>200014:192</v>
      </c>
      <c r="G3194" s="4" t="str">
        <f t="shared" si="3401"/>
        <v>对泽阵造成伤害增加5%\n对火阵造成伤害增加2.5%</v>
      </c>
      <c r="I3194" s="4" t="str">
        <f t="shared" si="3412"/>
        <v>{"HP":287360,"ATK":86208,"MAG":86208,"DEF":28736,"MDEF":28736}</v>
      </c>
      <c r="K3194" s="10">
        <v>200014</v>
      </c>
      <c r="L3194" s="10">
        <f t="shared" si="3416"/>
        <v>192</v>
      </c>
      <c r="M3194" s="4"/>
      <c r="N3194" s="4">
        <f t="shared" ref="N3194:R3194" si="3478">N2793</f>
        <v>287360</v>
      </c>
      <c r="O3194" s="4">
        <f t="shared" si="3478"/>
        <v>86208</v>
      </c>
      <c r="P3194" s="4">
        <f t="shared" si="3478"/>
        <v>86208</v>
      </c>
      <c r="Q3194" s="4">
        <f t="shared" si="3478"/>
        <v>28736</v>
      </c>
      <c r="R3194" s="4">
        <f t="shared" si="3478"/>
        <v>28736</v>
      </c>
      <c r="Y3194" s="4">
        <f t="shared" si="3410"/>
        <v>1340</v>
      </c>
    </row>
    <row r="3195" spans="2:25" ht="15.75">
      <c r="B3195" s="4">
        <f t="shared" si="3418"/>
        <v>703904</v>
      </c>
      <c r="C3195" s="4">
        <f t="shared" si="3438"/>
        <v>7</v>
      </c>
      <c r="D3195" s="4">
        <f t="shared" si="3440"/>
        <v>39</v>
      </c>
      <c r="E3195" s="4">
        <f t="shared" si="3441"/>
        <v>4</v>
      </c>
      <c r="F3195" s="10" t="str">
        <f t="shared" si="3408"/>
        <v>200014:192</v>
      </c>
      <c r="G3195" s="4" t="str">
        <f t="shared" si="3401"/>
        <v>对泽阵造成伤害增加5%\n对火阵造成伤害增加2.5%</v>
      </c>
      <c r="I3195" s="4" t="str">
        <f t="shared" si="3412"/>
        <v>{"HP":288700,"ATK":86610,"MAG":86610,"DEF":28870,"MDEF":28870}</v>
      </c>
      <c r="K3195" s="10">
        <v>200014</v>
      </c>
      <c r="L3195" s="10">
        <f t="shared" si="3416"/>
        <v>192</v>
      </c>
      <c r="M3195" s="4"/>
      <c r="N3195" s="4">
        <f t="shared" ref="N3195:R3195" si="3479">N2794</f>
        <v>288700</v>
      </c>
      <c r="O3195" s="4">
        <f t="shared" si="3479"/>
        <v>86610</v>
      </c>
      <c r="P3195" s="4">
        <f t="shared" si="3479"/>
        <v>86610</v>
      </c>
      <c r="Q3195" s="4">
        <f t="shared" si="3479"/>
        <v>28870</v>
      </c>
      <c r="R3195" s="4">
        <f t="shared" si="3479"/>
        <v>28870</v>
      </c>
      <c r="Y3195" s="4">
        <f t="shared" si="3410"/>
        <v>1340</v>
      </c>
    </row>
    <row r="3196" spans="2:25" ht="15.75">
      <c r="B3196" s="4">
        <f t="shared" si="3418"/>
        <v>703905</v>
      </c>
      <c r="C3196" s="4">
        <f t="shared" si="3438"/>
        <v>7</v>
      </c>
      <c r="D3196" s="4">
        <f t="shared" si="3440"/>
        <v>39</v>
      </c>
      <c r="E3196" s="4">
        <f t="shared" si="3441"/>
        <v>5</v>
      </c>
      <c r="F3196" s="10" t="str">
        <f t="shared" si="3408"/>
        <v>200014:192</v>
      </c>
      <c r="G3196" s="4" t="str">
        <f t="shared" si="3401"/>
        <v>对泽阵造成伤害增加5%\n对火阵造成伤害增加2.5%</v>
      </c>
      <c r="I3196" s="4" t="str">
        <f t="shared" si="3412"/>
        <v>{"HP":290040,"ATK":87012,"MAG":87012,"DEF":29004,"MDEF":29004}</v>
      </c>
      <c r="K3196" s="10">
        <v>200014</v>
      </c>
      <c r="L3196" s="10">
        <f t="shared" si="3416"/>
        <v>192</v>
      </c>
      <c r="M3196" s="4"/>
      <c r="N3196" s="4">
        <f t="shared" ref="N3196:R3196" si="3480">N2795</f>
        <v>290040</v>
      </c>
      <c r="O3196" s="4">
        <f t="shared" si="3480"/>
        <v>87012</v>
      </c>
      <c r="P3196" s="4">
        <f t="shared" si="3480"/>
        <v>87012</v>
      </c>
      <c r="Q3196" s="4">
        <f t="shared" si="3480"/>
        <v>29004</v>
      </c>
      <c r="R3196" s="4">
        <f t="shared" si="3480"/>
        <v>29004</v>
      </c>
      <c r="Y3196" s="4">
        <f t="shared" si="3410"/>
        <v>1340</v>
      </c>
    </row>
    <row r="3197" spans="2:25" ht="15.75">
      <c r="B3197" s="4">
        <f t="shared" si="3418"/>
        <v>703906</v>
      </c>
      <c r="C3197" s="4">
        <f t="shared" si="3438"/>
        <v>7</v>
      </c>
      <c r="D3197" s="4">
        <f t="shared" si="3440"/>
        <v>39</v>
      </c>
      <c r="E3197" s="4">
        <f t="shared" si="3441"/>
        <v>6</v>
      </c>
      <c r="F3197" s="10" t="str">
        <f t="shared" si="3408"/>
        <v>200014:192</v>
      </c>
      <c r="G3197" s="4" t="str">
        <f t="shared" ref="G3197:G3210" si="3481">G3196</f>
        <v>对泽阵造成伤害增加5%\n对火阵造成伤害增加2.5%</v>
      </c>
      <c r="I3197" s="4" t="str">
        <f t="shared" si="3412"/>
        <v>{"HP":291380,"ATK":87414,"MAG":87414,"DEF":29138,"MDEF":29138}</v>
      </c>
      <c r="K3197" s="10">
        <v>200014</v>
      </c>
      <c r="L3197" s="10">
        <f t="shared" si="3416"/>
        <v>192</v>
      </c>
      <c r="M3197" s="4"/>
      <c r="N3197" s="4">
        <f t="shared" ref="N3197:R3197" si="3482">N2796</f>
        <v>291380</v>
      </c>
      <c r="O3197" s="4">
        <f t="shared" si="3482"/>
        <v>87414</v>
      </c>
      <c r="P3197" s="4">
        <f t="shared" si="3482"/>
        <v>87414</v>
      </c>
      <c r="Q3197" s="4">
        <f t="shared" si="3482"/>
        <v>29138</v>
      </c>
      <c r="R3197" s="4">
        <f t="shared" si="3482"/>
        <v>29138</v>
      </c>
      <c r="Y3197" s="4">
        <f t="shared" si="3410"/>
        <v>1340</v>
      </c>
    </row>
    <row r="3198" spans="2:25" ht="15.75">
      <c r="B3198" s="4">
        <f t="shared" si="3418"/>
        <v>703907</v>
      </c>
      <c r="C3198" s="4">
        <f t="shared" si="3438"/>
        <v>7</v>
      </c>
      <c r="D3198" s="4">
        <f t="shared" si="3440"/>
        <v>39</v>
      </c>
      <c r="E3198" s="4">
        <f t="shared" si="3441"/>
        <v>7</v>
      </c>
      <c r="F3198" s="10" t="str">
        <f t="shared" si="3408"/>
        <v>200014:192</v>
      </c>
      <c r="G3198" s="4" t="str">
        <f t="shared" si="3481"/>
        <v>对泽阵造成伤害增加5%\n对火阵造成伤害增加2.5%</v>
      </c>
      <c r="I3198" s="4" t="str">
        <f t="shared" si="3412"/>
        <v>{"HP":292720,"ATK":87816,"MAG":87816,"DEF":29272,"MDEF":29272}</v>
      </c>
      <c r="K3198" s="10">
        <v>200014</v>
      </c>
      <c r="L3198" s="10">
        <f t="shared" si="3416"/>
        <v>192</v>
      </c>
      <c r="M3198" s="4"/>
      <c r="N3198" s="4">
        <f t="shared" ref="N3198:R3198" si="3483">N2797</f>
        <v>292720</v>
      </c>
      <c r="O3198" s="4">
        <f t="shared" si="3483"/>
        <v>87816</v>
      </c>
      <c r="P3198" s="4">
        <f t="shared" si="3483"/>
        <v>87816</v>
      </c>
      <c r="Q3198" s="4">
        <f t="shared" si="3483"/>
        <v>29272</v>
      </c>
      <c r="R3198" s="4">
        <f t="shared" si="3483"/>
        <v>29272</v>
      </c>
      <c r="Y3198" s="4">
        <f t="shared" si="3410"/>
        <v>1340</v>
      </c>
    </row>
    <row r="3199" spans="2:25" ht="15.75">
      <c r="B3199" s="4">
        <f t="shared" si="3418"/>
        <v>703908</v>
      </c>
      <c r="C3199" s="4">
        <f t="shared" si="3438"/>
        <v>7</v>
      </c>
      <c r="D3199" s="4">
        <f t="shared" si="3440"/>
        <v>39</v>
      </c>
      <c r="E3199" s="4">
        <f t="shared" si="3441"/>
        <v>8</v>
      </c>
      <c r="F3199" s="10" t="str">
        <f t="shared" si="3408"/>
        <v>200014:192</v>
      </c>
      <c r="G3199" s="4" t="str">
        <f t="shared" si="3481"/>
        <v>对泽阵造成伤害增加5%\n对火阵造成伤害增加2.5%</v>
      </c>
      <c r="I3199" s="4" t="str">
        <f t="shared" si="3412"/>
        <v>{"HP":294060,"ATK":88218,"MAG":88218,"DEF":29406,"MDEF":29406}</v>
      </c>
      <c r="K3199" s="10">
        <v>200014</v>
      </c>
      <c r="L3199" s="10">
        <f t="shared" si="3416"/>
        <v>192</v>
      </c>
      <c r="M3199" s="4"/>
      <c r="N3199" s="4">
        <f t="shared" ref="N3199:R3199" si="3484">N2798</f>
        <v>294060</v>
      </c>
      <c r="O3199" s="4">
        <f t="shared" si="3484"/>
        <v>88218</v>
      </c>
      <c r="P3199" s="4">
        <f t="shared" si="3484"/>
        <v>88218</v>
      </c>
      <c r="Q3199" s="4">
        <f t="shared" si="3484"/>
        <v>29406</v>
      </c>
      <c r="R3199" s="4">
        <f t="shared" si="3484"/>
        <v>29406</v>
      </c>
      <c r="Y3199" s="4">
        <f t="shared" si="3410"/>
        <v>1340</v>
      </c>
    </row>
    <row r="3200" spans="2:25" ht="15.75">
      <c r="B3200" s="4">
        <f t="shared" si="3418"/>
        <v>703909</v>
      </c>
      <c r="C3200" s="4">
        <f t="shared" si="3438"/>
        <v>7</v>
      </c>
      <c r="D3200" s="4">
        <f t="shared" si="3440"/>
        <v>39</v>
      </c>
      <c r="E3200" s="4">
        <f t="shared" si="3441"/>
        <v>9</v>
      </c>
      <c r="F3200" s="10" t="str">
        <f t="shared" si="3408"/>
        <v>200014:192</v>
      </c>
      <c r="G3200" s="4" t="str">
        <f t="shared" si="3481"/>
        <v>对泽阵造成伤害增加5%\n对火阵造成伤害增加2.5%</v>
      </c>
      <c r="I3200" s="4" t="str">
        <f t="shared" si="3412"/>
        <v>{"HP":295400,"ATK":88620,"MAG":88620,"DEF":29540,"MDEF":29540}</v>
      </c>
      <c r="K3200" s="10">
        <v>200014</v>
      </c>
      <c r="L3200" s="10">
        <f t="shared" si="3416"/>
        <v>192</v>
      </c>
      <c r="M3200" s="4"/>
      <c r="N3200" s="4">
        <f t="shared" ref="N3200:R3200" si="3485">N2799</f>
        <v>295400</v>
      </c>
      <c r="O3200" s="4">
        <f t="shared" si="3485"/>
        <v>88620</v>
      </c>
      <c r="P3200" s="4">
        <f t="shared" si="3485"/>
        <v>88620</v>
      </c>
      <c r="Q3200" s="4">
        <f t="shared" si="3485"/>
        <v>29540</v>
      </c>
      <c r="R3200" s="4">
        <f t="shared" si="3485"/>
        <v>29540</v>
      </c>
      <c r="Y3200" s="4">
        <f t="shared" si="3410"/>
        <v>1340</v>
      </c>
    </row>
    <row r="3201" spans="2:25" ht="15.75">
      <c r="B3201" s="4">
        <f t="shared" si="3418"/>
        <v>704000</v>
      </c>
      <c r="C3201" s="4">
        <f t="shared" si="3438"/>
        <v>7</v>
      </c>
      <c r="D3201" s="4">
        <f t="shared" si="3440"/>
        <v>40</v>
      </c>
      <c r="E3201" s="4">
        <f t="shared" si="3441"/>
        <v>0</v>
      </c>
      <c r="F3201" s="10" t="str">
        <f t="shared" si="3408"/>
        <v>200014:576</v>
      </c>
      <c r="G3201" s="4" t="str">
        <f t="shared" si="3481"/>
        <v>对泽阵造成伤害增加5%\n对火阵造成伤害增加2.5%</v>
      </c>
      <c r="I3201" s="4" t="str">
        <f t="shared" si="3412"/>
        <v>{"HP":296740,"ATK":89022,"MAG":89022,"DEF":29674,"MDEF":29674}</v>
      </c>
      <c r="K3201" s="10">
        <v>200014</v>
      </c>
      <c r="L3201" s="10">
        <f t="shared" si="3426"/>
        <v>576</v>
      </c>
      <c r="M3201" s="4"/>
      <c r="N3201" s="4">
        <f t="shared" ref="N3201:R3201" si="3486">N2800</f>
        <v>296740</v>
      </c>
      <c r="O3201" s="4">
        <f t="shared" si="3486"/>
        <v>89022</v>
      </c>
      <c r="P3201" s="4">
        <f t="shared" si="3486"/>
        <v>89022</v>
      </c>
      <c r="Q3201" s="4">
        <f t="shared" si="3486"/>
        <v>29674</v>
      </c>
      <c r="R3201" s="4">
        <f t="shared" si="3486"/>
        <v>29674</v>
      </c>
      <c r="Y3201" s="4">
        <f t="shared" si="3410"/>
        <v>1340</v>
      </c>
    </row>
    <row r="3202" spans="2:25" ht="15.75">
      <c r="B3202" s="4">
        <f t="shared" si="3418"/>
        <v>704001</v>
      </c>
      <c r="C3202" s="4">
        <f t="shared" si="3438"/>
        <v>7</v>
      </c>
      <c r="D3202" s="4">
        <f t="shared" si="3440"/>
        <v>40</v>
      </c>
      <c r="E3202" s="4">
        <f t="shared" si="3441"/>
        <v>1</v>
      </c>
      <c r="F3202" s="10" t="str">
        <f t="shared" si="3408"/>
        <v>200014:202</v>
      </c>
      <c r="G3202" s="4" t="str">
        <f t="shared" si="3481"/>
        <v>对泽阵造成伤害增加5%\n对火阵造成伤害增加2.5%</v>
      </c>
      <c r="I3202" s="4" t="str">
        <f t="shared" si="3412"/>
        <v>{"HP":298080,"ATK":89424,"MAG":89424,"DEF":29808,"MDEF":29808}</v>
      </c>
      <c r="K3202" s="10">
        <v>200014</v>
      </c>
      <c r="L3202" s="10">
        <f t="shared" ref="L3202" si="3487">ROUND(D3201*D3201/8,)+2</f>
        <v>202</v>
      </c>
      <c r="M3202" s="4"/>
      <c r="N3202" s="4">
        <f t="shared" ref="N3202:R3202" si="3488">N2801</f>
        <v>298080</v>
      </c>
      <c r="O3202" s="4">
        <f t="shared" si="3488"/>
        <v>89424</v>
      </c>
      <c r="P3202" s="4">
        <f t="shared" si="3488"/>
        <v>89424</v>
      </c>
      <c r="Q3202" s="4">
        <f t="shared" si="3488"/>
        <v>29808</v>
      </c>
      <c r="R3202" s="4">
        <f t="shared" si="3488"/>
        <v>29808</v>
      </c>
      <c r="Y3202" s="4">
        <f t="shared" si="3410"/>
        <v>1340</v>
      </c>
    </row>
    <row r="3203" spans="2:25" ht="15.75">
      <c r="B3203" s="4">
        <f t="shared" si="3418"/>
        <v>704002</v>
      </c>
      <c r="C3203" s="4">
        <f t="shared" si="3438"/>
        <v>7</v>
      </c>
      <c r="D3203" s="4">
        <f t="shared" si="3440"/>
        <v>40</v>
      </c>
      <c r="E3203" s="4">
        <f t="shared" si="3441"/>
        <v>2</v>
      </c>
      <c r="F3203" s="10" t="str">
        <f t="shared" ref="F3203:F3210" si="3489">K3203&amp;":"&amp;L3203</f>
        <v>200014:202</v>
      </c>
      <c r="G3203" s="4" t="str">
        <f t="shared" si="3481"/>
        <v>对泽阵造成伤害增加5%\n对火阵造成伤害增加2.5%</v>
      </c>
      <c r="I3203" s="4" t="str">
        <f t="shared" si="3412"/>
        <v>{"HP":299420,"ATK":89826,"MAG":89826,"DEF":29942,"MDEF":29942}</v>
      </c>
      <c r="K3203" s="10">
        <v>200014</v>
      </c>
      <c r="L3203" s="10">
        <f t="shared" si="3416"/>
        <v>202</v>
      </c>
      <c r="M3203" s="4"/>
      <c r="N3203" s="4">
        <f t="shared" ref="N3203:R3203" si="3490">N2802</f>
        <v>299420</v>
      </c>
      <c r="O3203" s="4">
        <f t="shared" si="3490"/>
        <v>89826</v>
      </c>
      <c r="P3203" s="4">
        <f t="shared" si="3490"/>
        <v>89826</v>
      </c>
      <c r="Q3203" s="4">
        <f t="shared" si="3490"/>
        <v>29942</v>
      </c>
      <c r="R3203" s="4">
        <f t="shared" si="3490"/>
        <v>29942</v>
      </c>
      <c r="Y3203" s="4">
        <f t="shared" ref="Y3203:Y3210" si="3491">Y2802</f>
        <v>1340</v>
      </c>
    </row>
    <row r="3204" spans="2:25" ht="15.75">
      <c r="B3204" s="4">
        <f t="shared" si="3418"/>
        <v>704003</v>
      </c>
      <c r="C3204" s="4">
        <f t="shared" si="3438"/>
        <v>7</v>
      </c>
      <c r="D3204" s="4">
        <f t="shared" si="3440"/>
        <v>40</v>
      </c>
      <c r="E3204" s="4">
        <f t="shared" si="3441"/>
        <v>3</v>
      </c>
      <c r="F3204" s="10" t="str">
        <f t="shared" si="3489"/>
        <v>200014:202</v>
      </c>
      <c r="G3204" s="4" t="str">
        <f t="shared" si="3481"/>
        <v>对泽阵造成伤害增加5%\n对火阵造成伤害增加2.5%</v>
      </c>
      <c r="I3204" s="4" t="str">
        <f t="shared" si="3412"/>
        <v>{"HP":300760,"ATK":90228,"MAG":90228,"DEF":30076,"MDEF":30076}</v>
      </c>
      <c r="K3204" s="10">
        <v>200014</v>
      </c>
      <c r="L3204" s="10">
        <f t="shared" si="3416"/>
        <v>202</v>
      </c>
      <c r="M3204" s="4"/>
      <c r="N3204" s="4">
        <f t="shared" ref="N3204:R3204" si="3492">N2803</f>
        <v>300760</v>
      </c>
      <c r="O3204" s="4">
        <f t="shared" si="3492"/>
        <v>90228</v>
      </c>
      <c r="P3204" s="4">
        <f t="shared" si="3492"/>
        <v>90228</v>
      </c>
      <c r="Q3204" s="4">
        <f t="shared" si="3492"/>
        <v>30076</v>
      </c>
      <c r="R3204" s="4">
        <f t="shared" si="3492"/>
        <v>30076</v>
      </c>
      <c r="Y3204" s="4">
        <f t="shared" si="3491"/>
        <v>1340</v>
      </c>
    </row>
    <row r="3205" spans="2:25" ht="15.75">
      <c r="B3205" s="4">
        <f t="shared" si="3418"/>
        <v>704004</v>
      </c>
      <c r="C3205" s="4">
        <f t="shared" si="3438"/>
        <v>7</v>
      </c>
      <c r="D3205" s="4">
        <f t="shared" si="3440"/>
        <v>40</v>
      </c>
      <c r="E3205" s="4">
        <f t="shared" si="3441"/>
        <v>4</v>
      </c>
      <c r="F3205" s="10" t="str">
        <f t="shared" si="3489"/>
        <v>200014:202</v>
      </c>
      <c r="G3205" s="4" t="str">
        <f t="shared" si="3481"/>
        <v>对泽阵造成伤害增加5%\n对火阵造成伤害增加2.5%</v>
      </c>
      <c r="I3205" s="4" t="str">
        <f t="shared" ref="I3205:I3210" si="3493">"{"&amp;N$2&amp;":"&amp;N3205&amp;","&amp;O$2&amp;":"&amp;O3205&amp;","&amp;P$2&amp;":"&amp;P3205&amp;","&amp;Q$2&amp;":"&amp;Q3205&amp;","&amp;R$2&amp;":"&amp;R3205&amp;"}"</f>
        <v>{"HP":302100,"ATK":90630,"MAG":90630,"DEF":30210,"MDEF":30210}</v>
      </c>
      <c r="K3205" s="10">
        <v>200014</v>
      </c>
      <c r="L3205" s="10">
        <f t="shared" si="3416"/>
        <v>202</v>
      </c>
      <c r="M3205" s="4"/>
      <c r="N3205" s="4">
        <f t="shared" ref="N3205:R3205" si="3494">N2804</f>
        <v>302100</v>
      </c>
      <c r="O3205" s="4">
        <f t="shared" si="3494"/>
        <v>90630</v>
      </c>
      <c r="P3205" s="4">
        <f t="shared" si="3494"/>
        <v>90630</v>
      </c>
      <c r="Q3205" s="4">
        <f t="shared" si="3494"/>
        <v>30210</v>
      </c>
      <c r="R3205" s="4">
        <f t="shared" si="3494"/>
        <v>30210</v>
      </c>
      <c r="Y3205" s="4">
        <f t="shared" si="3491"/>
        <v>1340</v>
      </c>
    </row>
    <row r="3206" spans="2:25" ht="15.75">
      <c r="B3206" s="4">
        <f t="shared" si="3418"/>
        <v>704005</v>
      </c>
      <c r="C3206" s="4">
        <f t="shared" si="3438"/>
        <v>7</v>
      </c>
      <c r="D3206" s="4">
        <f t="shared" si="3440"/>
        <v>40</v>
      </c>
      <c r="E3206" s="4">
        <f t="shared" si="3441"/>
        <v>5</v>
      </c>
      <c r="F3206" s="10" t="str">
        <f t="shared" si="3489"/>
        <v>200014:202</v>
      </c>
      <c r="G3206" s="4" t="str">
        <f t="shared" si="3481"/>
        <v>对泽阵造成伤害增加5%\n对火阵造成伤害增加2.5%</v>
      </c>
      <c r="I3206" s="4" t="str">
        <f t="shared" si="3493"/>
        <v>{"HP":303440,"ATK":91032,"MAG":91032,"DEF":30344,"MDEF":30344}</v>
      </c>
      <c r="K3206" s="10">
        <v>200014</v>
      </c>
      <c r="L3206" s="10">
        <f t="shared" si="3416"/>
        <v>202</v>
      </c>
      <c r="M3206" s="4"/>
      <c r="N3206" s="4">
        <f t="shared" ref="N3206:R3206" si="3495">N2805</f>
        <v>303440</v>
      </c>
      <c r="O3206" s="4">
        <f t="shared" si="3495"/>
        <v>91032</v>
      </c>
      <c r="P3206" s="4">
        <f t="shared" si="3495"/>
        <v>91032</v>
      </c>
      <c r="Q3206" s="4">
        <f t="shared" si="3495"/>
        <v>30344</v>
      </c>
      <c r="R3206" s="4">
        <f t="shared" si="3495"/>
        <v>30344</v>
      </c>
      <c r="Y3206" s="4">
        <f t="shared" si="3491"/>
        <v>1340</v>
      </c>
    </row>
    <row r="3207" spans="2:25" ht="15.75">
      <c r="B3207" s="4">
        <f t="shared" si="3418"/>
        <v>704006</v>
      </c>
      <c r="C3207" s="4">
        <f t="shared" si="3438"/>
        <v>7</v>
      </c>
      <c r="D3207" s="4">
        <f t="shared" si="3440"/>
        <v>40</v>
      </c>
      <c r="E3207" s="4">
        <f t="shared" si="3441"/>
        <v>6</v>
      </c>
      <c r="F3207" s="10" t="str">
        <f t="shared" si="3489"/>
        <v>200014:202</v>
      </c>
      <c r="G3207" s="4" t="str">
        <f t="shared" si="3481"/>
        <v>对泽阵造成伤害增加5%\n对火阵造成伤害增加2.5%</v>
      </c>
      <c r="I3207" s="4" t="str">
        <f t="shared" si="3493"/>
        <v>{"HP":304780,"ATK":91434,"MAG":91434,"DEF":30478,"MDEF":30478}</v>
      </c>
      <c r="K3207" s="10">
        <v>200014</v>
      </c>
      <c r="L3207" s="10">
        <f t="shared" ref="L3207:L3210" si="3496">L3206</f>
        <v>202</v>
      </c>
      <c r="M3207" s="4"/>
      <c r="N3207" s="4">
        <f t="shared" ref="N3207:R3207" si="3497">N2806</f>
        <v>304780</v>
      </c>
      <c r="O3207" s="4">
        <f t="shared" si="3497"/>
        <v>91434</v>
      </c>
      <c r="P3207" s="4">
        <f t="shared" si="3497"/>
        <v>91434</v>
      </c>
      <c r="Q3207" s="4">
        <f t="shared" si="3497"/>
        <v>30478</v>
      </c>
      <c r="R3207" s="4">
        <f t="shared" si="3497"/>
        <v>30478</v>
      </c>
      <c r="Y3207" s="4">
        <f t="shared" si="3491"/>
        <v>1340</v>
      </c>
    </row>
    <row r="3208" spans="2:25" ht="15.75">
      <c r="B3208" s="4">
        <f t="shared" ref="B3208:B3210" si="3498">C3208*100000+D3208*100+E3208</f>
        <v>704007</v>
      </c>
      <c r="C3208" s="4">
        <f t="shared" si="3438"/>
        <v>7</v>
      </c>
      <c r="D3208" s="4">
        <f t="shared" si="3440"/>
        <v>40</v>
      </c>
      <c r="E3208" s="4">
        <f t="shared" si="3441"/>
        <v>7</v>
      </c>
      <c r="F3208" s="10" t="str">
        <f t="shared" si="3489"/>
        <v>200014:202</v>
      </c>
      <c r="G3208" s="4" t="str">
        <f t="shared" si="3481"/>
        <v>对泽阵造成伤害增加5%\n对火阵造成伤害增加2.5%</v>
      </c>
      <c r="I3208" s="4" t="str">
        <f t="shared" si="3493"/>
        <v>{"HP":306120,"ATK":91836,"MAG":91836,"DEF":30612,"MDEF":30612}</v>
      </c>
      <c r="K3208" s="10">
        <v>200014</v>
      </c>
      <c r="L3208" s="10">
        <f t="shared" si="3496"/>
        <v>202</v>
      </c>
      <c r="M3208" s="4"/>
      <c r="N3208" s="4">
        <f t="shared" ref="N3208:R3208" si="3499">N2807</f>
        <v>306120</v>
      </c>
      <c r="O3208" s="4">
        <f t="shared" si="3499"/>
        <v>91836</v>
      </c>
      <c r="P3208" s="4">
        <f t="shared" si="3499"/>
        <v>91836</v>
      </c>
      <c r="Q3208" s="4">
        <f t="shared" si="3499"/>
        <v>30612</v>
      </c>
      <c r="R3208" s="4">
        <f t="shared" si="3499"/>
        <v>30612</v>
      </c>
      <c r="Y3208" s="4">
        <f t="shared" si="3491"/>
        <v>1340</v>
      </c>
    </row>
    <row r="3209" spans="2:25" ht="15.75">
      <c r="B3209" s="4">
        <f t="shared" si="3498"/>
        <v>704008</v>
      </c>
      <c r="C3209" s="4">
        <f t="shared" si="3438"/>
        <v>7</v>
      </c>
      <c r="D3209" s="4">
        <f t="shared" si="3440"/>
        <v>40</v>
      </c>
      <c r="E3209" s="4">
        <f t="shared" si="3441"/>
        <v>8</v>
      </c>
      <c r="F3209" s="10" t="str">
        <f t="shared" si="3489"/>
        <v>200014:202</v>
      </c>
      <c r="G3209" s="4" t="str">
        <f t="shared" si="3481"/>
        <v>对泽阵造成伤害增加5%\n对火阵造成伤害增加2.5%</v>
      </c>
      <c r="I3209" s="4" t="str">
        <f t="shared" si="3493"/>
        <v>{"HP":307460,"ATK":92238,"MAG":92238,"DEF":30746,"MDEF":30746}</v>
      </c>
      <c r="K3209" s="10">
        <v>200014</v>
      </c>
      <c r="L3209" s="10">
        <f t="shared" si="3496"/>
        <v>202</v>
      </c>
      <c r="M3209" s="4"/>
      <c r="N3209" s="4">
        <f t="shared" ref="N3209:R3209" si="3500">N2808</f>
        <v>307460</v>
      </c>
      <c r="O3209" s="4">
        <f t="shared" si="3500"/>
        <v>92238</v>
      </c>
      <c r="P3209" s="4">
        <f t="shared" si="3500"/>
        <v>92238</v>
      </c>
      <c r="Q3209" s="4">
        <f t="shared" si="3500"/>
        <v>30746</v>
      </c>
      <c r="R3209" s="4">
        <f t="shared" si="3500"/>
        <v>30746</v>
      </c>
      <c r="Y3209" s="4">
        <f t="shared" si="3491"/>
        <v>1340</v>
      </c>
    </row>
    <row r="3210" spans="2:25" ht="15.75">
      <c r="B3210" s="4">
        <f t="shared" si="3498"/>
        <v>704009</v>
      </c>
      <c r="C3210" s="4">
        <f t="shared" si="3438"/>
        <v>7</v>
      </c>
      <c r="D3210" s="4">
        <f t="shared" si="3440"/>
        <v>40</v>
      </c>
      <c r="E3210" s="4">
        <f t="shared" si="3441"/>
        <v>9</v>
      </c>
      <c r="F3210" s="10" t="str">
        <f t="shared" si="3489"/>
        <v>200014:202</v>
      </c>
      <c r="G3210" s="4" t="str">
        <f t="shared" si="3481"/>
        <v>对泽阵造成伤害增加5%\n对火阵造成伤害增加2.5%</v>
      </c>
      <c r="I3210" s="4" t="str">
        <f t="shared" si="3493"/>
        <v>{"HP":308800,"ATK":92640,"MAG":92640,"DEF":30880,"MDEF":30880}</v>
      </c>
      <c r="K3210" s="10">
        <v>200014</v>
      </c>
      <c r="L3210" s="10">
        <f t="shared" si="3496"/>
        <v>202</v>
      </c>
      <c r="M3210" s="4"/>
      <c r="N3210" s="4">
        <f t="shared" ref="N3210:R3210" si="3501">N2809</f>
        <v>308800</v>
      </c>
      <c r="O3210" s="4">
        <f t="shared" si="3501"/>
        <v>92640</v>
      </c>
      <c r="P3210" s="4">
        <f t="shared" si="3501"/>
        <v>92640</v>
      </c>
      <c r="Q3210" s="4">
        <f t="shared" si="3501"/>
        <v>30880</v>
      </c>
      <c r="R3210" s="4">
        <f t="shared" si="3501"/>
        <v>30880</v>
      </c>
      <c r="Y3210" s="4">
        <f t="shared" si="3491"/>
        <v>1340</v>
      </c>
    </row>
    <row r="3212" spans="2:25" ht="15.75">
      <c r="B3212" s="4">
        <f>C3212*100000+D3212*100+E3212</f>
        <v>800100</v>
      </c>
      <c r="C3212" s="4">
        <v>8</v>
      </c>
      <c r="D3212" s="4">
        <v>1</v>
      </c>
      <c r="E3212" s="4">
        <v>0</v>
      </c>
      <c r="F3212" s="4">
        <v>0</v>
      </c>
      <c r="G3212" s="4" t="s">
        <v>140</v>
      </c>
      <c r="I3212" s="4" t="str">
        <f t="shared" ref="I3212:I3275" si="3502">"{"&amp;N$2&amp;":"&amp;N3212&amp;","&amp;O$2&amp;":"&amp;O3212&amp;","&amp;P$2&amp;":"&amp;P3212&amp;","&amp;Q$2&amp;":"&amp;Q3212&amp;","&amp;R$2&amp;":"&amp;R3212&amp;"}"</f>
        <v>{"HP":1000,"ATK":300,"MAG":300,"DEF":100,"MDEF":100}</v>
      </c>
      <c r="K3212" s="10">
        <v>0</v>
      </c>
      <c r="L3212" s="10">
        <v>0</v>
      </c>
      <c r="M3212" s="4"/>
      <c r="N3212" s="4">
        <f>N2811</f>
        <v>1000</v>
      </c>
      <c r="O3212" s="4">
        <f>O2811</f>
        <v>300</v>
      </c>
      <c r="P3212" s="4">
        <f>P2811</f>
        <v>300</v>
      </c>
      <c r="Q3212" s="4">
        <f t="shared" ref="Q3212:R3212" si="3503">Q2811</f>
        <v>100</v>
      </c>
      <c r="R3212" s="4">
        <f t="shared" si="3503"/>
        <v>100</v>
      </c>
      <c r="S3212" s="4"/>
      <c r="T3212" s="4"/>
      <c r="U3212" s="4"/>
      <c r="V3212" s="4"/>
      <c r="W3212" s="4"/>
    </row>
    <row r="3213" spans="2:25" ht="15.75">
      <c r="B3213" s="4">
        <f>C3213*100000+D3213*100+E3213</f>
        <v>800101</v>
      </c>
      <c r="C3213" s="4">
        <v>8</v>
      </c>
      <c r="D3213" s="4">
        <v>1</v>
      </c>
      <c r="E3213" s="4">
        <v>1</v>
      </c>
      <c r="F3213" s="10" t="str">
        <f t="shared" ref="F3213:F3276" si="3504">K3213&amp;":"&amp;L3213</f>
        <v>200014:2</v>
      </c>
      <c r="G3213" s="4" t="str">
        <f>G3212</f>
        <v>对火阵造成伤害增加5%\n对山阵造成伤害增加2.5%</v>
      </c>
      <c r="I3213" s="4" t="str">
        <f t="shared" si="3502"/>
        <v>{"HP":1200,"ATK":360,"MAG":360,"DEF":120,"MDEF":120}</v>
      </c>
      <c r="K3213" s="10">
        <v>200014</v>
      </c>
      <c r="L3213" s="10">
        <f>ROUND(D3212*D3212/8,)+2</f>
        <v>2</v>
      </c>
      <c r="M3213" s="4"/>
      <c r="N3213" s="4">
        <f t="shared" ref="N3213:R3213" si="3505">N2812</f>
        <v>1200</v>
      </c>
      <c r="O3213" s="4">
        <f t="shared" si="3505"/>
        <v>360</v>
      </c>
      <c r="P3213" s="4">
        <f t="shared" si="3505"/>
        <v>360</v>
      </c>
      <c r="Q3213" s="4">
        <f t="shared" si="3505"/>
        <v>120</v>
      </c>
      <c r="R3213" s="4">
        <f t="shared" si="3505"/>
        <v>120</v>
      </c>
      <c r="S3213" s="4"/>
      <c r="T3213" s="4"/>
      <c r="U3213" s="4"/>
      <c r="V3213" s="4"/>
      <c r="W3213" s="4"/>
      <c r="Y3213" s="4">
        <f t="shared" ref="Y3213:Y3244" si="3506">Y2812</f>
        <v>200</v>
      </c>
    </row>
    <row r="3214" spans="2:25" ht="15.75">
      <c r="B3214" s="4">
        <f>C3214*100000+D3214*100+E3214</f>
        <v>800102</v>
      </c>
      <c r="C3214" s="4">
        <v>8</v>
      </c>
      <c r="D3214" s="4">
        <v>1</v>
      </c>
      <c r="E3214" s="4">
        <v>2</v>
      </c>
      <c r="F3214" s="10" t="str">
        <f t="shared" si="3504"/>
        <v>200014:2</v>
      </c>
      <c r="G3214" s="4" t="str">
        <f t="shared" ref="G3214:G3277" si="3507">G3213</f>
        <v>对火阵造成伤害增加5%\n对山阵造成伤害增加2.5%</v>
      </c>
      <c r="I3214" s="4" t="str">
        <f t="shared" si="3502"/>
        <v>{"HP":1400,"ATK":420,"MAG":420,"DEF":140,"MDEF":140}</v>
      </c>
      <c r="K3214" s="10">
        <v>200014</v>
      </c>
      <c r="L3214" s="10">
        <f>L3213</f>
        <v>2</v>
      </c>
      <c r="M3214" s="4"/>
      <c r="N3214" s="4">
        <f t="shared" ref="N3214:R3214" si="3508">N2813</f>
        <v>1400</v>
      </c>
      <c r="O3214" s="4">
        <f t="shared" si="3508"/>
        <v>420</v>
      </c>
      <c r="P3214" s="4">
        <f t="shared" si="3508"/>
        <v>420</v>
      </c>
      <c r="Q3214" s="4">
        <f t="shared" si="3508"/>
        <v>140</v>
      </c>
      <c r="R3214" s="4">
        <f t="shared" si="3508"/>
        <v>140</v>
      </c>
      <c r="S3214" s="4"/>
      <c r="T3214" s="4"/>
      <c r="U3214" s="4"/>
      <c r="V3214" s="4"/>
      <c r="W3214" s="4"/>
      <c r="Y3214" s="4">
        <f t="shared" si="3506"/>
        <v>200</v>
      </c>
    </row>
    <row r="3215" spans="2:25" ht="15.75">
      <c r="B3215" s="4">
        <f t="shared" ref="B3215:B3278" si="3509">C3215*100000+D3215*100+E3215</f>
        <v>800103</v>
      </c>
      <c r="C3215" s="4">
        <v>8</v>
      </c>
      <c r="D3215" s="4">
        <v>1</v>
      </c>
      <c r="E3215" s="4">
        <v>3</v>
      </c>
      <c r="F3215" s="10" t="str">
        <f t="shared" si="3504"/>
        <v>200014:2</v>
      </c>
      <c r="G3215" s="4" t="str">
        <f t="shared" si="3507"/>
        <v>对火阵造成伤害增加5%\n对山阵造成伤害增加2.5%</v>
      </c>
      <c r="I3215" s="4" t="str">
        <f t="shared" si="3502"/>
        <v>{"HP":1600,"ATK":480,"MAG":480,"DEF":160,"MDEF":160}</v>
      </c>
      <c r="K3215" s="10">
        <v>200014</v>
      </c>
      <c r="L3215" s="10">
        <f t="shared" ref="L3215:L3221" si="3510">L3214</f>
        <v>2</v>
      </c>
      <c r="M3215" s="4"/>
      <c r="N3215" s="4">
        <f t="shared" ref="N3215:R3215" si="3511">N2814</f>
        <v>1600</v>
      </c>
      <c r="O3215" s="4">
        <f t="shared" si="3511"/>
        <v>480</v>
      </c>
      <c r="P3215" s="4">
        <f t="shared" si="3511"/>
        <v>480</v>
      </c>
      <c r="Q3215" s="4">
        <f t="shared" si="3511"/>
        <v>160</v>
      </c>
      <c r="R3215" s="4">
        <f t="shared" si="3511"/>
        <v>160</v>
      </c>
      <c r="S3215" s="4"/>
      <c r="T3215" s="4"/>
      <c r="U3215" s="4"/>
      <c r="V3215" s="4"/>
      <c r="W3215" s="4"/>
      <c r="Y3215" s="4">
        <f t="shared" si="3506"/>
        <v>200</v>
      </c>
    </row>
    <row r="3216" spans="2:25" ht="15.75">
      <c r="B3216" s="4">
        <f t="shared" si="3509"/>
        <v>800104</v>
      </c>
      <c r="C3216" s="4">
        <v>8</v>
      </c>
      <c r="D3216" s="4">
        <v>1</v>
      </c>
      <c r="E3216" s="4">
        <v>4</v>
      </c>
      <c r="F3216" s="10" t="str">
        <f t="shared" si="3504"/>
        <v>200014:2</v>
      </c>
      <c r="G3216" s="4" t="str">
        <f t="shared" si="3507"/>
        <v>对火阵造成伤害增加5%\n对山阵造成伤害增加2.5%</v>
      </c>
      <c r="I3216" s="4" t="str">
        <f t="shared" si="3502"/>
        <v>{"HP":1800,"ATK":540,"MAG":540,"DEF":180,"MDEF":180}</v>
      </c>
      <c r="K3216" s="10">
        <v>200014</v>
      </c>
      <c r="L3216" s="10">
        <f t="shared" si="3510"/>
        <v>2</v>
      </c>
      <c r="M3216" s="4"/>
      <c r="N3216" s="4">
        <f t="shared" ref="N3216:R3216" si="3512">N2815</f>
        <v>1800</v>
      </c>
      <c r="O3216" s="4">
        <f t="shared" si="3512"/>
        <v>540</v>
      </c>
      <c r="P3216" s="4">
        <f t="shared" si="3512"/>
        <v>540</v>
      </c>
      <c r="Q3216" s="4">
        <f t="shared" si="3512"/>
        <v>180</v>
      </c>
      <c r="R3216" s="4">
        <f t="shared" si="3512"/>
        <v>180</v>
      </c>
      <c r="S3216" s="4"/>
      <c r="T3216" s="4"/>
      <c r="U3216" s="4"/>
      <c r="V3216" s="4"/>
      <c r="W3216" s="4"/>
      <c r="Y3216" s="4">
        <f t="shared" si="3506"/>
        <v>200</v>
      </c>
    </row>
    <row r="3217" spans="2:25" ht="15.75">
      <c r="B3217" s="4">
        <f t="shared" si="3509"/>
        <v>800105</v>
      </c>
      <c r="C3217" s="4">
        <v>8</v>
      </c>
      <c r="D3217" s="4">
        <v>1</v>
      </c>
      <c r="E3217" s="4">
        <v>5</v>
      </c>
      <c r="F3217" s="10" t="str">
        <f t="shared" si="3504"/>
        <v>200014:2</v>
      </c>
      <c r="G3217" s="4" t="str">
        <f t="shared" si="3507"/>
        <v>对火阵造成伤害增加5%\n对山阵造成伤害增加2.5%</v>
      </c>
      <c r="I3217" s="4" t="str">
        <f t="shared" si="3502"/>
        <v>{"HP":2000,"ATK":600,"MAG":600,"DEF":200,"MDEF":200}</v>
      </c>
      <c r="K3217" s="10">
        <v>200014</v>
      </c>
      <c r="L3217" s="10">
        <f t="shared" si="3510"/>
        <v>2</v>
      </c>
      <c r="M3217" s="4"/>
      <c r="N3217" s="4">
        <f t="shared" ref="N3217:R3217" si="3513">N2816</f>
        <v>2000</v>
      </c>
      <c r="O3217" s="4">
        <f t="shared" si="3513"/>
        <v>600</v>
      </c>
      <c r="P3217" s="4">
        <f t="shared" si="3513"/>
        <v>600</v>
      </c>
      <c r="Q3217" s="4">
        <f t="shared" si="3513"/>
        <v>200</v>
      </c>
      <c r="R3217" s="4">
        <f t="shared" si="3513"/>
        <v>200</v>
      </c>
      <c r="S3217" s="4"/>
      <c r="T3217" s="4"/>
      <c r="U3217" s="4"/>
      <c r="V3217" s="4"/>
      <c r="W3217" s="4"/>
      <c r="Y3217" s="4">
        <f t="shared" si="3506"/>
        <v>200</v>
      </c>
    </row>
    <row r="3218" spans="2:25" ht="15.75">
      <c r="B3218" s="4">
        <f t="shared" si="3509"/>
        <v>800106</v>
      </c>
      <c r="C3218" s="4">
        <v>8</v>
      </c>
      <c r="D3218" s="4">
        <v>1</v>
      </c>
      <c r="E3218" s="4">
        <v>6</v>
      </c>
      <c r="F3218" s="10" t="str">
        <f t="shared" si="3504"/>
        <v>200014:2</v>
      </c>
      <c r="G3218" s="4" t="str">
        <f t="shared" si="3507"/>
        <v>对火阵造成伤害增加5%\n对山阵造成伤害增加2.5%</v>
      </c>
      <c r="I3218" s="4" t="str">
        <f t="shared" si="3502"/>
        <v>{"HP":2200,"ATK":660,"MAG":660,"DEF":220,"MDEF":220}</v>
      </c>
      <c r="K3218" s="10">
        <v>200014</v>
      </c>
      <c r="L3218" s="10">
        <f t="shared" si="3510"/>
        <v>2</v>
      </c>
      <c r="M3218" s="4"/>
      <c r="N3218" s="4">
        <f t="shared" ref="N3218:R3218" si="3514">N2817</f>
        <v>2200</v>
      </c>
      <c r="O3218" s="4">
        <f t="shared" si="3514"/>
        <v>660</v>
      </c>
      <c r="P3218" s="4">
        <f t="shared" si="3514"/>
        <v>660</v>
      </c>
      <c r="Q3218" s="4">
        <f t="shared" si="3514"/>
        <v>220</v>
      </c>
      <c r="R3218" s="4">
        <f t="shared" si="3514"/>
        <v>220</v>
      </c>
      <c r="S3218" s="4"/>
      <c r="T3218" s="4"/>
      <c r="U3218" s="4"/>
      <c r="V3218" s="4"/>
      <c r="W3218" s="4"/>
      <c r="Y3218" s="4">
        <f t="shared" si="3506"/>
        <v>200</v>
      </c>
    </row>
    <row r="3219" spans="2:25" ht="15.75">
      <c r="B3219" s="4">
        <f t="shared" si="3509"/>
        <v>800107</v>
      </c>
      <c r="C3219" s="4">
        <v>8</v>
      </c>
      <c r="D3219" s="4">
        <v>1</v>
      </c>
      <c r="E3219" s="4">
        <v>7</v>
      </c>
      <c r="F3219" s="10" t="str">
        <f t="shared" si="3504"/>
        <v>200014:2</v>
      </c>
      <c r="G3219" s="4" t="str">
        <f t="shared" si="3507"/>
        <v>对火阵造成伤害增加5%\n对山阵造成伤害增加2.5%</v>
      </c>
      <c r="I3219" s="4" t="str">
        <f t="shared" si="3502"/>
        <v>{"HP":2400,"ATK":720,"MAG":720,"DEF":240,"MDEF":240}</v>
      </c>
      <c r="K3219" s="10">
        <v>200014</v>
      </c>
      <c r="L3219" s="10">
        <f t="shared" si="3510"/>
        <v>2</v>
      </c>
      <c r="M3219" s="4"/>
      <c r="N3219" s="4">
        <f t="shared" ref="N3219:R3219" si="3515">N2818</f>
        <v>2400</v>
      </c>
      <c r="O3219" s="4">
        <f t="shared" si="3515"/>
        <v>720</v>
      </c>
      <c r="P3219" s="4">
        <f t="shared" si="3515"/>
        <v>720</v>
      </c>
      <c r="Q3219" s="4">
        <f t="shared" si="3515"/>
        <v>240</v>
      </c>
      <c r="R3219" s="4">
        <f t="shared" si="3515"/>
        <v>240</v>
      </c>
      <c r="S3219" s="4"/>
      <c r="T3219" s="4"/>
      <c r="U3219" s="4"/>
      <c r="V3219" s="4"/>
      <c r="W3219" s="4"/>
      <c r="Y3219" s="4">
        <f t="shared" si="3506"/>
        <v>200</v>
      </c>
    </row>
    <row r="3220" spans="2:25" ht="15.75">
      <c r="B3220" s="4">
        <f t="shared" si="3509"/>
        <v>800108</v>
      </c>
      <c r="C3220" s="4">
        <v>8</v>
      </c>
      <c r="D3220" s="4">
        <v>1</v>
      </c>
      <c r="E3220" s="4">
        <v>8</v>
      </c>
      <c r="F3220" s="10" t="str">
        <f t="shared" si="3504"/>
        <v>200014:2</v>
      </c>
      <c r="G3220" s="4" t="str">
        <f t="shared" si="3507"/>
        <v>对火阵造成伤害增加5%\n对山阵造成伤害增加2.5%</v>
      </c>
      <c r="I3220" s="4" t="str">
        <f t="shared" si="3502"/>
        <v>{"HP":2600,"ATK":780,"MAG":780,"DEF":260,"MDEF":260}</v>
      </c>
      <c r="K3220" s="10">
        <v>200014</v>
      </c>
      <c r="L3220" s="10">
        <f t="shared" si="3510"/>
        <v>2</v>
      </c>
      <c r="M3220" s="4"/>
      <c r="N3220" s="4">
        <f t="shared" ref="N3220:R3220" si="3516">N2819</f>
        <v>2600</v>
      </c>
      <c r="O3220" s="4">
        <f t="shared" si="3516"/>
        <v>780</v>
      </c>
      <c r="P3220" s="4">
        <f t="shared" si="3516"/>
        <v>780</v>
      </c>
      <c r="Q3220" s="4">
        <f t="shared" si="3516"/>
        <v>260</v>
      </c>
      <c r="R3220" s="4">
        <f t="shared" si="3516"/>
        <v>260</v>
      </c>
      <c r="S3220" s="4"/>
      <c r="T3220" s="4"/>
      <c r="U3220" s="4"/>
      <c r="V3220" s="4"/>
      <c r="W3220" s="4"/>
      <c r="Y3220" s="4">
        <f t="shared" si="3506"/>
        <v>200</v>
      </c>
    </row>
    <row r="3221" spans="2:25" ht="15.75">
      <c r="B3221" s="4">
        <f t="shared" si="3509"/>
        <v>800109</v>
      </c>
      <c r="C3221" s="4">
        <v>8</v>
      </c>
      <c r="D3221" s="4">
        <v>1</v>
      </c>
      <c r="E3221" s="4">
        <v>9</v>
      </c>
      <c r="F3221" s="10" t="str">
        <f t="shared" si="3504"/>
        <v>200014:2</v>
      </c>
      <c r="G3221" s="4" t="str">
        <f t="shared" si="3507"/>
        <v>对火阵造成伤害增加5%\n对山阵造成伤害增加2.5%</v>
      </c>
      <c r="I3221" s="4" t="str">
        <f t="shared" si="3502"/>
        <v>{"HP":2800,"ATK":840,"MAG":840,"DEF":280,"MDEF":280}</v>
      </c>
      <c r="K3221" s="10">
        <v>200014</v>
      </c>
      <c r="L3221" s="10">
        <f t="shared" si="3510"/>
        <v>2</v>
      </c>
      <c r="M3221" s="4"/>
      <c r="N3221" s="4">
        <f t="shared" ref="N3221:R3221" si="3517">N2820</f>
        <v>2800</v>
      </c>
      <c r="O3221" s="4">
        <f t="shared" si="3517"/>
        <v>840</v>
      </c>
      <c r="P3221" s="4">
        <f t="shared" si="3517"/>
        <v>840</v>
      </c>
      <c r="Q3221" s="4">
        <f t="shared" si="3517"/>
        <v>280</v>
      </c>
      <c r="R3221" s="4">
        <f t="shared" si="3517"/>
        <v>280</v>
      </c>
      <c r="S3221" s="4"/>
      <c r="T3221" s="4"/>
      <c r="U3221" s="4"/>
      <c r="V3221" s="4"/>
      <c r="W3221" s="4"/>
      <c r="Y3221" s="4">
        <f t="shared" si="3506"/>
        <v>200</v>
      </c>
    </row>
    <row r="3222" spans="2:25" ht="15.75">
      <c r="B3222" s="4">
        <f t="shared" si="3509"/>
        <v>800200</v>
      </c>
      <c r="C3222" s="4">
        <v>8</v>
      </c>
      <c r="D3222" s="4">
        <f>D3212+1</f>
        <v>2</v>
      </c>
      <c r="E3222" s="4">
        <f>E3212</f>
        <v>0</v>
      </c>
      <c r="F3222" s="10" t="str">
        <f t="shared" si="3504"/>
        <v>200014:6</v>
      </c>
      <c r="G3222" s="4" t="str">
        <f t="shared" si="3507"/>
        <v>对火阵造成伤害增加5%\n对山阵造成伤害增加2.5%</v>
      </c>
      <c r="I3222" s="4" t="str">
        <f t="shared" si="3502"/>
        <v>{"HP":3000,"ATK":900,"MAG":900,"DEF":300,"MDEF":300}</v>
      </c>
      <c r="K3222" s="10">
        <v>200014</v>
      </c>
      <c r="L3222" s="10">
        <f>ROUND(L3221*3,)</f>
        <v>6</v>
      </c>
      <c r="M3222" s="4"/>
      <c r="N3222" s="4">
        <f t="shared" ref="N3222:R3222" si="3518">N2821</f>
        <v>3000</v>
      </c>
      <c r="O3222" s="4">
        <f t="shared" si="3518"/>
        <v>900</v>
      </c>
      <c r="P3222" s="4">
        <f t="shared" si="3518"/>
        <v>900</v>
      </c>
      <c r="Q3222" s="4">
        <f t="shared" si="3518"/>
        <v>300</v>
      </c>
      <c r="R3222" s="4">
        <f t="shared" si="3518"/>
        <v>300</v>
      </c>
      <c r="S3222" s="4"/>
      <c r="T3222" s="4"/>
      <c r="U3222" s="4"/>
      <c r="V3222" s="4"/>
      <c r="W3222" s="4"/>
      <c r="Y3222" s="4">
        <f t="shared" si="3506"/>
        <v>200</v>
      </c>
    </row>
    <row r="3223" spans="2:25" ht="15.75">
      <c r="B3223" s="4">
        <f t="shared" si="3509"/>
        <v>800201</v>
      </c>
      <c r="C3223" s="4">
        <v>8</v>
      </c>
      <c r="D3223" s="4">
        <f t="shared" ref="D3223:D3286" si="3519">D3213+1</f>
        <v>2</v>
      </c>
      <c r="E3223" s="4">
        <f t="shared" ref="E3223:E3286" si="3520">E3213</f>
        <v>1</v>
      </c>
      <c r="F3223" s="10" t="str">
        <f t="shared" si="3504"/>
        <v>200014:3</v>
      </c>
      <c r="G3223" s="4" t="str">
        <f t="shared" si="3507"/>
        <v>对火阵造成伤害增加5%\n对山阵造成伤害增加2.5%</v>
      </c>
      <c r="I3223" s="4" t="str">
        <f t="shared" si="3502"/>
        <v>{"HP":3200,"ATK":960,"MAG":960,"DEF":320,"MDEF":320}</v>
      </c>
      <c r="K3223" s="10">
        <v>200014</v>
      </c>
      <c r="L3223" s="10">
        <f>ROUND(D3222*D3222/8,)+2</f>
        <v>3</v>
      </c>
      <c r="M3223" s="4"/>
      <c r="N3223" s="4">
        <f t="shared" ref="N3223:R3223" si="3521">N2822</f>
        <v>3200</v>
      </c>
      <c r="O3223" s="4">
        <f t="shared" si="3521"/>
        <v>960</v>
      </c>
      <c r="P3223" s="4">
        <f t="shared" si="3521"/>
        <v>960</v>
      </c>
      <c r="Q3223" s="4">
        <f t="shared" si="3521"/>
        <v>320</v>
      </c>
      <c r="R3223" s="4">
        <f t="shared" si="3521"/>
        <v>320</v>
      </c>
      <c r="S3223" s="4"/>
      <c r="T3223" s="4"/>
      <c r="U3223" s="4"/>
      <c r="V3223" s="4"/>
      <c r="W3223" s="4"/>
      <c r="Y3223" s="4">
        <f t="shared" si="3506"/>
        <v>200</v>
      </c>
    </row>
    <row r="3224" spans="2:25" ht="15.75">
      <c r="B3224" s="4">
        <f t="shared" si="3509"/>
        <v>800202</v>
      </c>
      <c r="C3224" s="4">
        <v>8</v>
      </c>
      <c r="D3224" s="4">
        <f t="shared" si="3519"/>
        <v>2</v>
      </c>
      <c r="E3224" s="4">
        <f t="shared" si="3520"/>
        <v>2</v>
      </c>
      <c r="F3224" s="10" t="str">
        <f t="shared" si="3504"/>
        <v>200014:3</v>
      </c>
      <c r="G3224" s="4" t="str">
        <f t="shared" si="3507"/>
        <v>对火阵造成伤害增加5%\n对山阵造成伤害增加2.5%</v>
      </c>
      <c r="I3224" s="4" t="str">
        <f t="shared" si="3502"/>
        <v>{"HP":3400,"ATK":1020,"MAG":1020,"DEF":340,"MDEF":340}</v>
      </c>
      <c r="K3224" s="10">
        <v>200014</v>
      </c>
      <c r="L3224" s="10">
        <f t="shared" ref="L3224:L3287" si="3522">L3223</f>
        <v>3</v>
      </c>
      <c r="M3224" s="4"/>
      <c r="N3224" s="4">
        <f t="shared" ref="N3224:R3224" si="3523">N2823</f>
        <v>3400</v>
      </c>
      <c r="O3224" s="4">
        <f t="shared" si="3523"/>
        <v>1020</v>
      </c>
      <c r="P3224" s="4">
        <f t="shared" si="3523"/>
        <v>1020</v>
      </c>
      <c r="Q3224" s="4">
        <f t="shared" si="3523"/>
        <v>340</v>
      </c>
      <c r="R3224" s="4">
        <f t="shared" si="3523"/>
        <v>340</v>
      </c>
      <c r="S3224" s="4"/>
      <c r="T3224" s="4"/>
      <c r="U3224" s="4"/>
      <c r="V3224" s="4"/>
      <c r="W3224" s="4"/>
      <c r="Y3224" s="4">
        <f t="shared" si="3506"/>
        <v>200</v>
      </c>
    </row>
    <row r="3225" spans="2:25" ht="15.75">
      <c r="B3225" s="4">
        <f t="shared" si="3509"/>
        <v>800203</v>
      </c>
      <c r="C3225" s="4">
        <v>8</v>
      </c>
      <c r="D3225" s="4">
        <f t="shared" si="3519"/>
        <v>2</v>
      </c>
      <c r="E3225" s="4">
        <f t="shared" si="3520"/>
        <v>3</v>
      </c>
      <c r="F3225" s="10" t="str">
        <f t="shared" si="3504"/>
        <v>200014:3</v>
      </c>
      <c r="G3225" s="4" t="str">
        <f t="shared" si="3507"/>
        <v>对火阵造成伤害增加5%\n对山阵造成伤害增加2.5%</v>
      </c>
      <c r="I3225" s="4" t="str">
        <f t="shared" si="3502"/>
        <v>{"HP":3600,"ATK":1080,"MAG":1080,"DEF":360,"MDEF":360}</v>
      </c>
      <c r="K3225" s="10">
        <v>200014</v>
      </c>
      <c r="L3225" s="10">
        <f t="shared" si="3522"/>
        <v>3</v>
      </c>
      <c r="M3225" s="4"/>
      <c r="N3225" s="4">
        <f t="shared" ref="N3225:R3225" si="3524">N2824</f>
        <v>3600</v>
      </c>
      <c r="O3225" s="4">
        <f t="shared" si="3524"/>
        <v>1080</v>
      </c>
      <c r="P3225" s="4">
        <f t="shared" si="3524"/>
        <v>1080</v>
      </c>
      <c r="Q3225" s="4">
        <f t="shared" si="3524"/>
        <v>360</v>
      </c>
      <c r="R3225" s="4">
        <f t="shared" si="3524"/>
        <v>360</v>
      </c>
      <c r="S3225" s="4"/>
      <c r="T3225" s="4"/>
      <c r="U3225" s="4"/>
      <c r="V3225" s="4"/>
      <c r="W3225" s="4"/>
      <c r="Y3225" s="4">
        <f t="shared" si="3506"/>
        <v>200</v>
      </c>
    </row>
    <row r="3226" spans="2:25" ht="15.75">
      <c r="B3226" s="4">
        <f t="shared" si="3509"/>
        <v>800204</v>
      </c>
      <c r="C3226" s="4">
        <v>8</v>
      </c>
      <c r="D3226" s="4">
        <f t="shared" si="3519"/>
        <v>2</v>
      </c>
      <c r="E3226" s="4">
        <f t="shared" si="3520"/>
        <v>4</v>
      </c>
      <c r="F3226" s="10" t="str">
        <f t="shared" si="3504"/>
        <v>200014:3</v>
      </c>
      <c r="G3226" s="4" t="str">
        <f t="shared" si="3507"/>
        <v>对火阵造成伤害增加5%\n对山阵造成伤害增加2.5%</v>
      </c>
      <c r="I3226" s="4" t="str">
        <f t="shared" si="3502"/>
        <v>{"HP":3800,"ATK":1140,"MAG":1140,"DEF":380,"MDEF":380}</v>
      </c>
      <c r="K3226" s="10">
        <v>200014</v>
      </c>
      <c r="L3226" s="10">
        <f t="shared" si="3522"/>
        <v>3</v>
      </c>
      <c r="M3226" s="4"/>
      <c r="N3226" s="4">
        <f t="shared" ref="N3226:R3226" si="3525">N2825</f>
        <v>3800</v>
      </c>
      <c r="O3226" s="4">
        <f t="shared" si="3525"/>
        <v>1140</v>
      </c>
      <c r="P3226" s="4">
        <f t="shared" si="3525"/>
        <v>1140</v>
      </c>
      <c r="Q3226" s="4">
        <f t="shared" si="3525"/>
        <v>380</v>
      </c>
      <c r="R3226" s="4">
        <f t="shared" si="3525"/>
        <v>380</v>
      </c>
      <c r="S3226" s="4"/>
      <c r="T3226" s="4"/>
      <c r="U3226" s="4"/>
      <c r="V3226" s="4"/>
      <c r="W3226" s="4"/>
      <c r="Y3226" s="4">
        <f t="shared" si="3506"/>
        <v>200</v>
      </c>
    </row>
    <row r="3227" spans="2:25" ht="15.75">
      <c r="B3227" s="4">
        <f t="shared" si="3509"/>
        <v>800205</v>
      </c>
      <c r="C3227" s="4">
        <v>8</v>
      </c>
      <c r="D3227" s="4">
        <f t="shared" si="3519"/>
        <v>2</v>
      </c>
      <c r="E3227" s="4">
        <f t="shared" si="3520"/>
        <v>5</v>
      </c>
      <c r="F3227" s="10" t="str">
        <f t="shared" si="3504"/>
        <v>200014:3</v>
      </c>
      <c r="G3227" s="4" t="str">
        <f t="shared" si="3507"/>
        <v>对火阵造成伤害增加5%\n对山阵造成伤害增加2.5%</v>
      </c>
      <c r="I3227" s="4" t="str">
        <f t="shared" si="3502"/>
        <v>{"HP":4000,"ATK":1200,"MAG":1200,"DEF":400,"MDEF":400}</v>
      </c>
      <c r="K3227" s="10">
        <v>200014</v>
      </c>
      <c r="L3227" s="10">
        <f t="shared" si="3522"/>
        <v>3</v>
      </c>
      <c r="M3227" s="4"/>
      <c r="N3227" s="4">
        <f t="shared" ref="N3227:R3227" si="3526">N2826</f>
        <v>4000</v>
      </c>
      <c r="O3227" s="4">
        <f t="shared" si="3526"/>
        <v>1200</v>
      </c>
      <c r="P3227" s="4">
        <f t="shared" si="3526"/>
        <v>1200</v>
      </c>
      <c r="Q3227" s="4">
        <f t="shared" si="3526"/>
        <v>400</v>
      </c>
      <c r="R3227" s="4">
        <f t="shared" si="3526"/>
        <v>400</v>
      </c>
      <c r="S3227" s="4"/>
      <c r="T3227" s="4"/>
      <c r="U3227" s="4"/>
      <c r="V3227" s="4"/>
      <c r="W3227" s="4"/>
      <c r="Y3227" s="4">
        <f t="shared" si="3506"/>
        <v>200</v>
      </c>
    </row>
    <row r="3228" spans="2:25" ht="15.75">
      <c r="B3228" s="4">
        <f t="shared" si="3509"/>
        <v>800206</v>
      </c>
      <c r="C3228" s="4">
        <v>8</v>
      </c>
      <c r="D3228" s="4">
        <f t="shared" si="3519"/>
        <v>2</v>
      </c>
      <c r="E3228" s="4">
        <f t="shared" si="3520"/>
        <v>6</v>
      </c>
      <c r="F3228" s="10" t="str">
        <f t="shared" si="3504"/>
        <v>200014:3</v>
      </c>
      <c r="G3228" s="4" t="str">
        <f t="shared" si="3507"/>
        <v>对火阵造成伤害增加5%\n对山阵造成伤害增加2.5%</v>
      </c>
      <c r="I3228" s="4" t="str">
        <f t="shared" si="3502"/>
        <v>{"HP":4200,"ATK":1260,"MAG":1260,"DEF":420,"MDEF":420}</v>
      </c>
      <c r="K3228" s="10">
        <v>200014</v>
      </c>
      <c r="L3228" s="10">
        <f t="shared" si="3522"/>
        <v>3</v>
      </c>
      <c r="M3228" s="4"/>
      <c r="N3228" s="4">
        <f t="shared" ref="N3228:R3228" si="3527">N2827</f>
        <v>4200</v>
      </c>
      <c r="O3228" s="4">
        <f t="shared" si="3527"/>
        <v>1260</v>
      </c>
      <c r="P3228" s="4">
        <f t="shared" si="3527"/>
        <v>1260</v>
      </c>
      <c r="Q3228" s="4">
        <f t="shared" si="3527"/>
        <v>420</v>
      </c>
      <c r="R3228" s="4">
        <f t="shared" si="3527"/>
        <v>420</v>
      </c>
      <c r="S3228" s="4"/>
      <c r="T3228" s="4"/>
      <c r="U3228" s="4"/>
      <c r="V3228" s="4"/>
      <c r="W3228" s="4"/>
      <c r="Y3228" s="4">
        <f t="shared" si="3506"/>
        <v>200</v>
      </c>
    </row>
    <row r="3229" spans="2:25" ht="15.75">
      <c r="B3229" s="4">
        <f t="shared" si="3509"/>
        <v>800207</v>
      </c>
      <c r="C3229" s="4">
        <v>8</v>
      </c>
      <c r="D3229" s="4">
        <f t="shared" si="3519"/>
        <v>2</v>
      </c>
      <c r="E3229" s="4">
        <f t="shared" si="3520"/>
        <v>7</v>
      </c>
      <c r="F3229" s="10" t="str">
        <f t="shared" si="3504"/>
        <v>200014:3</v>
      </c>
      <c r="G3229" s="4" t="str">
        <f t="shared" si="3507"/>
        <v>对火阵造成伤害增加5%\n对山阵造成伤害增加2.5%</v>
      </c>
      <c r="I3229" s="4" t="str">
        <f t="shared" si="3502"/>
        <v>{"HP":4400,"ATK":1320,"MAG":1320,"DEF":440,"MDEF":440}</v>
      </c>
      <c r="K3229" s="10">
        <v>200014</v>
      </c>
      <c r="L3229" s="10">
        <f t="shared" si="3522"/>
        <v>3</v>
      </c>
      <c r="M3229" s="4"/>
      <c r="N3229" s="4">
        <f t="shared" ref="N3229:R3229" si="3528">N2828</f>
        <v>4400</v>
      </c>
      <c r="O3229" s="4">
        <f t="shared" si="3528"/>
        <v>1320</v>
      </c>
      <c r="P3229" s="4">
        <f t="shared" si="3528"/>
        <v>1320</v>
      </c>
      <c r="Q3229" s="4">
        <f t="shared" si="3528"/>
        <v>440</v>
      </c>
      <c r="R3229" s="4">
        <f t="shared" si="3528"/>
        <v>440</v>
      </c>
      <c r="S3229" s="4"/>
      <c r="T3229" s="4"/>
      <c r="U3229" s="4"/>
      <c r="V3229" s="4"/>
      <c r="W3229" s="4"/>
      <c r="Y3229" s="4">
        <f t="shared" si="3506"/>
        <v>200</v>
      </c>
    </row>
    <row r="3230" spans="2:25" ht="15.75">
      <c r="B3230" s="4">
        <f t="shared" si="3509"/>
        <v>800208</v>
      </c>
      <c r="C3230" s="4">
        <v>8</v>
      </c>
      <c r="D3230" s="4">
        <f t="shared" si="3519"/>
        <v>2</v>
      </c>
      <c r="E3230" s="4">
        <f t="shared" si="3520"/>
        <v>8</v>
      </c>
      <c r="F3230" s="10" t="str">
        <f t="shared" si="3504"/>
        <v>200014:3</v>
      </c>
      <c r="G3230" s="4" t="str">
        <f t="shared" si="3507"/>
        <v>对火阵造成伤害增加5%\n对山阵造成伤害增加2.5%</v>
      </c>
      <c r="I3230" s="4" t="str">
        <f t="shared" si="3502"/>
        <v>{"HP":4600,"ATK":1380,"MAG":1380,"DEF":460,"MDEF":460}</v>
      </c>
      <c r="K3230" s="10">
        <v>200014</v>
      </c>
      <c r="L3230" s="10">
        <f t="shared" si="3522"/>
        <v>3</v>
      </c>
      <c r="M3230" s="4"/>
      <c r="N3230" s="4">
        <f t="shared" ref="N3230:R3230" si="3529">N2829</f>
        <v>4600</v>
      </c>
      <c r="O3230" s="4">
        <f t="shared" si="3529"/>
        <v>1380</v>
      </c>
      <c r="P3230" s="4">
        <f t="shared" si="3529"/>
        <v>1380</v>
      </c>
      <c r="Q3230" s="4">
        <f t="shared" si="3529"/>
        <v>460</v>
      </c>
      <c r="R3230" s="4">
        <f t="shared" si="3529"/>
        <v>460</v>
      </c>
      <c r="S3230" s="4"/>
      <c r="T3230" s="4"/>
      <c r="U3230" s="4"/>
      <c r="V3230" s="4"/>
      <c r="W3230" s="4"/>
      <c r="Y3230" s="4">
        <f t="shared" si="3506"/>
        <v>200</v>
      </c>
    </row>
    <row r="3231" spans="2:25" ht="15.75">
      <c r="B3231" s="4">
        <f t="shared" si="3509"/>
        <v>800209</v>
      </c>
      <c r="C3231" s="4">
        <v>8</v>
      </c>
      <c r="D3231" s="4">
        <f t="shared" si="3519"/>
        <v>2</v>
      </c>
      <c r="E3231" s="4">
        <f t="shared" si="3520"/>
        <v>9</v>
      </c>
      <c r="F3231" s="10" t="str">
        <f t="shared" si="3504"/>
        <v>200014:3</v>
      </c>
      <c r="G3231" s="4" t="str">
        <f t="shared" si="3507"/>
        <v>对火阵造成伤害增加5%\n对山阵造成伤害增加2.5%</v>
      </c>
      <c r="I3231" s="4" t="str">
        <f t="shared" si="3502"/>
        <v>{"HP":4800,"ATK":1440,"MAG":1440,"DEF":480,"MDEF":480}</v>
      </c>
      <c r="K3231" s="10">
        <v>200014</v>
      </c>
      <c r="L3231" s="10">
        <f t="shared" si="3522"/>
        <v>3</v>
      </c>
      <c r="M3231" s="4"/>
      <c r="N3231" s="4">
        <f t="shared" ref="N3231:R3231" si="3530">N2830</f>
        <v>4800</v>
      </c>
      <c r="O3231" s="4">
        <f t="shared" si="3530"/>
        <v>1440</v>
      </c>
      <c r="P3231" s="4">
        <f t="shared" si="3530"/>
        <v>1440</v>
      </c>
      <c r="Q3231" s="4">
        <f t="shared" si="3530"/>
        <v>480</v>
      </c>
      <c r="R3231" s="4">
        <f t="shared" si="3530"/>
        <v>480</v>
      </c>
      <c r="S3231" s="4"/>
      <c r="T3231" s="4"/>
      <c r="U3231" s="4"/>
      <c r="V3231" s="4"/>
      <c r="W3231" s="4"/>
      <c r="Y3231" s="4">
        <f t="shared" si="3506"/>
        <v>200</v>
      </c>
    </row>
    <row r="3232" spans="2:25" ht="15.75">
      <c r="B3232" s="4">
        <f t="shared" si="3509"/>
        <v>800300</v>
      </c>
      <c r="C3232" s="4">
        <v>8</v>
      </c>
      <c r="D3232" s="4">
        <f t="shared" si="3519"/>
        <v>3</v>
      </c>
      <c r="E3232" s="4">
        <f t="shared" si="3520"/>
        <v>0</v>
      </c>
      <c r="F3232" s="10" t="str">
        <f t="shared" si="3504"/>
        <v>200014:9</v>
      </c>
      <c r="G3232" s="4" t="str">
        <f t="shared" si="3507"/>
        <v>对火阵造成伤害增加5%\n对山阵造成伤害增加2.5%</v>
      </c>
      <c r="I3232" s="4" t="str">
        <f t="shared" si="3502"/>
        <v>{"HP":5060,"ATK":1518,"MAG":1518,"DEF":506,"MDEF":506}</v>
      </c>
      <c r="K3232" s="10">
        <v>200014</v>
      </c>
      <c r="L3232" s="10">
        <f t="shared" ref="L3232" si="3531">ROUND(L3231*3,)</f>
        <v>9</v>
      </c>
      <c r="M3232" s="4"/>
      <c r="N3232" s="4">
        <f t="shared" ref="N3232:R3232" si="3532">N2831</f>
        <v>5060</v>
      </c>
      <c r="O3232" s="4">
        <f t="shared" si="3532"/>
        <v>1518</v>
      </c>
      <c r="P3232" s="4">
        <f t="shared" si="3532"/>
        <v>1518</v>
      </c>
      <c r="Q3232" s="4">
        <f t="shared" si="3532"/>
        <v>506</v>
      </c>
      <c r="R3232" s="4">
        <f t="shared" si="3532"/>
        <v>506</v>
      </c>
      <c r="S3232" s="4"/>
      <c r="T3232" s="4"/>
      <c r="U3232" s="4"/>
      <c r="V3232" s="4"/>
      <c r="W3232" s="4"/>
      <c r="Y3232" s="4">
        <f t="shared" si="3506"/>
        <v>260</v>
      </c>
    </row>
    <row r="3233" spans="2:25" ht="15.75">
      <c r="B3233" s="4">
        <f t="shared" si="3509"/>
        <v>800301</v>
      </c>
      <c r="C3233" s="4">
        <v>8</v>
      </c>
      <c r="D3233" s="4">
        <f t="shared" si="3519"/>
        <v>3</v>
      </c>
      <c r="E3233" s="4">
        <f t="shared" si="3520"/>
        <v>1</v>
      </c>
      <c r="F3233" s="10" t="str">
        <f t="shared" si="3504"/>
        <v>200014:3</v>
      </c>
      <c r="G3233" s="4" t="str">
        <f t="shared" si="3507"/>
        <v>对火阵造成伤害增加5%\n对山阵造成伤害增加2.5%</v>
      </c>
      <c r="I3233" s="4" t="str">
        <f t="shared" si="3502"/>
        <v>{"HP":5320,"ATK":1596,"MAG":1596,"DEF":532,"MDEF":532}</v>
      </c>
      <c r="K3233" s="10">
        <v>200014</v>
      </c>
      <c r="L3233" s="10">
        <f t="shared" ref="L3233" si="3533">ROUND(D3232*D3232/8,)+2</f>
        <v>3</v>
      </c>
      <c r="M3233" s="4"/>
      <c r="N3233" s="4">
        <f t="shared" ref="N3233:R3233" si="3534">N2832</f>
        <v>5320</v>
      </c>
      <c r="O3233" s="4">
        <f t="shared" si="3534"/>
        <v>1596</v>
      </c>
      <c r="P3233" s="4">
        <f t="shared" si="3534"/>
        <v>1596</v>
      </c>
      <c r="Q3233" s="4">
        <f t="shared" si="3534"/>
        <v>532</v>
      </c>
      <c r="R3233" s="4">
        <f t="shared" si="3534"/>
        <v>532</v>
      </c>
      <c r="S3233" s="4"/>
      <c r="T3233" s="4"/>
      <c r="U3233" s="4"/>
      <c r="V3233" s="4"/>
      <c r="W3233" s="4"/>
      <c r="Y3233" s="4">
        <f t="shared" si="3506"/>
        <v>260</v>
      </c>
    </row>
    <row r="3234" spans="2:25" ht="15.75">
      <c r="B3234" s="4">
        <f t="shared" si="3509"/>
        <v>800302</v>
      </c>
      <c r="C3234" s="4">
        <v>8</v>
      </c>
      <c r="D3234" s="4">
        <f t="shared" si="3519"/>
        <v>3</v>
      </c>
      <c r="E3234" s="4">
        <f t="shared" si="3520"/>
        <v>2</v>
      </c>
      <c r="F3234" s="10" t="str">
        <f t="shared" si="3504"/>
        <v>200014:3</v>
      </c>
      <c r="G3234" s="4" t="str">
        <f t="shared" si="3507"/>
        <v>对火阵造成伤害增加5%\n对山阵造成伤害增加2.5%</v>
      </c>
      <c r="I3234" s="4" t="str">
        <f t="shared" si="3502"/>
        <v>{"HP":5580,"ATK":1674,"MAG":1674,"DEF":558,"MDEF":558}</v>
      </c>
      <c r="K3234" s="10">
        <v>200014</v>
      </c>
      <c r="L3234" s="10">
        <f t="shared" ref="L3234" si="3535">L3233</f>
        <v>3</v>
      </c>
      <c r="M3234" s="4"/>
      <c r="N3234" s="4">
        <f t="shared" ref="N3234:R3234" si="3536">N2833</f>
        <v>5580</v>
      </c>
      <c r="O3234" s="4">
        <f t="shared" si="3536"/>
        <v>1674</v>
      </c>
      <c r="P3234" s="4">
        <f t="shared" si="3536"/>
        <v>1674</v>
      </c>
      <c r="Q3234" s="4">
        <f t="shared" si="3536"/>
        <v>558</v>
      </c>
      <c r="R3234" s="4">
        <f t="shared" si="3536"/>
        <v>558</v>
      </c>
      <c r="S3234" s="4"/>
      <c r="T3234" s="4"/>
      <c r="U3234" s="4"/>
      <c r="V3234" s="4"/>
      <c r="W3234" s="4"/>
      <c r="Y3234" s="4">
        <f t="shared" si="3506"/>
        <v>260</v>
      </c>
    </row>
    <row r="3235" spans="2:25" ht="15.75">
      <c r="B3235" s="4">
        <f t="shared" si="3509"/>
        <v>800303</v>
      </c>
      <c r="C3235" s="4">
        <v>8</v>
      </c>
      <c r="D3235" s="4">
        <f t="shared" si="3519"/>
        <v>3</v>
      </c>
      <c r="E3235" s="4">
        <f t="shared" si="3520"/>
        <v>3</v>
      </c>
      <c r="F3235" s="10" t="str">
        <f t="shared" si="3504"/>
        <v>200014:3</v>
      </c>
      <c r="G3235" s="4" t="str">
        <f t="shared" si="3507"/>
        <v>对火阵造成伤害增加5%\n对山阵造成伤害增加2.5%</v>
      </c>
      <c r="I3235" s="4" t="str">
        <f t="shared" si="3502"/>
        <v>{"HP":5840,"ATK":1752,"MAG":1752,"DEF":584,"MDEF":584}</v>
      </c>
      <c r="K3235" s="10">
        <v>200014</v>
      </c>
      <c r="L3235" s="10">
        <f t="shared" si="3522"/>
        <v>3</v>
      </c>
      <c r="M3235" s="4"/>
      <c r="N3235" s="4">
        <f t="shared" ref="N3235:R3235" si="3537">N2834</f>
        <v>5840</v>
      </c>
      <c r="O3235" s="4">
        <f t="shared" si="3537"/>
        <v>1752</v>
      </c>
      <c r="P3235" s="4">
        <f t="shared" si="3537"/>
        <v>1752</v>
      </c>
      <c r="Q3235" s="4">
        <f t="shared" si="3537"/>
        <v>584</v>
      </c>
      <c r="R3235" s="4">
        <f t="shared" si="3537"/>
        <v>584</v>
      </c>
      <c r="S3235" s="4"/>
      <c r="T3235" s="4"/>
      <c r="U3235" s="4"/>
      <c r="V3235" s="4"/>
      <c r="W3235" s="4"/>
      <c r="Y3235" s="4">
        <f t="shared" si="3506"/>
        <v>260</v>
      </c>
    </row>
    <row r="3236" spans="2:25" ht="15.75">
      <c r="B3236" s="4">
        <f t="shared" si="3509"/>
        <v>800304</v>
      </c>
      <c r="C3236" s="4">
        <v>8</v>
      </c>
      <c r="D3236" s="4">
        <f t="shared" si="3519"/>
        <v>3</v>
      </c>
      <c r="E3236" s="4">
        <f t="shared" si="3520"/>
        <v>4</v>
      </c>
      <c r="F3236" s="10" t="str">
        <f t="shared" si="3504"/>
        <v>200014:3</v>
      </c>
      <c r="G3236" s="4" t="str">
        <f t="shared" si="3507"/>
        <v>对火阵造成伤害增加5%\n对山阵造成伤害增加2.5%</v>
      </c>
      <c r="I3236" s="4" t="str">
        <f t="shared" si="3502"/>
        <v>{"HP":6100,"ATK":1830,"MAG":1830,"DEF":610,"MDEF":610}</v>
      </c>
      <c r="K3236" s="10">
        <v>200014</v>
      </c>
      <c r="L3236" s="10">
        <f t="shared" si="3522"/>
        <v>3</v>
      </c>
      <c r="M3236" s="4"/>
      <c r="N3236" s="4">
        <f t="shared" ref="N3236:R3236" si="3538">N2835</f>
        <v>6100</v>
      </c>
      <c r="O3236" s="4">
        <f t="shared" si="3538"/>
        <v>1830</v>
      </c>
      <c r="P3236" s="4">
        <f t="shared" si="3538"/>
        <v>1830</v>
      </c>
      <c r="Q3236" s="4">
        <f t="shared" si="3538"/>
        <v>610</v>
      </c>
      <c r="R3236" s="4">
        <f t="shared" si="3538"/>
        <v>610</v>
      </c>
      <c r="S3236" s="4"/>
      <c r="T3236" s="4"/>
      <c r="U3236" s="4"/>
      <c r="V3236" s="4"/>
      <c r="W3236" s="4"/>
      <c r="Y3236" s="4">
        <f t="shared" si="3506"/>
        <v>260</v>
      </c>
    </row>
    <row r="3237" spans="2:25" ht="15.75">
      <c r="B3237" s="4">
        <f t="shared" si="3509"/>
        <v>800305</v>
      </c>
      <c r="C3237" s="4">
        <v>8</v>
      </c>
      <c r="D3237" s="4">
        <f t="shared" si="3519"/>
        <v>3</v>
      </c>
      <c r="E3237" s="4">
        <f t="shared" si="3520"/>
        <v>5</v>
      </c>
      <c r="F3237" s="10" t="str">
        <f t="shared" si="3504"/>
        <v>200014:3</v>
      </c>
      <c r="G3237" s="4" t="str">
        <f t="shared" si="3507"/>
        <v>对火阵造成伤害增加5%\n对山阵造成伤害增加2.5%</v>
      </c>
      <c r="I3237" s="4" t="str">
        <f t="shared" si="3502"/>
        <v>{"HP":6360,"ATK":1908,"MAG":1908,"DEF":636,"MDEF":636}</v>
      </c>
      <c r="K3237" s="10">
        <v>200014</v>
      </c>
      <c r="L3237" s="10">
        <f t="shared" si="3522"/>
        <v>3</v>
      </c>
      <c r="M3237" s="4"/>
      <c r="N3237" s="4">
        <f t="shared" ref="N3237:R3237" si="3539">N2836</f>
        <v>6360</v>
      </c>
      <c r="O3237" s="4">
        <f t="shared" si="3539"/>
        <v>1908</v>
      </c>
      <c r="P3237" s="4">
        <f t="shared" si="3539"/>
        <v>1908</v>
      </c>
      <c r="Q3237" s="4">
        <f t="shared" si="3539"/>
        <v>636</v>
      </c>
      <c r="R3237" s="4">
        <f t="shared" si="3539"/>
        <v>636</v>
      </c>
      <c r="S3237" s="4"/>
      <c r="T3237" s="4"/>
      <c r="U3237" s="4"/>
      <c r="V3237" s="4"/>
      <c r="W3237" s="4"/>
      <c r="Y3237" s="4">
        <f t="shared" si="3506"/>
        <v>260</v>
      </c>
    </row>
    <row r="3238" spans="2:25" ht="15.75">
      <c r="B3238" s="4">
        <f t="shared" si="3509"/>
        <v>800306</v>
      </c>
      <c r="C3238" s="4">
        <v>8</v>
      </c>
      <c r="D3238" s="4">
        <f t="shared" si="3519"/>
        <v>3</v>
      </c>
      <c r="E3238" s="4">
        <f t="shared" si="3520"/>
        <v>6</v>
      </c>
      <c r="F3238" s="10" t="str">
        <f t="shared" si="3504"/>
        <v>200014:3</v>
      </c>
      <c r="G3238" s="4" t="str">
        <f t="shared" si="3507"/>
        <v>对火阵造成伤害增加5%\n对山阵造成伤害增加2.5%</v>
      </c>
      <c r="I3238" s="4" t="str">
        <f t="shared" si="3502"/>
        <v>{"HP":6620,"ATK":1986,"MAG":1986,"DEF":662,"MDEF":662}</v>
      </c>
      <c r="K3238" s="10">
        <v>200014</v>
      </c>
      <c r="L3238" s="10">
        <f t="shared" si="3522"/>
        <v>3</v>
      </c>
      <c r="M3238" s="4"/>
      <c r="N3238" s="4">
        <f t="shared" ref="N3238:R3238" si="3540">N2837</f>
        <v>6620</v>
      </c>
      <c r="O3238" s="4">
        <f t="shared" si="3540"/>
        <v>1986</v>
      </c>
      <c r="P3238" s="4">
        <f t="shared" si="3540"/>
        <v>1986</v>
      </c>
      <c r="Q3238" s="4">
        <f t="shared" si="3540"/>
        <v>662</v>
      </c>
      <c r="R3238" s="4">
        <f t="shared" si="3540"/>
        <v>662</v>
      </c>
      <c r="S3238" s="4"/>
      <c r="T3238" s="4"/>
      <c r="U3238" s="4"/>
      <c r="V3238" s="4"/>
      <c r="W3238" s="4"/>
      <c r="Y3238" s="4">
        <f t="shared" si="3506"/>
        <v>260</v>
      </c>
    </row>
    <row r="3239" spans="2:25" ht="15.75">
      <c r="B3239" s="4">
        <f t="shared" si="3509"/>
        <v>800307</v>
      </c>
      <c r="C3239" s="4">
        <v>8</v>
      </c>
      <c r="D3239" s="4">
        <f t="shared" si="3519"/>
        <v>3</v>
      </c>
      <c r="E3239" s="4">
        <f t="shared" si="3520"/>
        <v>7</v>
      </c>
      <c r="F3239" s="10" t="str">
        <f t="shared" si="3504"/>
        <v>200014:3</v>
      </c>
      <c r="G3239" s="4" t="str">
        <f t="shared" si="3507"/>
        <v>对火阵造成伤害增加5%\n对山阵造成伤害增加2.5%</v>
      </c>
      <c r="I3239" s="4" t="str">
        <f t="shared" si="3502"/>
        <v>{"HP":6880,"ATK":2064,"MAG":2064,"DEF":688,"MDEF":688}</v>
      </c>
      <c r="K3239" s="10">
        <v>200014</v>
      </c>
      <c r="L3239" s="10">
        <f t="shared" si="3522"/>
        <v>3</v>
      </c>
      <c r="M3239" s="4"/>
      <c r="N3239" s="4">
        <f t="shared" ref="N3239:R3239" si="3541">N2838</f>
        <v>6880</v>
      </c>
      <c r="O3239" s="4">
        <f t="shared" si="3541"/>
        <v>2064</v>
      </c>
      <c r="P3239" s="4">
        <f t="shared" si="3541"/>
        <v>2064</v>
      </c>
      <c r="Q3239" s="4">
        <f t="shared" si="3541"/>
        <v>688</v>
      </c>
      <c r="R3239" s="4">
        <f t="shared" si="3541"/>
        <v>688</v>
      </c>
      <c r="S3239" s="4"/>
      <c r="T3239" s="4"/>
      <c r="U3239" s="4"/>
      <c r="V3239" s="4"/>
      <c r="W3239" s="4"/>
      <c r="Y3239" s="4">
        <f t="shared" si="3506"/>
        <v>260</v>
      </c>
    </row>
    <row r="3240" spans="2:25" ht="15.75">
      <c r="B3240" s="4">
        <f t="shared" si="3509"/>
        <v>800308</v>
      </c>
      <c r="C3240" s="4">
        <v>8</v>
      </c>
      <c r="D3240" s="4">
        <f t="shared" si="3519"/>
        <v>3</v>
      </c>
      <c r="E3240" s="4">
        <f t="shared" si="3520"/>
        <v>8</v>
      </c>
      <c r="F3240" s="10" t="str">
        <f t="shared" si="3504"/>
        <v>200014:3</v>
      </c>
      <c r="G3240" s="4" t="str">
        <f t="shared" si="3507"/>
        <v>对火阵造成伤害增加5%\n对山阵造成伤害增加2.5%</v>
      </c>
      <c r="I3240" s="4" t="str">
        <f t="shared" si="3502"/>
        <v>{"HP":7140,"ATK":2142,"MAG":2142,"DEF":714,"MDEF":714}</v>
      </c>
      <c r="K3240" s="10">
        <v>200014</v>
      </c>
      <c r="L3240" s="10">
        <f t="shared" si="3522"/>
        <v>3</v>
      </c>
      <c r="M3240" s="4"/>
      <c r="N3240" s="4">
        <f t="shared" ref="N3240:R3240" si="3542">N2839</f>
        <v>7140</v>
      </c>
      <c r="O3240" s="4">
        <f t="shared" si="3542"/>
        <v>2142</v>
      </c>
      <c r="P3240" s="4">
        <f t="shared" si="3542"/>
        <v>2142</v>
      </c>
      <c r="Q3240" s="4">
        <f t="shared" si="3542"/>
        <v>714</v>
      </c>
      <c r="R3240" s="4">
        <f t="shared" si="3542"/>
        <v>714</v>
      </c>
      <c r="S3240" s="4"/>
      <c r="T3240" s="4"/>
      <c r="U3240" s="4"/>
      <c r="V3240" s="4"/>
      <c r="W3240" s="4"/>
      <c r="Y3240" s="4">
        <f t="shared" si="3506"/>
        <v>260</v>
      </c>
    </row>
    <row r="3241" spans="2:25" ht="15.75">
      <c r="B3241" s="4">
        <f t="shared" si="3509"/>
        <v>800309</v>
      </c>
      <c r="C3241" s="4">
        <v>8</v>
      </c>
      <c r="D3241" s="4">
        <f t="shared" si="3519"/>
        <v>3</v>
      </c>
      <c r="E3241" s="4">
        <f t="shared" si="3520"/>
        <v>9</v>
      </c>
      <c r="F3241" s="10" t="str">
        <f t="shared" si="3504"/>
        <v>200014:3</v>
      </c>
      <c r="G3241" s="4" t="str">
        <f t="shared" si="3507"/>
        <v>对火阵造成伤害增加5%\n对山阵造成伤害增加2.5%</v>
      </c>
      <c r="I3241" s="4" t="str">
        <f t="shared" si="3502"/>
        <v>{"HP":7400,"ATK":2220,"MAG":2220,"DEF":740,"MDEF":740}</v>
      </c>
      <c r="K3241" s="10">
        <v>200014</v>
      </c>
      <c r="L3241" s="10">
        <f t="shared" si="3522"/>
        <v>3</v>
      </c>
      <c r="M3241" s="4"/>
      <c r="N3241" s="4">
        <f t="shared" ref="N3241:R3241" si="3543">N2840</f>
        <v>7400</v>
      </c>
      <c r="O3241" s="4">
        <f t="shared" si="3543"/>
        <v>2220</v>
      </c>
      <c r="P3241" s="4">
        <f t="shared" si="3543"/>
        <v>2220</v>
      </c>
      <c r="Q3241" s="4">
        <f t="shared" si="3543"/>
        <v>740</v>
      </c>
      <c r="R3241" s="4">
        <f t="shared" si="3543"/>
        <v>740</v>
      </c>
      <c r="S3241" s="4"/>
      <c r="T3241" s="4"/>
      <c r="U3241" s="4"/>
      <c r="V3241" s="4"/>
      <c r="W3241" s="4"/>
      <c r="Y3241" s="4">
        <f t="shared" si="3506"/>
        <v>260</v>
      </c>
    </row>
    <row r="3242" spans="2:25" ht="15.75">
      <c r="B3242" s="4">
        <f t="shared" si="3509"/>
        <v>800400</v>
      </c>
      <c r="C3242" s="4">
        <f t="shared" ref="C3242:C3305" si="3544">C3241</f>
        <v>8</v>
      </c>
      <c r="D3242" s="4">
        <f t="shared" si="3519"/>
        <v>4</v>
      </c>
      <c r="E3242" s="4">
        <f t="shared" si="3520"/>
        <v>0</v>
      </c>
      <c r="F3242" s="10" t="str">
        <f t="shared" si="3504"/>
        <v>200014:9</v>
      </c>
      <c r="G3242" s="4" t="str">
        <f t="shared" si="3507"/>
        <v>对火阵造成伤害增加5%\n对山阵造成伤害增加2.5%</v>
      </c>
      <c r="I3242" s="4" t="str">
        <f t="shared" si="3502"/>
        <v>{"HP":7660,"ATK":2298,"MAG":2298,"DEF":766,"MDEF":766}</v>
      </c>
      <c r="K3242" s="10">
        <v>200014</v>
      </c>
      <c r="L3242" s="10">
        <f t="shared" ref="L3242" si="3545">ROUND(L3241*3,)</f>
        <v>9</v>
      </c>
      <c r="M3242" s="4"/>
      <c r="N3242" s="4">
        <f t="shared" ref="N3242:R3242" si="3546">N2841</f>
        <v>7660</v>
      </c>
      <c r="O3242" s="4">
        <f t="shared" si="3546"/>
        <v>2298</v>
      </c>
      <c r="P3242" s="4">
        <f t="shared" si="3546"/>
        <v>2298</v>
      </c>
      <c r="Q3242" s="4">
        <f t="shared" si="3546"/>
        <v>766</v>
      </c>
      <c r="R3242" s="4">
        <f t="shared" si="3546"/>
        <v>766</v>
      </c>
      <c r="Y3242" s="4">
        <f t="shared" si="3506"/>
        <v>260</v>
      </c>
    </row>
    <row r="3243" spans="2:25" ht="15.75">
      <c r="B3243" s="4">
        <f t="shared" si="3509"/>
        <v>800401</v>
      </c>
      <c r="C3243" s="4">
        <f t="shared" si="3544"/>
        <v>8</v>
      </c>
      <c r="D3243" s="4">
        <f t="shared" si="3519"/>
        <v>4</v>
      </c>
      <c r="E3243" s="4">
        <f t="shared" si="3520"/>
        <v>1</v>
      </c>
      <c r="F3243" s="10" t="str">
        <f t="shared" si="3504"/>
        <v>200014:4</v>
      </c>
      <c r="G3243" s="4" t="str">
        <f t="shared" si="3507"/>
        <v>对火阵造成伤害增加5%\n对山阵造成伤害增加2.5%</v>
      </c>
      <c r="I3243" s="4" t="str">
        <f t="shared" si="3502"/>
        <v>{"HP":7920,"ATK":2376,"MAG":2376,"DEF":792,"MDEF":792}</v>
      </c>
      <c r="K3243" s="10">
        <v>200014</v>
      </c>
      <c r="L3243" s="10">
        <f t="shared" ref="L3243" si="3547">ROUND(D3242*D3242/8,)+2</f>
        <v>4</v>
      </c>
      <c r="M3243" s="4"/>
      <c r="N3243" s="4">
        <f t="shared" ref="N3243:R3243" si="3548">N2842</f>
        <v>7920</v>
      </c>
      <c r="O3243" s="4">
        <f t="shared" si="3548"/>
        <v>2376</v>
      </c>
      <c r="P3243" s="4">
        <f t="shared" si="3548"/>
        <v>2376</v>
      </c>
      <c r="Q3243" s="4">
        <f t="shared" si="3548"/>
        <v>792</v>
      </c>
      <c r="R3243" s="4">
        <f t="shared" si="3548"/>
        <v>792</v>
      </c>
      <c r="Y3243" s="4">
        <f t="shared" si="3506"/>
        <v>260</v>
      </c>
    </row>
    <row r="3244" spans="2:25" ht="15.75">
      <c r="B3244" s="4">
        <f t="shared" si="3509"/>
        <v>800402</v>
      </c>
      <c r="C3244" s="4">
        <f t="shared" si="3544"/>
        <v>8</v>
      </c>
      <c r="D3244" s="4">
        <f t="shared" si="3519"/>
        <v>4</v>
      </c>
      <c r="E3244" s="4">
        <f t="shared" si="3520"/>
        <v>2</v>
      </c>
      <c r="F3244" s="10" t="str">
        <f t="shared" si="3504"/>
        <v>200014:4</v>
      </c>
      <c r="G3244" s="4" t="str">
        <f t="shared" si="3507"/>
        <v>对火阵造成伤害增加5%\n对山阵造成伤害增加2.5%</v>
      </c>
      <c r="I3244" s="4" t="str">
        <f t="shared" si="3502"/>
        <v>{"HP":8180,"ATK":2454,"MAG":2454,"DEF":818,"MDEF":818}</v>
      </c>
      <c r="K3244" s="10">
        <v>200014</v>
      </c>
      <c r="L3244" s="10">
        <f t="shared" ref="L3244" si="3549">L3243</f>
        <v>4</v>
      </c>
      <c r="M3244" s="4"/>
      <c r="N3244" s="4">
        <f t="shared" ref="N3244:R3244" si="3550">N2843</f>
        <v>8180</v>
      </c>
      <c r="O3244" s="4">
        <f t="shared" si="3550"/>
        <v>2454</v>
      </c>
      <c r="P3244" s="4">
        <f t="shared" si="3550"/>
        <v>2454</v>
      </c>
      <c r="Q3244" s="4">
        <f t="shared" si="3550"/>
        <v>818</v>
      </c>
      <c r="R3244" s="4">
        <f t="shared" si="3550"/>
        <v>818</v>
      </c>
      <c r="Y3244" s="4">
        <f t="shared" si="3506"/>
        <v>260</v>
      </c>
    </row>
    <row r="3245" spans="2:25" ht="15.75">
      <c r="B3245" s="4">
        <f t="shared" si="3509"/>
        <v>800403</v>
      </c>
      <c r="C3245" s="4">
        <f t="shared" si="3544"/>
        <v>8</v>
      </c>
      <c r="D3245" s="4">
        <f t="shared" si="3519"/>
        <v>4</v>
      </c>
      <c r="E3245" s="4">
        <f t="shared" si="3520"/>
        <v>3</v>
      </c>
      <c r="F3245" s="10" t="str">
        <f t="shared" si="3504"/>
        <v>200014:4</v>
      </c>
      <c r="G3245" s="4" t="str">
        <f t="shared" si="3507"/>
        <v>对火阵造成伤害增加5%\n对山阵造成伤害增加2.5%</v>
      </c>
      <c r="I3245" s="4" t="str">
        <f t="shared" si="3502"/>
        <v>{"HP":8440,"ATK":2532,"MAG":2532,"DEF":844,"MDEF":844}</v>
      </c>
      <c r="K3245" s="10">
        <v>200014</v>
      </c>
      <c r="L3245" s="10">
        <f t="shared" si="3522"/>
        <v>4</v>
      </c>
      <c r="M3245" s="4"/>
      <c r="N3245" s="4">
        <f t="shared" ref="N3245:R3245" si="3551">N2844</f>
        <v>8440</v>
      </c>
      <c r="O3245" s="4">
        <f t="shared" si="3551"/>
        <v>2532</v>
      </c>
      <c r="P3245" s="4">
        <f t="shared" si="3551"/>
        <v>2532</v>
      </c>
      <c r="Q3245" s="4">
        <f t="shared" si="3551"/>
        <v>844</v>
      </c>
      <c r="R3245" s="4">
        <f t="shared" si="3551"/>
        <v>844</v>
      </c>
      <c r="Y3245" s="4">
        <f t="shared" ref="Y3245:Y3276" si="3552">Y2844</f>
        <v>260</v>
      </c>
    </row>
    <row r="3246" spans="2:25" ht="15.75">
      <c r="B3246" s="4">
        <f t="shared" si="3509"/>
        <v>800404</v>
      </c>
      <c r="C3246" s="4">
        <f t="shared" si="3544"/>
        <v>8</v>
      </c>
      <c r="D3246" s="4">
        <f t="shared" si="3519"/>
        <v>4</v>
      </c>
      <c r="E3246" s="4">
        <f t="shared" si="3520"/>
        <v>4</v>
      </c>
      <c r="F3246" s="10" t="str">
        <f t="shared" si="3504"/>
        <v>200014:4</v>
      </c>
      <c r="G3246" s="4" t="str">
        <f t="shared" si="3507"/>
        <v>对火阵造成伤害增加5%\n对山阵造成伤害增加2.5%</v>
      </c>
      <c r="I3246" s="4" t="str">
        <f t="shared" si="3502"/>
        <v>{"HP":8700,"ATK":2610,"MAG":2610,"DEF":870,"MDEF":870}</v>
      </c>
      <c r="K3246" s="10">
        <v>200014</v>
      </c>
      <c r="L3246" s="10">
        <f t="shared" si="3522"/>
        <v>4</v>
      </c>
      <c r="M3246" s="4"/>
      <c r="N3246" s="4">
        <f t="shared" ref="N3246:R3246" si="3553">N2845</f>
        <v>8700</v>
      </c>
      <c r="O3246" s="4">
        <f t="shared" si="3553"/>
        <v>2610</v>
      </c>
      <c r="P3246" s="4">
        <f t="shared" si="3553"/>
        <v>2610</v>
      </c>
      <c r="Q3246" s="4">
        <f t="shared" si="3553"/>
        <v>870</v>
      </c>
      <c r="R3246" s="4">
        <f t="shared" si="3553"/>
        <v>870</v>
      </c>
      <c r="Y3246" s="4">
        <f t="shared" si="3552"/>
        <v>260</v>
      </c>
    </row>
    <row r="3247" spans="2:25" ht="15.75">
      <c r="B3247" s="4">
        <f t="shared" si="3509"/>
        <v>800405</v>
      </c>
      <c r="C3247" s="4">
        <f t="shared" si="3544"/>
        <v>8</v>
      </c>
      <c r="D3247" s="4">
        <f t="shared" si="3519"/>
        <v>4</v>
      </c>
      <c r="E3247" s="4">
        <f t="shared" si="3520"/>
        <v>5</v>
      </c>
      <c r="F3247" s="10" t="str">
        <f t="shared" si="3504"/>
        <v>200014:4</v>
      </c>
      <c r="G3247" s="4" t="str">
        <f t="shared" si="3507"/>
        <v>对火阵造成伤害增加5%\n对山阵造成伤害增加2.5%</v>
      </c>
      <c r="I3247" s="4" t="str">
        <f t="shared" si="3502"/>
        <v>{"HP":8960,"ATK":2688,"MAG":2688,"DEF":896,"MDEF":896}</v>
      </c>
      <c r="K3247" s="10">
        <v>200014</v>
      </c>
      <c r="L3247" s="10">
        <f t="shared" si="3522"/>
        <v>4</v>
      </c>
      <c r="M3247" s="4"/>
      <c r="N3247" s="4">
        <f t="shared" ref="N3247:R3247" si="3554">N2846</f>
        <v>8960</v>
      </c>
      <c r="O3247" s="4">
        <f t="shared" si="3554"/>
        <v>2688</v>
      </c>
      <c r="P3247" s="4">
        <f t="shared" si="3554"/>
        <v>2688</v>
      </c>
      <c r="Q3247" s="4">
        <f t="shared" si="3554"/>
        <v>896</v>
      </c>
      <c r="R3247" s="4">
        <f t="shared" si="3554"/>
        <v>896</v>
      </c>
      <c r="Y3247" s="4">
        <f t="shared" si="3552"/>
        <v>260</v>
      </c>
    </row>
    <row r="3248" spans="2:25" ht="15.75">
      <c r="B3248" s="4">
        <f t="shared" si="3509"/>
        <v>800406</v>
      </c>
      <c r="C3248" s="4">
        <f t="shared" si="3544"/>
        <v>8</v>
      </c>
      <c r="D3248" s="4">
        <f t="shared" si="3519"/>
        <v>4</v>
      </c>
      <c r="E3248" s="4">
        <f t="shared" si="3520"/>
        <v>6</v>
      </c>
      <c r="F3248" s="10" t="str">
        <f t="shared" si="3504"/>
        <v>200014:4</v>
      </c>
      <c r="G3248" s="4" t="str">
        <f t="shared" si="3507"/>
        <v>对火阵造成伤害增加5%\n对山阵造成伤害增加2.5%</v>
      </c>
      <c r="I3248" s="4" t="str">
        <f t="shared" si="3502"/>
        <v>{"HP":9220,"ATK":2766,"MAG":2766,"DEF":922,"MDEF":922}</v>
      </c>
      <c r="K3248" s="10">
        <v>200014</v>
      </c>
      <c r="L3248" s="10">
        <f t="shared" si="3522"/>
        <v>4</v>
      </c>
      <c r="M3248" s="4"/>
      <c r="N3248" s="4">
        <f t="shared" ref="N3248:R3248" si="3555">N2847</f>
        <v>9220</v>
      </c>
      <c r="O3248" s="4">
        <f t="shared" si="3555"/>
        <v>2766</v>
      </c>
      <c r="P3248" s="4">
        <f t="shared" si="3555"/>
        <v>2766</v>
      </c>
      <c r="Q3248" s="4">
        <f t="shared" si="3555"/>
        <v>922</v>
      </c>
      <c r="R3248" s="4">
        <f t="shared" si="3555"/>
        <v>922</v>
      </c>
      <c r="Y3248" s="4">
        <f t="shared" si="3552"/>
        <v>260</v>
      </c>
    </row>
    <row r="3249" spans="2:25" ht="15.75">
      <c r="B3249" s="4">
        <f t="shared" si="3509"/>
        <v>800407</v>
      </c>
      <c r="C3249" s="4">
        <f t="shared" si="3544"/>
        <v>8</v>
      </c>
      <c r="D3249" s="4">
        <f t="shared" si="3519"/>
        <v>4</v>
      </c>
      <c r="E3249" s="4">
        <f t="shared" si="3520"/>
        <v>7</v>
      </c>
      <c r="F3249" s="10" t="str">
        <f t="shared" si="3504"/>
        <v>200014:4</v>
      </c>
      <c r="G3249" s="4" t="str">
        <f t="shared" si="3507"/>
        <v>对火阵造成伤害增加5%\n对山阵造成伤害增加2.5%</v>
      </c>
      <c r="I3249" s="4" t="str">
        <f t="shared" si="3502"/>
        <v>{"HP":9480,"ATK":2844,"MAG":2844,"DEF":948,"MDEF":948}</v>
      </c>
      <c r="K3249" s="10">
        <v>200014</v>
      </c>
      <c r="L3249" s="10">
        <f t="shared" si="3522"/>
        <v>4</v>
      </c>
      <c r="M3249" s="4"/>
      <c r="N3249" s="4">
        <f t="shared" ref="N3249:R3249" si="3556">N2848</f>
        <v>9480</v>
      </c>
      <c r="O3249" s="4">
        <f t="shared" si="3556"/>
        <v>2844</v>
      </c>
      <c r="P3249" s="4">
        <f t="shared" si="3556"/>
        <v>2844</v>
      </c>
      <c r="Q3249" s="4">
        <f t="shared" si="3556"/>
        <v>948</v>
      </c>
      <c r="R3249" s="4">
        <f t="shared" si="3556"/>
        <v>948</v>
      </c>
      <c r="Y3249" s="4">
        <f t="shared" si="3552"/>
        <v>260</v>
      </c>
    </row>
    <row r="3250" spans="2:25" ht="15.75">
      <c r="B3250" s="4">
        <f t="shared" si="3509"/>
        <v>800408</v>
      </c>
      <c r="C3250" s="4">
        <f t="shared" si="3544"/>
        <v>8</v>
      </c>
      <c r="D3250" s="4">
        <f t="shared" si="3519"/>
        <v>4</v>
      </c>
      <c r="E3250" s="4">
        <f t="shared" si="3520"/>
        <v>8</v>
      </c>
      <c r="F3250" s="10" t="str">
        <f t="shared" si="3504"/>
        <v>200014:4</v>
      </c>
      <c r="G3250" s="4" t="str">
        <f t="shared" si="3507"/>
        <v>对火阵造成伤害增加5%\n对山阵造成伤害增加2.5%</v>
      </c>
      <c r="I3250" s="4" t="str">
        <f t="shared" si="3502"/>
        <v>{"HP":9740,"ATK":2922,"MAG":2922,"DEF":974,"MDEF":974}</v>
      </c>
      <c r="K3250" s="10">
        <v>200014</v>
      </c>
      <c r="L3250" s="10">
        <f t="shared" si="3522"/>
        <v>4</v>
      </c>
      <c r="M3250" s="4"/>
      <c r="N3250" s="4">
        <f t="shared" ref="N3250:R3250" si="3557">N2849</f>
        <v>9740</v>
      </c>
      <c r="O3250" s="4">
        <f t="shared" si="3557"/>
        <v>2922</v>
      </c>
      <c r="P3250" s="4">
        <f t="shared" si="3557"/>
        <v>2922</v>
      </c>
      <c r="Q3250" s="4">
        <f t="shared" si="3557"/>
        <v>974</v>
      </c>
      <c r="R3250" s="4">
        <f t="shared" si="3557"/>
        <v>974</v>
      </c>
      <c r="Y3250" s="4">
        <f t="shared" si="3552"/>
        <v>260</v>
      </c>
    </row>
    <row r="3251" spans="2:25" ht="15.75">
      <c r="B3251" s="4">
        <f t="shared" si="3509"/>
        <v>800409</v>
      </c>
      <c r="C3251" s="4">
        <f t="shared" si="3544"/>
        <v>8</v>
      </c>
      <c r="D3251" s="4">
        <f t="shared" si="3519"/>
        <v>4</v>
      </c>
      <c r="E3251" s="4">
        <f t="shared" si="3520"/>
        <v>9</v>
      </c>
      <c r="F3251" s="10" t="str">
        <f t="shared" si="3504"/>
        <v>200014:4</v>
      </c>
      <c r="G3251" s="4" t="str">
        <f t="shared" si="3507"/>
        <v>对火阵造成伤害增加5%\n对山阵造成伤害增加2.5%</v>
      </c>
      <c r="I3251" s="4" t="str">
        <f t="shared" si="3502"/>
        <v>{"HP":10000,"ATK":3000,"MAG":3000,"DEF":1000,"MDEF":1000}</v>
      </c>
      <c r="K3251" s="10">
        <v>200014</v>
      </c>
      <c r="L3251" s="10">
        <f t="shared" si="3522"/>
        <v>4</v>
      </c>
      <c r="M3251" s="4"/>
      <c r="N3251" s="4">
        <f t="shared" ref="N3251:R3251" si="3558">N2850</f>
        <v>10000</v>
      </c>
      <c r="O3251" s="4">
        <f t="shared" si="3558"/>
        <v>3000</v>
      </c>
      <c r="P3251" s="4">
        <f t="shared" si="3558"/>
        <v>3000</v>
      </c>
      <c r="Q3251" s="4">
        <f t="shared" si="3558"/>
        <v>1000</v>
      </c>
      <c r="R3251" s="4">
        <f t="shared" si="3558"/>
        <v>1000</v>
      </c>
      <c r="Y3251" s="4">
        <f t="shared" si="3552"/>
        <v>260</v>
      </c>
    </row>
    <row r="3252" spans="2:25" ht="15.75">
      <c r="B3252" s="4">
        <f t="shared" si="3509"/>
        <v>800500</v>
      </c>
      <c r="C3252" s="4">
        <f t="shared" si="3544"/>
        <v>8</v>
      </c>
      <c r="D3252" s="4">
        <f t="shared" si="3519"/>
        <v>5</v>
      </c>
      <c r="E3252" s="4">
        <f t="shared" si="3520"/>
        <v>0</v>
      </c>
      <c r="F3252" s="10" t="str">
        <f t="shared" si="3504"/>
        <v>200014:12</v>
      </c>
      <c r="G3252" s="4" t="str">
        <f t="shared" si="3507"/>
        <v>对火阵造成伤害增加5%\n对山阵造成伤害增加2.5%</v>
      </c>
      <c r="I3252" s="4" t="str">
        <f t="shared" si="3502"/>
        <v>{"HP":10320,"ATK":3096,"MAG":3096,"DEF":1032,"MDEF":1032}</v>
      </c>
      <c r="K3252" s="10">
        <v>200014</v>
      </c>
      <c r="L3252" s="10">
        <f t="shared" ref="L3252" si="3559">ROUND(L3251*3,)</f>
        <v>12</v>
      </c>
      <c r="M3252" s="4"/>
      <c r="N3252" s="4">
        <f t="shared" ref="N3252:R3252" si="3560">N2851</f>
        <v>10320</v>
      </c>
      <c r="O3252" s="4">
        <f t="shared" si="3560"/>
        <v>3096</v>
      </c>
      <c r="P3252" s="4">
        <f t="shared" si="3560"/>
        <v>3096</v>
      </c>
      <c r="Q3252" s="4">
        <f t="shared" si="3560"/>
        <v>1032</v>
      </c>
      <c r="R3252" s="4">
        <f t="shared" si="3560"/>
        <v>1032</v>
      </c>
      <c r="Y3252" s="4">
        <f t="shared" si="3552"/>
        <v>320</v>
      </c>
    </row>
    <row r="3253" spans="2:25" ht="15.75">
      <c r="B3253" s="4">
        <f t="shared" si="3509"/>
        <v>800501</v>
      </c>
      <c r="C3253" s="4">
        <f t="shared" si="3544"/>
        <v>8</v>
      </c>
      <c r="D3253" s="4">
        <f t="shared" si="3519"/>
        <v>5</v>
      </c>
      <c r="E3253" s="4">
        <f t="shared" si="3520"/>
        <v>1</v>
      </c>
      <c r="F3253" s="10" t="str">
        <f t="shared" si="3504"/>
        <v>200014:5</v>
      </c>
      <c r="G3253" s="4" t="str">
        <f t="shared" si="3507"/>
        <v>对火阵造成伤害增加5%\n对山阵造成伤害增加2.5%</v>
      </c>
      <c r="I3253" s="4" t="str">
        <f t="shared" si="3502"/>
        <v>{"HP":10640,"ATK":3192,"MAG":3192,"DEF":1064,"MDEF":1064}</v>
      </c>
      <c r="K3253" s="10">
        <v>200014</v>
      </c>
      <c r="L3253" s="10">
        <f>ROUND(D3252*D3252/8,)+2</f>
        <v>5</v>
      </c>
      <c r="M3253" s="4"/>
      <c r="N3253" s="4">
        <f t="shared" ref="N3253:R3253" si="3561">N2852</f>
        <v>10640</v>
      </c>
      <c r="O3253" s="4">
        <f t="shared" si="3561"/>
        <v>3192</v>
      </c>
      <c r="P3253" s="4">
        <f t="shared" si="3561"/>
        <v>3192</v>
      </c>
      <c r="Q3253" s="4">
        <f t="shared" si="3561"/>
        <v>1064</v>
      </c>
      <c r="R3253" s="4">
        <f t="shared" si="3561"/>
        <v>1064</v>
      </c>
      <c r="Y3253" s="4">
        <f t="shared" si="3552"/>
        <v>320</v>
      </c>
    </row>
    <row r="3254" spans="2:25" ht="15.75">
      <c r="B3254" s="4">
        <f t="shared" si="3509"/>
        <v>800502</v>
      </c>
      <c r="C3254" s="4">
        <f t="shared" si="3544"/>
        <v>8</v>
      </c>
      <c r="D3254" s="4">
        <f t="shared" si="3519"/>
        <v>5</v>
      </c>
      <c r="E3254" s="4">
        <f t="shared" si="3520"/>
        <v>2</v>
      </c>
      <c r="F3254" s="10" t="str">
        <f t="shared" si="3504"/>
        <v>200014:5</v>
      </c>
      <c r="G3254" s="4" t="str">
        <f t="shared" si="3507"/>
        <v>对火阵造成伤害增加5%\n对山阵造成伤害增加2.5%</v>
      </c>
      <c r="I3254" s="4" t="str">
        <f t="shared" si="3502"/>
        <v>{"HP":10960,"ATK":3288,"MAG":3288,"DEF":1096,"MDEF":1096}</v>
      </c>
      <c r="K3254" s="10">
        <v>200014</v>
      </c>
      <c r="L3254" s="10">
        <f t="shared" ref="L3254" si="3562">L3253</f>
        <v>5</v>
      </c>
      <c r="M3254" s="4"/>
      <c r="N3254" s="4">
        <f t="shared" ref="N3254:R3254" si="3563">N2853</f>
        <v>10960</v>
      </c>
      <c r="O3254" s="4">
        <f t="shared" si="3563"/>
        <v>3288</v>
      </c>
      <c r="P3254" s="4">
        <f t="shared" si="3563"/>
        <v>3288</v>
      </c>
      <c r="Q3254" s="4">
        <f t="shared" si="3563"/>
        <v>1096</v>
      </c>
      <c r="R3254" s="4">
        <f t="shared" si="3563"/>
        <v>1096</v>
      </c>
      <c r="Y3254" s="4">
        <f t="shared" si="3552"/>
        <v>320</v>
      </c>
    </row>
    <row r="3255" spans="2:25" ht="15.75">
      <c r="B3255" s="4">
        <f t="shared" si="3509"/>
        <v>800503</v>
      </c>
      <c r="C3255" s="4">
        <f t="shared" si="3544"/>
        <v>8</v>
      </c>
      <c r="D3255" s="4">
        <f t="shared" si="3519"/>
        <v>5</v>
      </c>
      <c r="E3255" s="4">
        <f t="shared" si="3520"/>
        <v>3</v>
      </c>
      <c r="F3255" s="10" t="str">
        <f t="shared" si="3504"/>
        <v>200014:5</v>
      </c>
      <c r="G3255" s="4" t="str">
        <f t="shared" si="3507"/>
        <v>对火阵造成伤害增加5%\n对山阵造成伤害增加2.5%</v>
      </c>
      <c r="I3255" s="4" t="str">
        <f t="shared" si="3502"/>
        <v>{"HP":11280,"ATK":3384,"MAG":3384,"DEF":1128,"MDEF":1128}</v>
      </c>
      <c r="K3255" s="10">
        <v>200014</v>
      </c>
      <c r="L3255" s="10">
        <f t="shared" si="3522"/>
        <v>5</v>
      </c>
      <c r="M3255" s="4"/>
      <c r="N3255" s="4">
        <f t="shared" ref="N3255:R3255" si="3564">N2854</f>
        <v>11280</v>
      </c>
      <c r="O3255" s="4">
        <f t="shared" si="3564"/>
        <v>3384</v>
      </c>
      <c r="P3255" s="4">
        <f t="shared" si="3564"/>
        <v>3384</v>
      </c>
      <c r="Q3255" s="4">
        <f t="shared" si="3564"/>
        <v>1128</v>
      </c>
      <c r="R3255" s="4">
        <f t="shared" si="3564"/>
        <v>1128</v>
      </c>
      <c r="Y3255" s="4">
        <f t="shared" si="3552"/>
        <v>320</v>
      </c>
    </row>
    <row r="3256" spans="2:25" ht="15.75">
      <c r="B3256" s="4">
        <f t="shared" si="3509"/>
        <v>800504</v>
      </c>
      <c r="C3256" s="4">
        <f t="shared" si="3544"/>
        <v>8</v>
      </c>
      <c r="D3256" s="4">
        <f t="shared" si="3519"/>
        <v>5</v>
      </c>
      <c r="E3256" s="4">
        <f t="shared" si="3520"/>
        <v>4</v>
      </c>
      <c r="F3256" s="10" t="str">
        <f t="shared" si="3504"/>
        <v>200014:5</v>
      </c>
      <c r="G3256" s="4" t="str">
        <f t="shared" si="3507"/>
        <v>对火阵造成伤害增加5%\n对山阵造成伤害增加2.5%</v>
      </c>
      <c r="I3256" s="4" t="str">
        <f t="shared" si="3502"/>
        <v>{"HP":11600,"ATK":3480,"MAG":3480,"DEF":1160,"MDEF":1160}</v>
      </c>
      <c r="K3256" s="10">
        <v>200014</v>
      </c>
      <c r="L3256" s="10">
        <f t="shared" si="3522"/>
        <v>5</v>
      </c>
      <c r="M3256" s="4"/>
      <c r="N3256" s="4">
        <f t="shared" ref="N3256:R3256" si="3565">N2855</f>
        <v>11600</v>
      </c>
      <c r="O3256" s="4">
        <f t="shared" si="3565"/>
        <v>3480</v>
      </c>
      <c r="P3256" s="4">
        <f t="shared" si="3565"/>
        <v>3480</v>
      </c>
      <c r="Q3256" s="4">
        <f t="shared" si="3565"/>
        <v>1160</v>
      </c>
      <c r="R3256" s="4">
        <f t="shared" si="3565"/>
        <v>1160</v>
      </c>
      <c r="Y3256" s="4">
        <f t="shared" si="3552"/>
        <v>320</v>
      </c>
    </row>
    <row r="3257" spans="2:25" ht="15.75">
      <c r="B3257" s="4">
        <f t="shared" si="3509"/>
        <v>800505</v>
      </c>
      <c r="C3257" s="4">
        <f t="shared" si="3544"/>
        <v>8</v>
      </c>
      <c r="D3257" s="4">
        <f t="shared" si="3519"/>
        <v>5</v>
      </c>
      <c r="E3257" s="4">
        <f t="shared" si="3520"/>
        <v>5</v>
      </c>
      <c r="F3257" s="10" t="str">
        <f t="shared" si="3504"/>
        <v>200014:5</v>
      </c>
      <c r="G3257" s="4" t="str">
        <f t="shared" si="3507"/>
        <v>对火阵造成伤害增加5%\n对山阵造成伤害增加2.5%</v>
      </c>
      <c r="I3257" s="4" t="str">
        <f t="shared" si="3502"/>
        <v>{"HP":11920,"ATK":3576,"MAG":3576,"DEF":1192,"MDEF":1192}</v>
      </c>
      <c r="K3257" s="10">
        <v>200014</v>
      </c>
      <c r="L3257" s="10">
        <f t="shared" si="3522"/>
        <v>5</v>
      </c>
      <c r="M3257" s="4"/>
      <c r="N3257" s="4">
        <f t="shared" ref="N3257:R3257" si="3566">N2856</f>
        <v>11920</v>
      </c>
      <c r="O3257" s="4">
        <f t="shared" si="3566"/>
        <v>3576</v>
      </c>
      <c r="P3257" s="4">
        <f t="shared" si="3566"/>
        <v>3576</v>
      </c>
      <c r="Q3257" s="4">
        <f t="shared" si="3566"/>
        <v>1192</v>
      </c>
      <c r="R3257" s="4">
        <f t="shared" si="3566"/>
        <v>1192</v>
      </c>
      <c r="Y3257" s="4">
        <f t="shared" si="3552"/>
        <v>320</v>
      </c>
    </row>
    <row r="3258" spans="2:25" ht="15.75">
      <c r="B3258" s="4">
        <f t="shared" si="3509"/>
        <v>800506</v>
      </c>
      <c r="C3258" s="4">
        <f t="shared" si="3544"/>
        <v>8</v>
      </c>
      <c r="D3258" s="4">
        <f t="shared" si="3519"/>
        <v>5</v>
      </c>
      <c r="E3258" s="4">
        <f t="shared" si="3520"/>
        <v>6</v>
      </c>
      <c r="F3258" s="10" t="str">
        <f t="shared" si="3504"/>
        <v>200014:5</v>
      </c>
      <c r="G3258" s="4" t="str">
        <f t="shared" si="3507"/>
        <v>对火阵造成伤害增加5%\n对山阵造成伤害增加2.5%</v>
      </c>
      <c r="I3258" s="4" t="str">
        <f t="shared" si="3502"/>
        <v>{"HP":12240,"ATK":3672,"MAG":3672,"DEF":1224,"MDEF":1224}</v>
      </c>
      <c r="K3258" s="10">
        <v>200014</v>
      </c>
      <c r="L3258" s="10">
        <f t="shared" si="3522"/>
        <v>5</v>
      </c>
      <c r="M3258" s="4"/>
      <c r="N3258" s="4">
        <f t="shared" ref="N3258:R3258" si="3567">N2857</f>
        <v>12240</v>
      </c>
      <c r="O3258" s="4">
        <f t="shared" si="3567"/>
        <v>3672</v>
      </c>
      <c r="P3258" s="4">
        <f t="shared" si="3567"/>
        <v>3672</v>
      </c>
      <c r="Q3258" s="4">
        <f t="shared" si="3567"/>
        <v>1224</v>
      </c>
      <c r="R3258" s="4">
        <f t="shared" si="3567"/>
        <v>1224</v>
      </c>
      <c r="Y3258" s="4">
        <f t="shared" si="3552"/>
        <v>320</v>
      </c>
    </row>
    <row r="3259" spans="2:25" ht="15.75">
      <c r="B3259" s="4">
        <f t="shared" si="3509"/>
        <v>800507</v>
      </c>
      <c r="C3259" s="4">
        <f t="shared" si="3544"/>
        <v>8</v>
      </c>
      <c r="D3259" s="4">
        <f t="shared" si="3519"/>
        <v>5</v>
      </c>
      <c r="E3259" s="4">
        <f t="shared" si="3520"/>
        <v>7</v>
      </c>
      <c r="F3259" s="10" t="str">
        <f t="shared" si="3504"/>
        <v>200014:5</v>
      </c>
      <c r="G3259" s="4" t="str">
        <f t="shared" si="3507"/>
        <v>对火阵造成伤害增加5%\n对山阵造成伤害增加2.5%</v>
      </c>
      <c r="I3259" s="4" t="str">
        <f t="shared" si="3502"/>
        <v>{"HP":12560,"ATK":3768,"MAG":3768,"DEF":1256,"MDEF":1256}</v>
      </c>
      <c r="K3259" s="10">
        <v>200014</v>
      </c>
      <c r="L3259" s="10">
        <f t="shared" si="3522"/>
        <v>5</v>
      </c>
      <c r="M3259" s="4"/>
      <c r="N3259" s="4">
        <f t="shared" ref="N3259:R3259" si="3568">N2858</f>
        <v>12560</v>
      </c>
      <c r="O3259" s="4">
        <f t="shared" si="3568"/>
        <v>3768</v>
      </c>
      <c r="P3259" s="4">
        <f t="shared" si="3568"/>
        <v>3768</v>
      </c>
      <c r="Q3259" s="4">
        <f t="shared" si="3568"/>
        <v>1256</v>
      </c>
      <c r="R3259" s="4">
        <f t="shared" si="3568"/>
        <v>1256</v>
      </c>
      <c r="Y3259" s="4">
        <f t="shared" si="3552"/>
        <v>320</v>
      </c>
    </row>
    <row r="3260" spans="2:25" ht="15.75">
      <c r="B3260" s="4">
        <f t="shared" si="3509"/>
        <v>800508</v>
      </c>
      <c r="C3260" s="4">
        <f t="shared" si="3544"/>
        <v>8</v>
      </c>
      <c r="D3260" s="4">
        <f t="shared" si="3519"/>
        <v>5</v>
      </c>
      <c r="E3260" s="4">
        <f t="shared" si="3520"/>
        <v>8</v>
      </c>
      <c r="F3260" s="10" t="str">
        <f t="shared" si="3504"/>
        <v>200014:5</v>
      </c>
      <c r="G3260" s="4" t="str">
        <f t="shared" si="3507"/>
        <v>对火阵造成伤害增加5%\n对山阵造成伤害增加2.5%</v>
      </c>
      <c r="I3260" s="4" t="str">
        <f t="shared" si="3502"/>
        <v>{"HP":12880,"ATK":3864,"MAG":3864,"DEF":1288,"MDEF":1288}</v>
      </c>
      <c r="K3260" s="10">
        <v>200014</v>
      </c>
      <c r="L3260" s="10">
        <f t="shared" si="3522"/>
        <v>5</v>
      </c>
      <c r="M3260" s="4"/>
      <c r="N3260" s="4">
        <f t="shared" ref="N3260:R3260" si="3569">N2859</f>
        <v>12880</v>
      </c>
      <c r="O3260" s="4">
        <f t="shared" si="3569"/>
        <v>3864</v>
      </c>
      <c r="P3260" s="4">
        <f t="shared" si="3569"/>
        <v>3864</v>
      </c>
      <c r="Q3260" s="4">
        <f t="shared" si="3569"/>
        <v>1288</v>
      </c>
      <c r="R3260" s="4">
        <f t="shared" si="3569"/>
        <v>1288</v>
      </c>
      <c r="Y3260" s="4">
        <f t="shared" si="3552"/>
        <v>320</v>
      </c>
    </row>
    <row r="3261" spans="2:25" ht="15.75">
      <c r="B3261" s="4">
        <f t="shared" si="3509"/>
        <v>800509</v>
      </c>
      <c r="C3261" s="4">
        <f t="shared" si="3544"/>
        <v>8</v>
      </c>
      <c r="D3261" s="4">
        <f t="shared" si="3519"/>
        <v>5</v>
      </c>
      <c r="E3261" s="4">
        <f t="shared" si="3520"/>
        <v>9</v>
      </c>
      <c r="F3261" s="10" t="str">
        <f t="shared" si="3504"/>
        <v>200014:5</v>
      </c>
      <c r="G3261" s="4" t="str">
        <f t="shared" si="3507"/>
        <v>对火阵造成伤害增加5%\n对山阵造成伤害增加2.5%</v>
      </c>
      <c r="I3261" s="4" t="str">
        <f t="shared" si="3502"/>
        <v>{"HP":13200,"ATK":3960,"MAG":3960,"DEF":1320,"MDEF":1320}</v>
      </c>
      <c r="K3261" s="10">
        <v>200014</v>
      </c>
      <c r="L3261" s="10">
        <f t="shared" si="3522"/>
        <v>5</v>
      </c>
      <c r="M3261" s="4"/>
      <c r="N3261" s="4">
        <f t="shared" ref="N3261:R3261" si="3570">N2860</f>
        <v>13200</v>
      </c>
      <c r="O3261" s="4">
        <f t="shared" si="3570"/>
        <v>3960</v>
      </c>
      <c r="P3261" s="4">
        <f t="shared" si="3570"/>
        <v>3960</v>
      </c>
      <c r="Q3261" s="4">
        <f t="shared" si="3570"/>
        <v>1320</v>
      </c>
      <c r="R3261" s="4">
        <f t="shared" si="3570"/>
        <v>1320</v>
      </c>
      <c r="Y3261" s="4">
        <f t="shared" si="3552"/>
        <v>320</v>
      </c>
    </row>
    <row r="3262" spans="2:25" ht="15.75">
      <c r="B3262" s="4">
        <f t="shared" si="3509"/>
        <v>800600</v>
      </c>
      <c r="C3262" s="4">
        <f t="shared" si="3544"/>
        <v>8</v>
      </c>
      <c r="D3262" s="4">
        <f t="shared" si="3519"/>
        <v>6</v>
      </c>
      <c r="E3262" s="4">
        <f t="shared" si="3520"/>
        <v>0</v>
      </c>
      <c r="F3262" s="10" t="str">
        <f t="shared" si="3504"/>
        <v>200014:15</v>
      </c>
      <c r="G3262" s="4" t="str">
        <f t="shared" si="3507"/>
        <v>对火阵造成伤害增加5%\n对山阵造成伤害增加2.5%</v>
      </c>
      <c r="I3262" s="4" t="str">
        <f t="shared" si="3502"/>
        <v>{"HP":13520,"ATK":4056,"MAG":4056,"DEF":1352,"MDEF":1352}</v>
      </c>
      <c r="K3262" s="10">
        <v>200014</v>
      </c>
      <c r="L3262" s="10">
        <f t="shared" ref="L3262" si="3571">ROUND(L3261*3,)</f>
        <v>15</v>
      </c>
      <c r="M3262" s="4"/>
      <c r="N3262" s="4">
        <f t="shared" ref="N3262:R3262" si="3572">N2861</f>
        <v>13520</v>
      </c>
      <c r="O3262" s="4">
        <f t="shared" si="3572"/>
        <v>4056</v>
      </c>
      <c r="P3262" s="4">
        <f t="shared" si="3572"/>
        <v>4056</v>
      </c>
      <c r="Q3262" s="4">
        <f t="shared" si="3572"/>
        <v>1352</v>
      </c>
      <c r="R3262" s="4">
        <f t="shared" si="3572"/>
        <v>1352</v>
      </c>
      <c r="Y3262" s="4">
        <f t="shared" si="3552"/>
        <v>320</v>
      </c>
    </row>
    <row r="3263" spans="2:25" ht="15.75">
      <c r="B3263" s="4">
        <f t="shared" si="3509"/>
        <v>800601</v>
      </c>
      <c r="C3263" s="4">
        <f t="shared" si="3544"/>
        <v>8</v>
      </c>
      <c r="D3263" s="4">
        <f t="shared" si="3519"/>
        <v>6</v>
      </c>
      <c r="E3263" s="4">
        <f t="shared" si="3520"/>
        <v>1</v>
      </c>
      <c r="F3263" s="10" t="str">
        <f t="shared" si="3504"/>
        <v>200014:7</v>
      </c>
      <c r="G3263" s="4" t="str">
        <f t="shared" si="3507"/>
        <v>对火阵造成伤害增加5%\n对山阵造成伤害增加2.5%</v>
      </c>
      <c r="I3263" s="4" t="str">
        <f t="shared" si="3502"/>
        <v>{"HP":13840,"ATK":4152,"MAG":4152,"DEF":1384,"MDEF":1384}</v>
      </c>
      <c r="K3263" s="10">
        <v>200014</v>
      </c>
      <c r="L3263" s="10">
        <f>ROUND(D3262*D3262/8,)+2</f>
        <v>7</v>
      </c>
      <c r="M3263" s="4"/>
      <c r="N3263" s="4">
        <f t="shared" ref="N3263:R3263" si="3573">N2862</f>
        <v>13840</v>
      </c>
      <c r="O3263" s="4">
        <f t="shared" si="3573"/>
        <v>4152</v>
      </c>
      <c r="P3263" s="4">
        <f t="shared" si="3573"/>
        <v>4152</v>
      </c>
      <c r="Q3263" s="4">
        <f t="shared" si="3573"/>
        <v>1384</v>
      </c>
      <c r="R3263" s="4">
        <f t="shared" si="3573"/>
        <v>1384</v>
      </c>
      <c r="Y3263" s="4">
        <f t="shared" si="3552"/>
        <v>320</v>
      </c>
    </row>
    <row r="3264" spans="2:25" ht="15.75">
      <c r="B3264" s="4">
        <f t="shared" si="3509"/>
        <v>800602</v>
      </c>
      <c r="C3264" s="4">
        <f t="shared" si="3544"/>
        <v>8</v>
      </c>
      <c r="D3264" s="4">
        <f t="shared" si="3519"/>
        <v>6</v>
      </c>
      <c r="E3264" s="4">
        <f t="shared" si="3520"/>
        <v>2</v>
      </c>
      <c r="F3264" s="10" t="str">
        <f t="shared" si="3504"/>
        <v>200014:7</v>
      </c>
      <c r="G3264" s="4" t="str">
        <f t="shared" si="3507"/>
        <v>对火阵造成伤害增加5%\n对山阵造成伤害增加2.5%</v>
      </c>
      <c r="I3264" s="4" t="str">
        <f t="shared" si="3502"/>
        <v>{"HP":14160,"ATK":4248,"MAG":4248,"DEF":1416,"MDEF":1416}</v>
      </c>
      <c r="K3264" s="10">
        <v>200014</v>
      </c>
      <c r="L3264" s="10">
        <f t="shared" ref="L3264" si="3574">L3263</f>
        <v>7</v>
      </c>
      <c r="M3264" s="4"/>
      <c r="N3264" s="4">
        <f t="shared" ref="N3264:R3264" si="3575">N2863</f>
        <v>14160</v>
      </c>
      <c r="O3264" s="4">
        <f t="shared" si="3575"/>
        <v>4248</v>
      </c>
      <c r="P3264" s="4">
        <f t="shared" si="3575"/>
        <v>4248</v>
      </c>
      <c r="Q3264" s="4">
        <f t="shared" si="3575"/>
        <v>1416</v>
      </c>
      <c r="R3264" s="4">
        <f t="shared" si="3575"/>
        <v>1416</v>
      </c>
      <c r="Y3264" s="4">
        <f t="shared" si="3552"/>
        <v>320</v>
      </c>
    </row>
    <row r="3265" spans="2:25" ht="15.75">
      <c r="B3265" s="4">
        <f t="shared" si="3509"/>
        <v>800603</v>
      </c>
      <c r="C3265" s="4">
        <f t="shared" si="3544"/>
        <v>8</v>
      </c>
      <c r="D3265" s="4">
        <f t="shared" si="3519"/>
        <v>6</v>
      </c>
      <c r="E3265" s="4">
        <f t="shared" si="3520"/>
        <v>3</v>
      </c>
      <c r="F3265" s="10" t="str">
        <f t="shared" si="3504"/>
        <v>200014:7</v>
      </c>
      <c r="G3265" s="4" t="str">
        <f t="shared" si="3507"/>
        <v>对火阵造成伤害增加5%\n对山阵造成伤害增加2.5%</v>
      </c>
      <c r="I3265" s="4" t="str">
        <f t="shared" si="3502"/>
        <v>{"HP":14480,"ATK":4344,"MAG":4344,"DEF":1448,"MDEF":1448}</v>
      </c>
      <c r="K3265" s="10">
        <v>200014</v>
      </c>
      <c r="L3265" s="10">
        <f t="shared" si="3522"/>
        <v>7</v>
      </c>
      <c r="M3265" s="4"/>
      <c r="N3265" s="4">
        <f t="shared" ref="N3265:R3265" si="3576">N2864</f>
        <v>14480</v>
      </c>
      <c r="O3265" s="4">
        <f t="shared" si="3576"/>
        <v>4344</v>
      </c>
      <c r="P3265" s="4">
        <f t="shared" si="3576"/>
        <v>4344</v>
      </c>
      <c r="Q3265" s="4">
        <f t="shared" si="3576"/>
        <v>1448</v>
      </c>
      <c r="R3265" s="4">
        <f t="shared" si="3576"/>
        <v>1448</v>
      </c>
      <c r="Y3265" s="4">
        <f t="shared" si="3552"/>
        <v>320</v>
      </c>
    </row>
    <row r="3266" spans="2:25" ht="15.75">
      <c r="B3266" s="4">
        <f t="shared" si="3509"/>
        <v>800604</v>
      </c>
      <c r="C3266" s="4">
        <f t="shared" si="3544"/>
        <v>8</v>
      </c>
      <c r="D3266" s="4">
        <f t="shared" si="3519"/>
        <v>6</v>
      </c>
      <c r="E3266" s="4">
        <f t="shared" si="3520"/>
        <v>4</v>
      </c>
      <c r="F3266" s="10" t="str">
        <f t="shared" si="3504"/>
        <v>200014:7</v>
      </c>
      <c r="G3266" s="4" t="str">
        <f t="shared" si="3507"/>
        <v>对火阵造成伤害增加5%\n对山阵造成伤害增加2.5%</v>
      </c>
      <c r="I3266" s="4" t="str">
        <f t="shared" si="3502"/>
        <v>{"HP":14800,"ATK":4440,"MAG":4440,"DEF":1480,"MDEF":1480}</v>
      </c>
      <c r="K3266" s="10">
        <v>200014</v>
      </c>
      <c r="L3266" s="10">
        <f t="shared" si="3522"/>
        <v>7</v>
      </c>
      <c r="M3266" s="4"/>
      <c r="N3266" s="4">
        <f t="shared" ref="N3266:R3266" si="3577">N2865</f>
        <v>14800</v>
      </c>
      <c r="O3266" s="4">
        <f t="shared" si="3577"/>
        <v>4440</v>
      </c>
      <c r="P3266" s="4">
        <f t="shared" si="3577"/>
        <v>4440</v>
      </c>
      <c r="Q3266" s="4">
        <f t="shared" si="3577"/>
        <v>1480</v>
      </c>
      <c r="R3266" s="4">
        <f t="shared" si="3577"/>
        <v>1480</v>
      </c>
      <c r="Y3266" s="4">
        <f t="shared" si="3552"/>
        <v>320</v>
      </c>
    </row>
    <row r="3267" spans="2:25" ht="15.75">
      <c r="B3267" s="4">
        <f t="shared" si="3509"/>
        <v>800605</v>
      </c>
      <c r="C3267" s="4">
        <f t="shared" si="3544"/>
        <v>8</v>
      </c>
      <c r="D3267" s="4">
        <f t="shared" si="3519"/>
        <v>6</v>
      </c>
      <c r="E3267" s="4">
        <f t="shared" si="3520"/>
        <v>5</v>
      </c>
      <c r="F3267" s="10" t="str">
        <f t="shared" si="3504"/>
        <v>200014:7</v>
      </c>
      <c r="G3267" s="4" t="str">
        <f t="shared" si="3507"/>
        <v>对火阵造成伤害增加5%\n对山阵造成伤害增加2.5%</v>
      </c>
      <c r="I3267" s="4" t="str">
        <f t="shared" si="3502"/>
        <v>{"HP":15120,"ATK":4536,"MAG":4536,"DEF":1512,"MDEF":1512}</v>
      </c>
      <c r="K3267" s="10">
        <v>200014</v>
      </c>
      <c r="L3267" s="10">
        <f t="shared" si="3522"/>
        <v>7</v>
      </c>
      <c r="M3267" s="4"/>
      <c r="N3267" s="4">
        <f t="shared" ref="N3267:R3267" si="3578">N2866</f>
        <v>15120</v>
      </c>
      <c r="O3267" s="4">
        <f t="shared" si="3578"/>
        <v>4536</v>
      </c>
      <c r="P3267" s="4">
        <f t="shared" si="3578"/>
        <v>4536</v>
      </c>
      <c r="Q3267" s="4">
        <f t="shared" si="3578"/>
        <v>1512</v>
      </c>
      <c r="R3267" s="4">
        <f t="shared" si="3578"/>
        <v>1512</v>
      </c>
      <c r="Y3267" s="4">
        <f t="shared" si="3552"/>
        <v>320</v>
      </c>
    </row>
    <row r="3268" spans="2:25" ht="15.75">
      <c r="B3268" s="4">
        <f t="shared" si="3509"/>
        <v>800606</v>
      </c>
      <c r="C3268" s="4">
        <f t="shared" si="3544"/>
        <v>8</v>
      </c>
      <c r="D3268" s="4">
        <f t="shared" si="3519"/>
        <v>6</v>
      </c>
      <c r="E3268" s="4">
        <f t="shared" si="3520"/>
        <v>6</v>
      </c>
      <c r="F3268" s="10" t="str">
        <f t="shared" si="3504"/>
        <v>200014:7</v>
      </c>
      <c r="G3268" s="4" t="str">
        <f t="shared" si="3507"/>
        <v>对火阵造成伤害增加5%\n对山阵造成伤害增加2.5%</v>
      </c>
      <c r="I3268" s="4" t="str">
        <f t="shared" si="3502"/>
        <v>{"HP":15440,"ATK":4632,"MAG":4632,"DEF":1544,"MDEF":1544}</v>
      </c>
      <c r="K3268" s="10">
        <v>200014</v>
      </c>
      <c r="L3268" s="10">
        <f t="shared" si="3522"/>
        <v>7</v>
      </c>
      <c r="M3268" s="4"/>
      <c r="N3268" s="4">
        <f t="shared" ref="N3268:R3268" si="3579">N2867</f>
        <v>15440</v>
      </c>
      <c r="O3268" s="4">
        <f t="shared" si="3579"/>
        <v>4632</v>
      </c>
      <c r="P3268" s="4">
        <f t="shared" si="3579"/>
        <v>4632</v>
      </c>
      <c r="Q3268" s="4">
        <f t="shared" si="3579"/>
        <v>1544</v>
      </c>
      <c r="R3268" s="4">
        <f t="shared" si="3579"/>
        <v>1544</v>
      </c>
      <c r="Y3268" s="4">
        <f t="shared" si="3552"/>
        <v>320</v>
      </c>
    </row>
    <row r="3269" spans="2:25" ht="15.75">
      <c r="B3269" s="4">
        <f t="shared" si="3509"/>
        <v>800607</v>
      </c>
      <c r="C3269" s="4">
        <f t="shared" si="3544"/>
        <v>8</v>
      </c>
      <c r="D3269" s="4">
        <f t="shared" si="3519"/>
        <v>6</v>
      </c>
      <c r="E3269" s="4">
        <f t="shared" si="3520"/>
        <v>7</v>
      </c>
      <c r="F3269" s="10" t="str">
        <f t="shared" si="3504"/>
        <v>200014:7</v>
      </c>
      <c r="G3269" s="4" t="str">
        <f t="shared" si="3507"/>
        <v>对火阵造成伤害增加5%\n对山阵造成伤害增加2.5%</v>
      </c>
      <c r="I3269" s="4" t="str">
        <f t="shared" si="3502"/>
        <v>{"HP":15760,"ATK":4728,"MAG":4728,"DEF":1576,"MDEF":1576}</v>
      </c>
      <c r="K3269" s="10">
        <v>200014</v>
      </c>
      <c r="L3269" s="10">
        <f t="shared" si="3522"/>
        <v>7</v>
      </c>
      <c r="M3269" s="4"/>
      <c r="N3269" s="4">
        <f t="shared" ref="N3269:R3269" si="3580">N2868</f>
        <v>15760</v>
      </c>
      <c r="O3269" s="4">
        <f t="shared" si="3580"/>
        <v>4728</v>
      </c>
      <c r="P3269" s="4">
        <f t="shared" si="3580"/>
        <v>4728</v>
      </c>
      <c r="Q3269" s="4">
        <f t="shared" si="3580"/>
        <v>1576</v>
      </c>
      <c r="R3269" s="4">
        <f t="shared" si="3580"/>
        <v>1576</v>
      </c>
      <c r="Y3269" s="4">
        <f t="shared" si="3552"/>
        <v>320</v>
      </c>
    </row>
    <row r="3270" spans="2:25" ht="15.75">
      <c r="B3270" s="4">
        <f t="shared" si="3509"/>
        <v>800608</v>
      </c>
      <c r="C3270" s="4">
        <f t="shared" si="3544"/>
        <v>8</v>
      </c>
      <c r="D3270" s="4">
        <f t="shared" si="3519"/>
        <v>6</v>
      </c>
      <c r="E3270" s="4">
        <f t="shared" si="3520"/>
        <v>8</v>
      </c>
      <c r="F3270" s="10" t="str">
        <f t="shared" si="3504"/>
        <v>200014:7</v>
      </c>
      <c r="G3270" s="4" t="str">
        <f t="shared" si="3507"/>
        <v>对火阵造成伤害增加5%\n对山阵造成伤害增加2.5%</v>
      </c>
      <c r="I3270" s="4" t="str">
        <f t="shared" si="3502"/>
        <v>{"HP":16080,"ATK":4824,"MAG":4824,"DEF":1608,"MDEF":1608}</v>
      </c>
      <c r="K3270" s="10">
        <v>200014</v>
      </c>
      <c r="L3270" s="10">
        <f t="shared" si="3522"/>
        <v>7</v>
      </c>
      <c r="M3270" s="4"/>
      <c r="N3270" s="4">
        <f t="shared" ref="N3270:R3270" si="3581">N2869</f>
        <v>16080</v>
      </c>
      <c r="O3270" s="4">
        <f t="shared" si="3581"/>
        <v>4824</v>
      </c>
      <c r="P3270" s="4">
        <f t="shared" si="3581"/>
        <v>4824</v>
      </c>
      <c r="Q3270" s="4">
        <f t="shared" si="3581"/>
        <v>1608</v>
      </c>
      <c r="R3270" s="4">
        <f t="shared" si="3581"/>
        <v>1608</v>
      </c>
      <c r="Y3270" s="4">
        <f t="shared" si="3552"/>
        <v>320</v>
      </c>
    </row>
    <row r="3271" spans="2:25" ht="15.75">
      <c r="B3271" s="4">
        <f t="shared" si="3509"/>
        <v>800609</v>
      </c>
      <c r="C3271" s="4">
        <f t="shared" si="3544"/>
        <v>8</v>
      </c>
      <c r="D3271" s="4">
        <f t="shared" si="3519"/>
        <v>6</v>
      </c>
      <c r="E3271" s="4">
        <f t="shared" si="3520"/>
        <v>9</v>
      </c>
      <c r="F3271" s="10" t="str">
        <f t="shared" si="3504"/>
        <v>200014:7</v>
      </c>
      <c r="G3271" s="4" t="str">
        <f t="shared" si="3507"/>
        <v>对火阵造成伤害增加5%\n对山阵造成伤害增加2.5%</v>
      </c>
      <c r="I3271" s="4" t="str">
        <f t="shared" si="3502"/>
        <v>{"HP":16400,"ATK":4920,"MAG":4920,"DEF":1640,"MDEF":1640}</v>
      </c>
      <c r="K3271" s="10">
        <v>200014</v>
      </c>
      <c r="L3271" s="10">
        <f t="shared" si="3522"/>
        <v>7</v>
      </c>
      <c r="M3271" s="4"/>
      <c r="N3271" s="4">
        <f t="shared" ref="N3271:R3271" si="3582">N2870</f>
        <v>16400</v>
      </c>
      <c r="O3271" s="4">
        <f t="shared" si="3582"/>
        <v>4920</v>
      </c>
      <c r="P3271" s="4">
        <f t="shared" si="3582"/>
        <v>4920</v>
      </c>
      <c r="Q3271" s="4">
        <f t="shared" si="3582"/>
        <v>1640</v>
      </c>
      <c r="R3271" s="4">
        <f t="shared" si="3582"/>
        <v>1640</v>
      </c>
      <c r="Y3271" s="4">
        <f t="shared" si="3552"/>
        <v>320</v>
      </c>
    </row>
    <row r="3272" spans="2:25" ht="15.75">
      <c r="B3272" s="4">
        <f t="shared" si="3509"/>
        <v>800700</v>
      </c>
      <c r="C3272" s="4">
        <f t="shared" si="3544"/>
        <v>8</v>
      </c>
      <c r="D3272" s="4">
        <f t="shared" si="3519"/>
        <v>7</v>
      </c>
      <c r="E3272" s="4">
        <f t="shared" si="3520"/>
        <v>0</v>
      </c>
      <c r="F3272" s="10" t="str">
        <f t="shared" si="3504"/>
        <v>200014:21</v>
      </c>
      <c r="G3272" s="4" t="str">
        <f t="shared" si="3507"/>
        <v>对火阵造成伤害增加5%\n对山阵造成伤害增加2.5%</v>
      </c>
      <c r="I3272" s="4" t="str">
        <f t="shared" si="3502"/>
        <v>{"HP":16780,"ATK":5034,"MAG":5034,"DEF":1678,"MDEF":1678}</v>
      </c>
      <c r="K3272" s="10">
        <v>200014</v>
      </c>
      <c r="L3272" s="10">
        <f t="shared" ref="L3272" si="3583">ROUND(L3271*3,)</f>
        <v>21</v>
      </c>
      <c r="M3272" s="4"/>
      <c r="N3272" s="4">
        <f t="shared" ref="N3272:R3272" si="3584">N2871</f>
        <v>16780</v>
      </c>
      <c r="O3272" s="4">
        <f t="shared" si="3584"/>
        <v>5034</v>
      </c>
      <c r="P3272" s="4">
        <f t="shared" si="3584"/>
        <v>5034</v>
      </c>
      <c r="Q3272" s="4">
        <f t="shared" si="3584"/>
        <v>1678</v>
      </c>
      <c r="R3272" s="4">
        <f t="shared" si="3584"/>
        <v>1678</v>
      </c>
      <c r="Y3272" s="4">
        <f t="shared" si="3552"/>
        <v>380</v>
      </c>
    </row>
    <row r="3273" spans="2:25" ht="15.75">
      <c r="B3273" s="4">
        <f t="shared" si="3509"/>
        <v>800701</v>
      </c>
      <c r="C3273" s="4">
        <f t="shared" si="3544"/>
        <v>8</v>
      </c>
      <c r="D3273" s="4">
        <f t="shared" si="3519"/>
        <v>7</v>
      </c>
      <c r="E3273" s="4">
        <f t="shared" si="3520"/>
        <v>1</v>
      </c>
      <c r="F3273" s="10" t="str">
        <f t="shared" si="3504"/>
        <v>200014:8</v>
      </c>
      <c r="G3273" s="4" t="str">
        <f t="shared" si="3507"/>
        <v>对火阵造成伤害增加5%\n对山阵造成伤害增加2.5%</v>
      </c>
      <c r="I3273" s="4" t="str">
        <f t="shared" si="3502"/>
        <v>{"HP":17160,"ATK":5148,"MAG":5148,"DEF":1716,"MDEF":1716}</v>
      </c>
      <c r="K3273" s="10">
        <v>200014</v>
      </c>
      <c r="L3273" s="10">
        <f t="shared" ref="L3273" si="3585">ROUND(D3272*D3272/8,)+2</f>
        <v>8</v>
      </c>
      <c r="M3273" s="4"/>
      <c r="N3273" s="4">
        <f t="shared" ref="N3273:R3273" si="3586">N2872</f>
        <v>17160</v>
      </c>
      <c r="O3273" s="4">
        <f t="shared" si="3586"/>
        <v>5148</v>
      </c>
      <c r="P3273" s="4">
        <f t="shared" si="3586"/>
        <v>5148</v>
      </c>
      <c r="Q3273" s="4">
        <f t="shared" si="3586"/>
        <v>1716</v>
      </c>
      <c r="R3273" s="4">
        <f t="shared" si="3586"/>
        <v>1716</v>
      </c>
      <c r="Y3273" s="4">
        <f t="shared" si="3552"/>
        <v>380</v>
      </c>
    </row>
    <row r="3274" spans="2:25" ht="15.75">
      <c r="B3274" s="4">
        <f t="shared" si="3509"/>
        <v>800702</v>
      </c>
      <c r="C3274" s="4">
        <f t="shared" si="3544"/>
        <v>8</v>
      </c>
      <c r="D3274" s="4">
        <f t="shared" si="3519"/>
        <v>7</v>
      </c>
      <c r="E3274" s="4">
        <f t="shared" si="3520"/>
        <v>2</v>
      </c>
      <c r="F3274" s="10" t="str">
        <f t="shared" si="3504"/>
        <v>200014:8</v>
      </c>
      <c r="G3274" s="4" t="str">
        <f t="shared" si="3507"/>
        <v>对火阵造成伤害增加5%\n对山阵造成伤害增加2.5%</v>
      </c>
      <c r="I3274" s="4" t="str">
        <f t="shared" si="3502"/>
        <v>{"HP":17540,"ATK":5262,"MAG":5262,"DEF":1754,"MDEF":1754}</v>
      </c>
      <c r="K3274" s="10">
        <v>200014</v>
      </c>
      <c r="L3274" s="10">
        <f t="shared" ref="L3274" si="3587">L3273</f>
        <v>8</v>
      </c>
      <c r="M3274" s="4"/>
      <c r="N3274" s="4">
        <f t="shared" ref="N3274:R3274" si="3588">N2873</f>
        <v>17540</v>
      </c>
      <c r="O3274" s="4">
        <f t="shared" si="3588"/>
        <v>5262</v>
      </c>
      <c r="P3274" s="4">
        <f t="shared" si="3588"/>
        <v>5262</v>
      </c>
      <c r="Q3274" s="4">
        <f t="shared" si="3588"/>
        <v>1754</v>
      </c>
      <c r="R3274" s="4">
        <f t="shared" si="3588"/>
        <v>1754</v>
      </c>
      <c r="Y3274" s="4">
        <f t="shared" si="3552"/>
        <v>380</v>
      </c>
    </row>
    <row r="3275" spans="2:25" ht="15.75">
      <c r="B3275" s="4">
        <f t="shared" si="3509"/>
        <v>800703</v>
      </c>
      <c r="C3275" s="4">
        <f t="shared" si="3544"/>
        <v>8</v>
      </c>
      <c r="D3275" s="4">
        <f t="shared" si="3519"/>
        <v>7</v>
      </c>
      <c r="E3275" s="4">
        <f t="shared" si="3520"/>
        <v>3</v>
      </c>
      <c r="F3275" s="10" t="str">
        <f t="shared" si="3504"/>
        <v>200014:8</v>
      </c>
      <c r="G3275" s="4" t="str">
        <f t="shared" si="3507"/>
        <v>对火阵造成伤害增加5%\n对山阵造成伤害增加2.5%</v>
      </c>
      <c r="I3275" s="4" t="str">
        <f t="shared" si="3502"/>
        <v>{"HP":17920,"ATK":5376,"MAG":5376,"DEF":1792,"MDEF":1792}</v>
      </c>
      <c r="K3275" s="10">
        <v>200014</v>
      </c>
      <c r="L3275" s="10">
        <f t="shared" si="3522"/>
        <v>8</v>
      </c>
      <c r="M3275" s="4"/>
      <c r="N3275" s="4">
        <f t="shared" ref="N3275:R3275" si="3589">N2874</f>
        <v>17920</v>
      </c>
      <c r="O3275" s="4">
        <f t="shared" si="3589"/>
        <v>5376</v>
      </c>
      <c r="P3275" s="4">
        <f t="shared" si="3589"/>
        <v>5376</v>
      </c>
      <c r="Q3275" s="4">
        <f t="shared" si="3589"/>
        <v>1792</v>
      </c>
      <c r="R3275" s="4">
        <f t="shared" si="3589"/>
        <v>1792</v>
      </c>
      <c r="Y3275" s="4">
        <f t="shared" si="3552"/>
        <v>380</v>
      </c>
    </row>
    <row r="3276" spans="2:25" ht="15.75">
      <c r="B3276" s="4">
        <f t="shared" si="3509"/>
        <v>800704</v>
      </c>
      <c r="C3276" s="4">
        <f t="shared" si="3544"/>
        <v>8</v>
      </c>
      <c r="D3276" s="4">
        <f t="shared" si="3519"/>
        <v>7</v>
      </c>
      <c r="E3276" s="4">
        <f t="shared" si="3520"/>
        <v>4</v>
      </c>
      <c r="F3276" s="10" t="str">
        <f t="shared" si="3504"/>
        <v>200014:8</v>
      </c>
      <c r="G3276" s="4" t="str">
        <f t="shared" si="3507"/>
        <v>对火阵造成伤害增加5%\n对山阵造成伤害增加2.5%</v>
      </c>
      <c r="I3276" s="4" t="str">
        <f t="shared" ref="I3276:I3339" si="3590">"{"&amp;N$2&amp;":"&amp;N3276&amp;","&amp;O$2&amp;":"&amp;O3276&amp;","&amp;P$2&amp;":"&amp;P3276&amp;","&amp;Q$2&amp;":"&amp;Q3276&amp;","&amp;R$2&amp;":"&amp;R3276&amp;"}"</f>
        <v>{"HP":18300,"ATK":5490,"MAG":5490,"DEF":1830,"MDEF":1830}</v>
      </c>
      <c r="K3276" s="10">
        <v>200014</v>
      </c>
      <c r="L3276" s="10">
        <f t="shared" si="3522"/>
        <v>8</v>
      </c>
      <c r="M3276" s="4"/>
      <c r="N3276" s="4">
        <f t="shared" ref="N3276:R3276" si="3591">N2875</f>
        <v>18300</v>
      </c>
      <c r="O3276" s="4">
        <f t="shared" si="3591"/>
        <v>5490</v>
      </c>
      <c r="P3276" s="4">
        <f t="shared" si="3591"/>
        <v>5490</v>
      </c>
      <c r="Q3276" s="4">
        <f t="shared" si="3591"/>
        <v>1830</v>
      </c>
      <c r="R3276" s="4">
        <f t="shared" si="3591"/>
        <v>1830</v>
      </c>
      <c r="Y3276" s="4">
        <f t="shared" si="3552"/>
        <v>380</v>
      </c>
    </row>
    <row r="3277" spans="2:25" ht="15.75">
      <c r="B3277" s="4">
        <f t="shared" si="3509"/>
        <v>800705</v>
      </c>
      <c r="C3277" s="4">
        <f t="shared" si="3544"/>
        <v>8</v>
      </c>
      <c r="D3277" s="4">
        <f t="shared" si="3519"/>
        <v>7</v>
      </c>
      <c r="E3277" s="4">
        <f t="shared" si="3520"/>
        <v>5</v>
      </c>
      <c r="F3277" s="10" t="str">
        <f t="shared" ref="F3277:F3340" si="3592">K3277&amp;":"&amp;L3277</f>
        <v>200014:8</v>
      </c>
      <c r="G3277" s="4" t="str">
        <f t="shared" si="3507"/>
        <v>对火阵造成伤害增加5%\n对山阵造成伤害增加2.5%</v>
      </c>
      <c r="I3277" s="4" t="str">
        <f t="shared" si="3590"/>
        <v>{"HP":18680,"ATK":5604,"MAG":5604,"DEF":1868,"MDEF":1868}</v>
      </c>
      <c r="K3277" s="10">
        <v>200014</v>
      </c>
      <c r="L3277" s="10">
        <f t="shared" si="3522"/>
        <v>8</v>
      </c>
      <c r="M3277" s="4"/>
      <c r="N3277" s="4">
        <f t="shared" ref="N3277:R3277" si="3593">N2876</f>
        <v>18680</v>
      </c>
      <c r="O3277" s="4">
        <f t="shared" si="3593"/>
        <v>5604</v>
      </c>
      <c r="P3277" s="4">
        <f t="shared" si="3593"/>
        <v>5604</v>
      </c>
      <c r="Q3277" s="4">
        <f t="shared" si="3593"/>
        <v>1868</v>
      </c>
      <c r="R3277" s="4">
        <f t="shared" si="3593"/>
        <v>1868</v>
      </c>
      <c r="Y3277" s="4">
        <f t="shared" ref="Y3277:Y3308" si="3594">Y2876</f>
        <v>380</v>
      </c>
    </row>
    <row r="3278" spans="2:25" ht="15.75">
      <c r="B3278" s="4">
        <f t="shared" si="3509"/>
        <v>800706</v>
      </c>
      <c r="C3278" s="4">
        <f t="shared" si="3544"/>
        <v>8</v>
      </c>
      <c r="D3278" s="4">
        <f t="shared" si="3519"/>
        <v>7</v>
      </c>
      <c r="E3278" s="4">
        <f t="shared" si="3520"/>
        <v>6</v>
      </c>
      <c r="F3278" s="10" t="str">
        <f t="shared" si="3592"/>
        <v>200014:8</v>
      </c>
      <c r="G3278" s="4" t="str">
        <f t="shared" ref="G3278:G3341" si="3595">G3277</f>
        <v>对火阵造成伤害增加5%\n对山阵造成伤害增加2.5%</v>
      </c>
      <c r="I3278" s="4" t="str">
        <f t="shared" si="3590"/>
        <v>{"HP":19060,"ATK":5718,"MAG":5718,"DEF":1906,"MDEF":1906}</v>
      </c>
      <c r="K3278" s="10">
        <v>200014</v>
      </c>
      <c r="L3278" s="10">
        <f t="shared" si="3522"/>
        <v>8</v>
      </c>
      <c r="M3278" s="4"/>
      <c r="N3278" s="4">
        <f t="shared" ref="N3278:R3278" si="3596">N2877</f>
        <v>19060</v>
      </c>
      <c r="O3278" s="4">
        <f t="shared" si="3596"/>
        <v>5718</v>
      </c>
      <c r="P3278" s="4">
        <f t="shared" si="3596"/>
        <v>5718</v>
      </c>
      <c r="Q3278" s="4">
        <f t="shared" si="3596"/>
        <v>1906</v>
      </c>
      <c r="R3278" s="4">
        <f t="shared" si="3596"/>
        <v>1906</v>
      </c>
      <c r="Y3278" s="4">
        <f t="shared" si="3594"/>
        <v>380</v>
      </c>
    </row>
    <row r="3279" spans="2:25" ht="15.75">
      <c r="B3279" s="4">
        <f t="shared" ref="B3279:B3342" si="3597">C3279*100000+D3279*100+E3279</f>
        <v>800707</v>
      </c>
      <c r="C3279" s="4">
        <f t="shared" si="3544"/>
        <v>8</v>
      </c>
      <c r="D3279" s="4">
        <f t="shared" si="3519"/>
        <v>7</v>
      </c>
      <c r="E3279" s="4">
        <f t="shared" si="3520"/>
        <v>7</v>
      </c>
      <c r="F3279" s="10" t="str">
        <f t="shared" si="3592"/>
        <v>200014:8</v>
      </c>
      <c r="G3279" s="4" t="str">
        <f t="shared" si="3595"/>
        <v>对火阵造成伤害增加5%\n对山阵造成伤害增加2.5%</v>
      </c>
      <c r="I3279" s="4" t="str">
        <f t="shared" si="3590"/>
        <v>{"HP":19440,"ATK":5832,"MAG":5832,"DEF":1944,"MDEF":1944}</v>
      </c>
      <c r="K3279" s="10">
        <v>200014</v>
      </c>
      <c r="L3279" s="10">
        <f t="shared" si="3522"/>
        <v>8</v>
      </c>
      <c r="M3279" s="4"/>
      <c r="N3279" s="4">
        <f t="shared" ref="N3279:R3279" si="3598">N2878</f>
        <v>19440</v>
      </c>
      <c r="O3279" s="4">
        <f t="shared" si="3598"/>
        <v>5832</v>
      </c>
      <c r="P3279" s="4">
        <f t="shared" si="3598"/>
        <v>5832</v>
      </c>
      <c r="Q3279" s="4">
        <f t="shared" si="3598"/>
        <v>1944</v>
      </c>
      <c r="R3279" s="4">
        <f t="shared" si="3598"/>
        <v>1944</v>
      </c>
      <c r="Y3279" s="4">
        <f t="shared" si="3594"/>
        <v>380</v>
      </c>
    </row>
    <row r="3280" spans="2:25" ht="15.75">
      <c r="B3280" s="4">
        <f t="shared" si="3597"/>
        <v>800708</v>
      </c>
      <c r="C3280" s="4">
        <f t="shared" si="3544"/>
        <v>8</v>
      </c>
      <c r="D3280" s="4">
        <f t="shared" si="3519"/>
        <v>7</v>
      </c>
      <c r="E3280" s="4">
        <f t="shared" si="3520"/>
        <v>8</v>
      </c>
      <c r="F3280" s="10" t="str">
        <f t="shared" si="3592"/>
        <v>200014:8</v>
      </c>
      <c r="G3280" s="4" t="str">
        <f t="shared" si="3595"/>
        <v>对火阵造成伤害增加5%\n对山阵造成伤害增加2.5%</v>
      </c>
      <c r="I3280" s="4" t="str">
        <f t="shared" si="3590"/>
        <v>{"HP":19820,"ATK":5946,"MAG":5946,"DEF":1982,"MDEF":1982}</v>
      </c>
      <c r="K3280" s="10">
        <v>200014</v>
      </c>
      <c r="L3280" s="10">
        <f t="shared" si="3522"/>
        <v>8</v>
      </c>
      <c r="M3280" s="4"/>
      <c r="N3280" s="4">
        <f t="shared" ref="N3280:R3280" si="3599">N2879</f>
        <v>19820</v>
      </c>
      <c r="O3280" s="4">
        <f t="shared" si="3599"/>
        <v>5946</v>
      </c>
      <c r="P3280" s="4">
        <f t="shared" si="3599"/>
        <v>5946</v>
      </c>
      <c r="Q3280" s="4">
        <f t="shared" si="3599"/>
        <v>1982</v>
      </c>
      <c r="R3280" s="4">
        <f t="shared" si="3599"/>
        <v>1982</v>
      </c>
      <c r="Y3280" s="4">
        <f t="shared" si="3594"/>
        <v>380</v>
      </c>
    </row>
    <row r="3281" spans="2:25" ht="15.75">
      <c r="B3281" s="4">
        <f t="shared" si="3597"/>
        <v>800709</v>
      </c>
      <c r="C3281" s="4">
        <f t="shared" si="3544"/>
        <v>8</v>
      </c>
      <c r="D3281" s="4">
        <f t="shared" si="3519"/>
        <v>7</v>
      </c>
      <c r="E3281" s="4">
        <f t="shared" si="3520"/>
        <v>9</v>
      </c>
      <c r="F3281" s="10" t="str">
        <f t="shared" si="3592"/>
        <v>200014:8</v>
      </c>
      <c r="G3281" s="4" t="str">
        <f t="shared" si="3595"/>
        <v>对火阵造成伤害增加5%\n对山阵造成伤害增加2.5%</v>
      </c>
      <c r="I3281" s="4" t="str">
        <f t="shared" si="3590"/>
        <v>{"HP":20200,"ATK":6060,"MAG":6060,"DEF":2020,"MDEF":2020}</v>
      </c>
      <c r="K3281" s="10">
        <v>200014</v>
      </c>
      <c r="L3281" s="10">
        <f t="shared" si="3522"/>
        <v>8</v>
      </c>
      <c r="M3281" s="4"/>
      <c r="N3281" s="4">
        <f t="shared" ref="N3281:R3281" si="3600">N2880</f>
        <v>20200</v>
      </c>
      <c r="O3281" s="4">
        <f t="shared" si="3600"/>
        <v>6060</v>
      </c>
      <c r="P3281" s="4">
        <f t="shared" si="3600"/>
        <v>6060</v>
      </c>
      <c r="Q3281" s="4">
        <f t="shared" si="3600"/>
        <v>2020</v>
      </c>
      <c r="R3281" s="4">
        <f t="shared" si="3600"/>
        <v>2020</v>
      </c>
      <c r="Y3281" s="4">
        <f t="shared" si="3594"/>
        <v>380</v>
      </c>
    </row>
    <row r="3282" spans="2:25" ht="15.75">
      <c r="B3282" s="4">
        <f t="shared" si="3597"/>
        <v>800800</v>
      </c>
      <c r="C3282" s="4">
        <f t="shared" si="3544"/>
        <v>8</v>
      </c>
      <c r="D3282" s="4">
        <f t="shared" si="3519"/>
        <v>8</v>
      </c>
      <c r="E3282" s="4">
        <f t="shared" si="3520"/>
        <v>0</v>
      </c>
      <c r="F3282" s="10" t="str">
        <f t="shared" si="3592"/>
        <v>200014:24</v>
      </c>
      <c r="G3282" s="4" t="str">
        <f t="shared" si="3595"/>
        <v>对火阵造成伤害增加5%\n对山阵造成伤害增加2.5%</v>
      </c>
      <c r="I3282" s="4" t="str">
        <f t="shared" si="3590"/>
        <v>{"HP":20580,"ATK":6174,"MAG":6174,"DEF":2058,"MDEF":2058}</v>
      </c>
      <c r="K3282" s="10">
        <v>200014</v>
      </c>
      <c r="L3282" s="10">
        <f t="shared" ref="L3282" si="3601">ROUND(L3281*3,)</f>
        <v>24</v>
      </c>
      <c r="M3282" s="4"/>
      <c r="N3282" s="4">
        <f t="shared" ref="N3282:R3282" si="3602">N2881</f>
        <v>20580</v>
      </c>
      <c r="O3282" s="4">
        <f t="shared" si="3602"/>
        <v>6174</v>
      </c>
      <c r="P3282" s="4">
        <f t="shared" si="3602"/>
        <v>6174</v>
      </c>
      <c r="Q3282" s="4">
        <f t="shared" si="3602"/>
        <v>2058</v>
      </c>
      <c r="R3282" s="4">
        <f t="shared" si="3602"/>
        <v>2058</v>
      </c>
      <c r="Y3282" s="4">
        <f t="shared" si="3594"/>
        <v>380</v>
      </c>
    </row>
    <row r="3283" spans="2:25" ht="15.75">
      <c r="B3283" s="4">
        <f t="shared" si="3597"/>
        <v>800801</v>
      </c>
      <c r="C3283" s="4">
        <f t="shared" si="3544"/>
        <v>8</v>
      </c>
      <c r="D3283" s="4">
        <f t="shared" si="3519"/>
        <v>8</v>
      </c>
      <c r="E3283" s="4">
        <f t="shared" si="3520"/>
        <v>1</v>
      </c>
      <c r="F3283" s="10" t="str">
        <f t="shared" si="3592"/>
        <v>200014:10</v>
      </c>
      <c r="G3283" s="4" t="str">
        <f t="shared" si="3595"/>
        <v>对火阵造成伤害增加5%\n对山阵造成伤害增加2.5%</v>
      </c>
      <c r="I3283" s="4" t="str">
        <f t="shared" si="3590"/>
        <v>{"HP":20960,"ATK":6288,"MAG":6288,"DEF":2096,"MDEF":2096}</v>
      </c>
      <c r="K3283" s="10">
        <v>200014</v>
      </c>
      <c r="L3283" s="10">
        <f t="shared" ref="L3283" si="3603">ROUND(D3282*D3282/8,)+2</f>
        <v>10</v>
      </c>
      <c r="M3283" s="4"/>
      <c r="N3283" s="4">
        <f t="shared" ref="N3283:R3283" si="3604">N2882</f>
        <v>20960</v>
      </c>
      <c r="O3283" s="4">
        <f t="shared" si="3604"/>
        <v>6288</v>
      </c>
      <c r="P3283" s="4">
        <f t="shared" si="3604"/>
        <v>6288</v>
      </c>
      <c r="Q3283" s="4">
        <f t="shared" si="3604"/>
        <v>2096</v>
      </c>
      <c r="R3283" s="4">
        <f t="shared" si="3604"/>
        <v>2096</v>
      </c>
      <c r="Y3283" s="4">
        <f t="shared" si="3594"/>
        <v>380</v>
      </c>
    </row>
    <row r="3284" spans="2:25" ht="15.75">
      <c r="B3284" s="4">
        <f t="shared" si="3597"/>
        <v>800802</v>
      </c>
      <c r="C3284" s="4">
        <f t="shared" si="3544"/>
        <v>8</v>
      </c>
      <c r="D3284" s="4">
        <f t="shared" si="3519"/>
        <v>8</v>
      </c>
      <c r="E3284" s="4">
        <f t="shared" si="3520"/>
        <v>2</v>
      </c>
      <c r="F3284" s="10" t="str">
        <f t="shared" si="3592"/>
        <v>200014:10</v>
      </c>
      <c r="G3284" s="4" t="str">
        <f t="shared" si="3595"/>
        <v>对火阵造成伤害增加5%\n对山阵造成伤害增加2.5%</v>
      </c>
      <c r="I3284" s="4" t="str">
        <f t="shared" si="3590"/>
        <v>{"HP":21340,"ATK":6402,"MAG":6402,"DEF":2134,"MDEF":2134}</v>
      </c>
      <c r="K3284" s="10">
        <v>200014</v>
      </c>
      <c r="L3284" s="10">
        <f t="shared" ref="L3284" si="3605">L3283</f>
        <v>10</v>
      </c>
      <c r="M3284" s="4"/>
      <c r="N3284" s="4">
        <f t="shared" ref="N3284:R3284" si="3606">N2883</f>
        <v>21340</v>
      </c>
      <c r="O3284" s="4">
        <f t="shared" si="3606"/>
        <v>6402</v>
      </c>
      <c r="P3284" s="4">
        <f t="shared" si="3606"/>
        <v>6402</v>
      </c>
      <c r="Q3284" s="4">
        <f t="shared" si="3606"/>
        <v>2134</v>
      </c>
      <c r="R3284" s="4">
        <f t="shared" si="3606"/>
        <v>2134</v>
      </c>
      <c r="Y3284" s="4">
        <f t="shared" si="3594"/>
        <v>380</v>
      </c>
    </row>
    <row r="3285" spans="2:25" ht="15.75">
      <c r="B3285" s="4">
        <f t="shared" si="3597"/>
        <v>800803</v>
      </c>
      <c r="C3285" s="4">
        <f t="shared" si="3544"/>
        <v>8</v>
      </c>
      <c r="D3285" s="4">
        <f t="shared" si="3519"/>
        <v>8</v>
      </c>
      <c r="E3285" s="4">
        <f t="shared" si="3520"/>
        <v>3</v>
      </c>
      <c r="F3285" s="10" t="str">
        <f t="shared" si="3592"/>
        <v>200014:10</v>
      </c>
      <c r="G3285" s="4" t="str">
        <f t="shared" si="3595"/>
        <v>对火阵造成伤害增加5%\n对山阵造成伤害增加2.5%</v>
      </c>
      <c r="I3285" s="4" t="str">
        <f t="shared" si="3590"/>
        <v>{"HP":21720,"ATK":6516,"MAG":6516,"DEF":2172,"MDEF":2172}</v>
      </c>
      <c r="K3285" s="10">
        <v>200014</v>
      </c>
      <c r="L3285" s="10">
        <f t="shared" si="3522"/>
        <v>10</v>
      </c>
      <c r="M3285" s="4"/>
      <c r="N3285" s="4">
        <f t="shared" ref="N3285:R3285" si="3607">N2884</f>
        <v>21720</v>
      </c>
      <c r="O3285" s="4">
        <f t="shared" si="3607"/>
        <v>6516</v>
      </c>
      <c r="P3285" s="4">
        <f t="shared" si="3607"/>
        <v>6516</v>
      </c>
      <c r="Q3285" s="4">
        <f t="shared" si="3607"/>
        <v>2172</v>
      </c>
      <c r="R3285" s="4">
        <f t="shared" si="3607"/>
        <v>2172</v>
      </c>
      <c r="Y3285" s="4">
        <f t="shared" si="3594"/>
        <v>380</v>
      </c>
    </row>
    <row r="3286" spans="2:25" ht="15.75">
      <c r="B3286" s="4">
        <f t="shared" si="3597"/>
        <v>800804</v>
      </c>
      <c r="C3286" s="4">
        <f t="shared" si="3544"/>
        <v>8</v>
      </c>
      <c r="D3286" s="4">
        <f t="shared" si="3519"/>
        <v>8</v>
      </c>
      <c r="E3286" s="4">
        <f t="shared" si="3520"/>
        <v>4</v>
      </c>
      <c r="F3286" s="10" t="str">
        <f t="shared" si="3592"/>
        <v>200014:10</v>
      </c>
      <c r="G3286" s="4" t="str">
        <f t="shared" si="3595"/>
        <v>对火阵造成伤害增加5%\n对山阵造成伤害增加2.5%</v>
      </c>
      <c r="I3286" s="4" t="str">
        <f t="shared" si="3590"/>
        <v>{"HP":22100,"ATK":6630,"MAG":6630,"DEF":2210,"MDEF":2210}</v>
      </c>
      <c r="K3286" s="10">
        <v>200014</v>
      </c>
      <c r="L3286" s="10">
        <f t="shared" si="3522"/>
        <v>10</v>
      </c>
      <c r="M3286" s="4"/>
      <c r="N3286" s="4">
        <f t="shared" ref="N3286:R3286" si="3608">N2885</f>
        <v>22100</v>
      </c>
      <c r="O3286" s="4">
        <f t="shared" si="3608"/>
        <v>6630</v>
      </c>
      <c r="P3286" s="4">
        <f t="shared" si="3608"/>
        <v>6630</v>
      </c>
      <c r="Q3286" s="4">
        <f t="shared" si="3608"/>
        <v>2210</v>
      </c>
      <c r="R3286" s="4">
        <f t="shared" si="3608"/>
        <v>2210</v>
      </c>
      <c r="Y3286" s="4">
        <f t="shared" si="3594"/>
        <v>380</v>
      </c>
    </row>
    <row r="3287" spans="2:25" ht="15.75">
      <c r="B3287" s="4">
        <f t="shared" si="3597"/>
        <v>800805</v>
      </c>
      <c r="C3287" s="4">
        <f t="shared" si="3544"/>
        <v>8</v>
      </c>
      <c r="D3287" s="4">
        <f t="shared" ref="D3287:D3350" si="3609">D3277+1</f>
        <v>8</v>
      </c>
      <c r="E3287" s="4">
        <f t="shared" ref="E3287:E3350" si="3610">E3277</f>
        <v>5</v>
      </c>
      <c r="F3287" s="10" t="str">
        <f t="shared" si="3592"/>
        <v>200014:10</v>
      </c>
      <c r="G3287" s="4" t="str">
        <f t="shared" si="3595"/>
        <v>对火阵造成伤害增加5%\n对山阵造成伤害增加2.5%</v>
      </c>
      <c r="I3287" s="4" t="str">
        <f t="shared" si="3590"/>
        <v>{"HP":22480,"ATK":6744,"MAG":6744,"DEF":2248,"MDEF":2248}</v>
      </c>
      <c r="K3287" s="10">
        <v>200014</v>
      </c>
      <c r="L3287" s="10">
        <f t="shared" si="3522"/>
        <v>10</v>
      </c>
      <c r="M3287" s="4"/>
      <c r="N3287" s="4">
        <f t="shared" ref="N3287:R3287" si="3611">N2886</f>
        <v>22480</v>
      </c>
      <c r="O3287" s="4">
        <f t="shared" si="3611"/>
        <v>6744</v>
      </c>
      <c r="P3287" s="4">
        <f t="shared" si="3611"/>
        <v>6744</v>
      </c>
      <c r="Q3287" s="4">
        <f t="shared" si="3611"/>
        <v>2248</v>
      </c>
      <c r="R3287" s="4">
        <f t="shared" si="3611"/>
        <v>2248</v>
      </c>
      <c r="Y3287" s="4">
        <f t="shared" si="3594"/>
        <v>380</v>
      </c>
    </row>
    <row r="3288" spans="2:25" ht="15.75">
      <c r="B3288" s="4">
        <f t="shared" si="3597"/>
        <v>800806</v>
      </c>
      <c r="C3288" s="4">
        <f t="shared" si="3544"/>
        <v>8</v>
      </c>
      <c r="D3288" s="4">
        <f t="shared" si="3609"/>
        <v>8</v>
      </c>
      <c r="E3288" s="4">
        <f t="shared" si="3610"/>
        <v>6</v>
      </c>
      <c r="F3288" s="10" t="str">
        <f t="shared" si="3592"/>
        <v>200014:10</v>
      </c>
      <c r="G3288" s="4" t="str">
        <f t="shared" si="3595"/>
        <v>对火阵造成伤害增加5%\n对山阵造成伤害增加2.5%</v>
      </c>
      <c r="I3288" s="4" t="str">
        <f t="shared" si="3590"/>
        <v>{"HP":22860,"ATK":6858,"MAG":6858,"DEF":2286,"MDEF":2286}</v>
      </c>
      <c r="K3288" s="10">
        <v>200014</v>
      </c>
      <c r="L3288" s="10">
        <f t="shared" ref="L3288:L3351" si="3612">L3287</f>
        <v>10</v>
      </c>
      <c r="M3288" s="4"/>
      <c r="N3288" s="4">
        <f t="shared" ref="N3288:R3288" si="3613">N2887</f>
        <v>22860</v>
      </c>
      <c r="O3288" s="4">
        <f t="shared" si="3613"/>
        <v>6858</v>
      </c>
      <c r="P3288" s="4">
        <f t="shared" si="3613"/>
        <v>6858</v>
      </c>
      <c r="Q3288" s="4">
        <f t="shared" si="3613"/>
        <v>2286</v>
      </c>
      <c r="R3288" s="4">
        <f t="shared" si="3613"/>
        <v>2286</v>
      </c>
      <c r="Y3288" s="4">
        <f t="shared" si="3594"/>
        <v>380</v>
      </c>
    </row>
    <row r="3289" spans="2:25" ht="15.75">
      <c r="B3289" s="4">
        <f t="shared" si="3597"/>
        <v>800807</v>
      </c>
      <c r="C3289" s="4">
        <f t="shared" si="3544"/>
        <v>8</v>
      </c>
      <c r="D3289" s="4">
        <f t="shared" si="3609"/>
        <v>8</v>
      </c>
      <c r="E3289" s="4">
        <f t="shared" si="3610"/>
        <v>7</v>
      </c>
      <c r="F3289" s="10" t="str">
        <f t="shared" si="3592"/>
        <v>200014:10</v>
      </c>
      <c r="G3289" s="4" t="str">
        <f t="shared" si="3595"/>
        <v>对火阵造成伤害增加5%\n对山阵造成伤害增加2.5%</v>
      </c>
      <c r="I3289" s="4" t="str">
        <f t="shared" si="3590"/>
        <v>{"HP":23240,"ATK":6972,"MAG":6972,"DEF":2324,"MDEF":2324}</v>
      </c>
      <c r="K3289" s="10">
        <v>200014</v>
      </c>
      <c r="L3289" s="10">
        <f t="shared" si="3612"/>
        <v>10</v>
      </c>
      <c r="M3289" s="4"/>
      <c r="N3289" s="4">
        <f t="shared" ref="N3289:R3289" si="3614">N2888</f>
        <v>23240</v>
      </c>
      <c r="O3289" s="4">
        <f t="shared" si="3614"/>
        <v>6972</v>
      </c>
      <c r="P3289" s="4">
        <f t="shared" si="3614"/>
        <v>6972</v>
      </c>
      <c r="Q3289" s="4">
        <f t="shared" si="3614"/>
        <v>2324</v>
      </c>
      <c r="R3289" s="4">
        <f t="shared" si="3614"/>
        <v>2324</v>
      </c>
      <c r="Y3289" s="4">
        <f t="shared" si="3594"/>
        <v>380</v>
      </c>
    </row>
    <row r="3290" spans="2:25" ht="15.75">
      <c r="B3290" s="4">
        <f t="shared" si="3597"/>
        <v>800808</v>
      </c>
      <c r="C3290" s="4">
        <f t="shared" si="3544"/>
        <v>8</v>
      </c>
      <c r="D3290" s="4">
        <f t="shared" si="3609"/>
        <v>8</v>
      </c>
      <c r="E3290" s="4">
        <f t="shared" si="3610"/>
        <v>8</v>
      </c>
      <c r="F3290" s="10" t="str">
        <f t="shared" si="3592"/>
        <v>200014:10</v>
      </c>
      <c r="G3290" s="4" t="str">
        <f t="shared" si="3595"/>
        <v>对火阵造成伤害增加5%\n对山阵造成伤害增加2.5%</v>
      </c>
      <c r="I3290" s="4" t="str">
        <f t="shared" si="3590"/>
        <v>{"HP":23620,"ATK":7086,"MAG":7086,"DEF":2362,"MDEF":2362}</v>
      </c>
      <c r="K3290" s="10">
        <v>200014</v>
      </c>
      <c r="L3290" s="10">
        <f t="shared" si="3612"/>
        <v>10</v>
      </c>
      <c r="M3290" s="4"/>
      <c r="N3290" s="4">
        <f t="shared" ref="N3290:R3290" si="3615">N2889</f>
        <v>23620</v>
      </c>
      <c r="O3290" s="4">
        <f t="shared" si="3615"/>
        <v>7086</v>
      </c>
      <c r="P3290" s="4">
        <f t="shared" si="3615"/>
        <v>7086</v>
      </c>
      <c r="Q3290" s="4">
        <f t="shared" si="3615"/>
        <v>2362</v>
      </c>
      <c r="R3290" s="4">
        <f t="shared" si="3615"/>
        <v>2362</v>
      </c>
      <c r="Y3290" s="4">
        <f t="shared" si="3594"/>
        <v>380</v>
      </c>
    </row>
    <row r="3291" spans="2:25" ht="15.75">
      <c r="B3291" s="4">
        <f t="shared" si="3597"/>
        <v>800809</v>
      </c>
      <c r="C3291" s="4">
        <f t="shared" si="3544"/>
        <v>8</v>
      </c>
      <c r="D3291" s="4">
        <f t="shared" si="3609"/>
        <v>8</v>
      </c>
      <c r="E3291" s="4">
        <f t="shared" si="3610"/>
        <v>9</v>
      </c>
      <c r="F3291" s="10" t="str">
        <f t="shared" si="3592"/>
        <v>200014:10</v>
      </c>
      <c r="G3291" s="4" t="str">
        <f t="shared" si="3595"/>
        <v>对火阵造成伤害增加5%\n对山阵造成伤害增加2.5%</v>
      </c>
      <c r="I3291" s="4" t="str">
        <f t="shared" si="3590"/>
        <v>{"HP":24000,"ATK":7200,"MAG":7200,"DEF":2400,"MDEF":2400}</v>
      </c>
      <c r="K3291" s="10">
        <v>200014</v>
      </c>
      <c r="L3291" s="10">
        <f t="shared" si="3612"/>
        <v>10</v>
      </c>
      <c r="M3291" s="4"/>
      <c r="N3291" s="4">
        <f t="shared" ref="N3291:R3291" si="3616">N2890</f>
        <v>24000</v>
      </c>
      <c r="O3291" s="4">
        <f t="shared" si="3616"/>
        <v>7200</v>
      </c>
      <c r="P3291" s="4">
        <f t="shared" si="3616"/>
        <v>7200</v>
      </c>
      <c r="Q3291" s="4">
        <f t="shared" si="3616"/>
        <v>2400</v>
      </c>
      <c r="R3291" s="4">
        <f t="shared" si="3616"/>
        <v>2400</v>
      </c>
      <c r="Y3291" s="4">
        <f t="shared" si="3594"/>
        <v>380</v>
      </c>
    </row>
    <row r="3292" spans="2:25" ht="15.75">
      <c r="B3292" s="4">
        <f t="shared" si="3597"/>
        <v>800900</v>
      </c>
      <c r="C3292" s="4">
        <f t="shared" si="3544"/>
        <v>8</v>
      </c>
      <c r="D3292" s="4">
        <f t="shared" si="3609"/>
        <v>9</v>
      </c>
      <c r="E3292" s="4">
        <f t="shared" si="3610"/>
        <v>0</v>
      </c>
      <c r="F3292" s="10" t="str">
        <f t="shared" si="3592"/>
        <v>200014:30</v>
      </c>
      <c r="G3292" s="4" t="str">
        <f t="shared" si="3595"/>
        <v>对火阵造成伤害增加5%\n对山阵造成伤害增加2.5%</v>
      </c>
      <c r="I3292" s="4" t="str">
        <f t="shared" si="3590"/>
        <v>{"HP":24440,"ATK":7332,"MAG":7332,"DEF":2444,"MDEF":2444}</v>
      </c>
      <c r="K3292" s="10">
        <v>200014</v>
      </c>
      <c r="L3292" s="10">
        <f t="shared" ref="L3292" si="3617">ROUND(L3291*3,)</f>
        <v>30</v>
      </c>
      <c r="M3292" s="4"/>
      <c r="N3292" s="4">
        <f t="shared" ref="N3292:R3292" si="3618">N2891</f>
        <v>24440</v>
      </c>
      <c r="O3292" s="4">
        <f t="shared" si="3618"/>
        <v>7332</v>
      </c>
      <c r="P3292" s="4">
        <f t="shared" si="3618"/>
        <v>7332</v>
      </c>
      <c r="Q3292" s="4">
        <f t="shared" si="3618"/>
        <v>2444</v>
      </c>
      <c r="R3292" s="4">
        <f t="shared" si="3618"/>
        <v>2444</v>
      </c>
      <c r="Y3292" s="4">
        <f t="shared" si="3594"/>
        <v>440</v>
      </c>
    </row>
    <row r="3293" spans="2:25" ht="15.75">
      <c r="B3293" s="4">
        <f t="shared" si="3597"/>
        <v>800901</v>
      </c>
      <c r="C3293" s="4">
        <f t="shared" si="3544"/>
        <v>8</v>
      </c>
      <c r="D3293" s="4">
        <f t="shared" si="3609"/>
        <v>9</v>
      </c>
      <c r="E3293" s="4">
        <f t="shared" si="3610"/>
        <v>1</v>
      </c>
      <c r="F3293" s="10" t="str">
        <f t="shared" si="3592"/>
        <v>200014:12</v>
      </c>
      <c r="G3293" s="4" t="str">
        <f t="shared" si="3595"/>
        <v>对火阵造成伤害增加5%\n对山阵造成伤害增加2.5%</v>
      </c>
      <c r="I3293" s="4" t="str">
        <f t="shared" si="3590"/>
        <v>{"HP":24880,"ATK":7464,"MAG":7464,"DEF":2488,"MDEF":2488}</v>
      </c>
      <c r="K3293" s="10">
        <v>200014</v>
      </c>
      <c r="L3293" s="10">
        <f t="shared" ref="L3293" si="3619">ROUND(D3292*D3292/8,)+2</f>
        <v>12</v>
      </c>
      <c r="M3293" s="4"/>
      <c r="N3293" s="4">
        <f t="shared" ref="N3293:R3293" si="3620">N2892</f>
        <v>24880</v>
      </c>
      <c r="O3293" s="4">
        <f t="shared" si="3620"/>
        <v>7464</v>
      </c>
      <c r="P3293" s="4">
        <f t="shared" si="3620"/>
        <v>7464</v>
      </c>
      <c r="Q3293" s="4">
        <f t="shared" si="3620"/>
        <v>2488</v>
      </c>
      <c r="R3293" s="4">
        <f t="shared" si="3620"/>
        <v>2488</v>
      </c>
      <c r="Y3293" s="4">
        <f t="shared" si="3594"/>
        <v>440</v>
      </c>
    </row>
    <row r="3294" spans="2:25" ht="15.75">
      <c r="B3294" s="4">
        <f t="shared" si="3597"/>
        <v>800902</v>
      </c>
      <c r="C3294" s="4">
        <f t="shared" si="3544"/>
        <v>8</v>
      </c>
      <c r="D3294" s="4">
        <f t="shared" si="3609"/>
        <v>9</v>
      </c>
      <c r="E3294" s="4">
        <f t="shared" si="3610"/>
        <v>2</v>
      </c>
      <c r="F3294" s="10" t="str">
        <f t="shared" si="3592"/>
        <v>200014:12</v>
      </c>
      <c r="G3294" s="4" t="str">
        <f t="shared" si="3595"/>
        <v>对火阵造成伤害增加5%\n对山阵造成伤害增加2.5%</v>
      </c>
      <c r="I3294" s="4" t="str">
        <f t="shared" si="3590"/>
        <v>{"HP":25320,"ATK":7596,"MAG":7596,"DEF":2532,"MDEF":2532}</v>
      </c>
      <c r="K3294" s="10">
        <v>200014</v>
      </c>
      <c r="L3294" s="10">
        <f t="shared" ref="L3294" si="3621">L3293</f>
        <v>12</v>
      </c>
      <c r="M3294" s="4"/>
      <c r="N3294" s="4">
        <f t="shared" ref="N3294:R3294" si="3622">N2893</f>
        <v>25320</v>
      </c>
      <c r="O3294" s="4">
        <f t="shared" si="3622"/>
        <v>7596</v>
      </c>
      <c r="P3294" s="4">
        <f t="shared" si="3622"/>
        <v>7596</v>
      </c>
      <c r="Q3294" s="4">
        <f t="shared" si="3622"/>
        <v>2532</v>
      </c>
      <c r="R3294" s="4">
        <f t="shared" si="3622"/>
        <v>2532</v>
      </c>
      <c r="Y3294" s="4">
        <f t="shared" si="3594"/>
        <v>440</v>
      </c>
    </row>
    <row r="3295" spans="2:25" ht="15.75">
      <c r="B3295" s="4">
        <f t="shared" si="3597"/>
        <v>800903</v>
      </c>
      <c r="C3295" s="4">
        <f t="shared" si="3544"/>
        <v>8</v>
      </c>
      <c r="D3295" s="4">
        <f t="shared" si="3609"/>
        <v>9</v>
      </c>
      <c r="E3295" s="4">
        <f t="shared" si="3610"/>
        <v>3</v>
      </c>
      <c r="F3295" s="10" t="str">
        <f t="shared" si="3592"/>
        <v>200014:12</v>
      </c>
      <c r="G3295" s="4" t="str">
        <f t="shared" si="3595"/>
        <v>对火阵造成伤害增加5%\n对山阵造成伤害增加2.5%</v>
      </c>
      <c r="I3295" s="4" t="str">
        <f t="shared" si="3590"/>
        <v>{"HP":25760,"ATK":7728,"MAG":7728,"DEF":2576,"MDEF":2576}</v>
      </c>
      <c r="K3295" s="10">
        <v>200014</v>
      </c>
      <c r="L3295" s="10">
        <f t="shared" si="3612"/>
        <v>12</v>
      </c>
      <c r="M3295" s="4"/>
      <c r="N3295" s="4">
        <f t="shared" ref="N3295:R3295" si="3623">N2894</f>
        <v>25760</v>
      </c>
      <c r="O3295" s="4">
        <f t="shared" si="3623"/>
        <v>7728</v>
      </c>
      <c r="P3295" s="4">
        <f t="shared" si="3623"/>
        <v>7728</v>
      </c>
      <c r="Q3295" s="4">
        <f t="shared" si="3623"/>
        <v>2576</v>
      </c>
      <c r="R3295" s="4">
        <f t="shared" si="3623"/>
        <v>2576</v>
      </c>
      <c r="Y3295" s="4">
        <f t="shared" si="3594"/>
        <v>440</v>
      </c>
    </row>
    <row r="3296" spans="2:25" ht="15.75">
      <c r="B3296" s="4">
        <f t="shared" si="3597"/>
        <v>800904</v>
      </c>
      <c r="C3296" s="4">
        <f t="shared" si="3544"/>
        <v>8</v>
      </c>
      <c r="D3296" s="4">
        <f t="shared" si="3609"/>
        <v>9</v>
      </c>
      <c r="E3296" s="4">
        <f t="shared" si="3610"/>
        <v>4</v>
      </c>
      <c r="F3296" s="10" t="str">
        <f t="shared" si="3592"/>
        <v>200014:12</v>
      </c>
      <c r="G3296" s="4" t="str">
        <f t="shared" si="3595"/>
        <v>对火阵造成伤害增加5%\n对山阵造成伤害增加2.5%</v>
      </c>
      <c r="I3296" s="4" t="str">
        <f t="shared" si="3590"/>
        <v>{"HP":26200,"ATK":7860,"MAG":7860,"DEF":2620,"MDEF":2620}</v>
      </c>
      <c r="K3296" s="10">
        <v>200014</v>
      </c>
      <c r="L3296" s="10">
        <f t="shared" si="3612"/>
        <v>12</v>
      </c>
      <c r="M3296" s="4"/>
      <c r="N3296" s="4">
        <f t="shared" ref="N3296:R3296" si="3624">N2895</f>
        <v>26200</v>
      </c>
      <c r="O3296" s="4">
        <f t="shared" si="3624"/>
        <v>7860</v>
      </c>
      <c r="P3296" s="4">
        <f t="shared" si="3624"/>
        <v>7860</v>
      </c>
      <c r="Q3296" s="4">
        <f t="shared" si="3624"/>
        <v>2620</v>
      </c>
      <c r="R3296" s="4">
        <f t="shared" si="3624"/>
        <v>2620</v>
      </c>
      <c r="Y3296" s="4">
        <f t="shared" si="3594"/>
        <v>440</v>
      </c>
    </row>
    <row r="3297" spans="2:25" ht="15.75">
      <c r="B3297" s="4">
        <f t="shared" si="3597"/>
        <v>800905</v>
      </c>
      <c r="C3297" s="4">
        <f t="shared" si="3544"/>
        <v>8</v>
      </c>
      <c r="D3297" s="4">
        <f t="shared" si="3609"/>
        <v>9</v>
      </c>
      <c r="E3297" s="4">
        <f t="shared" si="3610"/>
        <v>5</v>
      </c>
      <c r="F3297" s="10" t="str">
        <f t="shared" si="3592"/>
        <v>200014:12</v>
      </c>
      <c r="G3297" s="4" t="str">
        <f t="shared" si="3595"/>
        <v>对火阵造成伤害增加5%\n对山阵造成伤害增加2.5%</v>
      </c>
      <c r="I3297" s="4" t="str">
        <f t="shared" si="3590"/>
        <v>{"HP":26640,"ATK":7992,"MAG":7992,"DEF":2664,"MDEF":2664}</v>
      </c>
      <c r="K3297" s="10">
        <v>200014</v>
      </c>
      <c r="L3297" s="10">
        <f t="shared" si="3612"/>
        <v>12</v>
      </c>
      <c r="M3297" s="4"/>
      <c r="N3297" s="4">
        <f t="shared" ref="N3297:R3297" si="3625">N2896</f>
        <v>26640</v>
      </c>
      <c r="O3297" s="4">
        <f t="shared" si="3625"/>
        <v>7992</v>
      </c>
      <c r="P3297" s="4">
        <f t="shared" si="3625"/>
        <v>7992</v>
      </c>
      <c r="Q3297" s="4">
        <f t="shared" si="3625"/>
        <v>2664</v>
      </c>
      <c r="R3297" s="4">
        <f t="shared" si="3625"/>
        <v>2664</v>
      </c>
      <c r="Y3297" s="4">
        <f t="shared" si="3594"/>
        <v>440</v>
      </c>
    </row>
    <row r="3298" spans="2:25" ht="15.75">
      <c r="B3298" s="4">
        <f t="shared" si="3597"/>
        <v>800906</v>
      </c>
      <c r="C3298" s="4">
        <f t="shared" si="3544"/>
        <v>8</v>
      </c>
      <c r="D3298" s="4">
        <f t="shared" si="3609"/>
        <v>9</v>
      </c>
      <c r="E3298" s="4">
        <f t="shared" si="3610"/>
        <v>6</v>
      </c>
      <c r="F3298" s="10" t="str">
        <f t="shared" si="3592"/>
        <v>200014:12</v>
      </c>
      <c r="G3298" s="4" t="str">
        <f t="shared" si="3595"/>
        <v>对火阵造成伤害增加5%\n对山阵造成伤害增加2.5%</v>
      </c>
      <c r="I3298" s="4" t="str">
        <f t="shared" si="3590"/>
        <v>{"HP":27080,"ATK":8124,"MAG":8124,"DEF":2708,"MDEF":2708}</v>
      </c>
      <c r="K3298" s="10">
        <v>200014</v>
      </c>
      <c r="L3298" s="10">
        <f t="shared" si="3612"/>
        <v>12</v>
      </c>
      <c r="M3298" s="4"/>
      <c r="N3298" s="4">
        <f t="shared" ref="N3298:R3298" si="3626">N2897</f>
        <v>27080</v>
      </c>
      <c r="O3298" s="4">
        <f t="shared" si="3626"/>
        <v>8124</v>
      </c>
      <c r="P3298" s="4">
        <f t="shared" si="3626"/>
        <v>8124</v>
      </c>
      <c r="Q3298" s="4">
        <f t="shared" si="3626"/>
        <v>2708</v>
      </c>
      <c r="R3298" s="4">
        <f t="shared" si="3626"/>
        <v>2708</v>
      </c>
      <c r="Y3298" s="4">
        <f t="shared" si="3594"/>
        <v>440</v>
      </c>
    </row>
    <row r="3299" spans="2:25" ht="15.75">
      <c r="B3299" s="4">
        <f t="shared" si="3597"/>
        <v>800907</v>
      </c>
      <c r="C3299" s="4">
        <f t="shared" si="3544"/>
        <v>8</v>
      </c>
      <c r="D3299" s="4">
        <f t="shared" si="3609"/>
        <v>9</v>
      </c>
      <c r="E3299" s="4">
        <f t="shared" si="3610"/>
        <v>7</v>
      </c>
      <c r="F3299" s="10" t="str">
        <f t="shared" si="3592"/>
        <v>200014:12</v>
      </c>
      <c r="G3299" s="4" t="str">
        <f t="shared" si="3595"/>
        <v>对火阵造成伤害增加5%\n对山阵造成伤害增加2.5%</v>
      </c>
      <c r="I3299" s="4" t="str">
        <f t="shared" si="3590"/>
        <v>{"HP":27520,"ATK":8256,"MAG":8256,"DEF":2752,"MDEF":2752}</v>
      </c>
      <c r="K3299" s="10">
        <v>200014</v>
      </c>
      <c r="L3299" s="10">
        <f t="shared" si="3612"/>
        <v>12</v>
      </c>
      <c r="M3299" s="4"/>
      <c r="N3299" s="4">
        <f t="shared" ref="N3299:R3299" si="3627">N2898</f>
        <v>27520</v>
      </c>
      <c r="O3299" s="4">
        <f t="shared" si="3627"/>
        <v>8256</v>
      </c>
      <c r="P3299" s="4">
        <f t="shared" si="3627"/>
        <v>8256</v>
      </c>
      <c r="Q3299" s="4">
        <f t="shared" si="3627"/>
        <v>2752</v>
      </c>
      <c r="R3299" s="4">
        <f t="shared" si="3627"/>
        <v>2752</v>
      </c>
      <c r="Y3299" s="4">
        <f t="shared" si="3594"/>
        <v>440</v>
      </c>
    </row>
    <row r="3300" spans="2:25" ht="15.75">
      <c r="B3300" s="4">
        <f t="shared" si="3597"/>
        <v>800908</v>
      </c>
      <c r="C3300" s="4">
        <f t="shared" si="3544"/>
        <v>8</v>
      </c>
      <c r="D3300" s="4">
        <f t="shared" si="3609"/>
        <v>9</v>
      </c>
      <c r="E3300" s="4">
        <f t="shared" si="3610"/>
        <v>8</v>
      </c>
      <c r="F3300" s="10" t="str">
        <f t="shared" si="3592"/>
        <v>200014:12</v>
      </c>
      <c r="G3300" s="4" t="str">
        <f t="shared" si="3595"/>
        <v>对火阵造成伤害增加5%\n对山阵造成伤害增加2.5%</v>
      </c>
      <c r="I3300" s="4" t="str">
        <f t="shared" si="3590"/>
        <v>{"HP":27960,"ATK":8388,"MAG":8388,"DEF":2796,"MDEF":2796}</v>
      </c>
      <c r="K3300" s="10">
        <v>200014</v>
      </c>
      <c r="L3300" s="10">
        <f t="shared" si="3612"/>
        <v>12</v>
      </c>
      <c r="M3300" s="4"/>
      <c r="N3300" s="4">
        <f t="shared" ref="N3300:R3300" si="3628">N2899</f>
        <v>27960</v>
      </c>
      <c r="O3300" s="4">
        <f t="shared" si="3628"/>
        <v>8388</v>
      </c>
      <c r="P3300" s="4">
        <f t="shared" si="3628"/>
        <v>8388</v>
      </c>
      <c r="Q3300" s="4">
        <f t="shared" si="3628"/>
        <v>2796</v>
      </c>
      <c r="R3300" s="4">
        <f t="shared" si="3628"/>
        <v>2796</v>
      </c>
      <c r="Y3300" s="4">
        <f t="shared" si="3594"/>
        <v>440</v>
      </c>
    </row>
    <row r="3301" spans="2:25" ht="15.75">
      <c r="B3301" s="4">
        <f t="shared" si="3597"/>
        <v>800909</v>
      </c>
      <c r="C3301" s="4">
        <f t="shared" si="3544"/>
        <v>8</v>
      </c>
      <c r="D3301" s="4">
        <f t="shared" si="3609"/>
        <v>9</v>
      </c>
      <c r="E3301" s="4">
        <f t="shared" si="3610"/>
        <v>9</v>
      </c>
      <c r="F3301" s="10" t="str">
        <f t="shared" si="3592"/>
        <v>200014:12</v>
      </c>
      <c r="G3301" s="4" t="str">
        <f t="shared" si="3595"/>
        <v>对火阵造成伤害增加5%\n对山阵造成伤害增加2.5%</v>
      </c>
      <c r="I3301" s="4" t="str">
        <f t="shared" si="3590"/>
        <v>{"HP":28400,"ATK":8520,"MAG":8520,"DEF":2840,"MDEF":2840}</v>
      </c>
      <c r="K3301" s="10">
        <v>200014</v>
      </c>
      <c r="L3301" s="10">
        <f t="shared" si="3612"/>
        <v>12</v>
      </c>
      <c r="M3301" s="4"/>
      <c r="N3301" s="4">
        <f t="shared" ref="N3301:R3301" si="3629">N2900</f>
        <v>28400</v>
      </c>
      <c r="O3301" s="4">
        <f t="shared" si="3629"/>
        <v>8520</v>
      </c>
      <c r="P3301" s="4">
        <f t="shared" si="3629"/>
        <v>8520</v>
      </c>
      <c r="Q3301" s="4">
        <f t="shared" si="3629"/>
        <v>2840</v>
      </c>
      <c r="R3301" s="4">
        <f t="shared" si="3629"/>
        <v>2840</v>
      </c>
      <c r="Y3301" s="4">
        <f t="shared" si="3594"/>
        <v>440</v>
      </c>
    </row>
    <row r="3302" spans="2:25" ht="15.75">
      <c r="B3302" s="4">
        <f t="shared" si="3597"/>
        <v>801000</v>
      </c>
      <c r="C3302" s="4">
        <f t="shared" si="3544"/>
        <v>8</v>
      </c>
      <c r="D3302" s="4">
        <f t="shared" si="3609"/>
        <v>10</v>
      </c>
      <c r="E3302" s="4">
        <f t="shared" si="3610"/>
        <v>0</v>
      </c>
      <c r="F3302" s="10" t="str">
        <f t="shared" si="3592"/>
        <v>200014:36</v>
      </c>
      <c r="G3302" s="4" t="str">
        <f t="shared" si="3595"/>
        <v>对火阵造成伤害增加5%\n对山阵造成伤害增加2.5%</v>
      </c>
      <c r="I3302" s="4" t="str">
        <f t="shared" si="3590"/>
        <v>{"HP":28840,"ATK":8652,"MAG":8652,"DEF":2884,"MDEF":2884}</v>
      </c>
      <c r="K3302" s="10">
        <v>200014</v>
      </c>
      <c r="L3302" s="10">
        <f t="shared" ref="L3302" si="3630">ROUND(L3301*3,)</f>
        <v>36</v>
      </c>
      <c r="M3302" s="4"/>
      <c r="N3302" s="4">
        <f t="shared" ref="N3302:R3302" si="3631">N2901</f>
        <v>28840</v>
      </c>
      <c r="O3302" s="4">
        <f t="shared" si="3631"/>
        <v>8652</v>
      </c>
      <c r="P3302" s="4">
        <f t="shared" si="3631"/>
        <v>8652</v>
      </c>
      <c r="Q3302" s="4">
        <f t="shared" si="3631"/>
        <v>2884</v>
      </c>
      <c r="R3302" s="4">
        <f t="shared" si="3631"/>
        <v>2884</v>
      </c>
      <c r="Y3302" s="4">
        <f t="shared" si="3594"/>
        <v>440</v>
      </c>
    </row>
    <row r="3303" spans="2:25" ht="15.75">
      <c r="B3303" s="4">
        <f t="shared" si="3597"/>
        <v>801001</v>
      </c>
      <c r="C3303" s="4">
        <f t="shared" si="3544"/>
        <v>8</v>
      </c>
      <c r="D3303" s="4">
        <f t="shared" si="3609"/>
        <v>10</v>
      </c>
      <c r="E3303" s="4">
        <f t="shared" si="3610"/>
        <v>1</v>
      </c>
      <c r="F3303" s="10" t="str">
        <f t="shared" si="3592"/>
        <v>200014:15</v>
      </c>
      <c r="G3303" s="4" t="str">
        <f t="shared" si="3595"/>
        <v>对火阵造成伤害增加5%\n对山阵造成伤害增加2.5%</v>
      </c>
      <c r="I3303" s="4" t="str">
        <f t="shared" si="3590"/>
        <v>{"HP":29280,"ATK":8784,"MAG":8784,"DEF":2928,"MDEF":2928}</v>
      </c>
      <c r="K3303" s="10">
        <v>200014</v>
      </c>
      <c r="L3303" s="10">
        <f t="shared" ref="L3303" si="3632">ROUND(D3302*D3302/8,)+2</f>
        <v>15</v>
      </c>
      <c r="M3303" s="4"/>
      <c r="N3303" s="4">
        <f t="shared" ref="N3303:R3303" si="3633">N2902</f>
        <v>29280</v>
      </c>
      <c r="O3303" s="4">
        <f t="shared" si="3633"/>
        <v>8784</v>
      </c>
      <c r="P3303" s="4">
        <f t="shared" si="3633"/>
        <v>8784</v>
      </c>
      <c r="Q3303" s="4">
        <f t="shared" si="3633"/>
        <v>2928</v>
      </c>
      <c r="R3303" s="4">
        <f t="shared" si="3633"/>
        <v>2928</v>
      </c>
      <c r="Y3303" s="4">
        <f t="shared" si="3594"/>
        <v>440</v>
      </c>
    </row>
    <row r="3304" spans="2:25" ht="15.75">
      <c r="B3304" s="4">
        <f t="shared" si="3597"/>
        <v>801002</v>
      </c>
      <c r="C3304" s="4">
        <f t="shared" si="3544"/>
        <v>8</v>
      </c>
      <c r="D3304" s="4">
        <f t="shared" si="3609"/>
        <v>10</v>
      </c>
      <c r="E3304" s="4">
        <f t="shared" si="3610"/>
        <v>2</v>
      </c>
      <c r="F3304" s="10" t="str">
        <f t="shared" si="3592"/>
        <v>200014:15</v>
      </c>
      <c r="G3304" s="4" t="str">
        <f t="shared" si="3595"/>
        <v>对火阵造成伤害增加5%\n对山阵造成伤害增加2.5%</v>
      </c>
      <c r="I3304" s="4" t="str">
        <f t="shared" si="3590"/>
        <v>{"HP":29720,"ATK":8916,"MAG":8916,"DEF":2972,"MDEF":2972}</v>
      </c>
      <c r="K3304" s="10">
        <v>200014</v>
      </c>
      <c r="L3304" s="10">
        <f t="shared" ref="L3304" si="3634">L3303</f>
        <v>15</v>
      </c>
      <c r="M3304" s="4"/>
      <c r="N3304" s="4">
        <f t="shared" ref="N3304:R3304" si="3635">N2903</f>
        <v>29720</v>
      </c>
      <c r="O3304" s="4">
        <f t="shared" si="3635"/>
        <v>8916</v>
      </c>
      <c r="P3304" s="4">
        <f t="shared" si="3635"/>
        <v>8916</v>
      </c>
      <c r="Q3304" s="4">
        <f t="shared" si="3635"/>
        <v>2972</v>
      </c>
      <c r="R3304" s="4">
        <f t="shared" si="3635"/>
        <v>2972</v>
      </c>
      <c r="Y3304" s="4">
        <f t="shared" si="3594"/>
        <v>440</v>
      </c>
    </row>
    <row r="3305" spans="2:25" ht="15.75">
      <c r="B3305" s="4">
        <f t="shared" si="3597"/>
        <v>801003</v>
      </c>
      <c r="C3305" s="4">
        <f t="shared" si="3544"/>
        <v>8</v>
      </c>
      <c r="D3305" s="4">
        <f t="shared" si="3609"/>
        <v>10</v>
      </c>
      <c r="E3305" s="4">
        <f t="shared" si="3610"/>
        <v>3</v>
      </c>
      <c r="F3305" s="10" t="str">
        <f t="shared" si="3592"/>
        <v>200014:15</v>
      </c>
      <c r="G3305" s="4" t="str">
        <f t="shared" si="3595"/>
        <v>对火阵造成伤害增加5%\n对山阵造成伤害增加2.5%</v>
      </c>
      <c r="I3305" s="4" t="str">
        <f t="shared" si="3590"/>
        <v>{"HP":30160,"ATK":9048,"MAG":9048,"DEF":3016,"MDEF":3016}</v>
      </c>
      <c r="K3305" s="10">
        <v>200014</v>
      </c>
      <c r="L3305" s="10">
        <f t="shared" si="3612"/>
        <v>15</v>
      </c>
      <c r="M3305" s="4"/>
      <c r="N3305" s="4">
        <f t="shared" ref="N3305:R3305" si="3636">N2904</f>
        <v>30160</v>
      </c>
      <c r="O3305" s="4">
        <f t="shared" si="3636"/>
        <v>9048</v>
      </c>
      <c r="P3305" s="4">
        <f t="shared" si="3636"/>
        <v>9048</v>
      </c>
      <c r="Q3305" s="4">
        <f t="shared" si="3636"/>
        <v>3016</v>
      </c>
      <c r="R3305" s="4">
        <f t="shared" si="3636"/>
        <v>3016</v>
      </c>
      <c r="Y3305" s="4">
        <f t="shared" si="3594"/>
        <v>440</v>
      </c>
    </row>
    <row r="3306" spans="2:25" ht="15.75">
      <c r="B3306" s="4">
        <f t="shared" si="3597"/>
        <v>801004</v>
      </c>
      <c r="C3306" s="4">
        <f t="shared" ref="C3306:C3369" si="3637">C3305</f>
        <v>8</v>
      </c>
      <c r="D3306" s="4">
        <f t="shared" si="3609"/>
        <v>10</v>
      </c>
      <c r="E3306" s="4">
        <f t="shared" si="3610"/>
        <v>4</v>
      </c>
      <c r="F3306" s="10" t="str">
        <f t="shared" si="3592"/>
        <v>200014:15</v>
      </c>
      <c r="G3306" s="4" t="str">
        <f t="shared" si="3595"/>
        <v>对火阵造成伤害增加5%\n对山阵造成伤害增加2.5%</v>
      </c>
      <c r="I3306" s="4" t="str">
        <f t="shared" si="3590"/>
        <v>{"HP":30600,"ATK":9180,"MAG":9180,"DEF":3060,"MDEF":3060}</v>
      </c>
      <c r="K3306" s="10">
        <v>200014</v>
      </c>
      <c r="L3306" s="10">
        <f t="shared" si="3612"/>
        <v>15</v>
      </c>
      <c r="M3306" s="4"/>
      <c r="N3306" s="4">
        <f t="shared" ref="N3306:R3306" si="3638">N2905</f>
        <v>30600</v>
      </c>
      <c r="O3306" s="4">
        <f t="shared" si="3638"/>
        <v>9180</v>
      </c>
      <c r="P3306" s="4">
        <f t="shared" si="3638"/>
        <v>9180</v>
      </c>
      <c r="Q3306" s="4">
        <f t="shared" si="3638"/>
        <v>3060</v>
      </c>
      <c r="R3306" s="4">
        <f t="shared" si="3638"/>
        <v>3060</v>
      </c>
      <c r="Y3306" s="4">
        <f t="shared" si="3594"/>
        <v>440</v>
      </c>
    </row>
    <row r="3307" spans="2:25" ht="15.75">
      <c r="B3307" s="4">
        <f t="shared" si="3597"/>
        <v>801005</v>
      </c>
      <c r="C3307" s="4">
        <f t="shared" si="3637"/>
        <v>8</v>
      </c>
      <c r="D3307" s="4">
        <f t="shared" si="3609"/>
        <v>10</v>
      </c>
      <c r="E3307" s="4">
        <f t="shared" si="3610"/>
        <v>5</v>
      </c>
      <c r="F3307" s="10" t="str">
        <f t="shared" si="3592"/>
        <v>200014:15</v>
      </c>
      <c r="G3307" s="4" t="str">
        <f t="shared" si="3595"/>
        <v>对火阵造成伤害增加5%\n对山阵造成伤害增加2.5%</v>
      </c>
      <c r="I3307" s="4" t="str">
        <f t="shared" si="3590"/>
        <v>{"HP":31040,"ATK":9312,"MAG":9312,"DEF":3104,"MDEF":3104}</v>
      </c>
      <c r="K3307" s="10">
        <v>200014</v>
      </c>
      <c r="L3307" s="10">
        <f t="shared" si="3612"/>
        <v>15</v>
      </c>
      <c r="M3307" s="4"/>
      <c r="N3307" s="4">
        <f t="shared" ref="N3307:R3307" si="3639">N2906</f>
        <v>31040</v>
      </c>
      <c r="O3307" s="4">
        <f t="shared" si="3639"/>
        <v>9312</v>
      </c>
      <c r="P3307" s="4">
        <f t="shared" si="3639"/>
        <v>9312</v>
      </c>
      <c r="Q3307" s="4">
        <f t="shared" si="3639"/>
        <v>3104</v>
      </c>
      <c r="R3307" s="4">
        <f t="shared" si="3639"/>
        <v>3104</v>
      </c>
      <c r="Y3307" s="4">
        <f t="shared" si="3594"/>
        <v>440</v>
      </c>
    </row>
    <row r="3308" spans="2:25" ht="15.75">
      <c r="B3308" s="4">
        <f t="shared" si="3597"/>
        <v>801006</v>
      </c>
      <c r="C3308" s="4">
        <f t="shared" si="3637"/>
        <v>8</v>
      </c>
      <c r="D3308" s="4">
        <f t="shared" si="3609"/>
        <v>10</v>
      </c>
      <c r="E3308" s="4">
        <f t="shared" si="3610"/>
        <v>6</v>
      </c>
      <c r="F3308" s="10" t="str">
        <f t="shared" si="3592"/>
        <v>200014:15</v>
      </c>
      <c r="G3308" s="4" t="str">
        <f t="shared" si="3595"/>
        <v>对火阵造成伤害增加5%\n对山阵造成伤害增加2.5%</v>
      </c>
      <c r="I3308" s="4" t="str">
        <f t="shared" si="3590"/>
        <v>{"HP":31480,"ATK":9444,"MAG":9444,"DEF":3148,"MDEF":3148}</v>
      </c>
      <c r="K3308" s="10">
        <v>200014</v>
      </c>
      <c r="L3308" s="10">
        <f t="shared" si="3612"/>
        <v>15</v>
      </c>
      <c r="M3308" s="4"/>
      <c r="N3308" s="4">
        <f t="shared" ref="N3308:R3308" si="3640">N2907</f>
        <v>31480</v>
      </c>
      <c r="O3308" s="4">
        <f t="shared" si="3640"/>
        <v>9444</v>
      </c>
      <c r="P3308" s="4">
        <f t="shared" si="3640"/>
        <v>9444</v>
      </c>
      <c r="Q3308" s="4">
        <f t="shared" si="3640"/>
        <v>3148</v>
      </c>
      <c r="R3308" s="4">
        <f t="shared" si="3640"/>
        <v>3148</v>
      </c>
      <c r="Y3308" s="4">
        <f t="shared" si="3594"/>
        <v>440</v>
      </c>
    </row>
    <row r="3309" spans="2:25" ht="15.75">
      <c r="B3309" s="4">
        <f t="shared" si="3597"/>
        <v>801007</v>
      </c>
      <c r="C3309" s="4">
        <f t="shared" si="3637"/>
        <v>8</v>
      </c>
      <c r="D3309" s="4">
        <f t="shared" si="3609"/>
        <v>10</v>
      </c>
      <c r="E3309" s="4">
        <f t="shared" si="3610"/>
        <v>7</v>
      </c>
      <c r="F3309" s="10" t="str">
        <f t="shared" si="3592"/>
        <v>200014:15</v>
      </c>
      <c r="G3309" s="4" t="str">
        <f t="shared" si="3595"/>
        <v>对火阵造成伤害增加5%\n对山阵造成伤害增加2.5%</v>
      </c>
      <c r="I3309" s="4" t="str">
        <f t="shared" si="3590"/>
        <v>{"HP":31920,"ATK":9576,"MAG":9576,"DEF":3192,"MDEF":3192}</v>
      </c>
      <c r="K3309" s="10">
        <v>200014</v>
      </c>
      <c r="L3309" s="10">
        <f t="shared" si="3612"/>
        <v>15</v>
      </c>
      <c r="M3309" s="4"/>
      <c r="N3309" s="4">
        <f t="shared" ref="N3309:R3309" si="3641">N2908</f>
        <v>31920</v>
      </c>
      <c r="O3309" s="4">
        <f t="shared" si="3641"/>
        <v>9576</v>
      </c>
      <c r="P3309" s="4">
        <f t="shared" si="3641"/>
        <v>9576</v>
      </c>
      <c r="Q3309" s="4">
        <f t="shared" si="3641"/>
        <v>3192</v>
      </c>
      <c r="R3309" s="4">
        <f t="shared" si="3641"/>
        <v>3192</v>
      </c>
      <c r="Y3309" s="4">
        <f t="shared" ref="Y3309:Y3340" si="3642">Y2908</f>
        <v>440</v>
      </c>
    </row>
    <row r="3310" spans="2:25" ht="15.75">
      <c r="B3310" s="4">
        <f t="shared" si="3597"/>
        <v>801008</v>
      </c>
      <c r="C3310" s="4">
        <f t="shared" si="3637"/>
        <v>8</v>
      </c>
      <c r="D3310" s="4">
        <f t="shared" si="3609"/>
        <v>10</v>
      </c>
      <c r="E3310" s="4">
        <f t="shared" si="3610"/>
        <v>8</v>
      </c>
      <c r="F3310" s="10" t="str">
        <f t="shared" si="3592"/>
        <v>200014:15</v>
      </c>
      <c r="G3310" s="4" t="str">
        <f t="shared" si="3595"/>
        <v>对火阵造成伤害增加5%\n对山阵造成伤害增加2.5%</v>
      </c>
      <c r="I3310" s="4" t="str">
        <f t="shared" si="3590"/>
        <v>{"HP":32360,"ATK":9708,"MAG":9708,"DEF":3236,"MDEF":3236}</v>
      </c>
      <c r="K3310" s="10">
        <v>200014</v>
      </c>
      <c r="L3310" s="10">
        <f t="shared" si="3612"/>
        <v>15</v>
      </c>
      <c r="M3310" s="4"/>
      <c r="N3310" s="4">
        <f t="shared" ref="N3310:R3310" si="3643">N2909</f>
        <v>32360</v>
      </c>
      <c r="O3310" s="4">
        <f t="shared" si="3643"/>
        <v>9708</v>
      </c>
      <c r="P3310" s="4">
        <f t="shared" si="3643"/>
        <v>9708</v>
      </c>
      <c r="Q3310" s="4">
        <f t="shared" si="3643"/>
        <v>3236</v>
      </c>
      <c r="R3310" s="4">
        <f t="shared" si="3643"/>
        <v>3236</v>
      </c>
      <c r="Y3310" s="4">
        <f t="shared" si="3642"/>
        <v>440</v>
      </c>
    </row>
    <row r="3311" spans="2:25" ht="15.75">
      <c r="B3311" s="4">
        <f t="shared" si="3597"/>
        <v>801009</v>
      </c>
      <c r="C3311" s="4">
        <f t="shared" si="3637"/>
        <v>8</v>
      </c>
      <c r="D3311" s="4">
        <f t="shared" si="3609"/>
        <v>10</v>
      </c>
      <c r="E3311" s="4">
        <f t="shared" si="3610"/>
        <v>9</v>
      </c>
      <c r="F3311" s="10" t="str">
        <f t="shared" si="3592"/>
        <v>200014:15</v>
      </c>
      <c r="G3311" s="4" t="str">
        <f t="shared" si="3595"/>
        <v>对火阵造成伤害增加5%\n对山阵造成伤害增加2.5%</v>
      </c>
      <c r="I3311" s="4" t="str">
        <f t="shared" si="3590"/>
        <v>{"HP":32800,"ATK":9840,"MAG":9840,"DEF":3280,"MDEF":3280}</v>
      </c>
      <c r="K3311" s="10">
        <v>200014</v>
      </c>
      <c r="L3311" s="10">
        <f t="shared" si="3612"/>
        <v>15</v>
      </c>
      <c r="M3311" s="4"/>
      <c r="N3311" s="4">
        <f t="shared" ref="N3311:R3311" si="3644">N2910</f>
        <v>32800</v>
      </c>
      <c r="O3311" s="4">
        <f t="shared" si="3644"/>
        <v>9840</v>
      </c>
      <c r="P3311" s="4">
        <f t="shared" si="3644"/>
        <v>9840</v>
      </c>
      <c r="Q3311" s="4">
        <f t="shared" si="3644"/>
        <v>3280</v>
      </c>
      <c r="R3311" s="4">
        <f t="shared" si="3644"/>
        <v>3280</v>
      </c>
      <c r="Y3311" s="4">
        <f t="shared" si="3642"/>
        <v>440</v>
      </c>
    </row>
    <row r="3312" spans="2:25" ht="15.75">
      <c r="B3312" s="4">
        <f t="shared" si="3597"/>
        <v>801100</v>
      </c>
      <c r="C3312" s="4">
        <f t="shared" si="3637"/>
        <v>8</v>
      </c>
      <c r="D3312" s="4">
        <f t="shared" si="3609"/>
        <v>11</v>
      </c>
      <c r="E3312" s="4">
        <f t="shared" si="3610"/>
        <v>0</v>
      </c>
      <c r="F3312" s="10" t="str">
        <f t="shared" si="3592"/>
        <v>200014:45</v>
      </c>
      <c r="G3312" s="4" t="str">
        <f t="shared" si="3595"/>
        <v>对火阵造成伤害增加5%\n对山阵造成伤害增加2.5%</v>
      </c>
      <c r="I3312" s="4" t="str">
        <f t="shared" si="3590"/>
        <v>{"HP":33300,"ATK":9990,"MAG":9990,"DEF":3330,"MDEF":3330}</v>
      </c>
      <c r="K3312" s="10">
        <v>200014</v>
      </c>
      <c r="L3312" s="10">
        <f t="shared" ref="L3312" si="3645">ROUND(L3311*3,)</f>
        <v>45</v>
      </c>
      <c r="M3312" s="4"/>
      <c r="N3312" s="4">
        <f t="shared" ref="N3312:R3312" si="3646">N2911</f>
        <v>33300</v>
      </c>
      <c r="O3312" s="4">
        <f t="shared" si="3646"/>
        <v>9990</v>
      </c>
      <c r="P3312" s="4">
        <f t="shared" si="3646"/>
        <v>9990</v>
      </c>
      <c r="Q3312" s="4">
        <f t="shared" si="3646"/>
        <v>3330</v>
      </c>
      <c r="R3312" s="4">
        <f t="shared" si="3646"/>
        <v>3330</v>
      </c>
      <c r="Y3312" s="4">
        <f t="shared" si="3642"/>
        <v>500</v>
      </c>
    </row>
    <row r="3313" spans="2:25" ht="15.75">
      <c r="B3313" s="4">
        <f t="shared" si="3597"/>
        <v>801101</v>
      </c>
      <c r="C3313" s="4">
        <f t="shared" si="3637"/>
        <v>8</v>
      </c>
      <c r="D3313" s="4">
        <f t="shared" si="3609"/>
        <v>11</v>
      </c>
      <c r="E3313" s="4">
        <f t="shared" si="3610"/>
        <v>1</v>
      </c>
      <c r="F3313" s="10" t="str">
        <f t="shared" si="3592"/>
        <v>200014:17</v>
      </c>
      <c r="G3313" s="4" t="str">
        <f t="shared" si="3595"/>
        <v>对火阵造成伤害增加5%\n对山阵造成伤害增加2.5%</v>
      </c>
      <c r="I3313" s="4" t="str">
        <f t="shared" si="3590"/>
        <v>{"HP":33800,"ATK":10140,"MAG":10140,"DEF":3380,"MDEF":3380}</v>
      </c>
      <c r="K3313" s="10">
        <v>200014</v>
      </c>
      <c r="L3313" s="10">
        <f t="shared" ref="L3313" si="3647">ROUND(D3312*D3312/8,)+2</f>
        <v>17</v>
      </c>
      <c r="M3313" s="4"/>
      <c r="N3313" s="4">
        <f t="shared" ref="N3313:R3313" si="3648">N2912</f>
        <v>33800</v>
      </c>
      <c r="O3313" s="4">
        <f t="shared" si="3648"/>
        <v>10140</v>
      </c>
      <c r="P3313" s="4">
        <f t="shared" si="3648"/>
        <v>10140</v>
      </c>
      <c r="Q3313" s="4">
        <f t="shared" si="3648"/>
        <v>3380</v>
      </c>
      <c r="R3313" s="4">
        <f t="shared" si="3648"/>
        <v>3380</v>
      </c>
      <c r="Y3313" s="4">
        <f t="shared" si="3642"/>
        <v>500</v>
      </c>
    </row>
    <row r="3314" spans="2:25" ht="15.75">
      <c r="B3314" s="4">
        <f t="shared" si="3597"/>
        <v>801102</v>
      </c>
      <c r="C3314" s="4">
        <f t="shared" si="3637"/>
        <v>8</v>
      </c>
      <c r="D3314" s="4">
        <f t="shared" si="3609"/>
        <v>11</v>
      </c>
      <c r="E3314" s="4">
        <f t="shared" si="3610"/>
        <v>2</v>
      </c>
      <c r="F3314" s="10" t="str">
        <f t="shared" si="3592"/>
        <v>200014:17</v>
      </c>
      <c r="G3314" s="4" t="str">
        <f t="shared" si="3595"/>
        <v>对火阵造成伤害增加5%\n对山阵造成伤害增加2.5%</v>
      </c>
      <c r="I3314" s="4" t="str">
        <f t="shared" si="3590"/>
        <v>{"HP":34300,"ATK":10290,"MAG":10290,"DEF":3430,"MDEF":3430}</v>
      </c>
      <c r="K3314" s="10">
        <v>200014</v>
      </c>
      <c r="L3314" s="10">
        <f t="shared" ref="L3314" si="3649">L3313</f>
        <v>17</v>
      </c>
      <c r="M3314" s="4"/>
      <c r="N3314" s="4">
        <f t="shared" ref="N3314:R3314" si="3650">N2913</f>
        <v>34300</v>
      </c>
      <c r="O3314" s="4">
        <f t="shared" si="3650"/>
        <v>10290</v>
      </c>
      <c r="P3314" s="4">
        <f t="shared" si="3650"/>
        <v>10290</v>
      </c>
      <c r="Q3314" s="4">
        <f t="shared" si="3650"/>
        <v>3430</v>
      </c>
      <c r="R3314" s="4">
        <f t="shared" si="3650"/>
        <v>3430</v>
      </c>
      <c r="Y3314" s="4">
        <f t="shared" si="3642"/>
        <v>500</v>
      </c>
    </row>
    <row r="3315" spans="2:25" ht="15.75">
      <c r="B3315" s="4">
        <f t="shared" si="3597"/>
        <v>801103</v>
      </c>
      <c r="C3315" s="4">
        <f t="shared" si="3637"/>
        <v>8</v>
      </c>
      <c r="D3315" s="4">
        <f t="shared" si="3609"/>
        <v>11</v>
      </c>
      <c r="E3315" s="4">
        <f t="shared" si="3610"/>
        <v>3</v>
      </c>
      <c r="F3315" s="10" t="str">
        <f t="shared" si="3592"/>
        <v>200014:17</v>
      </c>
      <c r="G3315" s="4" t="str">
        <f t="shared" si="3595"/>
        <v>对火阵造成伤害增加5%\n对山阵造成伤害增加2.5%</v>
      </c>
      <c r="I3315" s="4" t="str">
        <f t="shared" si="3590"/>
        <v>{"HP":34800,"ATK":10440,"MAG":10440,"DEF":3480,"MDEF":3480}</v>
      </c>
      <c r="K3315" s="10">
        <v>200014</v>
      </c>
      <c r="L3315" s="10">
        <f t="shared" si="3612"/>
        <v>17</v>
      </c>
      <c r="M3315" s="4"/>
      <c r="N3315" s="4">
        <f t="shared" ref="N3315:R3315" si="3651">N2914</f>
        <v>34800</v>
      </c>
      <c r="O3315" s="4">
        <f t="shared" si="3651"/>
        <v>10440</v>
      </c>
      <c r="P3315" s="4">
        <f t="shared" si="3651"/>
        <v>10440</v>
      </c>
      <c r="Q3315" s="4">
        <f t="shared" si="3651"/>
        <v>3480</v>
      </c>
      <c r="R3315" s="4">
        <f t="shared" si="3651"/>
        <v>3480</v>
      </c>
      <c r="Y3315" s="4">
        <f t="shared" si="3642"/>
        <v>500</v>
      </c>
    </row>
    <row r="3316" spans="2:25" ht="15.75">
      <c r="B3316" s="4">
        <f t="shared" si="3597"/>
        <v>801104</v>
      </c>
      <c r="C3316" s="4">
        <f t="shared" si="3637"/>
        <v>8</v>
      </c>
      <c r="D3316" s="4">
        <f t="shared" si="3609"/>
        <v>11</v>
      </c>
      <c r="E3316" s="4">
        <f t="shared" si="3610"/>
        <v>4</v>
      </c>
      <c r="F3316" s="10" t="str">
        <f t="shared" si="3592"/>
        <v>200014:17</v>
      </c>
      <c r="G3316" s="4" t="str">
        <f t="shared" si="3595"/>
        <v>对火阵造成伤害增加5%\n对山阵造成伤害增加2.5%</v>
      </c>
      <c r="I3316" s="4" t="str">
        <f t="shared" si="3590"/>
        <v>{"HP":35300,"ATK":10590,"MAG":10590,"DEF":3530,"MDEF":3530}</v>
      </c>
      <c r="K3316" s="10">
        <v>200014</v>
      </c>
      <c r="L3316" s="10">
        <f t="shared" si="3612"/>
        <v>17</v>
      </c>
      <c r="M3316" s="4"/>
      <c r="N3316" s="4">
        <f t="shared" ref="N3316:R3316" si="3652">N2915</f>
        <v>35300</v>
      </c>
      <c r="O3316" s="4">
        <f t="shared" si="3652"/>
        <v>10590</v>
      </c>
      <c r="P3316" s="4">
        <f t="shared" si="3652"/>
        <v>10590</v>
      </c>
      <c r="Q3316" s="4">
        <f t="shared" si="3652"/>
        <v>3530</v>
      </c>
      <c r="R3316" s="4">
        <f t="shared" si="3652"/>
        <v>3530</v>
      </c>
      <c r="Y3316" s="4">
        <f t="shared" si="3642"/>
        <v>500</v>
      </c>
    </row>
    <row r="3317" spans="2:25" ht="15.75">
      <c r="B3317" s="4">
        <f t="shared" si="3597"/>
        <v>801105</v>
      </c>
      <c r="C3317" s="4">
        <f t="shared" si="3637"/>
        <v>8</v>
      </c>
      <c r="D3317" s="4">
        <f t="shared" si="3609"/>
        <v>11</v>
      </c>
      <c r="E3317" s="4">
        <f t="shared" si="3610"/>
        <v>5</v>
      </c>
      <c r="F3317" s="10" t="str">
        <f t="shared" si="3592"/>
        <v>200014:17</v>
      </c>
      <c r="G3317" s="4" t="str">
        <f t="shared" si="3595"/>
        <v>对火阵造成伤害增加5%\n对山阵造成伤害增加2.5%</v>
      </c>
      <c r="I3317" s="4" t="str">
        <f t="shared" si="3590"/>
        <v>{"HP":35800,"ATK":10740,"MAG":10740,"DEF":3580,"MDEF":3580}</v>
      </c>
      <c r="K3317" s="10">
        <v>200014</v>
      </c>
      <c r="L3317" s="10">
        <f t="shared" si="3612"/>
        <v>17</v>
      </c>
      <c r="M3317" s="4"/>
      <c r="N3317" s="4">
        <f t="shared" ref="N3317:R3317" si="3653">N2916</f>
        <v>35800</v>
      </c>
      <c r="O3317" s="4">
        <f t="shared" si="3653"/>
        <v>10740</v>
      </c>
      <c r="P3317" s="4">
        <f t="shared" si="3653"/>
        <v>10740</v>
      </c>
      <c r="Q3317" s="4">
        <f t="shared" si="3653"/>
        <v>3580</v>
      </c>
      <c r="R3317" s="4">
        <f t="shared" si="3653"/>
        <v>3580</v>
      </c>
      <c r="Y3317" s="4">
        <f t="shared" si="3642"/>
        <v>500</v>
      </c>
    </row>
    <row r="3318" spans="2:25" ht="15.75">
      <c r="B3318" s="4">
        <f t="shared" si="3597"/>
        <v>801106</v>
      </c>
      <c r="C3318" s="4">
        <f t="shared" si="3637"/>
        <v>8</v>
      </c>
      <c r="D3318" s="4">
        <f t="shared" si="3609"/>
        <v>11</v>
      </c>
      <c r="E3318" s="4">
        <f t="shared" si="3610"/>
        <v>6</v>
      </c>
      <c r="F3318" s="10" t="str">
        <f t="shared" si="3592"/>
        <v>200014:17</v>
      </c>
      <c r="G3318" s="4" t="str">
        <f t="shared" si="3595"/>
        <v>对火阵造成伤害增加5%\n对山阵造成伤害增加2.5%</v>
      </c>
      <c r="I3318" s="4" t="str">
        <f t="shared" si="3590"/>
        <v>{"HP":36300,"ATK":10890,"MAG":10890,"DEF":3630,"MDEF":3630}</v>
      </c>
      <c r="K3318" s="10">
        <v>200014</v>
      </c>
      <c r="L3318" s="10">
        <f t="shared" si="3612"/>
        <v>17</v>
      </c>
      <c r="M3318" s="4"/>
      <c r="N3318" s="4">
        <f t="shared" ref="N3318:R3318" si="3654">N2917</f>
        <v>36300</v>
      </c>
      <c r="O3318" s="4">
        <f t="shared" si="3654"/>
        <v>10890</v>
      </c>
      <c r="P3318" s="4">
        <f t="shared" si="3654"/>
        <v>10890</v>
      </c>
      <c r="Q3318" s="4">
        <f t="shared" si="3654"/>
        <v>3630</v>
      </c>
      <c r="R3318" s="4">
        <f t="shared" si="3654"/>
        <v>3630</v>
      </c>
      <c r="Y3318" s="4">
        <f t="shared" si="3642"/>
        <v>500</v>
      </c>
    </row>
    <row r="3319" spans="2:25" ht="15.75">
      <c r="B3319" s="4">
        <f t="shared" si="3597"/>
        <v>801107</v>
      </c>
      <c r="C3319" s="4">
        <f t="shared" si="3637"/>
        <v>8</v>
      </c>
      <c r="D3319" s="4">
        <f t="shared" si="3609"/>
        <v>11</v>
      </c>
      <c r="E3319" s="4">
        <f t="shared" si="3610"/>
        <v>7</v>
      </c>
      <c r="F3319" s="10" t="str">
        <f t="shared" si="3592"/>
        <v>200014:17</v>
      </c>
      <c r="G3319" s="4" t="str">
        <f t="shared" si="3595"/>
        <v>对火阵造成伤害增加5%\n对山阵造成伤害增加2.5%</v>
      </c>
      <c r="I3319" s="4" t="str">
        <f t="shared" si="3590"/>
        <v>{"HP":36800,"ATK":11040,"MAG":11040,"DEF":3680,"MDEF":3680}</v>
      </c>
      <c r="K3319" s="10">
        <v>200014</v>
      </c>
      <c r="L3319" s="10">
        <f t="shared" si="3612"/>
        <v>17</v>
      </c>
      <c r="M3319" s="4"/>
      <c r="N3319" s="4">
        <f t="shared" ref="N3319:R3319" si="3655">N2918</f>
        <v>36800</v>
      </c>
      <c r="O3319" s="4">
        <f t="shared" si="3655"/>
        <v>11040</v>
      </c>
      <c r="P3319" s="4">
        <f t="shared" si="3655"/>
        <v>11040</v>
      </c>
      <c r="Q3319" s="4">
        <f t="shared" si="3655"/>
        <v>3680</v>
      </c>
      <c r="R3319" s="4">
        <f t="shared" si="3655"/>
        <v>3680</v>
      </c>
      <c r="Y3319" s="4">
        <f t="shared" si="3642"/>
        <v>500</v>
      </c>
    </row>
    <row r="3320" spans="2:25" ht="15.75">
      <c r="B3320" s="4">
        <f t="shared" si="3597"/>
        <v>801108</v>
      </c>
      <c r="C3320" s="4">
        <f t="shared" si="3637"/>
        <v>8</v>
      </c>
      <c r="D3320" s="4">
        <f t="shared" si="3609"/>
        <v>11</v>
      </c>
      <c r="E3320" s="4">
        <f t="shared" si="3610"/>
        <v>8</v>
      </c>
      <c r="F3320" s="10" t="str">
        <f t="shared" si="3592"/>
        <v>200014:17</v>
      </c>
      <c r="G3320" s="4" t="str">
        <f t="shared" si="3595"/>
        <v>对火阵造成伤害增加5%\n对山阵造成伤害增加2.5%</v>
      </c>
      <c r="I3320" s="4" t="str">
        <f t="shared" si="3590"/>
        <v>{"HP":37300,"ATK":11190,"MAG":11190,"DEF":3730,"MDEF":3730}</v>
      </c>
      <c r="K3320" s="10">
        <v>200014</v>
      </c>
      <c r="L3320" s="10">
        <f t="shared" si="3612"/>
        <v>17</v>
      </c>
      <c r="M3320" s="4"/>
      <c r="N3320" s="4">
        <f t="shared" ref="N3320:R3320" si="3656">N2919</f>
        <v>37300</v>
      </c>
      <c r="O3320" s="4">
        <f t="shared" si="3656"/>
        <v>11190</v>
      </c>
      <c r="P3320" s="4">
        <f t="shared" si="3656"/>
        <v>11190</v>
      </c>
      <c r="Q3320" s="4">
        <f t="shared" si="3656"/>
        <v>3730</v>
      </c>
      <c r="R3320" s="4">
        <f t="shared" si="3656"/>
        <v>3730</v>
      </c>
      <c r="Y3320" s="4">
        <f t="shared" si="3642"/>
        <v>500</v>
      </c>
    </row>
    <row r="3321" spans="2:25" ht="15.75">
      <c r="B3321" s="4">
        <f t="shared" si="3597"/>
        <v>801109</v>
      </c>
      <c r="C3321" s="4">
        <f t="shared" si="3637"/>
        <v>8</v>
      </c>
      <c r="D3321" s="4">
        <f t="shared" si="3609"/>
        <v>11</v>
      </c>
      <c r="E3321" s="4">
        <f t="shared" si="3610"/>
        <v>9</v>
      </c>
      <c r="F3321" s="10" t="str">
        <f t="shared" si="3592"/>
        <v>200014:17</v>
      </c>
      <c r="G3321" s="4" t="str">
        <f t="shared" si="3595"/>
        <v>对火阵造成伤害增加5%\n对山阵造成伤害增加2.5%</v>
      </c>
      <c r="I3321" s="4" t="str">
        <f t="shared" si="3590"/>
        <v>{"HP":37800,"ATK":11340,"MAG":11340,"DEF":3780,"MDEF":3780}</v>
      </c>
      <c r="K3321" s="10">
        <v>200014</v>
      </c>
      <c r="L3321" s="10">
        <f t="shared" si="3612"/>
        <v>17</v>
      </c>
      <c r="M3321" s="4"/>
      <c r="N3321" s="4">
        <f t="shared" ref="N3321:R3321" si="3657">N2920</f>
        <v>37800</v>
      </c>
      <c r="O3321" s="4">
        <f t="shared" si="3657"/>
        <v>11340</v>
      </c>
      <c r="P3321" s="4">
        <f t="shared" si="3657"/>
        <v>11340</v>
      </c>
      <c r="Q3321" s="4">
        <f t="shared" si="3657"/>
        <v>3780</v>
      </c>
      <c r="R3321" s="4">
        <f t="shared" si="3657"/>
        <v>3780</v>
      </c>
      <c r="Y3321" s="4">
        <f t="shared" si="3642"/>
        <v>500</v>
      </c>
    </row>
    <row r="3322" spans="2:25" ht="15.75">
      <c r="B3322" s="4">
        <f t="shared" si="3597"/>
        <v>801200</v>
      </c>
      <c r="C3322" s="4">
        <f t="shared" si="3637"/>
        <v>8</v>
      </c>
      <c r="D3322" s="4">
        <f t="shared" si="3609"/>
        <v>12</v>
      </c>
      <c r="E3322" s="4">
        <f t="shared" si="3610"/>
        <v>0</v>
      </c>
      <c r="F3322" s="10" t="str">
        <f t="shared" si="3592"/>
        <v>200014:51</v>
      </c>
      <c r="G3322" s="4" t="str">
        <f t="shared" si="3595"/>
        <v>对火阵造成伤害增加5%\n对山阵造成伤害增加2.5%</v>
      </c>
      <c r="I3322" s="4" t="str">
        <f t="shared" si="3590"/>
        <v>{"HP":38300,"ATK":11490,"MAG":11490,"DEF":3830,"MDEF":3830}</v>
      </c>
      <c r="K3322" s="10">
        <v>200014</v>
      </c>
      <c r="L3322" s="10">
        <f t="shared" ref="L3322" si="3658">ROUND(L3321*3,)</f>
        <v>51</v>
      </c>
      <c r="M3322" s="4"/>
      <c r="N3322" s="4">
        <f t="shared" ref="N3322:R3322" si="3659">N2921</f>
        <v>38300</v>
      </c>
      <c r="O3322" s="4">
        <f t="shared" si="3659"/>
        <v>11490</v>
      </c>
      <c r="P3322" s="4">
        <f t="shared" si="3659"/>
        <v>11490</v>
      </c>
      <c r="Q3322" s="4">
        <f t="shared" si="3659"/>
        <v>3830</v>
      </c>
      <c r="R3322" s="4">
        <f t="shared" si="3659"/>
        <v>3830</v>
      </c>
      <c r="Y3322" s="4">
        <f t="shared" si="3642"/>
        <v>500</v>
      </c>
    </row>
    <row r="3323" spans="2:25" ht="15.75">
      <c r="B3323" s="4">
        <f t="shared" si="3597"/>
        <v>801201</v>
      </c>
      <c r="C3323" s="4">
        <f t="shared" si="3637"/>
        <v>8</v>
      </c>
      <c r="D3323" s="4">
        <f t="shared" si="3609"/>
        <v>12</v>
      </c>
      <c r="E3323" s="4">
        <f t="shared" si="3610"/>
        <v>1</v>
      </c>
      <c r="F3323" s="10" t="str">
        <f t="shared" si="3592"/>
        <v>200014:20</v>
      </c>
      <c r="G3323" s="4" t="str">
        <f t="shared" si="3595"/>
        <v>对火阵造成伤害增加5%\n对山阵造成伤害增加2.5%</v>
      </c>
      <c r="I3323" s="4" t="str">
        <f t="shared" si="3590"/>
        <v>{"HP":38800,"ATK":11640,"MAG":11640,"DEF":3880,"MDEF":3880}</v>
      </c>
      <c r="K3323" s="10">
        <v>200014</v>
      </c>
      <c r="L3323" s="10">
        <f t="shared" ref="L3323" si="3660">ROUND(D3322*D3322/8,)+2</f>
        <v>20</v>
      </c>
      <c r="M3323" s="4"/>
      <c r="N3323" s="4">
        <f t="shared" ref="N3323:R3323" si="3661">N2922</f>
        <v>38800</v>
      </c>
      <c r="O3323" s="4">
        <f t="shared" si="3661"/>
        <v>11640</v>
      </c>
      <c r="P3323" s="4">
        <f t="shared" si="3661"/>
        <v>11640</v>
      </c>
      <c r="Q3323" s="4">
        <f t="shared" si="3661"/>
        <v>3880</v>
      </c>
      <c r="R3323" s="4">
        <f t="shared" si="3661"/>
        <v>3880</v>
      </c>
      <c r="Y3323" s="4">
        <f t="shared" si="3642"/>
        <v>500</v>
      </c>
    </row>
    <row r="3324" spans="2:25" ht="15.75">
      <c r="B3324" s="4">
        <f t="shared" si="3597"/>
        <v>801202</v>
      </c>
      <c r="C3324" s="4">
        <f t="shared" si="3637"/>
        <v>8</v>
      </c>
      <c r="D3324" s="4">
        <f t="shared" si="3609"/>
        <v>12</v>
      </c>
      <c r="E3324" s="4">
        <f t="shared" si="3610"/>
        <v>2</v>
      </c>
      <c r="F3324" s="10" t="str">
        <f t="shared" si="3592"/>
        <v>200014:20</v>
      </c>
      <c r="G3324" s="4" t="str">
        <f t="shared" si="3595"/>
        <v>对火阵造成伤害增加5%\n对山阵造成伤害增加2.5%</v>
      </c>
      <c r="I3324" s="4" t="str">
        <f t="shared" si="3590"/>
        <v>{"HP":39300,"ATK":11790,"MAG":11790,"DEF":3930,"MDEF":3930}</v>
      </c>
      <c r="K3324" s="10">
        <v>200014</v>
      </c>
      <c r="L3324" s="10">
        <f t="shared" ref="L3324" si="3662">L3323</f>
        <v>20</v>
      </c>
      <c r="M3324" s="4"/>
      <c r="N3324" s="4">
        <f t="shared" ref="N3324:R3324" si="3663">N2923</f>
        <v>39300</v>
      </c>
      <c r="O3324" s="4">
        <f t="shared" si="3663"/>
        <v>11790</v>
      </c>
      <c r="P3324" s="4">
        <f t="shared" si="3663"/>
        <v>11790</v>
      </c>
      <c r="Q3324" s="4">
        <f t="shared" si="3663"/>
        <v>3930</v>
      </c>
      <c r="R3324" s="4">
        <f t="shared" si="3663"/>
        <v>3930</v>
      </c>
      <c r="Y3324" s="4">
        <f t="shared" si="3642"/>
        <v>500</v>
      </c>
    </row>
    <row r="3325" spans="2:25" ht="15.75">
      <c r="B3325" s="4">
        <f t="shared" si="3597"/>
        <v>801203</v>
      </c>
      <c r="C3325" s="4">
        <f t="shared" si="3637"/>
        <v>8</v>
      </c>
      <c r="D3325" s="4">
        <f t="shared" si="3609"/>
        <v>12</v>
      </c>
      <c r="E3325" s="4">
        <f t="shared" si="3610"/>
        <v>3</v>
      </c>
      <c r="F3325" s="10" t="str">
        <f t="shared" si="3592"/>
        <v>200014:20</v>
      </c>
      <c r="G3325" s="4" t="str">
        <f t="shared" si="3595"/>
        <v>对火阵造成伤害增加5%\n对山阵造成伤害增加2.5%</v>
      </c>
      <c r="I3325" s="4" t="str">
        <f t="shared" si="3590"/>
        <v>{"HP":39800,"ATK":11940,"MAG":11940,"DEF":3980,"MDEF":3980}</v>
      </c>
      <c r="K3325" s="10">
        <v>200014</v>
      </c>
      <c r="L3325" s="10">
        <f t="shared" si="3612"/>
        <v>20</v>
      </c>
      <c r="M3325" s="4"/>
      <c r="N3325" s="4">
        <f t="shared" ref="N3325:R3325" si="3664">N2924</f>
        <v>39800</v>
      </c>
      <c r="O3325" s="4">
        <f t="shared" si="3664"/>
        <v>11940</v>
      </c>
      <c r="P3325" s="4">
        <f t="shared" si="3664"/>
        <v>11940</v>
      </c>
      <c r="Q3325" s="4">
        <f t="shared" si="3664"/>
        <v>3980</v>
      </c>
      <c r="R3325" s="4">
        <f t="shared" si="3664"/>
        <v>3980</v>
      </c>
      <c r="Y3325" s="4">
        <f t="shared" si="3642"/>
        <v>500</v>
      </c>
    </row>
    <row r="3326" spans="2:25" ht="15.75">
      <c r="B3326" s="4">
        <f t="shared" si="3597"/>
        <v>801204</v>
      </c>
      <c r="C3326" s="4">
        <f t="shared" si="3637"/>
        <v>8</v>
      </c>
      <c r="D3326" s="4">
        <f t="shared" si="3609"/>
        <v>12</v>
      </c>
      <c r="E3326" s="4">
        <f t="shared" si="3610"/>
        <v>4</v>
      </c>
      <c r="F3326" s="10" t="str">
        <f t="shared" si="3592"/>
        <v>200014:20</v>
      </c>
      <c r="G3326" s="4" t="str">
        <f t="shared" si="3595"/>
        <v>对火阵造成伤害增加5%\n对山阵造成伤害增加2.5%</v>
      </c>
      <c r="I3326" s="4" t="str">
        <f t="shared" si="3590"/>
        <v>{"HP":40300,"ATK":12090,"MAG":12090,"DEF":4030,"MDEF":4030}</v>
      </c>
      <c r="K3326" s="10">
        <v>200014</v>
      </c>
      <c r="L3326" s="10">
        <f t="shared" si="3612"/>
        <v>20</v>
      </c>
      <c r="M3326" s="4"/>
      <c r="N3326" s="4">
        <f t="shared" ref="N3326:R3326" si="3665">N2925</f>
        <v>40300</v>
      </c>
      <c r="O3326" s="4">
        <f t="shared" si="3665"/>
        <v>12090</v>
      </c>
      <c r="P3326" s="4">
        <f t="shared" si="3665"/>
        <v>12090</v>
      </c>
      <c r="Q3326" s="4">
        <f t="shared" si="3665"/>
        <v>4030</v>
      </c>
      <c r="R3326" s="4">
        <f t="shared" si="3665"/>
        <v>4030</v>
      </c>
      <c r="Y3326" s="4">
        <f t="shared" si="3642"/>
        <v>500</v>
      </c>
    </row>
    <row r="3327" spans="2:25" ht="15.75">
      <c r="B3327" s="4">
        <f t="shared" si="3597"/>
        <v>801205</v>
      </c>
      <c r="C3327" s="4">
        <f t="shared" si="3637"/>
        <v>8</v>
      </c>
      <c r="D3327" s="4">
        <f t="shared" si="3609"/>
        <v>12</v>
      </c>
      <c r="E3327" s="4">
        <f t="shared" si="3610"/>
        <v>5</v>
      </c>
      <c r="F3327" s="10" t="str">
        <f t="shared" si="3592"/>
        <v>200014:20</v>
      </c>
      <c r="G3327" s="4" t="str">
        <f t="shared" si="3595"/>
        <v>对火阵造成伤害增加5%\n对山阵造成伤害增加2.5%</v>
      </c>
      <c r="I3327" s="4" t="str">
        <f t="shared" si="3590"/>
        <v>{"HP":40800,"ATK":12240,"MAG":12240,"DEF":4080,"MDEF":4080}</v>
      </c>
      <c r="K3327" s="10">
        <v>200014</v>
      </c>
      <c r="L3327" s="10">
        <f t="shared" si="3612"/>
        <v>20</v>
      </c>
      <c r="M3327" s="4"/>
      <c r="N3327" s="4">
        <f t="shared" ref="N3327:R3327" si="3666">N2926</f>
        <v>40800</v>
      </c>
      <c r="O3327" s="4">
        <f t="shared" si="3666"/>
        <v>12240</v>
      </c>
      <c r="P3327" s="4">
        <f t="shared" si="3666"/>
        <v>12240</v>
      </c>
      <c r="Q3327" s="4">
        <f t="shared" si="3666"/>
        <v>4080</v>
      </c>
      <c r="R3327" s="4">
        <f t="shared" si="3666"/>
        <v>4080</v>
      </c>
      <c r="Y3327" s="4">
        <f t="shared" si="3642"/>
        <v>500</v>
      </c>
    </row>
    <row r="3328" spans="2:25" ht="15.75">
      <c r="B3328" s="4">
        <f t="shared" si="3597"/>
        <v>801206</v>
      </c>
      <c r="C3328" s="4">
        <f t="shared" si="3637"/>
        <v>8</v>
      </c>
      <c r="D3328" s="4">
        <f t="shared" si="3609"/>
        <v>12</v>
      </c>
      <c r="E3328" s="4">
        <f t="shared" si="3610"/>
        <v>6</v>
      </c>
      <c r="F3328" s="10" t="str">
        <f t="shared" si="3592"/>
        <v>200014:20</v>
      </c>
      <c r="G3328" s="4" t="str">
        <f t="shared" si="3595"/>
        <v>对火阵造成伤害增加5%\n对山阵造成伤害增加2.5%</v>
      </c>
      <c r="I3328" s="4" t="str">
        <f t="shared" si="3590"/>
        <v>{"HP":41300,"ATK":12390,"MAG":12390,"DEF":4130,"MDEF":4130}</v>
      </c>
      <c r="K3328" s="10">
        <v>200014</v>
      </c>
      <c r="L3328" s="10">
        <f t="shared" si="3612"/>
        <v>20</v>
      </c>
      <c r="M3328" s="4"/>
      <c r="N3328" s="4">
        <f t="shared" ref="N3328:R3328" si="3667">N2927</f>
        <v>41300</v>
      </c>
      <c r="O3328" s="4">
        <f t="shared" si="3667"/>
        <v>12390</v>
      </c>
      <c r="P3328" s="4">
        <f t="shared" si="3667"/>
        <v>12390</v>
      </c>
      <c r="Q3328" s="4">
        <f t="shared" si="3667"/>
        <v>4130</v>
      </c>
      <c r="R3328" s="4">
        <f t="shared" si="3667"/>
        <v>4130</v>
      </c>
      <c r="Y3328" s="4">
        <f t="shared" si="3642"/>
        <v>500</v>
      </c>
    </row>
    <row r="3329" spans="2:25" ht="15.75">
      <c r="B3329" s="4">
        <f t="shared" si="3597"/>
        <v>801207</v>
      </c>
      <c r="C3329" s="4">
        <f t="shared" si="3637"/>
        <v>8</v>
      </c>
      <c r="D3329" s="4">
        <f t="shared" si="3609"/>
        <v>12</v>
      </c>
      <c r="E3329" s="4">
        <f t="shared" si="3610"/>
        <v>7</v>
      </c>
      <c r="F3329" s="10" t="str">
        <f t="shared" si="3592"/>
        <v>200014:20</v>
      </c>
      <c r="G3329" s="4" t="str">
        <f t="shared" si="3595"/>
        <v>对火阵造成伤害增加5%\n对山阵造成伤害增加2.5%</v>
      </c>
      <c r="I3329" s="4" t="str">
        <f t="shared" si="3590"/>
        <v>{"HP":41800,"ATK":12540,"MAG":12540,"DEF":4180,"MDEF":4180}</v>
      </c>
      <c r="K3329" s="10">
        <v>200014</v>
      </c>
      <c r="L3329" s="10">
        <f t="shared" si="3612"/>
        <v>20</v>
      </c>
      <c r="M3329" s="4"/>
      <c r="N3329" s="4">
        <f t="shared" ref="N3329:R3329" si="3668">N2928</f>
        <v>41800</v>
      </c>
      <c r="O3329" s="4">
        <f t="shared" si="3668"/>
        <v>12540</v>
      </c>
      <c r="P3329" s="4">
        <f t="shared" si="3668"/>
        <v>12540</v>
      </c>
      <c r="Q3329" s="4">
        <f t="shared" si="3668"/>
        <v>4180</v>
      </c>
      <c r="R3329" s="4">
        <f t="shared" si="3668"/>
        <v>4180</v>
      </c>
      <c r="Y3329" s="4">
        <f t="shared" si="3642"/>
        <v>500</v>
      </c>
    </row>
    <row r="3330" spans="2:25" ht="15.75">
      <c r="B3330" s="4">
        <f t="shared" si="3597"/>
        <v>801208</v>
      </c>
      <c r="C3330" s="4">
        <f t="shared" si="3637"/>
        <v>8</v>
      </c>
      <c r="D3330" s="4">
        <f t="shared" si="3609"/>
        <v>12</v>
      </c>
      <c r="E3330" s="4">
        <f t="shared" si="3610"/>
        <v>8</v>
      </c>
      <c r="F3330" s="10" t="str">
        <f t="shared" si="3592"/>
        <v>200014:20</v>
      </c>
      <c r="G3330" s="4" t="str">
        <f t="shared" si="3595"/>
        <v>对火阵造成伤害增加5%\n对山阵造成伤害增加2.5%</v>
      </c>
      <c r="I3330" s="4" t="str">
        <f t="shared" si="3590"/>
        <v>{"HP":42300,"ATK":12690,"MAG":12690,"DEF":4230,"MDEF":4230}</v>
      </c>
      <c r="K3330" s="10">
        <v>200014</v>
      </c>
      <c r="L3330" s="10">
        <f t="shared" si="3612"/>
        <v>20</v>
      </c>
      <c r="M3330" s="4"/>
      <c r="N3330" s="4">
        <f t="shared" ref="N3330:R3330" si="3669">N2929</f>
        <v>42300</v>
      </c>
      <c r="O3330" s="4">
        <f t="shared" si="3669"/>
        <v>12690</v>
      </c>
      <c r="P3330" s="4">
        <f t="shared" si="3669"/>
        <v>12690</v>
      </c>
      <c r="Q3330" s="4">
        <f t="shared" si="3669"/>
        <v>4230</v>
      </c>
      <c r="R3330" s="4">
        <f t="shared" si="3669"/>
        <v>4230</v>
      </c>
      <c r="Y3330" s="4">
        <f t="shared" si="3642"/>
        <v>500</v>
      </c>
    </row>
    <row r="3331" spans="2:25" ht="15.75">
      <c r="B3331" s="4">
        <f t="shared" si="3597"/>
        <v>801209</v>
      </c>
      <c r="C3331" s="4">
        <f t="shared" si="3637"/>
        <v>8</v>
      </c>
      <c r="D3331" s="4">
        <f t="shared" si="3609"/>
        <v>12</v>
      </c>
      <c r="E3331" s="4">
        <f t="shared" si="3610"/>
        <v>9</v>
      </c>
      <c r="F3331" s="10" t="str">
        <f t="shared" si="3592"/>
        <v>200014:20</v>
      </c>
      <c r="G3331" s="4" t="str">
        <f t="shared" si="3595"/>
        <v>对火阵造成伤害增加5%\n对山阵造成伤害增加2.5%</v>
      </c>
      <c r="I3331" s="4" t="str">
        <f t="shared" si="3590"/>
        <v>{"HP":42800,"ATK":12840,"MAG":12840,"DEF":4280,"MDEF":4280}</v>
      </c>
      <c r="K3331" s="10">
        <v>200014</v>
      </c>
      <c r="L3331" s="10">
        <f t="shared" si="3612"/>
        <v>20</v>
      </c>
      <c r="M3331" s="4"/>
      <c r="N3331" s="4">
        <f t="shared" ref="N3331:R3331" si="3670">N2930</f>
        <v>42800</v>
      </c>
      <c r="O3331" s="4">
        <f t="shared" si="3670"/>
        <v>12840</v>
      </c>
      <c r="P3331" s="4">
        <f t="shared" si="3670"/>
        <v>12840</v>
      </c>
      <c r="Q3331" s="4">
        <f t="shared" si="3670"/>
        <v>4280</v>
      </c>
      <c r="R3331" s="4">
        <f t="shared" si="3670"/>
        <v>4280</v>
      </c>
      <c r="Y3331" s="4">
        <f t="shared" si="3642"/>
        <v>500</v>
      </c>
    </row>
    <row r="3332" spans="2:25" ht="15.75">
      <c r="B3332" s="4">
        <f t="shared" si="3597"/>
        <v>801300</v>
      </c>
      <c r="C3332" s="4">
        <f t="shared" si="3637"/>
        <v>8</v>
      </c>
      <c r="D3332" s="4">
        <f t="shared" si="3609"/>
        <v>13</v>
      </c>
      <c r="E3332" s="4">
        <f t="shared" si="3610"/>
        <v>0</v>
      </c>
      <c r="F3332" s="10" t="str">
        <f t="shared" si="3592"/>
        <v>200014:60</v>
      </c>
      <c r="G3332" s="4" t="str">
        <f t="shared" si="3595"/>
        <v>对火阵造成伤害增加5%\n对山阵造成伤害增加2.5%</v>
      </c>
      <c r="I3332" s="4" t="str">
        <f t="shared" si="3590"/>
        <v>{"HP":43360,"ATK":13008,"MAG":13008,"DEF":4336,"MDEF":4336}</v>
      </c>
      <c r="K3332" s="10">
        <v>200014</v>
      </c>
      <c r="L3332" s="10">
        <f t="shared" ref="L3332" si="3671">ROUND(L3331*3,)</f>
        <v>60</v>
      </c>
      <c r="M3332" s="4"/>
      <c r="N3332" s="4">
        <f t="shared" ref="N3332:R3332" si="3672">N2931</f>
        <v>43360</v>
      </c>
      <c r="O3332" s="4">
        <f t="shared" si="3672"/>
        <v>13008</v>
      </c>
      <c r="P3332" s="4">
        <f t="shared" si="3672"/>
        <v>13008</v>
      </c>
      <c r="Q3332" s="4">
        <f t="shared" si="3672"/>
        <v>4336</v>
      </c>
      <c r="R3332" s="4">
        <f t="shared" si="3672"/>
        <v>4336</v>
      </c>
      <c r="Y3332" s="4">
        <f t="shared" si="3642"/>
        <v>560</v>
      </c>
    </row>
    <row r="3333" spans="2:25" ht="15.75">
      <c r="B3333" s="4">
        <f t="shared" si="3597"/>
        <v>801301</v>
      </c>
      <c r="C3333" s="4">
        <f t="shared" si="3637"/>
        <v>8</v>
      </c>
      <c r="D3333" s="4">
        <f t="shared" si="3609"/>
        <v>13</v>
      </c>
      <c r="E3333" s="4">
        <f t="shared" si="3610"/>
        <v>1</v>
      </c>
      <c r="F3333" s="10" t="str">
        <f t="shared" si="3592"/>
        <v>200014:23</v>
      </c>
      <c r="G3333" s="4" t="str">
        <f t="shared" si="3595"/>
        <v>对火阵造成伤害增加5%\n对山阵造成伤害增加2.5%</v>
      </c>
      <c r="I3333" s="4" t="str">
        <f t="shared" si="3590"/>
        <v>{"HP":43920,"ATK":13176,"MAG":13176,"DEF":4392,"MDEF":4392}</v>
      </c>
      <c r="K3333" s="10">
        <v>200014</v>
      </c>
      <c r="L3333" s="10">
        <f t="shared" ref="L3333" si="3673">ROUND(D3332*D3332/8,)+2</f>
        <v>23</v>
      </c>
      <c r="M3333" s="4"/>
      <c r="N3333" s="4">
        <f t="shared" ref="N3333:R3333" si="3674">N2932</f>
        <v>43920</v>
      </c>
      <c r="O3333" s="4">
        <f t="shared" si="3674"/>
        <v>13176</v>
      </c>
      <c r="P3333" s="4">
        <f t="shared" si="3674"/>
        <v>13176</v>
      </c>
      <c r="Q3333" s="4">
        <f t="shared" si="3674"/>
        <v>4392</v>
      </c>
      <c r="R3333" s="4">
        <f t="shared" si="3674"/>
        <v>4392</v>
      </c>
      <c r="Y3333" s="4">
        <f t="shared" si="3642"/>
        <v>560</v>
      </c>
    </row>
    <row r="3334" spans="2:25" ht="15.75">
      <c r="B3334" s="4">
        <f t="shared" si="3597"/>
        <v>801302</v>
      </c>
      <c r="C3334" s="4">
        <f t="shared" si="3637"/>
        <v>8</v>
      </c>
      <c r="D3334" s="4">
        <f t="shared" si="3609"/>
        <v>13</v>
      </c>
      <c r="E3334" s="4">
        <f t="shared" si="3610"/>
        <v>2</v>
      </c>
      <c r="F3334" s="10" t="str">
        <f t="shared" si="3592"/>
        <v>200014:23</v>
      </c>
      <c r="G3334" s="4" t="str">
        <f t="shared" si="3595"/>
        <v>对火阵造成伤害增加5%\n对山阵造成伤害增加2.5%</v>
      </c>
      <c r="I3334" s="4" t="str">
        <f t="shared" si="3590"/>
        <v>{"HP":44480,"ATK":13344,"MAG":13344,"DEF":4448,"MDEF":4448}</v>
      </c>
      <c r="K3334" s="10">
        <v>200014</v>
      </c>
      <c r="L3334" s="10">
        <f t="shared" ref="L3334" si="3675">L3333</f>
        <v>23</v>
      </c>
      <c r="M3334" s="4"/>
      <c r="N3334" s="4">
        <f t="shared" ref="N3334:R3334" si="3676">N2933</f>
        <v>44480</v>
      </c>
      <c r="O3334" s="4">
        <f t="shared" si="3676"/>
        <v>13344</v>
      </c>
      <c r="P3334" s="4">
        <f t="shared" si="3676"/>
        <v>13344</v>
      </c>
      <c r="Q3334" s="4">
        <f t="shared" si="3676"/>
        <v>4448</v>
      </c>
      <c r="R3334" s="4">
        <f t="shared" si="3676"/>
        <v>4448</v>
      </c>
      <c r="Y3334" s="4">
        <f t="shared" si="3642"/>
        <v>560</v>
      </c>
    </row>
    <row r="3335" spans="2:25" ht="15.75">
      <c r="B3335" s="4">
        <f t="shared" si="3597"/>
        <v>801303</v>
      </c>
      <c r="C3335" s="4">
        <f t="shared" si="3637"/>
        <v>8</v>
      </c>
      <c r="D3335" s="4">
        <f t="shared" si="3609"/>
        <v>13</v>
      </c>
      <c r="E3335" s="4">
        <f t="shared" si="3610"/>
        <v>3</v>
      </c>
      <c r="F3335" s="10" t="str">
        <f t="shared" si="3592"/>
        <v>200014:23</v>
      </c>
      <c r="G3335" s="4" t="str">
        <f t="shared" si="3595"/>
        <v>对火阵造成伤害增加5%\n对山阵造成伤害增加2.5%</v>
      </c>
      <c r="I3335" s="4" t="str">
        <f t="shared" si="3590"/>
        <v>{"HP":45040,"ATK":13512,"MAG":13512,"DEF":4504,"MDEF":4504}</v>
      </c>
      <c r="K3335" s="10">
        <v>200014</v>
      </c>
      <c r="L3335" s="10">
        <f t="shared" si="3612"/>
        <v>23</v>
      </c>
      <c r="M3335" s="4"/>
      <c r="N3335" s="4">
        <f t="shared" ref="N3335:R3335" si="3677">N2934</f>
        <v>45040</v>
      </c>
      <c r="O3335" s="4">
        <f t="shared" si="3677"/>
        <v>13512</v>
      </c>
      <c r="P3335" s="4">
        <f t="shared" si="3677"/>
        <v>13512</v>
      </c>
      <c r="Q3335" s="4">
        <f t="shared" si="3677"/>
        <v>4504</v>
      </c>
      <c r="R3335" s="4">
        <f t="shared" si="3677"/>
        <v>4504</v>
      </c>
      <c r="Y3335" s="4">
        <f t="shared" si="3642"/>
        <v>560</v>
      </c>
    </row>
    <row r="3336" spans="2:25" ht="15.75">
      <c r="B3336" s="4">
        <f t="shared" si="3597"/>
        <v>801304</v>
      </c>
      <c r="C3336" s="4">
        <f t="shared" si="3637"/>
        <v>8</v>
      </c>
      <c r="D3336" s="4">
        <f t="shared" si="3609"/>
        <v>13</v>
      </c>
      <c r="E3336" s="4">
        <f t="shared" si="3610"/>
        <v>4</v>
      </c>
      <c r="F3336" s="10" t="str">
        <f t="shared" si="3592"/>
        <v>200014:23</v>
      </c>
      <c r="G3336" s="4" t="str">
        <f t="shared" si="3595"/>
        <v>对火阵造成伤害增加5%\n对山阵造成伤害增加2.5%</v>
      </c>
      <c r="I3336" s="4" t="str">
        <f t="shared" si="3590"/>
        <v>{"HP":45600,"ATK":13680,"MAG":13680,"DEF":4560,"MDEF":4560}</v>
      </c>
      <c r="K3336" s="10">
        <v>200014</v>
      </c>
      <c r="L3336" s="10">
        <f t="shared" si="3612"/>
        <v>23</v>
      </c>
      <c r="M3336" s="4"/>
      <c r="N3336" s="4">
        <f t="shared" ref="N3336:R3336" si="3678">N2935</f>
        <v>45600</v>
      </c>
      <c r="O3336" s="4">
        <f t="shared" si="3678"/>
        <v>13680</v>
      </c>
      <c r="P3336" s="4">
        <f t="shared" si="3678"/>
        <v>13680</v>
      </c>
      <c r="Q3336" s="4">
        <f t="shared" si="3678"/>
        <v>4560</v>
      </c>
      <c r="R3336" s="4">
        <f t="shared" si="3678"/>
        <v>4560</v>
      </c>
      <c r="Y3336" s="4">
        <f t="shared" si="3642"/>
        <v>560</v>
      </c>
    </row>
    <row r="3337" spans="2:25" ht="15.75">
      <c r="B3337" s="4">
        <f t="shared" si="3597"/>
        <v>801305</v>
      </c>
      <c r="C3337" s="4">
        <f t="shared" si="3637"/>
        <v>8</v>
      </c>
      <c r="D3337" s="4">
        <f t="shared" si="3609"/>
        <v>13</v>
      </c>
      <c r="E3337" s="4">
        <f t="shared" si="3610"/>
        <v>5</v>
      </c>
      <c r="F3337" s="10" t="str">
        <f t="shared" si="3592"/>
        <v>200014:23</v>
      </c>
      <c r="G3337" s="4" t="str">
        <f t="shared" si="3595"/>
        <v>对火阵造成伤害增加5%\n对山阵造成伤害增加2.5%</v>
      </c>
      <c r="I3337" s="4" t="str">
        <f t="shared" si="3590"/>
        <v>{"HP":46160,"ATK":13848,"MAG":13848,"DEF":4616,"MDEF":4616}</v>
      </c>
      <c r="K3337" s="10">
        <v>200014</v>
      </c>
      <c r="L3337" s="10">
        <f t="shared" si="3612"/>
        <v>23</v>
      </c>
      <c r="M3337" s="4"/>
      <c r="N3337" s="4">
        <f t="shared" ref="N3337:R3337" si="3679">N2936</f>
        <v>46160</v>
      </c>
      <c r="O3337" s="4">
        <f t="shared" si="3679"/>
        <v>13848</v>
      </c>
      <c r="P3337" s="4">
        <f t="shared" si="3679"/>
        <v>13848</v>
      </c>
      <c r="Q3337" s="4">
        <f t="shared" si="3679"/>
        <v>4616</v>
      </c>
      <c r="R3337" s="4">
        <f t="shared" si="3679"/>
        <v>4616</v>
      </c>
      <c r="Y3337" s="4">
        <f t="shared" si="3642"/>
        <v>560</v>
      </c>
    </row>
    <row r="3338" spans="2:25" ht="15.75">
      <c r="B3338" s="4">
        <f t="shared" si="3597"/>
        <v>801306</v>
      </c>
      <c r="C3338" s="4">
        <f t="shared" si="3637"/>
        <v>8</v>
      </c>
      <c r="D3338" s="4">
        <f t="shared" si="3609"/>
        <v>13</v>
      </c>
      <c r="E3338" s="4">
        <f t="shared" si="3610"/>
        <v>6</v>
      </c>
      <c r="F3338" s="10" t="str">
        <f t="shared" si="3592"/>
        <v>200014:23</v>
      </c>
      <c r="G3338" s="4" t="str">
        <f t="shared" si="3595"/>
        <v>对火阵造成伤害增加5%\n对山阵造成伤害增加2.5%</v>
      </c>
      <c r="I3338" s="4" t="str">
        <f t="shared" si="3590"/>
        <v>{"HP":46720,"ATK":14016,"MAG":14016,"DEF":4672,"MDEF":4672}</v>
      </c>
      <c r="K3338" s="10">
        <v>200014</v>
      </c>
      <c r="L3338" s="10">
        <f t="shared" si="3612"/>
        <v>23</v>
      </c>
      <c r="M3338" s="4"/>
      <c r="N3338" s="4">
        <f t="shared" ref="N3338:R3338" si="3680">N2937</f>
        <v>46720</v>
      </c>
      <c r="O3338" s="4">
        <f t="shared" si="3680"/>
        <v>14016</v>
      </c>
      <c r="P3338" s="4">
        <f t="shared" si="3680"/>
        <v>14016</v>
      </c>
      <c r="Q3338" s="4">
        <f t="shared" si="3680"/>
        <v>4672</v>
      </c>
      <c r="R3338" s="4">
        <f t="shared" si="3680"/>
        <v>4672</v>
      </c>
      <c r="Y3338" s="4">
        <f t="shared" si="3642"/>
        <v>560</v>
      </c>
    </row>
    <row r="3339" spans="2:25" ht="15.75">
      <c r="B3339" s="4">
        <f t="shared" si="3597"/>
        <v>801307</v>
      </c>
      <c r="C3339" s="4">
        <f t="shared" si="3637"/>
        <v>8</v>
      </c>
      <c r="D3339" s="4">
        <f t="shared" si="3609"/>
        <v>13</v>
      </c>
      <c r="E3339" s="4">
        <f t="shared" si="3610"/>
        <v>7</v>
      </c>
      <c r="F3339" s="10" t="str">
        <f t="shared" si="3592"/>
        <v>200014:23</v>
      </c>
      <c r="G3339" s="4" t="str">
        <f t="shared" si="3595"/>
        <v>对火阵造成伤害增加5%\n对山阵造成伤害增加2.5%</v>
      </c>
      <c r="I3339" s="4" t="str">
        <f t="shared" si="3590"/>
        <v>{"HP":47280,"ATK":14184,"MAG":14184,"DEF":4728,"MDEF":4728}</v>
      </c>
      <c r="K3339" s="10">
        <v>200014</v>
      </c>
      <c r="L3339" s="10">
        <f t="shared" si="3612"/>
        <v>23</v>
      </c>
      <c r="M3339" s="4"/>
      <c r="N3339" s="4">
        <f t="shared" ref="N3339:R3339" si="3681">N2938</f>
        <v>47280</v>
      </c>
      <c r="O3339" s="4">
        <f t="shared" si="3681"/>
        <v>14184</v>
      </c>
      <c r="P3339" s="4">
        <f t="shared" si="3681"/>
        <v>14184</v>
      </c>
      <c r="Q3339" s="4">
        <f t="shared" si="3681"/>
        <v>4728</v>
      </c>
      <c r="R3339" s="4">
        <f t="shared" si="3681"/>
        <v>4728</v>
      </c>
      <c r="Y3339" s="4">
        <f t="shared" si="3642"/>
        <v>560</v>
      </c>
    </row>
    <row r="3340" spans="2:25" ht="15.75">
      <c r="B3340" s="4">
        <f t="shared" si="3597"/>
        <v>801308</v>
      </c>
      <c r="C3340" s="4">
        <f t="shared" si="3637"/>
        <v>8</v>
      </c>
      <c r="D3340" s="4">
        <f t="shared" si="3609"/>
        <v>13</v>
      </c>
      <c r="E3340" s="4">
        <f t="shared" si="3610"/>
        <v>8</v>
      </c>
      <c r="F3340" s="10" t="str">
        <f t="shared" si="3592"/>
        <v>200014:23</v>
      </c>
      <c r="G3340" s="4" t="str">
        <f t="shared" si="3595"/>
        <v>对火阵造成伤害增加5%\n对山阵造成伤害增加2.5%</v>
      </c>
      <c r="I3340" s="4" t="str">
        <f t="shared" ref="I3340:I3403" si="3682">"{"&amp;N$2&amp;":"&amp;N3340&amp;","&amp;O$2&amp;":"&amp;O3340&amp;","&amp;P$2&amp;":"&amp;P3340&amp;","&amp;Q$2&amp;":"&amp;Q3340&amp;","&amp;R$2&amp;":"&amp;R3340&amp;"}"</f>
        <v>{"HP":47840,"ATK":14352,"MAG":14352,"DEF":4784,"MDEF":4784}</v>
      </c>
      <c r="K3340" s="10">
        <v>200014</v>
      </c>
      <c r="L3340" s="10">
        <f t="shared" si="3612"/>
        <v>23</v>
      </c>
      <c r="M3340" s="4"/>
      <c r="N3340" s="4">
        <f t="shared" ref="N3340:R3340" si="3683">N2939</f>
        <v>47840</v>
      </c>
      <c r="O3340" s="4">
        <f t="shared" si="3683"/>
        <v>14352</v>
      </c>
      <c r="P3340" s="4">
        <f t="shared" si="3683"/>
        <v>14352</v>
      </c>
      <c r="Q3340" s="4">
        <f t="shared" si="3683"/>
        <v>4784</v>
      </c>
      <c r="R3340" s="4">
        <f t="shared" si="3683"/>
        <v>4784</v>
      </c>
      <c r="Y3340" s="4">
        <f t="shared" si="3642"/>
        <v>560</v>
      </c>
    </row>
    <row r="3341" spans="2:25" ht="15.75">
      <c r="B3341" s="4">
        <f t="shared" si="3597"/>
        <v>801309</v>
      </c>
      <c r="C3341" s="4">
        <f t="shared" si="3637"/>
        <v>8</v>
      </c>
      <c r="D3341" s="4">
        <f t="shared" si="3609"/>
        <v>13</v>
      </c>
      <c r="E3341" s="4">
        <f t="shared" si="3610"/>
        <v>9</v>
      </c>
      <c r="F3341" s="10" t="str">
        <f t="shared" ref="F3341:F3370" si="3684">K3341&amp;":"&amp;L3341</f>
        <v>200014:23</v>
      </c>
      <c r="G3341" s="4" t="str">
        <f t="shared" si="3595"/>
        <v>对火阵造成伤害增加5%\n对山阵造成伤害增加2.5%</v>
      </c>
      <c r="I3341" s="4" t="str">
        <f t="shared" si="3682"/>
        <v>{"HP":48400,"ATK":14520,"MAG":14520,"DEF":4840,"MDEF":4840}</v>
      </c>
      <c r="K3341" s="10">
        <v>200014</v>
      </c>
      <c r="L3341" s="10">
        <f t="shared" si="3612"/>
        <v>23</v>
      </c>
      <c r="M3341" s="4"/>
      <c r="N3341" s="4">
        <f t="shared" ref="N3341:R3341" si="3685">N2940</f>
        <v>48400</v>
      </c>
      <c r="O3341" s="4">
        <f t="shared" si="3685"/>
        <v>14520</v>
      </c>
      <c r="P3341" s="4">
        <f t="shared" si="3685"/>
        <v>14520</v>
      </c>
      <c r="Q3341" s="4">
        <f t="shared" si="3685"/>
        <v>4840</v>
      </c>
      <c r="R3341" s="4">
        <f t="shared" si="3685"/>
        <v>4840</v>
      </c>
      <c r="Y3341" s="4">
        <f t="shared" ref="Y3341:Y3372" si="3686">Y2940</f>
        <v>560</v>
      </c>
    </row>
    <row r="3342" spans="2:25" ht="15.75">
      <c r="B3342" s="4">
        <f t="shared" si="3597"/>
        <v>801400</v>
      </c>
      <c r="C3342" s="4">
        <f t="shared" si="3637"/>
        <v>8</v>
      </c>
      <c r="D3342" s="4">
        <f t="shared" si="3609"/>
        <v>14</v>
      </c>
      <c r="E3342" s="4">
        <f t="shared" si="3610"/>
        <v>0</v>
      </c>
      <c r="F3342" s="10" t="str">
        <f t="shared" si="3684"/>
        <v>200014:69</v>
      </c>
      <c r="G3342" s="4" t="str">
        <f t="shared" ref="G3342:G3405" si="3687">G3341</f>
        <v>对火阵造成伤害增加5%\n对山阵造成伤害增加2.5%</v>
      </c>
      <c r="I3342" s="4" t="str">
        <f t="shared" si="3682"/>
        <v>{"HP":48960,"ATK":14688,"MAG":14688,"DEF":4896,"MDEF":4896}</v>
      </c>
      <c r="K3342" s="10">
        <v>200014</v>
      </c>
      <c r="L3342" s="10">
        <f t="shared" ref="L3342" si="3688">ROUND(L3341*3,)</f>
        <v>69</v>
      </c>
      <c r="M3342" s="4"/>
      <c r="N3342" s="4">
        <f t="shared" ref="N3342:R3342" si="3689">N2941</f>
        <v>48960</v>
      </c>
      <c r="O3342" s="4">
        <f t="shared" si="3689"/>
        <v>14688</v>
      </c>
      <c r="P3342" s="4">
        <f t="shared" si="3689"/>
        <v>14688</v>
      </c>
      <c r="Q3342" s="4">
        <f t="shared" si="3689"/>
        <v>4896</v>
      </c>
      <c r="R3342" s="4">
        <f t="shared" si="3689"/>
        <v>4896</v>
      </c>
      <c r="Y3342" s="4">
        <f t="shared" si="3686"/>
        <v>560</v>
      </c>
    </row>
    <row r="3343" spans="2:25" ht="15.75">
      <c r="B3343" s="4">
        <f t="shared" ref="B3343:B3406" si="3690">C3343*100000+D3343*100+E3343</f>
        <v>801401</v>
      </c>
      <c r="C3343" s="4">
        <f t="shared" si="3637"/>
        <v>8</v>
      </c>
      <c r="D3343" s="4">
        <f t="shared" si="3609"/>
        <v>14</v>
      </c>
      <c r="E3343" s="4">
        <f t="shared" si="3610"/>
        <v>1</v>
      </c>
      <c r="F3343" s="10" t="str">
        <f t="shared" si="3684"/>
        <v>200014:27</v>
      </c>
      <c r="G3343" s="4" t="str">
        <f t="shared" si="3687"/>
        <v>对火阵造成伤害增加5%\n对山阵造成伤害增加2.5%</v>
      </c>
      <c r="I3343" s="4" t="str">
        <f t="shared" si="3682"/>
        <v>{"HP":49520,"ATK":14856,"MAG":14856,"DEF":4952,"MDEF":4952}</v>
      </c>
      <c r="K3343" s="10">
        <v>200014</v>
      </c>
      <c r="L3343" s="10">
        <f t="shared" ref="L3343" si="3691">ROUND(D3342*D3342/8,)+2</f>
        <v>27</v>
      </c>
      <c r="M3343" s="4"/>
      <c r="N3343" s="4">
        <f t="shared" ref="N3343:R3343" si="3692">N2942</f>
        <v>49520</v>
      </c>
      <c r="O3343" s="4">
        <f t="shared" si="3692"/>
        <v>14856</v>
      </c>
      <c r="P3343" s="4">
        <f t="shared" si="3692"/>
        <v>14856</v>
      </c>
      <c r="Q3343" s="4">
        <f t="shared" si="3692"/>
        <v>4952</v>
      </c>
      <c r="R3343" s="4">
        <f t="shared" si="3692"/>
        <v>4952</v>
      </c>
      <c r="Y3343" s="4">
        <f t="shared" si="3686"/>
        <v>560</v>
      </c>
    </row>
    <row r="3344" spans="2:25" ht="15.75">
      <c r="B3344" s="4">
        <f t="shared" si="3690"/>
        <v>801402</v>
      </c>
      <c r="C3344" s="4">
        <f t="shared" si="3637"/>
        <v>8</v>
      </c>
      <c r="D3344" s="4">
        <f t="shared" si="3609"/>
        <v>14</v>
      </c>
      <c r="E3344" s="4">
        <f t="shared" si="3610"/>
        <v>2</v>
      </c>
      <c r="F3344" s="10" t="str">
        <f t="shared" si="3684"/>
        <v>200014:27</v>
      </c>
      <c r="G3344" s="4" t="str">
        <f t="shared" si="3687"/>
        <v>对火阵造成伤害增加5%\n对山阵造成伤害增加2.5%</v>
      </c>
      <c r="I3344" s="4" t="str">
        <f t="shared" si="3682"/>
        <v>{"HP":50080,"ATK":15024,"MAG":15024,"DEF":5008,"MDEF":5008}</v>
      </c>
      <c r="K3344" s="10">
        <v>200014</v>
      </c>
      <c r="L3344" s="10">
        <f t="shared" ref="L3344" si="3693">L3343</f>
        <v>27</v>
      </c>
      <c r="M3344" s="4"/>
      <c r="N3344" s="4">
        <f t="shared" ref="N3344:R3344" si="3694">N2943</f>
        <v>50080</v>
      </c>
      <c r="O3344" s="4">
        <f t="shared" si="3694"/>
        <v>15024</v>
      </c>
      <c r="P3344" s="4">
        <f t="shared" si="3694"/>
        <v>15024</v>
      </c>
      <c r="Q3344" s="4">
        <f t="shared" si="3694"/>
        <v>5008</v>
      </c>
      <c r="R3344" s="4">
        <f t="shared" si="3694"/>
        <v>5008</v>
      </c>
      <c r="Y3344" s="4">
        <f t="shared" si="3686"/>
        <v>560</v>
      </c>
    </row>
    <row r="3345" spans="2:25" ht="15.75">
      <c r="B3345" s="4">
        <f t="shared" si="3690"/>
        <v>801403</v>
      </c>
      <c r="C3345" s="4">
        <f t="shared" si="3637"/>
        <v>8</v>
      </c>
      <c r="D3345" s="4">
        <f t="shared" si="3609"/>
        <v>14</v>
      </c>
      <c r="E3345" s="4">
        <f t="shared" si="3610"/>
        <v>3</v>
      </c>
      <c r="F3345" s="10" t="str">
        <f t="shared" si="3684"/>
        <v>200014:27</v>
      </c>
      <c r="G3345" s="4" t="str">
        <f t="shared" si="3687"/>
        <v>对火阵造成伤害增加5%\n对山阵造成伤害增加2.5%</v>
      </c>
      <c r="I3345" s="4" t="str">
        <f t="shared" si="3682"/>
        <v>{"HP":50640,"ATK":15192,"MAG":15192,"DEF":5064,"MDEF":5064}</v>
      </c>
      <c r="K3345" s="10">
        <v>200014</v>
      </c>
      <c r="L3345" s="10">
        <f t="shared" si="3612"/>
        <v>27</v>
      </c>
      <c r="M3345" s="4"/>
      <c r="N3345" s="4">
        <f t="shared" ref="N3345:R3345" si="3695">N2944</f>
        <v>50640</v>
      </c>
      <c r="O3345" s="4">
        <f t="shared" si="3695"/>
        <v>15192</v>
      </c>
      <c r="P3345" s="4">
        <f t="shared" si="3695"/>
        <v>15192</v>
      </c>
      <c r="Q3345" s="4">
        <f t="shared" si="3695"/>
        <v>5064</v>
      </c>
      <c r="R3345" s="4">
        <f t="shared" si="3695"/>
        <v>5064</v>
      </c>
      <c r="Y3345" s="4">
        <f t="shared" si="3686"/>
        <v>560</v>
      </c>
    </row>
    <row r="3346" spans="2:25" ht="15.75">
      <c r="B3346" s="4">
        <f t="shared" si="3690"/>
        <v>801404</v>
      </c>
      <c r="C3346" s="4">
        <f t="shared" si="3637"/>
        <v>8</v>
      </c>
      <c r="D3346" s="4">
        <f t="shared" si="3609"/>
        <v>14</v>
      </c>
      <c r="E3346" s="4">
        <f t="shared" si="3610"/>
        <v>4</v>
      </c>
      <c r="F3346" s="10" t="str">
        <f t="shared" si="3684"/>
        <v>200014:27</v>
      </c>
      <c r="G3346" s="4" t="str">
        <f t="shared" si="3687"/>
        <v>对火阵造成伤害增加5%\n对山阵造成伤害增加2.5%</v>
      </c>
      <c r="I3346" s="4" t="str">
        <f t="shared" si="3682"/>
        <v>{"HP":51200,"ATK":15360,"MAG":15360,"DEF":5120,"MDEF":5120}</v>
      </c>
      <c r="K3346" s="10">
        <v>200014</v>
      </c>
      <c r="L3346" s="10">
        <f t="shared" si="3612"/>
        <v>27</v>
      </c>
      <c r="M3346" s="4"/>
      <c r="N3346" s="4">
        <f t="shared" ref="N3346:R3346" si="3696">N2945</f>
        <v>51200</v>
      </c>
      <c r="O3346" s="4">
        <f t="shared" si="3696"/>
        <v>15360</v>
      </c>
      <c r="P3346" s="4">
        <f t="shared" si="3696"/>
        <v>15360</v>
      </c>
      <c r="Q3346" s="4">
        <f t="shared" si="3696"/>
        <v>5120</v>
      </c>
      <c r="R3346" s="4">
        <f t="shared" si="3696"/>
        <v>5120</v>
      </c>
      <c r="Y3346" s="4">
        <f t="shared" si="3686"/>
        <v>560</v>
      </c>
    </row>
    <row r="3347" spans="2:25" ht="15.75">
      <c r="B3347" s="4">
        <f t="shared" si="3690"/>
        <v>801405</v>
      </c>
      <c r="C3347" s="4">
        <f t="shared" si="3637"/>
        <v>8</v>
      </c>
      <c r="D3347" s="4">
        <f t="shared" si="3609"/>
        <v>14</v>
      </c>
      <c r="E3347" s="4">
        <f t="shared" si="3610"/>
        <v>5</v>
      </c>
      <c r="F3347" s="10" t="str">
        <f t="shared" si="3684"/>
        <v>200014:27</v>
      </c>
      <c r="G3347" s="4" t="str">
        <f t="shared" si="3687"/>
        <v>对火阵造成伤害增加5%\n对山阵造成伤害增加2.5%</v>
      </c>
      <c r="I3347" s="4" t="str">
        <f t="shared" si="3682"/>
        <v>{"HP":51760,"ATK":15528,"MAG":15528,"DEF":5176,"MDEF":5176}</v>
      </c>
      <c r="K3347" s="10">
        <v>200014</v>
      </c>
      <c r="L3347" s="10">
        <f t="shared" si="3612"/>
        <v>27</v>
      </c>
      <c r="M3347" s="4"/>
      <c r="N3347" s="4">
        <f t="shared" ref="N3347:R3347" si="3697">N2946</f>
        <v>51760</v>
      </c>
      <c r="O3347" s="4">
        <f t="shared" si="3697"/>
        <v>15528</v>
      </c>
      <c r="P3347" s="4">
        <f t="shared" si="3697"/>
        <v>15528</v>
      </c>
      <c r="Q3347" s="4">
        <f t="shared" si="3697"/>
        <v>5176</v>
      </c>
      <c r="R3347" s="4">
        <f t="shared" si="3697"/>
        <v>5176</v>
      </c>
      <c r="Y3347" s="4">
        <f t="shared" si="3686"/>
        <v>560</v>
      </c>
    </row>
    <row r="3348" spans="2:25" ht="15.75">
      <c r="B3348" s="4">
        <f t="shared" si="3690"/>
        <v>801406</v>
      </c>
      <c r="C3348" s="4">
        <f t="shared" si="3637"/>
        <v>8</v>
      </c>
      <c r="D3348" s="4">
        <f t="shared" si="3609"/>
        <v>14</v>
      </c>
      <c r="E3348" s="4">
        <f t="shared" si="3610"/>
        <v>6</v>
      </c>
      <c r="F3348" s="10" t="str">
        <f t="shared" si="3684"/>
        <v>200014:27</v>
      </c>
      <c r="G3348" s="4" t="str">
        <f t="shared" si="3687"/>
        <v>对火阵造成伤害增加5%\n对山阵造成伤害增加2.5%</v>
      </c>
      <c r="I3348" s="4" t="str">
        <f t="shared" si="3682"/>
        <v>{"HP":52320,"ATK":15696,"MAG":15696,"DEF":5232,"MDEF":5232}</v>
      </c>
      <c r="K3348" s="10">
        <v>200014</v>
      </c>
      <c r="L3348" s="10">
        <f t="shared" si="3612"/>
        <v>27</v>
      </c>
      <c r="M3348" s="4"/>
      <c r="N3348" s="4">
        <f t="shared" ref="N3348:R3348" si="3698">N2947</f>
        <v>52320</v>
      </c>
      <c r="O3348" s="4">
        <f t="shared" si="3698"/>
        <v>15696</v>
      </c>
      <c r="P3348" s="4">
        <f t="shared" si="3698"/>
        <v>15696</v>
      </c>
      <c r="Q3348" s="4">
        <f t="shared" si="3698"/>
        <v>5232</v>
      </c>
      <c r="R3348" s="4">
        <f t="shared" si="3698"/>
        <v>5232</v>
      </c>
      <c r="Y3348" s="4">
        <f t="shared" si="3686"/>
        <v>560</v>
      </c>
    </row>
    <row r="3349" spans="2:25" ht="15.75">
      <c r="B3349" s="4">
        <f t="shared" si="3690"/>
        <v>801407</v>
      </c>
      <c r="C3349" s="4">
        <f t="shared" si="3637"/>
        <v>8</v>
      </c>
      <c r="D3349" s="4">
        <f t="shared" si="3609"/>
        <v>14</v>
      </c>
      <c r="E3349" s="4">
        <f t="shared" si="3610"/>
        <v>7</v>
      </c>
      <c r="F3349" s="10" t="str">
        <f t="shared" si="3684"/>
        <v>200014:27</v>
      </c>
      <c r="G3349" s="4" t="str">
        <f t="shared" si="3687"/>
        <v>对火阵造成伤害增加5%\n对山阵造成伤害增加2.5%</v>
      </c>
      <c r="I3349" s="4" t="str">
        <f t="shared" si="3682"/>
        <v>{"HP":52880,"ATK":15864,"MAG":15864,"DEF":5288,"MDEF":5288}</v>
      </c>
      <c r="K3349" s="10">
        <v>200014</v>
      </c>
      <c r="L3349" s="10">
        <f t="shared" si="3612"/>
        <v>27</v>
      </c>
      <c r="M3349" s="4"/>
      <c r="N3349" s="4">
        <f t="shared" ref="N3349:R3349" si="3699">N2948</f>
        <v>52880</v>
      </c>
      <c r="O3349" s="4">
        <f t="shared" si="3699"/>
        <v>15864</v>
      </c>
      <c r="P3349" s="4">
        <f t="shared" si="3699"/>
        <v>15864</v>
      </c>
      <c r="Q3349" s="4">
        <f t="shared" si="3699"/>
        <v>5288</v>
      </c>
      <c r="R3349" s="4">
        <f t="shared" si="3699"/>
        <v>5288</v>
      </c>
      <c r="Y3349" s="4">
        <f t="shared" si="3686"/>
        <v>560</v>
      </c>
    </row>
    <row r="3350" spans="2:25" ht="15.75">
      <c r="B3350" s="4">
        <f t="shared" si="3690"/>
        <v>801408</v>
      </c>
      <c r="C3350" s="4">
        <f t="shared" si="3637"/>
        <v>8</v>
      </c>
      <c r="D3350" s="4">
        <f t="shared" si="3609"/>
        <v>14</v>
      </c>
      <c r="E3350" s="4">
        <f t="shared" si="3610"/>
        <v>8</v>
      </c>
      <c r="F3350" s="10" t="str">
        <f t="shared" si="3684"/>
        <v>200014:27</v>
      </c>
      <c r="G3350" s="4" t="str">
        <f t="shared" si="3687"/>
        <v>对火阵造成伤害增加5%\n对山阵造成伤害增加2.5%</v>
      </c>
      <c r="I3350" s="4" t="str">
        <f t="shared" si="3682"/>
        <v>{"HP":53440,"ATK":16032,"MAG":16032,"DEF":5344,"MDEF":5344}</v>
      </c>
      <c r="K3350" s="10">
        <v>200014</v>
      </c>
      <c r="L3350" s="10">
        <f t="shared" si="3612"/>
        <v>27</v>
      </c>
      <c r="M3350" s="4"/>
      <c r="N3350" s="4">
        <f t="shared" ref="N3350:R3350" si="3700">N2949</f>
        <v>53440</v>
      </c>
      <c r="O3350" s="4">
        <f t="shared" si="3700"/>
        <v>16032</v>
      </c>
      <c r="P3350" s="4">
        <f t="shared" si="3700"/>
        <v>16032</v>
      </c>
      <c r="Q3350" s="4">
        <f t="shared" si="3700"/>
        <v>5344</v>
      </c>
      <c r="R3350" s="4">
        <f t="shared" si="3700"/>
        <v>5344</v>
      </c>
      <c r="Y3350" s="4">
        <f t="shared" si="3686"/>
        <v>560</v>
      </c>
    </row>
    <row r="3351" spans="2:25" ht="15.75">
      <c r="B3351" s="4">
        <f t="shared" si="3690"/>
        <v>801409</v>
      </c>
      <c r="C3351" s="4">
        <f t="shared" si="3637"/>
        <v>8</v>
      </c>
      <c r="D3351" s="4">
        <f t="shared" ref="D3351:D3370" si="3701">D3341+1</f>
        <v>14</v>
      </c>
      <c r="E3351" s="4">
        <f t="shared" ref="E3351:E3370" si="3702">E3341</f>
        <v>9</v>
      </c>
      <c r="F3351" s="10" t="str">
        <f t="shared" si="3684"/>
        <v>200014:27</v>
      </c>
      <c r="G3351" s="4" t="str">
        <f t="shared" si="3687"/>
        <v>对火阵造成伤害增加5%\n对山阵造成伤害增加2.5%</v>
      </c>
      <c r="I3351" s="4" t="str">
        <f t="shared" si="3682"/>
        <v>{"HP":54000,"ATK":16200,"MAG":16200,"DEF":5400,"MDEF":5400}</v>
      </c>
      <c r="K3351" s="10">
        <v>200014</v>
      </c>
      <c r="L3351" s="10">
        <f t="shared" si="3612"/>
        <v>27</v>
      </c>
      <c r="M3351" s="4"/>
      <c r="N3351" s="4">
        <f t="shared" ref="N3351:R3351" si="3703">N2950</f>
        <v>54000</v>
      </c>
      <c r="O3351" s="4">
        <f t="shared" si="3703"/>
        <v>16200</v>
      </c>
      <c r="P3351" s="4">
        <f t="shared" si="3703"/>
        <v>16200</v>
      </c>
      <c r="Q3351" s="4">
        <f t="shared" si="3703"/>
        <v>5400</v>
      </c>
      <c r="R3351" s="4">
        <f t="shared" si="3703"/>
        <v>5400</v>
      </c>
      <c r="Y3351" s="4">
        <f t="shared" si="3686"/>
        <v>560</v>
      </c>
    </row>
    <row r="3352" spans="2:25" ht="15.75">
      <c r="B3352" s="4">
        <f t="shared" si="3690"/>
        <v>801500</v>
      </c>
      <c r="C3352" s="4">
        <f t="shared" si="3637"/>
        <v>8</v>
      </c>
      <c r="D3352" s="4">
        <f t="shared" si="3701"/>
        <v>15</v>
      </c>
      <c r="E3352" s="4">
        <f t="shared" si="3702"/>
        <v>0</v>
      </c>
      <c r="F3352" s="10" t="str">
        <f t="shared" si="3684"/>
        <v>200014:81</v>
      </c>
      <c r="G3352" s="4" t="str">
        <f t="shared" si="3687"/>
        <v>对火阵造成伤害增加5%\n对山阵造成伤害增加2.5%</v>
      </c>
      <c r="I3352" s="4" t="str">
        <f t="shared" si="3682"/>
        <v>{"HP":54620,"ATK":16386,"MAG":16386,"DEF":5462,"MDEF":5462}</v>
      </c>
      <c r="K3352" s="10">
        <v>200014</v>
      </c>
      <c r="L3352" s="10">
        <f t="shared" ref="L3352" si="3704">ROUND(L3351*3,)</f>
        <v>81</v>
      </c>
      <c r="M3352" s="4"/>
      <c r="N3352" s="4">
        <f t="shared" ref="N3352:R3352" si="3705">N2951</f>
        <v>54620</v>
      </c>
      <c r="O3352" s="4">
        <f t="shared" si="3705"/>
        <v>16386</v>
      </c>
      <c r="P3352" s="4">
        <f t="shared" si="3705"/>
        <v>16386</v>
      </c>
      <c r="Q3352" s="4">
        <f t="shared" si="3705"/>
        <v>5462</v>
      </c>
      <c r="R3352" s="4">
        <f t="shared" si="3705"/>
        <v>5462</v>
      </c>
      <c r="Y3352" s="4">
        <f t="shared" si="3686"/>
        <v>620</v>
      </c>
    </row>
    <row r="3353" spans="2:25" ht="15.75">
      <c r="B3353" s="4">
        <f t="shared" si="3690"/>
        <v>801501</v>
      </c>
      <c r="C3353" s="4">
        <f t="shared" si="3637"/>
        <v>8</v>
      </c>
      <c r="D3353" s="4">
        <f t="shared" si="3701"/>
        <v>15</v>
      </c>
      <c r="E3353" s="4">
        <f t="shared" si="3702"/>
        <v>1</v>
      </c>
      <c r="F3353" s="10" t="str">
        <f t="shared" si="3684"/>
        <v>200014:30</v>
      </c>
      <c r="G3353" s="4" t="str">
        <f t="shared" si="3687"/>
        <v>对火阵造成伤害增加5%\n对山阵造成伤害增加2.5%</v>
      </c>
      <c r="I3353" s="4" t="str">
        <f t="shared" si="3682"/>
        <v>{"HP":55240,"ATK":16572,"MAG":16572,"DEF":5524,"MDEF":5524}</v>
      </c>
      <c r="K3353" s="10">
        <v>200014</v>
      </c>
      <c r="L3353" s="10">
        <f t="shared" ref="L3353" si="3706">ROUND(D3352*D3352/8,)+2</f>
        <v>30</v>
      </c>
      <c r="M3353" s="4"/>
      <c r="N3353" s="4">
        <f t="shared" ref="N3353:R3353" si="3707">N2952</f>
        <v>55240</v>
      </c>
      <c r="O3353" s="4">
        <f t="shared" si="3707"/>
        <v>16572</v>
      </c>
      <c r="P3353" s="4">
        <f t="shared" si="3707"/>
        <v>16572</v>
      </c>
      <c r="Q3353" s="4">
        <f t="shared" si="3707"/>
        <v>5524</v>
      </c>
      <c r="R3353" s="4">
        <f t="shared" si="3707"/>
        <v>5524</v>
      </c>
      <c r="Y3353" s="4">
        <f t="shared" si="3686"/>
        <v>620</v>
      </c>
    </row>
    <row r="3354" spans="2:25" ht="15.75">
      <c r="B3354" s="4">
        <f t="shared" si="3690"/>
        <v>801502</v>
      </c>
      <c r="C3354" s="4">
        <f t="shared" si="3637"/>
        <v>8</v>
      </c>
      <c r="D3354" s="4">
        <f t="shared" si="3701"/>
        <v>15</v>
      </c>
      <c r="E3354" s="4">
        <f t="shared" si="3702"/>
        <v>2</v>
      </c>
      <c r="F3354" s="10" t="str">
        <f t="shared" si="3684"/>
        <v>200014:30</v>
      </c>
      <c r="G3354" s="4" t="str">
        <f t="shared" si="3687"/>
        <v>对火阵造成伤害增加5%\n对山阵造成伤害增加2.5%</v>
      </c>
      <c r="I3354" s="4" t="str">
        <f t="shared" si="3682"/>
        <v>{"HP":55860,"ATK":16758,"MAG":16758,"DEF":5586,"MDEF":5586}</v>
      </c>
      <c r="K3354" s="10">
        <v>200014</v>
      </c>
      <c r="L3354" s="10">
        <f t="shared" ref="L3354:L3371" si="3708">L3353</f>
        <v>30</v>
      </c>
      <c r="M3354" s="4"/>
      <c r="N3354" s="4">
        <f t="shared" ref="N3354:R3354" si="3709">N2953</f>
        <v>55860</v>
      </c>
      <c r="O3354" s="4">
        <f t="shared" si="3709"/>
        <v>16758</v>
      </c>
      <c r="P3354" s="4">
        <f t="shared" si="3709"/>
        <v>16758</v>
      </c>
      <c r="Q3354" s="4">
        <f t="shared" si="3709"/>
        <v>5586</v>
      </c>
      <c r="R3354" s="4">
        <f t="shared" si="3709"/>
        <v>5586</v>
      </c>
      <c r="Y3354" s="4">
        <f t="shared" si="3686"/>
        <v>620</v>
      </c>
    </row>
    <row r="3355" spans="2:25" ht="15.75">
      <c r="B3355" s="4">
        <f t="shared" si="3690"/>
        <v>801503</v>
      </c>
      <c r="C3355" s="4">
        <f t="shared" si="3637"/>
        <v>8</v>
      </c>
      <c r="D3355" s="4">
        <f t="shared" si="3701"/>
        <v>15</v>
      </c>
      <c r="E3355" s="4">
        <f t="shared" si="3702"/>
        <v>3</v>
      </c>
      <c r="F3355" s="10" t="str">
        <f t="shared" si="3684"/>
        <v>200014:30</v>
      </c>
      <c r="G3355" s="4" t="str">
        <f t="shared" si="3687"/>
        <v>对火阵造成伤害增加5%\n对山阵造成伤害增加2.5%</v>
      </c>
      <c r="I3355" s="4" t="str">
        <f t="shared" si="3682"/>
        <v>{"HP":56480,"ATK":16944,"MAG":16944,"DEF":5648,"MDEF":5648}</v>
      </c>
      <c r="K3355" s="10">
        <v>200014</v>
      </c>
      <c r="L3355" s="10">
        <f t="shared" si="3708"/>
        <v>30</v>
      </c>
      <c r="M3355" s="4"/>
      <c r="N3355" s="4">
        <f t="shared" ref="N3355:R3355" si="3710">N2954</f>
        <v>56480</v>
      </c>
      <c r="O3355" s="4">
        <f t="shared" si="3710"/>
        <v>16944</v>
      </c>
      <c r="P3355" s="4">
        <f t="shared" si="3710"/>
        <v>16944</v>
      </c>
      <c r="Q3355" s="4">
        <f t="shared" si="3710"/>
        <v>5648</v>
      </c>
      <c r="R3355" s="4">
        <f t="shared" si="3710"/>
        <v>5648</v>
      </c>
      <c r="Y3355" s="4">
        <f t="shared" si="3686"/>
        <v>620</v>
      </c>
    </row>
    <row r="3356" spans="2:25" ht="15.75">
      <c r="B3356" s="4">
        <f t="shared" si="3690"/>
        <v>801504</v>
      </c>
      <c r="C3356" s="4">
        <f t="shared" si="3637"/>
        <v>8</v>
      </c>
      <c r="D3356" s="4">
        <f t="shared" si="3701"/>
        <v>15</v>
      </c>
      <c r="E3356" s="4">
        <f t="shared" si="3702"/>
        <v>4</v>
      </c>
      <c r="F3356" s="10" t="str">
        <f t="shared" si="3684"/>
        <v>200014:30</v>
      </c>
      <c r="G3356" s="4" t="str">
        <f t="shared" si="3687"/>
        <v>对火阵造成伤害增加5%\n对山阵造成伤害增加2.5%</v>
      </c>
      <c r="I3356" s="4" t="str">
        <f t="shared" si="3682"/>
        <v>{"HP":57100,"ATK":17130,"MAG":17130,"DEF":5710,"MDEF":5710}</v>
      </c>
      <c r="K3356" s="10">
        <v>200014</v>
      </c>
      <c r="L3356" s="10">
        <f t="shared" si="3708"/>
        <v>30</v>
      </c>
      <c r="M3356" s="4"/>
      <c r="N3356" s="4">
        <f t="shared" ref="N3356:R3356" si="3711">N2955</f>
        <v>57100</v>
      </c>
      <c r="O3356" s="4">
        <f t="shared" si="3711"/>
        <v>17130</v>
      </c>
      <c r="P3356" s="4">
        <f t="shared" si="3711"/>
        <v>17130</v>
      </c>
      <c r="Q3356" s="4">
        <f t="shared" si="3711"/>
        <v>5710</v>
      </c>
      <c r="R3356" s="4">
        <f t="shared" si="3711"/>
        <v>5710</v>
      </c>
      <c r="Y3356" s="4">
        <f t="shared" si="3686"/>
        <v>620</v>
      </c>
    </row>
    <row r="3357" spans="2:25" ht="15.75">
      <c r="B3357" s="4">
        <f t="shared" si="3690"/>
        <v>801505</v>
      </c>
      <c r="C3357" s="4">
        <f t="shared" si="3637"/>
        <v>8</v>
      </c>
      <c r="D3357" s="4">
        <f t="shared" si="3701"/>
        <v>15</v>
      </c>
      <c r="E3357" s="4">
        <f t="shared" si="3702"/>
        <v>5</v>
      </c>
      <c r="F3357" s="10" t="str">
        <f t="shared" si="3684"/>
        <v>200014:30</v>
      </c>
      <c r="G3357" s="4" t="str">
        <f t="shared" si="3687"/>
        <v>对火阵造成伤害增加5%\n对山阵造成伤害增加2.5%</v>
      </c>
      <c r="I3357" s="4" t="str">
        <f t="shared" si="3682"/>
        <v>{"HP":57720,"ATK":17316,"MAG":17316,"DEF":5772,"MDEF":5772}</v>
      </c>
      <c r="K3357" s="10">
        <v>200014</v>
      </c>
      <c r="L3357" s="10">
        <f t="shared" si="3708"/>
        <v>30</v>
      </c>
      <c r="M3357" s="4"/>
      <c r="N3357" s="4">
        <f t="shared" ref="N3357:R3357" si="3712">N2956</f>
        <v>57720</v>
      </c>
      <c r="O3357" s="4">
        <f t="shared" si="3712"/>
        <v>17316</v>
      </c>
      <c r="P3357" s="4">
        <f t="shared" si="3712"/>
        <v>17316</v>
      </c>
      <c r="Q3357" s="4">
        <f t="shared" si="3712"/>
        <v>5772</v>
      </c>
      <c r="R3357" s="4">
        <f t="shared" si="3712"/>
        <v>5772</v>
      </c>
      <c r="Y3357" s="4">
        <f t="shared" si="3686"/>
        <v>620</v>
      </c>
    </row>
    <row r="3358" spans="2:25" ht="15.75">
      <c r="B3358" s="4">
        <f t="shared" si="3690"/>
        <v>801506</v>
      </c>
      <c r="C3358" s="4">
        <f t="shared" si="3637"/>
        <v>8</v>
      </c>
      <c r="D3358" s="4">
        <f t="shared" si="3701"/>
        <v>15</v>
      </c>
      <c r="E3358" s="4">
        <f t="shared" si="3702"/>
        <v>6</v>
      </c>
      <c r="F3358" s="10" t="str">
        <f t="shared" si="3684"/>
        <v>200014:30</v>
      </c>
      <c r="G3358" s="4" t="str">
        <f t="shared" si="3687"/>
        <v>对火阵造成伤害增加5%\n对山阵造成伤害增加2.5%</v>
      </c>
      <c r="I3358" s="4" t="str">
        <f t="shared" si="3682"/>
        <v>{"HP":58340,"ATK":17502,"MAG":17502,"DEF":5834,"MDEF":5834}</v>
      </c>
      <c r="K3358" s="10">
        <v>200014</v>
      </c>
      <c r="L3358" s="10">
        <f t="shared" si="3708"/>
        <v>30</v>
      </c>
      <c r="M3358" s="4"/>
      <c r="N3358" s="4">
        <f t="shared" ref="N3358:R3358" si="3713">N2957</f>
        <v>58340</v>
      </c>
      <c r="O3358" s="4">
        <f t="shared" si="3713"/>
        <v>17502</v>
      </c>
      <c r="P3358" s="4">
        <f t="shared" si="3713"/>
        <v>17502</v>
      </c>
      <c r="Q3358" s="4">
        <f t="shared" si="3713"/>
        <v>5834</v>
      </c>
      <c r="R3358" s="4">
        <f t="shared" si="3713"/>
        <v>5834</v>
      </c>
      <c r="Y3358" s="4">
        <f t="shared" si="3686"/>
        <v>620</v>
      </c>
    </row>
    <row r="3359" spans="2:25" ht="15.75">
      <c r="B3359" s="4">
        <f t="shared" si="3690"/>
        <v>801507</v>
      </c>
      <c r="C3359" s="4">
        <f t="shared" si="3637"/>
        <v>8</v>
      </c>
      <c r="D3359" s="4">
        <f t="shared" si="3701"/>
        <v>15</v>
      </c>
      <c r="E3359" s="4">
        <f t="shared" si="3702"/>
        <v>7</v>
      </c>
      <c r="F3359" s="10" t="str">
        <f t="shared" si="3684"/>
        <v>200014:30</v>
      </c>
      <c r="G3359" s="4" t="str">
        <f t="shared" si="3687"/>
        <v>对火阵造成伤害增加5%\n对山阵造成伤害增加2.5%</v>
      </c>
      <c r="I3359" s="4" t="str">
        <f t="shared" si="3682"/>
        <v>{"HP":58960,"ATK":17688,"MAG":17688,"DEF":5896,"MDEF":5896}</v>
      </c>
      <c r="K3359" s="10">
        <v>200014</v>
      </c>
      <c r="L3359" s="10">
        <f t="shared" si="3708"/>
        <v>30</v>
      </c>
      <c r="M3359" s="4"/>
      <c r="N3359" s="4">
        <f t="shared" ref="N3359:R3359" si="3714">N2958</f>
        <v>58960</v>
      </c>
      <c r="O3359" s="4">
        <f t="shared" si="3714"/>
        <v>17688</v>
      </c>
      <c r="P3359" s="4">
        <f t="shared" si="3714"/>
        <v>17688</v>
      </c>
      <c r="Q3359" s="4">
        <f t="shared" si="3714"/>
        <v>5896</v>
      </c>
      <c r="R3359" s="4">
        <f t="shared" si="3714"/>
        <v>5896</v>
      </c>
      <c r="Y3359" s="4">
        <f t="shared" si="3686"/>
        <v>620</v>
      </c>
    </row>
    <row r="3360" spans="2:25" ht="15.75">
      <c r="B3360" s="4">
        <f t="shared" si="3690"/>
        <v>801508</v>
      </c>
      <c r="C3360" s="4">
        <f t="shared" si="3637"/>
        <v>8</v>
      </c>
      <c r="D3360" s="4">
        <f t="shared" si="3701"/>
        <v>15</v>
      </c>
      <c r="E3360" s="4">
        <f t="shared" si="3702"/>
        <v>8</v>
      </c>
      <c r="F3360" s="10" t="str">
        <f t="shared" si="3684"/>
        <v>200014:30</v>
      </c>
      <c r="G3360" s="4" t="str">
        <f t="shared" si="3687"/>
        <v>对火阵造成伤害增加5%\n对山阵造成伤害增加2.5%</v>
      </c>
      <c r="I3360" s="4" t="str">
        <f t="shared" si="3682"/>
        <v>{"HP":59580,"ATK":17874,"MAG":17874,"DEF":5958,"MDEF":5958}</v>
      </c>
      <c r="K3360" s="10">
        <v>200014</v>
      </c>
      <c r="L3360" s="10">
        <f t="shared" si="3708"/>
        <v>30</v>
      </c>
      <c r="M3360" s="4"/>
      <c r="N3360" s="4">
        <f t="shared" ref="N3360:R3360" si="3715">N2959</f>
        <v>59580</v>
      </c>
      <c r="O3360" s="4">
        <f t="shared" si="3715"/>
        <v>17874</v>
      </c>
      <c r="P3360" s="4">
        <f t="shared" si="3715"/>
        <v>17874</v>
      </c>
      <c r="Q3360" s="4">
        <f t="shared" si="3715"/>
        <v>5958</v>
      </c>
      <c r="R3360" s="4">
        <f t="shared" si="3715"/>
        <v>5958</v>
      </c>
      <c r="Y3360" s="4">
        <f t="shared" si="3686"/>
        <v>620</v>
      </c>
    </row>
    <row r="3361" spans="2:25" ht="15.75">
      <c r="B3361" s="4">
        <f t="shared" si="3690"/>
        <v>801509</v>
      </c>
      <c r="C3361" s="4">
        <f t="shared" si="3637"/>
        <v>8</v>
      </c>
      <c r="D3361" s="4">
        <f t="shared" si="3701"/>
        <v>15</v>
      </c>
      <c r="E3361" s="4">
        <f t="shared" si="3702"/>
        <v>9</v>
      </c>
      <c r="F3361" s="10" t="str">
        <f t="shared" si="3684"/>
        <v>200014:30</v>
      </c>
      <c r="G3361" s="4" t="str">
        <f t="shared" si="3687"/>
        <v>对火阵造成伤害增加5%\n对山阵造成伤害增加2.5%</v>
      </c>
      <c r="I3361" s="4" t="str">
        <f t="shared" si="3682"/>
        <v>{"HP":60200,"ATK":18060,"MAG":18060,"DEF":6020,"MDEF":6020}</v>
      </c>
      <c r="K3361" s="10">
        <v>200014</v>
      </c>
      <c r="L3361" s="10">
        <f t="shared" si="3708"/>
        <v>30</v>
      </c>
      <c r="M3361" s="4"/>
      <c r="N3361" s="4">
        <f t="shared" ref="N3361:R3361" si="3716">N2960</f>
        <v>60200</v>
      </c>
      <c r="O3361" s="4">
        <f t="shared" si="3716"/>
        <v>18060</v>
      </c>
      <c r="P3361" s="4">
        <f t="shared" si="3716"/>
        <v>18060</v>
      </c>
      <c r="Q3361" s="4">
        <f t="shared" si="3716"/>
        <v>6020</v>
      </c>
      <c r="R3361" s="4">
        <f t="shared" si="3716"/>
        <v>6020</v>
      </c>
      <c r="Y3361" s="4">
        <f t="shared" si="3686"/>
        <v>620</v>
      </c>
    </row>
    <row r="3362" spans="2:25" ht="15.75">
      <c r="B3362" s="4">
        <f t="shared" si="3690"/>
        <v>801600</v>
      </c>
      <c r="C3362" s="4">
        <f t="shared" si="3637"/>
        <v>8</v>
      </c>
      <c r="D3362" s="4">
        <f t="shared" si="3701"/>
        <v>16</v>
      </c>
      <c r="E3362" s="4">
        <f t="shared" si="3702"/>
        <v>0</v>
      </c>
      <c r="F3362" s="10" t="str">
        <f t="shared" si="3684"/>
        <v>200014:90</v>
      </c>
      <c r="G3362" s="4" t="str">
        <f t="shared" si="3687"/>
        <v>对火阵造成伤害增加5%\n对山阵造成伤害增加2.5%</v>
      </c>
      <c r="I3362" s="4" t="str">
        <f t="shared" si="3682"/>
        <v>{"HP":60820,"ATK":18246,"MAG":18246,"DEF":6082,"MDEF":6082}</v>
      </c>
      <c r="K3362" s="10">
        <v>200014</v>
      </c>
      <c r="L3362" s="10">
        <f t="shared" ref="L3362" si="3717">ROUND(L3361*3,)</f>
        <v>90</v>
      </c>
      <c r="M3362" s="4"/>
      <c r="N3362" s="4">
        <f t="shared" ref="N3362:R3362" si="3718">N2961</f>
        <v>60820</v>
      </c>
      <c r="O3362" s="4">
        <f t="shared" si="3718"/>
        <v>18246</v>
      </c>
      <c r="P3362" s="4">
        <f t="shared" si="3718"/>
        <v>18246</v>
      </c>
      <c r="Q3362" s="4">
        <f t="shared" si="3718"/>
        <v>6082</v>
      </c>
      <c r="R3362" s="4">
        <f t="shared" si="3718"/>
        <v>6082</v>
      </c>
      <c r="Y3362" s="4">
        <f t="shared" si="3686"/>
        <v>620</v>
      </c>
    </row>
    <row r="3363" spans="2:25" ht="15.75">
      <c r="B3363" s="4">
        <f t="shared" si="3690"/>
        <v>801601</v>
      </c>
      <c r="C3363" s="4">
        <f t="shared" si="3637"/>
        <v>8</v>
      </c>
      <c r="D3363" s="4">
        <f t="shared" si="3701"/>
        <v>16</v>
      </c>
      <c r="E3363" s="4">
        <f t="shared" si="3702"/>
        <v>1</v>
      </c>
      <c r="F3363" s="10" t="str">
        <f t="shared" si="3684"/>
        <v>200014:34</v>
      </c>
      <c r="G3363" s="4" t="str">
        <f t="shared" si="3687"/>
        <v>对火阵造成伤害增加5%\n对山阵造成伤害增加2.5%</v>
      </c>
      <c r="I3363" s="4" t="str">
        <f t="shared" si="3682"/>
        <v>{"HP":61440,"ATK":18432,"MAG":18432,"DEF":6144,"MDEF":6144}</v>
      </c>
      <c r="K3363" s="10">
        <v>200014</v>
      </c>
      <c r="L3363" s="10">
        <f>ROUND(D3362*D3362/8,)+2</f>
        <v>34</v>
      </c>
      <c r="M3363" s="4"/>
      <c r="N3363" s="4">
        <f t="shared" ref="N3363:R3363" si="3719">N2962</f>
        <v>61440</v>
      </c>
      <c r="O3363" s="4">
        <f t="shared" si="3719"/>
        <v>18432</v>
      </c>
      <c r="P3363" s="4">
        <f t="shared" si="3719"/>
        <v>18432</v>
      </c>
      <c r="Q3363" s="4">
        <f t="shared" si="3719"/>
        <v>6144</v>
      </c>
      <c r="R3363" s="4">
        <f t="shared" si="3719"/>
        <v>6144</v>
      </c>
      <c r="Y3363" s="4">
        <f t="shared" si="3686"/>
        <v>620</v>
      </c>
    </row>
    <row r="3364" spans="2:25" ht="15.75">
      <c r="B3364" s="4">
        <f t="shared" si="3690"/>
        <v>801602</v>
      </c>
      <c r="C3364" s="4">
        <f t="shared" si="3637"/>
        <v>8</v>
      </c>
      <c r="D3364" s="4">
        <f t="shared" si="3701"/>
        <v>16</v>
      </c>
      <c r="E3364" s="4">
        <f t="shared" si="3702"/>
        <v>2</v>
      </c>
      <c r="F3364" s="10" t="str">
        <f t="shared" si="3684"/>
        <v>200014:34</v>
      </c>
      <c r="G3364" s="4" t="str">
        <f t="shared" si="3687"/>
        <v>对火阵造成伤害增加5%\n对山阵造成伤害增加2.5%</v>
      </c>
      <c r="I3364" s="4" t="str">
        <f t="shared" si="3682"/>
        <v>{"HP":62060,"ATK":18618,"MAG":18618,"DEF":6206,"MDEF":6206}</v>
      </c>
      <c r="K3364" s="10">
        <v>200014</v>
      </c>
      <c r="L3364" s="10">
        <f t="shared" ref="L3364" si="3720">L3363</f>
        <v>34</v>
      </c>
      <c r="M3364" s="4"/>
      <c r="N3364" s="4">
        <f t="shared" ref="N3364:R3364" si="3721">N2963</f>
        <v>62060</v>
      </c>
      <c r="O3364" s="4">
        <f t="shared" si="3721"/>
        <v>18618</v>
      </c>
      <c r="P3364" s="4">
        <f t="shared" si="3721"/>
        <v>18618</v>
      </c>
      <c r="Q3364" s="4">
        <f t="shared" si="3721"/>
        <v>6206</v>
      </c>
      <c r="R3364" s="4">
        <f t="shared" si="3721"/>
        <v>6206</v>
      </c>
      <c r="Y3364" s="4">
        <f t="shared" si="3686"/>
        <v>620</v>
      </c>
    </row>
    <row r="3365" spans="2:25" ht="15.75">
      <c r="B3365" s="4">
        <f t="shared" si="3690"/>
        <v>801603</v>
      </c>
      <c r="C3365" s="4">
        <f t="shared" si="3637"/>
        <v>8</v>
      </c>
      <c r="D3365" s="4">
        <f t="shared" si="3701"/>
        <v>16</v>
      </c>
      <c r="E3365" s="4">
        <f t="shared" si="3702"/>
        <v>3</v>
      </c>
      <c r="F3365" s="10" t="str">
        <f t="shared" si="3684"/>
        <v>200014:34</v>
      </c>
      <c r="G3365" s="4" t="str">
        <f t="shared" si="3687"/>
        <v>对火阵造成伤害增加5%\n对山阵造成伤害增加2.5%</v>
      </c>
      <c r="I3365" s="4" t="str">
        <f t="shared" si="3682"/>
        <v>{"HP":62680,"ATK":18804,"MAG":18804,"DEF":6268,"MDEF":6268}</v>
      </c>
      <c r="K3365" s="10">
        <v>200014</v>
      </c>
      <c r="L3365" s="10">
        <f t="shared" si="3708"/>
        <v>34</v>
      </c>
      <c r="M3365" s="4"/>
      <c r="N3365" s="4">
        <f t="shared" ref="N3365:R3365" si="3722">N2964</f>
        <v>62680</v>
      </c>
      <c r="O3365" s="4">
        <f t="shared" si="3722"/>
        <v>18804</v>
      </c>
      <c r="P3365" s="4">
        <f t="shared" si="3722"/>
        <v>18804</v>
      </c>
      <c r="Q3365" s="4">
        <f t="shared" si="3722"/>
        <v>6268</v>
      </c>
      <c r="R3365" s="4">
        <f t="shared" si="3722"/>
        <v>6268</v>
      </c>
      <c r="Y3365" s="4">
        <f t="shared" si="3686"/>
        <v>620</v>
      </c>
    </row>
    <row r="3366" spans="2:25" ht="15.75">
      <c r="B3366" s="4">
        <f t="shared" si="3690"/>
        <v>801604</v>
      </c>
      <c r="C3366" s="4">
        <f t="shared" si="3637"/>
        <v>8</v>
      </c>
      <c r="D3366" s="4">
        <f t="shared" si="3701"/>
        <v>16</v>
      </c>
      <c r="E3366" s="4">
        <f t="shared" si="3702"/>
        <v>4</v>
      </c>
      <c r="F3366" s="10" t="str">
        <f t="shared" si="3684"/>
        <v>200014:34</v>
      </c>
      <c r="G3366" s="4" t="str">
        <f t="shared" si="3687"/>
        <v>对火阵造成伤害增加5%\n对山阵造成伤害增加2.5%</v>
      </c>
      <c r="I3366" s="4" t="str">
        <f t="shared" si="3682"/>
        <v>{"HP":63300,"ATK":18990,"MAG":18990,"DEF":6330,"MDEF":6330}</v>
      </c>
      <c r="K3366" s="10">
        <v>200014</v>
      </c>
      <c r="L3366" s="10">
        <f t="shared" si="3708"/>
        <v>34</v>
      </c>
      <c r="M3366" s="4"/>
      <c r="N3366" s="4">
        <f t="shared" ref="N3366:R3366" si="3723">N2965</f>
        <v>63300</v>
      </c>
      <c r="O3366" s="4">
        <f t="shared" si="3723"/>
        <v>18990</v>
      </c>
      <c r="P3366" s="4">
        <f t="shared" si="3723"/>
        <v>18990</v>
      </c>
      <c r="Q3366" s="4">
        <f t="shared" si="3723"/>
        <v>6330</v>
      </c>
      <c r="R3366" s="4">
        <f t="shared" si="3723"/>
        <v>6330</v>
      </c>
      <c r="Y3366" s="4">
        <f t="shared" si="3686"/>
        <v>620</v>
      </c>
    </row>
    <row r="3367" spans="2:25" ht="15.75">
      <c r="B3367" s="4">
        <f t="shared" si="3690"/>
        <v>801605</v>
      </c>
      <c r="C3367" s="4">
        <f t="shared" si="3637"/>
        <v>8</v>
      </c>
      <c r="D3367" s="4">
        <f t="shared" si="3701"/>
        <v>16</v>
      </c>
      <c r="E3367" s="4">
        <f t="shared" si="3702"/>
        <v>5</v>
      </c>
      <c r="F3367" s="10" t="str">
        <f t="shared" si="3684"/>
        <v>200014:34</v>
      </c>
      <c r="G3367" s="4" t="str">
        <f t="shared" si="3687"/>
        <v>对火阵造成伤害增加5%\n对山阵造成伤害增加2.5%</v>
      </c>
      <c r="I3367" s="4" t="str">
        <f t="shared" si="3682"/>
        <v>{"HP":63920,"ATK":19176,"MAG":19176,"DEF":6392,"MDEF":6392}</v>
      </c>
      <c r="K3367" s="10">
        <v>200014</v>
      </c>
      <c r="L3367" s="10">
        <f t="shared" si="3708"/>
        <v>34</v>
      </c>
      <c r="M3367" s="4"/>
      <c r="N3367" s="4">
        <f t="shared" ref="N3367:R3367" si="3724">N2966</f>
        <v>63920</v>
      </c>
      <c r="O3367" s="4">
        <f t="shared" si="3724"/>
        <v>19176</v>
      </c>
      <c r="P3367" s="4">
        <f t="shared" si="3724"/>
        <v>19176</v>
      </c>
      <c r="Q3367" s="4">
        <f t="shared" si="3724"/>
        <v>6392</v>
      </c>
      <c r="R3367" s="4">
        <f t="shared" si="3724"/>
        <v>6392</v>
      </c>
      <c r="Y3367" s="4">
        <f t="shared" si="3686"/>
        <v>620</v>
      </c>
    </row>
    <row r="3368" spans="2:25" ht="15.75">
      <c r="B3368" s="4">
        <f t="shared" si="3690"/>
        <v>801606</v>
      </c>
      <c r="C3368" s="4">
        <f t="shared" si="3637"/>
        <v>8</v>
      </c>
      <c r="D3368" s="4">
        <f t="shared" si="3701"/>
        <v>16</v>
      </c>
      <c r="E3368" s="4">
        <f t="shared" si="3702"/>
        <v>6</v>
      </c>
      <c r="F3368" s="10" t="str">
        <f t="shared" si="3684"/>
        <v>200014:34</v>
      </c>
      <c r="G3368" s="4" t="str">
        <f t="shared" si="3687"/>
        <v>对火阵造成伤害增加5%\n对山阵造成伤害增加2.5%</v>
      </c>
      <c r="I3368" s="4" t="str">
        <f t="shared" si="3682"/>
        <v>{"HP":64540,"ATK":19362,"MAG":19362,"DEF":6454,"MDEF":6454}</v>
      </c>
      <c r="K3368" s="10">
        <v>200014</v>
      </c>
      <c r="L3368" s="10">
        <f t="shared" si="3708"/>
        <v>34</v>
      </c>
      <c r="M3368" s="4"/>
      <c r="N3368" s="4">
        <f t="shared" ref="N3368:R3368" si="3725">N2967</f>
        <v>64540</v>
      </c>
      <c r="O3368" s="4">
        <f t="shared" si="3725"/>
        <v>19362</v>
      </c>
      <c r="P3368" s="4">
        <f t="shared" si="3725"/>
        <v>19362</v>
      </c>
      <c r="Q3368" s="4">
        <f t="shared" si="3725"/>
        <v>6454</v>
      </c>
      <c r="R3368" s="4">
        <f t="shared" si="3725"/>
        <v>6454</v>
      </c>
      <c r="Y3368" s="4">
        <f t="shared" si="3686"/>
        <v>620</v>
      </c>
    </row>
    <row r="3369" spans="2:25" ht="15.75">
      <c r="B3369" s="4">
        <f t="shared" si="3690"/>
        <v>801607</v>
      </c>
      <c r="C3369" s="4">
        <f t="shared" si="3637"/>
        <v>8</v>
      </c>
      <c r="D3369" s="4">
        <f t="shared" si="3701"/>
        <v>16</v>
      </c>
      <c r="E3369" s="4">
        <f t="shared" si="3702"/>
        <v>7</v>
      </c>
      <c r="F3369" s="10" t="str">
        <f t="shared" si="3684"/>
        <v>200014:34</v>
      </c>
      <c r="G3369" s="4" t="str">
        <f t="shared" si="3687"/>
        <v>对火阵造成伤害增加5%\n对山阵造成伤害增加2.5%</v>
      </c>
      <c r="I3369" s="4" t="str">
        <f t="shared" si="3682"/>
        <v>{"HP":65160,"ATK":19548,"MAG":19548,"DEF":6516,"MDEF":6516}</v>
      </c>
      <c r="K3369" s="10">
        <v>200014</v>
      </c>
      <c r="L3369" s="10">
        <f t="shared" si="3708"/>
        <v>34</v>
      </c>
      <c r="M3369" s="4"/>
      <c r="N3369" s="4">
        <f t="shared" ref="N3369:R3369" si="3726">N2968</f>
        <v>65160</v>
      </c>
      <c r="O3369" s="4">
        <f t="shared" si="3726"/>
        <v>19548</v>
      </c>
      <c r="P3369" s="4">
        <f t="shared" si="3726"/>
        <v>19548</v>
      </c>
      <c r="Q3369" s="4">
        <f t="shared" si="3726"/>
        <v>6516</v>
      </c>
      <c r="R3369" s="4">
        <f t="shared" si="3726"/>
        <v>6516</v>
      </c>
      <c r="Y3369" s="4">
        <f t="shared" si="3686"/>
        <v>620</v>
      </c>
    </row>
    <row r="3370" spans="2:25" ht="15.75">
      <c r="B3370" s="4">
        <f t="shared" si="3690"/>
        <v>801608</v>
      </c>
      <c r="C3370" s="4">
        <f t="shared" ref="C3370:C3433" si="3727">C3369</f>
        <v>8</v>
      </c>
      <c r="D3370" s="4">
        <f t="shared" si="3701"/>
        <v>16</v>
      </c>
      <c r="E3370" s="4">
        <f t="shared" si="3702"/>
        <v>8</v>
      </c>
      <c r="F3370" s="10" t="str">
        <f t="shared" si="3684"/>
        <v>200014:34</v>
      </c>
      <c r="G3370" s="4" t="str">
        <f t="shared" si="3687"/>
        <v>对火阵造成伤害增加5%\n对山阵造成伤害增加2.5%</v>
      </c>
      <c r="I3370" s="4" t="str">
        <f t="shared" si="3682"/>
        <v>{"HP":65780,"ATK":19734,"MAG":19734,"DEF":6578,"MDEF":6578}</v>
      </c>
      <c r="K3370" s="10">
        <v>200014</v>
      </c>
      <c r="L3370" s="10">
        <f t="shared" si="3708"/>
        <v>34</v>
      </c>
      <c r="M3370" s="4"/>
      <c r="N3370" s="4">
        <f t="shared" ref="N3370:R3370" si="3728">N2969</f>
        <v>65780</v>
      </c>
      <c r="O3370" s="4">
        <f t="shared" si="3728"/>
        <v>19734</v>
      </c>
      <c r="P3370" s="4">
        <f t="shared" si="3728"/>
        <v>19734</v>
      </c>
      <c r="Q3370" s="4">
        <f t="shared" si="3728"/>
        <v>6578</v>
      </c>
      <c r="R3370" s="4">
        <f t="shared" si="3728"/>
        <v>6578</v>
      </c>
      <c r="Y3370" s="4">
        <f t="shared" si="3686"/>
        <v>620</v>
      </c>
    </row>
    <row r="3371" spans="2:25" ht="15.75">
      <c r="B3371" s="4">
        <f t="shared" si="3690"/>
        <v>801609</v>
      </c>
      <c r="C3371" s="4">
        <f t="shared" si="3727"/>
        <v>8</v>
      </c>
      <c r="D3371" s="4">
        <f t="shared" ref="D3371:D3434" si="3729">D3361+1</f>
        <v>16</v>
      </c>
      <c r="E3371" s="4">
        <f t="shared" ref="E3371:E3434" si="3730">E3361</f>
        <v>9</v>
      </c>
      <c r="F3371" s="10" t="str">
        <f t="shared" ref="F3371:F3411" si="3731">K3371&amp;":"&amp;L3371</f>
        <v>200014:34</v>
      </c>
      <c r="G3371" s="4" t="str">
        <f t="shared" si="3687"/>
        <v>对火阵造成伤害增加5%\n对山阵造成伤害增加2.5%</v>
      </c>
      <c r="I3371" s="4" t="str">
        <f t="shared" si="3682"/>
        <v>{"HP":66400,"ATK":19920,"MAG":19920,"DEF":6640,"MDEF":6640}</v>
      </c>
      <c r="K3371" s="10">
        <v>200014</v>
      </c>
      <c r="L3371" s="10">
        <f t="shared" si="3708"/>
        <v>34</v>
      </c>
      <c r="M3371" s="4"/>
      <c r="N3371" s="4">
        <f t="shared" ref="N3371:R3371" si="3732">N2970</f>
        <v>66400</v>
      </c>
      <c r="O3371" s="4">
        <f t="shared" si="3732"/>
        <v>19920</v>
      </c>
      <c r="P3371" s="4">
        <f t="shared" si="3732"/>
        <v>19920</v>
      </c>
      <c r="Q3371" s="4">
        <f t="shared" si="3732"/>
        <v>6640</v>
      </c>
      <c r="R3371" s="4">
        <f t="shared" si="3732"/>
        <v>6640</v>
      </c>
      <c r="Y3371" s="4">
        <f t="shared" si="3686"/>
        <v>620</v>
      </c>
    </row>
    <row r="3372" spans="2:25" ht="15.75">
      <c r="B3372" s="4">
        <f t="shared" si="3690"/>
        <v>801700</v>
      </c>
      <c r="C3372" s="4">
        <f t="shared" si="3727"/>
        <v>8</v>
      </c>
      <c r="D3372" s="4">
        <f t="shared" si="3729"/>
        <v>17</v>
      </c>
      <c r="E3372" s="4">
        <f t="shared" si="3730"/>
        <v>0</v>
      </c>
      <c r="F3372" s="10" t="str">
        <f t="shared" si="3731"/>
        <v>200014:102</v>
      </c>
      <c r="G3372" s="4" t="str">
        <f t="shared" si="3687"/>
        <v>对火阵造成伤害增加5%\n对山阵造成伤害增加2.5%</v>
      </c>
      <c r="I3372" s="4" t="str">
        <f t="shared" si="3682"/>
        <v>{"HP":67080,"ATK":20124,"MAG":20124,"DEF":6708,"MDEF":6708}</v>
      </c>
      <c r="K3372" s="10">
        <v>200014</v>
      </c>
      <c r="L3372" s="10">
        <f t="shared" ref="L3372:L3402" si="3733">ROUND(L3371*3,)</f>
        <v>102</v>
      </c>
      <c r="M3372" s="4"/>
      <c r="N3372" s="4">
        <f t="shared" ref="N3372:R3372" si="3734">N2971</f>
        <v>67080</v>
      </c>
      <c r="O3372" s="4">
        <f t="shared" si="3734"/>
        <v>20124</v>
      </c>
      <c r="P3372" s="4">
        <f t="shared" si="3734"/>
        <v>20124</v>
      </c>
      <c r="Q3372" s="4">
        <f t="shared" si="3734"/>
        <v>6708</v>
      </c>
      <c r="R3372" s="4">
        <f t="shared" si="3734"/>
        <v>6708</v>
      </c>
      <c r="Y3372" s="4">
        <f t="shared" si="3686"/>
        <v>680</v>
      </c>
    </row>
    <row r="3373" spans="2:25" ht="15.75">
      <c r="B3373" s="4">
        <f t="shared" si="3690"/>
        <v>801701</v>
      </c>
      <c r="C3373" s="4">
        <f t="shared" si="3727"/>
        <v>8</v>
      </c>
      <c r="D3373" s="4">
        <f t="shared" si="3729"/>
        <v>17</v>
      </c>
      <c r="E3373" s="4">
        <f t="shared" si="3730"/>
        <v>1</v>
      </c>
      <c r="F3373" s="10" t="str">
        <f t="shared" si="3731"/>
        <v>200014:38</v>
      </c>
      <c r="G3373" s="4" t="str">
        <f t="shared" si="3687"/>
        <v>对火阵造成伤害增加5%\n对山阵造成伤害增加2.5%</v>
      </c>
      <c r="I3373" s="4" t="str">
        <f t="shared" si="3682"/>
        <v>{"HP":67760,"ATK":20328,"MAG":20328,"DEF":6776,"MDEF":6776}</v>
      </c>
      <c r="K3373" s="10">
        <v>200014</v>
      </c>
      <c r="L3373" s="10">
        <f t="shared" ref="L3373" si="3735">ROUND(D3372*D3372/8,)+2</f>
        <v>38</v>
      </c>
      <c r="M3373" s="4"/>
      <c r="N3373" s="4">
        <f t="shared" ref="N3373:R3373" si="3736">N2972</f>
        <v>67760</v>
      </c>
      <c r="O3373" s="4">
        <f t="shared" si="3736"/>
        <v>20328</v>
      </c>
      <c r="P3373" s="4">
        <f t="shared" si="3736"/>
        <v>20328</v>
      </c>
      <c r="Q3373" s="4">
        <f t="shared" si="3736"/>
        <v>6776</v>
      </c>
      <c r="R3373" s="4">
        <f t="shared" si="3736"/>
        <v>6776</v>
      </c>
      <c r="Y3373" s="4">
        <f t="shared" ref="Y3373:Y3404" si="3737">Y2972</f>
        <v>680</v>
      </c>
    </row>
    <row r="3374" spans="2:25" ht="15.75">
      <c r="B3374" s="4">
        <f t="shared" si="3690"/>
        <v>801702</v>
      </c>
      <c r="C3374" s="4">
        <f t="shared" si="3727"/>
        <v>8</v>
      </c>
      <c r="D3374" s="4">
        <f t="shared" si="3729"/>
        <v>17</v>
      </c>
      <c r="E3374" s="4">
        <f t="shared" si="3730"/>
        <v>2</v>
      </c>
      <c r="F3374" s="10" t="str">
        <f t="shared" si="3731"/>
        <v>200014:38</v>
      </c>
      <c r="G3374" s="4" t="str">
        <f t="shared" si="3687"/>
        <v>对火阵造成伤害增加5%\n对山阵造成伤害增加2.5%</v>
      </c>
      <c r="I3374" s="4" t="str">
        <f t="shared" si="3682"/>
        <v>{"HP":68440,"ATK":20532,"MAG":20532,"DEF":6844,"MDEF":6844}</v>
      </c>
      <c r="K3374" s="10">
        <v>200014</v>
      </c>
      <c r="L3374" s="10">
        <f t="shared" ref="L3374:L3411" si="3738">L3373</f>
        <v>38</v>
      </c>
      <c r="M3374" s="4"/>
      <c r="N3374" s="4">
        <f t="shared" ref="N3374:R3374" si="3739">N2973</f>
        <v>68440</v>
      </c>
      <c r="O3374" s="4">
        <f t="shared" si="3739"/>
        <v>20532</v>
      </c>
      <c r="P3374" s="4">
        <f t="shared" si="3739"/>
        <v>20532</v>
      </c>
      <c r="Q3374" s="4">
        <f t="shared" si="3739"/>
        <v>6844</v>
      </c>
      <c r="R3374" s="4">
        <f t="shared" si="3739"/>
        <v>6844</v>
      </c>
      <c r="Y3374" s="4">
        <f t="shared" si="3737"/>
        <v>680</v>
      </c>
    </row>
    <row r="3375" spans="2:25" ht="15.75">
      <c r="B3375" s="4">
        <f t="shared" si="3690"/>
        <v>801703</v>
      </c>
      <c r="C3375" s="4">
        <f t="shared" si="3727"/>
        <v>8</v>
      </c>
      <c r="D3375" s="4">
        <f t="shared" si="3729"/>
        <v>17</v>
      </c>
      <c r="E3375" s="4">
        <f t="shared" si="3730"/>
        <v>3</v>
      </c>
      <c r="F3375" s="10" t="str">
        <f t="shared" si="3731"/>
        <v>200014:38</v>
      </c>
      <c r="G3375" s="4" t="str">
        <f t="shared" si="3687"/>
        <v>对火阵造成伤害增加5%\n对山阵造成伤害增加2.5%</v>
      </c>
      <c r="I3375" s="4" t="str">
        <f t="shared" si="3682"/>
        <v>{"HP":69120,"ATK":20736,"MAG":20736,"DEF":6912,"MDEF":6912}</v>
      </c>
      <c r="K3375" s="10">
        <v>200014</v>
      </c>
      <c r="L3375" s="10">
        <f t="shared" si="3738"/>
        <v>38</v>
      </c>
      <c r="M3375" s="4"/>
      <c r="N3375" s="4">
        <f t="shared" ref="N3375:R3375" si="3740">N2974</f>
        <v>69120</v>
      </c>
      <c r="O3375" s="4">
        <f t="shared" si="3740"/>
        <v>20736</v>
      </c>
      <c r="P3375" s="4">
        <f t="shared" si="3740"/>
        <v>20736</v>
      </c>
      <c r="Q3375" s="4">
        <f t="shared" si="3740"/>
        <v>6912</v>
      </c>
      <c r="R3375" s="4">
        <f t="shared" si="3740"/>
        <v>6912</v>
      </c>
      <c r="Y3375" s="4">
        <f t="shared" si="3737"/>
        <v>680</v>
      </c>
    </row>
    <row r="3376" spans="2:25" ht="15.75">
      <c r="B3376" s="4">
        <f t="shared" si="3690"/>
        <v>801704</v>
      </c>
      <c r="C3376" s="4">
        <f t="shared" si="3727"/>
        <v>8</v>
      </c>
      <c r="D3376" s="4">
        <f t="shared" si="3729"/>
        <v>17</v>
      </c>
      <c r="E3376" s="4">
        <f t="shared" si="3730"/>
        <v>4</v>
      </c>
      <c r="F3376" s="10" t="str">
        <f t="shared" si="3731"/>
        <v>200014:38</v>
      </c>
      <c r="G3376" s="4" t="str">
        <f t="shared" si="3687"/>
        <v>对火阵造成伤害增加5%\n对山阵造成伤害增加2.5%</v>
      </c>
      <c r="I3376" s="4" t="str">
        <f t="shared" si="3682"/>
        <v>{"HP":69800,"ATK":20940,"MAG":20940,"DEF":6980,"MDEF":6980}</v>
      </c>
      <c r="K3376" s="10">
        <v>200014</v>
      </c>
      <c r="L3376" s="10">
        <f t="shared" si="3738"/>
        <v>38</v>
      </c>
      <c r="M3376" s="4"/>
      <c r="N3376" s="4">
        <f t="shared" ref="N3376:R3376" si="3741">N2975</f>
        <v>69800</v>
      </c>
      <c r="O3376" s="4">
        <f t="shared" si="3741"/>
        <v>20940</v>
      </c>
      <c r="P3376" s="4">
        <f t="shared" si="3741"/>
        <v>20940</v>
      </c>
      <c r="Q3376" s="4">
        <f t="shared" si="3741"/>
        <v>6980</v>
      </c>
      <c r="R3376" s="4">
        <f t="shared" si="3741"/>
        <v>6980</v>
      </c>
      <c r="Y3376" s="4">
        <f t="shared" si="3737"/>
        <v>680</v>
      </c>
    </row>
    <row r="3377" spans="2:25" ht="15.75">
      <c r="B3377" s="4">
        <f t="shared" si="3690"/>
        <v>801705</v>
      </c>
      <c r="C3377" s="4">
        <f t="shared" si="3727"/>
        <v>8</v>
      </c>
      <c r="D3377" s="4">
        <f t="shared" si="3729"/>
        <v>17</v>
      </c>
      <c r="E3377" s="4">
        <f t="shared" si="3730"/>
        <v>5</v>
      </c>
      <c r="F3377" s="10" t="str">
        <f t="shared" si="3731"/>
        <v>200014:38</v>
      </c>
      <c r="G3377" s="4" t="str">
        <f t="shared" si="3687"/>
        <v>对火阵造成伤害增加5%\n对山阵造成伤害增加2.5%</v>
      </c>
      <c r="I3377" s="4" t="str">
        <f t="shared" si="3682"/>
        <v>{"HP":70480,"ATK":21144,"MAG":21144,"DEF":7048,"MDEF":7048}</v>
      </c>
      <c r="K3377" s="10">
        <v>200014</v>
      </c>
      <c r="L3377" s="10">
        <f t="shared" si="3738"/>
        <v>38</v>
      </c>
      <c r="M3377" s="4"/>
      <c r="N3377" s="4">
        <f t="shared" ref="N3377:R3377" si="3742">N2976</f>
        <v>70480</v>
      </c>
      <c r="O3377" s="4">
        <f t="shared" si="3742"/>
        <v>21144</v>
      </c>
      <c r="P3377" s="4">
        <f t="shared" si="3742"/>
        <v>21144</v>
      </c>
      <c r="Q3377" s="4">
        <f t="shared" si="3742"/>
        <v>7048</v>
      </c>
      <c r="R3377" s="4">
        <f t="shared" si="3742"/>
        <v>7048</v>
      </c>
      <c r="Y3377" s="4">
        <f t="shared" si="3737"/>
        <v>680</v>
      </c>
    </row>
    <row r="3378" spans="2:25" ht="15.75">
      <c r="B3378" s="4">
        <f t="shared" si="3690"/>
        <v>801706</v>
      </c>
      <c r="C3378" s="4">
        <f t="shared" si="3727"/>
        <v>8</v>
      </c>
      <c r="D3378" s="4">
        <f t="shared" si="3729"/>
        <v>17</v>
      </c>
      <c r="E3378" s="4">
        <f t="shared" si="3730"/>
        <v>6</v>
      </c>
      <c r="F3378" s="10" t="str">
        <f t="shared" si="3731"/>
        <v>200014:38</v>
      </c>
      <c r="G3378" s="4" t="str">
        <f t="shared" si="3687"/>
        <v>对火阵造成伤害增加5%\n对山阵造成伤害增加2.5%</v>
      </c>
      <c r="I3378" s="4" t="str">
        <f t="shared" si="3682"/>
        <v>{"HP":71160,"ATK":21348,"MAG":21348,"DEF":7116,"MDEF":7116}</v>
      </c>
      <c r="K3378" s="10">
        <v>200014</v>
      </c>
      <c r="L3378" s="10">
        <f t="shared" si="3738"/>
        <v>38</v>
      </c>
      <c r="M3378" s="4"/>
      <c r="N3378" s="4">
        <f t="shared" ref="N3378:R3378" si="3743">N2977</f>
        <v>71160</v>
      </c>
      <c r="O3378" s="4">
        <f t="shared" si="3743"/>
        <v>21348</v>
      </c>
      <c r="P3378" s="4">
        <f t="shared" si="3743"/>
        <v>21348</v>
      </c>
      <c r="Q3378" s="4">
        <f t="shared" si="3743"/>
        <v>7116</v>
      </c>
      <c r="R3378" s="4">
        <f t="shared" si="3743"/>
        <v>7116</v>
      </c>
      <c r="Y3378" s="4">
        <f t="shared" si="3737"/>
        <v>680</v>
      </c>
    </row>
    <row r="3379" spans="2:25" ht="15.75">
      <c r="B3379" s="4">
        <f t="shared" si="3690"/>
        <v>801707</v>
      </c>
      <c r="C3379" s="4">
        <f t="shared" si="3727"/>
        <v>8</v>
      </c>
      <c r="D3379" s="4">
        <f t="shared" si="3729"/>
        <v>17</v>
      </c>
      <c r="E3379" s="4">
        <f t="shared" si="3730"/>
        <v>7</v>
      </c>
      <c r="F3379" s="10" t="str">
        <f t="shared" si="3731"/>
        <v>200014:38</v>
      </c>
      <c r="G3379" s="4" t="str">
        <f t="shared" si="3687"/>
        <v>对火阵造成伤害增加5%\n对山阵造成伤害增加2.5%</v>
      </c>
      <c r="I3379" s="4" t="str">
        <f t="shared" si="3682"/>
        <v>{"HP":71840,"ATK":21552,"MAG":21552,"DEF":7184,"MDEF":7184}</v>
      </c>
      <c r="K3379" s="10">
        <v>200014</v>
      </c>
      <c r="L3379" s="10">
        <f t="shared" si="3738"/>
        <v>38</v>
      </c>
      <c r="M3379" s="4"/>
      <c r="N3379" s="4">
        <f t="shared" ref="N3379:R3379" si="3744">N2978</f>
        <v>71840</v>
      </c>
      <c r="O3379" s="4">
        <f t="shared" si="3744"/>
        <v>21552</v>
      </c>
      <c r="P3379" s="4">
        <f t="shared" si="3744"/>
        <v>21552</v>
      </c>
      <c r="Q3379" s="4">
        <f t="shared" si="3744"/>
        <v>7184</v>
      </c>
      <c r="R3379" s="4">
        <f t="shared" si="3744"/>
        <v>7184</v>
      </c>
      <c r="Y3379" s="4">
        <f t="shared" si="3737"/>
        <v>680</v>
      </c>
    </row>
    <row r="3380" spans="2:25" ht="15.75">
      <c r="B3380" s="4">
        <f t="shared" si="3690"/>
        <v>801708</v>
      </c>
      <c r="C3380" s="4">
        <f t="shared" si="3727"/>
        <v>8</v>
      </c>
      <c r="D3380" s="4">
        <f t="shared" si="3729"/>
        <v>17</v>
      </c>
      <c r="E3380" s="4">
        <f t="shared" si="3730"/>
        <v>8</v>
      </c>
      <c r="F3380" s="10" t="str">
        <f t="shared" si="3731"/>
        <v>200014:38</v>
      </c>
      <c r="G3380" s="4" t="str">
        <f t="shared" si="3687"/>
        <v>对火阵造成伤害增加5%\n对山阵造成伤害增加2.5%</v>
      </c>
      <c r="I3380" s="4" t="str">
        <f t="shared" si="3682"/>
        <v>{"HP":72520,"ATK":21756,"MAG":21756,"DEF":7252,"MDEF":7252}</v>
      </c>
      <c r="K3380" s="10">
        <v>200014</v>
      </c>
      <c r="L3380" s="10">
        <f t="shared" si="3738"/>
        <v>38</v>
      </c>
      <c r="M3380" s="4"/>
      <c r="N3380" s="4">
        <f t="shared" ref="N3380:R3380" si="3745">N2979</f>
        <v>72520</v>
      </c>
      <c r="O3380" s="4">
        <f t="shared" si="3745"/>
        <v>21756</v>
      </c>
      <c r="P3380" s="4">
        <f t="shared" si="3745"/>
        <v>21756</v>
      </c>
      <c r="Q3380" s="4">
        <f t="shared" si="3745"/>
        <v>7252</v>
      </c>
      <c r="R3380" s="4">
        <f t="shared" si="3745"/>
        <v>7252</v>
      </c>
      <c r="Y3380" s="4">
        <f t="shared" si="3737"/>
        <v>680</v>
      </c>
    </row>
    <row r="3381" spans="2:25" ht="15.75">
      <c r="B3381" s="4">
        <f t="shared" si="3690"/>
        <v>801709</v>
      </c>
      <c r="C3381" s="4">
        <f t="shared" si="3727"/>
        <v>8</v>
      </c>
      <c r="D3381" s="4">
        <f t="shared" si="3729"/>
        <v>17</v>
      </c>
      <c r="E3381" s="4">
        <f t="shared" si="3730"/>
        <v>9</v>
      </c>
      <c r="F3381" s="10" t="str">
        <f t="shared" si="3731"/>
        <v>200014:38</v>
      </c>
      <c r="G3381" s="4" t="str">
        <f t="shared" si="3687"/>
        <v>对火阵造成伤害增加5%\n对山阵造成伤害增加2.5%</v>
      </c>
      <c r="I3381" s="4" t="str">
        <f t="shared" si="3682"/>
        <v>{"HP":73200,"ATK":21960,"MAG":21960,"DEF":7320,"MDEF":7320}</v>
      </c>
      <c r="K3381" s="10">
        <v>200014</v>
      </c>
      <c r="L3381" s="10">
        <f t="shared" si="3738"/>
        <v>38</v>
      </c>
      <c r="M3381" s="4"/>
      <c r="N3381" s="4">
        <f t="shared" ref="N3381:R3381" si="3746">N2980</f>
        <v>73200</v>
      </c>
      <c r="O3381" s="4">
        <f t="shared" si="3746"/>
        <v>21960</v>
      </c>
      <c r="P3381" s="4">
        <f t="shared" si="3746"/>
        <v>21960</v>
      </c>
      <c r="Q3381" s="4">
        <f t="shared" si="3746"/>
        <v>7320</v>
      </c>
      <c r="R3381" s="4">
        <f t="shared" si="3746"/>
        <v>7320</v>
      </c>
      <c r="Y3381" s="4">
        <f t="shared" si="3737"/>
        <v>680</v>
      </c>
    </row>
    <row r="3382" spans="2:25" ht="15.75">
      <c r="B3382" s="4">
        <f t="shared" si="3690"/>
        <v>801800</v>
      </c>
      <c r="C3382" s="4">
        <f t="shared" si="3727"/>
        <v>8</v>
      </c>
      <c r="D3382" s="4">
        <f t="shared" si="3729"/>
        <v>18</v>
      </c>
      <c r="E3382" s="4">
        <f t="shared" si="3730"/>
        <v>0</v>
      </c>
      <c r="F3382" s="10" t="str">
        <f t="shared" si="3731"/>
        <v>200014:114</v>
      </c>
      <c r="G3382" s="4" t="str">
        <f t="shared" si="3687"/>
        <v>对火阵造成伤害增加5%\n对山阵造成伤害增加2.5%</v>
      </c>
      <c r="I3382" s="4" t="str">
        <f t="shared" si="3682"/>
        <v>{"HP":73880,"ATK":22164,"MAG":22164,"DEF":7388,"MDEF":7388}</v>
      </c>
      <c r="K3382" s="10">
        <v>200014</v>
      </c>
      <c r="L3382" s="10">
        <f t="shared" si="3733"/>
        <v>114</v>
      </c>
      <c r="M3382" s="4"/>
      <c r="N3382" s="4">
        <f t="shared" ref="N3382:R3382" si="3747">N2981</f>
        <v>73880</v>
      </c>
      <c r="O3382" s="4">
        <f t="shared" si="3747"/>
        <v>22164</v>
      </c>
      <c r="P3382" s="4">
        <f t="shared" si="3747"/>
        <v>22164</v>
      </c>
      <c r="Q3382" s="4">
        <f t="shared" si="3747"/>
        <v>7388</v>
      </c>
      <c r="R3382" s="4">
        <f t="shared" si="3747"/>
        <v>7388</v>
      </c>
      <c r="Y3382" s="4">
        <f t="shared" si="3737"/>
        <v>680</v>
      </c>
    </row>
    <row r="3383" spans="2:25" ht="15.75">
      <c r="B3383" s="4">
        <f t="shared" si="3690"/>
        <v>801801</v>
      </c>
      <c r="C3383" s="4">
        <f t="shared" si="3727"/>
        <v>8</v>
      </c>
      <c r="D3383" s="4">
        <f t="shared" si="3729"/>
        <v>18</v>
      </c>
      <c r="E3383" s="4">
        <f t="shared" si="3730"/>
        <v>1</v>
      </c>
      <c r="F3383" s="10" t="str">
        <f t="shared" si="3731"/>
        <v>200014:43</v>
      </c>
      <c r="G3383" s="4" t="str">
        <f t="shared" si="3687"/>
        <v>对火阵造成伤害增加5%\n对山阵造成伤害增加2.5%</v>
      </c>
      <c r="I3383" s="4" t="str">
        <f t="shared" si="3682"/>
        <v>{"HP":74560,"ATK":22368,"MAG":22368,"DEF":7456,"MDEF":7456}</v>
      </c>
      <c r="K3383" s="10">
        <v>200014</v>
      </c>
      <c r="L3383" s="10">
        <f t="shared" ref="L3383" si="3748">ROUND(D3382*D3382/8,)+2</f>
        <v>43</v>
      </c>
      <c r="M3383" s="4"/>
      <c r="N3383" s="4">
        <f t="shared" ref="N3383:R3383" si="3749">N2982</f>
        <v>74560</v>
      </c>
      <c r="O3383" s="4">
        <f t="shared" si="3749"/>
        <v>22368</v>
      </c>
      <c r="P3383" s="4">
        <f t="shared" si="3749"/>
        <v>22368</v>
      </c>
      <c r="Q3383" s="4">
        <f t="shared" si="3749"/>
        <v>7456</v>
      </c>
      <c r="R3383" s="4">
        <f t="shared" si="3749"/>
        <v>7456</v>
      </c>
      <c r="Y3383" s="4">
        <f t="shared" si="3737"/>
        <v>680</v>
      </c>
    </row>
    <row r="3384" spans="2:25" ht="15.75">
      <c r="B3384" s="4">
        <f t="shared" si="3690"/>
        <v>801802</v>
      </c>
      <c r="C3384" s="4">
        <f t="shared" si="3727"/>
        <v>8</v>
      </c>
      <c r="D3384" s="4">
        <f t="shared" si="3729"/>
        <v>18</v>
      </c>
      <c r="E3384" s="4">
        <f t="shared" si="3730"/>
        <v>2</v>
      </c>
      <c r="F3384" s="10" t="str">
        <f t="shared" si="3731"/>
        <v>200014:43</v>
      </c>
      <c r="G3384" s="4" t="str">
        <f t="shared" si="3687"/>
        <v>对火阵造成伤害增加5%\n对山阵造成伤害增加2.5%</v>
      </c>
      <c r="I3384" s="4" t="str">
        <f t="shared" si="3682"/>
        <v>{"HP":75240,"ATK":22572,"MAG":22572,"DEF":7524,"MDEF":7524}</v>
      </c>
      <c r="K3384" s="10">
        <v>200014</v>
      </c>
      <c r="L3384" s="10">
        <f t="shared" si="3738"/>
        <v>43</v>
      </c>
      <c r="M3384" s="4"/>
      <c r="N3384" s="4">
        <f t="shared" ref="N3384:R3384" si="3750">N2983</f>
        <v>75240</v>
      </c>
      <c r="O3384" s="4">
        <f t="shared" si="3750"/>
        <v>22572</v>
      </c>
      <c r="P3384" s="4">
        <f t="shared" si="3750"/>
        <v>22572</v>
      </c>
      <c r="Q3384" s="4">
        <f t="shared" si="3750"/>
        <v>7524</v>
      </c>
      <c r="R3384" s="4">
        <f t="shared" si="3750"/>
        <v>7524</v>
      </c>
      <c r="Y3384" s="4">
        <f t="shared" si="3737"/>
        <v>680</v>
      </c>
    </row>
    <row r="3385" spans="2:25" ht="15.75">
      <c r="B3385" s="4">
        <f t="shared" si="3690"/>
        <v>801803</v>
      </c>
      <c r="C3385" s="4">
        <f t="shared" si="3727"/>
        <v>8</v>
      </c>
      <c r="D3385" s="4">
        <f t="shared" si="3729"/>
        <v>18</v>
      </c>
      <c r="E3385" s="4">
        <f t="shared" si="3730"/>
        <v>3</v>
      </c>
      <c r="F3385" s="10" t="str">
        <f t="shared" si="3731"/>
        <v>200014:43</v>
      </c>
      <c r="G3385" s="4" t="str">
        <f t="shared" si="3687"/>
        <v>对火阵造成伤害增加5%\n对山阵造成伤害增加2.5%</v>
      </c>
      <c r="I3385" s="4" t="str">
        <f t="shared" si="3682"/>
        <v>{"HP":75920,"ATK":22776,"MAG":22776,"DEF":7592,"MDEF":7592}</v>
      </c>
      <c r="K3385" s="10">
        <v>200014</v>
      </c>
      <c r="L3385" s="10">
        <f t="shared" si="3738"/>
        <v>43</v>
      </c>
      <c r="M3385" s="4"/>
      <c r="N3385" s="4">
        <f t="shared" ref="N3385:R3385" si="3751">N2984</f>
        <v>75920</v>
      </c>
      <c r="O3385" s="4">
        <f t="shared" si="3751"/>
        <v>22776</v>
      </c>
      <c r="P3385" s="4">
        <f t="shared" si="3751"/>
        <v>22776</v>
      </c>
      <c r="Q3385" s="4">
        <f t="shared" si="3751"/>
        <v>7592</v>
      </c>
      <c r="R3385" s="4">
        <f t="shared" si="3751"/>
        <v>7592</v>
      </c>
      <c r="Y3385" s="4">
        <f t="shared" si="3737"/>
        <v>680</v>
      </c>
    </row>
    <row r="3386" spans="2:25" ht="15.75">
      <c r="B3386" s="4">
        <f t="shared" si="3690"/>
        <v>801804</v>
      </c>
      <c r="C3386" s="4">
        <f t="shared" si="3727"/>
        <v>8</v>
      </c>
      <c r="D3386" s="4">
        <f t="shared" si="3729"/>
        <v>18</v>
      </c>
      <c r="E3386" s="4">
        <f t="shared" si="3730"/>
        <v>4</v>
      </c>
      <c r="F3386" s="10" t="str">
        <f t="shared" si="3731"/>
        <v>200014:43</v>
      </c>
      <c r="G3386" s="4" t="str">
        <f t="shared" si="3687"/>
        <v>对火阵造成伤害增加5%\n对山阵造成伤害增加2.5%</v>
      </c>
      <c r="I3386" s="4" t="str">
        <f t="shared" si="3682"/>
        <v>{"HP":76600,"ATK":22980,"MAG":22980,"DEF":7660,"MDEF":7660}</v>
      </c>
      <c r="K3386" s="10">
        <v>200014</v>
      </c>
      <c r="L3386" s="10">
        <f t="shared" si="3738"/>
        <v>43</v>
      </c>
      <c r="M3386" s="4"/>
      <c r="N3386" s="4">
        <f t="shared" ref="N3386:R3386" si="3752">N2985</f>
        <v>76600</v>
      </c>
      <c r="O3386" s="4">
        <f t="shared" si="3752"/>
        <v>22980</v>
      </c>
      <c r="P3386" s="4">
        <f t="shared" si="3752"/>
        <v>22980</v>
      </c>
      <c r="Q3386" s="4">
        <f t="shared" si="3752"/>
        <v>7660</v>
      </c>
      <c r="R3386" s="4">
        <f t="shared" si="3752"/>
        <v>7660</v>
      </c>
      <c r="Y3386" s="4">
        <f t="shared" si="3737"/>
        <v>680</v>
      </c>
    </row>
    <row r="3387" spans="2:25" ht="15.75">
      <c r="B3387" s="4">
        <f t="shared" si="3690"/>
        <v>801805</v>
      </c>
      <c r="C3387" s="4">
        <f t="shared" si="3727"/>
        <v>8</v>
      </c>
      <c r="D3387" s="4">
        <f t="shared" si="3729"/>
        <v>18</v>
      </c>
      <c r="E3387" s="4">
        <f t="shared" si="3730"/>
        <v>5</v>
      </c>
      <c r="F3387" s="10" t="str">
        <f t="shared" si="3731"/>
        <v>200014:43</v>
      </c>
      <c r="G3387" s="4" t="str">
        <f t="shared" si="3687"/>
        <v>对火阵造成伤害增加5%\n对山阵造成伤害增加2.5%</v>
      </c>
      <c r="I3387" s="4" t="str">
        <f t="shared" si="3682"/>
        <v>{"HP":77280,"ATK":23184,"MAG":23184,"DEF":7728,"MDEF":7728}</v>
      </c>
      <c r="K3387" s="10">
        <v>200014</v>
      </c>
      <c r="L3387" s="10">
        <f t="shared" si="3738"/>
        <v>43</v>
      </c>
      <c r="M3387" s="4"/>
      <c r="N3387" s="4">
        <f t="shared" ref="N3387:R3387" si="3753">N2986</f>
        <v>77280</v>
      </c>
      <c r="O3387" s="4">
        <f t="shared" si="3753"/>
        <v>23184</v>
      </c>
      <c r="P3387" s="4">
        <f t="shared" si="3753"/>
        <v>23184</v>
      </c>
      <c r="Q3387" s="4">
        <f t="shared" si="3753"/>
        <v>7728</v>
      </c>
      <c r="R3387" s="4">
        <f t="shared" si="3753"/>
        <v>7728</v>
      </c>
      <c r="Y3387" s="4">
        <f t="shared" si="3737"/>
        <v>680</v>
      </c>
    </row>
    <row r="3388" spans="2:25" ht="15.75">
      <c r="B3388" s="4">
        <f t="shared" si="3690"/>
        <v>801806</v>
      </c>
      <c r="C3388" s="4">
        <f t="shared" si="3727"/>
        <v>8</v>
      </c>
      <c r="D3388" s="4">
        <f t="shared" si="3729"/>
        <v>18</v>
      </c>
      <c r="E3388" s="4">
        <f t="shared" si="3730"/>
        <v>6</v>
      </c>
      <c r="F3388" s="10" t="str">
        <f t="shared" si="3731"/>
        <v>200014:43</v>
      </c>
      <c r="G3388" s="4" t="str">
        <f t="shared" si="3687"/>
        <v>对火阵造成伤害增加5%\n对山阵造成伤害增加2.5%</v>
      </c>
      <c r="I3388" s="4" t="str">
        <f t="shared" si="3682"/>
        <v>{"HP":77960,"ATK":23388,"MAG":23388,"DEF":7796,"MDEF":7796}</v>
      </c>
      <c r="K3388" s="10">
        <v>200014</v>
      </c>
      <c r="L3388" s="10">
        <f t="shared" si="3738"/>
        <v>43</v>
      </c>
      <c r="M3388" s="4"/>
      <c r="N3388" s="4">
        <f t="shared" ref="N3388:R3388" si="3754">N2987</f>
        <v>77960</v>
      </c>
      <c r="O3388" s="4">
        <f t="shared" si="3754"/>
        <v>23388</v>
      </c>
      <c r="P3388" s="4">
        <f t="shared" si="3754"/>
        <v>23388</v>
      </c>
      <c r="Q3388" s="4">
        <f t="shared" si="3754"/>
        <v>7796</v>
      </c>
      <c r="R3388" s="4">
        <f t="shared" si="3754"/>
        <v>7796</v>
      </c>
      <c r="Y3388" s="4">
        <f t="shared" si="3737"/>
        <v>680</v>
      </c>
    </row>
    <row r="3389" spans="2:25" ht="15.75">
      <c r="B3389" s="4">
        <f t="shared" si="3690"/>
        <v>801807</v>
      </c>
      <c r="C3389" s="4">
        <f t="shared" si="3727"/>
        <v>8</v>
      </c>
      <c r="D3389" s="4">
        <f t="shared" si="3729"/>
        <v>18</v>
      </c>
      <c r="E3389" s="4">
        <f t="shared" si="3730"/>
        <v>7</v>
      </c>
      <c r="F3389" s="10" t="str">
        <f t="shared" si="3731"/>
        <v>200014:43</v>
      </c>
      <c r="G3389" s="4" t="str">
        <f t="shared" si="3687"/>
        <v>对火阵造成伤害增加5%\n对山阵造成伤害增加2.5%</v>
      </c>
      <c r="I3389" s="4" t="str">
        <f t="shared" si="3682"/>
        <v>{"HP":78640,"ATK":23592,"MAG":23592,"DEF":7864,"MDEF":7864}</v>
      </c>
      <c r="K3389" s="10">
        <v>200014</v>
      </c>
      <c r="L3389" s="10">
        <f t="shared" si="3738"/>
        <v>43</v>
      </c>
      <c r="M3389" s="4"/>
      <c r="N3389" s="4">
        <f t="shared" ref="N3389:R3389" si="3755">N2988</f>
        <v>78640</v>
      </c>
      <c r="O3389" s="4">
        <f t="shared" si="3755"/>
        <v>23592</v>
      </c>
      <c r="P3389" s="4">
        <f t="shared" si="3755"/>
        <v>23592</v>
      </c>
      <c r="Q3389" s="4">
        <f t="shared" si="3755"/>
        <v>7864</v>
      </c>
      <c r="R3389" s="4">
        <f t="shared" si="3755"/>
        <v>7864</v>
      </c>
      <c r="Y3389" s="4">
        <f t="shared" si="3737"/>
        <v>680</v>
      </c>
    </row>
    <row r="3390" spans="2:25" ht="15.75">
      <c r="B3390" s="4">
        <f t="shared" si="3690"/>
        <v>801808</v>
      </c>
      <c r="C3390" s="4">
        <f t="shared" si="3727"/>
        <v>8</v>
      </c>
      <c r="D3390" s="4">
        <f t="shared" si="3729"/>
        <v>18</v>
      </c>
      <c r="E3390" s="4">
        <f t="shared" si="3730"/>
        <v>8</v>
      </c>
      <c r="F3390" s="10" t="str">
        <f t="shared" si="3731"/>
        <v>200014:43</v>
      </c>
      <c r="G3390" s="4" t="str">
        <f t="shared" si="3687"/>
        <v>对火阵造成伤害增加5%\n对山阵造成伤害增加2.5%</v>
      </c>
      <c r="I3390" s="4" t="str">
        <f t="shared" si="3682"/>
        <v>{"HP":79320,"ATK":23796,"MAG":23796,"DEF":7932,"MDEF":7932}</v>
      </c>
      <c r="K3390" s="10">
        <v>200014</v>
      </c>
      <c r="L3390" s="10">
        <f t="shared" si="3738"/>
        <v>43</v>
      </c>
      <c r="M3390" s="4"/>
      <c r="N3390" s="4">
        <f t="shared" ref="N3390:R3390" si="3756">N2989</f>
        <v>79320</v>
      </c>
      <c r="O3390" s="4">
        <f t="shared" si="3756"/>
        <v>23796</v>
      </c>
      <c r="P3390" s="4">
        <f t="shared" si="3756"/>
        <v>23796</v>
      </c>
      <c r="Q3390" s="4">
        <f t="shared" si="3756"/>
        <v>7932</v>
      </c>
      <c r="R3390" s="4">
        <f t="shared" si="3756"/>
        <v>7932</v>
      </c>
      <c r="Y3390" s="4">
        <f t="shared" si="3737"/>
        <v>680</v>
      </c>
    </row>
    <row r="3391" spans="2:25" ht="15.75">
      <c r="B3391" s="4">
        <f t="shared" si="3690"/>
        <v>801809</v>
      </c>
      <c r="C3391" s="4">
        <f t="shared" si="3727"/>
        <v>8</v>
      </c>
      <c r="D3391" s="4">
        <f t="shared" si="3729"/>
        <v>18</v>
      </c>
      <c r="E3391" s="4">
        <f t="shared" si="3730"/>
        <v>9</v>
      </c>
      <c r="F3391" s="10" t="str">
        <f t="shared" si="3731"/>
        <v>200014:43</v>
      </c>
      <c r="G3391" s="4" t="str">
        <f t="shared" si="3687"/>
        <v>对火阵造成伤害增加5%\n对山阵造成伤害增加2.5%</v>
      </c>
      <c r="I3391" s="4" t="str">
        <f t="shared" si="3682"/>
        <v>{"HP":80000,"ATK":24000,"MAG":24000,"DEF":8000,"MDEF":8000}</v>
      </c>
      <c r="K3391" s="10">
        <v>200014</v>
      </c>
      <c r="L3391" s="10">
        <f t="shared" si="3738"/>
        <v>43</v>
      </c>
      <c r="M3391" s="4"/>
      <c r="N3391" s="4">
        <f t="shared" ref="N3391:R3391" si="3757">N2990</f>
        <v>80000</v>
      </c>
      <c r="O3391" s="4">
        <f t="shared" si="3757"/>
        <v>24000</v>
      </c>
      <c r="P3391" s="4">
        <f t="shared" si="3757"/>
        <v>24000</v>
      </c>
      <c r="Q3391" s="4">
        <f t="shared" si="3757"/>
        <v>8000</v>
      </c>
      <c r="R3391" s="4">
        <f t="shared" si="3757"/>
        <v>8000</v>
      </c>
      <c r="Y3391" s="4">
        <f t="shared" si="3737"/>
        <v>680</v>
      </c>
    </row>
    <row r="3392" spans="2:25" ht="15.75">
      <c r="B3392" s="4">
        <f t="shared" si="3690"/>
        <v>801900</v>
      </c>
      <c r="C3392" s="4">
        <f t="shared" si="3727"/>
        <v>8</v>
      </c>
      <c r="D3392" s="4">
        <f t="shared" si="3729"/>
        <v>19</v>
      </c>
      <c r="E3392" s="4">
        <f t="shared" si="3730"/>
        <v>0</v>
      </c>
      <c r="F3392" s="10" t="str">
        <f t="shared" si="3731"/>
        <v>200014:129</v>
      </c>
      <c r="G3392" s="4" t="str">
        <f t="shared" si="3687"/>
        <v>对火阵造成伤害增加5%\n对山阵造成伤害增加2.5%</v>
      </c>
      <c r="I3392" s="4" t="str">
        <f t="shared" si="3682"/>
        <v>{"HP":80740,"ATK":24222,"MAG":24222,"DEF":8074,"MDEF":8074}</v>
      </c>
      <c r="K3392" s="10">
        <v>200014</v>
      </c>
      <c r="L3392" s="10">
        <f t="shared" si="3733"/>
        <v>129</v>
      </c>
      <c r="M3392" s="4"/>
      <c r="N3392" s="4">
        <f t="shared" ref="N3392:R3392" si="3758">N2991</f>
        <v>80740</v>
      </c>
      <c r="O3392" s="4">
        <f t="shared" si="3758"/>
        <v>24222</v>
      </c>
      <c r="P3392" s="4">
        <f t="shared" si="3758"/>
        <v>24222</v>
      </c>
      <c r="Q3392" s="4">
        <f t="shared" si="3758"/>
        <v>8074</v>
      </c>
      <c r="R3392" s="4">
        <f t="shared" si="3758"/>
        <v>8074</v>
      </c>
      <c r="Y3392" s="4">
        <f t="shared" si="3737"/>
        <v>740</v>
      </c>
    </row>
    <row r="3393" spans="2:25" ht="15.75">
      <c r="B3393" s="4">
        <f t="shared" si="3690"/>
        <v>801901</v>
      </c>
      <c r="C3393" s="4">
        <f t="shared" si="3727"/>
        <v>8</v>
      </c>
      <c r="D3393" s="4">
        <f t="shared" si="3729"/>
        <v>19</v>
      </c>
      <c r="E3393" s="4">
        <f t="shared" si="3730"/>
        <v>1</v>
      </c>
      <c r="F3393" s="10" t="str">
        <f t="shared" si="3731"/>
        <v>200014:47</v>
      </c>
      <c r="G3393" s="4" t="str">
        <f t="shared" si="3687"/>
        <v>对火阵造成伤害增加5%\n对山阵造成伤害增加2.5%</v>
      </c>
      <c r="I3393" s="4" t="str">
        <f t="shared" si="3682"/>
        <v>{"HP":81480,"ATK":24444,"MAG":24444,"DEF":8148,"MDEF":8148}</v>
      </c>
      <c r="K3393" s="10">
        <v>200014</v>
      </c>
      <c r="L3393" s="10">
        <f t="shared" ref="L3393" si="3759">ROUND(D3392*D3392/8,)+2</f>
        <v>47</v>
      </c>
      <c r="M3393" s="4"/>
      <c r="N3393" s="4">
        <f t="shared" ref="N3393:R3393" si="3760">N2992</f>
        <v>81480</v>
      </c>
      <c r="O3393" s="4">
        <f t="shared" si="3760"/>
        <v>24444</v>
      </c>
      <c r="P3393" s="4">
        <f t="shared" si="3760"/>
        <v>24444</v>
      </c>
      <c r="Q3393" s="4">
        <f t="shared" si="3760"/>
        <v>8148</v>
      </c>
      <c r="R3393" s="4">
        <f t="shared" si="3760"/>
        <v>8148</v>
      </c>
      <c r="Y3393" s="4">
        <f t="shared" si="3737"/>
        <v>740</v>
      </c>
    </row>
    <row r="3394" spans="2:25" ht="15.75">
      <c r="B3394" s="4">
        <f t="shared" si="3690"/>
        <v>801902</v>
      </c>
      <c r="C3394" s="4">
        <f t="shared" si="3727"/>
        <v>8</v>
      </c>
      <c r="D3394" s="4">
        <f t="shared" si="3729"/>
        <v>19</v>
      </c>
      <c r="E3394" s="4">
        <f t="shared" si="3730"/>
        <v>2</v>
      </c>
      <c r="F3394" s="10" t="str">
        <f t="shared" si="3731"/>
        <v>200014:47</v>
      </c>
      <c r="G3394" s="4" t="str">
        <f t="shared" si="3687"/>
        <v>对火阵造成伤害增加5%\n对山阵造成伤害增加2.5%</v>
      </c>
      <c r="I3394" s="4" t="str">
        <f t="shared" si="3682"/>
        <v>{"HP":82220,"ATK":24666,"MAG":24666,"DEF":8222,"MDEF":8222}</v>
      </c>
      <c r="K3394" s="10">
        <v>200014</v>
      </c>
      <c r="L3394" s="10">
        <f t="shared" si="3738"/>
        <v>47</v>
      </c>
      <c r="M3394" s="4"/>
      <c r="N3394" s="4">
        <f t="shared" ref="N3394:R3394" si="3761">N2993</f>
        <v>82220</v>
      </c>
      <c r="O3394" s="4">
        <f t="shared" si="3761"/>
        <v>24666</v>
      </c>
      <c r="P3394" s="4">
        <f t="shared" si="3761"/>
        <v>24666</v>
      </c>
      <c r="Q3394" s="4">
        <f t="shared" si="3761"/>
        <v>8222</v>
      </c>
      <c r="R3394" s="4">
        <f t="shared" si="3761"/>
        <v>8222</v>
      </c>
      <c r="Y3394" s="4">
        <f t="shared" si="3737"/>
        <v>740</v>
      </c>
    </row>
    <row r="3395" spans="2:25" ht="15.75">
      <c r="B3395" s="4">
        <f t="shared" si="3690"/>
        <v>801903</v>
      </c>
      <c r="C3395" s="4">
        <f t="shared" si="3727"/>
        <v>8</v>
      </c>
      <c r="D3395" s="4">
        <f t="shared" si="3729"/>
        <v>19</v>
      </c>
      <c r="E3395" s="4">
        <f t="shared" si="3730"/>
        <v>3</v>
      </c>
      <c r="F3395" s="10" t="str">
        <f t="shared" si="3731"/>
        <v>200014:47</v>
      </c>
      <c r="G3395" s="4" t="str">
        <f t="shared" si="3687"/>
        <v>对火阵造成伤害增加5%\n对山阵造成伤害增加2.5%</v>
      </c>
      <c r="I3395" s="4" t="str">
        <f t="shared" si="3682"/>
        <v>{"HP":82960,"ATK":24888,"MAG":24888,"DEF":8296,"MDEF":8296}</v>
      </c>
      <c r="K3395" s="10">
        <v>200014</v>
      </c>
      <c r="L3395" s="10">
        <f t="shared" si="3738"/>
        <v>47</v>
      </c>
      <c r="M3395" s="4"/>
      <c r="N3395" s="4">
        <f t="shared" ref="N3395:R3395" si="3762">N2994</f>
        <v>82960</v>
      </c>
      <c r="O3395" s="4">
        <f t="shared" si="3762"/>
        <v>24888</v>
      </c>
      <c r="P3395" s="4">
        <f t="shared" si="3762"/>
        <v>24888</v>
      </c>
      <c r="Q3395" s="4">
        <f t="shared" si="3762"/>
        <v>8296</v>
      </c>
      <c r="R3395" s="4">
        <f t="shared" si="3762"/>
        <v>8296</v>
      </c>
      <c r="Y3395" s="4">
        <f t="shared" si="3737"/>
        <v>740</v>
      </c>
    </row>
    <row r="3396" spans="2:25" ht="15.75">
      <c r="B3396" s="4">
        <f t="shared" si="3690"/>
        <v>801904</v>
      </c>
      <c r="C3396" s="4">
        <f t="shared" si="3727"/>
        <v>8</v>
      </c>
      <c r="D3396" s="4">
        <f t="shared" si="3729"/>
        <v>19</v>
      </c>
      <c r="E3396" s="4">
        <f t="shared" si="3730"/>
        <v>4</v>
      </c>
      <c r="F3396" s="10" t="str">
        <f t="shared" si="3731"/>
        <v>200014:47</v>
      </c>
      <c r="G3396" s="4" t="str">
        <f t="shared" si="3687"/>
        <v>对火阵造成伤害增加5%\n对山阵造成伤害增加2.5%</v>
      </c>
      <c r="I3396" s="4" t="str">
        <f t="shared" si="3682"/>
        <v>{"HP":83700,"ATK":25110,"MAG":25110,"DEF":8370,"MDEF":8370}</v>
      </c>
      <c r="K3396" s="10">
        <v>200014</v>
      </c>
      <c r="L3396" s="10">
        <f t="shared" si="3738"/>
        <v>47</v>
      </c>
      <c r="M3396" s="4"/>
      <c r="N3396" s="4">
        <f t="shared" ref="N3396:R3396" si="3763">N2995</f>
        <v>83700</v>
      </c>
      <c r="O3396" s="4">
        <f t="shared" si="3763"/>
        <v>25110</v>
      </c>
      <c r="P3396" s="4">
        <f t="shared" si="3763"/>
        <v>25110</v>
      </c>
      <c r="Q3396" s="4">
        <f t="shared" si="3763"/>
        <v>8370</v>
      </c>
      <c r="R3396" s="4">
        <f t="shared" si="3763"/>
        <v>8370</v>
      </c>
      <c r="Y3396" s="4">
        <f t="shared" si="3737"/>
        <v>740</v>
      </c>
    </row>
    <row r="3397" spans="2:25" ht="15.75">
      <c r="B3397" s="4">
        <f t="shared" si="3690"/>
        <v>801905</v>
      </c>
      <c r="C3397" s="4">
        <f t="shared" si="3727"/>
        <v>8</v>
      </c>
      <c r="D3397" s="4">
        <f t="shared" si="3729"/>
        <v>19</v>
      </c>
      <c r="E3397" s="4">
        <f t="shared" si="3730"/>
        <v>5</v>
      </c>
      <c r="F3397" s="10" t="str">
        <f t="shared" si="3731"/>
        <v>200014:47</v>
      </c>
      <c r="G3397" s="4" t="str">
        <f t="shared" si="3687"/>
        <v>对火阵造成伤害增加5%\n对山阵造成伤害增加2.5%</v>
      </c>
      <c r="I3397" s="4" t="str">
        <f t="shared" si="3682"/>
        <v>{"HP":84440,"ATK":25332,"MAG":25332,"DEF":8444,"MDEF":8444}</v>
      </c>
      <c r="K3397" s="10">
        <v>200014</v>
      </c>
      <c r="L3397" s="10">
        <f t="shared" si="3738"/>
        <v>47</v>
      </c>
      <c r="M3397" s="4"/>
      <c r="N3397" s="4">
        <f t="shared" ref="N3397:R3397" si="3764">N2996</f>
        <v>84440</v>
      </c>
      <c r="O3397" s="4">
        <f t="shared" si="3764"/>
        <v>25332</v>
      </c>
      <c r="P3397" s="4">
        <f t="shared" si="3764"/>
        <v>25332</v>
      </c>
      <c r="Q3397" s="4">
        <f t="shared" si="3764"/>
        <v>8444</v>
      </c>
      <c r="R3397" s="4">
        <f t="shared" si="3764"/>
        <v>8444</v>
      </c>
      <c r="Y3397" s="4">
        <f t="shared" si="3737"/>
        <v>740</v>
      </c>
    </row>
    <row r="3398" spans="2:25" ht="15.75">
      <c r="B3398" s="4">
        <f t="shared" si="3690"/>
        <v>801906</v>
      </c>
      <c r="C3398" s="4">
        <f t="shared" si="3727"/>
        <v>8</v>
      </c>
      <c r="D3398" s="4">
        <f t="shared" si="3729"/>
        <v>19</v>
      </c>
      <c r="E3398" s="4">
        <f t="shared" si="3730"/>
        <v>6</v>
      </c>
      <c r="F3398" s="10" t="str">
        <f t="shared" si="3731"/>
        <v>200014:47</v>
      </c>
      <c r="G3398" s="4" t="str">
        <f t="shared" si="3687"/>
        <v>对火阵造成伤害增加5%\n对山阵造成伤害增加2.5%</v>
      </c>
      <c r="I3398" s="4" t="str">
        <f t="shared" si="3682"/>
        <v>{"HP":85180,"ATK":25554,"MAG":25554,"DEF":8518,"MDEF":8518}</v>
      </c>
      <c r="K3398" s="10">
        <v>200014</v>
      </c>
      <c r="L3398" s="10">
        <f t="shared" si="3738"/>
        <v>47</v>
      </c>
      <c r="M3398" s="4"/>
      <c r="N3398" s="4">
        <f t="shared" ref="N3398:R3398" si="3765">N2997</f>
        <v>85180</v>
      </c>
      <c r="O3398" s="4">
        <f t="shared" si="3765"/>
        <v>25554</v>
      </c>
      <c r="P3398" s="4">
        <f t="shared" si="3765"/>
        <v>25554</v>
      </c>
      <c r="Q3398" s="4">
        <f t="shared" si="3765"/>
        <v>8518</v>
      </c>
      <c r="R3398" s="4">
        <f t="shared" si="3765"/>
        <v>8518</v>
      </c>
      <c r="Y3398" s="4">
        <f t="shared" si="3737"/>
        <v>740</v>
      </c>
    </row>
    <row r="3399" spans="2:25" ht="15.75">
      <c r="B3399" s="4">
        <f t="shared" si="3690"/>
        <v>801907</v>
      </c>
      <c r="C3399" s="4">
        <f t="shared" si="3727"/>
        <v>8</v>
      </c>
      <c r="D3399" s="4">
        <f t="shared" si="3729"/>
        <v>19</v>
      </c>
      <c r="E3399" s="4">
        <f t="shared" si="3730"/>
        <v>7</v>
      </c>
      <c r="F3399" s="10" t="str">
        <f t="shared" si="3731"/>
        <v>200014:47</v>
      </c>
      <c r="G3399" s="4" t="str">
        <f t="shared" si="3687"/>
        <v>对火阵造成伤害增加5%\n对山阵造成伤害增加2.5%</v>
      </c>
      <c r="I3399" s="4" t="str">
        <f t="shared" si="3682"/>
        <v>{"HP":85920,"ATK":25776,"MAG":25776,"DEF":8592,"MDEF":8592}</v>
      </c>
      <c r="K3399" s="10">
        <v>200014</v>
      </c>
      <c r="L3399" s="10">
        <f t="shared" si="3738"/>
        <v>47</v>
      </c>
      <c r="M3399" s="4"/>
      <c r="N3399" s="4">
        <f t="shared" ref="N3399:R3399" si="3766">N2998</f>
        <v>85920</v>
      </c>
      <c r="O3399" s="4">
        <f t="shared" si="3766"/>
        <v>25776</v>
      </c>
      <c r="P3399" s="4">
        <f t="shared" si="3766"/>
        <v>25776</v>
      </c>
      <c r="Q3399" s="4">
        <f t="shared" si="3766"/>
        <v>8592</v>
      </c>
      <c r="R3399" s="4">
        <f t="shared" si="3766"/>
        <v>8592</v>
      </c>
      <c r="Y3399" s="4">
        <f t="shared" si="3737"/>
        <v>740</v>
      </c>
    </row>
    <row r="3400" spans="2:25" ht="15.75">
      <c r="B3400" s="4">
        <f t="shared" si="3690"/>
        <v>801908</v>
      </c>
      <c r="C3400" s="4">
        <f t="shared" si="3727"/>
        <v>8</v>
      </c>
      <c r="D3400" s="4">
        <f t="shared" si="3729"/>
        <v>19</v>
      </c>
      <c r="E3400" s="4">
        <f t="shared" si="3730"/>
        <v>8</v>
      </c>
      <c r="F3400" s="10" t="str">
        <f t="shared" si="3731"/>
        <v>200014:47</v>
      </c>
      <c r="G3400" s="4" t="str">
        <f t="shared" si="3687"/>
        <v>对火阵造成伤害增加5%\n对山阵造成伤害增加2.5%</v>
      </c>
      <c r="I3400" s="4" t="str">
        <f t="shared" si="3682"/>
        <v>{"HP":86660,"ATK":25998,"MAG":25998,"DEF":8666,"MDEF":8666}</v>
      </c>
      <c r="K3400" s="10">
        <v>200014</v>
      </c>
      <c r="L3400" s="10">
        <f t="shared" si="3738"/>
        <v>47</v>
      </c>
      <c r="M3400" s="4"/>
      <c r="N3400" s="4">
        <f t="shared" ref="N3400:R3400" si="3767">N2999</f>
        <v>86660</v>
      </c>
      <c r="O3400" s="4">
        <f t="shared" si="3767"/>
        <v>25998</v>
      </c>
      <c r="P3400" s="4">
        <f t="shared" si="3767"/>
        <v>25998</v>
      </c>
      <c r="Q3400" s="4">
        <f t="shared" si="3767"/>
        <v>8666</v>
      </c>
      <c r="R3400" s="4">
        <f t="shared" si="3767"/>
        <v>8666</v>
      </c>
      <c r="Y3400" s="4">
        <f t="shared" si="3737"/>
        <v>740</v>
      </c>
    </row>
    <row r="3401" spans="2:25" ht="15.75">
      <c r="B3401" s="4">
        <f t="shared" si="3690"/>
        <v>801909</v>
      </c>
      <c r="C3401" s="4">
        <f t="shared" si="3727"/>
        <v>8</v>
      </c>
      <c r="D3401" s="4">
        <f t="shared" si="3729"/>
        <v>19</v>
      </c>
      <c r="E3401" s="4">
        <f t="shared" si="3730"/>
        <v>9</v>
      </c>
      <c r="F3401" s="10" t="str">
        <f t="shared" si="3731"/>
        <v>200014:47</v>
      </c>
      <c r="G3401" s="4" t="str">
        <f t="shared" si="3687"/>
        <v>对火阵造成伤害增加5%\n对山阵造成伤害增加2.5%</v>
      </c>
      <c r="I3401" s="4" t="str">
        <f t="shared" si="3682"/>
        <v>{"HP":87400,"ATK":26220,"MAG":26220,"DEF":8740,"MDEF":8740}</v>
      </c>
      <c r="K3401" s="10">
        <v>200014</v>
      </c>
      <c r="L3401" s="10">
        <f t="shared" si="3738"/>
        <v>47</v>
      </c>
      <c r="M3401" s="4"/>
      <c r="N3401" s="4">
        <f t="shared" ref="N3401:R3401" si="3768">N3000</f>
        <v>87400</v>
      </c>
      <c r="O3401" s="4">
        <f t="shared" si="3768"/>
        <v>26220</v>
      </c>
      <c r="P3401" s="4">
        <f t="shared" si="3768"/>
        <v>26220</v>
      </c>
      <c r="Q3401" s="4">
        <f t="shared" si="3768"/>
        <v>8740</v>
      </c>
      <c r="R3401" s="4">
        <f t="shared" si="3768"/>
        <v>8740</v>
      </c>
      <c r="Y3401" s="4">
        <f t="shared" si="3737"/>
        <v>740</v>
      </c>
    </row>
    <row r="3402" spans="2:25" ht="15.75">
      <c r="B3402" s="4">
        <f t="shared" si="3690"/>
        <v>802000</v>
      </c>
      <c r="C3402" s="4">
        <f t="shared" si="3727"/>
        <v>8</v>
      </c>
      <c r="D3402" s="4">
        <f t="shared" si="3729"/>
        <v>20</v>
      </c>
      <c r="E3402" s="4">
        <f t="shared" si="3730"/>
        <v>0</v>
      </c>
      <c r="F3402" s="10" t="str">
        <f t="shared" si="3731"/>
        <v>200014:141</v>
      </c>
      <c r="G3402" s="4" t="str">
        <f t="shared" si="3687"/>
        <v>对火阵造成伤害增加5%\n对山阵造成伤害增加2.5%</v>
      </c>
      <c r="I3402" s="4" t="str">
        <f t="shared" si="3682"/>
        <v>{"HP":88140,"ATK":26442,"MAG":26442,"DEF":8814,"MDEF":8814}</v>
      </c>
      <c r="K3402" s="10">
        <v>200014</v>
      </c>
      <c r="L3402" s="10">
        <f t="shared" si="3733"/>
        <v>141</v>
      </c>
      <c r="M3402" s="4"/>
      <c r="N3402" s="4">
        <f t="shared" ref="N3402:R3402" si="3769">N3001</f>
        <v>88140</v>
      </c>
      <c r="O3402" s="4">
        <f t="shared" si="3769"/>
        <v>26442</v>
      </c>
      <c r="P3402" s="4">
        <f t="shared" si="3769"/>
        <v>26442</v>
      </c>
      <c r="Q3402" s="4">
        <f t="shared" si="3769"/>
        <v>8814</v>
      </c>
      <c r="R3402" s="4">
        <f t="shared" si="3769"/>
        <v>8814</v>
      </c>
      <c r="Y3402" s="4">
        <f t="shared" si="3737"/>
        <v>740</v>
      </c>
    </row>
    <row r="3403" spans="2:25" ht="15.75">
      <c r="B3403" s="4">
        <f t="shared" si="3690"/>
        <v>802001</v>
      </c>
      <c r="C3403" s="4">
        <f t="shared" si="3727"/>
        <v>8</v>
      </c>
      <c r="D3403" s="4">
        <f t="shared" si="3729"/>
        <v>20</v>
      </c>
      <c r="E3403" s="4">
        <f t="shared" si="3730"/>
        <v>1</v>
      </c>
      <c r="F3403" s="10" t="str">
        <f t="shared" si="3731"/>
        <v>200014:52</v>
      </c>
      <c r="G3403" s="4" t="str">
        <f t="shared" si="3687"/>
        <v>对火阵造成伤害增加5%\n对山阵造成伤害增加2.5%</v>
      </c>
      <c r="I3403" s="4" t="str">
        <f t="shared" si="3682"/>
        <v>{"HP":88880,"ATK":26664,"MAG":26664,"DEF":8888,"MDEF":8888}</v>
      </c>
      <c r="K3403" s="10">
        <v>200014</v>
      </c>
      <c r="L3403" s="10">
        <f t="shared" ref="L3403" si="3770">ROUND(D3402*D3402/8,)+2</f>
        <v>52</v>
      </c>
      <c r="M3403" s="4"/>
      <c r="N3403" s="4">
        <f t="shared" ref="N3403:R3403" si="3771">N3002</f>
        <v>88880</v>
      </c>
      <c r="O3403" s="4">
        <f t="shared" si="3771"/>
        <v>26664</v>
      </c>
      <c r="P3403" s="4">
        <f t="shared" si="3771"/>
        <v>26664</v>
      </c>
      <c r="Q3403" s="4">
        <f t="shared" si="3771"/>
        <v>8888</v>
      </c>
      <c r="R3403" s="4">
        <f t="shared" si="3771"/>
        <v>8888</v>
      </c>
      <c r="Y3403" s="4">
        <f t="shared" si="3737"/>
        <v>740</v>
      </c>
    </row>
    <row r="3404" spans="2:25" ht="15.75">
      <c r="B3404" s="4">
        <f t="shared" si="3690"/>
        <v>802002</v>
      </c>
      <c r="C3404" s="4">
        <f t="shared" si="3727"/>
        <v>8</v>
      </c>
      <c r="D3404" s="4">
        <f t="shared" si="3729"/>
        <v>20</v>
      </c>
      <c r="E3404" s="4">
        <f t="shared" si="3730"/>
        <v>2</v>
      </c>
      <c r="F3404" s="10" t="str">
        <f t="shared" si="3731"/>
        <v>200014:52</v>
      </c>
      <c r="G3404" s="4" t="str">
        <f t="shared" si="3687"/>
        <v>对火阵造成伤害增加5%\n对山阵造成伤害增加2.5%</v>
      </c>
      <c r="I3404" s="4" t="str">
        <f t="shared" ref="I3404:I3413" si="3772">"{"&amp;N$2&amp;":"&amp;N3404&amp;","&amp;O$2&amp;":"&amp;O3404&amp;","&amp;P$2&amp;":"&amp;P3404&amp;","&amp;Q$2&amp;":"&amp;Q3404&amp;","&amp;R$2&amp;":"&amp;R3404&amp;"}"</f>
        <v>{"HP":89620,"ATK":26886,"MAG":26886,"DEF":8962,"MDEF":8962}</v>
      </c>
      <c r="K3404" s="10">
        <v>200014</v>
      </c>
      <c r="L3404" s="10">
        <f t="shared" si="3738"/>
        <v>52</v>
      </c>
      <c r="M3404" s="4"/>
      <c r="N3404" s="4">
        <f t="shared" ref="N3404:R3404" si="3773">N3003</f>
        <v>89620</v>
      </c>
      <c r="O3404" s="4">
        <f t="shared" si="3773"/>
        <v>26886</v>
      </c>
      <c r="P3404" s="4">
        <f t="shared" si="3773"/>
        <v>26886</v>
      </c>
      <c r="Q3404" s="4">
        <f t="shared" si="3773"/>
        <v>8962</v>
      </c>
      <c r="R3404" s="4">
        <f t="shared" si="3773"/>
        <v>8962</v>
      </c>
      <c r="Y3404" s="4">
        <f t="shared" si="3737"/>
        <v>740</v>
      </c>
    </row>
    <row r="3405" spans="2:25" ht="15.75">
      <c r="B3405" s="4">
        <f t="shared" si="3690"/>
        <v>802003</v>
      </c>
      <c r="C3405" s="4">
        <f t="shared" si="3727"/>
        <v>8</v>
      </c>
      <c r="D3405" s="4">
        <f t="shared" si="3729"/>
        <v>20</v>
      </c>
      <c r="E3405" s="4">
        <f t="shared" si="3730"/>
        <v>3</v>
      </c>
      <c r="F3405" s="10" t="str">
        <f t="shared" si="3731"/>
        <v>200014:52</v>
      </c>
      <c r="G3405" s="4" t="str">
        <f t="shared" si="3687"/>
        <v>对火阵造成伤害增加5%\n对山阵造成伤害增加2.5%</v>
      </c>
      <c r="I3405" s="4" t="str">
        <f t="shared" si="3772"/>
        <v>{"HP":90360,"ATK":27108,"MAG":27108,"DEF":9036,"MDEF":9036}</v>
      </c>
      <c r="K3405" s="10">
        <v>200014</v>
      </c>
      <c r="L3405" s="10">
        <f t="shared" si="3738"/>
        <v>52</v>
      </c>
      <c r="M3405" s="4"/>
      <c r="N3405" s="4">
        <f t="shared" ref="N3405:R3405" si="3774">N3004</f>
        <v>90360</v>
      </c>
      <c r="O3405" s="4">
        <f t="shared" si="3774"/>
        <v>27108</v>
      </c>
      <c r="P3405" s="4">
        <f t="shared" si="3774"/>
        <v>27108</v>
      </c>
      <c r="Q3405" s="4">
        <f t="shared" si="3774"/>
        <v>9036</v>
      </c>
      <c r="R3405" s="4">
        <f t="shared" si="3774"/>
        <v>9036</v>
      </c>
      <c r="Y3405" s="4">
        <f t="shared" ref="Y3405:Y3411" si="3775">Y3004</f>
        <v>740</v>
      </c>
    </row>
    <row r="3406" spans="2:25" ht="15.75">
      <c r="B3406" s="4">
        <f t="shared" si="3690"/>
        <v>802004</v>
      </c>
      <c r="C3406" s="4">
        <f t="shared" si="3727"/>
        <v>8</v>
      </c>
      <c r="D3406" s="4">
        <f t="shared" si="3729"/>
        <v>20</v>
      </c>
      <c r="E3406" s="4">
        <f t="shared" si="3730"/>
        <v>4</v>
      </c>
      <c r="F3406" s="10" t="str">
        <f t="shared" si="3731"/>
        <v>200014:52</v>
      </c>
      <c r="G3406" s="4" t="str">
        <f t="shared" ref="G3406:G3469" si="3776">G3405</f>
        <v>对火阵造成伤害增加5%\n对山阵造成伤害增加2.5%</v>
      </c>
      <c r="I3406" s="4" t="str">
        <f t="shared" si="3772"/>
        <v>{"HP":91100,"ATK":27330,"MAG":27330,"DEF":9110,"MDEF":9110}</v>
      </c>
      <c r="K3406" s="10">
        <v>200014</v>
      </c>
      <c r="L3406" s="10">
        <f t="shared" si="3738"/>
        <v>52</v>
      </c>
      <c r="M3406" s="4"/>
      <c r="N3406" s="4">
        <f t="shared" ref="N3406:R3406" si="3777">N3005</f>
        <v>91100</v>
      </c>
      <c r="O3406" s="4">
        <f t="shared" si="3777"/>
        <v>27330</v>
      </c>
      <c r="P3406" s="4">
        <f t="shared" si="3777"/>
        <v>27330</v>
      </c>
      <c r="Q3406" s="4">
        <f t="shared" si="3777"/>
        <v>9110</v>
      </c>
      <c r="R3406" s="4">
        <f t="shared" si="3777"/>
        <v>9110</v>
      </c>
      <c r="Y3406" s="4">
        <f t="shared" si="3775"/>
        <v>740</v>
      </c>
    </row>
    <row r="3407" spans="2:25" ht="15.75">
      <c r="B3407" s="4">
        <f t="shared" ref="B3407:B3416" si="3778">C3407*100000+D3407*100+E3407</f>
        <v>802005</v>
      </c>
      <c r="C3407" s="4">
        <f t="shared" si="3727"/>
        <v>8</v>
      </c>
      <c r="D3407" s="4">
        <f t="shared" si="3729"/>
        <v>20</v>
      </c>
      <c r="E3407" s="4">
        <f t="shared" si="3730"/>
        <v>5</v>
      </c>
      <c r="F3407" s="10" t="str">
        <f t="shared" si="3731"/>
        <v>200014:52</v>
      </c>
      <c r="G3407" s="4" t="str">
        <f t="shared" si="3776"/>
        <v>对火阵造成伤害增加5%\n对山阵造成伤害增加2.5%</v>
      </c>
      <c r="I3407" s="4" t="str">
        <f t="shared" si="3772"/>
        <v>{"HP":91840,"ATK":27552,"MAG":27552,"DEF":9184,"MDEF":9184}</v>
      </c>
      <c r="K3407" s="10">
        <v>200014</v>
      </c>
      <c r="L3407" s="10">
        <f t="shared" si="3738"/>
        <v>52</v>
      </c>
      <c r="M3407" s="4"/>
      <c r="N3407" s="4">
        <f t="shared" ref="N3407:R3407" si="3779">N3006</f>
        <v>91840</v>
      </c>
      <c r="O3407" s="4">
        <f t="shared" si="3779"/>
        <v>27552</v>
      </c>
      <c r="P3407" s="4">
        <f t="shared" si="3779"/>
        <v>27552</v>
      </c>
      <c r="Q3407" s="4">
        <f t="shared" si="3779"/>
        <v>9184</v>
      </c>
      <c r="R3407" s="4">
        <f t="shared" si="3779"/>
        <v>9184</v>
      </c>
      <c r="Y3407" s="4">
        <f t="shared" si="3775"/>
        <v>740</v>
      </c>
    </row>
    <row r="3408" spans="2:25" ht="15.75">
      <c r="B3408" s="4">
        <f t="shared" si="3778"/>
        <v>802006</v>
      </c>
      <c r="C3408" s="4">
        <f t="shared" si="3727"/>
        <v>8</v>
      </c>
      <c r="D3408" s="4">
        <f t="shared" si="3729"/>
        <v>20</v>
      </c>
      <c r="E3408" s="4">
        <f t="shared" si="3730"/>
        <v>6</v>
      </c>
      <c r="F3408" s="10" t="str">
        <f t="shared" si="3731"/>
        <v>200014:52</v>
      </c>
      <c r="G3408" s="4" t="str">
        <f t="shared" si="3776"/>
        <v>对火阵造成伤害增加5%\n对山阵造成伤害增加2.5%</v>
      </c>
      <c r="I3408" s="4" t="str">
        <f t="shared" si="3772"/>
        <v>{"HP":92580,"ATK":27774,"MAG":27774,"DEF":9258,"MDEF":9258}</v>
      </c>
      <c r="K3408" s="10">
        <v>200014</v>
      </c>
      <c r="L3408" s="10">
        <f t="shared" si="3738"/>
        <v>52</v>
      </c>
      <c r="M3408" s="4"/>
      <c r="N3408" s="4">
        <f t="shared" ref="N3408:R3408" si="3780">N3007</f>
        <v>92580</v>
      </c>
      <c r="O3408" s="4">
        <f t="shared" si="3780"/>
        <v>27774</v>
      </c>
      <c r="P3408" s="4">
        <f t="shared" si="3780"/>
        <v>27774</v>
      </c>
      <c r="Q3408" s="4">
        <f t="shared" si="3780"/>
        <v>9258</v>
      </c>
      <c r="R3408" s="4">
        <f t="shared" si="3780"/>
        <v>9258</v>
      </c>
      <c r="Y3408" s="4">
        <f t="shared" si="3775"/>
        <v>740</v>
      </c>
    </row>
    <row r="3409" spans="2:25" ht="15.75">
      <c r="B3409" s="4">
        <f t="shared" si="3778"/>
        <v>802007</v>
      </c>
      <c r="C3409" s="4">
        <f t="shared" si="3727"/>
        <v>8</v>
      </c>
      <c r="D3409" s="4">
        <f t="shared" si="3729"/>
        <v>20</v>
      </c>
      <c r="E3409" s="4">
        <f t="shared" si="3730"/>
        <v>7</v>
      </c>
      <c r="F3409" s="10" t="str">
        <f t="shared" si="3731"/>
        <v>200014:52</v>
      </c>
      <c r="G3409" s="4" t="str">
        <f t="shared" si="3776"/>
        <v>对火阵造成伤害增加5%\n对山阵造成伤害增加2.5%</v>
      </c>
      <c r="I3409" s="4" t="str">
        <f t="shared" si="3772"/>
        <v>{"HP":93320,"ATK":27996,"MAG":27996,"DEF":9332,"MDEF":9332}</v>
      </c>
      <c r="K3409" s="10">
        <v>200014</v>
      </c>
      <c r="L3409" s="10">
        <f t="shared" si="3738"/>
        <v>52</v>
      </c>
      <c r="M3409" s="4"/>
      <c r="N3409" s="4">
        <f t="shared" ref="N3409:R3409" si="3781">N3008</f>
        <v>93320</v>
      </c>
      <c r="O3409" s="4">
        <f t="shared" si="3781"/>
        <v>27996</v>
      </c>
      <c r="P3409" s="4">
        <f t="shared" si="3781"/>
        <v>27996</v>
      </c>
      <c r="Q3409" s="4">
        <f t="shared" si="3781"/>
        <v>9332</v>
      </c>
      <c r="R3409" s="4">
        <f t="shared" si="3781"/>
        <v>9332</v>
      </c>
      <c r="Y3409" s="4">
        <f t="shared" si="3775"/>
        <v>740</v>
      </c>
    </row>
    <row r="3410" spans="2:25" ht="15.75">
      <c r="B3410" s="4">
        <f t="shared" si="3778"/>
        <v>802008</v>
      </c>
      <c r="C3410" s="4">
        <f t="shared" si="3727"/>
        <v>8</v>
      </c>
      <c r="D3410" s="4">
        <f t="shared" si="3729"/>
        <v>20</v>
      </c>
      <c r="E3410" s="4">
        <f t="shared" si="3730"/>
        <v>8</v>
      </c>
      <c r="F3410" s="10" t="str">
        <f t="shared" si="3731"/>
        <v>200014:52</v>
      </c>
      <c r="G3410" s="4" t="str">
        <f t="shared" si="3776"/>
        <v>对火阵造成伤害增加5%\n对山阵造成伤害增加2.5%</v>
      </c>
      <c r="I3410" s="4" t="str">
        <f t="shared" si="3772"/>
        <v>{"HP":94060,"ATK":28218,"MAG":28218,"DEF":9406,"MDEF":9406}</v>
      </c>
      <c r="K3410" s="10">
        <v>200014</v>
      </c>
      <c r="L3410" s="10">
        <f t="shared" si="3738"/>
        <v>52</v>
      </c>
      <c r="M3410" s="4"/>
      <c r="N3410" s="4">
        <f t="shared" ref="N3410:R3410" si="3782">N3009</f>
        <v>94060</v>
      </c>
      <c r="O3410" s="4">
        <f t="shared" si="3782"/>
        <v>28218</v>
      </c>
      <c r="P3410" s="4">
        <f t="shared" si="3782"/>
        <v>28218</v>
      </c>
      <c r="Q3410" s="4">
        <f t="shared" si="3782"/>
        <v>9406</v>
      </c>
      <c r="R3410" s="4">
        <f t="shared" si="3782"/>
        <v>9406</v>
      </c>
      <c r="Y3410" s="4">
        <f t="shared" si="3775"/>
        <v>740</v>
      </c>
    </row>
    <row r="3411" spans="2:25" ht="15.75">
      <c r="B3411" s="4">
        <f t="shared" si="3778"/>
        <v>802009</v>
      </c>
      <c r="C3411" s="4">
        <f t="shared" si="3727"/>
        <v>8</v>
      </c>
      <c r="D3411" s="4">
        <f t="shared" si="3729"/>
        <v>20</v>
      </c>
      <c r="E3411" s="4">
        <f t="shared" si="3730"/>
        <v>9</v>
      </c>
      <c r="F3411" s="10" t="str">
        <f t="shared" si="3731"/>
        <v>200014:52</v>
      </c>
      <c r="G3411" s="4" t="str">
        <f t="shared" si="3776"/>
        <v>对火阵造成伤害增加5%\n对山阵造成伤害增加2.5%</v>
      </c>
      <c r="I3411" s="4" t="str">
        <f t="shared" si="3772"/>
        <v>{"HP":94800,"ATK":28440,"MAG":28440,"DEF":9480,"MDEF":9480}</v>
      </c>
      <c r="K3411" s="10">
        <v>200014</v>
      </c>
      <c r="L3411" s="10">
        <f t="shared" si="3738"/>
        <v>52</v>
      </c>
      <c r="M3411" s="4"/>
      <c r="N3411" s="4">
        <f t="shared" ref="N3411:R3411" si="3783">N3010</f>
        <v>94800</v>
      </c>
      <c r="O3411" s="4">
        <f t="shared" si="3783"/>
        <v>28440</v>
      </c>
      <c r="P3411" s="4">
        <f t="shared" si="3783"/>
        <v>28440</v>
      </c>
      <c r="Q3411" s="4">
        <f t="shared" si="3783"/>
        <v>9480</v>
      </c>
      <c r="R3411" s="4">
        <f t="shared" si="3783"/>
        <v>9480</v>
      </c>
      <c r="Y3411" s="4">
        <f t="shared" si="3775"/>
        <v>740</v>
      </c>
    </row>
    <row r="3412" spans="2:25" ht="15.75">
      <c r="B3412" s="4">
        <f t="shared" si="3778"/>
        <v>802100</v>
      </c>
      <c r="C3412" s="4">
        <f t="shared" si="3727"/>
        <v>8</v>
      </c>
      <c r="D3412" s="4">
        <f t="shared" si="3729"/>
        <v>21</v>
      </c>
      <c r="E3412" s="4">
        <f t="shared" si="3730"/>
        <v>0</v>
      </c>
      <c r="F3412" s="10" t="str">
        <f t="shared" ref="F3412:F3475" si="3784">K3412&amp;":"&amp;L3412</f>
        <v>200014:156</v>
      </c>
      <c r="G3412" s="4" t="str">
        <f t="shared" si="3776"/>
        <v>对火阵造成伤害增加5%\n对山阵造成伤害增加2.5%</v>
      </c>
      <c r="I3412" s="4" t="str">
        <f t="shared" si="3772"/>
        <v>{"HP":95600,"ATK":28680,"MAG":28680,"DEF":9560,"MDEF":9560}</v>
      </c>
      <c r="K3412" s="10">
        <v>200014</v>
      </c>
      <c r="L3412" s="10">
        <f t="shared" ref="L3412:L3472" si="3785">ROUND(L3411*3,)</f>
        <v>156</v>
      </c>
      <c r="M3412" s="4"/>
      <c r="N3412" s="4">
        <f t="shared" ref="N3412:R3412" si="3786">N3011</f>
        <v>95600</v>
      </c>
      <c r="O3412" s="4">
        <f t="shared" si="3786"/>
        <v>28680</v>
      </c>
      <c r="P3412" s="4">
        <f t="shared" si="3786"/>
        <v>28680</v>
      </c>
      <c r="Q3412" s="4">
        <f t="shared" si="3786"/>
        <v>9560</v>
      </c>
      <c r="R3412" s="4">
        <f t="shared" si="3786"/>
        <v>9560</v>
      </c>
      <c r="Y3412" s="4">
        <f t="shared" ref="Y3412:Y3475" si="3787">Y3011</f>
        <v>800</v>
      </c>
    </row>
    <row r="3413" spans="2:25" ht="15.75">
      <c r="B3413" s="4">
        <f t="shared" si="3778"/>
        <v>802101</v>
      </c>
      <c r="C3413" s="4">
        <f t="shared" si="3727"/>
        <v>8</v>
      </c>
      <c r="D3413" s="4">
        <f t="shared" si="3729"/>
        <v>21</v>
      </c>
      <c r="E3413" s="4">
        <f t="shared" si="3730"/>
        <v>1</v>
      </c>
      <c r="F3413" s="10" t="str">
        <f t="shared" si="3784"/>
        <v>200014:57</v>
      </c>
      <c r="G3413" s="4" t="str">
        <f t="shared" si="3776"/>
        <v>对火阵造成伤害增加5%\n对山阵造成伤害增加2.5%</v>
      </c>
      <c r="I3413" s="4" t="str">
        <f t="shared" si="3772"/>
        <v>{"HP":96400,"ATK":28920,"MAG":28920,"DEF":9640,"MDEF":9640}</v>
      </c>
      <c r="K3413" s="10">
        <v>200014</v>
      </c>
      <c r="L3413" s="10">
        <f t="shared" ref="L3413" si="3788">ROUND(D3412*D3412/8,)+2</f>
        <v>57</v>
      </c>
      <c r="M3413" s="4"/>
      <c r="N3413" s="4">
        <f t="shared" ref="N3413:R3413" si="3789">N3012</f>
        <v>96400</v>
      </c>
      <c r="O3413" s="4">
        <f t="shared" si="3789"/>
        <v>28920</v>
      </c>
      <c r="P3413" s="4">
        <f t="shared" si="3789"/>
        <v>28920</v>
      </c>
      <c r="Q3413" s="4">
        <f t="shared" si="3789"/>
        <v>9640</v>
      </c>
      <c r="R3413" s="4">
        <f t="shared" si="3789"/>
        <v>9640</v>
      </c>
      <c r="Y3413" s="4">
        <f t="shared" si="3787"/>
        <v>800</v>
      </c>
    </row>
    <row r="3414" spans="2:25" ht="15.75">
      <c r="B3414" s="4">
        <f t="shared" si="3778"/>
        <v>802102</v>
      </c>
      <c r="C3414" s="4">
        <f t="shared" si="3727"/>
        <v>8</v>
      </c>
      <c r="D3414" s="4">
        <f t="shared" si="3729"/>
        <v>21</v>
      </c>
      <c r="E3414" s="4">
        <f t="shared" si="3730"/>
        <v>2</v>
      </c>
      <c r="F3414" s="10" t="str">
        <f t="shared" si="3784"/>
        <v>200014:57</v>
      </c>
      <c r="G3414" s="4" t="str">
        <f t="shared" si="3776"/>
        <v>对火阵造成伤害增加5%\n对山阵造成伤害增加2.5%</v>
      </c>
      <c r="I3414" s="4" t="str">
        <f t="shared" ref="I3414:I3477" si="3790">"{"&amp;N$2&amp;":"&amp;N3414&amp;","&amp;O$2&amp;":"&amp;O3414&amp;","&amp;P$2&amp;":"&amp;P3414&amp;","&amp;Q$2&amp;":"&amp;Q3414&amp;","&amp;R$2&amp;":"&amp;R3414&amp;"}"</f>
        <v>{"HP":97200,"ATK":29160,"MAG":29160,"DEF":9720,"MDEF":9720}</v>
      </c>
      <c r="K3414" s="10">
        <v>200014</v>
      </c>
      <c r="L3414" s="10">
        <f t="shared" ref="L3414:L3477" si="3791">L3413</f>
        <v>57</v>
      </c>
      <c r="M3414" s="4"/>
      <c r="N3414" s="4">
        <f t="shared" ref="N3414:R3414" si="3792">N3013</f>
        <v>97200</v>
      </c>
      <c r="O3414" s="4">
        <f t="shared" si="3792"/>
        <v>29160</v>
      </c>
      <c r="P3414" s="4">
        <f t="shared" si="3792"/>
        <v>29160</v>
      </c>
      <c r="Q3414" s="4">
        <f t="shared" si="3792"/>
        <v>9720</v>
      </c>
      <c r="R3414" s="4">
        <f t="shared" si="3792"/>
        <v>9720</v>
      </c>
      <c r="Y3414" s="4">
        <f t="shared" si="3787"/>
        <v>800</v>
      </c>
    </row>
    <row r="3415" spans="2:25" ht="15.75">
      <c r="B3415" s="4">
        <f t="shared" si="3778"/>
        <v>802103</v>
      </c>
      <c r="C3415" s="4">
        <f t="shared" si="3727"/>
        <v>8</v>
      </c>
      <c r="D3415" s="4">
        <f t="shared" si="3729"/>
        <v>21</v>
      </c>
      <c r="E3415" s="4">
        <f t="shared" si="3730"/>
        <v>3</v>
      </c>
      <c r="F3415" s="10" t="str">
        <f t="shared" si="3784"/>
        <v>200014:57</v>
      </c>
      <c r="G3415" s="4" t="str">
        <f t="shared" si="3776"/>
        <v>对火阵造成伤害增加5%\n对山阵造成伤害增加2.5%</v>
      </c>
      <c r="I3415" s="4" t="str">
        <f t="shared" si="3790"/>
        <v>{"HP":98000,"ATK":29400,"MAG":29400,"DEF":9800,"MDEF":9800}</v>
      </c>
      <c r="K3415" s="10">
        <v>200014</v>
      </c>
      <c r="L3415" s="10">
        <f t="shared" si="3791"/>
        <v>57</v>
      </c>
      <c r="M3415" s="4"/>
      <c r="N3415" s="4">
        <f t="shared" ref="N3415:R3415" si="3793">N3014</f>
        <v>98000</v>
      </c>
      <c r="O3415" s="4">
        <f t="shared" si="3793"/>
        <v>29400</v>
      </c>
      <c r="P3415" s="4">
        <f t="shared" si="3793"/>
        <v>29400</v>
      </c>
      <c r="Q3415" s="4">
        <f t="shared" si="3793"/>
        <v>9800</v>
      </c>
      <c r="R3415" s="4">
        <f t="shared" si="3793"/>
        <v>9800</v>
      </c>
      <c r="Y3415" s="4">
        <f t="shared" si="3787"/>
        <v>800</v>
      </c>
    </row>
    <row r="3416" spans="2:25" ht="15.75">
      <c r="B3416" s="4">
        <f t="shared" si="3778"/>
        <v>802104</v>
      </c>
      <c r="C3416" s="4">
        <f t="shared" si="3727"/>
        <v>8</v>
      </c>
      <c r="D3416" s="4">
        <f t="shared" si="3729"/>
        <v>21</v>
      </c>
      <c r="E3416" s="4">
        <f t="shared" si="3730"/>
        <v>4</v>
      </c>
      <c r="F3416" s="10" t="str">
        <f t="shared" si="3784"/>
        <v>200014:57</v>
      </c>
      <c r="G3416" s="4" t="str">
        <f t="shared" si="3776"/>
        <v>对火阵造成伤害增加5%\n对山阵造成伤害增加2.5%</v>
      </c>
      <c r="I3416" s="4" t="str">
        <f t="shared" si="3790"/>
        <v>{"HP":98800,"ATK":29640,"MAG":29640,"DEF":9880,"MDEF":9880}</v>
      </c>
      <c r="K3416" s="10">
        <v>200014</v>
      </c>
      <c r="L3416" s="10">
        <f t="shared" si="3791"/>
        <v>57</v>
      </c>
      <c r="M3416" s="4"/>
      <c r="N3416" s="4">
        <f t="shared" ref="N3416:R3416" si="3794">N3015</f>
        <v>98800</v>
      </c>
      <c r="O3416" s="4">
        <f t="shared" si="3794"/>
        <v>29640</v>
      </c>
      <c r="P3416" s="4">
        <f t="shared" si="3794"/>
        <v>29640</v>
      </c>
      <c r="Q3416" s="4">
        <f t="shared" si="3794"/>
        <v>9880</v>
      </c>
      <c r="R3416" s="4">
        <f t="shared" si="3794"/>
        <v>9880</v>
      </c>
      <c r="Y3416" s="4">
        <f t="shared" si="3787"/>
        <v>800</v>
      </c>
    </row>
    <row r="3417" spans="2:25" ht="15.75">
      <c r="B3417" s="4">
        <f t="shared" ref="B3417:B3480" si="3795">C3417*100000+D3417*100+E3417</f>
        <v>802105</v>
      </c>
      <c r="C3417" s="4">
        <f t="shared" si="3727"/>
        <v>8</v>
      </c>
      <c r="D3417" s="4">
        <f t="shared" si="3729"/>
        <v>21</v>
      </c>
      <c r="E3417" s="4">
        <f t="shared" si="3730"/>
        <v>5</v>
      </c>
      <c r="F3417" s="10" t="str">
        <f t="shared" si="3784"/>
        <v>200014:57</v>
      </c>
      <c r="G3417" s="4" t="str">
        <f t="shared" si="3776"/>
        <v>对火阵造成伤害增加5%\n对山阵造成伤害增加2.5%</v>
      </c>
      <c r="I3417" s="4" t="str">
        <f t="shared" si="3790"/>
        <v>{"HP":99600,"ATK":29880,"MAG":29880,"DEF":9960,"MDEF":9960}</v>
      </c>
      <c r="K3417" s="10">
        <v>200014</v>
      </c>
      <c r="L3417" s="10">
        <f t="shared" si="3791"/>
        <v>57</v>
      </c>
      <c r="M3417" s="4"/>
      <c r="N3417" s="4">
        <f t="shared" ref="N3417:R3417" si="3796">N3016</f>
        <v>99600</v>
      </c>
      <c r="O3417" s="4">
        <f t="shared" si="3796"/>
        <v>29880</v>
      </c>
      <c r="P3417" s="4">
        <f t="shared" si="3796"/>
        <v>29880</v>
      </c>
      <c r="Q3417" s="4">
        <f t="shared" si="3796"/>
        <v>9960</v>
      </c>
      <c r="R3417" s="4">
        <f t="shared" si="3796"/>
        <v>9960</v>
      </c>
      <c r="Y3417" s="4">
        <f t="shared" si="3787"/>
        <v>800</v>
      </c>
    </row>
    <row r="3418" spans="2:25" ht="15.75">
      <c r="B3418" s="4">
        <f t="shared" si="3795"/>
        <v>802106</v>
      </c>
      <c r="C3418" s="4">
        <f t="shared" si="3727"/>
        <v>8</v>
      </c>
      <c r="D3418" s="4">
        <f t="shared" si="3729"/>
        <v>21</v>
      </c>
      <c r="E3418" s="4">
        <f t="shared" si="3730"/>
        <v>6</v>
      </c>
      <c r="F3418" s="10" t="str">
        <f t="shared" si="3784"/>
        <v>200014:57</v>
      </c>
      <c r="G3418" s="4" t="str">
        <f t="shared" si="3776"/>
        <v>对火阵造成伤害增加5%\n对山阵造成伤害增加2.5%</v>
      </c>
      <c r="I3418" s="4" t="str">
        <f t="shared" si="3790"/>
        <v>{"HP":100400,"ATK":30120,"MAG":30120,"DEF":10040,"MDEF":10040}</v>
      </c>
      <c r="K3418" s="10">
        <v>200014</v>
      </c>
      <c r="L3418" s="10">
        <f t="shared" si="3791"/>
        <v>57</v>
      </c>
      <c r="M3418" s="4"/>
      <c r="N3418" s="4">
        <f t="shared" ref="N3418:R3418" si="3797">N3017</f>
        <v>100400</v>
      </c>
      <c r="O3418" s="4">
        <f t="shared" si="3797"/>
        <v>30120</v>
      </c>
      <c r="P3418" s="4">
        <f t="shared" si="3797"/>
        <v>30120</v>
      </c>
      <c r="Q3418" s="4">
        <f t="shared" si="3797"/>
        <v>10040</v>
      </c>
      <c r="R3418" s="4">
        <f t="shared" si="3797"/>
        <v>10040</v>
      </c>
      <c r="Y3418" s="4">
        <f t="shared" si="3787"/>
        <v>800</v>
      </c>
    </row>
    <row r="3419" spans="2:25" ht="15.75">
      <c r="B3419" s="4">
        <f t="shared" si="3795"/>
        <v>802107</v>
      </c>
      <c r="C3419" s="4">
        <f t="shared" si="3727"/>
        <v>8</v>
      </c>
      <c r="D3419" s="4">
        <f t="shared" si="3729"/>
        <v>21</v>
      </c>
      <c r="E3419" s="4">
        <f t="shared" si="3730"/>
        <v>7</v>
      </c>
      <c r="F3419" s="10" t="str">
        <f t="shared" si="3784"/>
        <v>200014:57</v>
      </c>
      <c r="G3419" s="4" t="str">
        <f t="shared" si="3776"/>
        <v>对火阵造成伤害增加5%\n对山阵造成伤害增加2.5%</v>
      </c>
      <c r="I3419" s="4" t="str">
        <f t="shared" si="3790"/>
        <v>{"HP":101200,"ATK":30360,"MAG":30360,"DEF":10120,"MDEF":10120}</v>
      </c>
      <c r="K3419" s="10">
        <v>200014</v>
      </c>
      <c r="L3419" s="10">
        <f t="shared" si="3791"/>
        <v>57</v>
      </c>
      <c r="M3419" s="4"/>
      <c r="N3419" s="4">
        <f t="shared" ref="N3419:R3419" si="3798">N3018</f>
        <v>101200</v>
      </c>
      <c r="O3419" s="4">
        <f t="shared" si="3798"/>
        <v>30360</v>
      </c>
      <c r="P3419" s="4">
        <f t="shared" si="3798"/>
        <v>30360</v>
      </c>
      <c r="Q3419" s="4">
        <f t="shared" si="3798"/>
        <v>10120</v>
      </c>
      <c r="R3419" s="4">
        <f t="shared" si="3798"/>
        <v>10120</v>
      </c>
      <c r="Y3419" s="4">
        <f t="shared" si="3787"/>
        <v>800</v>
      </c>
    </row>
    <row r="3420" spans="2:25" ht="15.75">
      <c r="B3420" s="4">
        <f t="shared" si="3795"/>
        <v>802108</v>
      </c>
      <c r="C3420" s="4">
        <f t="shared" si="3727"/>
        <v>8</v>
      </c>
      <c r="D3420" s="4">
        <f t="shared" si="3729"/>
        <v>21</v>
      </c>
      <c r="E3420" s="4">
        <f t="shared" si="3730"/>
        <v>8</v>
      </c>
      <c r="F3420" s="10" t="str">
        <f t="shared" si="3784"/>
        <v>200014:57</v>
      </c>
      <c r="G3420" s="4" t="str">
        <f t="shared" si="3776"/>
        <v>对火阵造成伤害增加5%\n对山阵造成伤害增加2.5%</v>
      </c>
      <c r="I3420" s="4" t="str">
        <f t="shared" si="3790"/>
        <v>{"HP":102000,"ATK":30600,"MAG":30600,"DEF":10200,"MDEF":10200}</v>
      </c>
      <c r="K3420" s="10">
        <v>200014</v>
      </c>
      <c r="L3420" s="10">
        <f t="shared" si="3791"/>
        <v>57</v>
      </c>
      <c r="M3420" s="4"/>
      <c r="N3420" s="4">
        <f t="shared" ref="N3420:R3420" si="3799">N3019</f>
        <v>102000</v>
      </c>
      <c r="O3420" s="4">
        <f t="shared" si="3799"/>
        <v>30600</v>
      </c>
      <c r="P3420" s="4">
        <f t="shared" si="3799"/>
        <v>30600</v>
      </c>
      <c r="Q3420" s="4">
        <f t="shared" si="3799"/>
        <v>10200</v>
      </c>
      <c r="R3420" s="4">
        <f t="shared" si="3799"/>
        <v>10200</v>
      </c>
      <c r="Y3420" s="4">
        <f t="shared" si="3787"/>
        <v>800</v>
      </c>
    </row>
    <row r="3421" spans="2:25" ht="15.75">
      <c r="B3421" s="4">
        <f t="shared" si="3795"/>
        <v>802109</v>
      </c>
      <c r="C3421" s="4">
        <f t="shared" si="3727"/>
        <v>8</v>
      </c>
      <c r="D3421" s="4">
        <f t="shared" si="3729"/>
        <v>21</v>
      </c>
      <c r="E3421" s="4">
        <f t="shared" si="3730"/>
        <v>9</v>
      </c>
      <c r="F3421" s="10" t="str">
        <f t="shared" si="3784"/>
        <v>200014:57</v>
      </c>
      <c r="G3421" s="4" t="str">
        <f t="shared" si="3776"/>
        <v>对火阵造成伤害增加5%\n对山阵造成伤害增加2.5%</v>
      </c>
      <c r="I3421" s="4" t="str">
        <f t="shared" si="3790"/>
        <v>{"HP":102800,"ATK":30840,"MAG":30840,"DEF":10280,"MDEF":10280}</v>
      </c>
      <c r="K3421" s="10">
        <v>200014</v>
      </c>
      <c r="L3421" s="10">
        <f t="shared" si="3791"/>
        <v>57</v>
      </c>
      <c r="M3421" s="4"/>
      <c r="N3421" s="4">
        <f t="shared" ref="N3421:R3421" si="3800">N3020</f>
        <v>102800</v>
      </c>
      <c r="O3421" s="4">
        <f t="shared" si="3800"/>
        <v>30840</v>
      </c>
      <c r="P3421" s="4">
        <f t="shared" si="3800"/>
        <v>30840</v>
      </c>
      <c r="Q3421" s="4">
        <f t="shared" si="3800"/>
        <v>10280</v>
      </c>
      <c r="R3421" s="4">
        <f t="shared" si="3800"/>
        <v>10280</v>
      </c>
      <c r="Y3421" s="4">
        <f t="shared" si="3787"/>
        <v>800</v>
      </c>
    </row>
    <row r="3422" spans="2:25" ht="15.75">
      <c r="B3422" s="4">
        <f t="shared" si="3795"/>
        <v>802200</v>
      </c>
      <c r="C3422" s="4">
        <f t="shared" si="3727"/>
        <v>8</v>
      </c>
      <c r="D3422" s="4">
        <f t="shared" si="3729"/>
        <v>22</v>
      </c>
      <c r="E3422" s="4">
        <f t="shared" si="3730"/>
        <v>0</v>
      </c>
      <c r="F3422" s="10" t="str">
        <f t="shared" si="3784"/>
        <v>200014:171</v>
      </c>
      <c r="G3422" s="4" t="str">
        <f t="shared" si="3776"/>
        <v>对火阵造成伤害增加5%\n对山阵造成伤害增加2.5%</v>
      </c>
      <c r="I3422" s="4" t="str">
        <f t="shared" si="3790"/>
        <v>{"HP":103600,"ATK":31080,"MAG":31080,"DEF":10360,"MDEF":10360}</v>
      </c>
      <c r="K3422" s="10">
        <v>200014</v>
      </c>
      <c r="L3422" s="10">
        <f t="shared" si="3785"/>
        <v>171</v>
      </c>
      <c r="M3422" s="4"/>
      <c r="N3422" s="4">
        <f t="shared" ref="N3422:R3422" si="3801">N3021</f>
        <v>103600</v>
      </c>
      <c r="O3422" s="4">
        <f t="shared" si="3801"/>
        <v>31080</v>
      </c>
      <c r="P3422" s="4">
        <f t="shared" si="3801"/>
        <v>31080</v>
      </c>
      <c r="Q3422" s="4">
        <f t="shared" si="3801"/>
        <v>10360</v>
      </c>
      <c r="R3422" s="4">
        <f t="shared" si="3801"/>
        <v>10360</v>
      </c>
      <c r="Y3422" s="4">
        <f t="shared" si="3787"/>
        <v>800</v>
      </c>
    </row>
    <row r="3423" spans="2:25" ht="15.75">
      <c r="B3423" s="4">
        <f t="shared" si="3795"/>
        <v>802201</v>
      </c>
      <c r="C3423" s="4">
        <f t="shared" si="3727"/>
        <v>8</v>
      </c>
      <c r="D3423" s="4">
        <f t="shared" si="3729"/>
        <v>22</v>
      </c>
      <c r="E3423" s="4">
        <f t="shared" si="3730"/>
        <v>1</v>
      </c>
      <c r="F3423" s="10" t="str">
        <f t="shared" si="3784"/>
        <v>200014:63</v>
      </c>
      <c r="G3423" s="4" t="str">
        <f t="shared" si="3776"/>
        <v>对火阵造成伤害增加5%\n对山阵造成伤害增加2.5%</v>
      </c>
      <c r="I3423" s="4" t="str">
        <f t="shared" si="3790"/>
        <v>{"HP":104400,"ATK":31320,"MAG":31320,"DEF":10440,"MDEF":10440}</v>
      </c>
      <c r="K3423" s="10">
        <v>200014</v>
      </c>
      <c r="L3423" s="10">
        <f t="shared" ref="L3423" si="3802">ROUND(D3422*D3422/8,)+2</f>
        <v>63</v>
      </c>
      <c r="M3423" s="4"/>
      <c r="N3423" s="4">
        <f t="shared" ref="N3423:R3423" si="3803">N3022</f>
        <v>104400</v>
      </c>
      <c r="O3423" s="4">
        <f t="shared" si="3803"/>
        <v>31320</v>
      </c>
      <c r="P3423" s="4">
        <f t="shared" si="3803"/>
        <v>31320</v>
      </c>
      <c r="Q3423" s="4">
        <f t="shared" si="3803"/>
        <v>10440</v>
      </c>
      <c r="R3423" s="4">
        <f t="shared" si="3803"/>
        <v>10440</v>
      </c>
      <c r="Y3423" s="4">
        <f t="shared" si="3787"/>
        <v>800</v>
      </c>
    </row>
    <row r="3424" spans="2:25" ht="15.75">
      <c r="B3424" s="4">
        <f t="shared" si="3795"/>
        <v>802202</v>
      </c>
      <c r="C3424" s="4">
        <f t="shared" si="3727"/>
        <v>8</v>
      </c>
      <c r="D3424" s="4">
        <f t="shared" si="3729"/>
        <v>22</v>
      </c>
      <c r="E3424" s="4">
        <f t="shared" si="3730"/>
        <v>2</v>
      </c>
      <c r="F3424" s="10" t="str">
        <f t="shared" si="3784"/>
        <v>200014:63</v>
      </c>
      <c r="G3424" s="4" t="str">
        <f t="shared" si="3776"/>
        <v>对火阵造成伤害增加5%\n对山阵造成伤害增加2.5%</v>
      </c>
      <c r="I3424" s="4" t="str">
        <f t="shared" si="3790"/>
        <v>{"HP":105200,"ATK":31560,"MAG":31560,"DEF":10520,"MDEF":10520}</v>
      </c>
      <c r="K3424" s="10">
        <v>200014</v>
      </c>
      <c r="L3424" s="10">
        <f t="shared" si="3791"/>
        <v>63</v>
      </c>
      <c r="M3424" s="4"/>
      <c r="N3424" s="4">
        <f t="shared" ref="N3424:R3424" si="3804">N3023</f>
        <v>105200</v>
      </c>
      <c r="O3424" s="4">
        <f t="shared" si="3804"/>
        <v>31560</v>
      </c>
      <c r="P3424" s="4">
        <f t="shared" si="3804"/>
        <v>31560</v>
      </c>
      <c r="Q3424" s="4">
        <f t="shared" si="3804"/>
        <v>10520</v>
      </c>
      <c r="R3424" s="4">
        <f t="shared" si="3804"/>
        <v>10520</v>
      </c>
      <c r="Y3424" s="4">
        <f t="shared" si="3787"/>
        <v>800</v>
      </c>
    </row>
    <row r="3425" spans="2:25" ht="15.75">
      <c r="B3425" s="4">
        <f t="shared" si="3795"/>
        <v>802203</v>
      </c>
      <c r="C3425" s="4">
        <f t="shared" si="3727"/>
        <v>8</v>
      </c>
      <c r="D3425" s="4">
        <f t="shared" si="3729"/>
        <v>22</v>
      </c>
      <c r="E3425" s="4">
        <f t="shared" si="3730"/>
        <v>3</v>
      </c>
      <c r="F3425" s="10" t="str">
        <f t="shared" si="3784"/>
        <v>200014:63</v>
      </c>
      <c r="G3425" s="4" t="str">
        <f t="shared" si="3776"/>
        <v>对火阵造成伤害增加5%\n对山阵造成伤害增加2.5%</v>
      </c>
      <c r="I3425" s="4" t="str">
        <f t="shared" si="3790"/>
        <v>{"HP":106000,"ATK":31800,"MAG":31800,"DEF":10600,"MDEF":10600}</v>
      </c>
      <c r="K3425" s="10">
        <v>200014</v>
      </c>
      <c r="L3425" s="10">
        <f t="shared" si="3791"/>
        <v>63</v>
      </c>
      <c r="M3425" s="4"/>
      <c r="N3425" s="4">
        <f t="shared" ref="N3425:R3425" si="3805">N3024</f>
        <v>106000</v>
      </c>
      <c r="O3425" s="4">
        <f t="shared" si="3805"/>
        <v>31800</v>
      </c>
      <c r="P3425" s="4">
        <f t="shared" si="3805"/>
        <v>31800</v>
      </c>
      <c r="Q3425" s="4">
        <f t="shared" si="3805"/>
        <v>10600</v>
      </c>
      <c r="R3425" s="4">
        <f t="shared" si="3805"/>
        <v>10600</v>
      </c>
      <c r="Y3425" s="4">
        <f t="shared" si="3787"/>
        <v>800</v>
      </c>
    </row>
    <row r="3426" spans="2:25" ht="15.75">
      <c r="B3426" s="4">
        <f t="shared" si="3795"/>
        <v>802204</v>
      </c>
      <c r="C3426" s="4">
        <f t="shared" si="3727"/>
        <v>8</v>
      </c>
      <c r="D3426" s="4">
        <f t="shared" si="3729"/>
        <v>22</v>
      </c>
      <c r="E3426" s="4">
        <f t="shared" si="3730"/>
        <v>4</v>
      </c>
      <c r="F3426" s="10" t="str">
        <f t="shared" si="3784"/>
        <v>200014:63</v>
      </c>
      <c r="G3426" s="4" t="str">
        <f t="shared" si="3776"/>
        <v>对火阵造成伤害增加5%\n对山阵造成伤害增加2.5%</v>
      </c>
      <c r="I3426" s="4" t="str">
        <f t="shared" si="3790"/>
        <v>{"HP":106800,"ATK":32040,"MAG":32040,"DEF":10680,"MDEF":10680}</v>
      </c>
      <c r="K3426" s="10">
        <v>200014</v>
      </c>
      <c r="L3426" s="10">
        <f t="shared" si="3791"/>
        <v>63</v>
      </c>
      <c r="M3426" s="4"/>
      <c r="N3426" s="4">
        <f t="shared" ref="N3426:R3426" si="3806">N3025</f>
        <v>106800</v>
      </c>
      <c r="O3426" s="4">
        <f t="shared" si="3806"/>
        <v>32040</v>
      </c>
      <c r="P3426" s="4">
        <f t="shared" si="3806"/>
        <v>32040</v>
      </c>
      <c r="Q3426" s="4">
        <f t="shared" si="3806"/>
        <v>10680</v>
      </c>
      <c r="R3426" s="4">
        <f t="shared" si="3806"/>
        <v>10680</v>
      </c>
      <c r="Y3426" s="4">
        <f t="shared" si="3787"/>
        <v>800</v>
      </c>
    </row>
    <row r="3427" spans="2:25" ht="15.75">
      <c r="B3427" s="4">
        <f t="shared" si="3795"/>
        <v>802205</v>
      </c>
      <c r="C3427" s="4">
        <f t="shared" si="3727"/>
        <v>8</v>
      </c>
      <c r="D3427" s="4">
        <f t="shared" si="3729"/>
        <v>22</v>
      </c>
      <c r="E3427" s="4">
        <f t="shared" si="3730"/>
        <v>5</v>
      </c>
      <c r="F3427" s="10" t="str">
        <f t="shared" si="3784"/>
        <v>200014:63</v>
      </c>
      <c r="G3427" s="4" t="str">
        <f t="shared" si="3776"/>
        <v>对火阵造成伤害增加5%\n对山阵造成伤害增加2.5%</v>
      </c>
      <c r="I3427" s="4" t="str">
        <f t="shared" si="3790"/>
        <v>{"HP":107600,"ATK":32280,"MAG":32280,"DEF":10760,"MDEF":10760}</v>
      </c>
      <c r="K3427" s="10">
        <v>200014</v>
      </c>
      <c r="L3427" s="10">
        <f t="shared" si="3791"/>
        <v>63</v>
      </c>
      <c r="M3427" s="4"/>
      <c r="N3427" s="4">
        <f t="shared" ref="N3427:R3427" si="3807">N3026</f>
        <v>107600</v>
      </c>
      <c r="O3427" s="4">
        <f t="shared" si="3807"/>
        <v>32280</v>
      </c>
      <c r="P3427" s="4">
        <f t="shared" si="3807"/>
        <v>32280</v>
      </c>
      <c r="Q3427" s="4">
        <f t="shared" si="3807"/>
        <v>10760</v>
      </c>
      <c r="R3427" s="4">
        <f t="shared" si="3807"/>
        <v>10760</v>
      </c>
      <c r="Y3427" s="4">
        <f t="shared" si="3787"/>
        <v>800</v>
      </c>
    </row>
    <row r="3428" spans="2:25" ht="15.75">
      <c r="B3428" s="4">
        <f t="shared" si="3795"/>
        <v>802206</v>
      </c>
      <c r="C3428" s="4">
        <f t="shared" si="3727"/>
        <v>8</v>
      </c>
      <c r="D3428" s="4">
        <f t="shared" si="3729"/>
        <v>22</v>
      </c>
      <c r="E3428" s="4">
        <f t="shared" si="3730"/>
        <v>6</v>
      </c>
      <c r="F3428" s="10" t="str">
        <f t="shared" si="3784"/>
        <v>200014:63</v>
      </c>
      <c r="G3428" s="4" t="str">
        <f t="shared" si="3776"/>
        <v>对火阵造成伤害增加5%\n对山阵造成伤害增加2.5%</v>
      </c>
      <c r="I3428" s="4" t="str">
        <f t="shared" si="3790"/>
        <v>{"HP":108400,"ATK":32520,"MAG":32520,"DEF":10840,"MDEF":10840}</v>
      </c>
      <c r="K3428" s="10">
        <v>200014</v>
      </c>
      <c r="L3428" s="10">
        <f t="shared" si="3791"/>
        <v>63</v>
      </c>
      <c r="M3428" s="4"/>
      <c r="N3428" s="4">
        <f t="shared" ref="N3428:R3428" si="3808">N3027</f>
        <v>108400</v>
      </c>
      <c r="O3428" s="4">
        <f t="shared" si="3808"/>
        <v>32520</v>
      </c>
      <c r="P3428" s="4">
        <f t="shared" si="3808"/>
        <v>32520</v>
      </c>
      <c r="Q3428" s="4">
        <f t="shared" si="3808"/>
        <v>10840</v>
      </c>
      <c r="R3428" s="4">
        <f t="shared" si="3808"/>
        <v>10840</v>
      </c>
      <c r="Y3428" s="4">
        <f t="shared" si="3787"/>
        <v>800</v>
      </c>
    </row>
    <row r="3429" spans="2:25" ht="15.75">
      <c r="B3429" s="4">
        <f t="shared" si="3795"/>
        <v>802207</v>
      </c>
      <c r="C3429" s="4">
        <f t="shared" si="3727"/>
        <v>8</v>
      </c>
      <c r="D3429" s="4">
        <f t="shared" si="3729"/>
        <v>22</v>
      </c>
      <c r="E3429" s="4">
        <f t="shared" si="3730"/>
        <v>7</v>
      </c>
      <c r="F3429" s="10" t="str">
        <f t="shared" si="3784"/>
        <v>200014:63</v>
      </c>
      <c r="G3429" s="4" t="str">
        <f t="shared" si="3776"/>
        <v>对火阵造成伤害增加5%\n对山阵造成伤害增加2.5%</v>
      </c>
      <c r="I3429" s="4" t="str">
        <f t="shared" si="3790"/>
        <v>{"HP":109200,"ATK":32760,"MAG":32760,"DEF":10920,"MDEF":10920}</v>
      </c>
      <c r="K3429" s="10">
        <v>200014</v>
      </c>
      <c r="L3429" s="10">
        <f t="shared" si="3791"/>
        <v>63</v>
      </c>
      <c r="M3429" s="4"/>
      <c r="N3429" s="4">
        <f t="shared" ref="N3429:R3429" si="3809">N3028</f>
        <v>109200</v>
      </c>
      <c r="O3429" s="4">
        <f t="shared" si="3809"/>
        <v>32760</v>
      </c>
      <c r="P3429" s="4">
        <f t="shared" si="3809"/>
        <v>32760</v>
      </c>
      <c r="Q3429" s="4">
        <f t="shared" si="3809"/>
        <v>10920</v>
      </c>
      <c r="R3429" s="4">
        <f t="shared" si="3809"/>
        <v>10920</v>
      </c>
      <c r="Y3429" s="4">
        <f t="shared" si="3787"/>
        <v>800</v>
      </c>
    </row>
    <row r="3430" spans="2:25" ht="15.75">
      <c r="B3430" s="4">
        <f t="shared" si="3795"/>
        <v>802208</v>
      </c>
      <c r="C3430" s="4">
        <f t="shared" si="3727"/>
        <v>8</v>
      </c>
      <c r="D3430" s="4">
        <f t="shared" si="3729"/>
        <v>22</v>
      </c>
      <c r="E3430" s="4">
        <f t="shared" si="3730"/>
        <v>8</v>
      </c>
      <c r="F3430" s="10" t="str">
        <f t="shared" si="3784"/>
        <v>200014:63</v>
      </c>
      <c r="G3430" s="4" t="str">
        <f t="shared" si="3776"/>
        <v>对火阵造成伤害增加5%\n对山阵造成伤害增加2.5%</v>
      </c>
      <c r="I3430" s="4" t="str">
        <f t="shared" si="3790"/>
        <v>{"HP":110000,"ATK":33000,"MAG":33000,"DEF":11000,"MDEF":11000}</v>
      </c>
      <c r="K3430" s="10">
        <v>200014</v>
      </c>
      <c r="L3430" s="10">
        <f t="shared" si="3791"/>
        <v>63</v>
      </c>
      <c r="M3430" s="4"/>
      <c r="N3430" s="4">
        <f t="shared" ref="N3430:R3430" si="3810">N3029</f>
        <v>110000</v>
      </c>
      <c r="O3430" s="4">
        <f t="shared" si="3810"/>
        <v>33000</v>
      </c>
      <c r="P3430" s="4">
        <f t="shared" si="3810"/>
        <v>33000</v>
      </c>
      <c r="Q3430" s="4">
        <f t="shared" si="3810"/>
        <v>11000</v>
      </c>
      <c r="R3430" s="4">
        <f t="shared" si="3810"/>
        <v>11000</v>
      </c>
      <c r="Y3430" s="4">
        <f t="shared" si="3787"/>
        <v>800</v>
      </c>
    </row>
    <row r="3431" spans="2:25" ht="15.75">
      <c r="B3431" s="4">
        <f t="shared" si="3795"/>
        <v>802209</v>
      </c>
      <c r="C3431" s="4">
        <f t="shared" si="3727"/>
        <v>8</v>
      </c>
      <c r="D3431" s="4">
        <f t="shared" si="3729"/>
        <v>22</v>
      </c>
      <c r="E3431" s="4">
        <f t="shared" si="3730"/>
        <v>9</v>
      </c>
      <c r="F3431" s="10" t="str">
        <f t="shared" si="3784"/>
        <v>200014:63</v>
      </c>
      <c r="G3431" s="4" t="str">
        <f t="shared" si="3776"/>
        <v>对火阵造成伤害增加5%\n对山阵造成伤害增加2.5%</v>
      </c>
      <c r="I3431" s="4" t="str">
        <f t="shared" si="3790"/>
        <v>{"HP":110800,"ATK":33240,"MAG":33240,"DEF":11080,"MDEF":11080}</v>
      </c>
      <c r="K3431" s="10">
        <v>200014</v>
      </c>
      <c r="L3431" s="10">
        <f t="shared" si="3791"/>
        <v>63</v>
      </c>
      <c r="M3431" s="4"/>
      <c r="N3431" s="4">
        <f t="shared" ref="N3431:R3431" si="3811">N3030</f>
        <v>110800</v>
      </c>
      <c r="O3431" s="4">
        <f t="shared" si="3811"/>
        <v>33240</v>
      </c>
      <c r="P3431" s="4">
        <f t="shared" si="3811"/>
        <v>33240</v>
      </c>
      <c r="Q3431" s="4">
        <f t="shared" si="3811"/>
        <v>11080</v>
      </c>
      <c r="R3431" s="4">
        <f t="shared" si="3811"/>
        <v>11080</v>
      </c>
      <c r="Y3431" s="4">
        <f t="shared" si="3787"/>
        <v>800</v>
      </c>
    </row>
    <row r="3432" spans="2:25" ht="15.75">
      <c r="B3432" s="4">
        <f t="shared" si="3795"/>
        <v>802300</v>
      </c>
      <c r="C3432" s="4">
        <f t="shared" si="3727"/>
        <v>8</v>
      </c>
      <c r="D3432" s="4">
        <f t="shared" si="3729"/>
        <v>23</v>
      </c>
      <c r="E3432" s="4">
        <f t="shared" si="3730"/>
        <v>0</v>
      </c>
      <c r="F3432" s="10" t="str">
        <f t="shared" si="3784"/>
        <v>200014:189</v>
      </c>
      <c r="G3432" s="4" t="str">
        <f t="shared" si="3776"/>
        <v>对火阵造成伤害增加5%\n对山阵造成伤害增加2.5%</v>
      </c>
      <c r="I3432" s="4" t="str">
        <f t="shared" si="3790"/>
        <v>{"HP":111660,"ATK":33498,"MAG":33498,"DEF":11166,"MDEF":11166}</v>
      </c>
      <c r="K3432" s="10">
        <v>200014</v>
      </c>
      <c r="L3432" s="10">
        <f t="shared" si="3785"/>
        <v>189</v>
      </c>
      <c r="M3432" s="4"/>
      <c r="N3432" s="4">
        <f t="shared" ref="N3432:R3432" si="3812">N3031</f>
        <v>111660</v>
      </c>
      <c r="O3432" s="4">
        <f t="shared" si="3812"/>
        <v>33498</v>
      </c>
      <c r="P3432" s="4">
        <f t="shared" si="3812"/>
        <v>33498</v>
      </c>
      <c r="Q3432" s="4">
        <f t="shared" si="3812"/>
        <v>11166</v>
      </c>
      <c r="R3432" s="4">
        <f t="shared" si="3812"/>
        <v>11166</v>
      </c>
      <c r="Y3432" s="4">
        <f t="shared" si="3787"/>
        <v>860</v>
      </c>
    </row>
    <row r="3433" spans="2:25" ht="15.75">
      <c r="B3433" s="4">
        <f t="shared" si="3795"/>
        <v>802301</v>
      </c>
      <c r="C3433" s="4">
        <f t="shared" si="3727"/>
        <v>8</v>
      </c>
      <c r="D3433" s="4">
        <f t="shared" si="3729"/>
        <v>23</v>
      </c>
      <c r="E3433" s="4">
        <f t="shared" si="3730"/>
        <v>1</v>
      </c>
      <c r="F3433" s="10" t="str">
        <f t="shared" si="3784"/>
        <v>200014:68</v>
      </c>
      <c r="G3433" s="4" t="str">
        <f t="shared" si="3776"/>
        <v>对火阵造成伤害增加5%\n对山阵造成伤害增加2.5%</v>
      </c>
      <c r="I3433" s="4" t="str">
        <f t="shared" si="3790"/>
        <v>{"HP":112520,"ATK":33756,"MAG":33756,"DEF":11252,"MDEF":11252}</v>
      </c>
      <c r="K3433" s="10">
        <v>200014</v>
      </c>
      <c r="L3433" s="10">
        <f t="shared" ref="L3433" si="3813">ROUND(D3432*D3432/8,)+2</f>
        <v>68</v>
      </c>
      <c r="M3433" s="4"/>
      <c r="N3433" s="4">
        <f t="shared" ref="N3433:R3433" si="3814">N3032</f>
        <v>112520</v>
      </c>
      <c r="O3433" s="4">
        <f t="shared" si="3814"/>
        <v>33756</v>
      </c>
      <c r="P3433" s="4">
        <f t="shared" si="3814"/>
        <v>33756</v>
      </c>
      <c r="Q3433" s="4">
        <f t="shared" si="3814"/>
        <v>11252</v>
      </c>
      <c r="R3433" s="4">
        <f t="shared" si="3814"/>
        <v>11252</v>
      </c>
      <c r="Y3433" s="4">
        <f t="shared" si="3787"/>
        <v>860</v>
      </c>
    </row>
    <row r="3434" spans="2:25" ht="15.75">
      <c r="B3434" s="4">
        <f t="shared" si="3795"/>
        <v>802302</v>
      </c>
      <c r="C3434" s="4">
        <f t="shared" ref="C3434:C3497" si="3815">C3433</f>
        <v>8</v>
      </c>
      <c r="D3434" s="4">
        <f t="shared" si="3729"/>
        <v>23</v>
      </c>
      <c r="E3434" s="4">
        <f t="shared" si="3730"/>
        <v>2</v>
      </c>
      <c r="F3434" s="10" t="str">
        <f t="shared" si="3784"/>
        <v>200014:68</v>
      </c>
      <c r="G3434" s="4" t="str">
        <f t="shared" si="3776"/>
        <v>对火阵造成伤害增加5%\n对山阵造成伤害增加2.5%</v>
      </c>
      <c r="I3434" s="4" t="str">
        <f t="shared" si="3790"/>
        <v>{"HP":113380,"ATK":34014,"MAG":34014,"DEF":11338,"MDEF":11338}</v>
      </c>
      <c r="K3434" s="10">
        <v>200014</v>
      </c>
      <c r="L3434" s="10">
        <f t="shared" si="3791"/>
        <v>68</v>
      </c>
      <c r="M3434" s="4"/>
      <c r="N3434" s="4">
        <f t="shared" ref="N3434:R3434" si="3816">N3033</f>
        <v>113380</v>
      </c>
      <c r="O3434" s="4">
        <f t="shared" si="3816"/>
        <v>34014</v>
      </c>
      <c r="P3434" s="4">
        <f t="shared" si="3816"/>
        <v>34014</v>
      </c>
      <c r="Q3434" s="4">
        <f t="shared" si="3816"/>
        <v>11338</v>
      </c>
      <c r="R3434" s="4">
        <f t="shared" si="3816"/>
        <v>11338</v>
      </c>
      <c r="Y3434" s="4">
        <f t="shared" si="3787"/>
        <v>860</v>
      </c>
    </row>
    <row r="3435" spans="2:25" ht="15.75">
      <c r="B3435" s="4">
        <f t="shared" si="3795"/>
        <v>802303</v>
      </c>
      <c r="C3435" s="4">
        <f t="shared" si="3815"/>
        <v>8</v>
      </c>
      <c r="D3435" s="4">
        <f t="shared" ref="D3435:D3498" si="3817">D3425+1</f>
        <v>23</v>
      </c>
      <c r="E3435" s="4">
        <f t="shared" ref="E3435:E3498" si="3818">E3425</f>
        <v>3</v>
      </c>
      <c r="F3435" s="10" t="str">
        <f t="shared" si="3784"/>
        <v>200014:68</v>
      </c>
      <c r="G3435" s="4" t="str">
        <f t="shared" si="3776"/>
        <v>对火阵造成伤害增加5%\n对山阵造成伤害增加2.5%</v>
      </c>
      <c r="I3435" s="4" t="str">
        <f t="shared" si="3790"/>
        <v>{"HP":114240,"ATK":34272,"MAG":34272,"DEF":11424,"MDEF":11424}</v>
      </c>
      <c r="K3435" s="10">
        <v>200014</v>
      </c>
      <c r="L3435" s="10">
        <f t="shared" si="3791"/>
        <v>68</v>
      </c>
      <c r="M3435" s="4"/>
      <c r="N3435" s="4">
        <f t="shared" ref="N3435:R3435" si="3819">N3034</f>
        <v>114240</v>
      </c>
      <c r="O3435" s="4">
        <f t="shared" si="3819"/>
        <v>34272</v>
      </c>
      <c r="P3435" s="4">
        <f t="shared" si="3819"/>
        <v>34272</v>
      </c>
      <c r="Q3435" s="4">
        <f t="shared" si="3819"/>
        <v>11424</v>
      </c>
      <c r="R3435" s="4">
        <f t="shared" si="3819"/>
        <v>11424</v>
      </c>
      <c r="Y3435" s="4">
        <f t="shared" si="3787"/>
        <v>860</v>
      </c>
    </row>
    <row r="3436" spans="2:25" ht="15.75">
      <c r="B3436" s="4">
        <f t="shared" si="3795"/>
        <v>802304</v>
      </c>
      <c r="C3436" s="4">
        <f t="shared" si="3815"/>
        <v>8</v>
      </c>
      <c r="D3436" s="4">
        <f t="shared" si="3817"/>
        <v>23</v>
      </c>
      <c r="E3436" s="4">
        <f t="shared" si="3818"/>
        <v>4</v>
      </c>
      <c r="F3436" s="10" t="str">
        <f t="shared" si="3784"/>
        <v>200014:68</v>
      </c>
      <c r="G3436" s="4" t="str">
        <f t="shared" si="3776"/>
        <v>对火阵造成伤害增加5%\n对山阵造成伤害增加2.5%</v>
      </c>
      <c r="I3436" s="4" t="str">
        <f t="shared" si="3790"/>
        <v>{"HP":115100,"ATK":34530,"MAG":34530,"DEF":11510,"MDEF":11510}</v>
      </c>
      <c r="K3436" s="10">
        <v>200014</v>
      </c>
      <c r="L3436" s="10">
        <f t="shared" si="3791"/>
        <v>68</v>
      </c>
      <c r="M3436" s="4"/>
      <c r="N3436" s="4">
        <f t="shared" ref="N3436:R3436" si="3820">N3035</f>
        <v>115100</v>
      </c>
      <c r="O3436" s="4">
        <f t="shared" si="3820"/>
        <v>34530</v>
      </c>
      <c r="P3436" s="4">
        <f t="shared" si="3820"/>
        <v>34530</v>
      </c>
      <c r="Q3436" s="4">
        <f t="shared" si="3820"/>
        <v>11510</v>
      </c>
      <c r="R3436" s="4">
        <f t="shared" si="3820"/>
        <v>11510</v>
      </c>
      <c r="Y3436" s="4">
        <f t="shared" si="3787"/>
        <v>860</v>
      </c>
    </row>
    <row r="3437" spans="2:25" ht="15.75">
      <c r="B3437" s="4">
        <f t="shared" si="3795"/>
        <v>802305</v>
      </c>
      <c r="C3437" s="4">
        <f t="shared" si="3815"/>
        <v>8</v>
      </c>
      <c r="D3437" s="4">
        <f t="shared" si="3817"/>
        <v>23</v>
      </c>
      <c r="E3437" s="4">
        <f t="shared" si="3818"/>
        <v>5</v>
      </c>
      <c r="F3437" s="10" t="str">
        <f t="shared" si="3784"/>
        <v>200014:68</v>
      </c>
      <c r="G3437" s="4" t="str">
        <f t="shared" si="3776"/>
        <v>对火阵造成伤害增加5%\n对山阵造成伤害增加2.5%</v>
      </c>
      <c r="I3437" s="4" t="str">
        <f t="shared" si="3790"/>
        <v>{"HP":115960,"ATK":34788,"MAG":34788,"DEF":11596,"MDEF":11596}</v>
      </c>
      <c r="K3437" s="10">
        <v>200014</v>
      </c>
      <c r="L3437" s="10">
        <f t="shared" si="3791"/>
        <v>68</v>
      </c>
      <c r="M3437" s="4"/>
      <c r="N3437" s="4">
        <f t="shared" ref="N3437:R3437" si="3821">N3036</f>
        <v>115960</v>
      </c>
      <c r="O3437" s="4">
        <f t="shared" si="3821"/>
        <v>34788</v>
      </c>
      <c r="P3437" s="4">
        <f t="shared" si="3821"/>
        <v>34788</v>
      </c>
      <c r="Q3437" s="4">
        <f t="shared" si="3821"/>
        <v>11596</v>
      </c>
      <c r="R3437" s="4">
        <f t="shared" si="3821"/>
        <v>11596</v>
      </c>
      <c r="Y3437" s="4">
        <f t="shared" si="3787"/>
        <v>860</v>
      </c>
    </row>
    <row r="3438" spans="2:25" ht="15.75">
      <c r="B3438" s="4">
        <f t="shared" si="3795"/>
        <v>802306</v>
      </c>
      <c r="C3438" s="4">
        <f t="shared" si="3815"/>
        <v>8</v>
      </c>
      <c r="D3438" s="4">
        <f t="shared" si="3817"/>
        <v>23</v>
      </c>
      <c r="E3438" s="4">
        <f t="shared" si="3818"/>
        <v>6</v>
      </c>
      <c r="F3438" s="10" t="str">
        <f t="shared" si="3784"/>
        <v>200014:68</v>
      </c>
      <c r="G3438" s="4" t="str">
        <f t="shared" si="3776"/>
        <v>对火阵造成伤害增加5%\n对山阵造成伤害增加2.5%</v>
      </c>
      <c r="I3438" s="4" t="str">
        <f t="shared" si="3790"/>
        <v>{"HP":116820,"ATK":35046,"MAG":35046,"DEF":11682,"MDEF":11682}</v>
      </c>
      <c r="K3438" s="10">
        <v>200014</v>
      </c>
      <c r="L3438" s="10">
        <f t="shared" si="3791"/>
        <v>68</v>
      </c>
      <c r="M3438" s="4"/>
      <c r="N3438" s="4">
        <f t="shared" ref="N3438:R3438" si="3822">N3037</f>
        <v>116820</v>
      </c>
      <c r="O3438" s="4">
        <f t="shared" si="3822"/>
        <v>35046</v>
      </c>
      <c r="P3438" s="4">
        <f t="shared" si="3822"/>
        <v>35046</v>
      </c>
      <c r="Q3438" s="4">
        <f t="shared" si="3822"/>
        <v>11682</v>
      </c>
      <c r="R3438" s="4">
        <f t="shared" si="3822"/>
        <v>11682</v>
      </c>
      <c r="Y3438" s="4">
        <f t="shared" si="3787"/>
        <v>860</v>
      </c>
    </row>
    <row r="3439" spans="2:25" ht="15.75">
      <c r="B3439" s="4">
        <f t="shared" si="3795"/>
        <v>802307</v>
      </c>
      <c r="C3439" s="4">
        <f t="shared" si="3815"/>
        <v>8</v>
      </c>
      <c r="D3439" s="4">
        <f t="shared" si="3817"/>
        <v>23</v>
      </c>
      <c r="E3439" s="4">
        <f t="shared" si="3818"/>
        <v>7</v>
      </c>
      <c r="F3439" s="10" t="str">
        <f t="shared" si="3784"/>
        <v>200014:68</v>
      </c>
      <c r="G3439" s="4" t="str">
        <f t="shared" si="3776"/>
        <v>对火阵造成伤害增加5%\n对山阵造成伤害增加2.5%</v>
      </c>
      <c r="I3439" s="4" t="str">
        <f t="shared" si="3790"/>
        <v>{"HP":117680,"ATK":35304,"MAG":35304,"DEF":11768,"MDEF":11768}</v>
      </c>
      <c r="K3439" s="10">
        <v>200014</v>
      </c>
      <c r="L3439" s="10">
        <f t="shared" si="3791"/>
        <v>68</v>
      </c>
      <c r="M3439" s="4"/>
      <c r="N3439" s="4">
        <f t="shared" ref="N3439:R3439" si="3823">N3038</f>
        <v>117680</v>
      </c>
      <c r="O3439" s="4">
        <f t="shared" si="3823"/>
        <v>35304</v>
      </c>
      <c r="P3439" s="4">
        <f t="shared" si="3823"/>
        <v>35304</v>
      </c>
      <c r="Q3439" s="4">
        <f t="shared" si="3823"/>
        <v>11768</v>
      </c>
      <c r="R3439" s="4">
        <f t="shared" si="3823"/>
        <v>11768</v>
      </c>
      <c r="Y3439" s="4">
        <f t="shared" si="3787"/>
        <v>860</v>
      </c>
    </row>
    <row r="3440" spans="2:25" ht="15.75">
      <c r="B3440" s="4">
        <f t="shared" si="3795"/>
        <v>802308</v>
      </c>
      <c r="C3440" s="4">
        <f t="shared" si="3815"/>
        <v>8</v>
      </c>
      <c r="D3440" s="4">
        <f t="shared" si="3817"/>
        <v>23</v>
      </c>
      <c r="E3440" s="4">
        <f t="shared" si="3818"/>
        <v>8</v>
      </c>
      <c r="F3440" s="10" t="str">
        <f t="shared" si="3784"/>
        <v>200014:68</v>
      </c>
      <c r="G3440" s="4" t="str">
        <f t="shared" si="3776"/>
        <v>对火阵造成伤害增加5%\n对山阵造成伤害增加2.5%</v>
      </c>
      <c r="I3440" s="4" t="str">
        <f t="shared" si="3790"/>
        <v>{"HP":118540,"ATK":35562,"MAG":35562,"DEF":11854,"MDEF":11854}</v>
      </c>
      <c r="K3440" s="10">
        <v>200014</v>
      </c>
      <c r="L3440" s="10">
        <f t="shared" si="3791"/>
        <v>68</v>
      </c>
      <c r="M3440" s="4"/>
      <c r="N3440" s="4">
        <f t="shared" ref="N3440:R3440" si="3824">N3039</f>
        <v>118540</v>
      </c>
      <c r="O3440" s="4">
        <f t="shared" si="3824"/>
        <v>35562</v>
      </c>
      <c r="P3440" s="4">
        <f t="shared" si="3824"/>
        <v>35562</v>
      </c>
      <c r="Q3440" s="4">
        <f t="shared" si="3824"/>
        <v>11854</v>
      </c>
      <c r="R3440" s="4">
        <f t="shared" si="3824"/>
        <v>11854</v>
      </c>
      <c r="Y3440" s="4">
        <f t="shared" si="3787"/>
        <v>860</v>
      </c>
    </row>
    <row r="3441" spans="2:25" ht="15.75">
      <c r="B3441" s="4">
        <f t="shared" si="3795"/>
        <v>802309</v>
      </c>
      <c r="C3441" s="4">
        <f t="shared" si="3815"/>
        <v>8</v>
      </c>
      <c r="D3441" s="4">
        <f t="shared" si="3817"/>
        <v>23</v>
      </c>
      <c r="E3441" s="4">
        <f t="shared" si="3818"/>
        <v>9</v>
      </c>
      <c r="F3441" s="10" t="str">
        <f t="shared" si="3784"/>
        <v>200014:68</v>
      </c>
      <c r="G3441" s="4" t="str">
        <f t="shared" si="3776"/>
        <v>对火阵造成伤害增加5%\n对山阵造成伤害增加2.5%</v>
      </c>
      <c r="I3441" s="4" t="str">
        <f t="shared" si="3790"/>
        <v>{"HP":119400,"ATK":35820,"MAG":35820,"DEF":11940,"MDEF":11940}</v>
      </c>
      <c r="K3441" s="10">
        <v>200014</v>
      </c>
      <c r="L3441" s="10">
        <f t="shared" si="3791"/>
        <v>68</v>
      </c>
      <c r="M3441" s="4"/>
      <c r="N3441" s="4">
        <f t="shared" ref="N3441:R3441" si="3825">N3040</f>
        <v>119400</v>
      </c>
      <c r="O3441" s="4">
        <f t="shared" si="3825"/>
        <v>35820</v>
      </c>
      <c r="P3441" s="4">
        <f t="shared" si="3825"/>
        <v>35820</v>
      </c>
      <c r="Q3441" s="4">
        <f t="shared" si="3825"/>
        <v>11940</v>
      </c>
      <c r="R3441" s="4">
        <f t="shared" si="3825"/>
        <v>11940</v>
      </c>
      <c r="Y3441" s="4">
        <f t="shared" si="3787"/>
        <v>860</v>
      </c>
    </row>
    <row r="3442" spans="2:25" ht="15.75">
      <c r="B3442" s="4">
        <f t="shared" si="3795"/>
        <v>802400</v>
      </c>
      <c r="C3442" s="4">
        <f t="shared" si="3815"/>
        <v>8</v>
      </c>
      <c r="D3442" s="4">
        <f t="shared" si="3817"/>
        <v>24</v>
      </c>
      <c r="E3442" s="4">
        <f t="shared" si="3818"/>
        <v>0</v>
      </c>
      <c r="F3442" s="10" t="str">
        <f t="shared" si="3784"/>
        <v>200014:204</v>
      </c>
      <c r="G3442" s="4" t="str">
        <f t="shared" si="3776"/>
        <v>对火阵造成伤害增加5%\n对山阵造成伤害增加2.5%</v>
      </c>
      <c r="I3442" s="4" t="str">
        <f t="shared" si="3790"/>
        <v>{"HP":120260,"ATK":36078,"MAG":36078,"DEF":12026,"MDEF":12026}</v>
      </c>
      <c r="K3442" s="10">
        <v>200014</v>
      </c>
      <c r="L3442" s="10">
        <f t="shared" si="3785"/>
        <v>204</v>
      </c>
      <c r="M3442" s="4"/>
      <c r="N3442" s="4">
        <f t="shared" ref="N3442:R3442" si="3826">N3041</f>
        <v>120260</v>
      </c>
      <c r="O3442" s="4">
        <f t="shared" si="3826"/>
        <v>36078</v>
      </c>
      <c r="P3442" s="4">
        <f t="shared" si="3826"/>
        <v>36078</v>
      </c>
      <c r="Q3442" s="4">
        <f t="shared" si="3826"/>
        <v>12026</v>
      </c>
      <c r="R3442" s="4">
        <f t="shared" si="3826"/>
        <v>12026</v>
      </c>
      <c r="Y3442" s="4">
        <f t="shared" si="3787"/>
        <v>860</v>
      </c>
    </row>
    <row r="3443" spans="2:25" ht="15.75">
      <c r="B3443" s="4">
        <f t="shared" si="3795"/>
        <v>802401</v>
      </c>
      <c r="C3443" s="4">
        <f t="shared" si="3815"/>
        <v>8</v>
      </c>
      <c r="D3443" s="4">
        <f t="shared" si="3817"/>
        <v>24</v>
      </c>
      <c r="E3443" s="4">
        <f t="shared" si="3818"/>
        <v>1</v>
      </c>
      <c r="F3443" s="10" t="str">
        <f t="shared" si="3784"/>
        <v>200014:74</v>
      </c>
      <c r="G3443" s="4" t="str">
        <f t="shared" si="3776"/>
        <v>对火阵造成伤害增加5%\n对山阵造成伤害增加2.5%</v>
      </c>
      <c r="I3443" s="4" t="str">
        <f t="shared" si="3790"/>
        <v>{"HP":121120,"ATK":36336,"MAG":36336,"DEF":12112,"MDEF":12112}</v>
      </c>
      <c r="K3443" s="10">
        <v>200014</v>
      </c>
      <c r="L3443" s="10">
        <f t="shared" ref="L3443" si="3827">ROUND(D3442*D3442/8,)+2</f>
        <v>74</v>
      </c>
      <c r="M3443" s="4"/>
      <c r="N3443" s="4">
        <f t="shared" ref="N3443:R3443" si="3828">N3042</f>
        <v>121120</v>
      </c>
      <c r="O3443" s="4">
        <f t="shared" si="3828"/>
        <v>36336</v>
      </c>
      <c r="P3443" s="4">
        <f t="shared" si="3828"/>
        <v>36336</v>
      </c>
      <c r="Q3443" s="4">
        <f t="shared" si="3828"/>
        <v>12112</v>
      </c>
      <c r="R3443" s="4">
        <f t="shared" si="3828"/>
        <v>12112</v>
      </c>
      <c r="Y3443" s="4">
        <f t="shared" si="3787"/>
        <v>860</v>
      </c>
    </row>
    <row r="3444" spans="2:25" ht="15.75">
      <c r="B3444" s="4">
        <f t="shared" si="3795"/>
        <v>802402</v>
      </c>
      <c r="C3444" s="4">
        <f t="shared" si="3815"/>
        <v>8</v>
      </c>
      <c r="D3444" s="4">
        <f t="shared" si="3817"/>
        <v>24</v>
      </c>
      <c r="E3444" s="4">
        <f t="shared" si="3818"/>
        <v>2</v>
      </c>
      <c r="F3444" s="10" t="str">
        <f t="shared" si="3784"/>
        <v>200014:74</v>
      </c>
      <c r="G3444" s="4" t="str">
        <f t="shared" si="3776"/>
        <v>对火阵造成伤害增加5%\n对山阵造成伤害增加2.5%</v>
      </c>
      <c r="I3444" s="4" t="str">
        <f t="shared" si="3790"/>
        <v>{"HP":121980,"ATK":36594,"MAG":36594,"DEF":12198,"MDEF":12198}</v>
      </c>
      <c r="K3444" s="10">
        <v>200014</v>
      </c>
      <c r="L3444" s="10">
        <f t="shared" si="3791"/>
        <v>74</v>
      </c>
      <c r="M3444" s="4"/>
      <c r="N3444" s="4">
        <f t="shared" ref="N3444:R3444" si="3829">N3043</f>
        <v>121980</v>
      </c>
      <c r="O3444" s="4">
        <f t="shared" si="3829"/>
        <v>36594</v>
      </c>
      <c r="P3444" s="4">
        <f t="shared" si="3829"/>
        <v>36594</v>
      </c>
      <c r="Q3444" s="4">
        <f t="shared" si="3829"/>
        <v>12198</v>
      </c>
      <c r="R3444" s="4">
        <f t="shared" si="3829"/>
        <v>12198</v>
      </c>
      <c r="Y3444" s="4">
        <f t="shared" si="3787"/>
        <v>860</v>
      </c>
    </row>
    <row r="3445" spans="2:25" ht="15.75">
      <c r="B3445" s="4">
        <f t="shared" si="3795"/>
        <v>802403</v>
      </c>
      <c r="C3445" s="4">
        <f t="shared" si="3815"/>
        <v>8</v>
      </c>
      <c r="D3445" s="4">
        <f t="shared" si="3817"/>
        <v>24</v>
      </c>
      <c r="E3445" s="4">
        <f t="shared" si="3818"/>
        <v>3</v>
      </c>
      <c r="F3445" s="10" t="str">
        <f t="shared" si="3784"/>
        <v>200014:74</v>
      </c>
      <c r="G3445" s="4" t="str">
        <f t="shared" si="3776"/>
        <v>对火阵造成伤害增加5%\n对山阵造成伤害增加2.5%</v>
      </c>
      <c r="I3445" s="4" t="str">
        <f t="shared" si="3790"/>
        <v>{"HP":122840,"ATK":36852,"MAG":36852,"DEF":12284,"MDEF":12284}</v>
      </c>
      <c r="K3445" s="10">
        <v>200014</v>
      </c>
      <c r="L3445" s="10">
        <f t="shared" si="3791"/>
        <v>74</v>
      </c>
      <c r="M3445" s="4"/>
      <c r="N3445" s="4">
        <f t="shared" ref="N3445:R3445" si="3830">N3044</f>
        <v>122840</v>
      </c>
      <c r="O3445" s="4">
        <f t="shared" si="3830"/>
        <v>36852</v>
      </c>
      <c r="P3445" s="4">
        <f t="shared" si="3830"/>
        <v>36852</v>
      </c>
      <c r="Q3445" s="4">
        <f t="shared" si="3830"/>
        <v>12284</v>
      </c>
      <c r="R3445" s="4">
        <f t="shared" si="3830"/>
        <v>12284</v>
      </c>
      <c r="Y3445" s="4">
        <f t="shared" si="3787"/>
        <v>860</v>
      </c>
    </row>
    <row r="3446" spans="2:25" ht="15.75">
      <c r="B3446" s="4">
        <f t="shared" si="3795"/>
        <v>802404</v>
      </c>
      <c r="C3446" s="4">
        <f t="shared" si="3815"/>
        <v>8</v>
      </c>
      <c r="D3446" s="4">
        <f t="shared" si="3817"/>
        <v>24</v>
      </c>
      <c r="E3446" s="4">
        <f t="shared" si="3818"/>
        <v>4</v>
      </c>
      <c r="F3446" s="10" t="str">
        <f t="shared" si="3784"/>
        <v>200014:74</v>
      </c>
      <c r="G3446" s="4" t="str">
        <f t="shared" si="3776"/>
        <v>对火阵造成伤害增加5%\n对山阵造成伤害增加2.5%</v>
      </c>
      <c r="I3446" s="4" t="str">
        <f t="shared" si="3790"/>
        <v>{"HP":123700,"ATK":37110,"MAG":37110,"DEF":12370,"MDEF":12370}</v>
      </c>
      <c r="K3446" s="10">
        <v>200014</v>
      </c>
      <c r="L3446" s="10">
        <f t="shared" si="3791"/>
        <v>74</v>
      </c>
      <c r="M3446" s="4"/>
      <c r="N3446" s="4">
        <f t="shared" ref="N3446:R3446" si="3831">N3045</f>
        <v>123700</v>
      </c>
      <c r="O3446" s="4">
        <f t="shared" si="3831"/>
        <v>37110</v>
      </c>
      <c r="P3446" s="4">
        <f t="shared" si="3831"/>
        <v>37110</v>
      </c>
      <c r="Q3446" s="4">
        <f t="shared" si="3831"/>
        <v>12370</v>
      </c>
      <c r="R3446" s="4">
        <f t="shared" si="3831"/>
        <v>12370</v>
      </c>
      <c r="Y3446" s="4">
        <f t="shared" si="3787"/>
        <v>860</v>
      </c>
    </row>
    <row r="3447" spans="2:25" ht="15.75">
      <c r="B3447" s="4">
        <f t="shared" si="3795"/>
        <v>802405</v>
      </c>
      <c r="C3447" s="4">
        <f t="shared" si="3815"/>
        <v>8</v>
      </c>
      <c r="D3447" s="4">
        <f t="shared" si="3817"/>
        <v>24</v>
      </c>
      <c r="E3447" s="4">
        <f t="shared" si="3818"/>
        <v>5</v>
      </c>
      <c r="F3447" s="10" t="str">
        <f t="shared" si="3784"/>
        <v>200014:74</v>
      </c>
      <c r="G3447" s="4" t="str">
        <f t="shared" si="3776"/>
        <v>对火阵造成伤害增加5%\n对山阵造成伤害增加2.5%</v>
      </c>
      <c r="I3447" s="4" t="str">
        <f t="shared" si="3790"/>
        <v>{"HP":124560,"ATK":37368,"MAG":37368,"DEF":12456,"MDEF":12456}</v>
      </c>
      <c r="K3447" s="10">
        <v>200014</v>
      </c>
      <c r="L3447" s="10">
        <f t="shared" si="3791"/>
        <v>74</v>
      </c>
      <c r="M3447" s="4"/>
      <c r="N3447" s="4">
        <f t="shared" ref="N3447:R3447" si="3832">N3046</f>
        <v>124560</v>
      </c>
      <c r="O3447" s="4">
        <f t="shared" si="3832"/>
        <v>37368</v>
      </c>
      <c r="P3447" s="4">
        <f t="shared" si="3832"/>
        <v>37368</v>
      </c>
      <c r="Q3447" s="4">
        <f t="shared" si="3832"/>
        <v>12456</v>
      </c>
      <c r="R3447" s="4">
        <f t="shared" si="3832"/>
        <v>12456</v>
      </c>
      <c r="Y3447" s="4">
        <f t="shared" si="3787"/>
        <v>860</v>
      </c>
    </row>
    <row r="3448" spans="2:25" ht="15.75">
      <c r="B3448" s="4">
        <f t="shared" si="3795"/>
        <v>802406</v>
      </c>
      <c r="C3448" s="4">
        <f t="shared" si="3815"/>
        <v>8</v>
      </c>
      <c r="D3448" s="4">
        <f t="shared" si="3817"/>
        <v>24</v>
      </c>
      <c r="E3448" s="4">
        <f t="shared" si="3818"/>
        <v>6</v>
      </c>
      <c r="F3448" s="10" t="str">
        <f t="shared" si="3784"/>
        <v>200014:74</v>
      </c>
      <c r="G3448" s="4" t="str">
        <f t="shared" si="3776"/>
        <v>对火阵造成伤害增加5%\n对山阵造成伤害增加2.5%</v>
      </c>
      <c r="I3448" s="4" t="str">
        <f t="shared" si="3790"/>
        <v>{"HP":125420,"ATK":37626,"MAG":37626,"DEF":12542,"MDEF":12542}</v>
      </c>
      <c r="K3448" s="10">
        <v>200014</v>
      </c>
      <c r="L3448" s="10">
        <f t="shared" si="3791"/>
        <v>74</v>
      </c>
      <c r="M3448" s="4"/>
      <c r="N3448" s="4">
        <f t="shared" ref="N3448:R3448" si="3833">N3047</f>
        <v>125420</v>
      </c>
      <c r="O3448" s="4">
        <f t="shared" si="3833"/>
        <v>37626</v>
      </c>
      <c r="P3448" s="4">
        <f t="shared" si="3833"/>
        <v>37626</v>
      </c>
      <c r="Q3448" s="4">
        <f t="shared" si="3833"/>
        <v>12542</v>
      </c>
      <c r="R3448" s="4">
        <f t="shared" si="3833"/>
        <v>12542</v>
      </c>
      <c r="Y3448" s="4">
        <f t="shared" si="3787"/>
        <v>860</v>
      </c>
    </row>
    <row r="3449" spans="2:25" ht="15.75">
      <c r="B3449" s="4">
        <f t="shared" si="3795"/>
        <v>802407</v>
      </c>
      <c r="C3449" s="4">
        <f t="shared" si="3815"/>
        <v>8</v>
      </c>
      <c r="D3449" s="4">
        <f t="shared" si="3817"/>
        <v>24</v>
      </c>
      <c r="E3449" s="4">
        <f t="shared" si="3818"/>
        <v>7</v>
      </c>
      <c r="F3449" s="10" t="str">
        <f t="shared" si="3784"/>
        <v>200014:74</v>
      </c>
      <c r="G3449" s="4" t="str">
        <f t="shared" si="3776"/>
        <v>对火阵造成伤害增加5%\n对山阵造成伤害增加2.5%</v>
      </c>
      <c r="I3449" s="4" t="str">
        <f t="shared" si="3790"/>
        <v>{"HP":126280,"ATK":37884,"MAG":37884,"DEF":12628,"MDEF":12628}</v>
      </c>
      <c r="K3449" s="10">
        <v>200014</v>
      </c>
      <c r="L3449" s="10">
        <f t="shared" si="3791"/>
        <v>74</v>
      </c>
      <c r="M3449" s="4"/>
      <c r="N3449" s="4">
        <f t="shared" ref="N3449:R3449" si="3834">N3048</f>
        <v>126280</v>
      </c>
      <c r="O3449" s="4">
        <f t="shared" si="3834"/>
        <v>37884</v>
      </c>
      <c r="P3449" s="4">
        <f t="shared" si="3834"/>
        <v>37884</v>
      </c>
      <c r="Q3449" s="4">
        <f t="shared" si="3834"/>
        <v>12628</v>
      </c>
      <c r="R3449" s="4">
        <f t="shared" si="3834"/>
        <v>12628</v>
      </c>
      <c r="Y3449" s="4">
        <f t="shared" si="3787"/>
        <v>860</v>
      </c>
    </row>
    <row r="3450" spans="2:25" ht="15.75">
      <c r="B3450" s="4">
        <f t="shared" si="3795"/>
        <v>802408</v>
      </c>
      <c r="C3450" s="4">
        <f t="shared" si="3815"/>
        <v>8</v>
      </c>
      <c r="D3450" s="4">
        <f t="shared" si="3817"/>
        <v>24</v>
      </c>
      <c r="E3450" s="4">
        <f t="shared" si="3818"/>
        <v>8</v>
      </c>
      <c r="F3450" s="10" t="str">
        <f t="shared" si="3784"/>
        <v>200014:74</v>
      </c>
      <c r="G3450" s="4" t="str">
        <f t="shared" si="3776"/>
        <v>对火阵造成伤害增加5%\n对山阵造成伤害增加2.5%</v>
      </c>
      <c r="I3450" s="4" t="str">
        <f t="shared" si="3790"/>
        <v>{"HP":127140,"ATK":38142,"MAG":38142,"DEF":12714,"MDEF":12714}</v>
      </c>
      <c r="K3450" s="10">
        <v>200014</v>
      </c>
      <c r="L3450" s="10">
        <f t="shared" si="3791"/>
        <v>74</v>
      </c>
      <c r="M3450" s="4"/>
      <c r="N3450" s="4">
        <f t="shared" ref="N3450:R3450" si="3835">N3049</f>
        <v>127140</v>
      </c>
      <c r="O3450" s="4">
        <f t="shared" si="3835"/>
        <v>38142</v>
      </c>
      <c r="P3450" s="4">
        <f t="shared" si="3835"/>
        <v>38142</v>
      </c>
      <c r="Q3450" s="4">
        <f t="shared" si="3835"/>
        <v>12714</v>
      </c>
      <c r="R3450" s="4">
        <f t="shared" si="3835"/>
        <v>12714</v>
      </c>
      <c r="Y3450" s="4">
        <f t="shared" si="3787"/>
        <v>860</v>
      </c>
    </row>
    <row r="3451" spans="2:25" ht="15.75">
      <c r="B3451" s="4">
        <f t="shared" si="3795"/>
        <v>802409</v>
      </c>
      <c r="C3451" s="4">
        <f t="shared" si="3815"/>
        <v>8</v>
      </c>
      <c r="D3451" s="4">
        <f t="shared" si="3817"/>
        <v>24</v>
      </c>
      <c r="E3451" s="4">
        <f t="shared" si="3818"/>
        <v>9</v>
      </c>
      <c r="F3451" s="10" t="str">
        <f t="shared" si="3784"/>
        <v>200014:74</v>
      </c>
      <c r="G3451" s="4" t="str">
        <f t="shared" si="3776"/>
        <v>对火阵造成伤害增加5%\n对山阵造成伤害增加2.5%</v>
      </c>
      <c r="I3451" s="4" t="str">
        <f t="shared" si="3790"/>
        <v>{"HP":128000,"ATK":38400,"MAG":38400,"DEF":12800,"MDEF":12800}</v>
      </c>
      <c r="K3451" s="10">
        <v>200014</v>
      </c>
      <c r="L3451" s="10">
        <f t="shared" si="3791"/>
        <v>74</v>
      </c>
      <c r="M3451" s="4"/>
      <c r="N3451" s="4">
        <f t="shared" ref="N3451:R3451" si="3836">N3050</f>
        <v>128000</v>
      </c>
      <c r="O3451" s="4">
        <f t="shared" si="3836"/>
        <v>38400</v>
      </c>
      <c r="P3451" s="4">
        <f t="shared" si="3836"/>
        <v>38400</v>
      </c>
      <c r="Q3451" s="4">
        <f t="shared" si="3836"/>
        <v>12800</v>
      </c>
      <c r="R3451" s="4">
        <f t="shared" si="3836"/>
        <v>12800</v>
      </c>
      <c r="Y3451" s="4">
        <f t="shared" si="3787"/>
        <v>860</v>
      </c>
    </row>
    <row r="3452" spans="2:25" ht="15.75">
      <c r="B3452" s="4">
        <f t="shared" si="3795"/>
        <v>802500</v>
      </c>
      <c r="C3452" s="4">
        <f t="shared" si="3815"/>
        <v>8</v>
      </c>
      <c r="D3452" s="4">
        <f t="shared" si="3817"/>
        <v>25</v>
      </c>
      <c r="E3452" s="4">
        <f t="shared" si="3818"/>
        <v>0</v>
      </c>
      <c r="F3452" s="10" t="str">
        <f t="shared" si="3784"/>
        <v>200014:222</v>
      </c>
      <c r="G3452" s="4" t="str">
        <f t="shared" si="3776"/>
        <v>对火阵造成伤害增加5%\n对山阵造成伤害增加2.5%</v>
      </c>
      <c r="I3452" s="4" t="str">
        <f t="shared" si="3790"/>
        <v>{"HP":128920,"ATK":38676,"MAG":38676,"DEF":12892,"MDEF":12892}</v>
      </c>
      <c r="K3452" s="10">
        <v>200014</v>
      </c>
      <c r="L3452" s="10">
        <f t="shared" si="3785"/>
        <v>222</v>
      </c>
      <c r="M3452" s="4"/>
      <c r="N3452" s="4">
        <f t="shared" ref="N3452:R3452" si="3837">N3051</f>
        <v>128920</v>
      </c>
      <c r="O3452" s="4">
        <f t="shared" si="3837"/>
        <v>38676</v>
      </c>
      <c r="P3452" s="4">
        <f t="shared" si="3837"/>
        <v>38676</v>
      </c>
      <c r="Q3452" s="4">
        <f t="shared" si="3837"/>
        <v>12892</v>
      </c>
      <c r="R3452" s="4">
        <f t="shared" si="3837"/>
        <v>12892</v>
      </c>
      <c r="Y3452" s="4">
        <f t="shared" si="3787"/>
        <v>920</v>
      </c>
    </row>
    <row r="3453" spans="2:25" ht="15.75">
      <c r="B3453" s="4">
        <f t="shared" si="3795"/>
        <v>802501</v>
      </c>
      <c r="C3453" s="4">
        <f t="shared" si="3815"/>
        <v>8</v>
      </c>
      <c r="D3453" s="4">
        <f t="shared" si="3817"/>
        <v>25</v>
      </c>
      <c r="E3453" s="4">
        <f t="shared" si="3818"/>
        <v>1</v>
      </c>
      <c r="F3453" s="10" t="str">
        <f t="shared" si="3784"/>
        <v>200014:80</v>
      </c>
      <c r="G3453" s="4" t="str">
        <f t="shared" si="3776"/>
        <v>对火阵造成伤害增加5%\n对山阵造成伤害增加2.5%</v>
      </c>
      <c r="I3453" s="4" t="str">
        <f t="shared" si="3790"/>
        <v>{"HP":129840,"ATK":38952,"MAG":38952,"DEF":12984,"MDEF":12984}</v>
      </c>
      <c r="K3453" s="10">
        <v>200014</v>
      </c>
      <c r="L3453" s="10">
        <f t="shared" ref="L3453" si="3838">ROUND(D3452*D3452/8,)+2</f>
        <v>80</v>
      </c>
      <c r="M3453" s="4"/>
      <c r="N3453" s="4">
        <f t="shared" ref="N3453:R3453" si="3839">N3052</f>
        <v>129840</v>
      </c>
      <c r="O3453" s="4">
        <f t="shared" si="3839"/>
        <v>38952</v>
      </c>
      <c r="P3453" s="4">
        <f t="shared" si="3839"/>
        <v>38952</v>
      </c>
      <c r="Q3453" s="4">
        <f t="shared" si="3839"/>
        <v>12984</v>
      </c>
      <c r="R3453" s="4">
        <f t="shared" si="3839"/>
        <v>12984</v>
      </c>
      <c r="Y3453" s="4">
        <f t="shared" si="3787"/>
        <v>920</v>
      </c>
    </row>
    <row r="3454" spans="2:25" ht="15.75">
      <c r="B3454" s="4">
        <f t="shared" si="3795"/>
        <v>802502</v>
      </c>
      <c r="C3454" s="4">
        <f t="shared" si="3815"/>
        <v>8</v>
      </c>
      <c r="D3454" s="4">
        <f t="shared" si="3817"/>
        <v>25</v>
      </c>
      <c r="E3454" s="4">
        <f t="shared" si="3818"/>
        <v>2</v>
      </c>
      <c r="F3454" s="10" t="str">
        <f t="shared" si="3784"/>
        <v>200014:80</v>
      </c>
      <c r="G3454" s="4" t="str">
        <f t="shared" si="3776"/>
        <v>对火阵造成伤害增加5%\n对山阵造成伤害增加2.5%</v>
      </c>
      <c r="I3454" s="4" t="str">
        <f t="shared" si="3790"/>
        <v>{"HP":130760,"ATK":39228,"MAG":39228,"DEF":13076,"MDEF":13076}</v>
      </c>
      <c r="K3454" s="10">
        <v>200014</v>
      </c>
      <c r="L3454" s="10">
        <f t="shared" si="3791"/>
        <v>80</v>
      </c>
      <c r="M3454" s="4"/>
      <c r="N3454" s="4">
        <f t="shared" ref="N3454:R3454" si="3840">N3053</f>
        <v>130760</v>
      </c>
      <c r="O3454" s="4">
        <f t="shared" si="3840"/>
        <v>39228</v>
      </c>
      <c r="P3454" s="4">
        <f t="shared" si="3840"/>
        <v>39228</v>
      </c>
      <c r="Q3454" s="4">
        <f t="shared" si="3840"/>
        <v>13076</v>
      </c>
      <c r="R3454" s="4">
        <f t="shared" si="3840"/>
        <v>13076</v>
      </c>
      <c r="Y3454" s="4">
        <f t="shared" si="3787"/>
        <v>920</v>
      </c>
    </row>
    <row r="3455" spans="2:25" ht="15.75">
      <c r="B3455" s="4">
        <f t="shared" si="3795"/>
        <v>802503</v>
      </c>
      <c r="C3455" s="4">
        <f t="shared" si="3815"/>
        <v>8</v>
      </c>
      <c r="D3455" s="4">
        <f t="shared" si="3817"/>
        <v>25</v>
      </c>
      <c r="E3455" s="4">
        <f t="shared" si="3818"/>
        <v>3</v>
      </c>
      <c r="F3455" s="10" t="str">
        <f t="shared" si="3784"/>
        <v>200014:80</v>
      </c>
      <c r="G3455" s="4" t="str">
        <f t="shared" si="3776"/>
        <v>对火阵造成伤害增加5%\n对山阵造成伤害增加2.5%</v>
      </c>
      <c r="I3455" s="4" t="str">
        <f t="shared" si="3790"/>
        <v>{"HP":131680,"ATK":39504,"MAG":39504,"DEF":13168,"MDEF":13168}</v>
      </c>
      <c r="K3455" s="10">
        <v>200014</v>
      </c>
      <c r="L3455" s="10">
        <f t="shared" si="3791"/>
        <v>80</v>
      </c>
      <c r="M3455" s="4"/>
      <c r="N3455" s="4">
        <f t="shared" ref="N3455:R3455" si="3841">N3054</f>
        <v>131680</v>
      </c>
      <c r="O3455" s="4">
        <f t="shared" si="3841"/>
        <v>39504</v>
      </c>
      <c r="P3455" s="4">
        <f t="shared" si="3841"/>
        <v>39504</v>
      </c>
      <c r="Q3455" s="4">
        <f t="shared" si="3841"/>
        <v>13168</v>
      </c>
      <c r="R3455" s="4">
        <f t="shared" si="3841"/>
        <v>13168</v>
      </c>
      <c r="Y3455" s="4">
        <f t="shared" si="3787"/>
        <v>920</v>
      </c>
    </row>
    <row r="3456" spans="2:25" ht="15.75">
      <c r="B3456" s="4">
        <f t="shared" si="3795"/>
        <v>802504</v>
      </c>
      <c r="C3456" s="4">
        <f t="shared" si="3815"/>
        <v>8</v>
      </c>
      <c r="D3456" s="4">
        <f t="shared" si="3817"/>
        <v>25</v>
      </c>
      <c r="E3456" s="4">
        <f t="shared" si="3818"/>
        <v>4</v>
      </c>
      <c r="F3456" s="10" t="str">
        <f t="shared" si="3784"/>
        <v>200014:80</v>
      </c>
      <c r="G3456" s="4" t="str">
        <f t="shared" si="3776"/>
        <v>对火阵造成伤害增加5%\n对山阵造成伤害增加2.5%</v>
      </c>
      <c r="I3456" s="4" t="str">
        <f t="shared" si="3790"/>
        <v>{"HP":132600,"ATK":39780,"MAG":39780,"DEF":13260,"MDEF":13260}</v>
      </c>
      <c r="K3456" s="10">
        <v>200014</v>
      </c>
      <c r="L3456" s="10">
        <f t="shared" si="3791"/>
        <v>80</v>
      </c>
      <c r="M3456" s="4"/>
      <c r="N3456" s="4">
        <f t="shared" ref="N3456:R3456" si="3842">N3055</f>
        <v>132600</v>
      </c>
      <c r="O3456" s="4">
        <f t="shared" si="3842"/>
        <v>39780</v>
      </c>
      <c r="P3456" s="4">
        <f t="shared" si="3842"/>
        <v>39780</v>
      </c>
      <c r="Q3456" s="4">
        <f t="shared" si="3842"/>
        <v>13260</v>
      </c>
      <c r="R3456" s="4">
        <f t="shared" si="3842"/>
        <v>13260</v>
      </c>
      <c r="Y3456" s="4">
        <f t="shared" si="3787"/>
        <v>920</v>
      </c>
    </row>
    <row r="3457" spans="2:25" ht="15.75">
      <c r="B3457" s="4">
        <f t="shared" si="3795"/>
        <v>802505</v>
      </c>
      <c r="C3457" s="4">
        <f t="shared" si="3815"/>
        <v>8</v>
      </c>
      <c r="D3457" s="4">
        <f t="shared" si="3817"/>
        <v>25</v>
      </c>
      <c r="E3457" s="4">
        <f t="shared" si="3818"/>
        <v>5</v>
      </c>
      <c r="F3457" s="10" t="str">
        <f t="shared" si="3784"/>
        <v>200014:80</v>
      </c>
      <c r="G3457" s="4" t="str">
        <f t="shared" si="3776"/>
        <v>对火阵造成伤害增加5%\n对山阵造成伤害增加2.5%</v>
      </c>
      <c r="I3457" s="4" t="str">
        <f t="shared" si="3790"/>
        <v>{"HP":133520,"ATK":40056,"MAG":40056,"DEF":13352,"MDEF":13352}</v>
      </c>
      <c r="K3457" s="10">
        <v>200014</v>
      </c>
      <c r="L3457" s="10">
        <f t="shared" si="3791"/>
        <v>80</v>
      </c>
      <c r="M3457" s="4"/>
      <c r="N3457" s="4">
        <f t="shared" ref="N3457:R3457" si="3843">N3056</f>
        <v>133520</v>
      </c>
      <c r="O3457" s="4">
        <f t="shared" si="3843"/>
        <v>40056</v>
      </c>
      <c r="P3457" s="4">
        <f t="shared" si="3843"/>
        <v>40056</v>
      </c>
      <c r="Q3457" s="4">
        <f t="shared" si="3843"/>
        <v>13352</v>
      </c>
      <c r="R3457" s="4">
        <f t="shared" si="3843"/>
        <v>13352</v>
      </c>
      <c r="Y3457" s="4">
        <f t="shared" si="3787"/>
        <v>920</v>
      </c>
    </row>
    <row r="3458" spans="2:25" ht="15.75">
      <c r="B3458" s="4">
        <f t="shared" si="3795"/>
        <v>802506</v>
      </c>
      <c r="C3458" s="4">
        <f t="shared" si="3815"/>
        <v>8</v>
      </c>
      <c r="D3458" s="4">
        <f t="shared" si="3817"/>
        <v>25</v>
      </c>
      <c r="E3458" s="4">
        <f t="shared" si="3818"/>
        <v>6</v>
      </c>
      <c r="F3458" s="10" t="str">
        <f t="shared" si="3784"/>
        <v>200014:80</v>
      </c>
      <c r="G3458" s="4" t="str">
        <f t="shared" si="3776"/>
        <v>对火阵造成伤害增加5%\n对山阵造成伤害增加2.5%</v>
      </c>
      <c r="I3458" s="4" t="str">
        <f t="shared" si="3790"/>
        <v>{"HP":134440,"ATK":40332,"MAG":40332,"DEF":13444,"MDEF":13444}</v>
      </c>
      <c r="K3458" s="10">
        <v>200014</v>
      </c>
      <c r="L3458" s="10">
        <f t="shared" si="3791"/>
        <v>80</v>
      </c>
      <c r="M3458" s="4"/>
      <c r="N3458" s="4">
        <f t="shared" ref="N3458:R3458" si="3844">N3057</f>
        <v>134440</v>
      </c>
      <c r="O3458" s="4">
        <f t="shared" si="3844"/>
        <v>40332</v>
      </c>
      <c r="P3458" s="4">
        <f t="shared" si="3844"/>
        <v>40332</v>
      </c>
      <c r="Q3458" s="4">
        <f t="shared" si="3844"/>
        <v>13444</v>
      </c>
      <c r="R3458" s="4">
        <f t="shared" si="3844"/>
        <v>13444</v>
      </c>
      <c r="Y3458" s="4">
        <f t="shared" si="3787"/>
        <v>920</v>
      </c>
    </row>
    <row r="3459" spans="2:25" ht="15.75">
      <c r="B3459" s="4">
        <f t="shared" si="3795"/>
        <v>802507</v>
      </c>
      <c r="C3459" s="4">
        <f t="shared" si="3815"/>
        <v>8</v>
      </c>
      <c r="D3459" s="4">
        <f t="shared" si="3817"/>
        <v>25</v>
      </c>
      <c r="E3459" s="4">
        <f t="shared" si="3818"/>
        <v>7</v>
      </c>
      <c r="F3459" s="10" t="str">
        <f t="shared" si="3784"/>
        <v>200014:80</v>
      </c>
      <c r="G3459" s="4" t="str">
        <f t="shared" si="3776"/>
        <v>对火阵造成伤害增加5%\n对山阵造成伤害增加2.5%</v>
      </c>
      <c r="I3459" s="4" t="str">
        <f t="shared" si="3790"/>
        <v>{"HP":135360,"ATK":40608,"MAG":40608,"DEF":13536,"MDEF":13536}</v>
      </c>
      <c r="K3459" s="10">
        <v>200014</v>
      </c>
      <c r="L3459" s="10">
        <f t="shared" si="3791"/>
        <v>80</v>
      </c>
      <c r="M3459" s="4"/>
      <c r="N3459" s="4">
        <f t="shared" ref="N3459:R3459" si="3845">N3058</f>
        <v>135360</v>
      </c>
      <c r="O3459" s="4">
        <f t="shared" si="3845"/>
        <v>40608</v>
      </c>
      <c r="P3459" s="4">
        <f t="shared" si="3845"/>
        <v>40608</v>
      </c>
      <c r="Q3459" s="4">
        <f t="shared" si="3845"/>
        <v>13536</v>
      </c>
      <c r="R3459" s="4">
        <f t="shared" si="3845"/>
        <v>13536</v>
      </c>
      <c r="Y3459" s="4">
        <f t="shared" si="3787"/>
        <v>920</v>
      </c>
    </row>
    <row r="3460" spans="2:25" ht="15.75">
      <c r="B3460" s="4">
        <f t="shared" si="3795"/>
        <v>802508</v>
      </c>
      <c r="C3460" s="4">
        <f t="shared" si="3815"/>
        <v>8</v>
      </c>
      <c r="D3460" s="4">
        <f t="shared" si="3817"/>
        <v>25</v>
      </c>
      <c r="E3460" s="4">
        <f t="shared" si="3818"/>
        <v>8</v>
      </c>
      <c r="F3460" s="10" t="str">
        <f t="shared" si="3784"/>
        <v>200014:80</v>
      </c>
      <c r="G3460" s="4" t="str">
        <f t="shared" si="3776"/>
        <v>对火阵造成伤害增加5%\n对山阵造成伤害增加2.5%</v>
      </c>
      <c r="I3460" s="4" t="str">
        <f t="shared" si="3790"/>
        <v>{"HP":136280,"ATK":40884,"MAG":40884,"DEF":13628,"MDEF":13628}</v>
      </c>
      <c r="K3460" s="10">
        <v>200014</v>
      </c>
      <c r="L3460" s="10">
        <f t="shared" si="3791"/>
        <v>80</v>
      </c>
      <c r="M3460" s="4"/>
      <c r="N3460" s="4">
        <f t="shared" ref="N3460:R3460" si="3846">N3059</f>
        <v>136280</v>
      </c>
      <c r="O3460" s="4">
        <f t="shared" si="3846"/>
        <v>40884</v>
      </c>
      <c r="P3460" s="4">
        <f t="shared" si="3846"/>
        <v>40884</v>
      </c>
      <c r="Q3460" s="4">
        <f t="shared" si="3846"/>
        <v>13628</v>
      </c>
      <c r="R3460" s="4">
        <f t="shared" si="3846"/>
        <v>13628</v>
      </c>
      <c r="Y3460" s="4">
        <f t="shared" si="3787"/>
        <v>920</v>
      </c>
    </row>
    <row r="3461" spans="2:25" ht="15.75">
      <c r="B3461" s="4">
        <f t="shared" si="3795"/>
        <v>802509</v>
      </c>
      <c r="C3461" s="4">
        <f t="shared" si="3815"/>
        <v>8</v>
      </c>
      <c r="D3461" s="4">
        <f t="shared" si="3817"/>
        <v>25</v>
      </c>
      <c r="E3461" s="4">
        <f t="shared" si="3818"/>
        <v>9</v>
      </c>
      <c r="F3461" s="10" t="str">
        <f t="shared" si="3784"/>
        <v>200014:80</v>
      </c>
      <c r="G3461" s="4" t="str">
        <f t="shared" si="3776"/>
        <v>对火阵造成伤害增加5%\n对山阵造成伤害增加2.5%</v>
      </c>
      <c r="I3461" s="4" t="str">
        <f t="shared" si="3790"/>
        <v>{"HP":137200,"ATK":41160,"MAG":41160,"DEF":13720,"MDEF":13720}</v>
      </c>
      <c r="K3461" s="10">
        <v>200014</v>
      </c>
      <c r="L3461" s="10">
        <f t="shared" si="3791"/>
        <v>80</v>
      </c>
      <c r="M3461" s="4"/>
      <c r="N3461" s="4">
        <f t="shared" ref="N3461:R3461" si="3847">N3060</f>
        <v>137200</v>
      </c>
      <c r="O3461" s="4">
        <f t="shared" si="3847"/>
        <v>41160</v>
      </c>
      <c r="P3461" s="4">
        <f t="shared" si="3847"/>
        <v>41160</v>
      </c>
      <c r="Q3461" s="4">
        <f t="shared" si="3847"/>
        <v>13720</v>
      </c>
      <c r="R3461" s="4">
        <f t="shared" si="3847"/>
        <v>13720</v>
      </c>
      <c r="Y3461" s="4">
        <f t="shared" si="3787"/>
        <v>920</v>
      </c>
    </row>
    <row r="3462" spans="2:25" ht="15.75">
      <c r="B3462" s="4">
        <f t="shared" si="3795"/>
        <v>802600</v>
      </c>
      <c r="C3462" s="4">
        <f t="shared" si="3815"/>
        <v>8</v>
      </c>
      <c r="D3462" s="4">
        <f t="shared" si="3817"/>
        <v>26</v>
      </c>
      <c r="E3462" s="4">
        <f t="shared" si="3818"/>
        <v>0</v>
      </c>
      <c r="F3462" s="10" t="str">
        <f t="shared" si="3784"/>
        <v>200014:240</v>
      </c>
      <c r="G3462" s="4" t="str">
        <f t="shared" si="3776"/>
        <v>对火阵造成伤害增加5%\n对山阵造成伤害增加2.5%</v>
      </c>
      <c r="I3462" s="4" t="str">
        <f t="shared" si="3790"/>
        <v>{"HP":138120,"ATK":41436,"MAG":41436,"DEF":13812,"MDEF":13812}</v>
      </c>
      <c r="K3462" s="10">
        <v>200014</v>
      </c>
      <c r="L3462" s="10">
        <f t="shared" si="3785"/>
        <v>240</v>
      </c>
      <c r="M3462" s="4"/>
      <c r="N3462" s="4">
        <f t="shared" ref="N3462:R3462" si="3848">N3061</f>
        <v>138120</v>
      </c>
      <c r="O3462" s="4">
        <f t="shared" si="3848"/>
        <v>41436</v>
      </c>
      <c r="P3462" s="4">
        <f t="shared" si="3848"/>
        <v>41436</v>
      </c>
      <c r="Q3462" s="4">
        <f t="shared" si="3848"/>
        <v>13812</v>
      </c>
      <c r="R3462" s="4">
        <f t="shared" si="3848"/>
        <v>13812</v>
      </c>
      <c r="Y3462" s="4">
        <f t="shared" si="3787"/>
        <v>920</v>
      </c>
    </row>
    <row r="3463" spans="2:25" ht="15.75">
      <c r="B3463" s="4">
        <f t="shared" si="3795"/>
        <v>802601</v>
      </c>
      <c r="C3463" s="4">
        <f t="shared" si="3815"/>
        <v>8</v>
      </c>
      <c r="D3463" s="4">
        <f t="shared" si="3817"/>
        <v>26</v>
      </c>
      <c r="E3463" s="4">
        <f t="shared" si="3818"/>
        <v>1</v>
      </c>
      <c r="F3463" s="10" t="str">
        <f t="shared" si="3784"/>
        <v>200014:87</v>
      </c>
      <c r="G3463" s="4" t="str">
        <f t="shared" si="3776"/>
        <v>对火阵造成伤害增加5%\n对山阵造成伤害增加2.5%</v>
      </c>
      <c r="I3463" s="4" t="str">
        <f t="shared" si="3790"/>
        <v>{"HP":139040,"ATK":41712,"MAG":41712,"DEF":13904,"MDEF":13904}</v>
      </c>
      <c r="K3463" s="10">
        <v>200014</v>
      </c>
      <c r="L3463" s="10">
        <f t="shared" ref="L3463" si="3849">ROUND(D3462*D3462/8,)+2</f>
        <v>87</v>
      </c>
      <c r="M3463" s="4"/>
      <c r="N3463" s="4">
        <f t="shared" ref="N3463:R3463" si="3850">N3062</f>
        <v>139040</v>
      </c>
      <c r="O3463" s="4">
        <f t="shared" si="3850"/>
        <v>41712</v>
      </c>
      <c r="P3463" s="4">
        <f t="shared" si="3850"/>
        <v>41712</v>
      </c>
      <c r="Q3463" s="4">
        <f t="shared" si="3850"/>
        <v>13904</v>
      </c>
      <c r="R3463" s="4">
        <f t="shared" si="3850"/>
        <v>13904</v>
      </c>
      <c r="Y3463" s="4">
        <f t="shared" si="3787"/>
        <v>920</v>
      </c>
    </row>
    <row r="3464" spans="2:25" ht="15.75">
      <c r="B3464" s="4">
        <f t="shared" si="3795"/>
        <v>802602</v>
      </c>
      <c r="C3464" s="4">
        <f t="shared" si="3815"/>
        <v>8</v>
      </c>
      <c r="D3464" s="4">
        <f t="shared" si="3817"/>
        <v>26</v>
      </c>
      <c r="E3464" s="4">
        <f t="shared" si="3818"/>
        <v>2</v>
      </c>
      <c r="F3464" s="10" t="str">
        <f t="shared" si="3784"/>
        <v>200014:87</v>
      </c>
      <c r="G3464" s="4" t="str">
        <f t="shared" si="3776"/>
        <v>对火阵造成伤害增加5%\n对山阵造成伤害增加2.5%</v>
      </c>
      <c r="I3464" s="4" t="str">
        <f t="shared" si="3790"/>
        <v>{"HP":139960,"ATK":41988,"MAG":41988,"DEF":13996,"MDEF":13996}</v>
      </c>
      <c r="K3464" s="10">
        <v>200014</v>
      </c>
      <c r="L3464" s="10">
        <f t="shared" si="3791"/>
        <v>87</v>
      </c>
      <c r="M3464" s="4"/>
      <c r="N3464" s="4">
        <f t="shared" ref="N3464:R3464" si="3851">N3063</f>
        <v>139960</v>
      </c>
      <c r="O3464" s="4">
        <f t="shared" si="3851"/>
        <v>41988</v>
      </c>
      <c r="P3464" s="4">
        <f t="shared" si="3851"/>
        <v>41988</v>
      </c>
      <c r="Q3464" s="4">
        <f t="shared" si="3851"/>
        <v>13996</v>
      </c>
      <c r="R3464" s="4">
        <f t="shared" si="3851"/>
        <v>13996</v>
      </c>
      <c r="Y3464" s="4">
        <f t="shared" si="3787"/>
        <v>920</v>
      </c>
    </row>
    <row r="3465" spans="2:25" ht="15.75">
      <c r="B3465" s="4">
        <f t="shared" si="3795"/>
        <v>802603</v>
      </c>
      <c r="C3465" s="4">
        <f t="shared" si="3815"/>
        <v>8</v>
      </c>
      <c r="D3465" s="4">
        <f t="shared" si="3817"/>
        <v>26</v>
      </c>
      <c r="E3465" s="4">
        <f t="shared" si="3818"/>
        <v>3</v>
      </c>
      <c r="F3465" s="10" t="str">
        <f t="shared" si="3784"/>
        <v>200014:87</v>
      </c>
      <c r="G3465" s="4" t="str">
        <f t="shared" si="3776"/>
        <v>对火阵造成伤害增加5%\n对山阵造成伤害增加2.5%</v>
      </c>
      <c r="I3465" s="4" t="str">
        <f t="shared" si="3790"/>
        <v>{"HP":140880,"ATK":42264,"MAG":42264,"DEF":14088,"MDEF":14088}</v>
      </c>
      <c r="K3465" s="10">
        <v>200014</v>
      </c>
      <c r="L3465" s="10">
        <f t="shared" si="3791"/>
        <v>87</v>
      </c>
      <c r="M3465" s="4"/>
      <c r="N3465" s="4">
        <f t="shared" ref="N3465:R3465" si="3852">N3064</f>
        <v>140880</v>
      </c>
      <c r="O3465" s="4">
        <f t="shared" si="3852"/>
        <v>42264</v>
      </c>
      <c r="P3465" s="4">
        <f t="shared" si="3852"/>
        <v>42264</v>
      </c>
      <c r="Q3465" s="4">
        <f t="shared" si="3852"/>
        <v>14088</v>
      </c>
      <c r="R3465" s="4">
        <f t="shared" si="3852"/>
        <v>14088</v>
      </c>
      <c r="Y3465" s="4">
        <f t="shared" si="3787"/>
        <v>920</v>
      </c>
    </row>
    <row r="3466" spans="2:25" ht="15.75">
      <c r="B3466" s="4">
        <f t="shared" si="3795"/>
        <v>802604</v>
      </c>
      <c r="C3466" s="4">
        <f t="shared" si="3815"/>
        <v>8</v>
      </c>
      <c r="D3466" s="4">
        <f t="shared" si="3817"/>
        <v>26</v>
      </c>
      <c r="E3466" s="4">
        <f t="shared" si="3818"/>
        <v>4</v>
      </c>
      <c r="F3466" s="10" t="str">
        <f t="shared" si="3784"/>
        <v>200014:87</v>
      </c>
      <c r="G3466" s="4" t="str">
        <f t="shared" si="3776"/>
        <v>对火阵造成伤害增加5%\n对山阵造成伤害增加2.5%</v>
      </c>
      <c r="I3466" s="4" t="str">
        <f t="shared" si="3790"/>
        <v>{"HP":141800,"ATK":42540,"MAG":42540,"DEF":14180,"MDEF":14180}</v>
      </c>
      <c r="K3466" s="10">
        <v>200014</v>
      </c>
      <c r="L3466" s="10">
        <f t="shared" si="3791"/>
        <v>87</v>
      </c>
      <c r="M3466" s="4"/>
      <c r="N3466" s="4">
        <f t="shared" ref="N3466:R3466" si="3853">N3065</f>
        <v>141800</v>
      </c>
      <c r="O3466" s="4">
        <f t="shared" si="3853"/>
        <v>42540</v>
      </c>
      <c r="P3466" s="4">
        <f t="shared" si="3853"/>
        <v>42540</v>
      </c>
      <c r="Q3466" s="4">
        <f t="shared" si="3853"/>
        <v>14180</v>
      </c>
      <c r="R3466" s="4">
        <f t="shared" si="3853"/>
        <v>14180</v>
      </c>
      <c r="Y3466" s="4">
        <f t="shared" si="3787"/>
        <v>920</v>
      </c>
    </row>
    <row r="3467" spans="2:25" ht="15.75">
      <c r="B3467" s="4">
        <f t="shared" si="3795"/>
        <v>802605</v>
      </c>
      <c r="C3467" s="4">
        <f t="shared" si="3815"/>
        <v>8</v>
      </c>
      <c r="D3467" s="4">
        <f t="shared" si="3817"/>
        <v>26</v>
      </c>
      <c r="E3467" s="4">
        <f t="shared" si="3818"/>
        <v>5</v>
      </c>
      <c r="F3467" s="10" t="str">
        <f t="shared" si="3784"/>
        <v>200014:87</v>
      </c>
      <c r="G3467" s="4" t="str">
        <f t="shared" si="3776"/>
        <v>对火阵造成伤害增加5%\n对山阵造成伤害增加2.5%</v>
      </c>
      <c r="I3467" s="4" t="str">
        <f t="shared" si="3790"/>
        <v>{"HP":142720,"ATK":42816,"MAG":42816,"DEF":14272,"MDEF":14272}</v>
      </c>
      <c r="K3467" s="10">
        <v>200014</v>
      </c>
      <c r="L3467" s="10">
        <f t="shared" si="3791"/>
        <v>87</v>
      </c>
      <c r="M3467" s="4"/>
      <c r="N3467" s="4">
        <f t="shared" ref="N3467:R3467" si="3854">N3066</f>
        <v>142720</v>
      </c>
      <c r="O3467" s="4">
        <f t="shared" si="3854"/>
        <v>42816</v>
      </c>
      <c r="P3467" s="4">
        <f t="shared" si="3854"/>
        <v>42816</v>
      </c>
      <c r="Q3467" s="4">
        <f t="shared" si="3854"/>
        <v>14272</v>
      </c>
      <c r="R3467" s="4">
        <f t="shared" si="3854"/>
        <v>14272</v>
      </c>
      <c r="Y3467" s="4">
        <f t="shared" si="3787"/>
        <v>920</v>
      </c>
    </row>
    <row r="3468" spans="2:25" ht="15.75">
      <c r="B3468" s="4">
        <f t="shared" si="3795"/>
        <v>802606</v>
      </c>
      <c r="C3468" s="4">
        <f t="shared" si="3815"/>
        <v>8</v>
      </c>
      <c r="D3468" s="4">
        <f t="shared" si="3817"/>
        <v>26</v>
      </c>
      <c r="E3468" s="4">
        <f t="shared" si="3818"/>
        <v>6</v>
      </c>
      <c r="F3468" s="10" t="str">
        <f t="shared" si="3784"/>
        <v>200014:87</v>
      </c>
      <c r="G3468" s="4" t="str">
        <f t="shared" si="3776"/>
        <v>对火阵造成伤害增加5%\n对山阵造成伤害增加2.5%</v>
      </c>
      <c r="I3468" s="4" t="str">
        <f t="shared" si="3790"/>
        <v>{"HP":143640,"ATK":43092,"MAG":43092,"DEF":14364,"MDEF":14364}</v>
      </c>
      <c r="K3468" s="10">
        <v>200014</v>
      </c>
      <c r="L3468" s="10">
        <f t="shared" si="3791"/>
        <v>87</v>
      </c>
      <c r="M3468" s="4"/>
      <c r="N3468" s="4">
        <f t="shared" ref="N3468:R3468" si="3855">N3067</f>
        <v>143640</v>
      </c>
      <c r="O3468" s="4">
        <f t="shared" si="3855"/>
        <v>43092</v>
      </c>
      <c r="P3468" s="4">
        <f t="shared" si="3855"/>
        <v>43092</v>
      </c>
      <c r="Q3468" s="4">
        <f t="shared" si="3855"/>
        <v>14364</v>
      </c>
      <c r="R3468" s="4">
        <f t="shared" si="3855"/>
        <v>14364</v>
      </c>
      <c r="Y3468" s="4">
        <f t="shared" si="3787"/>
        <v>920</v>
      </c>
    </row>
    <row r="3469" spans="2:25" ht="15.75">
      <c r="B3469" s="4">
        <f t="shared" si="3795"/>
        <v>802607</v>
      </c>
      <c r="C3469" s="4">
        <f t="shared" si="3815"/>
        <v>8</v>
      </c>
      <c r="D3469" s="4">
        <f t="shared" si="3817"/>
        <v>26</v>
      </c>
      <c r="E3469" s="4">
        <f t="shared" si="3818"/>
        <v>7</v>
      </c>
      <c r="F3469" s="10" t="str">
        <f t="shared" si="3784"/>
        <v>200014:87</v>
      </c>
      <c r="G3469" s="4" t="str">
        <f t="shared" si="3776"/>
        <v>对火阵造成伤害增加5%\n对山阵造成伤害增加2.5%</v>
      </c>
      <c r="I3469" s="4" t="str">
        <f t="shared" si="3790"/>
        <v>{"HP":144560,"ATK":43368,"MAG":43368,"DEF":14456,"MDEF":14456}</v>
      </c>
      <c r="K3469" s="10">
        <v>200014</v>
      </c>
      <c r="L3469" s="10">
        <f t="shared" si="3791"/>
        <v>87</v>
      </c>
      <c r="M3469" s="4"/>
      <c r="N3469" s="4">
        <f t="shared" ref="N3469:R3469" si="3856">N3068</f>
        <v>144560</v>
      </c>
      <c r="O3469" s="4">
        <f t="shared" si="3856"/>
        <v>43368</v>
      </c>
      <c r="P3469" s="4">
        <f t="shared" si="3856"/>
        <v>43368</v>
      </c>
      <c r="Q3469" s="4">
        <f t="shared" si="3856"/>
        <v>14456</v>
      </c>
      <c r="R3469" s="4">
        <f t="shared" si="3856"/>
        <v>14456</v>
      </c>
      <c r="Y3469" s="4">
        <f t="shared" si="3787"/>
        <v>920</v>
      </c>
    </row>
    <row r="3470" spans="2:25" ht="15.75">
      <c r="B3470" s="4">
        <f t="shared" si="3795"/>
        <v>802608</v>
      </c>
      <c r="C3470" s="4">
        <f t="shared" si="3815"/>
        <v>8</v>
      </c>
      <c r="D3470" s="4">
        <f t="shared" si="3817"/>
        <v>26</v>
      </c>
      <c r="E3470" s="4">
        <f t="shared" si="3818"/>
        <v>8</v>
      </c>
      <c r="F3470" s="10" t="str">
        <f t="shared" si="3784"/>
        <v>200014:87</v>
      </c>
      <c r="G3470" s="4" t="str">
        <f t="shared" ref="G3470:G3533" si="3857">G3469</f>
        <v>对火阵造成伤害增加5%\n对山阵造成伤害增加2.5%</v>
      </c>
      <c r="I3470" s="4" t="str">
        <f t="shared" si="3790"/>
        <v>{"HP":145480,"ATK":43644,"MAG":43644,"DEF":14548,"MDEF":14548}</v>
      </c>
      <c r="K3470" s="10">
        <v>200014</v>
      </c>
      <c r="L3470" s="10">
        <f t="shared" si="3791"/>
        <v>87</v>
      </c>
      <c r="M3470" s="4"/>
      <c r="N3470" s="4">
        <f t="shared" ref="N3470:R3470" si="3858">N3069</f>
        <v>145480</v>
      </c>
      <c r="O3470" s="4">
        <f t="shared" si="3858"/>
        <v>43644</v>
      </c>
      <c r="P3470" s="4">
        <f t="shared" si="3858"/>
        <v>43644</v>
      </c>
      <c r="Q3470" s="4">
        <f t="shared" si="3858"/>
        <v>14548</v>
      </c>
      <c r="R3470" s="4">
        <f t="shared" si="3858"/>
        <v>14548</v>
      </c>
      <c r="Y3470" s="4">
        <f t="shared" si="3787"/>
        <v>920</v>
      </c>
    </row>
    <row r="3471" spans="2:25" ht="15.75">
      <c r="B3471" s="4">
        <f t="shared" si="3795"/>
        <v>802609</v>
      </c>
      <c r="C3471" s="4">
        <f t="shared" si="3815"/>
        <v>8</v>
      </c>
      <c r="D3471" s="4">
        <f t="shared" si="3817"/>
        <v>26</v>
      </c>
      <c r="E3471" s="4">
        <f t="shared" si="3818"/>
        <v>9</v>
      </c>
      <c r="F3471" s="10" t="str">
        <f t="shared" si="3784"/>
        <v>200014:87</v>
      </c>
      <c r="G3471" s="4" t="str">
        <f t="shared" si="3857"/>
        <v>对火阵造成伤害增加5%\n对山阵造成伤害增加2.5%</v>
      </c>
      <c r="I3471" s="4" t="str">
        <f t="shared" si="3790"/>
        <v>{"HP":146400,"ATK":43920,"MAG":43920,"DEF":14640,"MDEF":14640}</v>
      </c>
      <c r="K3471" s="10">
        <v>200014</v>
      </c>
      <c r="L3471" s="10">
        <f t="shared" si="3791"/>
        <v>87</v>
      </c>
      <c r="M3471" s="4"/>
      <c r="N3471" s="4">
        <f t="shared" ref="N3471:R3471" si="3859">N3070</f>
        <v>146400</v>
      </c>
      <c r="O3471" s="4">
        <f t="shared" si="3859"/>
        <v>43920</v>
      </c>
      <c r="P3471" s="4">
        <f t="shared" si="3859"/>
        <v>43920</v>
      </c>
      <c r="Q3471" s="4">
        <f t="shared" si="3859"/>
        <v>14640</v>
      </c>
      <c r="R3471" s="4">
        <f t="shared" si="3859"/>
        <v>14640</v>
      </c>
      <c r="Y3471" s="4">
        <f t="shared" si="3787"/>
        <v>920</v>
      </c>
    </row>
    <row r="3472" spans="2:25" ht="15.75">
      <c r="B3472" s="4">
        <f t="shared" si="3795"/>
        <v>802700</v>
      </c>
      <c r="C3472" s="4">
        <f t="shared" si="3815"/>
        <v>8</v>
      </c>
      <c r="D3472" s="4">
        <f t="shared" si="3817"/>
        <v>27</v>
      </c>
      <c r="E3472" s="4">
        <f t="shared" si="3818"/>
        <v>0</v>
      </c>
      <c r="F3472" s="10" t="str">
        <f t="shared" si="3784"/>
        <v>200014:261</v>
      </c>
      <c r="G3472" s="4" t="str">
        <f t="shared" si="3857"/>
        <v>对火阵造成伤害增加5%\n对山阵造成伤害增加2.5%</v>
      </c>
      <c r="I3472" s="4" t="str">
        <f t="shared" si="3790"/>
        <v>{"HP":147380,"ATK":44214,"MAG":44214,"DEF":14738,"MDEF":14738}</v>
      </c>
      <c r="K3472" s="10">
        <v>200014</v>
      </c>
      <c r="L3472" s="10">
        <f t="shared" si="3785"/>
        <v>261</v>
      </c>
      <c r="M3472" s="4"/>
      <c r="N3472" s="4">
        <f t="shared" ref="N3472:R3472" si="3860">N3071</f>
        <v>147380</v>
      </c>
      <c r="O3472" s="4">
        <f t="shared" si="3860"/>
        <v>44214</v>
      </c>
      <c r="P3472" s="4">
        <f t="shared" si="3860"/>
        <v>44214</v>
      </c>
      <c r="Q3472" s="4">
        <f t="shared" si="3860"/>
        <v>14738</v>
      </c>
      <c r="R3472" s="4">
        <f t="shared" si="3860"/>
        <v>14738</v>
      </c>
      <c r="Y3472" s="4">
        <f t="shared" si="3787"/>
        <v>980</v>
      </c>
    </row>
    <row r="3473" spans="2:25" ht="15.75">
      <c r="B3473" s="4">
        <f t="shared" si="3795"/>
        <v>802701</v>
      </c>
      <c r="C3473" s="4">
        <f t="shared" si="3815"/>
        <v>8</v>
      </c>
      <c r="D3473" s="4">
        <f t="shared" si="3817"/>
        <v>27</v>
      </c>
      <c r="E3473" s="4">
        <f t="shared" si="3818"/>
        <v>1</v>
      </c>
      <c r="F3473" s="10" t="str">
        <f t="shared" si="3784"/>
        <v>200014:93</v>
      </c>
      <c r="G3473" s="4" t="str">
        <f t="shared" si="3857"/>
        <v>对火阵造成伤害增加5%\n对山阵造成伤害增加2.5%</v>
      </c>
      <c r="I3473" s="4" t="str">
        <f t="shared" si="3790"/>
        <v>{"HP":148360,"ATK":44508,"MAG":44508,"DEF":14836,"MDEF":14836}</v>
      </c>
      <c r="K3473" s="10">
        <v>200014</v>
      </c>
      <c r="L3473" s="10">
        <f t="shared" ref="L3473" si="3861">ROUND(D3472*D3472/8,)+2</f>
        <v>93</v>
      </c>
      <c r="M3473" s="4"/>
      <c r="N3473" s="4">
        <f t="shared" ref="N3473:R3473" si="3862">N3072</f>
        <v>148360</v>
      </c>
      <c r="O3473" s="4">
        <f t="shared" si="3862"/>
        <v>44508</v>
      </c>
      <c r="P3473" s="4">
        <f t="shared" si="3862"/>
        <v>44508</v>
      </c>
      <c r="Q3473" s="4">
        <f t="shared" si="3862"/>
        <v>14836</v>
      </c>
      <c r="R3473" s="4">
        <f t="shared" si="3862"/>
        <v>14836</v>
      </c>
      <c r="Y3473" s="4">
        <f t="shared" si="3787"/>
        <v>980</v>
      </c>
    </row>
    <row r="3474" spans="2:25" ht="15.75">
      <c r="B3474" s="4">
        <f t="shared" si="3795"/>
        <v>802702</v>
      </c>
      <c r="C3474" s="4">
        <f t="shared" si="3815"/>
        <v>8</v>
      </c>
      <c r="D3474" s="4">
        <f t="shared" si="3817"/>
        <v>27</v>
      </c>
      <c r="E3474" s="4">
        <f t="shared" si="3818"/>
        <v>2</v>
      </c>
      <c r="F3474" s="10" t="str">
        <f t="shared" si="3784"/>
        <v>200014:93</v>
      </c>
      <c r="G3474" s="4" t="str">
        <f t="shared" si="3857"/>
        <v>对火阵造成伤害增加5%\n对山阵造成伤害增加2.5%</v>
      </c>
      <c r="I3474" s="4" t="str">
        <f t="shared" si="3790"/>
        <v>{"HP":149340,"ATK":44802,"MAG":44802,"DEF":14934,"MDEF":14934}</v>
      </c>
      <c r="K3474" s="10">
        <v>200014</v>
      </c>
      <c r="L3474" s="10">
        <f t="shared" si="3791"/>
        <v>93</v>
      </c>
      <c r="M3474" s="4"/>
      <c r="N3474" s="4">
        <f t="shared" ref="N3474:R3474" si="3863">N3073</f>
        <v>149340</v>
      </c>
      <c r="O3474" s="4">
        <f t="shared" si="3863"/>
        <v>44802</v>
      </c>
      <c r="P3474" s="4">
        <f t="shared" si="3863"/>
        <v>44802</v>
      </c>
      <c r="Q3474" s="4">
        <f t="shared" si="3863"/>
        <v>14934</v>
      </c>
      <c r="R3474" s="4">
        <f t="shared" si="3863"/>
        <v>14934</v>
      </c>
      <c r="Y3474" s="4">
        <f t="shared" si="3787"/>
        <v>980</v>
      </c>
    </row>
    <row r="3475" spans="2:25" ht="15.75">
      <c r="B3475" s="4">
        <f t="shared" si="3795"/>
        <v>802703</v>
      </c>
      <c r="C3475" s="4">
        <f t="shared" si="3815"/>
        <v>8</v>
      </c>
      <c r="D3475" s="4">
        <f t="shared" si="3817"/>
        <v>27</v>
      </c>
      <c r="E3475" s="4">
        <f t="shared" si="3818"/>
        <v>3</v>
      </c>
      <c r="F3475" s="10" t="str">
        <f t="shared" si="3784"/>
        <v>200014:93</v>
      </c>
      <c r="G3475" s="4" t="str">
        <f t="shared" si="3857"/>
        <v>对火阵造成伤害增加5%\n对山阵造成伤害增加2.5%</v>
      </c>
      <c r="I3475" s="4" t="str">
        <f t="shared" si="3790"/>
        <v>{"HP":150320,"ATK":45096,"MAG":45096,"DEF":15032,"MDEF":15032}</v>
      </c>
      <c r="K3475" s="10">
        <v>200014</v>
      </c>
      <c r="L3475" s="10">
        <f t="shared" si="3791"/>
        <v>93</v>
      </c>
      <c r="M3475" s="4"/>
      <c r="N3475" s="4">
        <f t="shared" ref="N3475:R3475" si="3864">N3074</f>
        <v>150320</v>
      </c>
      <c r="O3475" s="4">
        <f t="shared" si="3864"/>
        <v>45096</v>
      </c>
      <c r="P3475" s="4">
        <f t="shared" si="3864"/>
        <v>45096</v>
      </c>
      <c r="Q3475" s="4">
        <f t="shared" si="3864"/>
        <v>15032</v>
      </c>
      <c r="R3475" s="4">
        <f t="shared" si="3864"/>
        <v>15032</v>
      </c>
      <c r="Y3475" s="4">
        <f t="shared" si="3787"/>
        <v>980</v>
      </c>
    </row>
    <row r="3476" spans="2:25" ht="15.75">
      <c r="B3476" s="4">
        <f t="shared" si="3795"/>
        <v>802704</v>
      </c>
      <c r="C3476" s="4">
        <f t="shared" si="3815"/>
        <v>8</v>
      </c>
      <c r="D3476" s="4">
        <f t="shared" si="3817"/>
        <v>27</v>
      </c>
      <c r="E3476" s="4">
        <f t="shared" si="3818"/>
        <v>4</v>
      </c>
      <c r="F3476" s="10" t="str">
        <f t="shared" ref="F3476:F3539" si="3865">K3476&amp;":"&amp;L3476</f>
        <v>200014:93</v>
      </c>
      <c r="G3476" s="4" t="str">
        <f t="shared" si="3857"/>
        <v>对火阵造成伤害增加5%\n对山阵造成伤害增加2.5%</v>
      </c>
      <c r="I3476" s="4" t="str">
        <f t="shared" si="3790"/>
        <v>{"HP":151300,"ATK":45390,"MAG":45390,"DEF":15130,"MDEF":15130}</v>
      </c>
      <c r="K3476" s="10">
        <v>200014</v>
      </c>
      <c r="L3476" s="10">
        <f t="shared" si="3791"/>
        <v>93</v>
      </c>
      <c r="M3476" s="4"/>
      <c r="N3476" s="4">
        <f t="shared" ref="N3476:R3476" si="3866">N3075</f>
        <v>151300</v>
      </c>
      <c r="O3476" s="4">
        <f t="shared" si="3866"/>
        <v>45390</v>
      </c>
      <c r="P3476" s="4">
        <f t="shared" si="3866"/>
        <v>45390</v>
      </c>
      <c r="Q3476" s="4">
        <f t="shared" si="3866"/>
        <v>15130</v>
      </c>
      <c r="R3476" s="4">
        <f t="shared" si="3866"/>
        <v>15130</v>
      </c>
      <c r="Y3476" s="4">
        <f t="shared" ref="Y3476:Y3539" si="3867">Y3075</f>
        <v>980</v>
      </c>
    </row>
    <row r="3477" spans="2:25" ht="15.75">
      <c r="B3477" s="4">
        <f t="shared" si="3795"/>
        <v>802705</v>
      </c>
      <c r="C3477" s="4">
        <f t="shared" si="3815"/>
        <v>8</v>
      </c>
      <c r="D3477" s="4">
        <f t="shared" si="3817"/>
        <v>27</v>
      </c>
      <c r="E3477" s="4">
        <f t="shared" si="3818"/>
        <v>5</v>
      </c>
      <c r="F3477" s="10" t="str">
        <f t="shared" si="3865"/>
        <v>200014:93</v>
      </c>
      <c r="G3477" s="4" t="str">
        <f t="shared" si="3857"/>
        <v>对火阵造成伤害增加5%\n对山阵造成伤害增加2.5%</v>
      </c>
      <c r="I3477" s="4" t="str">
        <f t="shared" si="3790"/>
        <v>{"HP":152280,"ATK":45684,"MAG":45684,"DEF":15228,"MDEF":15228}</v>
      </c>
      <c r="K3477" s="10">
        <v>200014</v>
      </c>
      <c r="L3477" s="10">
        <f t="shared" si="3791"/>
        <v>93</v>
      </c>
      <c r="M3477" s="4"/>
      <c r="N3477" s="4">
        <f t="shared" ref="N3477:R3477" si="3868">N3076</f>
        <v>152280</v>
      </c>
      <c r="O3477" s="4">
        <f t="shared" si="3868"/>
        <v>45684</v>
      </c>
      <c r="P3477" s="4">
        <f t="shared" si="3868"/>
        <v>45684</v>
      </c>
      <c r="Q3477" s="4">
        <f t="shared" si="3868"/>
        <v>15228</v>
      </c>
      <c r="R3477" s="4">
        <f t="shared" si="3868"/>
        <v>15228</v>
      </c>
      <c r="Y3477" s="4">
        <f t="shared" si="3867"/>
        <v>980</v>
      </c>
    </row>
    <row r="3478" spans="2:25" ht="15.75">
      <c r="B3478" s="4">
        <f t="shared" si="3795"/>
        <v>802706</v>
      </c>
      <c r="C3478" s="4">
        <f t="shared" si="3815"/>
        <v>8</v>
      </c>
      <c r="D3478" s="4">
        <f t="shared" si="3817"/>
        <v>27</v>
      </c>
      <c r="E3478" s="4">
        <f t="shared" si="3818"/>
        <v>6</v>
      </c>
      <c r="F3478" s="10" t="str">
        <f t="shared" si="3865"/>
        <v>200014:93</v>
      </c>
      <c r="G3478" s="4" t="str">
        <f t="shared" si="3857"/>
        <v>对火阵造成伤害增加5%\n对山阵造成伤害增加2.5%</v>
      </c>
      <c r="I3478" s="4" t="str">
        <f t="shared" ref="I3478:I3541" si="3869">"{"&amp;N$2&amp;":"&amp;N3478&amp;","&amp;O$2&amp;":"&amp;O3478&amp;","&amp;P$2&amp;":"&amp;P3478&amp;","&amp;Q$2&amp;":"&amp;Q3478&amp;","&amp;R$2&amp;":"&amp;R3478&amp;"}"</f>
        <v>{"HP":153260,"ATK":45978,"MAG":45978,"DEF":15326,"MDEF":15326}</v>
      </c>
      <c r="K3478" s="10">
        <v>200014</v>
      </c>
      <c r="L3478" s="10">
        <f t="shared" ref="L3478:L3541" si="3870">L3477</f>
        <v>93</v>
      </c>
      <c r="M3478" s="4"/>
      <c r="N3478" s="4">
        <f t="shared" ref="N3478:R3478" si="3871">N3077</f>
        <v>153260</v>
      </c>
      <c r="O3478" s="4">
        <f t="shared" si="3871"/>
        <v>45978</v>
      </c>
      <c r="P3478" s="4">
        <f t="shared" si="3871"/>
        <v>45978</v>
      </c>
      <c r="Q3478" s="4">
        <f t="shared" si="3871"/>
        <v>15326</v>
      </c>
      <c r="R3478" s="4">
        <f t="shared" si="3871"/>
        <v>15326</v>
      </c>
      <c r="Y3478" s="4">
        <f t="shared" si="3867"/>
        <v>980</v>
      </c>
    </row>
    <row r="3479" spans="2:25" ht="15.75">
      <c r="B3479" s="4">
        <f t="shared" si="3795"/>
        <v>802707</v>
      </c>
      <c r="C3479" s="4">
        <f t="shared" si="3815"/>
        <v>8</v>
      </c>
      <c r="D3479" s="4">
        <f t="shared" si="3817"/>
        <v>27</v>
      </c>
      <c r="E3479" s="4">
        <f t="shared" si="3818"/>
        <v>7</v>
      </c>
      <c r="F3479" s="10" t="str">
        <f t="shared" si="3865"/>
        <v>200014:93</v>
      </c>
      <c r="G3479" s="4" t="str">
        <f t="shared" si="3857"/>
        <v>对火阵造成伤害增加5%\n对山阵造成伤害增加2.5%</v>
      </c>
      <c r="I3479" s="4" t="str">
        <f t="shared" si="3869"/>
        <v>{"HP":154240,"ATK":46272,"MAG":46272,"DEF":15424,"MDEF":15424}</v>
      </c>
      <c r="K3479" s="10">
        <v>200014</v>
      </c>
      <c r="L3479" s="10">
        <f t="shared" si="3870"/>
        <v>93</v>
      </c>
      <c r="M3479" s="4"/>
      <c r="N3479" s="4">
        <f t="shared" ref="N3479:R3479" si="3872">N3078</f>
        <v>154240</v>
      </c>
      <c r="O3479" s="4">
        <f t="shared" si="3872"/>
        <v>46272</v>
      </c>
      <c r="P3479" s="4">
        <f t="shared" si="3872"/>
        <v>46272</v>
      </c>
      <c r="Q3479" s="4">
        <f t="shared" si="3872"/>
        <v>15424</v>
      </c>
      <c r="R3479" s="4">
        <f t="shared" si="3872"/>
        <v>15424</v>
      </c>
      <c r="Y3479" s="4">
        <f t="shared" si="3867"/>
        <v>980</v>
      </c>
    </row>
    <row r="3480" spans="2:25" ht="15.75">
      <c r="B3480" s="4">
        <f t="shared" si="3795"/>
        <v>802708</v>
      </c>
      <c r="C3480" s="4">
        <f t="shared" si="3815"/>
        <v>8</v>
      </c>
      <c r="D3480" s="4">
        <f t="shared" si="3817"/>
        <v>27</v>
      </c>
      <c r="E3480" s="4">
        <f t="shared" si="3818"/>
        <v>8</v>
      </c>
      <c r="F3480" s="10" t="str">
        <f t="shared" si="3865"/>
        <v>200014:93</v>
      </c>
      <c r="G3480" s="4" t="str">
        <f t="shared" si="3857"/>
        <v>对火阵造成伤害增加5%\n对山阵造成伤害增加2.5%</v>
      </c>
      <c r="I3480" s="4" t="str">
        <f t="shared" si="3869"/>
        <v>{"HP":155220,"ATK":46566,"MAG":46566,"DEF":15522,"MDEF":15522}</v>
      </c>
      <c r="K3480" s="10">
        <v>200014</v>
      </c>
      <c r="L3480" s="10">
        <f t="shared" si="3870"/>
        <v>93</v>
      </c>
      <c r="M3480" s="4"/>
      <c r="N3480" s="4">
        <f t="shared" ref="N3480:R3480" si="3873">N3079</f>
        <v>155220</v>
      </c>
      <c r="O3480" s="4">
        <f t="shared" si="3873"/>
        <v>46566</v>
      </c>
      <c r="P3480" s="4">
        <f t="shared" si="3873"/>
        <v>46566</v>
      </c>
      <c r="Q3480" s="4">
        <f t="shared" si="3873"/>
        <v>15522</v>
      </c>
      <c r="R3480" s="4">
        <f t="shared" si="3873"/>
        <v>15522</v>
      </c>
      <c r="Y3480" s="4">
        <f t="shared" si="3867"/>
        <v>980</v>
      </c>
    </row>
    <row r="3481" spans="2:25" ht="15.75">
      <c r="B3481" s="4">
        <f t="shared" ref="B3481:B3544" si="3874">C3481*100000+D3481*100+E3481</f>
        <v>802709</v>
      </c>
      <c r="C3481" s="4">
        <f t="shared" si="3815"/>
        <v>8</v>
      </c>
      <c r="D3481" s="4">
        <f t="shared" si="3817"/>
        <v>27</v>
      </c>
      <c r="E3481" s="4">
        <f t="shared" si="3818"/>
        <v>9</v>
      </c>
      <c r="F3481" s="10" t="str">
        <f t="shared" si="3865"/>
        <v>200014:93</v>
      </c>
      <c r="G3481" s="4" t="str">
        <f t="shared" si="3857"/>
        <v>对火阵造成伤害增加5%\n对山阵造成伤害增加2.5%</v>
      </c>
      <c r="I3481" s="4" t="str">
        <f t="shared" si="3869"/>
        <v>{"HP":156200,"ATK":46860,"MAG":46860,"DEF":15620,"MDEF":15620}</v>
      </c>
      <c r="K3481" s="10">
        <v>200014</v>
      </c>
      <c r="L3481" s="10">
        <f t="shared" si="3870"/>
        <v>93</v>
      </c>
      <c r="M3481" s="4"/>
      <c r="N3481" s="4">
        <f t="shared" ref="N3481:R3481" si="3875">N3080</f>
        <v>156200</v>
      </c>
      <c r="O3481" s="4">
        <f t="shared" si="3875"/>
        <v>46860</v>
      </c>
      <c r="P3481" s="4">
        <f t="shared" si="3875"/>
        <v>46860</v>
      </c>
      <c r="Q3481" s="4">
        <f t="shared" si="3875"/>
        <v>15620</v>
      </c>
      <c r="R3481" s="4">
        <f t="shared" si="3875"/>
        <v>15620</v>
      </c>
      <c r="Y3481" s="4">
        <f t="shared" si="3867"/>
        <v>980</v>
      </c>
    </row>
    <row r="3482" spans="2:25" ht="15.75">
      <c r="B3482" s="4">
        <f t="shared" si="3874"/>
        <v>802800</v>
      </c>
      <c r="C3482" s="4">
        <f t="shared" si="3815"/>
        <v>8</v>
      </c>
      <c r="D3482" s="4">
        <f t="shared" si="3817"/>
        <v>28</v>
      </c>
      <c r="E3482" s="4">
        <f t="shared" si="3818"/>
        <v>0</v>
      </c>
      <c r="F3482" s="10" t="str">
        <f t="shared" si="3865"/>
        <v>200014:279</v>
      </c>
      <c r="G3482" s="4" t="str">
        <f t="shared" si="3857"/>
        <v>对火阵造成伤害增加5%\n对山阵造成伤害增加2.5%</v>
      </c>
      <c r="I3482" s="4" t="str">
        <f t="shared" si="3869"/>
        <v>{"HP":157180,"ATK":47154,"MAG":47154,"DEF":15718,"MDEF":15718}</v>
      </c>
      <c r="K3482" s="10">
        <v>200014</v>
      </c>
      <c r="L3482" s="10">
        <f t="shared" ref="L3482:L3542" si="3876">ROUND(L3481*3,)</f>
        <v>279</v>
      </c>
      <c r="M3482" s="4"/>
      <c r="N3482" s="4">
        <f t="shared" ref="N3482:R3482" si="3877">N3081</f>
        <v>157180</v>
      </c>
      <c r="O3482" s="4">
        <f t="shared" si="3877"/>
        <v>47154</v>
      </c>
      <c r="P3482" s="4">
        <f t="shared" si="3877"/>
        <v>47154</v>
      </c>
      <c r="Q3482" s="4">
        <f t="shared" si="3877"/>
        <v>15718</v>
      </c>
      <c r="R3482" s="4">
        <f t="shared" si="3877"/>
        <v>15718</v>
      </c>
      <c r="Y3482" s="4">
        <f t="shared" si="3867"/>
        <v>980</v>
      </c>
    </row>
    <row r="3483" spans="2:25" ht="15.75">
      <c r="B3483" s="4">
        <f t="shared" si="3874"/>
        <v>802801</v>
      </c>
      <c r="C3483" s="4">
        <f t="shared" si="3815"/>
        <v>8</v>
      </c>
      <c r="D3483" s="4">
        <f t="shared" si="3817"/>
        <v>28</v>
      </c>
      <c r="E3483" s="4">
        <f t="shared" si="3818"/>
        <v>1</v>
      </c>
      <c r="F3483" s="10" t="str">
        <f t="shared" si="3865"/>
        <v>200014:100</v>
      </c>
      <c r="G3483" s="4" t="str">
        <f t="shared" si="3857"/>
        <v>对火阵造成伤害增加5%\n对山阵造成伤害增加2.5%</v>
      </c>
      <c r="I3483" s="4" t="str">
        <f t="shared" si="3869"/>
        <v>{"HP":158160,"ATK":47448,"MAG":47448,"DEF":15816,"MDEF":15816}</v>
      </c>
      <c r="K3483" s="10">
        <v>200014</v>
      </c>
      <c r="L3483" s="10">
        <f t="shared" ref="L3483" si="3878">ROUND(D3482*D3482/8,)+2</f>
        <v>100</v>
      </c>
      <c r="M3483" s="4"/>
      <c r="N3483" s="4">
        <f t="shared" ref="N3483:R3483" si="3879">N3082</f>
        <v>158160</v>
      </c>
      <c r="O3483" s="4">
        <f t="shared" si="3879"/>
        <v>47448</v>
      </c>
      <c r="P3483" s="4">
        <f t="shared" si="3879"/>
        <v>47448</v>
      </c>
      <c r="Q3483" s="4">
        <f t="shared" si="3879"/>
        <v>15816</v>
      </c>
      <c r="R3483" s="4">
        <f t="shared" si="3879"/>
        <v>15816</v>
      </c>
      <c r="Y3483" s="4">
        <f t="shared" si="3867"/>
        <v>980</v>
      </c>
    </row>
    <row r="3484" spans="2:25" ht="15.75">
      <c r="B3484" s="4">
        <f t="shared" si="3874"/>
        <v>802802</v>
      </c>
      <c r="C3484" s="4">
        <f t="shared" si="3815"/>
        <v>8</v>
      </c>
      <c r="D3484" s="4">
        <f t="shared" si="3817"/>
        <v>28</v>
      </c>
      <c r="E3484" s="4">
        <f t="shared" si="3818"/>
        <v>2</v>
      </c>
      <c r="F3484" s="10" t="str">
        <f t="shared" si="3865"/>
        <v>200014:100</v>
      </c>
      <c r="G3484" s="4" t="str">
        <f t="shared" si="3857"/>
        <v>对火阵造成伤害增加5%\n对山阵造成伤害增加2.5%</v>
      </c>
      <c r="I3484" s="4" t="str">
        <f t="shared" si="3869"/>
        <v>{"HP":159140,"ATK":47742,"MAG":47742,"DEF":15914,"MDEF":15914}</v>
      </c>
      <c r="K3484" s="10">
        <v>200014</v>
      </c>
      <c r="L3484" s="10">
        <f t="shared" si="3870"/>
        <v>100</v>
      </c>
      <c r="M3484" s="4"/>
      <c r="N3484" s="4">
        <f t="shared" ref="N3484:R3484" si="3880">N3083</f>
        <v>159140</v>
      </c>
      <c r="O3484" s="4">
        <f t="shared" si="3880"/>
        <v>47742</v>
      </c>
      <c r="P3484" s="4">
        <f t="shared" si="3880"/>
        <v>47742</v>
      </c>
      <c r="Q3484" s="4">
        <f t="shared" si="3880"/>
        <v>15914</v>
      </c>
      <c r="R3484" s="4">
        <f t="shared" si="3880"/>
        <v>15914</v>
      </c>
      <c r="Y3484" s="4">
        <f t="shared" si="3867"/>
        <v>980</v>
      </c>
    </row>
    <row r="3485" spans="2:25" ht="15.75">
      <c r="B3485" s="4">
        <f t="shared" si="3874"/>
        <v>802803</v>
      </c>
      <c r="C3485" s="4">
        <f t="shared" si="3815"/>
        <v>8</v>
      </c>
      <c r="D3485" s="4">
        <f t="shared" si="3817"/>
        <v>28</v>
      </c>
      <c r="E3485" s="4">
        <f t="shared" si="3818"/>
        <v>3</v>
      </c>
      <c r="F3485" s="10" t="str">
        <f t="shared" si="3865"/>
        <v>200014:100</v>
      </c>
      <c r="G3485" s="4" t="str">
        <f t="shared" si="3857"/>
        <v>对火阵造成伤害增加5%\n对山阵造成伤害增加2.5%</v>
      </c>
      <c r="I3485" s="4" t="str">
        <f t="shared" si="3869"/>
        <v>{"HP":160120,"ATK":48036,"MAG":48036,"DEF":16012,"MDEF":16012}</v>
      </c>
      <c r="K3485" s="10">
        <v>200014</v>
      </c>
      <c r="L3485" s="10">
        <f t="shared" si="3870"/>
        <v>100</v>
      </c>
      <c r="M3485" s="4"/>
      <c r="N3485" s="4">
        <f t="shared" ref="N3485:R3485" si="3881">N3084</f>
        <v>160120</v>
      </c>
      <c r="O3485" s="4">
        <f t="shared" si="3881"/>
        <v>48036</v>
      </c>
      <c r="P3485" s="4">
        <f t="shared" si="3881"/>
        <v>48036</v>
      </c>
      <c r="Q3485" s="4">
        <f t="shared" si="3881"/>
        <v>16012</v>
      </c>
      <c r="R3485" s="4">
        <f t="shared" si="3881"/>
        <v>16012</v>
      </c>
      <c r="Y3485" s="4">
        <f t="shared" si="3867"/>
        <v>980</v>
      </c>
    </row>
    <row r="3486" spans="2:25" ht="15.75">
      <c r="B3486" s="4">
        <f t="shared" si="3874"/>
        <v>802804</v>
      </c>
      <c r="C3486" s="4">
        <f t="shared" si="3815"/>
        <v>8</v>
      </c>
      <c r="D3486" s="4">
        <f t="shared" si="3817"/>
        <v>28</v>
      </c>
      <c r="E3486" s="4">
        <f t="shared" si="3818"/>
        <v>4</v>
      </c>
      <c r="F3486" s="10" t="str">
        <f t="shared" si="3865"/>
        <v>200014:100</v>
      </c>
      <c r="G3486" s="4" t="str">
        <f t="shared" si="3857"/>
        <v>对火阵造成伤害增加5%\n对山阵造成伤害增加2.5%</v>
      </c>
      <c r="I3486" s="4" t="str">
        <f t="shared" si="3869"/>
        <v>{"HP":161100,"ATK":48330,"MAG":48330,"DEF":16110,"MDEF":16110}</v>
      </c>
      <c r="K3486" s="10">
        <v>200014</v>
      </c>
      <c r="L3486" s="10">
        <f t="shared" si="3870"/>
        <v>100</v>
      </c>
      <c r="M3486" s="4"/>
      <c r="N3486" s="4">
        <f t="shared" ref="N3486:R3486" si="3882">N3085</f>
        <v>161100</v>
      </c>
      <c r="O3486" s="4">
        <f t="shared" si="3882"/>
        <v>48330</v>
      </c>
      <c r="P3486" s="4">
        <f t="shared" si="3882"/>
        <v>48330</v>
      </c>
      <c r="Q3486" s="4">
        <f t="shared" si="3882"/>
        <v>16110</v>
      </c>
      <c r="R3486" s="4">
        <f t="shared" si="3882"/>
        <v>16110</v>
      </c>
      <c r="Y3486" s="4">
        <f t="shared" si="3867"/>
        <v>980</v>
      </c>
    </row>
    <row r="3487" spans="2:25" ht="15.75">
      <c r="B3487" s="4">
        <f t="shared" si="3874"/>
        <v>802805</v>
      </c>
      <c r="C3487" s="4">
        <f t="shared" si="3815"/>
        <v>8</v>
      </c>
      <c r="D3487" s="4">
        <f t="shared" si="3817"/>
        <v>28</v>
      </c>
      <c r="E3487" s="4">
        <f t="shared" si="3818"/>
        <v>5</v>
      </c>
      <c r="F3487" s="10" t="str">
        <f t="shared" si="3865"/>
        <v>200014:100</v>
      </c>
      <c r="G3487" s="4" t="str">
        <f t="shared" si="3857"/>
        <v>对火阵造成伤害增加5%\n对山阵造成伤害增加2.5%</v>
      </c>
      <c r="I3487" s="4" t="str">
        <f t="shared" si="3869"/>
        <v>{"HP":162080,"ATK":48624,"MAG":48624,"DEF":16208,"MDEF":16208}</v>
      </c>
      <c r="K3487" s="10">
        <v>200014</v>
      </c>
      <c r="L3487" s="10">
        <f t="shared" si="3870"/>
        <v>100</v>
      </c>
      <c r="M3487" s="4"/>
      <c r="N3487" s="4">
        <f t="shared" ref="N3487:R3487" si="3883">N3086</f>
        <v>162080</v>
      </c>
      <c r="O3487" s="4">
        <f t="shared" si="3883"/>
        <v>48624</v>
      </c>
      <c r="P3487" s="4">
        <f t="shared" si="3883"/>
        <v>48624</v>
      </c>
      <c r="Q3487" s="4">
        <f t="shared" si="3883"/>
        <v>16208</v>
      </c>
      <c r="R3487" s="4">
        <f t="shared" si="3883"/>
        <v>16208</v>
      </c>
      <c r="Y3487" s="4">
        <f t="shared" si="3867"/>
        <v>980</v>
      </c>
    </row>
    <row r="3488" spans="2:25" ht="15.75">
      <c r="B3488" s="4">
        <f t="shared" si="3874"/>
        <v>802806</v>
      </c>
      <c r="C3488" s="4">
        <f t="shared" si="3815"/>
        <v>8</v>
      </c>
      <c r="D3488" s="4">
        <f t="shared" si="3817"/>
        <v>28</v>
      </c>
      <c r="E3488" s="4">
        <f t="shared" si="3818"/>
        <v>6</v>
      </c>
      <c r="F3488" s="10" t="str">
        <f t="shared" si="3865"/>
        <v>200014:100</v>
      </c>
      <c r="G3488" s="4" t="str">
        <f t="shared" si="3857"/>
        <v>对火阵造成伤害增加5%\n对山阵造成伤害增加2.5%</v>
      </c>
      <c r="I3488" s="4" t="str">
        <f t="shared" si="3869"/>
        <v>{"HP":163060,"ATK":48918,"MAG":48918,"DEF":16306,"MDEF":16306}</v>
      </c>
      <c r="K3488" s="10">
        <v>200014</v>
      </c>
      <c r="L3488" s="10">
        <f t="shared" si="3870"/>
        <v>100</v>
      </c>
      <c r="M3488" s="4"/>
      <c r="N3488" s="4">
        <f t="shared" ref="N3488:R3488" si="3884">N3087</f>
        <v>163060</v>
      </c>
      <c r="O3488" s="4">
        <f t="shared" si="3884"/>
        <v>48918</v>
      </c>
      <c r="P3488" s="4">
        <f t="shared" si="3884"/>
        <v>48918</v>
      </c>
      <c r="Q3488" s="4">
        <f t="shared" si="3884"/>
        <v>16306</v>
      </c>
      <c r="R3488" s="4">
        <f t="shared" si="3884"/>
        <v>16306</v>
      </c>
      <c r="Y3488" s="4">
        <f t="shared" si="3867"/>
        <v>980</v>
      </c>
    </row>
    <row r="3489" spans="2:25" ht="15.75">
      <c r="B3489" s="4">
        <f t="shared" si="3874"/>
        <v>802807</v>
      </c>
      <c r="C3489" s="4">
        <f t="shared" si="3815"/>
        <v>8</v>
      </c>
      <c r="D3489" s="4">
        <f t="shared" si="3817"/>
        <v>28</v>
      </c>
      <c r="E3489" s="4">
        <f t="shared" si="3818"/>
        <v>7</v>
      </c>
      <c r="F3489" s="10" t="str">
        <f t="shared" si="3865"/>
        <v>200014:100</v>
      </c>
      <c r="G3489" s="4" t="str">
        <f t="shared" si="3857"/>
        <v>对火阵造成伤害增加5%\n对山阵造成伤害增加2.5%</v>
      </c>
      <c r="I3489" s="4" t="str">
        <f t="shared" si="3869"/>
        <v>{"HP":164040,"ATK":49212,"MAG":49212,"DEF":16404,"MDEF":16404}</v>
      </c>
      <c r="K3489" s="10">
        <v>200014</v>
      </c>
      <c r="L3489" s="10">
        <f t="shared" si="3870"/>
        <v>100</v>
      </c>
      <c r="M3489" s="4"/>
      <c r="N3489" s="4">
        <f t="shared" ref="N3489:R3489" si="3885">N3088</f>
        <v>164040</v>
      </c>
      <c r="O3489" s="4">
        <f t="shared" si="3885"/>
        <v>49212</v>
      </c>
      <c r="P3489" s="4">
        <f t="shared" si="3885"/>
        <v>49212</v>
      </c>
      <c r="Q3489" s="4">
        <f t="shared" si="3885"/>
        <v>16404</v>
      </c>
      <c r="R3489" s="4">
        <f t="shared" si="3885"/>
        <v>16404</v>
      </c>
      <c r="Y3489" s="4">
        <f t="shared" si="3867"/>
        <v>980</v>
      </c>
    </row>
    <row r="3490" spans="2:25" ht="15.75">
      <c r="B3490" s="4">
        <f t="shared" si="3874"/>
        <v>802808</v>
      </c>
      <c r="C3490" s="4">
        <f t="shared" si="3815"/>
        <v>8</v>
      </c>
      <c r="D3490" s="4">
        <f t="shared" si="3817"/>
        <v>28</v>
      </c>
      <c r="E3490" s="4">
        <f t="shared" si="3818"/>
        <v>8</v>
      </c>
      <c r="F3490" s="10" t="str">
        <f t="shared" si="3865"/>
        <v>200014:100</v>
      </c>
      <c r="G3490" s="4" t="str">
        <f t="shared" si="3857"/>
        <v>对火阵造成伤害增加5%\n对山阵造成伤害增加2.5%</v>
      </c>
      <c r="I3490" s="4" t="str">
        <f t="shared" si="3869"/>
        <v>{"HP":165020,"ATK":49506,"MAG":49506,"DEF":16502,"MDEF":16502}</v>
      </c>
      <c r="K3490" s="10">
        <v>200014</v>
      </c>
      <c r="L3490" s="10">
        <f t="shared" si="3870"/>
        <v>100</v>
      </c>
      <c r="M3490" s="4"/>
      <c r="N3490" s="4">
        <f t="shared" ref="N3490:R3490" si="3886">N3089</f>
        <v>165020</v>
      </c>
      <c r="O3490" s="4">
        <f t="shared" si="3886"/>
        <v>49506</v>
      </c>
      <c r="P3490" s="4">
        <f t="shared" si="3886"/>
        <v>49506</v>
      </c>
      <c r="Q3490" s="4">
        <f t="shared" si="3886"/>
        <v>16502</v>
      </c>
      <c r="R3490" s="4">
        <f t="shared" si="3886"/>
        <v>16502</v>
      </c>
      <c r="Y3490" s="4">
        <f t="shared" si="3867"/>
        <v>980</v>
      </c>
    </row>
    <row r="3491" spans="2:25" ht="15.75">
      <c r="B3491" s="4">
        <f t="shared" si="3874"/>
        <v>802809</v>
      </c>
      <c r="C3491" s="4">
        <f t="shared" si="3815"/>
        <v>8</v>
      </c>
      <c r="D3491" s="4">
        <f t="shared" si="3817"/>
        <v>28</v>
      </c>
      <c r="E3491" s="4">
        <f t="shared" si="3818"/>
        <v>9</v>
      </c>
      <c r="F3491" s="10" t="str">
        <f t="shared" si="3865"/>
        <v>200014:100</v>
      </c>
      <c r="G3491" s="4" t="str">
        <f t="shared" si="3857"/>
        <v>对火阵造成伤害增加5%\n对山阵造成伤害增加2.5%</v>
      </c>
      <c r="I3491" s="4" t="str">
        <f t="shared" si="3869"/>
        <v>{"HP":166000,"ATK":49800,"MAG":49800,"DEF":16600,"MDEF":16600}</v>
      </c>
      <c r="K3491" s="10">
        <v>200014</v>
      </c>
      <c r="L3491" s="10">
        <f t="shared" si="3870"/>
        <v>100</v>
      </c>
      <c r="M3491" s="4"/>
      <c r="N3491" s="4">
        <f t="shared" ref="N3491:R3491" si="3887">N3090</f>
        <v>166000</v>
      </c>
      <c r="O3491" s="4">
        <f t="shared" si="3887"/>
        <v>49800</v>
      </c>
      <c r="P3491" s="4">
        <f t="shared" si="3887"/>
        <v>49800</v>
      </c>
      <c r="Q3491" s="4">
        <f t="shared" si="3887"/>
        <v>16600</v>
      </c>
      <c r="R3491" s="4">
        <f t="shared" si="3887"/>
        <v>16600</v>
      </c>
      <c r="Y3491" s="4">
        <f t="shared" si="3867"/>
        <v>980</v>
      </c>
    </row>
    <row r="3492" spans="2:25" ht="15.75">
      <c r="B3492" s="4">
        <f t="shared" si="3874"/>
        <v>802900</v>
      </c>
      <c r="C3492" s="4">
        <f t="shared" si="3815"/>
        <v>8</v>
      </c>
      <c r="D3492" s="4">
        <f t="shared" si="3817"/>
        <v>29</v>
      </c>
      <c r="E3492" s="4">
        <f t="shared" si="3818"/>
        <v>0</v>
      </c>
      <c r="F3492" s="10" t="str">
        <f t="shared" si="3865"/>
        <v>200014:300</v>
      </c>
      <c r="G3492" s="4" t="str">
        <f t="shared" si="3857"/>
        <v>对火阵造成伤害增加5%\n对山阵造成伤害增加2.5%</v>
      </c>
      <c r="I3492" s="4" t="str">
        <f t="shared" si="3869"/>
        <v>{"HP":167040,"ATK":50112,"MAG":50112,"DEF":16704,"MDEF":16704}</v>
      </c>
      <c r="K3492" s="10">
        <v>200014</v>
      </c>
      <c r="L3492" s="10">
        <f t="shared" si="3876"/>
        <v>300</v>
      </c>
      <c r="M3492" s="4"/>
      <c r="N3492" s="4">
        <f t="shared" ref="N3492:R3492" si="3888">N3091</f>
        <v>167040</v>
      </c>
      <c r="O3492" s="4">
        <f t="shared" si="3888"/>
        <v>50112</v>
      </c>
      <c r="P3492" s="4">
        <f t="shared" si="3888"/>
        <v>50112</v>
      </c>
      <c r="Q3492" s="4">
        <f t="shared" si="3888"/>
        <v>16704</v>
      </c>
      <c r="R3492" s="4">
        <f t="shared" si="3888"/>
        <v>16704</v>
      </c>
      <c r="Y3492" s="4">
        <f t="shared" si="3867"/>
        <v>1040</v>
      </c>
    </row>
    <row r="3493" spans="2:25" ht="15.75">
      <c r="B3493" s="4">
        <f t="shared" si="3874"/>
        <v>802901</v>
      </c>
      <c r="C3493" s="4">
        <f t="shared" si="3815"/>
        <v>8</v>
      </c>
      <c r="D3493" s="4">
        <f t="shared" si="3817"/>
        <v>29</v>
      </c>
      <c r="E3493" s="4">
        <f t="shared" si="3818"/>
        <v>1</v>
      </c>
      <c r="F3493" s="10" t="str">
        <f t="shared" si="3865"/>
        <v>200014:107</v>
      </c>
      <c r="G3493" s="4" t="str">
        <f t="shared" si="3857"/>
        <v>对火阵造成伤害增加5%\n对山阵造成伤害增加2.5%</v>
      </c>
      <c r="I3493" s="4" t="str">
        <f t="shared" si="3869"/>
        <v>{"HP":168080,"ATK":50424,"MAG":50424,"DEF":16808,"MDEF":16808}</v>
      </c>
      <c r="K3493" s="10">
        <v>200014</v>
      </c>
      <c r="L3493" s="10">
        <f t="shared" ref="L3493" si="3889">ROUND(D3492*D3492/8,)+2</f>
        <v>107</v>
      </c>
      <c r="M3493" s="4"/>
      <c r="N3493" s="4">
        <f t="shared" ref="N3493:R3493" si="3890">N3092</f>
        <v>168080</v>
      </c>
      <c r="O3493" s="4">
        <f t="shared" si="3890"/>
        <v>50424</v>
      </c>
      <c r="P3493" s="4">
        <f t="shared" si="3890"/>
        <v>50424</v>
      </c>
      <c r="Q3493" s="4">
        <f t="shared" si="3890"/>
        <v>16808</v>
      </c>
      <c r="R3493" s="4">
        <f t="shared" si="3890"/>
        <v>16808</v>
      </c>
      <c r="Y3493" s="4">
        <f t="shared" si="3867"/>
        <v>1040</v>
      </c>
    </row>
    <row r="3494" spans="2:25" ht="15.75">
      <c r="B3494" s="4">
        <f t="shared" si="3874"/>
        <v>802902</v>
      </c>
      <c r="C3494" s="4">
        <f t="shared" si="3815"/>
        <v>8</v>
      </c>
      <c r="D3494" s="4">
        <f t="shared" si="3817"/>
        <v>29</v>
      </c>
      <c r="E3494" s="4">
        <f t="shared" si="3818"/>
        <v>2</v>
      </c>
      <c r="F3494" s="10" t="str">
        <f t="shared" si="3865"/>
        <v>200014:107</v>
      </c>
      <c r="G3494" s="4" t="str">
        <f t="shared" si="3857"/>
        <v>对火阵造成伤害增加5%\n对山阵造成伤害增加2.5%</v>
      </c>
      <c r="I3494" s="4" t="str">
        <f t="shared" si="3869"/>
        <v>{"HP":169120,"ATK":50736,"MAG":50736,"DEF":16912,"MDEF":16912}</v>
      </c>
      <c r="K3494" s="10">
        <v>200014</v>
      </c>
      <c r="L3494" s="10">
        <f t="shared" si="3870"/>
        <v>107</v>
      </c>
      <c r="M3494" s="4"/>
      <c r="N3494" s="4">
        <f t="shared" ref="N3494:R3494" si="3891">N3093</f>
        <v>169120</v>
      </c>
      <c r="O3494" s="4">
        <f t="shared" si="3891"/>
        <v>50736</v>
      </c>
      <c r="P3494" s="4">
        <f t="shared" si="3891"/>
        <v>50736</v>
      </c>
      <c r="Q3494" s="4">
        <f t="shared" si="3891"/>
        <v>16912</v>
      </c>
      <c r="R3494" s="4">
        <f t="shared" si="3891"/>
        <v>16912</v>
      </c>
      <c r="Y3494" s="4">
        <f t="shared" si="3867"/>
        <v>1040</v>
      </c>
    </row>
    <row r="3495" spans="2:25" ht="15.75">
      <c r="B3495" s="4">
        <f t="shared" si="3874"/>
        <v>802903</v>
      </c>
      <c r="C3495" s="4">
        <f t="shared" si="3815"/>
        <v>8</v>
      </c>
      <c r="D3495" s="4">
        <f t="shared" si="3817"/>
        <v>29</v>
      </c>
      <c r="E3495" s="4">
        <f t="shared" si="3818"/>
        <v>3</v>
      </c>
      <c r="F3495" s="10" t="str">
        <f t="shared" si="3865"/>
        <v>200014:107</v>
      </c>
      <c r="G3495" s="4" t="str">
        <f t="shared" si="3857"/>
        <v>对火阵造成伤害增加5%\n对山阵造成伤害增加2.5%</v>
      </c>
      <c r="I3495" s="4" t="str">
        <f t="shared" si="3869"/>
        <v>{"HP":170160,"ATK":51048,"MAG":51048,"DEF":17016,"MDEF":17016}</v>
      </c>
      <c r="K3495" s="10">
        <v>200014</v>
      </c>
      <c r="L3495" s="10">
        <f t="shared" si="3870"/>
        <v>107</v>
      </c>
      <c r="M3495" s="4"/>
      <c r="N3495" s="4">
        <f t="shared" ref="N3495:R3495" si="3892">N3094</f>
        <v>170160</v>
      </c>
      <c r="O3495" s="4">
        <f t="shared" si="3892"/>
        <v>51048</v>
      </c>
      <c r="P3495" s="4">
        <f t="shared" si="3892"/>
        <v>51048</v>
      </c>
      <c r="Q3495" s="4">
        <f t="shared" si="3892"/>
        <v>17016</v>
      </c>
      <c r="R3495" s="4">
        <f t="shared" si="3892"/>
        <v>17016</v>
      </c>
      <c r="Y3495" s="4">
        <f t="shared" si="3867"/>
        <v>1040</v>
      </c>
    </row>
    <row r="3496" spans="2:25" ht="15.75">
      <c r="B3496" s="4">
        <f t="shared" si="3874"/>
        <v>802904</v>
      </c>
      <c r="C3496" s="4">
        <f t="shared" si="3815"/>
        <v>8</v>
      </c>
      <c r="D3496" s="4">
        <f t="shared" si="3817"/>
        <v>29</v>
      </c>
      <c r="E3496" s="4">
        <f t="shared" si="3818"/>
        <v>4</v>
      </c>
      <c r="F3496" s="10" t="str">
        <f t="shared" si="3865"/>
        <v>200014:107</v>
      </c>
      <c r="G3496" s="4" t="str">
        <f t="shared" si="3857"/>
        <v>对火阵造成伤害增加5%\n对山阵造成伤害增加2.5%</v>
      </c>
      <c r="I3496" s="4" t="str">
        <f t="shared" si="3869"/>
        <v>{"HP":171200,"ATK":51360,"MAG":51360,"DEF":17120,"MDEF":17120}</v>
      </c>
      <c r="K3496" s="10">
        <v>200014</v>
      </c>
      <c r="L3496" s="10">
        <f t="shared" si="3870"/>
        <v>107</v>
      </c>
      <c r="M3496" s="4"/>
      <c r="N3496" s="4">
        <f t="shared" ref="N3496:R3496" si="3893">N3095</f>
        <v>171200</v>
      </c>
      <c r="O3496" s="4">
        <f t="shared" si="3893"/>
        <v>51360</v>
      </c>
      <c r="P3496" s="4">
        <f t="shared" si="3893"/>
        <v>51360</v>
      </c>
      <c r="Q3496" s="4">
        <f t="shared" si="3893"/>
        <v>17120</v>
      </c>
      <c r="R3496" s="4">
        <f t="shared" si="3893"/>
        <v>17120</v>
      </c>
      <c r="Y3496" s="4">
        <f t="shared" si="3867"/>
        <v>1040</v>
      </c>
    </row>
    <row r="3497" spans="2:25" ht="15.75">
      <c r="B3497" s="4">
        <f t="shared" si="3874"/>
        <v>802905</v>
      </c>
      <c r="C3497" s="4">
        <f t="shared" si="3815"/>
        <v>8</v>
      </c>
      <c r="D3497" s="4">
        <f t="shared" si="3817"/>
        <v>29</v>
      </c>
      <c r="E3497" s="4">
        <f t="shared" si="3818"/>
        <v>5</v>
      </c>
      <c r="F3497" s="10" t="str">
        <f t="shared" si="3865"/>
        <v>200014:107</v>
      </c>
      <c r="G3497" s="4" t="str">
        <f t="shared" si="3857"/>
        <v>对火阵造成伤害增加5%\n对山阵造成伤害增加2.5%</v>
      </c>
      <c r="I3497" s="4" t="str">
        <f t="shared" si="3869"/>
        <v>{"HP":172240,"ATK":51672,"MAG":51672,"DEF":17224,"MDEF":17224}</v>
      </c>
      <c r="K3497" s="10">
        <v>200014</v>
      </c>
      <c r="L3497" s="10">
        <f t="shared" si="3870"/>
        <v>107</v>
      </c>
      <c r="M3497" s="4"/>
      <c r="N3497" s="4">
        <f t="shared" ref="N3497:R3497" si="3894">N3096</f>
        <v>172240</v>
      </c>
      <c r="O3497" s="4">
        <f t="shared" si="3894"/>
        <v>51672</v>
      </c>
      <c r="P3497" s="4">
        <f t="shared" si="3894"/>
        <v>51672</v>
      </c>
      <c r="Q3497" s="4">
        <f t="shared" si="3894"/>
        <v>17224</v>
      </c>
      <c r="R3497" s="4">
        <f t="shared" si="3894"/>
        <v>17224</v>
      </c>
      <c r="Y3497" s="4">
        <f t="shared" si="3867"/>
        <v>1040</v>
      </c>
    </row>
    <row r="3498" spans="2:25" ht="15.75">
      <c r="B3498" s="4">
        <f t="shared" si="3874"/>
        <v>802906</v>
      </c>
      <c r="C3498" s="4">
        <f t="shared" ref="C3498:C3561" si="3895">C3497</f>
        <v>8</v>
      </c>
      <c r="D3498" s="4">
        <f t="shared" si="3817"/>
        <v>29</v>
      </c>
      <c r="E3498" s="4">
        <f t="shared" si="3818"/>
        <v>6</v>
      </c>
      <c r="F3498" s="10" t="str">
        <f t="shared" si="3865"/>
        <v>200014:107</v>
      </c>
      <c r="G3498" s="4" t="str">
        <f t="shared" si="3857"/>
        <v>对火阵造成伤害增加5%\n对山阵造成伤害增加2.5%</v>
      </c>
      <c r="I3498" s="4" t="str">
        <f t="shared" si="3869"/>
        <v>{"HP":173280,"ATK":51984,"MAG":51984,"DEF":17328,"MDEF":17328}</v>
      </c>
      <c r="K3498" s="10">
        <v>200014</v>
      </c>
      <c r="L3498" s="10">
        <f t="shared" si="3870"/>
        <v>107</v>
      </c>
      <c r="M3498" s="4"/>
      <c r="N3498" s="4">
        <f t="shared" ref="N3498:R3498" si="3896">N3097</f>
        <v>173280</v>
      </c>
      <c r="O3498" s="4">
        <f t="shared" si="3896"/>
        <v>51984</v>
      </c>
      <c r="P3498" s="4">
        <f t="shared" si="3896"/>
        <v>51984</v>
      </c>
      <c r="Q3498" s="4">
        <f t="shared" si="3896"/>
        <v>17328</v>
      </c>
      <c r="R3498" s="4">
        <f t="shared" si="3896"/>
        <v>17328</v>
      </c>
      <c r="Y3498" s="4">
        <f t="shared" si="3867"/>
        <v>1040</v>
      </c>
    </row>
    <row r="3499" spans="2:25" ht="15.75">
      <c r="B3499" s="4">
        <f t="shared" si="3874"/>
        <v>802907</v>
      </c>
      <c r="C3499" s="4">
        <f t="shared" si="3895"/>
        <v>8</v>
      </c>
      <c r="D3499" s="4">
        <f t="shared" ref="D3499:D3562" si="3897">D3489+1</f>
        <v>29</v>
      </c>
      <c r="E3499" s="4">
        <f t="shared" ref="E3499:E3562" si="3898">E3489</f>
        <v>7</v>
      </c>
      <c r="F3499" s="10" t="str">
        <f t="shared" si="3865"/>
        <v>200014:107</v>
      </c>
      <c r="G3499" s="4" t="str">
        <f t="shared" si="3857"/>
        <v>对火阵造成伤害增加5%\n对山阵造成伤害增加2.5%</v>
      </c>
      <c r="I3499" s="4" t="str">
        <f t="shared" si="3869"/>
        <v>{"HP":174320,"ATK":52296,"MAG":52296,"DEF":17432,"MDEF":17432}</v>
      </c>
      <c r="K3499" s="10">
        <v>200014</v>
      </c>
      <c r="L3499" s="10">
        <f t="shared" si="3870"/>
        <v>107</v>
      </c>
      <c r="M3499" s="4"/>
      <c r="N3499" s="4">
        <f t="shared" ref="N3499:R3499" si="3899">N3098</f>
        <v>174320</v>
      </c>
      <c r="O3499" s="4">
        <f t="shared" si="3899"/>
        <v>52296</v>
      </c>
      <c r="P3499" s="4">
        <f t="shared" si="3899"/>
        <v>52296</v>
      </c>
      <c r="Q3499" s="4">
        <f t="shared" si="3899"/>
        <v>17432</v>
      </c>
      <c r="R3499" s="4">
        <f t="shared" si="3899"/>
        <v>17432</v>
      </c>
      <c r="Y3499" s="4">
        <f t="shared" si="3867"/>
        <v>1040</v>
      </c>
    </row>
    <row r="3500" spans="2:25" ht="15.75">
      <c r="B3500" s="4">
        <f t="shared" si="3874"/>
        <v>802908</v>
      </c>
      <c r="C3500" s="4">
        <f t="shared" si="3895"/>
        <v>8</v>
      </c>
      <c r="D3500" s="4">
        <f t="shared" si="3897"/>
        <v>29</v>
      </c>
      <c r="E3500" s="4">
        <f t="shared" si="3898"/>
        <v>8</v>
      </c>
      <c r="F3500" s="10" t="str">
        <f t="shared" si="3865"/>
        <v>200014:107</v>
      </c>
      <c r="G3500" s="4" t="str">
        <f t="shared" si="3857"/>
        <v>对火阵造成伤害增加5%\n对山阵造成伤害增加2.5%</v>
      </c>
      <c r="I3500" s="4" t="str">
        <f t="shared" si="3869"/>
        <v>{"HP":175360,"ATK":52608,"MAG":52608,"DEF":17536,"MDEF":17536}</v>
      </c>
      <c r="K3500" s="10">
        <v>200014</v>
      </c>
      <c r="L3500" s="10">
        <f t="shared" si="3870"/>
        <v>107</v>
      </c>
      <c r="M3500" s="4"/>
      <c r="N3500" s="4">
        <f t="shared" ref="N3500:R3500" si="3900">N3099</f>
        <v>175360</v>
      </c>
      <c r="O3500" s="4">
        <f t="shared" si="3900"/>
        <v>52608</v>
      </c>
      <c r="P3500" s="4">
        <f t="shared" si="3900"/>
        <v>52608</v>
      </c>
      <c r="Q3500" s="4">
        <f t="shared" si="3900"/>
        <v>17536</v>
      </c>
      <c r="R3500" s="4">
        <f t="shared" si="3900"/>
        <v>17536</v>
      </c>
      <c r="Y3500" s="4">
        <f t="shared" si="3867"/>
        <v>1040</v>
      </c>
    </row>
    <row r="3501" spans="2:25" ht="15.75">
      <c r="B3501" s="4">
        <f t="shared" si="3874"/>
        <v>802909</v>
      </c>
      <c r="C3501" s="4">
        <f t="shared" si="3895"/>
        <v>8</v>
      </c>
      <c r="D3501" s="4">
        <f t="shared" si="3897"/>
        <v>29</v>
      </c>
      <c r="E3501" s="4">
        <f t="shared" si="3898"/>
        <v>9</v>
      </c>
      <c r="F3501" s="10" t="str">
        <f t="shared" si="3865"/>
        <v>200014:107</v>
      </c>
      <c r="G3501" s="4" t="str">
        <f t="shared" si="3857"/>
        <v>对火阵造成伤害增加5%\n对山阵造成伤害增加2.5%</v>
      </c>
      <c r="I3501" s="4" t="str">
        <f t="shared" si="3869"/>
        <v>{"HP":176400,"ATK":52920,"MAG":52920,"DEF":17640,"MDEF":17640}</v>
      </c>
      <c r="K3501" s="10">
        <v>200014</v>
      </c>
      <c r="L3501" s="10">
        <f t="shared" si="3870"/>
        <v>107</v>
      </c>
      <c r="M3501" s="4"/>
      <c r="N3501" s="4">
        <f t="shared" ref="N3501:R3501" si="3901">N3100</f>
        <v>176400</v>
      </c>
      <c r="O3501" s="4">
        <f t="shared" si="3901"/>
        <v>52920</v>
      </c>
      <c r="P3501" s="4">
        <f t="shared" si="3901"/>
        <v>52920</v>
      </c>
      <c r="Q3501" s="4">
        <f t="shared" si="3901"/>
        <v>17640</v>
      </c>
      <c r="R3501" s="4">
        <f t="shared" si="3901"/>
        <v>17640</v>
      </c>
      <c r="Y3501" s="4">
        <f t="shared" si="3867"/>
        <v>1040</v>
      </c>
    </row>
    <row r="3502" spans="2:25" ht="15.75">
      <c r="B3502" s="4">
        <f t="shared" si="3874"/>
        <v>803000</v>
      </c>
      <c r="C3502" s="4">
        <f t="shared" si="3895"/>
        <v>8</v>
      </c>
      <c r="D3502" s="4">
        <f t="shared" si="3897"/>
        <v>30</v>
      </c>
      <c r="E3502" s="4">
        <f t="shared" si="3898"/>
        <v>0</v>
      </c>
      <c r="F3502" s="10" t="str">
        <f t="shared" si="3865"/>
        <v>200014:321</v>
      </c>
      <c r="G3502" s="4" t="str">
        <f t="shared" si="3857"/>
        <v>对火阵造成伤害增加5%\n对山阵造成伤害增加2.5%</v>
      </c>
      <c r="I3502" s="4" t="str">
        <f t="shared" si="3869"/>
        <v>{"HP":177440,"ATK":53232,"MAG":53232,"DEF":17744,"MDEF":17744}</v>
      </c>
      <c r="K3502" s="10">
        <v>200014</v>
      </c>
      <c r="L3502" s="10">
        <f t="shared" si="3876"/>
        <v>321</v>
      </c>
      <c r="M3502" s="4"/>
      <c r="N3502" s="4">
        <f t="shared" ref="N3502:R3502" si="3902">N3101</f>
        <v>177440</v>
      </c>
      <c r="O3502" s="4">
        <f t="shared" si="3902"/>
        <v>53232</v>
      </c>
      <c r="P3502" s="4">
        <f t="shared" si="3902"/>
        <v>53232</v>
      </c>
      <c r="Q3502" s="4">
        <f t="shared" si="3902"/>
        <v>17744</v>
      </c>
      <c r="R3502" s="4">
        <f t="shared" si="3902"/>
        <v>17744</v>
      </c>
      <c r="Y3502" s="4">
        <f t="shared" si="3867"/>
        <v>1040</v>
      </c>
    </row>
    <row r="3503" spans="2:25" ht="15.75">
      <c r="B3503" s="4">
        <f t="shared" si="3874"/>
        <v>803001</v>
      </c>
      <c r="C3503" s="4">
        <f t="shared" si="3895"/>
        <v>8</v>
      </c>
      <c r="D3503" s="4">
        <f t="shared" si="3897"/>
        <v>30</v>
      </c>
      <c r="E3503" s="4">
        <f t="shared" si="3898"/>
        <v>1</v>
      </c>
      <c r="F3503" s="10" t="str">
        <f t="shared" si="3865"/>
        <v>200014:115</v>
      </c>
      <c r="G3503" s="4" t="str">
        <f t="shared" si="3857"/>
        <v>对火阵造成伤害增加5%\n对山阵造成伤害增加2.5%</v>
      </c>
      <c r="I3503" s="4" t="str">
        <f t="shared" si="3869"/>
        <v>{"HP":178480,"ATK":53544,"MAG":53544,"DEF":17848,"MDEF":17848}</v>
      </c>
      <c r="K3503" s="10">
        <v>200014</v>
      </c>
      <c r="L3503" s="10">
        <f t="shared" ref="L3503" si="3903">ROUND(D3502*D3502/8,)+2</f>
        <v>115</v>
      </c>
      <c r="M3503" s="4"/>
      <c r="N3503" s="4">
        <f t="shared" ref="N3503:R3503" si="3904">N3102</f>
        <v>178480</v>
      </c>
      <c r="O3503" s="4">
        <f t="shared" si="3904"/>
        <v>53544</v>
      </c>
      <c r="P3503" s="4">
        <f t="shared" si="3904"/>
        <v>53544</v>
      </c>
      <c r="Q3503" s="4">
        <f t="shared" si="3904"/>
        <v>17848</v>
      </c>
      <c r="R3503" s="4">
        <f t="shared" si="3904"/>
        <v>17848</v>
      </c>
      <c r="Y3503" s="4">
        <f t="shared" si="3867"/>
        <v>1040</v>
      </c>
    </row>
    <row r="3504" spans="2:25" ht="15.75">
      <c r="B3504" s="4">
        <f t="shared" si="3874"/>
        <v>803002</v>
      </c>
      <c r="C3504" s="4">
        <f t="shared" si="3895"/>
        <v>8</v>
      </c>
      <c r="D3504" s="4">
        <f t="shared" si="3897"/>
        <v>30</v>
      </c>
      <c r="E3504" s="4">
        <f t="shared" si="3898"/>
        <v>2</v>
      </c>
      <c r="F3504" s="10" t="str">
        <f t="shared" si="3865"/>
        <v>200014:115</v>
      </c>
      <c r="G3504" s="4" t="str">
        <f t="shared" si="3857"/>
        <v>对火阵造成伤害增加5%\n对山阵造成伤害增加2.5%</v>
      </c>
      <c r="I3504" s="4" t="str">
        <f t="shared" si="3869"/>
        <v>{"HP":179520,"ATK":53856,"MAG":53856,"DEF":17952,"MDEF":17952}</v>
      </c>
      <c r="K3504" s="10">
        <v>200014</v>
      </c>
      <c r="L3504" s="10">
        <f t="shared" si="3870"/>
        <v>115</v>
      </c>
      <c r="M3504" s="4"/>
      <c r="N3504" s="4">
        <f t="shared" ref="N3504:R3504" si="3905">N3103</f>
        <v>179520</v>
      </c>
      <c r="O3504" s="4">
        <f t="shared" si="3905"/>
        <v>53856</v>
      </c>
      <c r="P3504" s="4">
        <f t="shared" si="3905"/>
        <v>53856</v>
      </c>
      <c r="Q3504" s="4">
        <f t="shared" si="3905"/>
        <v>17952</v>
      </c>
      <c r="R3504" s="4">
        <f t="shared" si="3905"/>
        <v>17952</v>
      </c>
      <c r="Y3504" s="4">
        <f t="shared" si="3867"/>
        <v>1040</v>
      </c>
    </row>
    <row r="3505" spans="2:25" ht="15.75">
      <c r="B3505" s="4">
        <f t="shared" si="3874"/>
        <v>803003</v>
      </c>
      <c r="C3505" s="4">
        <f t="shared" si="3895"/>
        <v>8</v>
      </c>
      <c r="D3505" s="4">
        <f t="shared" si="3897"/>
        <v>30</v>
      </c>
      <c r="E3505" s="4">
        <f t="shared" si="3898"/>
        <v>3</v>
      </c>
      <c r="F3505" s="10" t="str">
        <f t="shared" si="3865"/>
        <v>200014:115</v>
      </c>
      <c r="G3505" s="4" t="str">
        <f t="shared" si="3857"/>
        <v>对火阵造成伤害增加5%\n对山阵造成伤害增加2.5%</v>
      </c>
      <c r="I3505" s="4" t="str">
        <f t="shared" si="3869"/>
        <v>{"HP":180560,"ATK":54168,"MAG":54168,"DEF":18056,"MDEF":18056}</v>
      </c>
      <c r="K3505" s="10">
        <v>200014</v>
      </c>
      <c r="L3505" s="10">
        <f t="shared" si="3870"/>
        <v>115</v>
      </c>
      <c r="M3505" s="4"/>
      <c r="N3505" s="4">
        <f t="shared" ref="N3505:R3505" si="3906">N3104</f>
        <v>180560</v>
      </c>
      <c r="O3505" s="4">
        <f t="shared" si="3906"/>
        <v>54168</v>
      </c>
      <c r="P3505" s="4">
        <f t="shared" si="3906"/>
        <v>54168</v>
      </c>
      <c r="Q3505" s="4">
        <f t="shared" si="3906"/>
        <v>18056</v>
      </c>
      <c r="R3505" s="4">
        <f t="shared" si="3906"/>
        <v>18056</v>
      </c>
      <c r="Y3505" s="4">
        <f t="shared" si="3867"/>
        <v>1040</v>
      </c>
    </row>
    <row r="3506" spans="2:25" ht="15.75">
      <c r="B3506" s="4">
        <f t="shared" si="3874"/>
        <v>803004</v>
      </c>
      <c r="C3506" s="4">
        <f t="shared" si="3895"/>
        <v>8</v>
      </c>
      <c r="D3506" s="4">
        <f t="shared" si="3897"/>
        <v>30</v>
      </c>
      <c r="E3506" s="4">
        <f t="shared" si="3898"/>
        <v>4</v>
      </c>
      <c r="F3506" s="10" t="str">
        <f t="shared" si="3865"/>
        <v>200014:115</v>
      </c>
      <c r="G3506" s="4" t="str">
        <f t="shared" si="3857"/>
        <v>对火阵造成伤害增加5%\n对山阵造成伤害增加2.5%</v>
      </c>
      <c r="I3506" s="4" t="str">
        <f t="shared" si="3869"/>
        <v>{"HP":181600,"ATK":54480,"MAG":54480,"DEF":18160,"MDEF":18160}</v>
      </c>
      <c r="K3506" s="10">
        <v>200014</v>
      </c>
      <c r="L3506" s="10">
        <f t="shared" si="3870"/>
        <v>115</v>
      </c>
      <c r="M3506" s="4"/>
      <c r="N3506" s="4">
        <f t="shared" ref="N3506:R3506" si="3907">N3105</f>
        <v>181600</v>
      </c>
      <c r="O3506" s="4">
        <f t="shared" si="3907"/>
        <v>54480</v>
      </c>
      <c r="P3506" s="4">
        <f t="shared" si="3907"/>
        <v>54480</v>
      </c>
      <c r="Q3506" s="4">
        <f t="shared" si="3907"/>
        <v>18160</v>
      </c>
      <c r="R3506" s="4">
        <f t="shared" si="3907"/>
        <v>18160</v>
      </c>
      <c r="Y3506" s="4">
        <f t="shared" si="3867"/>
        <v>1040</v>
      </c>
    </row>
    <row r="3507" spans="2:25" ht="15.75">
      <c r="B3507" s="4">
        <f t="shared" si="3874"/>
        <v>803005</v>
      </c>
      <c r="C3507" s="4">
        <f t="shared" si="3895"/>
        <v>8</v>
      </c>
      <c r="D3507" s="4">
        <f t="shared" si="3897"/>
        <v>30</v>
      </c>
      <c r="E3507" s="4">
        <f t="shared" si="3898"/>
        <v>5</v>
      </c>
      <c r="F3507" s="10" t="str">
        <f t="shared" si="3865"/>
        <v>200014:115</v>
      </c>
      <c r="G3507" s="4" t="str">
        <f t="shared" si="3857"/>
        <v>对火阵造成伤害增加5%\n对山阵造成伤害增加2.5%</v>
      </c>
      <c r="I3507" s="4" t="str">
        <f t="shared" si="3869"/>
        <v>{"HP":182640,"ATK":54792,"MAG":54792,"DEF":18264,"MDEF":18264}</v>
      </c>
      <c r="K3507" s="10">
        <v>200014</v>
      </c>
      <c r="L3507" s="10">
        <f t="shared" si="3870"/>
        <v>115</v>
      </c>
      <c r="M3507" s="4"/>
      <c r="N3507" s="4">
        <f t="shared" ref="N3507:R3507" si="3908">N3106</f>
        <v>182640</v>
      </c>
      <c r="O3507" s="4">
        <f t="shared" si="3908"/>
        <v>54792</v>
      </c>
      <c r="P3507" s="4">
        <f t="shared" si="3908"/>
        <v>54792</v>
      </c>
      <c r="Q3507" s="4">
        <f t="shared" si="3908"/>
        <v>18264</v>
      </c>
      <c r="R3507" s="4">
        <f t="shared" si="3908"/>
        <v>18264</v>
      </c>
      <c r="Y3507" s="4">
        <f t="shared" si="3867"/>
        <v>1040</v>
      </c>
    </row>
    <row r="3508" spans="2:25" ht="15.75">
      <c r="B3508" s="4">
        <f t="shared" si="3874"/>
        <v>803006</v>
      </c>
      <c r="C3508" s="4">
        <f t="shared" si="3895"/>
        <v>8</v>
      </c>
      <c r="D3508" s="4">
        <f t="shared" si="3897"/>
        <v>30</v>
      </c>
      <c r="E3508" s="4">
        <f t="shared" si="3898"/>
        <v>6</v>
      </c>
      <c r="F3508" s="10" t="str">
        <f t="shared" si="3865"/>
        <v>200014:115</v>
      </c>
      <c r="G3508" s="4" t="str">
        <f t="shared" si="3857"/>
        <v>对火阵造成伤害增加5%\n对山阵造成伤害增加2.5%</v>
      </c>
      <c r="I3508" s="4" t="str">
        <f t="shared" si="3869"/>
        <v>{"HP":183680,"ATK":55104,"MAG":55104,"DEF":18368,"MDEF":18368}</v>
      </c>
      <c r="K3508" s="10">
        <v>200014</v>
      </c>
      <c r="L3508" s="10">
        <f t="shared" si="3870"/>
        <v>115</v>
      </c>
      <c r="M3508" s="4"/>
      <c r="N3508" s="4">
        <f t="shared" ref="N3508:R3508" si="3909">N3107</f>
        <v>183680</v>
      </c>
      <c r="O3508" s="4">
        <f t="shared" si="3909"/>
        <v>55104</v>
      </c>
      <c r="P3508" s="4">
        <f t="shared" si="3909"/>
        <v>55104</v>
      </c>
      <c r="Q3508" s="4">
        <f t="shared" si="3909"/>
        <v>18368</v>
      </c>
      <c r="R3508" s="4">
        <f t="shared" si="3909"/>
        <v>18368</v>
      </c>
      <c r="Y3508" s="4">
        <f t="shared" si="3867"/>
        <v>1040</v>
      </c>
    </row>
    <row r="3509" spans="2:25" ht="15.75">
      <c r="B3509" s="4">
        <f t="shared" si="3874"/>
        <v>803007</v>
      </c>
      <c r="C3509" s="4">
        <f t="shared" si="3895"/>
        <v>8</v>
      </c>
      <c r="D3509" s="4">
        <f t="shared" si="3897"/>
        <v>30</v>
      </c>
      <c r="E3509" s="4">
        <f t="shared" si="3898"/>
        <v>7</v>
      </c>
      <c r="F3509" s="10" t="str">
        <f t="shared" si="3865"/>
        <v>200014:115</v>
      </c>
      <c r="G3509" s="4" t="str">
        <f t="shared" si="3857"/>
        <v>对火阵造成伤害增加5%\n对山阵造成伤害增加2.5%</v>
      </c>
      <c r="I3509" s="4" t="str">
        <f t="shared" si="3869"/>
        <v>{"HP":184720,"ATK":55416,"MAG":55416,"DEF":18472,"MDEF":18472}</v>
      </c>
      <c r="K3509" s="10">
        <v>200014</v>
      </c>
      <c r="L3509" s="10">
        <f t="shared" si="3870"/>
        <v>115</v>
      </c>
      <c r="M3509" s="4"/>
      <c r="N3509" s="4">
        <f t="shared" ref="N3509:R3509" si="3910">N3108</f>
        <v>184720</v>
      </c>
      <c r="O3509" s="4">
        <f t="shared" si="3910"/>
        <v>55416</v>
      </c>
      <c r="P3509" s="4">
        <f t="shared" si="3910"/>
        <v>55416</v>
      </c>
      <c r="Q3509" s="4">
        <f t="shared" si="3910"/>
        <v>18472</v>
      </c>
      <c r="R3509" s="4">
        <f t="shared" si="3910"/>
        <v>18472</v>
      </c>
      <c r="Y3509" s="4">
        <f t="shared" si="3867"/>
        <v>1040</v>
      </c>
    </row>
    <row r="3510" spans="2:25" ht="15.75">
      <c r="B3510" s="4">
        <f t="shared" si="3874"/>
        <v>803008</v>
      </c>
      <c r="C3510" s="4">
        <f t="shared" si="3895"/>
        <v>8</v>
      </c>
      <c r="D3510" s="4">
        <f t="shared" si="3897"/>
        <v>30</v>
      </c>
      <c r="E3510" s="4">
        <f t="shared" si="3898"/>
        <v>8</v>
      </c>
      <c r="F3510" s="10" t="str">
        <f t="shared" si="3865"/>
        <v>200014:115</v>
      </c>
      <c r="G3510" s="4" t="str">
        <f t="shared" si="3857"/>
        <v>对火阵造成伤害增加5%\n对山阵造成伤害增加2.5%</v>
      </c>
      <c r="I3510" s="4" t="str">
        <f t="shared" si="3869"/>
        <v>{"HP":185760,"ATK":55728,"MAG":55728,"DEF":18576,"MDEF":18576}</v>
      </c>
      <c r="K3510" s="10">
        <v>200014</v>
      </c>
      <c r="L3510" s="10">
        <f t="shared" si="3870"/>
        <v>115</v>
      </c>
      <c r="M3510" s="4"/>
      <c r="N3510" s="4">
        <f t="shared" ref="N3510:R3510" si="3911">N3109</f>
        <v>185760</v>
      </c>
      <c r="O3510" s="4">
        <f t="shared" si="3911"/>
        <v>55728</v>
      </c>
      <c r="P3510" s="4">
        <f t="shared" si="3911"/>
        <v>55728</v>
      </c>
      <c r="Q3510" s="4">
        <f t="shared" si="3911"/>
        <v>18576</v>
      </c>
      <c r="R3510" s="4">
        <f t="shared" si="3911"/>
        <v>18576</v>
      </c>
      <c r="Y3510" s="4">
        <f t="shared" si="3867"/>
        <v>1040</v>
      </c>
    </row>
    <row r="3511" spans="2:25" ht="15.75">
      <c r="B3511" s="4">
        <f t="shared" si="3874"/>
        <v>803009</v>
      </c>
      <c r="C3511" s="4">
        <f t="shared" si="3895"/>
        <v>8</v>
      </c>
      <c r="D3511" s="4">
        <f t="shared" si="3897"/>
        <v>30</v>
      </c>
      <c r="E3511" s="4">
        <f t="shared" si="3898"/>
        <v>9</v>
      </c>
      <c r="F3511" s="10" t="str">
        <f t="shared" si="3865"/>
        <v>200014:115</v>
      </c>
      <c r="G3511" s="4" t="str">
        <f t="shared" si="3857"/>
        <v>对火阵造成伤害增加5%\n对山阵造成伤害增加2.5%</v>
      </c>
      <c r="I3511" s="4" t="str">
        <f t="shared" si="3869"/>
        <v>{"HP":186800,"ATK":56040,"MAG":56040,"DEF":18680,"MDEF":18680}</v>
      </c>
      <c r="K3511" s="10">
        <v>200014</v>
      </c>
      <c r="L3511" s="10">
        <f t="shared" si="3870"/>
        <v>115</v>
      </c>
      <c r="M3511" s="4"/>
      <c r="N3511" s="4">
        <f t="shared" ref="N3511:R3511" si="3912">N3110</f>
        <v>186800</v>
      </c>
      <c r="O3511" s="4">
        <f t="shared" si="3912"/>
        <v>56040</v>
      </c>
      <c r="P3511" s="4">
        <f t="shared" si="3912"/>
        <v>56040</v>
      </c>
      <c r="Q3511" s="4">
        <f t="shared" si="3912"/>
        <v>18680</v>
      </c>
      <c r="R3511" s="4">
        <f t="shared" si="3912"/>
        <v>18680</v>
      </c>
      <c r="Y3511" s="4">
        <f t="shared" si="3867"/>
        <v>1040</v>
      </c>
    </row>
    <row r="3512" spans="2:25" ht="15.75">
      <c r="B3512" s="4">
        <f t="shared" si="3874"/>
        <v>803100</v>
      </c>
      <c r="C3512" s="4">
        <f t="shared" si="3895"/>
        <v>8</v>
      </c>
      <c r="D3512" s="4">
        <f t="shared" si="3897"/>
        <v>31</v>
      </c>
      <c r="E3512" s="4">
        <f t="shared" si="3898"/>
        <v>0</v>
      </c>
      <c r="F3512" s="10" t="str">
        <f t="shared" si="3865"/>
        <v>200014:345</v>
      </c>
      <c r="G3512" s="4" t="str">
        <f t="shared" si="3857"/>
        <v>对火阵造成伤害增加5%\n对山阵造成伤害增加2.5%</v>
      </c>
      <c r="I3512" s="4" t="str">
        <f t="shared" si="3869"/>
        <v>{"HP":187900,"ATK":56370,"MAG":56370,"DEF":18790,"MDEF":18790}</v>
      </c>
      <c r="K3512" s="10">
        <v>200014</v>
      </c>
      <c r="L3512" s="10">
        <f t="shared" si="3876"/>
        <v>345</v>
      </c>
      <c r="M3512" s="4"/>
      <c r="N3512" s="4">
        <f t="shared" ref="N3512:R3512" si="3913">N3111</f>
        <v>187900</v>
      </c>
      <c r="O3512" s="4">
        <f t="shared" si="3913"/>
        <v>56370</v>
      </c>
      <c r="P3512" s="4">
        <f t="shared" si="3913"/>
        <v>56370</v>
      </c>
      <c r="Q3512" s="4">
        <f t="shared" si="3913"/>
        <v>18790</v>
      </c>
      <c r="R3512" s="4">
        <f t="shared" si="3913"/>
        <v>18790</v>
      </c>
      <c r="Y3512" s="4">
        <f t="shared" si="3867"/>
        <v>1100</v>
      </c>
    </row>
    <row r="3513" spans="2:25" ht="15.75">
      <c r="B3513" s="4">
        <f t="shared" si="3874"/>
        <v>803101</v>
      </c>
      <c r="C3513" s="4">
        <f t="shared" si="3895"/>
        <v>8</v>
      </c>
      <c r="D3513" s="4">
        <f t="shared" si="3897"/>
        <v>31</v>
      </c>
      <c r="E3513" s="4">
        <f t="shared" si="3898"/>
        <v>1</v>
      </c>
      <c r="F3513" s="10" t="str">
        <f t="shared" si="3865"/>
        <v>200014:122</v>
      </c>
      <c r="G3513" s="4" t="str">
        <f t="shared" si="3857"/>
        <v>对火阵造成伤害增加5%\n对山阵造成伤害增加2.5%</v>
      </c>
      <c r="I3513" s="4" t="str">
        <f t="shared" si="3869"/>
        <v>{"HP":189000,"ATK":56700,"MAG":56700,"DEF":18900,"MDEF":18900}</v>
      </c>
      <c r="K3513" s="10">
        <v>200014</v>
      </c>
      <c r="L3513" s="10">
        <f t="shared" ref="L3513" si="3914">ROUND(D3512*D3512/8,)+2</f>
        <v>122</v>
      </c>
      <c r="M3513" s="4"/>
      <c r="N3513" s="4">
        <f t="shared" ref="N3513:R3513" si="3915">N3112</f>
        <v>189000</v>
      </c>
      <c r="O3513" s="4">
        <f t="shared" si="3915"/>
        <v>56700</v>
      </c>
      <c r="P3513" s="4">
        <f t="shared" si="3915"/>
        <v>56700</v>
      </c>
      <c r="Q3513" s="4">
        <f t="shared" si="3915"/>
        <v>18900</v>
      </c>
      <c r="R3513" s="4">
        <f t="shared" si="3915"/>
        <v>18900</v>
      </c>
      <c r="Y3513" s="4">
        <f t="shared" si="3867"/>
        <v>1100</v>
      </c>
    </row>
    <row r="3514" spans="2:25" ht="15.75">
      <c r="B3514" s="4">
        <f t="shared" si="3874"/>
        <v>803102</v>
      </c>
      <c r="C3514" s="4">
        <f t="shared" si="3895"/>
        <v>8</v>
      </c>
      <c r="D3514" s="4">
        <f t="shared" si="3897"/>
        <v>31</v>
      </c>
      <c r="E3514" s="4">
        <f t="shared" si="3898"/>
        <v>2</v>
      </c>
      <c r="F3514" s="10" t="str">
        <f t="shared" si="3865"/>
        <v>200014:122</v>
      </c>
      <c r="G3514" s="4" t="str">
        <f t="shared" si="3857"/>
        <v>对火阵造成伤害增加5%\n对山阵造成伤害增加2.5%</v>
      </c>
      <c r="I3514" s="4" t="str">
        <f t="shared" si="3869"/>
        <v>{"HP":190100,"ATK":57030,"MAG":57030,"DEF":19010,"MDEF":19010}</v>
      </c>
      <c r="K3514" s="10">
        <v>200014</v>
      </c>
      <c r="L3514" s="10">
        <f t="shared" si="3870"/>
        <v>122</v>
      </c>
      <c r="M3514" s="4"/>
      <c r="N3514" s="4">
        <f t="shared" ref="N3514:R3514" si="3916">N3113</f>
        <v>190100</v>
      </c>
      <c r="O3514" s="4">
        <f t="shared" si="3916"/>
        <v>57030</v>
      </c>
      <c r="P3514" s="4">
        <f t="shared" si="3916"/>
        <v>57030</v>
      </c>
      <c r="Q3514" s="4">
        <f t="shared" si="3916"/>
        <v>19010</v>
      </c>
      <c r="R3514" s="4">
        <f t="shared" si="3916"/>
        <v>19010</v>
      </c>
      <c r="Y3514" s="4">
        <f t="shared" si="3867"/>
        <v>1100</v>
      </c>
    </row>
    <row r="3515" spans="2:25" ht="15.75">
      <c r="B3515" s="4">
        <f t="shared" si="3874"/>
        <v>803103</v>
      </c>
      <c r="C3515" s="4">
        <f t="shared" si="3895"/>
        <v>8</v>
      </c>
      <c r="D3515" s="4">
        <f t="shared" si="3897"/>
        <v>31</v>
      </c>
      <c r="E3515" s="4">
        <f t="shared" si="3898"/>
        <v>3</v>
      </c>
      <c r="F3515" s="10" t="str">
        <f t="shared" si="3865"/>
        <v>200014:122</v>
      </c>
      <c r="G3515" s="4" t="str">
        <f t="shared" si="3857"/>
        <v>对火阵造成伤害增加5%\n对山阵造成伤害增加2.5%</v>
      </c>
      <c r="I3515" s="4" t="str">
        <f t="shared" si="3869"/>
        <v>{"HP":191200,"ATK":57360,"MAG":57360,"DEF":19120,"MDEF":19120}</v>
      </c>
      <c r="K3515" s="10">
        <v>200014</v>
      </c>
      <c r="L3515" s="10">
        <f t="shared" si="3870"/>
        <v>122</v>
      </c>
      <c r="M3515" s="4"/>
      <c r="N3515" s="4">
        <f t="shared" ref="N3515:R3515" si="3917">N3114</f>
        <v>191200</v>
      </c>
      <c r="O3515" s="4">
        <f t="shared" si="3917"/>
        <v>57360</v>
      </c>
      <c r="P3515" s="4">
        <f t="shared" si="3917"/>
        <v>57360</v>
      </c>
      <c r="Q3515" s="4">
        <f t="shared" si="3917"/>
        <v>19120</v>
      </c>
      <c r="R3515" s="4">
        <f t="shared" si="3917"/>
        <v>19120</v>
      </c>
      <c r="Y3515" s="4">
        <f t="shared" si="3867"/>
        <v>1100</v>
      </c>
    </row>
    <row r="3516" spans="2:25" ht="15.75">
      <c r="B3516" s="4">
        <f t="shared" si="3874"/>
        <v>803104</v>
      </c>
      <c r="C3516" s="4">
        <f t="shared" si="3895"/>
        <v>8</v>
      </c>
      <c r="D3516" s="4">
        <f t="shared" si="3897"/>
        <v>31</v>
      </c>
      <c r="E3516" s="4">
        <f t="shared" si="3898"/>
        <v>4</v>
      </c>
      <c r="F3516" s="10" t="str">
        <f t="shared" si="3865"/>
        <v>200014:122</v>
      </c>
      <c r="G3516" s="4" t="str">
        <f t="shared" si="3857"/>
        <v>对火阵造成伤害增加5%\n对山阵造成伤害增加2.5%</v>
      </c>
      <c r="I3516" s="4" t="str">
        <f t="shared" si="3869"/>
        <v>{"HP":192300,"ATK":57690,"MAG":57690,"DEF":19230,"MDEF":19230}</v>
      </c>
      <c r="K3516" s="10">
        <v>200014</v>
      </c>
      <c r="L3516" s="10">
        <f t="shared" si="3870"/>
        <v>122</v>
      </c>
      <c r="M3516" s="4"/>
      <c r="N3516" s="4">
        <f t="shared" ref="N3516:R3516" si="3918">N3115</f>
        <v>192300</v>
      </c>
      <c r="O3516" s="4">
        <f t="shared" si="3918"/>
        <v>57690</v>
      </c>
      <c r="P3516" s="4">
        <f t="shared" si="3918"/>
        <v>57690</v>
      </c>
      <c r="Q3516" s="4">
        <f t="shared" si="3918"/>
        <v>19230</v>
      </c>
      <c r="R3516" s="4">
        <f t="shared" si="3918"/>
        <v>19230</v>
      </c>
      <c r="Y3516" s="4">
        <f t="shared" si="3867"/>
        <v>1100</v>
      </c>
    </row>
    <row r="3517" spans="2:25" ht="15.75">
      <c r="B3517" s="4">
        <f t="shared" si="3874"/>
        <v>803105</v>
      </c>
      <c r="C3517" s="4">
        <f t="shared" si="3895"/>
        <v>8</v>
      </c>
      <c r="D3517" s="4">
        <f t="shared" si="3897"/>
        <v>31</v>
      </c>
      <c r="E3517" s="4">
        <f t="shared" si="3898"/>
        <v>5</v>
      </c>
      <c r="F3517" s="10" t="str">
        <f t="shared" si="3865"/>
        <v>200014:122</v>
      </c>
      <c r="G3517" s="4" t="str">
        <f t="shared" si="3857"/>
        <v>对火阵造成伤害增加5%\n对山阵造成伤害增加2.5%</v>
      </c>
      <c r="I3517" s="4" t="str">
        <f t="shared" si="3869"/>
        <v>{"HP":193400,"ATK":58020,"MAG":58020,"DEF":19340,"MDEF":19340}</v>
      </c>
      <c r="K3517" s="10">
        <v>200014</v>
      </c>
      <c r="L3517" s="10">
        <f t="shared" si="3870"/>
        <v>122</v>
      </c>
      <c r="M3517" s="4"/>
      <c r="N3517" s="4">
        <f t="shared" ref="N3517:R3517" si="3919">N3116</f>
        <v>193400</v>
      </c>
      <c r="O3517" s="4">
        <f t="shared" si="3919"/>
        <v>58020</v>
      </c>
      <c r="P3517" s="4">
        <f t="shared" si="3919"/>
        <v>58020</v>
      </c>
      <c r="Q3517" s="4">
        <f t="shared" si="3919"/>
        <v>19340</v>
      </c>
      <c r="R3517" s="4">
        <f t="shared" si="3919"/>
        <v>19340</v>
      </c>
      <c r="Y3517" s="4">
        <f t="shared" si="3867"/>
        <v>1100</v>
      </c>
    </row>
    <row r="3518" spans="2:25" ht="15.75">
      <c r="B3518" s="4">
        <f t="shared" si="3874"/>
        <v>803106</v>
      </c>
      <c r="C3518" s="4">
        <f t="shared" si="3895"/>
        <v>8</v>
      </c>
      <c r="D3518" s="4">
        <f t="shared" si="3897"/>
        <v>31</v>
      </c>
      <c r="E3518" s="4">
        <f t="shared" si="3898"/>
        <v>6</v>
      </c>
      <c r="F3518" s="10" t="str">
        <f t="shared" si="3865"/>
        <v>200014:122</v>
      </c>
      <c r="G3518" s="4" t="str">
        <f t="shared" si="3857"/>
        <v>对火阵造成伤害增加5%\n对山阵造成伤害增加2.5%</v>
      </c>
      <c r="I3518" s="4" t="str">
        <f t="shared" si="3869"/>
        <v>{"HP":194500,"ATK":58350,"MAG":58350,"DEF":19450,"MDEF":19450}</v>
      </c>
      <c r="K3518" s="10">
        <v>200014</v>
      </c>
      <c r="L3518" s="10">
        <f t="shared" si="3870"/>
        <v>122</v>
      </c>
      <c r="M3518" s="4"/>
      <c r="N3518" s="4">
        <f t="shared" ref="N3518:R3518" si="3920">N3117</f>
        <v>194500</v>
      </c>
      <c r="O3518" s="4">
        <f t="shared" si="3920"/>
        <v>58350</v>
      </c>
      <c r="P3518" s="4">
        <f t="shared" si="3920"/>
        <v>58350</v>
      </c>
      <c r="Q3518" s="4">
        <f t="shared" si="3920"/>
        <v>19450</v>
      </c>
      <c r="R3518" s="4">
        <f t="shared" si="3920"/>
        <v>19450</v>
      </c>
      <c r="Y3518" s="4">
        <f t="shared" si="3867"/>
        <v>1100</v>
      </c>
    </row>
    <row r="3519" spans="2:25" ht="15.75">
      <c r="B3519" s="4">
        <f t="shared" si="3874"/>
        <v>803107</v>
      </c>
      <c r="C3519" s="4">
        <f t="shared" si="3895"/>
        <v>8</v>
      </c>
      <c r="D3519" s="4">
        <f t="shared" si="3897"/>
        <v>31</v>
      </c>
      <c r="E3519" s="4">
        <f t="shared" si="3898"/>
        <v>7</v>
      </c>
      <c r="F3519" s="10" t="str">
        <f t="shared" si="3865"/>
        <v>200014:122</v>
      </c>
      <c r="G3519" s="4" t="str">
        <f t="shared" si="3857"/>
        <v>对火阵造成伤害增加5%\n对山阵造成伤害增加2.5%</v>
      </c>
      <c r="I3519" s="4" t="str">
        <f t="shared" si="3869"/>
        <v>{"HP":195600,"ATK":58680,"MAG":58680,"DEF":19560,"MDEF":19560}</v>
      </c>
      <c r="K3519" s="10">
        <v>200014</v>
      </c>
      <c r="L3519" s="10">
        <f t="shared" si="3870"/>
        <v>122</v>
      </c>
      <c r="M3519" s="4"/>
      <c r="N3519" s="4">
        <f t="shared" ref="N3519:R3519" si="3921">N3118</f>
        <v>195600</v>
      </c>
      <c r="O3519" s="4">
        <f t="shared" si="3921"/>
        <v>58680</v>
      </c>
      <c r="P3519" s="4">
        <f t="shared" si="3921"/>
        <v>58680</v>
      </c>
      <c r="Q3519" s="4">
        <f t="shared" si="3921"/>
        <v>19560</v>
      </c>
      <c r="R3519" s="4">
        <f t="shared" si="3921"/>
        <v>19560</v>
      </c>
      <c r="Y3519" s="4">
        <f t="shared" si="3867"/>
        <v>1100</v>
      </c>
    </row>
    <row r="3520" spans="2:25" ht="15.75">
      <c r="B3520" s="4">
        <f t="shared" si="3874"/>
        <v>803108</v>
      </c>
      <c r="C3520" s="4">
        <f t="shared" si="3895"/>
        <v>8</v>
      </c>
      <c r="D3520" s="4">
        <f t="shared" si="3897"/>
        <v>31</v>
      </c>
      <c r="E3520" s="4">
        <f t="shared" si="3898"/>
        <v>8</v>
      </c>
      <c r="F3520" s="10" t="str">
        <f t="shared" si="3865"/>
        <v>200014:122</v>
      </c>
      <c r="G3520" s="4" t="str">
        <f t="shared" si="3857"/>
        <v>对火阵造成伤害增加5%\n对山阵造成伤害增加2.5%</v>
      </c>
      <c r="I3520" s="4" t="str">
        <f t="shared" si="3869"/>
        <v>{"HP":196700,"ATK":59010,"MAG":59010,"DEF":19670,"MDEF":19670}</v>
      </c>
      <c r="K3520" s="10">
        <v>200014</v>
      </c>
      <c r="L3520" s="10">
        <f t="shared" si="3870"/>
        <v>122</v>
      </c>
      <c r="M3520" s="4"/>
      <c r="N3520" s="4">
        <f t="shared" ref="N3520:R3520" si="3922">N3119</f>
        <v>196700</v>
      </c>
      <c r="O3520" s="4">
        <f t="shared" si="3922"/>
        <v>59010</v>
      </c>
      <c r="P3520" s="4">
        <f t="shared" si="3922"/>
        <v>59010</v>
      </c>
      <c r="Q3520" s="4">
        <f t="shared" si="3922"/>
        <v>19670</v>
      </c>
      <c r="R3520" s="4">
        <f t="shared" si="3922"/>
        <v>19670</v>
      </c>
      <c r="Y3520" s="4">
        <f t="shared" si="3867"/>
        <v>1100</v>
      </c>
    </row>
    <row r="3521" spans="2:25" ht="15.75">
      <c r="B3521" s="4">
        <f t="shared" si="3874"/>
        <v>803109</v>
      </c>
      <c r="C3521" s="4">
        <f t="shared" si="3895"/>
        <v>8</v>
      </c>
      <c r="D3521" s="4">
        <f t="shared" si="3897"/>
        <v>31</v>
      </c>
      <c r="E3521" s="4">
        <f t="shared" si="3898"/>
        <v>9</v>
      </c>
      <c r="F3521" s="10" t="str">
        <f t="shared" si="3865"/>
        <v>200014:122</v>
      </c>
      <c r="G3521" s="4" t="str">
        <f t="shared" si="3857"/>
        <v>对火阵造成伤害增加5%\n对山阵造成伤害增加2.5%</v>
      </c>
      <c r="I3521" s="4" t="str">
        <f t="shared" si="3869"/>
        <v>{"HP":197800,"ATK":59340,"MAG":59340,"DEF":19780,"MDEF":19780}</v>
      </c>
      <c r="K3521" s="10">
        <v>200014</v>
      </c>
      <c r="L3521" s="10">
        <f t="shared" si="3870"/>
        <v>122</v>
      </c>
      <c r="M3521" s="4"/>
      <c r="N3521" s="4">
        <f t="shared" ref="N3521:R3521" si="3923">N3120</f>
        <v>197800</v>
      </c>
      <c r="O3521" s="4">
        <f t="shared" si="3923"/>
        <v>59340</v>
      </c>
      <c r="P3521" s="4">
        <f t="shared" si="3923"/>
        <v>59340</v>
      </c>
      <c r="Q3521" s="4">
        <f t="shared" si="3923"/>
        <v>19780</v>
      </c>
      <c r="R3521" s="4">
        <f t="shared" si="3923"/>
        <v>19780</v>
      </c>
      <c r="Y3521" s="4">
        <f t="shared" si="3867"/>
        <v>1100</v>
      </c>
    </row>
    <row r="3522" spans="2:25" ht="15.75">
      <c r="B3522" s="4">
        <f t="shared" si="3874"/>
        <v>803200</v>
      </c>
      <c r="C3522" s="4">
        <f t="shared" si="3895"/>
        <v>8</v>
      </c>
      <c r="D3522" s="4">
        <f t="shared" si="3897"/>
        <v>32</v>
      </c>
      <c r="E3522" s="4">
        <f t="shared" si="3898"/>
        <v>0</v>
      </c>
      <c r="F3522" s="10" t="str">
        <f t="shared" si="3865"/>
        <v>200014:366</v>
      </c>
      <c r="G3522" s="4" t="str">
        <f t="shared" si="3857"/>
        <v>对火阵造成伤害增加5%\n对山阵造成伤害增加2.5%</v>
      </c>
      <c r="I3522" s="4" t="str">
        <f t="shared" si="3869"/>
        <v>{"HP":198900,"ATK":59670,"MAG":59670,"DEF":19890,"MDEF":19890}</v>
      </c>
      <c r="K3522" s="10">
        <v>200014</v>
      </c>
      <c r="L3522" s="10">
        <f t="shared" si="3876"/>
        <v>366</v>
      </c>
      <c r="M3522" s="4"/>
      <c r="N3522" s="4">
        <f t="shared" ref="N3522:R3522" si="3924">N3121</f>
        <v>198900</v>
      </c>
      <c r="O3522" s="4">
        <f t="shared" si="3924"/>
        <v>59670</v>
      </c>
      <c r="P3522" s="4">
        <f t="shared" si="3924"/>
        <v>59670</v>
      </c>
      <c r="Q3522" s="4">
        <f t="shared" si="3924"/>
        <v>19890</v>
      </c>
      <c r="R3522" s="4">
        <f t="shared" si="3924"/>
        <v>19890</v>
      </c>
      <c r="Y3522" s="4">
        <f t="shared" si="3867"/>
        <v>1100</v>
      </c>
    </row>
    <row r="3523" spans="2:25" ht="15.75">
      <c r="B3523" s="4">
        <f t="shared" si="3874"/>
        <v>803201</v>
      </c>
      <c r="C3523" s="4">
        <f t="shared" si="3895"/>
        <v>8</v>
      </c>
      <c r="D3523" s="4">
        <f t="shared" si="3897"/>
        <v>32</v>
      </c>
      <c r="E3523" s="4">
        <f t="shared" si="3898"/>
        <v>1</v>
      </c>
      <c r="F3523" s="10" t="str">
        <f t="shared" si="3865"/>
        <v>200014:130</v>
      </c>
      <c r="G3523" s="4" t="str">
        <f t="shared" si="3857"/>
        <v>对火阵造成伤害增加5%\n对山阵造成伤害增加2.5%</v>
      </c>
      <c r="I3523" s="4" t="str">
        <f t="shared" si="3869"/>
        <v>{"HP":200000,"ATK":60000,"MAG":60000,"DEF":20000,"MDEF":20000}</v>
      </c>
      <c r="K3523" s="10">
        <v>200014</v>
      </c>
      <c r="L3523" s="10">
        <f t="shared" ref="L3523" si="3925">ROUND(D3522*D3522/8,)+2</f>
        <v>130</v>
      </c>
      <c r="M3523" s="4"/>
      <c r="N3523" s="4">
        <f t="shared" ref="N3523:R3523" si="3926">N3122</f>
        <v>200000</v>
      </c>
      <c r="O3523" s="4">
        <f t="shared" si="3926"/>
        <v>60000</v>
      </c>
      <c r="P3523" s="4">
        <f t="shared" si="3926"/>
        <v>60000</v>
      </c>
      <c r="Q3523" s="4">
        <f t="shared" si="3926"/>
        <v>20000</v>
      </c>
      <c r="R3523" s="4">
        <f t="shared" si="3926"/>
        <v>20000</v>
      </c>
      <c r="Y3523" s="4">
        <f t="shared" si="3867"/>
        <v>1100</v>
      </c>
    </row>
    <row r="3524" spans="2:25" ht="15.75">
      <c r="B3524" s="4">
        <f t="shared" si="3874"/>
        <v>803202</v>
      </c>
      <c r="C3524" s="4">
        <f t="shared" si="3895"/>
        <v>8</v>
      </c>
      <c r="D3524" s="4">
        <f t="shared" si="3897"/>
        <v>32</v>
      </c>
      <c r="E3524" s="4">
        <f t="shared" si="3898"/>
        <v>2</v>
      </c>
      <c r="F3524" s="10" t="str">
        <f t="shared" si="3865"/>
        <v>200014:130</v>
      </c>
      <c r="G3524" s="4" t="str">
        <f t="shared" si="3857"/>
        <v>对火阵造成伤害增加5%\n对山阵造成伤害增加2.5%</v>
      </c>
      <c r="I3524" s="4" t="str">
        <f t="shared" si="3869"/>
        <v>{"HP":201100,"ATK":60330,"MAG":60330,"DEF":20110,"MDEF":20110}</v>
      </c>
      <c r="K3524" s="10">
        <v>200014</v>
      </c>
      <c r="L3524" s="10">
        <f t="shared" si="3870"/>
        <v>130</v>
      </c>
      <c r="M3524" s="4"/>
      <c r="N3524" s="4">
        <f t="shared" ref="N3524:R3524" si="3927">N3123</f>
        <v>201100</v>
      </c>
      <c r="O3524" s="4">
        <f t="shared" si="3927"/>
        <v>60330</v>
      </c>
      <c r="P3524" s="4">
        <f t="shared" si="3927"/>
        <v>60330</v>
      </c>
      <c r="Q3524" s="4">
        <f t="shared" si="3927"/>
        <v>20110</v>
      </c>
      <c r="R3524" s="4">
        <f t="shared" si="3927"/>
        <v>20110</v>
      </c>
      <c r="Y3524" s="4">
        <f t="shared" si="3867"/>
        <v>1100</v>
      </c>
    </row>
    <row r="3525" spans="2:25" ht="15.75">
      <c r="B3525" s="4">
        <f t="shared" si="3874"/>
        <v>803203</v>
      </c>
      <c r="C3525" s="4">
        <f t="shared" si="3895"/>
        <v>8</v>
      </c>
      <c r="D3525" s="4">
        <f t="shared" si="3897"/>
        <v>32</v>
      </c>
      <c r="E3525" s="4">
        <f t="shared" si="3898"/>
        <v>3</v>
      </c>
      <c r="F3525" s="10" t="str">
        <f t="shared" si="3865"/>
        <v>200014:130</v>
      </c>
      <c r="G3525" s="4" t="str">
        <f t="shared" si="3857"/>
        <v>对火阵造成伤害增加5%\n对山阵造成伤害增加2.5%</v>
      </c>
      <c r="I3525" s="4" t="str">
        <f t="shared" si="3869"/>
        <v>{"HP":202200,"ATK":60660,"MAG":60660,"DEF":20220,"MDEF":20220}</v>
      </c>
      <c r="K3525" s="10">
        <v>200014</v>
      </c>
      <c r="L3525" s="10">
        <f t="shared" si="3870"/>
        <v>130</v>
      </c>
      <c r="M3525" s="4"/>
      <c r="N3525" s="4">
        <f t="shared" ref="N3525:R3525" si="3928">N3124</f>
        <v>202200</v>
      </c>
      <c r="O3525" s="4">
        <f t="shared" si="3928"/>
        <v>60660</v>
      </c>
      <c r="P3525" s="4">
        <f t="shared" si="3928"/>
        <v>60660</v>
      </c>
      <c r="Q3525" s="4">
        <f t="shared" si="3928"/>
        <v>20220</v>
      </c>
      <c r="R3525" s="4">
        <f t="shared" si="3928"/>
        <v>20220</v>
      </c>
      <c r="Y3525" s="4">
        <f t="shared" si="3867"/>
        <v>1100</v>
      </c>
    </row>
    <row r="3526" spans="2:25" ht="15.75">
      <c r="B3526" s="4">
        <f t="shared" si="3874"/>
        <v>803204</v>
      </c>
      <c r="C3526" s="4">
        <f t="shared" si="3895"/>
        <v>8</v>
      </c>
      <c r="D3526" s="4">
        <f t="shared" si="3897"/>
        <v>32</v>
      </c>
      <c r="E3526" s="4">
        <f t="shared" si="3898"/>
        <v>4</v>
      </c>
      <c r="F3526" s="10" t="str">
        <f t="shared" si="3865"/>
        <v>200014:130</v>
      </c>
      <c r="G3526" s="4" t="str">
        <f t="shared" si="3857"/>
        <v>对火阵造成伤害增加5%\n对山阵造成伤害增加2.5%</v>
      </c>
      <c r="I3526" s="4" t="str">
        <f t="shared" si="3869"/>
        <v>{"HP":203300,"ATK":60990,"MAG":60990,"DEF":20330,"MDEF":20330}</v>
      </c>
      <c r="K3526" s="10">
        <v>200014</v>
      </c>
      <c r="L3526" s="10">
        <f t="shared" si="3870"/>
        <v>130</v>
      </c>
      <c r="M3526" s="4"/>
      <c r="N3526" s="4">
        <f t="shared" ref="N3526:R3526" si="3929">N3125</f>
        <v>203300</v>
      </c>
      <c r="O3526" s="4">
        <f t="shared" si="3929"/>
        <v>60990</v>
      </c>
      <c r="P3526" s="4">
        <f t="shared" si="3929"/>
        <v>60990</v>
      </c>
      <c r="Q3526" s="4">
        <f t="shared" si="3929"/>
        <v>20330</v>
      </c>
      <c r="R3526" s="4">
        <f t="shared" si="3929"/>
        <v>20330</v>
      </c>
      <c r="Y3526" s="4">
        <f t="shared" si="3867"/>
        <v>1100</v>
      </c>
    </row>
    <row r="3527" spans="2:25" ht="15.75">
      <c r="B3527" s="4">
        <f t="shared" si="3874"/>
        <v>803205</v>
      </c>
      <c r="C3527" s="4">
        <f t="shared" si="3895"/>
        <v>8</v>
      </c>
      <c r="D3527" s="4">
        <f t="shared" si="3897"/>
        <v>32</v>
      </c>
      <c r="E3527" s="4">
        <f t="shared" si="3898"/>
        <v>5</v>
      </c>
      <c r="F3527" s="10" t="str">
        <f t="shared" si="3865"/>
        <v>200014:130</v>
      </c>
      <c r="G3527" s="4" t="str">
        <f t="shared" si="3857"/>
        <v>对火阵造成伤害增加5%\n对山阵造成伤害增加2.5%</v>
      </c>
      <c r="I3527" s="4" t="str">
        <f t="shared" si="3869"/>
        <v>{"HP":204400,"ATK":61320,"MAG":61320,"DEF":20440,"MDEF":20440}</v>
      </c>
      <c r="K3527" s="10">
        <v>200014</v>
      </c>
      <c r="L3527" s="10">
        <f t="shared" si="3870"/>
        <v>130</v>
      </c>
      <c r="M3527" s="4"/>
      <c r="N3527" s="4">
        <f t="shared" ref="N3527:R3527" si="3930">N3126</f>
        <v>204400</v>
      </c>
      <c r="O3527" s="4">
        <f t="shared" si="3930"/>
        <v>61320</v>
      </c>
      <c r="P3527" s="4">
        <f t="shared" si="3930"/>
        <v>61320</v>
      </c>
      <c r="Q3527" s="4">
        <f t="shared" si="3930"/>
        <v>20440</v>
      </c>
      <c r="R3527" s="4">
        <f t="shared" si="3930"/>
        <v>20440</v>
      </c>
      <c r="Y3527" s="4">
        <f t="shared" si="3867"/>
        <v>1100</v>
      </c>
    </row>
    <row r="3528" spans="2:25" ht="15.75">
      <c r="B3528" s="4">
        <f t="shared" si="3874"/>
        <v>803206</v>
      </c>
      <c r="C3528" s="4">
        <f t="shared" si="3895"/>
        <v>8</v>
      </c>
      <c r="D3528" s="4">
        <f t="shared" si="3897"/>
        <v>32</v>
      </c>
      <c r="E3528" s="4">
        <f t="shared" si="3898"/>
        <v>6</v>
      </c>
      <c r="F3528" s="10" t="str">
        <f t="shared" si="3865"/>
        <v>200014:130</v>
      </c>
      <c r="G3528" s="4" t="str">
        <f t="shared" si="3857"/>
        <v>对火阵造成伤害增加5%\n对山阵造成伤害增加2.5%</v>
      </c>
      <c r="I3528" s="4" t="str">
        <f t="shared" si="3869"/>
        <v>{"HP":205500,"ATK":61650,"MAG":61650,"DEF":20550,"MDEF":20550}</v>
      </c>
      <c r="K3528" s="10">
        <v>200014</v>
      </c>
      <c r="L3528" s="10">
        <f t="shared" si="3870"/>
        <v>130</v>
      </c>
      <c r="M3528" s="4"/>
      <c r="N3528" s="4">
        <f t="shared" ref="N3528:R3528" si="3931">N3127</f>
        <v>205500</v>
      </c>
      <c r="O3528" s="4">
        <f t="shared" si="3931"/>
        <v>61650</v>
      </c>
      <c r="P3528" s="4">
        <f t="shared" si="3931"/>
        <v>61650</v>
      </c>
      <c r="Q3528" s="4">
        <f t="shared" si="3931"/>
        <v>20550</v>
      </c>
      <c r="R3528" s="4">
        <f t="shared" si="3931"/>
        <v>20550</v>
      </c>
      <c r="Y3528" s="4">
        <f t="shared" si="3867"/>
        <v>1100</v>
      </c>
    </row>
    <row r="3529" spans="2:25" ht="15.75">
      <c r="B3529" s="4">
        <f t="shared" si="3874"/>
        <v>803207</v>
      </c>
      <c r="C3529" s="4">
        <f t="shared" si="3895"/>
        <v>8</v>
      </c>
      <c r="D3529" s="4">
        <f t="shared" si="3897"/>
        <v>32</v>
      </c>
      <c r="E3529" s="4">
        <f t="shared" si="3898"/>
        <v>7</v>
      </c>
      <c r="F3529" s="10" t="str">
        <f t="shared" si="3865"/>
        <v>200014:130</v>
      </c>
      <c r="G3529" s="4" t="str">
        <f t="shared" si="3857"/>
        <v>对火阵造成伤害增加5%\n对山阵造成伤害增加2.5%</v>
      </c>
      <c r="I3529" s="4" t="str">
        <f t="shared" si="3869"/>
        <v>{"HP":206600,"ATK":61980,"MAG":61980,"DEF":20660,"MDEF":20660}</v>
      </c>
      <c r="K3529" s="10">
        <v>200014</v>
      </c>
      <c r="L3529" s="10">
        <f t="shared" si="3870"/>
        <v>130</v>
      </c>
      <c r="M3529" s="4"/>
      <c r="N3529" s="4">
        <f t="shared" ref="N3529:R3529" si="3932">N3128</f>
        <v>206600</v>
      </c>
      <c r="O3529" s="4">
        <f t="shared" si="3932"/>
        <v>61980</v>
      </c>
      <c r="P3529" s="4">
        <f t="shared" si="3932"/>
        <v>61980</v>
      </c>
      <c r="Q3529" s="4">
        <f t="shared" si="3932"/>
        <v>20660</v>
      </c>
      <c r="R3529" s="4">
        <f t="shared" si="3932"/>
        <v>20660</v>
      </c>
      <c r="Y3529" s="4">
        <f t="shared" si="3867"/>
        <v>1100</v>
      </c>
    </row>
    <row r="3530" spans="2:25" ht="15.75">
      <c r="B3530" s="4">
        <f t="shared" si="3874"/>
        <v>803208</v>
      </c>
      <c r="C3530" s="4">
        <f t="shared" si="3895"/>
        <v>8</v>
      </c>
      <c r="D3530" s="4">
        <f t="shared" si="3897"/>
        <v>32</v>
      </c>
      <c r="E3530" s="4">
        <f t="shared" si="3898"/>
        <v>8</v>
      </c>
      <c r="F3530" s="10" t="str">
        <f t="shared" si="3865"/>
        <v>200014:130</v>
      </c>
      <c r="G3530" s="4" t="str">
        <f t="shared" si="3857"/>
        <v>对火阵造成伤害增加5%\n对山阵造成伤害增加2.5%</v>
      </c>
      <c r="I3530" s="4" t="str">
        <f t="shared" si="3869"/>
        <v>{"HP":207700,"ATK":62310,"MAG":62310,"DEF":20770,"MDEF":20770}</v>
      </c>
      <c r="K3530" s="10">
        <v>200014</v>
      </c>
      <c r="L3530" s="10">
        <f t="shared" si="3870"/>
        <v>130</v>
      </c>
      <c r="M3530" s="4"/>
      <c r="N3530" s="4">
        <f t="shared" ref="N3530:R3530" si="3933">N3129</f>
        <v>207700</v>
      </c>
      <c r="O3530" s="4">
        <f t="shared" si="3933"/>
        <v>62310</v>
      </c>
      <c r="P3530" s="4">
        <f t="shared" si="3933"/>
        <v>62310</v>
      </c>
      <c r="Q3530" s="4">
        <f t="shared" si="3933"/>
        <v>20770</v>
      </c>
      <c r="R3530" s="4">
        <f t="shared" si="3933"/>
        <v>20770</v>
      </c>
      <c r="Y3530" s="4">
        <f t="shared" si="3867"/>
        <v>1100</v>
      </c>
    </row>
    <row r="3531" spans="2:25" ht="15.75">
      <c r="B3531" s="4">
        <f t="shared" si="3874"/>
        <v>803209</v>
      </c>
      <c r="C3531" s="4">
        <f t="shared" si="3895"/>
        <v>8</v>
      </c>
      <c r="D3531" s="4">
        <f t="shared" si="3897"/>
        <v>32</v>
      </c>
      <c r="E3531" s="4">
        <f t="shared" si="3898"/>
        <v>9</v>
      </c>
      <c r="F3531" s="10" t="str">
        <f t="shared" si="3865"/>
        <v>200014:130</v>
      </c>
      <c r="G3531" s="4" t="str">
        <f t="shared" si="3857"/>
        <v>对火阵造成伤害增加5%\n对山阵造成伤害增加2.5%</v>
      </c>
      <c r="I3531" s="4" t="str">
        <f t="shared" si="3869"/>
        <v>{"HP":208800,"ATK":62640,"MAG":62640,"DEF":20880,"MDEF":20880}</v>
      </c>
      <c r="K3531" s="10">
        <v>200014</v>
      </c>
      <c r="L3531" s="10">
        <f t="shared" si="3870"/>
        <v>130</v>
      </c>
      <c r="M3531" s="4"/>
      <c r="N3531" s="4">
        <f t="shared" ref="N3531:R3531" si="3934">N3130</f>
        <v>208800</v>
      </c>
      <c r="O3531" s="4">
        <f t="shared" si="3934"/>
        <v>62640</v>
      </c>
      <c r="P3531" s="4">
        <f t="shared" si="3934"/>
        <v>62640</v>
      </c>
      <c r="Q3531" s="4">
        <f t="shared" si="3934"/>
        <v>20880</v>
      </c>
      <c r="R3531" s="4">
        <f t="shared" si="3934"/>
        <v>20880</v>
      </c>
      <c r="Y3531" s="4">
        <f t="shared" si="3867"/>
        <v>1100</v>
      </c>
    </row>
    <row r="3532" spans="2:25" ht="15.75">
      <c r="B3532" s="4">
        <f t="shared" si="3874"/>
        <v>803300</v>
      </c>
      <c r="C3532" s="4">
        <f t="shared" si="3895"/>
        <v>8</v>
      </c>
      <c r="D3532" s="4">
        <f t="shared" si="3897"/>
        <v>33</v>
      </c>
      <c r="E3532" s="4">
        <f t="shared" si="3898"/>
        <v>0</v>
      </c>
      <c r="F3532" s="10" t="str">
        <f t="shared" si="3865"/>
        <v>200014:390</v>
      </c>
      <c r="G3532" s="4" t="str">
        <f t="shared" si="3857"/>
        <v>对火阵造成伤害增加5%\n对山阵造成伤害增加2.5%</v>
      </c>
      <c r="I3532" s="4" t="str">
        <f t="shared" si="3869"/>
        <v>{"HP":209960,"ATK":62988,"MAG":62988,"DEF":20996,"MDEF":20996}</v>
      </c>
      <c r="K3532" s="10">
        <v>200014</v>
      </c>
      <c r="L3532" s="10">
        <f t="shared" si="3876"/>
        <v>390</v>
      </c>
      <c r="M3532" s="4"/>
      <c r="N3532" s="4">
        <f t="shared" ref="N3532:R3532" si="3935">N3131</f>
        <v>209960</v>
      </c>
      <c r="O3532" s="4">
        <f t="shared" si="3935"/>
        <v>62988</v>
      </c>
      <c r="P3532" s="4">
        <f t="shared" si="3935"/>
        <v>62988</v>
      </c>
      <c r="Q3532" s="4">
        <f t="shared" si="3935"/>
        <v>20996</v>
      </c>
      <c r="R3532" s="4">
        <f t="shared" si="3935"/>
        <v>20996</v>
      </c>
      <c r="Y3532" s="4">
        <f t="shared" si="3867"/>
        <v>1160</v>
      </c>
    </row>
    <row r="3533" spans="2:25" ht="15.75">
      <c r="B3533" s="4">
        <f t="shared" si="3874"/>
        <v>803301</v>
      </c>
      <c r="C3533" s="4">
        <f t="shared" si="3895"/>
        <v>8</v>
      </c>
      <c r="D3533" s="4">
        <f t="shared" si="3897"/>
        <v>33</v>
      </c>
      <c r="E3533" s="4">
        <f t="shared" si="3898"/>
        <v>1</v>
      </c>
      <c r="F3533" s="10" t="str">
        <f t="shared" si="3865"/>
        <v>200014:138</v>
      </c>
      <c r="G3533" s="4" t="str">
        <f t="shared" si="3857"/>
        <v>对火阵造成伤害增加5%\n对山阵造成伤害增加2.5%</v>
      </c>
      <c r="I3533" s="4" t="str">
        <f t="shared" si="3869"/>
        <v>{"HP":211120,"ATK":63336,"MAG":63336,"DEF":21112,"MDEF":21112}</v>
      </c>
      <c r="K3533" s="10">
        <v>200014</v>
      </c>
      <c r="L3533" s="10">
        <f t="shared" ref="L3533" si="3936">ROUND(D3532*D3532/8,)+2</f>
        <v>138</v>
      </c>
      <c r="M3533" s="4"/>
      <c r="N3533" s="4">
        <f t="shared" ref="N3533:R3533" si="3937">N3132</f>
        <v>211120</v>
      </c>
      <c r="O3533" s="4">
        <f t="shared" si="3937"/>
        <v>63336</v>
      </c>
      <c r="P3533" s="4">
        <f t="shared" si="3937"/>
        <v>63336</v>
      </c>
      <c r="Q3533" s="4">
        <f t="shared" si="3937"/>
        <v>21112</v>
      </c>
      <c r="R3533" s="4">
        <f t="shared" si="3937"/>
        <v>21112</v>
      </c>
      <c r="Y3533" s="4">
        <f t="shared" si="3867"/>
        <v>1160</v>
      </c>
    </row>
    <row r="3534" spans="2:25" ht="15.75">
      <c r="B3534" s="4">
        <f t="shared" si="3874"/>
        <v>803302</v>
      </c>
      <c r="C3534" s="4">
        <f t="shared" si="3895"/>
        <v>8</v>
      </c>
      <c r="D3534" s="4">
        <f t="shared" si="3897"/>
        <v>33</v>
      </c>
      <c r="E3534" s="4">
        <f t="shared" si="3898"/>
        <v>2</v>
      </c>
      <c r="F3534" s="10" t="str">
        <f t="shared" si="3865"/>
        <v>200014:138</v>
      </c>
      <c r="G3534" s="4" t="str">
        <f t="shared" ref="G3534:G3597" si="3938">G3533</f>
        <v>对火阵造成伤害增加5%\n对山阵造成伤害增加2.5%</v>
      </c>
      <c r="I3534" s="4" t="str">
        <f t="shared" si="3869"/>
        <v>{"HP":212280,"ATK":63684,"MAG":63684,"DEF":21228,"MDEF":21228}</v>
      </c>
      <c r="K3534" s="10">
        <v>200014</v>
      </c>
      <c r="L3534" s="10">
        <f t="shared" si="3870"/>
        <v>138</v>
      </c>
      <c r="M3534" s="4"/>
      <c r="N3534" s="4">
        <f t="shared" ref="N3534:R3534" si="3939">N3133</f>
        <v>212280</v>
      </c>
      <c r="O3534" s="4">
        <f t="shared" si="3939"/>
        <v>63684</v>
      </c>
      <c r="P3534" s="4">
        <f t="shared" si="3939"/>
        <v>63684</v>
      </c>
      <c r="Q3534" s="4">
        <f t="shared" si="3939"/>
        <v>21228</v>
      </c>
      <c r="R3534" s="4">
        <f t="shared" si="3939"/>
        <v>21228</v>
      </c>
      <c r="Y3534" s="4">
        <f t="shared" si="3867"/>
        <v>1160</v>
      </c>
    </row>
    <row r="3535" spans="2:25" ht="15.75">
      <c r="B3535" s="4">
        <f t="shared" si="3874"/>
        <v>803303</v>
      </c>
      <c r="C3535" s="4">
        <f t="shared" si="3895"/>
        <v>8</v>
      </c>
      <c r="D3535" s="4">
        <f t="shared" si="3897"/>
        <v>33</v>
      </c>
      <c r="E3535" s="4">
        <f t="shared" si="3898"/>
        <v>3</v>
      </c>
      <c r="F3535" s="10" t="str">
        <f t="shared" si="3865"/>
        <v>200014:138</v>
      </c>
      <c r="G3535" s="4" t="str">
        <f t="shared" si="3938"/>
        <v>对火阵造成伤害增加5%\n对山阵造成伤害增加2.5%</v>
      </c>
      <c r="I3535" s="4" t="str">
        <f t="shared" si="3869"/>
        <v>{"HP":213440,"ATK":64032,"MAG":64032,"DEF":21344,"MDEF":21344}</v>
      </c>
      <c r="K3535" s="10">
        <v>200014</v>
      </c>
      <c r="L3535" s="10">
        <f t="shared" si="3870"/>
        <v>138</v>
      </c>
      <c r="M3535" s="4"/>
      <c r="N3535" s="4">
        <f t="shared" ref="N3535:R3535" si="3940">N3134</f>
        <v>213440</v>
      </c>
      <c r="O3535" s="4">
        <f t="shared" si="3940"/>
        <v>64032</v>
      </c>
      <c r="P3535" s="4">
        <f t="shared" si="3940"/>
        <v>64032</v>
      </c>
      <c r="Q3535" s="4">
        <f t="shared" si="3940"/>
        <v>21344</v>
      </c>
      <c r="R3535" s="4">
        <f t="shared" si="3940"/>
        <v>21344</v>
      </c>
      <c r="Y3535" s="4">
        <f t="shared" si="3867"/>
        <v>1160</v>
      </c>
    </row>
    <row r="3536" spans="2:25" ht="15.75">
      <c r="B3536" s="4">
        <f t="shared" si="3874"/>
        <v>803304</v>
      </c>
      <c r="C3536" s="4">
        <f t="shared" si="3895"/>
        <v>8</v>
      </c>
      <c r="D3536" s="4">
        <f t="shared" si="3897"/>
        <v>33</v>
      </c>
      <c r="E3536" s="4">
        <f t="shared" si="3898"/>
        <v>4</v>
      </c>
      <c r="F3536" s="10" t="str">
        <f t="shared" si="3865"/>
        <v>200014:138</v>
      </c>
      <c r="G3536" s="4" t="str">
        <f t="shared" si="3938"/>
        <v>对火阵造成伤害增加5%\n对山阵造成伤害增加2.5%</v>
      </c>
      <c r="I3536" s="4" t="str">
        <f t="shared" si="3869"/>
        <v>{"HP":214600,"ATK":64380,"MAG":64380,"DEF":21460,"MDEF":21460}</v>
      </c>
      <c r="K3536" s="10">
        <v>200014</v>
      </c>
      <c r="L3536" s="10">
        <f t="shared" si="3870"/>
        <v>138</v>
      </c>
      <c r="M3536" s="4"/>
      <c r="N3536" s="4">
        <f t="shared" ref="N3536:R3536" si="3941">N3135</f>
        <v>214600</v>
      </c>
      <c r="O3536" s="4">
        <f t="shared" si="3941"/>
        <v>64380</v>
      </c>
      <c r="P3536" s="4">
        <f t="shared" si="3941"/>
        <v>64380</v>
      </c>
      <c r="Q3536" s="4">
        <f t="shared" si="3941"/>
        <v>21460</v>
      </c>
      <c r="R3536" s="4">
        <f t="shared" si="3941"/>
        <v>21460</v>
      </c>
      <c r="Y3536" s="4">
        <f t="shared" si="3867"/>
        <v>1160</v>
      </c>
    </row>
    <row r="3537" spans="2:25" ht="15.75">
      <c r="B3537" s="4">
        <f t="shared" si="3874"/>
        <v>803305</v>
      </c>
      <c r="C3537" s="4">
        <f t="shared" si="3895"/>
        <v>8</v>
      </c>
      <c r="D3537" s="4">
        <f t="shared" si="3897"/>
        <v>33</v>
      </c>
      <c r="E3537" s="4">
        <f t="shared" si="3898"/>
        <v>5</v>
      </c>
      <c r="F3537" s="10" t="str">
        <f t="shared" si="3865"/>
        <v>200014:138</v>
      </c>
      <c r="G3537" s="4" t="str">
        <f t="shared" si="3938"/>
        <v>对火阵造成伤害增加5%\n对山阵造成伤害增加2.5%</v>
      </c>
      <c r="I3537" s="4" t="str">
        <f t="shared" si="3869"/>
        <v>{"HP":215760,"ATK":64728,"MAG":64728,"DEF":21576,"MDEF":21576}</v>
      </c>
      <c r="K3537" s="10">
        <v>200014</v>
      </c>
      <c r="L3537" s="10">
        <f t="shared" si="3870"/>
        <v>138</v>
      </c>
      <c r="M3537" s="4"/>
      <c r="N3537" s="4">
        <f t="shared" ref="N3537:R3537" si="3942">N3136</f>
        <v>215760</v>
      </c>
      <c r="O3537" s="4">
        <f t="shared" si="3942"/>
        <v>64728</v>
      </c>
      <c r="P3537" s="4">
        <f t="shared" si="3942"/>
        <v>64728</v>
      </c>
      <c r="Q3537" s="4">
        <f t="shared" si="3942"/>
        <v>21576</v>
      </c>
      <c r="R3537" s="4">
        <f t="shared" si="3942"/>
        <v>21576</v>
      </c>
      <c r="Y3537" s="4">
        <f t="shared" si="3867"/>
        <v>1160</v>
      </c>
    </row>
    <row r="3538" spans="2:25" ht="15.75">
      <c r="B3538" s="4">
        <f t="shared" si="3874"/>
        <v>803306</v>
      </c>
      <c r="C3538" s="4">
        <f t="shared" si="3895"/>
        <v>8</v>
      </c>
      <c r="D3538" s="4">
        <f t="shared" si="3897"/>
        <v>33</v>
      </c>
      <c r="E3538" s="4">
        <f t="shared" si="3898"/>
        <v>6</v>
      </c>
      <c r="F3538" s="10" t="str">
        <f t="shared" si="3865"/>
        <v>200014:138</v>
      </c>
      <c r="G3538" s="4" t="str">
        <f t="shared" si="3938"/>
        <v>对火阵造成伤害增加5%\n对山阵造成伤害增加2.5%</v>
      </c>
      <c r="I3538" s="4" t="str">
        <f t="shared" si="3869"/>
        <v>{"HP":216920,"ATK":65076,"MAG":65076,"DEF":21692,"MDEF":21692}</v>
      </c>
      <c r="K3538" s="10">
        <v>200014</v>
      </c>
      <c r="L3538" s="10">
        <f t="shared" si="3870"/>
        <v>138</v>
      </c>
      <c r="M3538" s="4"/>
      <c r="N3538" s="4">
        <f t="shared" ref="N3538:R3538" si="3943">N3137</f>
        <v>216920</v>
      </c>
      <c r="O3538" s="4">
        <f t="shared" si="3943"/>
        <v>65076</v>
      </c>
      <c r="P3538" s="4">
        <f t="shared" si="3943"/>
        <v>65076</v>
      </c>
      <c r="Q3538" s="4">
        <f t="shared" si="3943"/>
        <v>21692</v>
      </c>
      <c r="R3538" s="4">
        <f t="shared" si="3943"/>
        <v>21692</v>
      </c>
      <c r="Y3538" s="4">
        <f t="shared" si="3867"/>
        <v>1160</v>
      </c>
    </row>
    <row r="3539" spans="2:25" ht="15.75">
      <c r="B3539" s="4">
        <f t="shared" si="3874"/>
        <v>803307</v>
      </c>
      <c r="C3539" s="4">
        <f t="shared" si="3895"/>
        <v>8</v>
      </c>
      <c r="D3539" s="4">
        <f t="shared" si="3897"/>
        <v>33</v>
      </c>
      <c r="E3539" s="4">
        <f t="shared" si="3898"/>
        <v>7</v>
      </c>
      <c r="F3539" s="10" t="str">
        <f t="shared" si="3865"/>
        <v>200014:138</v>
      </c>
      <c r="G3539" s="4" t="str">
        <f t="shared" si="3938"/>
        <v>对火阵造成伤害增加5%\n对山阵造成伤害增加2.5%</v>
      </c>
      <c r="I3539" s="4" t="str">
        <f t="shared" si="3869"/>
        <v>{"HP":218080,"ATK":65424,"MAG":65424,"DEF":21808,"MDEF":21808}</v>
      </c>
      <c r="K3539" s="10">
        <v>200014</v>
      </c>
      <c r="L3539" s="10">
        <f t="shared" si="3870"/>
        <v>138</v>
      </c>
      <c r="M3539" s="4"/>
      <c r="N3539" s="4">
        <f t="shared" ref="N3539:R3539" si="3944">N3138</f>
        <v>218080</v>
      </c>
      <c r="O3539" s="4">
        <f t="shared" si="3944"/>
        <v>65424</v>
      </c>
      <c r="P3539" s="4">
        <f t="shared" si="3944"/>
        <v>65424</v>
      </c>
      <c r="Q3539" s="4">
        <f t="shared" si="3944"/>
        <v>21808</v>
      </c>
      <c r="R3539" s="4">
        <f t="shared" si="3944"/>
        <v>21808</v>
      </c>
      <c r="Y3539" s="4">
        <f t="shared" si="3867"/>
        <v>1160</v>
      </c>
    </row>
    <row r="3540" spans="2:25" ht="15.75">
      <c r="B3540" s="4">
        <f t="shared" si="3874"/>
        <v>803308</v>
      </c>
      <c r="C3540" s="4">
        <f t="shared" si="3895"/>
        <v>8</v>
      </c>
      <c r="D3540" s="4">
        <f t="shared" si="3897"/>
        <v>33</v>
      </c>
      <c r="E3540" s="4">
        <f t="shared" si="3898"/>
        <v>8</v>
      </c>
      <c r="F3540" s="10" t="str">
        <f t="shared" ref="F3540:F3603" si="3945">K3540&amp;":"&amp;L3540</f>
        <v>200014:138</v>
      </c>
      <c r="G3540" s="4" t="str">
        <f t="shared" si="3938"/>
        <v>对火阵造成伤害增加5%\n对山阵造成伤害增加2.5%</v>
      </c>
      <c r="I3540" s="4" t="str">
        <f t="shared" si="3869"/>
        <v>{"HP":219240,"ATK":65772,"MAG":65772,"DEF":21924,"MDEF":21924}</v>
      </c>
      <c r="K3540" s="10">
        <v>200014</v>
      </c>
      <c r="L3540" s="10">
        <f t="shared" si="3870"/>
        <v>138</v>
      </c>
      <c r="M3540" s="4"/>
      <c r="N3540" s="4">
        <f t="shared" ref="N3540:R3540" si="3946">N3139</f>
        <v>219240</v>
      </c>
      <c r="O3540" s="4">
        <f t="shared" si="3946"/>
        <v>65772</v>
      </c>
      <c r="P3540" s="4">
        <f t="shared" si="3946"/>
        <v>65772</v>
      </c>
      <c r="Q3540" s="4">
        <f t="shared" si="3946"/>
        <v>21924</v>
      </c>
      <c r="R3540" s="4">
        <f t="shared" si="3946"/>
        <v>21924</v>
      </c>
      <c r="Y3540" s="4">
        <f t="shared" ref="Y3540:Y3603" si="3947">Y3139</f>
        <v>1160</v>
      </c>
    </row>
    <row r="3541" spans="2:25" ht="15.75">
      <c r="B3541" s="4">
        <f t="shared" si="3874"/>
        <v>803309</v>
      </c>
      <c r="C3541" s="4">
        <f t="shared" si="3895"/>
        <v>8</v>
      </c>
      <c r="D3541" s="4">
        <f t="shared" si="3897"/>
        <v>33</v>
      </c>
      <c r="E3541" s="4">
        <f t="shared" si="3898"/>
        <v>9</v>
      </c>
      <c r="F3541" s="10" t="str">
        <f t="shared" si="3945"/>
        <v>200014:138</v>
      </c>
      <c r="G3541" s="4" t="str">
        <f t="shared" si="3938"/>
        <v>对火阵造成伤害增加5%\n对山阵造成伤害增加2.5%</v>
      </c>
      <c r="I3541" s="4" t="str">
        <f t="shared" si="3869"/>
        <v>{"HP":220400,"ATK":66120,"MAG":66120,"DEF":22040,"MDEF":22040}</v>
      </c>
      <c r="K3541" s="10">
        <v>200014</v>
      </c>
      <c r="L3541" s="10">
        <f t="shared" si="3870"/>
        <v>138</v>
      </c>
      <c r="M3541" s="4"/>
      <c r="N3541" s="4">
        <f t="shared" ref="N3541:R3541" si="3948">N3140</f>
        <v>220400</v>
      </c>
      <c r="O3541" s="4">
        <f t="shared" si="3948"/>
        <v>66120</v>
      </c>
      <c r="P3541" s="4">
        <f t="shared" si="3948"/>
        <v>66120</v>
      </c>
      <c r="Q3541" s="4">
        <f t="shared" si="3948"/>
        <v>22040</v>
      </c>
      <c r="R3541" s="4">
        <f t="shared" si="3948"/>
        <v>22040</v>
      </c>
      <c r="Y3541" s="4">
        <f t="shared" si="3947"/>
        <v>1160</v>
      </c>
    </row>
    <row r="3542" spans="2:25" ht="15.75">
      <c r="B3542" s="4">
        <f t="shared" si="3874"/>
        <v>803400</v>
      </c>
      <c r="C3542" s="4">
        <f t="shared" si="3895"/>
        <v>8</v>
      </c>
      <c r="D3542" s="4">
        <f t="shared" si="3897"/>
        <v>34</v>
      </c>
      <c r="E3542" s="4">
        <f t="shared" si="3898"/>
        <v>0</v>
      </c>
      <c r="F3542" s="10" t="str">
        <f t="shared" si="3945"/>
        <v>200014:414</v>
      </c>
      <c r="G3542" s="4" t="str">
        <f t="shared" si="3938"/>
        <v>对火阵造成伤害增加5%\n对山阵造成伤害增加2.5%</v>
      </c>
      <c r="I3542" s="4" t="str">
        <f t="shared" ref="I3542:I3605" si="3949">"{"&amp;N$2&amp;":"&amp;N3542&amp;","&amp;O$2&amp;":"&amp;O3542&amp;","&amp;P$2&amp;":"&amp;P3542&amp;","&amp;Q$2&amp;":"&amp;Q3542&amp;","&amp;R$2&amp;":"&amp;R3542&amp;"}"</f>
        <v>{"HP":221560,"ATK":66468,"MAG":66468,"DEF":22156,"MDEF":22156}</v>
      </c>
      <c r="K3542" s="10">
        <v>200014</v>
      </c>
      <c r="L3542" s="10">
        <f t="shared" si="3876"/>
        <v>414</v>
      </c>
      <c r="M3542" s="4"/>
      <c r="N3542" s="4">
        <f t="shared" ref="N3542:R3542" si="3950">N3141</f>
        <v>221560</v>
      </c>
      <c r="O3542" s="4">
        <f t="shared" si="3950"/>
        <v>66468</v>
      </c>
      <c r="P3542" s="4">
        <f t="shared" si="3950"/>
        <v>66468</v>
      </c>
      <c r="Q3542" s="4">
        <f t="shared" si="3950"/>
        <v>22156</v>
      </c>
      <c r="R3542" s="4">
        <f t="shared" si="3950"/>
        <v>22156</v>
      </c>
      <c r="Y3542" s="4">
        <f t="shared" si="3947"/>
        <v>1160</v>
      </c>
    </row>
    <row r="3543" spans="2:25" ht="15.75">
      <c r="B3543" s="4">
        <f t="shared" si="3874"/>
        <v>803401</v>
      </c>
      <c r="C3543" s="4">
        <f t="shared" si="3895"/>
        <v>8</v>
      </c>
      <c r="D3543" s="4">
        <f t="shared" si="3897"/>
        <v>34</v>
      </c>
      <c r="E3543" s="4">
        <f t="shared" si="3898"/>
        <v>1</v>
      </c>
      <c r="F3543" s="10" t="str">
        <f t="shared" si="3945"/>
        <v>200014:147</v>
      </c>
      <c r="G3543" s="4" t="str">
        <f t="shared" si="3938"/>
        <v>对火阵造成伤害增加5%\n对山阵造成伤害增加2.5%</v>
      </c>
      <c r="I3543" s="4" t="str">
        <f t="shared" si="3949"/>
        <v>{"HP":222720,"ATK":66816,"MAG":66816,"DEF":22272,"MDEF":22272}</v>
      </c>
      <c r="K3543" s="10">
        <v>200014</v>
      </c>
      <c r="L3543" s="10">
        <f t="shared" ref="L3543" si="3951">ROUND(D3542*D3542/8,)+2</f>
        <v>147</v>
      </c>
      <c r="M3543" s="4"/>
      <c r="N3543" s="4">
        <f t="shared" ref="N3543:R3543" si="3952">N3142</f>
        <v>222720</v>
      </c>
      <c r="O3543" s="4">
        <f t="shared" si="3952"/>
        <v>66816</v>
      </c>
      <c r="P3543" s="4">
        <f t="shared" si="3952"/>
        <v>66816</v>
      </c>
      <c r="Q3543" s="4">
        <f t="shared" si="3952"/>
        <v>22272</v>
      </c>
      <c r="R3543" s="4">
        <f t="shared" si="3952"/>
        <v>22272</v>
      </c>
      <c r="Y3543" s="4">
        <f t="shared" si="3947"/>
        <v>1160</v>
      </c>
    </row>
    <row r="3544" spans="2:25" ht="15.75">
      <c r="B3544" s="4">
        <f t="shared" si="3874"/>
        <v>803402</v>
      </c>
      <c r="C3544" s="4">
        <f t="shared" si="3895"/>
        <v>8</v>
      </c>
      <c r="D3544" s="4">
        <f t="shared" si="3897"/>
        <v>34</v>
      </c>
      <c r="E3544" s="4">
        <f t="shared" si="3898"/>
        <v>2</v>
      </c>
      <c r="F3544" s="10" t="str">
        <f t="shared" si="3945"/>
        <v>200014:147</v>
      </c>
      <c r="G3544" s="4" t="str">
        <f t="shared" si="3938"/>
        <v>对火阵造成伤害增加5%\n对山阵造成伤害增加2.5%</v>
      </c>
      <c r="I3544" s="4" t="str">
        <f t="shared" si="3949"/>
        <v>{"HP":223880,"ATK":67164,"MAG":67164,"DEF":22388,"MDEF":22388}</v>
      </c>
      <c r="K3544" s="10">
        <v>200014</v>
      </c>
      <c r="L3544" s="10">
        <f t="shared" ref="L3544:L3607" si="3953">L3543</f>
        <v>147</v>
      </c>
      <c r="M3544" s="4"/>
      <c r="N3544" s="4">
        <f t="shared" ref="N3544:R3544" si="3954">N3143</f>
        <v>223880</v>
      </c>
      <c r="O3544" s="4">
        <f t="shared" si="3954"/>
        <v>67164</v>
      </c>
      <c r="P3544" s="4">
        <f t="shared" si="3954"/>
        <v>67164</v>
      </c>
      <c r="Q3544" s="4">
        <f t="shared" si="3954"/>
        <v>22388</v>
      </c>
      <c r="R3544" s="4">
        <f t="shared" si="3954"/>
        <v>22388</v>
      </c>
      <c r="Y3544" s="4">
        <f t="shared" si="3947"/>
        <v>1160</v>
      </c>
    </row>
    <row r="3545" spans="2:25" ht="15.75">
      <c r="B3545" s="4">
        <f t="shared" ref="B3545:B3608" si="3955">C3545*100000+D3545*100+E3545</f>
        <v>803403</v>
      </c>
      <c r="C3545" s="4">
        <f t="shared" si="3895"/>
        <v>8</v>
      </c>
      <c r="D3545" s="4">
        <f t="shared" si="3897"/>
        <v>34</v>
      </c>
      <c r="E3545" s="4">
        <f t="shared" si="3898"/>
        <v>3</v>
      </c>
      <c r="F3545" s="10" t="str">
        <f t="shared" si="3945"/>
        <v>200014:147</v>
      </c>
      <c r="G3545" s="4" t="str">
        <f t="shared" si="3938"/>
        <v>对火阵造成伤害增加5%\n对山阵造成伤害增加2.5%</v>
      </c>
      <c r="I3545" s="4" t="str">
        <f t="shared" si="3949"/>
        <v>{"HP":225040,"ATK":67512,"MAG":67512,"DEF":22504,"MDEF":22504}</v>
      </c>
      <c r="K3545" s="10">
        <v>200014</v>
      </c>
      <c r="L3545" s="10">
        <f t="shared" si="3953"/>
        <v>147</v>
      </c>
      <c r="M3545" s="4"/>
      <c r="N3545" s="4">
        <f t="shared" ref="N3545:R3545" si="3956">N3144</f>
        <v>225040</v>
      </c>
      <c r="O3545" s="4">
        <f t="shared" si="3956"/>
        <v>67512</v>
      </c>
      <c r="P3545" s="4">
        <f t="shared" si="3956"/>
        <v>67512</v>
      </c>
      <c r="Q3545" s="4">
        <f t="shared" si="3956"/>
        <v>22504</v>
      </c>
      <c r="R3545" s="4">
        <f t="shared" si="3956"/>
        <v>22504</v>
      </c>
      <c r="Y3545" s="4">
        <f t="shared" si="3947"/>
        <v>1160</v>
      </c>
    </row>
    <row r="3546" spans="2:25" ht="15.75">
      <c r="B3546" s="4">
        <f t="shared" si="3955"/>
        <v>803404</v>
      </c>
      <c r="C3546" s="4">
        <f t="shared" si="3895"/>
        <v>8</v>
      </c>
      <c r="D3546" s="4">
        <f t="shared" si="3897"/>
        <v>34</v>
      </c>
      <c r="E3546" s="4">
        <f t="shared" si="3898"/>
        <v>4</v>
      </c>
      <c r="F3546" s="10" t="str">
        <f t="shared" si="3945"/>
        <v>200014:147</v>
      </c>
      <c r="G3546" s="4" t="str">
        <f t="shared" si="3938"/>
        <v>对火阵造成伤害增加5%\n对山阵造成伤害增加2.5%</v>
      </c>
      <c r="I3546" s="4" t="str">
        <f t="shared" si="3949"/>
        <v>{"HP":226200,"ATK":67860,"MAG":67860,"DEF":22620,"MDEF":22620}</v>
      </c>
      <c r="K3546" s="10">
        <v>200014</v>
      </c>
      <c r="L3546" s="10">
        <f t="shared" si="3953"/>
        <v>147</v>
      </c>
      <c r="M3546" s="4"/>
      <c r="N3546" s="4">
        <f t="shared" ref="N3546:R3546" si="3957">N3145</f>
        <v>226200</v>
      </c>
      <c r="O3546" s="4">
        <f t="shared" si="3957"/>
        <v>67860</v>
      </c>
      <c r="P3546" s="4">
        <f t="shared" si="3957"/>
        <v>67860</v>
      </c>
      <c r="Q3546" s="4">
        <f t="shared" si="3957"/>
        <v>22620</v>
      </c>
      <c r="R3546" s="4">
        <f t="shared" si="3957"/>
        <v>22620</v>
      </c>
      <c r="Y3546" s="4">
        <f t="shared" si="3947"/>
        <v>1160</v>
      </c>
    </row>
    <row r="3547" spans="2:25" ht="15.75">
      <c r="B3547" s="4">
        <f t="shared" si="3955"/>
        <v>803405</v>
      </c>
      <c r="C3547" s="4">
        <f t="shared" si="3895"/>
        <v>8</v>
      </c>
      <c r="D3547" s="4">
        <f t="shared" si="3897"/>
        <v>34</v>
      </c>
      <c r="E3547" s="4">
        <f t="shared" si="3898"/>
        <v>5</v>
      </c>
      <c r="F3547" s="10" t="str">
        <f t="shared" si="3945"/>
        <v>200014:147</v>
      </c>
      <c r="G3547" s="4" t="str">
        <f t="shared" si="3938"/>
        <v>对火阵造成伤害增加5%\n对山阵造成伤害增加2.5%</v>
      </c>
      <c r="I3547" s="4" t="str">
        <f t="shared" si="3949"/>
        <v>{"HP":227360,"ATK":68208,"MAG":68208,"DEF":22736,"MDEF":22736}</v>
      </c>
      <c r="K3547" s="10">
        <v>200014</v>
      </c>
      <c r="L3547" s="10">
        <f t="shared" si="3953"/>
        <v>147</v>
      </c>
      <c r="M3547" s="4"/>
      <c r="N3547" s="4">
        <f t="shared" ref="N3547:R3547" si="3958">N3146</f>
        <v>227360</v>
      </c>
      <c r="O3547" s="4">
        <f t="shared" si="3958"/>
        <v>68208</v>
      </c>
      <c r="P3547" s="4">
        <f t="shared" si="3958"/>
        <v>68208</v>
      </c>
      <c r="Q3547" s="4">
        <f t="shared" si="3958"/>
        <v>22736</v>
      </c>
      <c r="R3547" s="4">
        <f t="shared" si="3958"/>
        <v>22736</v>
      </c>
      <c r="Y3547" s="4">
        <f t="shared" si="3947"/>
        <v>1160</v>
      </c>
    </row>
    <row r="3548" spans="2:25" ht="15.75">
      <c r="B3548" s="4">
        <f t="shared" si="3955"/>
        <v>803406</v>
      </c>
      <c r="C3548" s="4">
        <f t="shared" si="3895"/>
        <v>8</v>
      </c>
      <c r="D3548" s="4">
        <f t="shared" si="3897"/>
        <v>34</v>
      </c>
      <c r="E3548" s="4">
        <f t="shared" si="3898"/>
        <v>6</v>
      </c>
      <c r="F3548" s="10" t="str">
        <f t="shared" si="3945"/>
        <v>200014:147</v>
      </c>
      <c r="G3548" s="4" t="str">
        <f t="shared" si="3938"/>
        <v>对火阵造成伤害增加5%\n对山阵造成伤害增加2.5%</v>
      </c>
      <c r="I3548" s="4" t="str">
        <f t="shared" si="3949"/>
        <v>{"HP":228520,"ATK":68556,"MAG":68556,"DEF":22852,"MDEF":22852}</v>
      </c>
      <c r="K3548" s="10">
        <v>200014</v>
      </c>
      <c r="L3548" s="10">
        <f t="shared" si="3953"/>
        <v>147</v>
      </c>
      <c r="M3548" s="4"/>
      <c r="N3548" s="4">
        <f t="shared" ref="N3548:R3548" si="3959">N3147</f>
        <v>228520</v>
      </c>
      <c r="O3548" s="4">
        <f t="shared" si="3959"/>
        <v>68556</v>
      </c>
      <c r="P3548" s="4">
        <f t="shared" si="3959"/>
        <v>68556</v>
      </c>
      <c r="Q3548" s="4">
        <f t="shared" si="3959"/>
        <v>22852</v>
      </c>
      <c r="R3548" s="4">
        <f t="shared" si="3959"/>
        <v>22852</v>
      </c>
      <c r="Y3548" s="4">
        <f t="shared" si="3947"/>
        <v>1160</v>
      </c>
    </row>
    <row r="3549" spans="2:25" ht="15.75">
      <c r="B3549" s="4">
        <f t="shared" si="3955"/>
        <v>803407</v>
      </c>
      <c r="C3549" s="4">
        <f t="shared" si="3895"/>
        <v>8</v>
      </c>
      <c r="D3549" s="4">
        <f t="shared" si="3897"/>
        <v>34</v>
      </c>
      <c r="E3549" s="4">
        <f t="shared" si="3898"/>
        <v>7</v>
      </c>
      <c r="F3549" s="10" t="str">
        <f t="shared" si="3945"/>
        <v>200014:147</v>
      </c>
      <c r="G3549" s="4" t="str">
        <f t="shared" si="3938"/>
        <v>对火阵造成伤害增加5%\n对山阵造成伤害增加2.5%</v>
      </c>
      <c r="I3549" s="4" t="str">
        <f t="shared" si="3949"/>
        <v>{"HP":229680,"ATK":68904,"MAG":68904,"DEF":22968,"MDEF":22968}</v>
      </c>
      <c r="K3549" s="10">
        <v>200014</v>
      </c>
      <c r="L3549" s="10">
        <f t="shared" si="3953"/>
        <v>147</v>
      </c>
      <c r="M3549" s="4"/>
      <c r="N3549" s="4">
        <f t="shared" ref="N3549:R3549" si="3960">N3148</f>
        <v>229680</v>
      </c>
      <c r="O3549" s="4">
        <f t="shared" si="3960"/>
        <v>68904</v>
      </c>
      <c r="P3549" s="4">
        <f t="shared" si="3960"/>
        <v>68904</v>
      </c>
      <c r="Q3549" s="4">
        <f t="shared" si="3960"/>
        <v>22968</v>
      </c>
      <c r="R3549" s="4">
        <f t="shared" si="3960"/>
        <v>22968</v>
      </c>
      <c r="Y3549" s="4">
        <f t="shared" si="3947"/>
        <v>1160</v>
      </c>
    </row>
    <row r="3550" spans="2:25" ht="15.75">
      <c r="B3550" s="4">
        <f t="shared" si="3955"/>
        <v>803408</v>
      </c>
      <c r="C3550" s="4">
        <f t="shared" si="3895"/>
        <v>8</v>
      </c>
      <c r="D3550" s="4">
        <f t="shared" si="3897"/>
        <v>34</v>
      </c>
      <c r="E3550" s="4">
        <f t="shared" si="3898"/>
        <v>8</v>
      </c>
      <c r="F3550" s="10" t="str">
        <f t="shared" si="3945"/>
        <v>200014:147</v>
      </c>
      <c r="G3550" s="4" t="str">
        <f t="shared" si="3938"/>
        <v>对火阵造成伤害增加5%\n对山阵造成伤害增加2.5%</v>
      </c>
      <c r="I3550" s="4" t="str">
        <f t="shared" si="3949"/>
        <v>{"HP":230840,"ATK":69252,"MAG":69252,"DEF":23084,"MDEF":23084}</v>
      </c>
      <c r="K3550" s="10">
        <v>200014</v>
      </c>
      <c r="L3550" s="10">
        <f t="shared" si="3953"/>
        <v>147</v>
      </c>
      <c r="M3550" s="4"/>
      <c r="N3550" s="4">
        <f t="shared" ref="N3550:R3550" si="3961">N3149</f>
        <v>230840</v>
      </c>
      <c r="O3550" s="4">
        <f t="shared" si="3961"/>
        <v>69252</v>
      </c>
      <c r="P3550" s="4">
        <f t="shared" si="3961"/>
        <v>69252</v>
      </c>
      <c r="Q3550" s="4">
        <f t="shared" si="3961"/>
        <v>23084</v>
      </c>
      <c r="R3550" s="4">
        <f t="shared" si="3961"/>
        <v>23084</v>
      </c>
      <c r="Y3550" s="4">
        <f t="shared" si="3947"/>
        <v>1160</v>
      </c>
    </row>
    <row r="3551" spans="2:25" ht="15.75">
      <c r="B3551" s="4">
        <f t="shared" si="3955"/>
        <v>803409</v>
      </c>
      <c r="C3551" s="4">
        <f t="shared" si="3895"/>
        <v>8</v>
      </c>
      <c r="D3551" s="4">
        <f t="shared" si="3897"/>
        <v>34</v>
      </c>
      <c r="E3551" s="4">
        <f t="shared" si="3898"/>
        <v>9</v>
      </c>
      <c r="F3551" s="10" t="str">
        <f t="shared" si="3945"/>
        <v>200014:147</v>
      </c>
      <c r="G3551" s="4" t="str">
        <f t="shared" si="3938"/>
        <v>对火阵造成伤害增加5%\n对山阵造成伤害增加2.5%</v>
      </c>
      <c r="I3551" s="4" t="str">
        <f t="shared" si="3949"/>
        <v>{"HP":232000,"ATK":69600,"MAG":69600,"DEF":23200,"MDEF":23200}</v>
      </c>
      <c r="K3551" s="10">
        <v>200014</v>
      </c>
      <c r="L3551" s="10">
        <f t="shared" si="3953"/>
        <v>147</v>
      </c>
      <c r="M3551" s="4"/>
      <c r="N3551" s="4">
        <f t="shared" ref="N3551:R3551" si="3962">N3150</f>
        <v>232000</v>
      </c>
      <c r="O3551" s="4">
        <f t="shared" si="3962"/>
        <v>69600</v>
      </c>
      <c r="P3551" s="4">
        <f t="shared" si="3962"/>
        <v>69600</v>
      </c>
      <c r="Q3551" s="4">
        <f t="shared" si="3962"/>
        <v>23200</v>
      </c>
      <c r="R3551" s="4">
        <f t="shared" si="3962"/>
        <v>23200</v>
      </c>
      <c r="Y3551" s="4">
        <f t="shared" si="3947"/>
        <v>1160</v>
      </c>
    </row>
    <row r="3552" spans="2:25" ht="15.75">
      <c r="B3552" s="4">
        <f t="shared" si="3955"/>
        <v>803500</v>
      </c>
      <c r="C3552" s="4">
        <f t="shared" si="3895"/>
        <v>8</v>
      </c>
      <c r="D3552" s="4">
        <f t="shared" si="3897"/>
        <v>35</v>
      </c>
      <c r="E3552" s="4">
        <f t="shared" si="3898"/>
        <v>0</v>
      </c>
      <c r="F3552" s="10" t="str">
        <f t="shared" si="3945"/>
        <v>200014:441</v>
      </c>
      <c r="G3552" s="4" t="str">
        <f t="shared" si="3938"/>
        <v>对火阵造成伤害增加5%\n对山阵造成伤害增加2.5%</v>
      </c>
      <c r="I3552" s="4" t="str">
        <f t="shared" si="3949"/>
        <v>{"HP":233220,"ATK":69966,"MAG":69966,"DEF":23322,"MDEF":23322}</v>
      </c>
      <c r="K3552" s="10">
        <v>200014</v>
      </c>
      <c r="L3552" s="10">
        <f t="shared" ref="L3552:L3602" si="3963">ROUND(L3551*3,)</f>
        <v>441</v>
      </c>
      <c r="M3552" s="4"/>
      <c r="N3552" s="4">
        <f t="shared" ref="N3552:R3552" si="3964">N3151</f>
        <v>233220</v>
      </c>
      <c r="O3552" s="4">
        <f t="shared" si="3964"/>
        <v>69966</v>
      </c>
      <c r="P3552" s="4">
        <f t="shared" si="3964"/>
        <v>69966</v>
      </c>
      <c r="Q3552" s="4">
        <f t="shared" si="3964"/>
        <v>23322</v>
      </c>
      <c r="R3552" s="4">
        <f t="shared" si="3964"/>
        <v>23322</v>
      </c>
      <c r="Y3552" s="4">
        <f t="shared" si="3947"/>
        <v>1220</v>
      </c>
    </row>
    <row r="3553" spans="2:25" ht="15.75">
      <c r="B3553" s="4">
        <f t="shared" si="3955"/>
        <v>803501</v>
      </c>
      <c r="C3553" s="4">
        <f t="shared" si="3895"/>
        <v>8</v>
      </c>
      <c r="D3553" s="4">
        <f t="shared" si="3897"/>
        <v>35</v>
      </c>
      <c r="E3553" s="4">
        <f t="shared" si="3898"/>
        <v>1</v>
      </c>
      <c r="F3553" s="10" t="str">
        <f t="shared" si="3945"/>
        <v>200014:155</v>
      </c>
      <c r="G3553" s="4" t="str">
        <f t="shared" si="3938"/>
        <v>对火阵造成伤害增加5%\n对山阵造成伤害增加2.5%</v>
      </c>
      <c r="I3553" s="4" t="str">
        <f t="shared" si="3949"/>
        <v>{"HP":234440,"ATK":70332,"MAG":70332,"DEF":23444,"MDEF":23444}</v>
      </c>
      <c r="K3553" s="10">
        <v>200014</v>
      </c>
      <c r="L3553" s="10">
        <f t="shared" ref="L3553" si="3965">ROUND(D3552*D3552/8,)+2</f>
        <v>155</v>
      </c>
      <c r="M3553" s="4"/>
      <c r="N3553" s="4">
        <f t="shared" ref="N3553:R3553" si="3966">N3152</f>
        <v>234440</v>
      </c>
      <c r="O3553" s="4">
        <f t="shared" si="3966"/>
        <v>70332</v>
      </c>
      <c r="P3553" s="4">
        <f t="shared" si="3966"/>
        <v>70332</v>
      </c>
      <c r="Q3553" s="4">
        <f t="shared" si="3966"/>
        <v>23444</v>
      </c>
      <c r="R3553" s="4">
        <f t="shared" si="3966"/>
        <v>23444</v>
      </c>
      <c r="Y3553" s="4">
        <f t="shared" si="3947"/>
        <v>1220</v>
      </c>
    </row>
    <row r="3554" spans="2:25" ht="15.75">
      <c r="B3554" s="4">
        <f t="shared" si="3955"/>
        <v>803502</v>
      </c>
      <c r="C3554" s="4">
        <f t="shared" si="3895"/>
        <v>8</v>
      </c>
      <c r="D3554" s="4">
        <f t="shared" si="3897"/>
        <v>35</v>
      </c>
      <c r="E3554" s="4">
        <f t="shared" si="3898"/>
        <v>2</v>
      </c>
      <c r="F3554" s="10" t="str">
        <f t="shared" si="3945"/>
        <v>200014:155</v>
      </c>
      <c r="G3554" s="4" t="str">
        <f t="shared" si="3938"/>
        <v>对火阵造成伤害增加5%\n对山阵造成伤害增加2.5%</v>
      </c>
      <c r="I3554" s="4" t="str">
        <f t="shared" si="3949"/>
        <v>{"HP":235660,"ATK":70698,"MAG":70698,"DEF":23566,"MDEF":23566}</v>
      </c>
      <c r="K3554" s="10">
        <v>200014</v>
      </c>
      <c r="L3554" s="10">
        <f t="shared" si="3953"/>
        <v>155</v>
      </c>
      <c r="M3554" s="4"/>
      <c r="N3554" s="4">
        <f t="shared" ref="N3554:R3554" si="3967">N3153</f>
        <v>235660</v>
      </c>
      <c r="O3554" s="4">
        <f t="shared" si="3967"/>
        <v>70698</v>
      </c>
      <c r="P3554" s="4">
        <f t="shared" si="3967"/>
        <v>70698</v>
      </c>
      <c r="Q3554" s="4">
        <f t="shared" si="3967"/>
        <v>23566</v>
      </c>
      <c r="R3554" s="4">
        <f t="shared" si="3967"/>
        <v>23566</v>
      </c>
      <c r="Y3554" s="4">
        <f t="shared" si="3947"/>
        <v>1220</v>
      </c>
    </row>
    <row r="3555" spans="2:25" ht="15.75">
      <c r="B3555" s="4">
        <f t="shared" si="3955"/>
        <v>803503</v>
      </c>
      <c r="C3555" s="4">
        <f t="shared" si="3895"/>
        <v>8</v>
      </c>
      <c r="D3555" s="4">
        <f t="shared" si="3897"/>
        <v>35</v>
      </c>
      <c r="E3555" s="4">
        <f t="shared" si="3898"/>
        <v>3</v>
      </c>
      <c r="F3555" s="10" t="str">
        <f t="shared" si="3945"/>
        <v>200014:155</v>
      </c>
      <c r="G3555" s="4" t="str">
        <f t="shared" si="3938"/>
        <v>对火阵造成伤害增加5%\n对山阵造成伤害增加2.5%</v>
      </c>
      <c r="I3555" s="4" t="str">
        <f t="shared" si="3949"/>
        <v>{"HP":236880,"ATK":71064,"MAG":71064,"DEF":23688,"MDEF":23688}</v>
      </c>
      <c r="K3555" s="10">
        <v>200014</v>
      </c>
      <c r="L3555" s="10">
        <f t="shared" si="3953"/>
        <v>155</v>
      </c>
      <c r="M3555" s="4"/>
      <c r="N3555" s="4">
        <f t="shared" ref="N3555:R3555" si="3968">N3154</f>
        <v>236880</v>
      </c>
      <c r="O3555" s="4">
        <f t="shared" si="3968"/>
        <v>71064</v>
      </c>
      <c r="P3555" s="4">
        <f t="shared" si="3968"/>
        <v>71064</v>
      </c>
      <c r="Q3555" s="4">
        <f t="shared" si="3968"/>
        <v>23688</v>
      </c>
      <c r="R3555" s="4">
        <f t="shared" si="3968"/>
        <v>23688</v>
      </c>
      <c r="Y3555" s="4">
        <f t="shared" si="3947"/>
        <v>1220</v>
      </c>
    </row>
    <row r="3556" spans="2:25" ht="15.75">
      <c r="B3556" s="4">
        <f t="shared" si="3955"/>
        <v>803504</v>
      </c>
      <c r="C3556" s="4">
        <f t="shared" si="3895"/>
        <v>8</v>
      </c>
      <c r="D3556" s="4">
        <f t="shared" si="3897"/>
        <v>35</v>
      </c>
      <c r="E3556" s="4">
        <f t="shared" si="3898"/>
        <v>4</v>
      </c>
      <c r="F3556" s="10" t="str">
        <f t="shared" si="3945"/>
        <v>200014:155</v>
      </c>
      <c r="G3556" s="4" t="str">
        <f t="shared" si="3938"/>
        <v>对火阵造成伤害增加5%\n对山阵造成伤害增加2.5%</v>
      </c>
      <c r="I3556" s="4" t="str">
        <f t="shared" si="3949"/>
        <v>{"HP":238100,"ATK":71430,"MAG":71430,"DEF":23810,"MDEF":23810}</v>
      </c>
      <c r="K3556" s="10">
        <v>200014</v>
      </c>
      <c r="L3556" s="10">
        <f t="shared" si="3953"/>
        <v>155</v>
      </c>
      <c r="M3556" s="4"/>
      <c r="N3556" s="4">
        <f t="shared" ref="N3556:R3556" si="3969">N3155</f>
        <v>238100</v>
      </c>
      <c r="O3556" s="4">
        <f t="shared" si="3969"/>
        <v>71430</v>
      </c>
      <c r="P3556" s="4">
        <f t="shared" si="3969"/>
        <v>71430</v>
      </c>
      <c r="Q3556" s="4">
        <f t="shared" si="3969"/>
        <v>23810</v>
      </c>
      <c r="R3556" s="4">
        <f t="shared" si="3969"/>
        <v>23810</v>
      </c>
      <c r="Y3556" s="4">
        <f t="shared" si="3947"/>
        <v>1220</v>
      </c>
    </row>
    <row r="3557" spans="2:25" ht="15.75">
      <c r="B3557" s="4">
        <f t="shared" si="3955"/>
        <v>803505</v>
      </c>
      <c r="C3557" s="4">
        <f t="shared" si="3895"/>
        <v>8</v>
      </c>
      <c r="D3557" s="4">
        <f t="shared" si="3897"/>
        <v>35</v>
      </c>
      <c r="E3557" s="4">
        <f t="shared" si="3898"/>
        <v>5</v>
      </c>
      <c r="F3557" s="10" t="str">
        <f t="shared" si="3945"/>
        <v>200014:155</v>
      </c>
      <c r="G3557" s="4" t="str">
        <f t="shared" si="3938"/>
        <v>对火阵造成伤害增加5%\n对山阵造成伤害增加2.5%</v>
      </c>
      <c r="I3557" s="4" t="str">
        <f t="shared" si="3949"/>
        <v>{"HP":239320,"ATK":71796,"MAG":71796,"DEF":23932,"MDEF":23932}</v>
      </c>
      <c r="K3557" s="10">
        <v>200014</v>
      </c>
      <c r="L3557" s="10">
        <f t="shared" si="3953"/>
        <v>155</v>
      </c>
      <c r="M3557" s="4"/>
      <c r="N3557" s="4">
        <f t="shared" ref="N3557:R3557" si="3970">N3156</f>
        <v>239320</v>
      </c>
      <c r="O3557" s="4">
        <f t="shared" si="3970"/>
        <v>71796</v>
      </c>
      <c r="P3557" s="4">
        <f t="shared" si="3970"/>
        <v>71796</v>
      </c>
      <c r="Q3557" s="4">
        <f t="shared" si="3970"/>
        <v>23932</v>
      </c>
      <c r="R3557" s="4">
        <f t="shared" si="3970"/>
        <v>23932</v>
      </c>
      <c r="Y3557" s="4">
        <f t="shared" si="3947"/>
        <v>1220</v>
      </c>
    </row>
    <row r="3558" spans="2:25" ht="15.75">
      <c r="B3558" s="4">
        <f t="shared" si="3955"/>
        <v>803506</v>
      </c>
      <c r="C3558" s="4">
        <f t="shared" si="3895"/>
        <v>8</v>
      </c>
      <c r="D3558" s="4">
        <f t="shared" si="3897"/>
        <v>35</v>
      </c>
      <c r="E3558" s="4">
        <f t="shared" si="3898"/>
        <v>6</v>
      </c>
      <c r="F3558" s="10" t="str">
        <f t="shared" si="3945"/>
        <v>200014:155</v>
      </c>
      <c r="G3558" s="4" t="str">
        <f t="shared" si="3938"/>
        <v>对火阵造成伤害增加5%\n对山阵造成伤害增加2.5%</v>
      </c>
      <c r="I3558" s="4" t="str">
        <f t="shared" si="3949"/>
        <v>{"HP":240540,"ATK":72162,"MAG":72162,"DEF":24054,"MDEF":24054}</v>
      </c>
      <c r="K3558" s="10">
        <v>200014</v>
      </c>
      <c r="L3558" s="10">
        <f t="shared" si="3953"/>
        <v>155</v>
      </c>
      <c r="M3558" s="4"/>
      <c r="N3558" s="4">
        <f t="shared" ref="N3558:R3558" si="3971">N3157</f>
        <v>240540</v>
      </c>
      <c r="O3558" s="4">
        <f t="shared" si="3971"/>
        <v>72162</v>
      </c>
      <c r="P3558" s="4">
        <f t="shared" si="3971"/>
        <v>72162</v>
      </c>
      <c r="Q3558" s="4">
        <f t="shared" si="3971"/>
        <v>24054</v>
      </c>
      <c r="R3558" s="4">
        <f t="shared" si="3971"/>
        <v>24054</v>
      </c>
      <c r="Y3558" s="4">
        <f t="shared" si="3947"/>
        <v>1220</v>
      </c>
    </row>
    <row r="3559" spans="2:25" ht="15.75">
      <c r="B3559" s="4">
        <f t="shared" si="3955"/>
        <v>803507</v>
      </c>
      <c r="C3559" s="4">
        <f t="shared" si="3895"/>
        <v>8</v>
      </c>
      <c r="D3559" s="4">
        <f t="shared" si="3897"/>
        <v>35</v>
      </c>
      <c r="E3559" s="4">
        <f t="shared" si="3898"/>
        <v>7</v>
      </c>
      <c r="F3559" s="10" t="str">
        <f t="shared" si="3945"/>
        <v>200014:155</v>
      </c>
      <c r="G3559" s="4" t="str">
        <f t="shared" si="3938"/>
        <v>对火阵造成伤害增加5%\n对山阵造成伤害增加2.5%</v>
      </c>
      <c r="I3559" s="4" t="str">
        <f t="shared" si="3949"/>
        <v>{"HP":241760,"ATK":72528,"MAG":72528,"DEF":24176,"MDEF":24176}</v>
      </c>
      <c r="K3559" s="10">
        <v>200014</v>
      </c>
      <c r="L3559" s="10">
        <f t="shared" si="3953"/>
        <v>155</v>
      </c>
      <c r="M3559" s="4"/>
      <c r="N3559" s="4">
        <f t="shared" ref="N3559:R3559" si="3972">N3158</f>
        <v>241760</v>
      </c>
      <c r="O3559" s="4">
        <f t="shared" si="3972"/>
        <v>72528</v>
      </c>
      <c r="P3559" s="4">
        <f t="shared" si="3972"/>
        <v>72528</v>
      </c>
      <c r="Q3559" s="4">
        <f t="shared" si="3972"/>
        <v>24176</v>
      </c>
      <c r="R3559" s="4">
        <f t="shared" si="3972"/>
        <v>24176</v>
      </c>
      <c r="Y3559" s="4">
        <f t="shared" si="3947"/>
        <v>1220</v>
      </c>
    </row>
    <row r="3560" spans="2:25" ht="15.75">
      <c r="B3560" s="4">
        <f t="shared" si="3955"/>
        <v>803508</v>
      </c>
      <c r="C3560" s="4">
        <f t="shared" si="3895"/>
        <v>8</v>
      </c>
      <c r="D3560" s="4">
        <f t="shared" si="3897"/>
        <v>35</v>
      </c>
      <c r="E3560" s="4">
        <f t="shared" si="3898"/>
        <v>8</v>
      </c>
      <c r="F3560" s="10" t="str">
        <f t="shared" si="3945"/>
        <v>200014:155</v>
      </c>
      <c r="G3560" s="4" t="str">
        <f t="shared" si="3938"/>
        <v>对火阵造成伤害增加5%\n对山阵造成伤害增加2.5%</v>
      </c>
      <c r="I3560" s="4" t="str">
        <f t="shared" si="3949"/>
        <v>{"HP":242980,"ATK":72894,"MAG":72894,"DEF":24298,"MDEF":24298}</v>
      </c>
      <c r="K3560" s="10">
        <v>200014</v>
      </c>
      <c r="L3560" s="10">
        <f t="shared" si="3953"/>
        <v>155</v>
      </c>
      <c r="M3560" s="4"/>
      <c r="N3560" s="4">
        <f t="shared" ref="N3560:R3560" si="3973">N3159</f>
        <v>242980</v>
      </c>
      <c r="O3560" s="4">
        <f t="shared" si="3973"/>
        <v>72894</v>
      </c>
      <c r="P3560" s="4">
        <f t="shared" si="3973"/>
        <v>72894</v>
      </c>
      <c r="Q3560" s="4">
        <f t="shared" si="3973"/>
        <v>24298</v>
      </c>
      <c r="R3560" s="4">
        <f t="shared" si="3973"/>
        <v>24298</v>
      </c>
      <c r="Y3560" s="4">
        <f t="shared" si="3947"/>
        <v>1220</v>
      </c>
    </row>
    <row r="3561" spans="2:25" ht="15.75">
      <c r="B3561" s="4">
        <f t="shared" si="3955"/>
        <v>803509</v>
      </c>
      <c r="C3561" s="4">
        <f t="shared" si="3895"/>
        <v>8</v>
      </c>
      <c r="D3561" s="4">
        <f t="shared" si="3897"/>
        <v>35</v>
      </c>
      <c r="E3561" s="4">
        <f t="shared" si="3898"/>
        <v>9</v>
      </c>
      <c r="F3561" s="10" t="str">
        <f t="shared" si="3945"/>
        <v>200014:155</v>
      </c>
      <c r="G3561" s="4" t="str">
        <f t="shared" si="3938"/>
        <v>对火阵造成伤害增加5%\n对山阵造成伤害增加2.5%</v>
      </c>
      <c r="I3561" s="4" t="str">
        <f t="shared" si="3949"/>
        <v>{"HP":244200,"ATK":73260,"MAG":73260,"DEF":24420,"MDEF":24420}</v>
      </c>
      <c r="K3561" s="10">
        <v>200014</v>
      </c>
      <c r="L3561" s="10">
        <f t="shared" si="3953"/>
        <v>155</v>
      </c>
      <c r="M3561" s="4"/>
      <c r="N3561" s="4">
        <f t="shared" ref="N3561:R3561" si="3974">N3160</f>
        <v>244200</v>
      </c>
      <c r="O3561" s="4">
        <f t="shared" si="3974"/>
        <v>73260</v>
      </c>
      <c r="P3561" s="4">
        <f t="shared" si="3974"/>
        <v>73260</v>
      </c>
      <c r="Q3561" s="4">
        <f t="shared" si="3974"/>
        <v>24420</v>
      </c>
      <c r="R3561" s="4">
        <f t="shared" si="3974"/>
        <v>24420</v>
      </c>
      <c r="Y3561" s="4">
        <f t="shared" si="3947"/>
        <v>1220</v>
      </c>
    </row>
    <row r="3562" spans="2:25" ht="15.75">
      <c r="B3562" s="4">
        <f t="shared" si="3955"/>
        <v>803600</v>
      </c>
      <c r="C3562" s="4">
        <f t="shared" ref="C3562:C3611" si="3975">C3561</f>
        <v>8</v>
      </c>
      <c r="D3562" s="4">
        <f t="shared" si="3897"/>
        <v>36</v>
      </c>
      <c r="E3562" s="4">
        <f t="shared" si="3898"/>
        <v>0</v>
      </c>
      <c r="F3562" s="10" t="str">
        <f t="shared" si="3945"/>
        <v>200014:465</v>
      </c>
      <c r="G3562" s="4" t="str">
        <f t="shared" si="3938"/>
        <v>对火阵造成伤害增加5%\n对山阵造成伤害增加2.5%</v>
      </c>
      <c r="I3562" s="4" t="str">
        <f t="shared" si="3949"/>
        <v>{"HP":245420,"ATK":73626,"MAG":73626,"DEF":24542,"MDEF":24542}</v>
      </c>
      <c r="K3562" s="10">
        <v>200014</v>
      </c>
      <c r="L3562" s="10">
        <f t="shared" si="3963"/>
        <v>465</v>
      </c>
      <c r="M3562" s="4"/>
      <c r="N3562" s="4">
        <f t="shared" ref="N3562:R3562" si="3976">N3161</f>
        <v>245420</v>
      </c>
      <c r="O3562" s="4">
        <f t="shared" si="3976"/>
        <v>73626</v>
      </c>
      <c r="P3562" s="4">
        <f t="shared" si="3976"/>
        <v>73626</v>
      </c>
      <c r="Q3562" s="4">
        <f t="shared" si="3976"/>
        <v>24542</v>
      </c>
      <c r="R3562" s="4">
        <f t="shared" si="3976"/>
        <v>24542</v>
      </c>
      <c r="Y3562" s="4">
        <f t="shared" si="3947"/>
        <v>1220</v>
      </c>
    </row>
    <row r="3563" spans="2:25" ht="15.75">
      <c r="B3563" s="4">
        <f t="shared" si="3955"/>
        <v>803601</v>
      </c>
      <c r="C3563" s="4">
        <f t="shared" si="3975"/>
        <v>8</v>
      </c>
      <c r="D3563" s="4">
        <f t="shared" ref="D3563:D3611" si="3977">D3553+1</f>
        <v>36</v>
      </c>
      <c r="E3563" s="4">
        <f t="shared" ref="E3563:E3611" si="3978">E3553</f>
        <v>1</v>
      </c>
      <c r="F3563" s="10" t="str">
        <f t="shared" si="3945"/>
        <v>200014:164</v>
      </c>
      <c r="G3563" s="4" t="str">
        <f t="shared" si="3938"/>
        <v>对火阵造成伤害增加5%\n对山阵造成伤害增加2.5%</v>
      </c>
      <c r="I3563" s="4" t="str">
        <f t="shared" si="3949"/>
        <v>{"HP":246640,"ATK":73992,"MAG":73992,"DEF":24664,"MDEF":24664}</v>
      </c>
      <c r="K3563" s="10">
        <v>200014</v>
      </c>
      <c r="L3563" s="10">
        <f t="shared" ref="L3563" si="3979">ROUND(D3562*D3562/8,)+2</f>
        <v>164</v>
      </c>
      <c r="M3563" s="4"/>
      <c r="N3563" s="4">
        <f t="shared" ref="N3563:R3563" si="3980">N3162</f>
        <v>246640</v>
      </c>
      <c r="O3563" s="4">
        <f t="shared" si="3980"/>
        <v>73992</v>
      </c>
      <c r="P3563" s="4">
        <f t="shared" si="3980"/>
        <v>73992</v>
      </c>
      <c r="Q3563" s="4">
        <f t="shared" si="3980"/>
        <v>24664</v>
      </c>
      <c r="R3563" s="4">
        <f t="shared" si="3980"/>
        <v>24664</v>
      </c>
      <c r="Y3563" s="4">
        <f t="shared" si="3947"/>
        <v>1220</v>
      </c>
    </row>
    <row r="3564" spans="2:25" ht="15.75">
      <c r="B3564" s="4">
        <f t="shared" si="3955"/>
        <v>803602</v>
      </c>
      <c r="C3564" s="4">
        <f t="shared" si="3975"/>
        <v>8</v>
      </c>
      <c r="D3564" s="4">
        <f t="shared" si="3977"/>
        <v>36</v>
      </c>
      <c r="E3564" s="4">
        <f t="shared" si="3978"/>
        <v>2</v>
      </c>
      <c r="F3564" s="10" t="str">
        <f t="shared" si="3945"/>
        <v>200014:164</v>
      </c>
      <c r="G3564" s="4" t="str">
        <f t="shared" si="3938"/>
        <v>对火阵造成伤害增加5%\n对山阵造成伤害增加2.5%</v>
      </c>
      <c r="I3564" s="4" t="str">
        <f t="shared" si="3949"/>
        <v>{"HP":247860,"ATK":74358,"MAG":74358,"DEF":24786,"MDEF":24786}</v>
      </c>
      <c r="K3564" s="10">
        <v>200014</v>
      </c>
      <c r="L3564" s="10">
        <f t="shared" si="3953"/>
        <v>164</v>
      </c>
      <c r="M3564" s="4"/>
      <c r="N3564" s="4">
        <f t="shared" ref="N3564:R3564" si="3981">N3163</f>
        <v>247860</v>
      </c>
      <c r="O3564" s="4">
        <f t="shared" si="3981"/>
        <v>74358</v>
      </c>
      <c r="P3564" s="4">
        <f t="shared" si="3981"/>
        <v>74358</v>
      </c>
      <c r="Q3564" s="4">
        <f t="shared" si="3981"/>
        <v>24786</v>
      </c>
      <c r="R3564" s="4">
        <f t="shared" si="3981"/>
        <v>24786</v>
      </c>
      <c r="Y3564" s="4">
        <f t="shared" si="3947"/>
        <v>1220</v>
      </c>
    </row>
    <row r="3565" spans="2:25" ht="15.75">
      <c r="B3565" s="4">
        <f t="shared" si="3955"/>
        <v>803603</v>
      </c>
      <c r="C3565" s="4">
        <f t="shared" si="3975"/>
        <v>8</v>
      </c>
      <c r="D3565" s="4">
        <f t="shared" si="3977"/>
        <v>36</v>
      </c>
      <c r="E3565" s="4">
        <f t="shared" si="3978"/>
        <v>3</v>
      </c>
      <c r="F3565" s="10" t="str">
        <f t="shared" si="3945"/>
        <v>200014:164</v>
      </c>
      <c r="G3565" s="4" t="str">
        <f t="shared" si="3938"/>
        <v>对火阵造成伤害增加5%\n对山阵造成伤害增加2.5%</v>
      </c>
      <c r="I3565" s="4" t="str">
        <f t="shared" si="3949"/>
        <v>{"HP":249080,"ATK":74724,"MAG":74724,"DEF":24908,"MDEF":24908}</v>
      </c>
      <c r="K3565" s="10">
        <v>200014</v>
      </c>
      <c r="L3565" s="10">
        <f t="shared" si="3953"/>
        <v>164</v>
      </c>
      <c r="M3565" s="4"/>
      <c r="N3565" s="4">
        <f t="shared" ref="N3565:R3565" si="3982">N3164</f>
        <v>249080</v>
      </c>
      <c r="O3565" s="4">
        <f t="shared" si="3982"/>
        <v>74724</v>
      </c>
      <c r="P3565" s="4">
        <f t="shared" si="3982"/>
        <v>74724</v>
      </c>
      <c r="Q3565" s="4">
        <f t="shared" si="3982"/>
        <v>24908</v>
      </c>
      <c r="R3565" s="4">
        <f t="shared" si="3982"/>
        <v>24908</v>
      </c>
      <c r="Y3565" s="4">
        <f t="shared" si="3947"/>
        <v>1220</v>
      </c>
    </row>
    <row r="3566" spans="2:25" ht="15.75">
      <c r="B3566" s="4">
        <f t="shared" si="3955"/>
        <v>803604</v>
      </c>
      <c r="C3566" s="4">
        <f t="shared" si="3975"/>
        <v>8</v>
      </c>
      <c r="D3566" s="4">
        <f t="shared" si="3977"/>
        <v>36</v>
      </c>
      <c r="E3566" s="4">
        <f t="shared" si="3978"/>
        <v>4</v>
      </c>
      <c r="F3566" s="10" t="str">
        <f t="shared" si="3945"/>
        <v>200014:164</v>
      </c>
      <c r="G3566" s="4" t="str">
        <f t="shared" si="3938"/>
        <v>对火阵造成伤害增加5%\n对山阵造成伤害增加2.5%</v>
      </c>
      <c r="I3566" s="4" t="str">
        <f t="shared" si="3949"/>
        <v>{"HP":250300,"ATK":75090,"MAG":75090,"DEF":25030,"MDEF":25030}</v>
      </c>
      <c r="K3566" s="10">
        <v>200014</v>
      </c>
      <c r="L3566" s="10">
        <f t="shared" si="3953"/>
        <v>164</v>
      </c>
      <c r="M3566" s="4"/>
      <c r="N3566" s="4">
        <f t="shared" ref="N3566:R3566" si="3983">N3165</f>
        <v>250300</v>
      </c>
      <c r="O3566" s="4">
        <f t="shared" si="3983"/>
        <v>75090</v>
      </c>
      <c r="P3566" s="4">
        <f t="shared" si="3983"/>
        <v>75090</v>
      </c>
      <c r="Q3566" s="4">
        <f t="shared" si="3983"/>
        <v>25030</v>
      </c>
      <c r="R3566" s="4">
        <f t="shared" si="3983"/>
        <v>25030</v>
      </c>
      <c r="Y3566" s="4">
        <f t="shared" si="3947"/>
        <v>1220</v>
      </c>
    </row>
    <row r="3567" spans="2:25" ht="15.75">
      <c r="B3567" s="4">
        <f t="shared" si="3955"/>
        <v>803605</v>
      </c>
      <c r="C3567" s="4">
        <f t="shared" si="3975"/>
        <v>8</v>
      </c>
      <c r="D3567" s="4">
        <f t="shared" si="3977"/>
        <v>36</v>
      </c>
      <c r="E3567" s="4">
        <f t="shared" si="3978"/>
        <v>5</v>
      </c>
      <c r="F3567" s="10" t="str">
        <f t="shared" si="3945"/>
        <v>200014:164</v>
      </c>
      <c r="G3567" s="4" t="str">
        <f t="shared" si="3938"/>
        <v>对火阵造成伤害增加5%\n对山阵造成伤害增加2.5%</v>
      </c>
      <c r="I3567" s="4" t="str">
        <f t="shared" si="3949"/>
        <v>{"HP":251520,"ATK":75456,"MAG":75456,"DEF":25152,"MDEF":25152}</v>
      </c>
      <c r="K3567" s="10">
        <v>200014</v>
      </c>
      <c r="L3567" s="10">
        <f t="shared" si="3953"/>
        <v>164</v>
      </c>
      <c r="M3567" s="4"/>
      <c r="N3567" s="4">
        <f t="shared" ref="N3567:R3567" si="3984">N3166</f>
        <v>251520</v>
      </c>
      <c r="O3567" s="4">
        <f t="shared" si="3984"/>
        <v>75456</v>
      </c>
      <c r="P3567" s="4">
        <f t="shared" si="3984"/>
        <v>75456</v>
      </c>
      <c r="Q3567" s="4">
        <f t="shared" si="3984"/>
        <v>25152</v>
      </c>
      <c r="R3567" s="4">
        <f t="shared" si="3984"/>
        <v>25152</v>
      </c>
      <c r="Y3567" s="4">
        <f t="shared" si="3947"/>
        <v>1220</v>
      </c>
    </row>
    <row r="3568" spans="2:25" ht="15.75">
      <c r="B3568" s="4">
        <f t="shared" si="3955"/>
        <v>803606</v>
      </c>
      <c r="C3568" s="4">
        <f t="shared" si="3975"/>
        <v>8</v>
      </c>
      <c r="D3568" s="4">
        <f t="shared" si="3977"/>
        <v>36</v>
      </c>
      <c r="E3568" s="4">
        <f t="shared" si="3978"/>
        <v>6</v>
      </c>
      <c r="F3568" s="10" t="str">
        <f t="shared" si="3945"/>
        <v>200014:164</v>
      </c>
      <c r="G3568" s="4" t="str">
        <f t="shared" si="3938"/>
        <v>对火阵造成伤害增加5%\n对山阵造成伤害增加2.5%</v>
      </c>
      <c r="I3568" s="4" t="str">
        <f t="shared" si="3949"/>
        <v>{"HP":252740,"ATK":75822,"MAG":75822,"DEF":25274,"MDEF":25274}</v>
      </c>
      <c r="K3568" s="10">
        <v>200014</v>
      </c>
      <c r="L3568" s="10">
        <f t="shared" si="3953"/>
        <v>164</v>
      </c>
      <c r="M3568" s="4"/>
      <c r="N3568" s="4">
        <f t="shared" ref="N3568:R3568" si="3985">N3167</f>
        <v>252740</v>
      </c>
      <c r="O3568" s="4">
        <f t="shared" si="3985"/>
        <v>75822</v>
      </c>
      <c r="P3568" s="4">
        <f t="shared" si="3985"/>
        <v>75822</v>
      </c>
      <c r="Q3568" s="4">
        <f t="shared" si="3985"/>
        <v>25274</v>
      </c>
      <c r="R3568" s="4">
        <f t="shared" si="3985"/>
        <v>25274</v>
      </c>
      <c r="Y3568" s="4">
        <f t="shared" si="3947"/>
        <v>1220</v>
      </c>
    </row>
    <row r="3569" spans="2:25" ht="15.75">
      <c r="B3569" s="4">
        <f t="shared" si="3955"/>
        <v>803607</v>
      </c>
      <c r="C3569" s="4">
        <f t="shared" si="3975"/>
        <v>8</v>
      </c>
      <c r="D3569" s="4">
        <f t="shared" si="3977"/>
        <v>36</v>
      </c>
      <c r="E3569" s="4">
        <f t="shared" si="3978"/>
        <v>7</v>
      </c>
      <c r="F3569" s="10" t="str">
        <f t="shared" si="3945"/>
        <v>200014:164</v>
      </c>
      <c r="G3569" s="4" t="str">
        <f t="shared" si="3938"/>
        <v>对火阵造成伤害增加5%\n对山阵造成伤害增加2.5%</v>
      </c>
      <c r="I3569" s="4" t="str">
        <f t="shared" si="3949"/>
        <v>{"HP":253960,"ATK":76188,"MAG":76188,"DEF":25396,"MDEF":25396}</v>
      </c>
      <c r="K3569" s="10">
        <v>200014</v>
      </c>
      <c r="L3569" s="10">
        <f t="shared" si="3953"/>
        <v>164</v>
      </c>
      <c r="M3569" s="4"/>
      <c r="N3569" s="4">
        <f t="shared" ref="N3569:R3569" si="3986">N3168</f>
        <v>253960</v>
      </c>
      <c r="O3569" s="4">
        <f t="shared" si="3986"/>
        <v>76188</v>
      </c>
      <c r="P3569" s="4">
        <f t="shared" si="3986"/>
        <v>76188</v>
      </c>
      <c r="Q3569" s="4">
        <f t="shared" si="3986"/>
        <v>25396</v>
      </c>
      <c r="R3569" s="4">
        <f t="shared" si="3986"/>
        <v>25396</v>
      </c>
      <c r="Y3569" s="4">
        <f t="shared" si="3947"/>
        <v>1220</v>
      </c>
    </row>
    <row r="3570" spans="2:25" ht="15.75">
      <c r="B3570" s="4">
        <f t="shared" si="3955"/>
        <v>803608</v>
      </c>
      <c r="C3570" s="4">
        <f t="shared" si="3975"/>
        <v>8</v>
      </c>
      <c r="D3570" s="4">
        <f t="shared" si="3977"/>
        <v>36</v>
      </c>
      <c r="E3570" s="4">
        <f t="shared" si="3978"/>
        <v>8</v>
      </c>
      <c r="F3570" s="10" t="str">
        <f t="shared" si="3945"/>
        <v>200014:164</v>
      </c>
      <c r="G3570" s="4" t="str">
        <f t="shared" si="3938"/>
        <v>对火阵造成伤害增加5%\n对山阵造成伤害增加2.5%</v>
      </c>
      <c r="I3570" s="4" t="str">
        <f t="shared" si="3949"/>
        <v>{"HP":255180,"ATK":76554,"MAG":76554,"DEF":25518,"MDEF":25518}</v>
      </c>
      <c r="K3570" s="10">
        <v>200014</v>
      </c>
      <c r="L3570" s="10">
        <f t="shared" si="3953"/>
        <v>164</v>
      </c>
      <c r="M3570" s="4"/>
      <c r="N3570" s="4">
        <f t="shared" ref="N3570:R3570" si="3987">N3169</f>
        <v>255180</v>
      </c>
      <c r="O3570" s="4">
        <f t="shared" si="3987"/>
        <v>76554</v>
      </c>
      <c r="P3570" s="4">
        <f t="shared" si="3987"/>
        <v>76554</v>
      </c>
      <c r="Q3570" s="4">
        <f t="shared" si="3987"/>
        <v>25518</v>
      </c>
      <c r="R3570" s="4">
        <f t="shared" si="3987"/>
        <v>25518</v>
      </c>
      <c r="Y3570" s="4">
        <f t="shared" si="3947"/>
        <v>1220</v>
      </c>
    </row>
    <row r="3571" spans="2:25" ht="15.75">
      <c r="B3571" s="4">
        <f t="shared" si="3955"/>
        <v>803609</v>
      </c>
      <c r="C3571" s="4">
        <f t="shared" si="3975"/>
        <v>8</v>
      </c>
      <c r="D3571" s="4">
        <f t="shared" si="3977"/>
        <v>36</v>
      </c>
      <c r="E3571" s="4">
        <f t="shared" si="3978"/>
        <v>9</v>
      </c>
      <c r="F3571" s="10" t="str">
        <f t="shared" si="3945"/>
        <v>200014:164</v>
      </c>
      <c r="G3571" s="4" t="str">
        <f t="shared" si="3938"/>
        <v>对火阵造成伤害增加5%\n对山阵造成伤害增加2.5%</v>
      </c>
      <c r="I3571" s="4" t="str">
        <f t="shared" si="3949"/>
        <v>{"HP":256400,"ATK":76920,"MAG":76920,"DEF":25640,"MDEF":25640}</v>
      </c>
      <c r="K3571" s="10">
        <v>200014</v>
      </c>
      <c r="L3571" s="10">
        <f t="shared" si="3953"/>
        <v>164</v>
      </c>
      <c r="M3571" s="4"/>
      <c r="N3571" s="4">
        <f t="shared" ref="N3571:R3571" si="3988">N3170</f>
        <v>256400</v>
      </c>
      <c r="O3571" s="4">
        <f t="shared" si="3988"/>
        <v>76920</v>
      </c>
      <c r="P3571" s="4">
        <f t="shared" si="3988"/>
        <v>76920</v>
      </c>
      <c r="Q3571" s="4">
        <f t="shared" si="3988"/>
        <v>25640</v>
      </c>
      <c r="R3571" s="4">
        <f t="shared" si="3988"/>
        <v>25640</v>
      </c>
      <c r="Y3571" s="4">
        <f t="shared" si="3947"/>
        <v>1220</v>
      </c>
    </row>
    <row r="3572" spans="2:25" ht="15.75">
      <c r="B3572" s="4">
        <f t="shared" si="3955"/>
        <v>803700</v>
      </c>
      <c r="C3572" s="4">
        <f t="shared" si="3975"/>
        <v>8</v>
      </c>
      <c r="D3572" s="4">
        <f t="shared" si="3977"/>
        <v>37</v>
      </c>
      <c r="E3572" s="4">
        <f t="shared" si="3978"/>
        <v>0</v>
      </c>
      <c r="F3572" s="10" t="str">
        <f t="shared" si="3945"/>
        <v>200014:492</v>
      </c>
      <c r="G3572" s="4" t="str">
        <f t="shared" si="3938"/>
        <v>对火阵造成伤害增加5%\n对山阵造成伤害增加2.5%</v>
      </c>
      <c r="I3572" s="4" t="str">
        <f t="shared" si="3949"/>
        <v>{"HP":257680,"ATK":77304,"MAG":77304,"DEF":25768,"MDEF":25768}</v>
      </c>
      <c r="K3572" s="10">
        <v>200014</v>
      </c>
      <c r="L3572" s="10">
        <f t="shared" si="3963"/>
        <v>492</v>
      </c>
      <c r="M3572" s="4"/>
      <c r="N3572" s="4">
        <f t="shared" ref="N3572:R3572" si="3989">N3171</f>
        <v>257680</v>
      </c>
      <c r="O3572" s="4">
        <f t="shared" si="3989"/>
        <v>77304</v>
      </c>
      <c r="P3572" s="4">
        <f t="shared" si="3989"/>
        <v>77304</v>
      </c>
      <c r="Q3572" s="4">
        <f t="shared" si="3989"/>
        <v>25768</v>
      </c>
      <c r="R3572" s="4">
        <f t="shared" si="3989"/>
        <v>25768</v>
      </c>
      <c r="Y3572" s="4">
        <f t="shared" si="3947"/>
        <v>1280</v>
      </c>
    </row>
    <row r="3573" spans="2:25" ht="15.75">
      <c r="B3573" s="4">
        <f t="shared" si="3955"/>
        <v>803701</v>
      </c>
      <c r="C3573" s="4">
        <f t="shared" si="3975"/>
        <v>8</v>
      </c>
      <c r="D3573" s="4">
        <f t="shared" si="3977"/>
        <v>37</v>
      </c>
      <c r="E3573" s="4">
        <f t="shared" si="3978"/>
        <v>1</v>
      </c>
      <c r="F3573" s="10" t="str">
        <f t="shared" si="3945"/>
        <v>200014:173</v>
      </c>
      <c r="G3573" s="4" t="str">
        <f t="shared" si="3938"/>
        <v>对火阵造成伤害增加5%\n对山阵造成伤害增加2.5%</v>
      </c>
      <c r="I3573" s="4" t="str">
        <f t="shared" si="3949"/>
        <v>{"HP":258960,"ATK":77688,"MAG":77688,"DEF":25896,"MDEF":25896}</v>
      </c>
      <c r="K3573" s="10">
        <v>200014</v>
      </c>
      <c r="L3573" s="10">
        <f t="shared" ref="L3573" si="3990">ROUND(D3572*D3572/8,)+2</f>
        <v>173</v>
      </c>
      <c r="M3573" s="4"/>
      <c r="N3573" s="4">
        <f t="shared" ref="N3573:R3573" si="3991">N3172</f>
        <v>258960</v>
      </c>
      <c r="O3573" s="4">
        <f t="shared" si="3991"/>
        <v>77688</v>
      </c>
      <c r="P3573" s="4">
        <f t="shared" si="3991"/>
        <v>77688</v>
      </c>
      <c r="Q3573" s="4">
        <f t="shared" si="3991"/>
        <v>25896</v>
      </c>
      <c r="R3573" s="4">
        <f t="shared" si="3991"/>
        <v>25896</v>
      </c>
      <c r="Y3573" s="4">
        <f t="shared" si="3947"/>
        <v>1280</v>
      </c>
    </row>
    <row r="3574" spans="2:25" ht="15.75">
      <c r="B3574" s="4">
        <f t="shared" si="3955"/>
        <v>803702</v>
      </c>
      <c r="C3574" s="4">
        <f t="shared" si="3975"/>
        <v>8</v>
      </c>
      <c r="D3574" s="4">
        <f t="shared" si="3977"/>
        <v>37</v>
      </c>
      <c r="E3574" s="4">
        <f t="shared" si="3978"/>
        <v>2</v>
      </c>
      <c r="F3574" s="10" t="str">
        <f t="shared" si="3945"/>
        <v>200014:173</v>
      </c>
      <c r="G3574" s="4" t="str">
        <f t="shared" si="3938"/>
        <v>对火阵造成伤害增加5%\n对山阵造成伤害增加2.5%</v>
      </c>
      <c r="I3574" s="4" t="str">
        <f t="shared" si="3949"/>
        <v>{"HP":260240,"ATK":78072,"MAG":78072,"DEF":26024,"MDEF":26024}</v>
      </c>
      <c r="K3574" s="10">
        <v>200014</v>
      </c>
      <c r="L3574" s="10">
        <f t="shared" si="3953"/>
        <v>173</v>
      </c>
      <c r="M3574" s="4"/>
      <c r="N3574" s="4">
        <f t="shared" ref="N3574:R3574" si="3992">N3173</f>
        <v>260240</v>
      </c>
      <c r="O3574" s="4">
        <f t="shared" si="3992"/>
        <v>78072</v>
      </c>
      <c r="P3574" s="4">
        <f t="shared" si="3992"/>
        <v>78072</v>
      </c>
      <c r="Q3574" s="4">
        <f t="shared" si="3992"/>
        <v>26024</v>
      </c>
      <c r="R3574" s="4">
        <f t="shared" si="3992"/>
        <v>26024</v>
      </c>
      <c r="Y3574" s="4">
        <f t="shared" si="3947"/>
        <v>1280</v>
      </c>
    </row>
    <row r="3575" spans="2:25" ht="15.75">
      <c r="B3575" s="4">
        <f t="shared" si="3955"/>
        <v>803703</v>
      </c>
      <c r="C3575" s="4">
        <f t="shared" si="3975"/>
        <v>8</v>
      </c>
      <c r="D3575" s="4">
        <f t="shared" si="3977"/>
        <v>37</v>
      </c>
      <c r="E3575" s="4">
        <f t="shared" si="3978"/>
        <v>3</v>
      </c>
      <c r="F3575" s="10" t="str">
        <f t="shared" si="3945"/>
        <v>200014:173</v>
      </c>
      <c r="G3575" s="4" t="str">
        <f t="shared" si="3938"/>
        <v>对火阵造成伤害增加5%\n对山阵造成伤害增加2.5%</v>
      </c>
      <c r="I3575" s="4" t="str">
        <f t="shared" si="3949"/>
        <v>{"HP":261520,"ATK":78456,"MAG":78456,"DEF":26152,"MDEF":26152}</v>
      </c>
      <c r="K3575" s="10">
        <v>200014</v>
      </c>
      <c r="L3575" s="10">
        <f t="shared" si="3953"/>
        <v>173</v>
      </c>
      <c r="M3575" s="4"/>
      <c r="N3575" s="4">
        <f t="shared" ref="N3575:R3575" si="3993">N3174</f>
        <v>261520</v>
      </c>
      <c r="O3575" s="4">
        <f t="shared" si="3993"/>
        <v>78456</v>
      </c>
      <c r="P3575" s="4">
        <f t="shared" si="3993"/>
        <v>78456</v>
      </c>
      <c r="Q3575" s="4">
        <f t="shared" si="3993"/>
        <v>26152</v>
      </c>
      <c r="R3575" s="4">
        <f t="shared" si="3993"/>
        <v>26152</v>
      </c>
      <c r="Y3575" s="4">
        <f t="shared" si="3947"/>
        <v>1280</v>
      </c>
    </row>
    <row r="3576" spans="2:25" ht="15.75">
      <c r="B3576" s="4">
        <f t="shared" si="3955"/>
        <v>803704</v>
      </c>
      <c r="C3576" s="4">
        <f t="shared" si="3975"/>
        <v>8</v>
      </c>
      <c r="D3576" s="4">
        <f t="shared" si="3977"/>
        <v>37</v>
      </c>
      <c r="E3576" s="4">
        <f t="shared" si="3978"/>
        <v>4</v>
      </c>
      <c r="F3576" s="10" t="str">
        <f t="shared" si="3945"/>
        <v>200014:173</v>
      </c>
      <c r="G3576" s="4" t="str">
        <f t="shared" si="3938"/>
        <v>对火阵造成伤害增加5%\n对山阵造成伤害增加2.5%</v>
      </c>
      <c r="I3576" s="4" t="str">
        <f t="shared" si="3949"/>
        <v>{"HP":262800,"ATK":78840,"MAG":78840,"DEF":26280,"MDEF":26280}</v>
      </c>
      <c r="K3576" s="10">
        <v>200014</v>
      </c>
      <c r="L3576" s="10">
        <f t="shared" si="3953"/>
        <v>173</v>
      </c>
      <c r="M3576" s="4"/>
      <c r="N3576" s="4">
        <f t="shared" ref="N3576:R3576" si="3994">N3175</f>
        <v>262800</v>
      </c>
      <c r="O3576" s="4">
        <f t="shared" si="3994"/>
        <v>78840</v>
      </c>
      <c r="P3576" s="4">
        <f t="shared" si="3994"/>
        <v>78840</v>
      </c>
      <c r="Q3576" s="4">
        <f t="shared" si="3994"/>
        <v>26280</v>
      </c>
      <c r="R3576" s="4">
        <f t="shared" si="3994"/>
        <v>26280</v>
      </c>
      <c r="Y3576" s="4">
        <f t="shared" si="3947"/>
        <v>1280</v>
      </c>
    </row>
    <row r="3577" spans="2:25" ht="15.75">
      <c r="B3577" s="4">
        <f t="shared" si="3955"/>
        <v>803705</v>
      </c>
      <c r="C3577" s="4">
        <f t="shared" si="3975"/>
        <v>8</v>
      </c>
      <c r="D3577" s="4">
        <f t="shared" si="3977"/>
        <v>37</v>
      </c>
      <c r="E3577" s="4">
        <f t="shared" si="3978"/>
        <v>5</v>
      </c>
      <c r="F3577" s="10" t="str">
        <f t="shared" si="3945"/>
        <v>200014:173</v>
      </c>
      <c r="G3577" s="4" t="str">
        <f t="shared" si="3938"/>
        <v>对火阵造成伤害增加5%\n对山阵造成伤害增加2.5%</v>
      </c>
      <c r="I3577" s="4" t="str">
        <f t="shared" si="3949"/>
        <v>{"HP":264080,"ATK":79224,"MAG":79224,"DEF":26408,"MDEF":26408}</v>
      </c>
      <c r="K3577" s="10">
        <v>200014</v>
      </c>
      <c r="L3577" s="10">
        <f t="shared" si="3953"/>
        <v>173</v>
      </c>
      <c r="M3577" s="4"/>
      <c r="N3577" s="4">
        <f t="shared" ref="N3577:R3577" si="3995">N3176</f>
        <v>264080</v>
      </c>
      <c r="O3577" s="4">
        <f t="shared" si="3995"/>
        <v>79224</v>
      </c>
      <c r="P3577" s="4">
        <f t="shared" si="3995"/>
        <v>79224</v>
      </c>
      <c r="Q3577" s="4">
        <f t="shared" si="3995"/>
        <v>26408</v>
      </c>
      <c r="R3577" s="4">
        <f t="shared" si="3995"/>
        <v>26408</v>
      </c>
      <c r="Y3577" s="4">
        <f t="shared" si="3947"/>
        <v>1280</v>
      </c>
    </row>
    <row r="3578" spans="2:25" ht="15.75">
      <c r="B3578" s="4">
        <f t="shared" si="3955"/>
        <v>803706</v>
      </c>
      <c r="C3578" s="4">
        <f t="shared" si="3975"/>
        <v>8</v>
      </c>
      <c r="D3578" s="4">
        <f t="shared" si="3977"/>
        <v>37</v>
      </c>
      <c r="E3578" s="4">
        <f t="shared" si="3978"/>
        <v>6</v>
      </c>
      <c r="F3578" s="10" t="str">
        <f t="shared" si="3945"/>
        <v>200014:173</v>
      </c>
      <c r="G3578" s="4" t="str">
        <f t="shared" si="3938"/>
        <v>对火阵造成伤害增加5%\n对山阵造成伤害增加2.5%</v>
      </c>
      <c r="I3578" s="4" t="str">
        <f t="shared" si="3949"/>
        <v>{"HP":265360,"ATK":79608,"MAG":79608,"DEF":26536,"MDEF":26536}</v>
      </c>
      <c r="K3578" s="10">
        <v>200014</v>
      </c>
      <c r="L3578" s="10">
        <f t="shared" si="3953"/>
        <v>173</v>
      </c>
      <c r="M3578" s="4"/>
      <c r="N3578" s="4">
        <f t="shared" ref="N3578:R3578" si="3996">N3177</f>
        <v>265360</v>
      </c>
      <c r="O3578" s="4">
        <f t="shared" si="3996"/>
        <v>79608</v>
      </c>
      <c r="P3578" s="4">
        <f t="shared" si="3996"/>
        <v>79608</v>
      </c>
      <c r="Q3578" s="4">
        <f t="shared" si="3996"/>
        <v>26536</v>
      </c>
      <c r="R3578" s="4">
        <f t="shared" si="3996"/>
        <v>26536</v>
      </c>
      <c r="Y3578" s="4">
        <f t="shared" si="3947"/>
        <v>1280</v>
      </c>
    </row>
    <row r="3579" spans="2:25" ht="15.75">
      <c r="B3579" s="4">
        <f t="shared" si="3955"/>
        <v>803707</v>
      </c>
      <c r="C3579" s="4">
        <f t="shared" si="3975"/>
        <v>8</v>
      </c>
      <c r="D3579" s="4">
        <f t="shared" si="3977"/>
        <v>37</v>
      </c>
      <c r="E3579" s="4">
        <f t="shared" si="3978"/>
        <v>7</v>
      </c>
      <c r="F3579" s="10" t="str">
        <f t="shared" si="3945"/>
        <v>200014:173</v>
      </c>
      <c r="G3579" s="4" t="str">
        <f t="shared" si="3938"/>
        <v>对火阵造成伤害增加5%\n对山阵造成伤害增加2.5%</v>
      </c>
      <c r="I3579" s="4" t="str">
        <f t="shared" si="3949"/>
        <v>{"HP":266640,"ATK":79992,"MAG":79992,"DEF":26664,"MDEF":26664}</v>
      </c>
      <c r="K3579" s="10">
        <v>200014</v>
      </c>
      <c r="L3579" s="10">
        <f t="shared" si="3953"/>
        <v>173</v>
      </c>
      <c r="M3579" s="4"/>
      <c r="N3579" s="4">
        <f t="shared" ref="N3579:R3579" si="3997">N3178</f>
        <v>266640</v>
      </c>
      <c r="O3579" s="4">
        <f t="shared" si="3997"/>
        <v>79992</v>
      </c>
      <c r="P3579" s="4">
        <f t="shared" si="3997"/>
        <v>79992</v>
      </c>
      <c r="Q3579" s="4">
        <f t="shared" si="3997"/>
        <v>26664</v>
      </c>
      <c r="R3579" s="4">
        <f t="shared" si="3997"/>
        <v>26664</v>
      </c>
      <c r="Y3579" s="4">
        <f t="shared" si="3947"/>
        <v>1280</v>
      </c>
    </row>
    <row r="3580" spans="2:25" ht="15.75">
      <c r="B3580" s="4">
        <f t="shared" si="3955"/>
        <v>803708</v>
      </c>
      <c r="C3580" s="4">
        <f t="shared" si="3975"/>
        <v>8</v>
      </c>
      <c r="D3580" s="4">
        <f t="shared" si="3977"/>
        <v>37</v>
      </c>
      <c r="E3580" s="4">
        <f t="shared" si="3978"/>
        <v>8</v>
      </c>
      <c r="F3580" s="10" t="str">
        <f t="shared" si="3945"/>
        <v>200014:173</v>
      </c>
      <c r="G3580" s="4" t="str">
        <f t="shared" si="3938"/>
        <v>对火阵造成伤害增加5%\n对山阵造成伤害增加2.5%</v>
      </c>
      <c r="I3580" s="4" t="str">
        <f t="shared" si="3949"/>
        <v>{"HP":267920,"ATK":80376,"MAG":80376,"DEF":26792,"MDEF":26792}</v>
      </c>
      <c r="K3580" s="10">
        <v>200014</v>
      </c>
      <c r="L3580" s="10">
        <f t="shared" si="3953"/>
        <v>173</v>
      </c>
      <c r="M3580" s="4"/>
      <c r="N3580" s="4">
        <f t="shared" ref="N3580:R3580" si="3998">N3179</f>
        <v>267920</v>
      </c>
      <c r="O3580" s="4">
        <f t="shared" si="3998"/>
        <v>80376</v>
      </c>
      <c r="P3580" s="4">
        <f t="shared" si="3998"/>
        <v>80376</v>
      </c>
      <c r="Q3580" s="4">
        <f t="shared" si="3998"/>
        <v>26792</v>
      </c>
      <c r="R3580" s="4">
        <f t="shared" si="3998"/>
        <v>26792</v>
      </c>
      <c r="Y3580" s="4">
        <f t="shared" si="3947"/>
        <v>1280</v>
      </c>
    </row>
    <row r="3581" spans="2:25" ht="15.75">
      <c r="B3581" s="4">
        <f t="shared" si="3955"/>
        <v>803709</v>
      </c>
      <c r="C3581" s="4">
        <f t="shared" si="3975"/>
        <v>8</v>
      </c>
      <c r="D3581" s="4">
        <f t="shared" si="3977"/>
        <v>37</v>
      </c>
      <c r="E3581" s="4">
        <f t="shared" si="3978"/>
        <v>9</v>
      </c>
      <c r="F3581" s="10" t="str">
        <f t="shared" si="3945"/>
        <v>200014:173</v>
      </c>
      <c r="G3581" s="4" t="str">
        <f t="shared" si="3938"/>
        <v>对火阵造成伤害增加5%\n对山阵造成伤害增加2.5%</v>
      </c>
      <c r="I3581" s="4" t="str">
        <f t="shared" si="3949"/>
        <v>{"HP":269200,"ATK":80760,"MAG":80760,"DEF":26920,"MDEF":26920}</v>
      </c>
      <c r="K3581" s="10">
        <v>200014</v>
      </c>
      <c r="L3581" s="10">
        <f t="shared" si="3953"/>
        <v>173</v>
      </c>
      <c r="M3581" s="4"/>
      <c r="N3581" s="4">
        <f t="shared" ref="N3581:R3581" si="3999">N3180</f>
        <v>269200</v>
      </c>
      <c r="O3581" s="4">
        <f t="shared" si="3999"/>
        <v>80760</v>
      </c>
      <c r="P3581" s="4">
        <f t="shared" si="3999"/>
        <v>80760</v>
      </c>
      <c r="Q3581" s="4">
        <f t="shared" si="3999"/>
        <v>26920</v>
      </c>
      <c r="R3581" s="4">
        <f t="shared" si="3999"/>
        <v>26920</v>
      </c>
      <c r="Y3581" s="4">
        <f t="shared" si="3947"/>
        <v>1280</v>
      </c>
    </row>
    <row r="3582" spans="2:25" ht="15.75">
      <c r="B3582" s="4">
        <f t="shared" si="3955"/>
        <v>803800</v>
      </c>
      <c r="C3582" s="4">
        <f t="shared" si="3975"/>
        <v>8</v>
      </c>
      <c r="D3582" s="4">
        <f t="shared" si="3977"/>
        <v>38</v>
      </c>
      <c r="E3582" s="4">
        <f t="shared" si="3978"/>
        <v>0</v>
      </c>
      <c r="F3582" s="10" t="str">
        <f t="shared" si="3945"/>
        <v>200014:519</v>
      </c>
      <c r="G3582" s="4" t="str">
        <f t="shared" si="3938"/>
        <v>对火阵造成伤害增加5%\n对山阵造成伤害增加2.5%</v>
      </c>
      <c r="I3582" s="4" t="str">
        <f t="shared" si="3949"/>
        <v>{"HP":270480,"ATK":81144,"MAG":81144,"DEF":27048,"MDEF":27048}</v>
      </c>
      <c r="K3582" s="10">
        <v>200014</v>
      </c>
      <c r="L3582" s="10">
        <f t="shared" si="3963"/>
        <v>519</v>
      </c>
      <c r="M3582" s="4"/>
      <c r="N3582" s="4">
        <f t="shared" ref="N3582:R3582" si="4000">N3181</f>
        <v>270480</v>
      </c>
      <c r="O3582" s="4">
        <f t="shared" si="4000"/>
        <v>81144</v>
      </c>
      <c r="P3582" s="4">
        <f t="shared" si="4000"/>
        <v>81144</v>
      </c>
      <c r="Q3582" s="4">
        <f t="shared" si="4000"/>
        <v>27048</v>
      </c>
      <c r="R3582" s="4">
        <f t="shared" si="4000"/>
        <v>27048</v>
      </c>
      <c r="Y3582" s="4">
        <f t="shared" si="3947"/>
        <v>1280</v>
      </c>
    </row>
    <row r="3583" spans="2:25" ht="15.75">
      <c r="B3583" s="4">
        <f t="shared" si="3955"/>
        <v>803801</v>
      </c>
      <c r="C3583" s="4">
        <f t="shared" si="3975"/>
        <v>8</v>
      </c>
      <c r="D3583" s="4">
        <f t="shared" si="3977"/>
        <v>38</v>
      </c>
      <c r="E3583" s="4">
        <f t="shared" si="3978"/>
        <v>1</v>
      </c>
      <c r="F3583" s="10" t="str">
        <f t="shared" si="3945"/>
        <v>200014:183</v>
      </c>
      <c r="G3583" s="4" t="str">
        <f t="shared" si="3938"/>
        <v>对火阵造成伤害增加5%\n对山阵造成伤害增加2.5%</v>
      </c>
      <c r="I3583" s="4" t="str">
        <f t="shared" si="3949"/>
        <v>{"HP":271760,"ATK":81528,"MAG":81528,"DEF":27176,"MDEF":27176}</v>
      </c>
      <c r="K3583" s="10">
        <v>200014</v>
      </c>
      <c r="L3583" s="10">
        <f t="shared" ref="L3583" si="4001">ROUND(D3582*D3582/8,)+2</f>
        <v>183</v>
      </c>
      <c r="M3583" s="4"/>
      <c r="N3583" s="4">
        <f t="shared" ref="N3583:R3583" si="4002">N3182</f>
        <v>271760</v>
      </c>
      <c r="O3583" s="4">
        <f t="shared" si="4002"/>
        <v>81528</v>
      </c>
      <c r="P3583" s="4">
        <f t="shared" si="4002"/>
        <v>81528</v>
      </c>
      <c r="Q3583" s="4">
        <f t="shared" si="4002"/>
        <v>27176</v>
      </c>
      <c r="R3583" s="4">
        <f t="shared" si="4002"/>
        <v>27176</v>
      </c>
      <c r="Y3583" s="4">
        <f t="shared" si="3947"/>
        <v>1280</v>
      </c>
    </row>
    <row r="3584" spans="2:25" ht="15.75">
      <c r="B3584" s="4">
        <f t="shared" si="3955"/>
        <v>803802</v>
      </c>
      <c r="C3584" s="4">
        <f t="shared" si="3975"/>
        <v>8</v>
      </c>
      <c r="D3584" s="4">
        <f t="shared" si="3977"/>
        <v>38</v>
      </c>
      <c r="E3584" s="4">
        <f t="shared" si="3978"/>
        <v>2</v>
      </c>
      <c r="F3584" s="10" t="str">
        <f t="shared" si="3945"/>
        <v>200014:183</v>
      </c>
      <c r="G3584" s="4" t="str">
        <f t="shared" si="3938"/>
        <v>对火阵造成伤害增加5%\n对山阵造成伤害增加2.5%</v>
      </c>
      <c r="I3584" s="4" t="str">
        <f t="shared" si="3949"/>
        <v>{"HP":273040,"ATK":81912,"MAG":81912,"DEF":27304,"MDEF":27304}</v>
      </c>
      <c r="K3584" s="10">
        <v>200014</v>
      </c>
      <c r="L3584" s="10">
        <f t="shared" si="3953"/>
        <v>183</v>
      </c>
      <c r="M3584" s="4"/>
      <c r="N3584" s="4">
        <f t="shared" ref="N3584:R3584" si="4003">N3183</f>
        <v>273040</v>
      </c>
      <c r="O3584" s="4">
        <f t="shared" si="4003"/>
        <v>81912</v>
      </c>
      <c r="P3584" s="4">
        <f t="shared" si="4003"/>
        <v>81912</v>
      </c>
      <c r="Q3584" s="4">
        <f t="shared" si="4003"/>
        <v>27304</v>
      </c>
      <c r="R3584" s="4">
        <f t="shared" si="4003"/>
        <v>27304</v>
      </c>
      <c r="Y3584" s="4">
        <f t="shared" si="3947"/>
        <v>1280</v>
      </c>
    </row>
    <row r="3585" spans="2:25" ht="15.75">
      <c r="B3585" s="4">
        <f t="shared" si="3955"/>
        <v>803803</v>
      </c>
      <c r="C3585" s="4">
        <f t="shared" si="3975"/>
        <v>8</v>
      </c>
      <c r="D3585" s="4">
        <f t="shared" si="3977"/>
        <v>38</v>
      </c>
      <c r="E3585" s="4">
        <f t="shared" si="3978"/>
        <v>3</v>
      </c>
      <c r="F3585" s="10" t="str">
        <f t="shared" si="3945"/>
        <v>200014:183</v>
      </c>
      <c r="G3585" s="4" t="str">
        <f t="shared" si="3938"/>
        <v>对火阵造成伤害增加5%\n对山阵造成伤害增加2.5%</v>
      </c>
      <c r="I3585" s="4" t="str">
        <f t="shared" si="3949"/>
        <v>{"HP":274320,"ATK":82296,"MAG":82296,"DEF":27432,"MDEF":27432}</v>
      </c>
      <c r="K3585" s="10">
        <v>200014</v>
      </c>
      <c r="L3585" s="10">
        <f t="shared" si="3953"/>
        <v>183</v>
      </c>
      <c r="M3585" s="4"/>
      <c r="N3585" s="4">
        <f t="shared" ref="N3585:R3585" si="4004">N3184</f>
        <v>274320</v>
      </c>
      <c r="O3585" s="4">
        <f t="shared" si="4004"/>
        <v>82296</v>
      </c>
      <c r="P3585" s="4">
        <f t="shared" si="4004"/>
        <v>82296</v>
      </c>
      <c r="Q3585" s="4">
        <f t="shared" si="4004"/>
        <v>27432</v>
      </c>
      <c r="R3585" s="4">
        <f t="shared" si="4004"/>
        <v>27432</v>
      </c>
      <c r="Y3585" s="4">
        <f t="shared" si="3947"/>
        <v>1280</v>
      </c>
    </row>
    <row r="3586" spans="2:25" ht="15.75">
      <c r="B3586" s="4">
        <f t="shared" si="3955"/>
        <v>803804</v>
      </c>
      <c r="C3586" s="4">
        <f t="shared" si="3975"/>
        <v>8</v>
      </c>
      <c r="D3586" s="4">
        <f t="shared" si="3977"/>
        <v>38</v>
      </c>
      <c r="E3586" s="4">
        <f t="shared" si="3978"/>
        <v>4</v>
      </c>
      <c r="F3586" s="10" t="str">
        <f t="shared" si="3945"/>
        <v>200014:183</v>
      </c>
      <c r="G3586" s="4" t="str">
        <f t="shared" si="3938"/>
        <v>对火阵造成伤害增加5%\n对山阵造成伤害增加2.5%</v>
      </c>
      <c r="I3586" s="4" t="str">
        <f t="shared" si="3949"/>
        <v>{"HP":275600,"ATK":82680,"MAG":82680,"DEF":27560,"MDEF":27560}</v>
      </c>
      <c r="K3586" s="10">
        <v>200014</v>
      </c>
      <c r="L3586" s="10">
        <f t="shared" si="3953"/>
        <v>183</v>
      </c>
      <c r="M3586" s="4"/>
      <c r="N3586" s="4">
        <f t="shared" ref="N3586:R3586" si="4005">N3185</f>
        <v>275600</v>
      </c>
      <c r="O3586" s="4">
        <f t="shared" si="4005"/>
        <v>82680</v>
      </c>
      <c r="P3586" s="4">
        <f t="shared" si="4005"/>
        <v>82680</v>
      </c>
      <c r="Q3586" s="4">
        <f t="shared" si="4005"/>
        <v>27560</v>
      </c>
      <c r="R3586" s="4">
        <f t="shared" si="4005"/>
        <v>27560</v>
      </c>
      <c r="Y3586" s="4">
        <f t="shared" si="3947"/>
        <v>1280</v>
      </c>
    </row>
    <row r="3587" spans="2:25" ht="15.75">
      <c r="B3587" s="4">
        <f t="shared" si="3955"/>
        <v>803805</v>
      </c>
      <c r="C3587" s="4">
        <f t="shared" si="3975"/>
        <v>8</v>
      </c>
      <c r="D3587" s="4">
        <f t="shared" si="3977"/>
        <v>38</v>
      </c>
      <c r="E3587" s="4">
        <f t="shared" si="3978"/>
        <v>5</v>
      </c>
      <c r="F3587" s="10" t="str">
        <f t="shared" si="3945"/>
        <v>200014:183</v>
      </c>
      <c r="G3587" s="4" t="str">
        <f t="shared" si="3938"/>
        <v>对火阵造成伤害增加5%\n对山阵造成伤害增加2.5%</v>
      </c>
      <c r="I3587" s="4" t="str">
        <f t="shared" si="3949"/>
        <v>{"HP":276880,"ATK":83064,"MAG":83064,"DEF":27688,"MDEF":27688}</v>
      </c>
      <c r="K3587" s="10">
        <v>200014</v>
      </c>
      <c r="L3587" s="10">
        <f t="shared" si="3953"/>
        <v>183</v>
      </c>
      <c r="M3587" s="4"/>
      <c r="N3587" s="4">
        <f t="shared" ref="N3587:R3587" si="4006">N3186</f>
        <v>276880</v>
      </c>
      <c r="O3587" s="4">
        <f t="shared" si="4006"/>
        <v>83064</v>
      </c>
      <c r="P3587" s="4">
        <f t="shared" si="4006"/>
        <v>83064</v>
      </c>
      <c r="Q3587" s="4">
        <f t="shared" si="4006"/>
        <v>27688</v>
      </c>
      <c r="R3587" s="4">
        <f t="shared" si="4006"/>
        <v>27688</v>
      </c>
      <c r="Y3587" s="4">
        <f t="shared" si="3947"/>
        <v>1280</v>
      </c>
    </row>
    <row r="3588" spans="2:25" ht="15.75">
      <c r="B3588" s="4">
        <f t="shared" si="3955"/>
        <v>803806</v>
      </c>
      <c r="C3588" s="4">
        <f t="shared" si="3975"/>
        <v>8</v>
      </c>
      <c r="D3588" s="4">
        <f t="shared" si="3977"/>
        <v>38</v>
      </c>
      <c r="E3588" s="4">
        <f t="shared" si="3978"/>
        <v>6</v>
      </c>
      <c r="F3588" s="10" t="str">
        <f t="shared" si="3945"/>
        <v>200014:183</v>
      </c>
      <c r="G3588" s="4" t="str">
        <f t="shared" si="3938"/>
        <v>对火阵造成伤害增加5%\n对山阵造成伤害增加2.5%</v>
      </c>
      <c r="I3588" s="4" t="str">
        <f t="shared" si="3949"/>
        <v>{"HP":278160,"ATK":83448,"MAG":83448,"DEF":27816,"MDEF":27816}</v>
      </c>
      <c r="K3588" s="10">
        <v>200014</v>
      </c>
      <c r="L3588" s="10">
        <f t="shared" si="3953"/>
        <v>183</v>
      </c>
      <c r="M3588" s="4"/>
      <c r="N3588" s="4">
        <f t="shared" ref="N3588:R3588" si="4007">N3187</f>
        <v>278160</v>
      </c>
      <c r="O3588" s="4">
        <f t="shared" si="4007"/>
        <v>83448</v>
      </c>
      <c r="P3588" s="4">
        <f t="shared" si="4007"/>
        <v>83448</v>
      </c>
      <c r="Q3588" s="4">
        <f t="shared" si="4007"/>
        <v>27816</v>
      </c>
      <c r="R3588" s="4">
        <f t="shared" si="4007"/>
        <v>27816</v>
      </c>
      <c r="Y3588" s="4">
        <f t="shared" si="3947"/>
        <v>1280</v>
      </c>
    </row>
    <row r="3589" spans="2:25" ht="15.75">
      <c r="B3589" s="4">
        <f t="shared" si="3955"/>
        <v>803807</v>
      </c>
      <c r="C3589" s="4">
        <f t="shared" si="3975"/>
        <v>8</v>
      </c>
      <c r="D3589" s="4">
        <f t="shared" si="3977"/>
        <v>38</v>
      </c>
      <c r="E3589" s="4">
        <f t="shared" si="3978"/>
        <v>7</v>
      </c>
      <c r="F3589" s="10" t="str">
        <f t="shared" si="3945"/>
        <v>200014:183</v>
      </c>
      <c r="G3589" s="4" t="str">
        <f t="shared" si="3938"/>
        <v>对火阵造成伤害增加5%\n对山阵造成伤害增加2.5%</v>
      </c>
      <c r="I3589" s="4" t="str">
        <f t="shared" si="3949"/>
        <v>{"HP":279440,"ATK":83832,"MAG":83832,"DEF":27944,"MDEF":27944}</v>
      </c>
      <c r="K3589" s="10">
        <v>200014</v>
      </c>
      <c r="L3589" s="10">
        <f t="shared" si="3953"/>
        <v>183</v>
      </c>
      <c r="M3589" s="4"/>
      <c r="N3589" s="4">
        <f t="shared" ref="N3589:R3589" si="4008">N3188</f>
        <v>279440</v>
      </c>
      <c r="O3589" s="4">
        <f t="shared" si="4008"/>
        <v>83832</v>
      </c>
      <c r="P3589" s="4">
        <f t="shared" si="4008"/>
        <v>83832</v>
      </c>
      <c r="Q3589" s="4">
        <f t="shared" si="4008"/>
        <v>27944</v>
      </c>
      <c r="R3589" s="4">
        <f t="shared" si="4008"/>
        <v>27944</v>
      </c>
      <c r="Y3589" s="4">
        <f t="shared" si="3947"/>
        <v>1280</v>
      </c>
    </row>
    <row r="3590" spans="2:25" ht="15.75">
      <c r="B3590" s="4">
        <f t="shared" si="3955"/>
        <v>803808</v>
      </c>
      <c r="C3590" s="4">
        <f t="shared" si="3975"/>
        <v>8</v>
      </c>
      <c r="D3590" s="4">
        <f t="shared" si="3977"/>
        <v>38</v>
      </c>
      <c r="E3590" s="4">
        <f t="shared" si="3978"/>
        <v>8</v>
      </c>
      <c r="F3590" s="10" t="str">
        <f t="shared" si="3945"/>
        <v>200014:183</v>
      </c>
      <c r="G3590" s="4" t="str">
        <f t="shared" si="3938"/>
        <v>对火阵造成伤害增加5%\n对山阵造成伤害增加2.5%</v>
      </c>
      <c r="I3590" s="4" t="str">
        <f t="shared" si="3949"/>
        <v>{"HP":280720,"ATK":84216,"MAG":84216,"DEF":28072,"MDEF":28072}</v>
      </c>
      <c r="K3590" s="10">
        <v>200014</v>
      </c>
      <c r="L3590" s="10">
        <f t="shared" si="3953"/>
        <v>183</v>
      </c>
      <c r="M3590" s="4"/>
      <c r="N3590" s="4">
        <f t="shared" ref="N3590:R3590" si="4009">N3189</f>
        <v>280720</v>
      </c>
      <c r="O3590" s="4">
        <f t="shared" si="4009"/>
        <v>84216</v>
      </c>
      <c r="P3590" s="4">
        <f t="shared" si="4009"/>
        <v>84216</v>
      </c>
      <c r="Q3590" s="4">
        <f t="shared" si="4009"/>
        <v>28072</v>
      </c>
      <c r="R3590" s="4">
        <f t="shared" si="4009"/>
        <v>28072</v>
      </c>
      <c r="Y3590" s="4">
        <f t="shared" si="3947"/>
        <v>1280</v>
      </c>
    </row>
    <row r="3591" spans="2:25" ht="15.75">
      <c r="B3591" s="4">
        <f t="shared" si="3955"/>
        <v>803809</v>
      </c>
      <c r="C3591" s="4">
        <f t="shared" si="3975"/>
        <v>8</v>
      </c>
      <c r="D3591" s="4">
        <f t="shared" si="3977"/>
        <v>38</v>
      </c>
      <c r="E3591" s="4">
        <f t="shared" si="3978"/>
        <v>9</v>
      </c>
      <c r="F3591" s="10" t="str">
        <f t="shared" si="3945"/>
        <v>200014:183</v>
      </c>
      <c r="G3591" s="4" t="str">
        <f t="shared" si="3938"/>
        <v>对火阵造成伤害增加5%\n对山阵造成伤害增加2.5%</v>
      </c>
      <c r="I3591" s="4" t="str">
        <f t="shared" si="3949"/>
        <v>{"HP":282000,"ATK":84600,"MAG":84600,"DEF":28200,"MDEF":28200}</v>
      </c>
      <c r="K3591" s="10">
        <v>200014</v>
      </c>
      <c r="L3591" s="10">
        <f t="shared" si="3953"/>
        <v>183</v>
      </c>
      <c r="M3591" s="4"/>
      <c r="N3591" s="4">
        <f t="shared" ref="N3591:R3591" si="4010">N3190</f>
        <v>282000</v>
      </c>
      <c r="O3591" s="4">
        <f t="shared" si="4010"/>
        <v>84600</v>
      </c>
      <c r="P3591" s="4">
        <f t="shared" si="4010"/>
        <v>84600</v>
      </c>
      <c r="Q3591" s="4">
        <f t="shared" si="4010"/>
        <v>28200</v>
      </c>
      <c r="R3591" s="4">
        <f t="shared" si="4010"/>
        <v>28200</v>
      </c>
      <c r="Y3591" s="4">
        <f t="shared" si="3947"/>
        <v>1280</v>
      </c>
    </row>
    <row r="3592" spans="2:25" ht="15.75">
      <c r="B3592" s="4">
        <f t="shared" si="3955"/>
        <v>803900</v>
      </c>
      <c r="C3592" s="4">
        <f t="shared" si="3975"/>
        <v>8</v>
      </c>
      <c r="D3592" s="4">
        <f t="shared" si="3977"/>
        <v>39</v>
      </c>
      <c r="E3592" s="4">
        <f t="shared" si="3978"/>
        <v>0</v>
      </c>
      <c r="F3592" s="10" t="str">
        <f t="shared" si="3945"/>
        <v>200014:549</v>
      </c>
      <c r="G3592" s="4" t="str">
        <f t="shared" si="3938"/>
        <v>对火阵造成伤害增加5%\n对山阵造成伤害增加2.5%</v>
      </c>
      <c r="I3592" s="4" t="str">
        <f t="shared" si="3949"/>
        <v>{"HP":283340,"ATK":85002,"MAG":85002,"DEF":28334,"MDEF":28334}</v>
      </c>
      <c r="K3592" s="10">
        <v>200014</v>
      </c>
      <c r="L3592" s="10">
        <f t="shared" si="3963"/>
        <v>549</v>
      </c>
      <c r="M3592" s="4"/>
      <c r="N3592" s="4">
        <f t="shared" ref="N3592:R3592" si="4011">N3191</f>
        <v>283340</v>
      </c>
      <c r="O3592" s="4">
        <f t="shared" si="4011"/>
        <v>85002</v>
      </c>
      <c r="P3592" s="4">
        <f t="shared" si="4011"/>
        <v>85002</v>
      </c>
      <c r="Q3592" s="4">
        <f t="shared" si="4011"/>
        <v>28334</v>
      </c>
      <c r="R3592" s="4">
        <f t="shared" si="4011"/>
        <v>28334</v>
      </c>
      <c r="Y3592" s="4">
        <f t="shared" si="3947"/>
        <v>1340</v>
      </c>
    </row>
    <row r="3593" spans="2:25" ht="15.75">
      <c r="B3593" s="4">
        <f t="shared" si="3955"/>
        <v>803901</v>
      </c>
      <c r="C3593" s="4">
        <f t="shared" si="3975"/>
        <v>8</v>
      </c>
      <c r="D3593" s="4">
        <f t="shared" si="3977"/>
        <v>39</v>
      </c>
      <c r="E3593" s="4">
        <f t="shared" si="3978"/>
        <v>1</v>
      </c>
      <c r="F3593" s="10" t="str">
        <f t="shared" si="3945"/>
        <v>200014:192</v>
      </c>
      <c r="G3593" s="4" t="str">
        <f t="shared" si="3938"/>
        <v>对火阵造成伤害增加5%\n对山阵造成伤害增加2.5%</v>
      </c>
      <c r="I3593" s="4" t="str">
        <f t="shared" si="3949"/>
        <v>{"HP":284680,"ATK":85404,"MAG":85404,"DEF":28468,"MDEF":28468}</v>
      </c>
      <c r="K3593" s="10">
        <v>200014</v>
      </c>
      <c r="L3593" s="10">
        <f t="shared" ref="L3593" si="4012">ROUND(D3592*D3592/8,)+2</f>
        <v>192</v>
      </c>
      <c r="M3593" s="4"/>
      <c r="N3593" s="4">
        <f t="shared" ref="N3593:R3593" si="4013">N3192</f>
        <v>284680</v>
      </c>
      <c r="O3593" s="4">
        <f t="shared" si="4013"/>
        <v>85404</v>
      </c>
      <c r="P3593" s="4">
        <f t="shared" si="4013"/>
        <v>85404</v>
      </c>
      <c r="Q3593" s="4">
        <f t="shared" si="4013"/>
        <v>28468</v>
      </c>
      <c r="R3593" s="4">
        <f t="shared" si="4013"/>
        <v>28468</v>
      </c>
      <c r="Y3593" s="4">
        <f t="shared" si="3947"/>
        <v>1340</v>
      </c>
    </row>
    <row r="3594" spans="2:25" ht="15.75">
      <c r="B3594" s="4">
        <f t="shared" si="3955"/>
        <v>803902</v>
      </c>
      <c r="C3594" s="4">
        <f t="shared" si="3975"/>
        <v>8</v>
      </c>
      <c r="D3594" s="4">
        <f t="shared" si="3977"/>
        <v>39</v>
      </c>
      <c r="E3594" s="4">
        <f t="shared" si="3978"/>
        <v>2</v>
      </c>
      <c r="F3594" s="10" t="str">
        <f t="shared" si="3945"/>
        <v>200014:192</v>
      </c>
      <c r="G3594" s="4" t="str">
        <f t="shared" si="3938"/>
        <v>对火阵造成伤害增加5%\n对山阵造成伤害增加2.5%</v>
      </c>
      <c r="I3594" s="4" t="str">
        <f t="shared" si="3949"/>
        <v>{"HP":286020,"ATK":85806,"MAG":85806,"DEF":28602,"MDEF":28602}</v>
      </c>
      <c r="K3594" s="10">
        <v>200014</v>
      </c>
      <c r="L3594" s="10">
        <f t="shared" si="3953"/>
        <v>192</v>
      </c>
      <c r="M3594" s="4"/>
      <c r="N3594" s="4">
        <f t="shared" ref="N3594:R3594" si="4014">N3193</f>
        <v>286020</v>
      </c>
      <c r="O3594" s="4">
        <f t="shared" si="4014"/>
        <v>85806</v>
      </c>
      <c r="P3594" s="4">
        <f t="shared" si="4014"/>
        <v>85806</v>
      </c>
      <c r="Q3594" s="4">
        <f t="shared" si="4014"/>
        <v>28602</v>
      </c>
      <c r="R3594" s="4">
        <f t="shared" si="4014"/>
        <v>28602</v>
      </c>
      <c r="Y3594" s="4">
        <f t="shared" si="3947"/>
        <v>1340</v>
      </c>
    </row>
    <row r="3595" spans="2:25" ht="15.75">
      <c r="B3595" s="4">
        <f t="shared" si="3955"/>
        <v>803903</v>
      </c>
      <c r="C3595" s="4">
        <f t="shared" si="3975"/>
        <v>8</v>
      </c>
      <c r="D3595" s="4">
        <f t="shared" si="3977"/>
        <v>39</v>
      </c>
      <c r="E3595" s="4">
        <f t="shared" si="3978"/>
        <v>3</v>
      </c>
      <c r="F3595" s="10" t="str">
        <f t="shared" si="3945"/>
        <v>200014:192</v>
      </c>
      <c r="G3595" s="4" t="str">
        <f t="shared" si="3938"/>
        <v>对火阵造成伤害增加5%\n对山阵造成伤害增加2.5%</v>
      </c>
      <c r="I3595" s="4" t="str">
        <f t="shared" si="3949"/>
        <v>{"HP":287360,"ATK":86208,"MAG":86208,"DEF":28736,"MDEF":28736}</v>
      </c>
      <c r="K3595" s="10">
        <v>200014</v>
      </c>
      <c r="L3595" s="10">
        <f t="shared" si="3953"/>
        <v>192</v>
      </c>
      <c r="M3595" s="4"/>
      <c r="N3595" s="4">
        <f t="shared" ref="N3595:R3595" si="4015">N3194</f>
        <v>287360</v>
      </c>
      <c r="O3595" s="4">
        <f t="shared" si="4015"/>
        <v>86208</v>
      </c>
      <c r="P3595" s="4">
        <f t="shared" si="4015"/>
        <v>86208</v>
      </c>
      <c r="Q3595" s="4">
        <f t="shared" si="4015"/>
        <v>28736</v>
      </c>
      <c r="R3595" s="4">
        <f t="shared" si="4015"/>
        <v>28736</v>
      </c>
      <c r="Y3595" s="4">
        <f t="shared" si="3947"/>
        <v>1340</v>
      </c>
    </row>
    <row r="3596" spans="2:25" ht="15.75">
      <c r="B3596" s="4">
        <f t="shared" si="3955"/>
        <v>803904</v>
      </c>
      <c r="C3596" s="4">
        <f t="shared" si="3975"/>
        <v>8</v>
      </c>
      <c r="D3596" s="4">
        <f t="shared" si="3977"/>
        <v>39</v>
      </c>
      <c r="E3596" s="4">
        <f t="shared" si="3978"/>
        <v>4</v>
      </c>
      <c r="F3596" s="10" t="str">
        <f t="shared" si="3945"/>
        <v>200014:192</v>
      </c>
      <c r="G3596" s="4" t="str">
        <f t="shared" si="3938"/>
        <v>对火阵造成伤害增加5%\n对山阵造成伤害增加2.5%</v>
      </c>
      <c r="I3596" s="4" t="str">
        <f t="shared" si="3949"/>
        <v>{"HP":288700,"ATK":86610,"MAG":86610,"DEF":28870,"MDEF":28870}</v>
      </c>
      <c r="K3596" s="10">
        <v>200014</v>
      </c>
      <c r="L3596" s="10">
        <f t="shared" si="3953"/>
        <v>192</v>
      </c>
      <c r="M3596" s="4"/>
      <c r="N3596" s="4">
        <f t="shared" ref="N3596:R3596" si="4016">N3195</f>
        <v>288700</v>
      </c>
      <c r="O3596" s="4">
        <f t="shared" si="4016"/>
        <v>86610</v>
      </c>
      <c r="P3596" s="4">
        <f t="shared" si="4016"/>
        <v>86610</v>
      </c>
      <c r="Q3596" s="4">
        <f t="shared" si="4016"/>
        <v>28870</v>
      </c>
      <c r="R3596" s="4">
        <f t="shared" si="4016"/>
        <v>28870</v>
      </c>
      <c r="Y3596" s="4">
        <f t="shared" si="3947"/>
        <v>1340</v>
      </c>
    </row>
    <row r="3597" spans="2:25" ht="15.75">
      <c r="B3597" s="4">
        <f t="shared" si="3955"/>
        <v>803905</v>
      </c>
      <c r="C3597" s="4">
        <f t="shared" si="3975"/>
        <v>8</v>
      </c>
      <c r="D3597" s="4">
        <f t="shared" si="3977"/>
        <v>39</v>
      </c>
      <c r="E3597" s="4">
        <f t="shared" si="3978"/>
        <v>5</v>
      </c>
      <c r="F3597" s="10" t="str">
        <f t="shared" si="3945"/>
        <v>200014:192</v>
      </c>
      <c r="G3597" s="4" t="str">
        <f t="shared" si="3938"/>
        <v>对火阵造成伤害增加5%\n对山阵造成伤害增加2.5%</v>
      </c>
      <c r="I3597" s="4" t="str">
        <f t="shared" si="3949"/>
        <v>{"HP":290040,"ATK":87012,"MAG":87012,"DEF":29004,"MDEF":29004}</v>
      </c>
      <c r="K3597" s="10">
        <v>200014</v>
      </c>
      <c r="L3597" s="10">
        <f t="shared" si="3953"/>
        <v>192</v>
      </c>
      <c r="M3597" s="4"/>
      <c r="N3597" s="4">
        <f t="shared" ref="N3597:R3597" si="4017">N3196</f>
        <v>290040</v>
      </c>
      <c r="O3597" s="4">
        <f t="shared" si="4017"/>
        <v>87012</v>
      </c>
      <c r="P3597" s="4">
        <f t="shared" si="4017"/>
        <v>87012</v>
      </c>
      <c r="Q3597" s="4">
        <f t="shared" si="4017"/>
        <v>29004</v>
      </c>
      <c r="R3597" s="4">
        <f t="shared" si="4017"/>
        <v>29004</v>
      </c>
      <c r="Y3597" s="4">
        <f t="shared" si="3947"/>
        <v>1340</v>
      </c>
    </row>
    <row r="3598" spans="2:25" ht="15.75">
      <c r="B3598" s="4">
        <f t="shared" si="3955"/>
        <v>803906</v>
      </c>
      <c r="C3598" s="4">
        <f t="shared" si="3975"/>
        <v>8</v>
      </c>
      <c r="D3598" s="4">
        <f t="shared" si="3977"/>
        <v>39</v>
      </c>
      <c r="E3598" s="4">
        <f t="shared" si="3978"/>
        <v>6</v>
      </c>
      <c r="F3598" s="10" t="str">
        <f t="shared" si="3945"/>
        <v>200014:192</v>
      </c>
      <c r="G3598" s="4" t="str">
        <f t="shared" ref="G3598:G3611" si="4018">G3597</f>
        <v>对火阵造成伤害增加5%\n对山阵造成伤害增加2.5%</v>
      </c>
      <c r="I3598" s="4" t="str">
        <f t="shared" si="3949"/>
        <v>{"HP":291380,"ATK":87414,"MAG":87414,"DEF":29138,"MDEF":29138}</v>
      </c>
      <c r="K3598" s="10">
        <v>200014</v>
      </c>
      <c r="L3598" s="10">
        <f t="shared" si="3953"/>
        <v>192</v>
      </c>
      <c r="M3598" s="4"/>
      <c r="N3598" s="4">
        <f t="shared" ref="N3598:R3598" si="4019">N3197</f>
        <v>291380</v>
      </c>
      <c r="O3598" s="4">
        <f t="shared" si="4019"/>
        <v>87414</v>
      </c>
      <c r="P3598" s="4">
        <f t="shared" si="4019"/>
        <v>87414</v>
      </c>
      <c r="Q3598" s="4">
        <f t="shared" si="4019"/>
        <v>29138</v>
      </c>
      <c r="R3598" s="4">
        <f t="shared" si="4019"/>
        <v>29138</v>
      </c>
      <c r="Y3598" s="4">
        <f t="shared" si="3947"/>
        <v>1340</v>
      </c>
    </row>
    <row r="3599" spans="2:25" ht="15.75">
      <c r="B3599" s="4">
        <f t="shared" si="3955"/>
        <v>803907</v>
      </c>
      <c r="C3599" s="4">
        <f t="shared" si="3975"/>
        <v>8</v>
      </c>
      <c r="D3599" s="4">
        <f t="shared" si="3977"/>
        <v>39</v>
      </c>
      <c r="E3599" s="4">
        <f t="shared" si="3978"/>
        <v>7</v>
      </c>
      <c r="F3599" s="10" t="str">
        <f t="shared" si="3945"/>
        <v>200014:192</v>
      </c>
      <c r="G3599" s="4" t="str">
        <f t="shared" si="4018"/>
        <v>对火阵造成伤害增加5%\n对山阵造成伤害增加2.5%</v>
      </c>
      <c r="I3599" s="4" t="str">
        <f t="shared" si="3949"/>
        <v>{"HP":292720,"ATK":87816,"MAG":87816,"DEF":29272,"MDEF":29272}</v>
      </c>
      <c r="K3599" s="10">
        <v>200014</v>
      </c>
      <c r="L3599" s="10">
        <f t="shared" si="3953"/>
        <v>192</v>
      </c>
      <c r="M3599" s="4"/>
      <c r="N3599" s="4">
        <f t="shared" ref="N3599:R3599" si="4020">N3198</f>
        <v>292720</v>
      </c>
      <c r="O3599" s="4">
        <f t="shared" si="4020"/>
        <v>87816</v>
      </c>
      <c r="P3599" s="4">
        <f t="shared" si="4020"/>
        <v>87816</v>
      </c>
      <c r="Q3599" s="4">
        <f t="shared" si="4020"/>
        <v>29272</v>
      </c>
      <c r="R3599" s="4">
        <f t="shared" si="4020"/>
        <v>29272</v>
      </c>
      <c r="Y3599" s="4">
        <f t="shared" si="3947"/>
        <v>1340</v>
      </c>
    </row>
    <row r="3600" spans="2:25" ht="15.75">
      <c r="B3600" s="4">
        <f t="shared" si="3955"/>
        <v>803908</v>
      </c>
      <c r="C3600" s="4">
        <f t="shared" si="3975"/>
        <v>8</v>
      </c>
      <c r="D3600" s="4">
        <f t="shared" si="3977"/>
        <v>39</v>
      </c>
      <c r="E3600" s="4">
        <f t="shared" si="3978"/>
        <v>8</v>
      </c>
      <c r="F3600" s="10" t="str">
        <f t="shared" si="3945"/>
        <v>200014:192</v>
      </c>
      <c r="G3600" s="4" t="str">
        <f t="shared" si="4018"/>
        <v>对火阵造成伤害增加5%\n对山阵造成伤害增加2.5%</v>
      </c>
      <c r="I3600" s="4" t="str">
        <f t="shared" si="3949"/>
        <v>{"HP":294060,"ATK":88218,"MAG":88218,"DEF":29406,"MDEF":29406}</v>
      </c>
      <c r="K3600" s="10">
        <v>200014</v>
      </c>
      <c r="L3600" s="10">
        <f t="shared" si="3953"/>
        <v>192</v>
      </c>
      <c r="M3600" s="4"/>
      <c r="N3600" s="4">
        <f t="shared" ref="N3600:R3600" si="4021">N3199</f>
        <v>294060</v>
      </c>
      <c r="O3600" s="4">
        <f t="shared" si="4021"/>
        <v>88218</v>
      </c>
      <c r="P3600" s="4">
        <f t="shared" si="4021"/>
        <v>88218</v>
      </c>
      <c r="Q3600" s="4">
        <f t="shared" si="4021"/>
        <v>29406</v>
      </c>
      <c r="R3600" s="4">
        <f t="shared" si="4021"/>
        <v>29406</v>
      </c>
      <c r="Y3600" s="4">
        <f t="shared" si="3947"/>
        <v>1340</v>
      </c>
    </row>
    <row r="3601" spans="2:25" ht="15.75">
      <c r="B3601" s="4">
        <f t="shared" si="3955"/>
        <v>803909</v>
      </c>
      <c r="C3601" s="4">
        <f t="shared" si="3975"/>
        <v>8</v>
      </c>
      <c r="D3601" s="4">
        <f t="shared" si="3977"/>
        <v>39</v>
      </c>
      <c r="E3601" s="4">
        <f t="shared" si="3978"/>
        <v>9</v>
      </c>
      <c r="F3601" s="10" t="str">
        <f t="shared" si="3945"/>
        <v>200014:192</v>
      </c>
      <c r="G3601" s="4" t="str">
        <f t="shared" si="4018"/>
        <v>对火阵造成伤害增加5%\n对山阵造成伤害增加2.5%</v>
      </c>
      <c r="I3601" s="4" t="str">
        <f t="shared" si="3949"/>
        <v>{"HP":295400,"ATK":88620,"MAG":88620,"DEF":29540,"MDEF":29540}</v>
      </c>
      <c r="K3601" s="10">
        <v>200014</v>
      </c>
      <c r="L3601" s="10">
        <f t="shared" si="3953"/>
        <v>192</v>
      </c>
      <c r="M3601" s="4"/>
      <c r="N3601" s="4">
        <f t="shared" ref="N3601:R3601" si="4022">N3200</f>
        <v>295400</v>
      </c>
      <c r="O3601" s="4">
        <f t="shared" si="4022"/>
        <v>88620</v>
      </c>
      <c r="P3601" s="4">
        <f t="shared" si="4022"/>
        <v>88620</v>
      </c>
      <c r="Q3601" s="4">
        <f t="shared" si="4022"/>
        <v>29540</v>
      </c>
      <c r="R3601" s="4">
        <f t="shared" si="4022"/>
        <v>29540</v>
      </c>
      <c r="Y3601" s="4">
        <f t="shared" si="3947"/>
        <v>1340</v>
      </c>
    </row>
    <row r="3602" spans="2:25" ht="15.75">
      <c r="B3602" s="4">
        <f t="shared" si="3955"/>
        <v>804000</v>
      </c>
      <c r="C3602" s="4">
        <f t="shared" si="3975"/>
        <v>8</v>
      </c>
      <c r="D3602" s="4">
        <f t="shared" si="3977"/>
        <v>40</v>
      </c>
      <c r="E3602" s="4">
        <f t="shared" si="3978"/>
        <v>0</v>
      </c>
      <c r="F3602" s="10" t="str">
        <f t="shared" si="3945"/>
        <v>200014:576</v>
      </c>
      <c r="G3602" s="4" t="str">
        <f t="shared" si="4018"/>
        <v>对火阵造成伤害增加5%\n对山阵造成伤害增加2.5%</v>
      </c>
      <c r="I3602" s="4" t="str">
        <f t="shared" si="3949"/>
        <v>{"HP":296740,"ATK":89022,"MAG":89022,"DEF":29674,"MDEF":29674}</v>
      </c>
      <c r="K3602" s="10">
        <v>200014</v>
      </c>
      <c r="L3602" s="10">
        <f t="shared" si="3963"/>
        <v>576</v>
      </c>
      <c r="M3602" s="4"/>
      <c r="N3602" s="4">
        <f t="shared" ref="N3602:R3602" si="4023">N3201</f>
        <v>296740</v>
      </c>
      <c r="O3602" s="4">
        <f t="shared" si="4023"/>
        <v>89022</v>
      </c>
      <c r="P3602" s="4">
        <f t="shared" si="4023"/>
        <v>89022</v>
      </c>
      <c r="Q3602" s="4">
        <f t="shared" si="4023"/>
        <v>29674</v>
      </c>
      <c r="R3602" s="4">
        <f t="shared" si="4023"/>
        <v>29674</v>
      </c>
      <c r="Y3602" s="4">
        <f t="shared" si="3947"/>
        <v>1340</v>
      </c>
    </row>
    <row r="3603" spans="2:25" ht="15.75">
      <c r="B3603" s="4">
        <f t="shared" si="3955"/>
        <v>804001</v>
      </c>
      <c r="C3603" s="4">
        <f t="shared" si="3975"/>
        <v>8</v>
      </c>
      <c r="D3603" s="4">
        <f t="shared" si="3977"/>
        <v>40</v>
      </c>
      <c r="E3603" s="4">
        <f t="shared" si="3978"/>
        <v>1</v>
      </c>
      <c r="F3603" s="10" t="str">
        <f t="shared" si="3945"/>
        <v>200014:202</v>
      </c>
      <c r="G3603" s="4" t="str">
        <f t="shared" si="4018"/>
        <v>对火阵造成伤害增加5%\n对山阵造成伤害增加2.5%</v>
      </c>
      <c r="I3603" s="4" t="str">
        <f t="shared" si="3949"/>
        <v>{"HP":298080,"ATK":89424,"MAG":89424,"DEF":29808,"MDEF":29808}</v>
      </c>
      <c r="K3603" s="10">
        <v>200014</v>
      </c>
      <c r="L3603" s="10">
        <f t="shared" ref="L3603" si="4024">ROUND(D3602*D3602/8,)+2</f>
        <v>202</v>
      </c>
      <c r="M3603" s="4"/>
      <c r="N3603" s="4">
        <f t="shared" ref="N3603:R3603" si="4025">N3202</f>
        <v>298080</v>
      </c>
      <c r="O3603" s="4">
        <f t="shared" si="4025"/>
        <v>89424</v>
      </c>
      <c r="P3603" s="4">
        <f t="shared" si="4025"/>
        <v>89424</v>
      </c>
      <c r="Q3603" s="4">
        <f t="shared" si="4025"/>
        <v>29808</v>
      </c>
      <c r="R3603" s="4">
        <f t="shared" si="4025"/>
        <v>29808</v>
      </c>
      <c r="Y3603" s="4">
        <f t="shared" si="3947"/>
        <v>1340</v>
      </c>
    </row>
    <row r="3604" spans="2:25" ht="15.75">
      <c r="B3604" s="4">
        <f t="shared" si="3955"/>
        <v>804002</v>
      </c>
      <c r="C3604" s="4">
        <f t="shared" si="3975"/>
        <v>8</v>
      </c>
      <c r="D3604" s="4">
        <f t="shared" si="3977"/>
        <v>40</v>
      </c>
      <c r="E3604" s="4">
        <f t="shared" si="3978"/>
        <v>2</v>
      </c>
      <c r="F3604" s="10" t="str">
        <f t="shared" ref="F3604:F3611" si="4026">K3604&amp;":"&amp;L3604</f>
        <v>200014:202</v>
      </c>
      <c r="G3604" s="4" t="str">
        <f t="shared" si="4018"/>
        <v>对火阵造成伤害增加5%\n对山阵造成伤害增加2.5%</v>
      </c>
      <c r="I3604" s="4" t="str">
        <f t="shared" si="3949"/>
        <v>{"HP":299420,"ATK":89826,"MAG":89826,"DEF":29942,"MDEF":29942}</v>
      </c>
      <c r="K3604" s="10">
        <v>200014</v>
      </c>
      <c r="L3604" s="10">
        <f t="shared" si="3953"/>
        <v>202</v>
      </c>
      <c r="M3604" s="4"/>
      <c r="N3604" s="4">
        <f t="shared" ref="N3604:R3604" si="4027">N3203</f>
        <v>299420</v>
      </c>
      <c r="O3604" s="4">
        <f t="shared" si="4027"/>
        <v>89826</v>
      </c>
      <c r="P3604" s="4">
        <f t="shared" si="4027"/>
        <v>89826</v>
      </c>
      <c r="Q3604" s="4">
        <f t="shared" si="4027"/>
        <v>29942</v>
      </c>
      <c r="R3604" s="4">
        <f t="shared" si="4027"/>
        <v>29942</v>
      </c>
      <c r="Y3604" s="4">
        <f t="shared" ref="Y3604:Y3611" si="4028">Y3203</f>
        <v>1340</v>
      </c>
    </row>
    <row r="3605" spans="2:25" ht="15.75">
      <c r="B3605" s="4">
        <f t="shared" si="3955"/>
        <v>804003</v>
      </c>
      <c r="C3605" s="4">
        <f t="shared" si="3975"/>
        <v>8</v>
      </c>
      <c r="D3605" s="4">
        <f t="shared" si="3977"/>
        <v>40</v>
      </c>
      <c r="E3605" s="4">
        <f t="shared" si="3978"/>
        <v>3</v>
      </c>
      <c r="F3605" s="10" t="str">
        <f t="shared" si="4026"/>
        <v>200014:202</v>
      </c>
      <c r="G3605" s="4" t="str">
        <f t="shared" si="4018"/>
        <v>对火阵造成伤害增加5%\n对山阵造成伤害增加2.5%</v>
      </c>
      <c r="I3605" s="4" t="str">
        <f t="shared" si="3949"/>
        <v>{"HP":300760,"ATK":90228,"MAG":90228,"DEF":30076,"MDEF":30076}</v>
      </c>
      <c r="K3605" s="10">
        <v>200014</v>
      </c>
      <c r="L3605" s="10">
        <f t="shared" si="3953"/>
        <v>202</v>
      </c>
      <c r="M3605" s="4"/>
      <c r="N3605" s="4">
        <f t="shared" ref="N3605:R3605" si="4029">N3204</f>
        <v>300760</v>
      </c>
      <c r="O3605" s="4">
        <f t="shared" si="4029"/>
        <v>90228</v>
      </c>
      <c r="P3605" s="4">
        <f t="shared" si="4029"/>
        <v>90228</v>
      </c>
      <c r="Q3605" s="4">
        <f t="shared" si="4029"/>
        <v>30076</v>
      </c>
      <c r="R3605" s="4">
        <f t="shared" si="4029"/>
        <v>30076</v>
      </c>
      <c r="Y3605" s="4">
        <f t="shared" si="4028"/>
        <v>1340</v>
      </c>
    </row>
    <row r="3606" spans="2:25" ht="15.75">
      <c r="B3606" s="4">
        <f t="shared" si="3955"/>
        <v>804004</v>
      </c>
      <c r="C3606" s="4">
        <f t="shared" si="3975"/>
        <v>8</v>
      </c>
      <c r="D3606" s="4">
        <f t="shared" si="3977"/>
        <v>40</v>
      </c>
      <c r="E3606" s="4">
        <f t="shared" si="3978"/>
        <v>4</v>
      </c>
      <c r="F3606" s="10" t="str">
        <f t="shared" si="4026"/>
        <v>200014:202</v>
      </c>
      <c r="G3606" s="4" t="str">
        <f t="shared" si="4018"/>
        <v>对火阵造成伤害增加5%\n对山阵造成伤害增加2.5%</v>
      </c>
      <c r="I3606" s="4" t="str">
        <f t="shared" ref="I3606:I3611" si="4030">"{"&amp;N$2&amp;":"&amp;N3606&amp;","&amp;O$2&amp;":"&amp;O3606&amp;","&amp;P$2&amp;":"&amp;P3606&amp;","&amp;Q$2&amp;":"&amp;Q3606&amp;","&amp;R$2&amp;":"&amp;R3606&amp;"}"</f>
        <v>{"HP":302100,"ATK":90630,"MAG":90630,"DEF":30210,"MDEF":30210}</v>
      </c>
      <c r="K3606" s="10">
        <v>200014</v>
      </c>
      <c r="L3606" s="10">
        <f t="shared" si="3953"/>
        <v>202</v>
      </c>
      <c r="M3606" s="4"/>
      <c r="N3606" s="4">
        <f t="shared" ref="N3606:R3606" si="4031">N3205</f>
        <v>302100</v>
      </c>
      <c r="O3606" s="4">
        <f t="shared" si="4031"/>
        <v>90630</v>
      </c>
      <c r="P3606" s="4">
        <f t="shared" si="4031"/>
        <v>90630</v>
      </c>
      <c r="Q3606" s="4">
        <f t="shared" si="4031"/>
        <v>30210</v>
      </c>
      <c r="R3606" s="4">
        <f t="shared" si="4031"/>
        <v>30210</v>
      </c>
      <c r="Y3606" s="4">
        <f t="shared" si="4028"/>
        <v>1340</v>
      </c>
    </row>
    <row r="3607" spans="2:25" ht="15.75">
      <c r="B3607" s="4">
        <f t="shared" si="3955"/>
        <v>804005</v>
      </c>
      <c r="C3607" s="4">
        <f t="shared" si="3975"/>
        <v>8</v>
      </c>
      <c r="D3607" s="4">
        <f t="shared" si="3977"/>
        <v>40</v>
      </c>
      <c r="E3607" s="4">
        <f t="shared" si="3978"/>
        <v>5</v>
      </c>
      <c r="F3607" s="10" t="str">
        <f t="shared" si="4026"/>
        <v>200014:202</v>
      </c>
      <c r="G3607" s="4" t="str">
        <f t="shared" si="4018"/>
        <v>对火阵造成伤害增加5%\n对山阵造成伤害增加2.5%</v>
      </c>
      <c r="I3607" s="4" t="str">
        <f t="shared" si="4030"/>
        <v>{"HP":303440,"ATK":91032,"MAG":91032,"DEF":30344,"MDEF":30344}</v>
      </c>
      <c r="K3607" s="10">
        <v>200014</v>
      </c>
      <c r="L3607" s="10">
        <f t="shared" si="3953"/>
        <v>202</v>
      </c>
      <c r="M3607" s="4"/>
      <c r="N3607" s="4">
        <f t="shared" ref="N3607:R3607" si="4032">N3206</f>
        <v>303440</v>
      </c>
      <c r="O3607" s="4">
        <f t="shared" si="4032"/>
        <v>91032</v>
      </c>
      <c r="P3607" s="4">
        <f t="shared" si="4032"/>
        <v>91032</v>
      </c>
      <c r="Q3607" s="4">
        <f t="shared" si="4032"/>
        <v>30344</v>
      </c>
      <c r="R3607" s="4">
        <f t="shared" si="4032"/>
        <v>30344</v>
      </c>
      <c r="Y3607" s="4">
        <f t="shared" si="4028"/>
        <v>1340</v>
      </c>
    </row>
    <row r="3608" spans="2:25" ht="15.75">
      <c r="B3608" s="4">
        <f t="shared" si="3955"/>
        <v>804006</v>
      </c>
      <c r="C3608" s="4">
        <f t="shared" si="3975"/>
        <v>8</v>
      </c>
      <c r="D3608" s="4">
        <f t="shared" si="3977"/>
        <v>40</v>
      </c>
      <c r="E3608" s="4">
        <f t="shared" si="3978"/>
        <v>6</v>
      </c>
      <c r="F3608" s="10" t="str">
        <f t="shared" si="4026"/>
        <v>200014:202</v>
      </c>
      <c r="G3608" s="4" t="str">
        <f t="shared" si="4018"/>
        <v>对火阵造成伤害增加5%\n对山阵造成伤害增加2.5%</v>
      </c>
      <c r="I3608" s="4" t="str">
        <f t="shared" si="4030"/>
        <v>{"HP":304780,"ATK":91434,"MAG":91434,"DEF":30478,"MDEF":30478}</v>
      </c>
      <c r="K3608" s="10">
        <v>200014</v>
      </c>
      <c r="L3608" s="10">
        <f t="shared" ref="L3608:L3611" si="4033">L3607</f>
        <v>202</v>
      </c>
      <c r="M3608" s="4"/>
      <c r="N3608" s="4">
        <f t="shared" ref="N3608:R3608" si="4034">N3207</f>
        <v>304780</v>
      </c>
      <c r="O3608" s="4">
        <f t="shared" si="4034"/>
        <v>91434</v>
      </c>
      <c r="P3608" s="4">
        <f t="shared" si="4034"/>
        <v>91434</v>
      </c>
      <c r="Q3608" s="4">
        <f t="shared" si="4034"/>
        <v>30478</v>
      </c>
      <c r="R3608" s="4">
        <f t="shared" si="4034"/>
        <v>30478</v>
      </c>
      <c r="Y3608" s="4">
        <f t="shared" si="4028"/>
        <v>1340</v>
      </c>
    </row>
    <row r="3609" spans="2:25" ht="15.75">
      <c r="B3609" s="4">
        <f t="shared" ref="B3609:B3611" si="4035">C3609*100000+D3609*100+E3609</f>
        <v>804007</v>
      </c>
      <c r="C3609" s="4">
        <f t="shared" si="3975"/>
        <v>8</v>
      </c>
      <c r="D3609" s="4">
        <f t="shared" si="3977"/>
        <v>40</v>
      </c>
      <c r="E3609" s="4">
        <f t="shared" si="3978"/>
        <v>7</v>
      </c>
      <c r="F3609" s="10" t="str">
        <f t="shared" si="4026"/>
        <v>200014:202</v>
      </c>
      <c r="G3609" s="4" t="str">
        <f t="shared" si="4018"/>
        <v>对火阵造成伤害增加5%\n对山阵造成伤害增加2.5%</v>
      </c>
      <c r="I3609" s="4" t="str">
        <f t="shared" si="4030"/>
        <v>{"HP":306120,"ATK":91836,"MAG":91836,"DEF":30612,"MDEF":30612}</v>
      </c>
      <c r="K3609" s="10">
        <v>200014</v>
      </c>
      <c r="L3609" s="10">
        <f t="shared" si="4033"/>
        <v>202</v>
      </c>
      <c r="M3609" s="4"/>
      <c r="N3609" s="4">
        <f t="shared" ref="N3609:R3609" si="4036">N3208</f>
        <v>306120</v>
      </c>
      <c r="O3609" s="4">
        <f t="shared" si="4036"/>
        <v>91836</v>
      </c>
      <c r="P3609" s="4">
        <f t="shared" si="4036"/>
        <v>91836</v>
      </c>
      <c r="Q3609" s="4">
        <f t="shared" si="4036"/>
        <v>30612</v>
      </c>
      <c r="R3609" s="4">
        <f t="shared" si="4036"/>
        <v>30612</v>
      </c>
      <c r="Y3609" s="4">
        <f t="shared" si="4028"/>
        <v>1340</v>
      </c>
    </row>
    <row r="3610" spans="2:25" ht="15.75">
      <c r="B3610" s="4">
        <f t="shared" si="4035"/>
        <v>804008</v>
      </c>
      <c r="C3610" s="4">
        <f t="shared" si="3975"/>
        <v>8</v>
      </c>
      <c r="D3610" s="4">
        <f t="shared" si="3977"/>
        <v>40</v>
      </c>
      <c r="E3610" s="4">
        <f t="shared" si="3978"/>
        <v>8</v>
      </c>
      <c r="F3610" s="10" t="str">
        <f t="shared" si="4026"/>
        <v>200014:202</v>
      </c>
      <c r="G3610" s="4" t="str">
        <f t="shared" si="4018"/>
        <v>对火阵造成伤害增加5%\n对山阵造成伤害增加2.5%</v>
      </c>
      <c r="I3610" s="4" t="str">
        <f t="shared" si="4030"/>
        <v>{"HP":307460,"ATK":92238,"MAG":92238,"DEF":30746,"MDEF":30746}</v>
      </c>
      <c r="K3610" s="10">
        <v>200014</v>
      </c>
      <c r="L3610" s="10">
        <f t="shared" si="4033"/>
        <v>202</v>
      </c>
      <c r="M3610" s="4"/>
      <c r="N3610" s="4">
        <f t="shared" ref="N3610:R3610" si="4037">N3209</f>
        <v>307460</v>
      </c>
      <c r="O3610" s="4">
        <f t="shared" si="4037"/>
        <v>92238</v>
      </c>
      <c r="P3610" s="4">
        <f t="shared" si="4037"/>
        <v>92238</v>
      </c>
      <c r="Q3610" s="4">
        <f t="shared" si="4037"/>
        <v>30746</v>
      </c>
      <c r="R3610" s="4">
        <f t="shared" si="4037"/>
        <v>30746</v>
      </c>
      <c r="Y3610" s="4">
        <f t="shared" si="4028"/>
        <v>1340</v>
      </c>
    </row>
    <row r="3611" spans="2:25" ht="15.75">
      <c r="B3611" s="4">
        <f t="shared" si="4035"/>
        <v>804009</v>
      </c>
      <c r="C3611" s="4">
        <f t="shared" si="3975"/>
        <v>8</v>
      </c>
      <c r="D3611" s="4">
        <f t="shared" si="3977"/>
        <v>40</v>
      </c>
      <c r="E3611" s="4">
        <f t="shared" si="3978"/>
        <v>9</v>
      </c>
      <c r="F3611" s="10" t="str">
        <f t="shared" si="4026"/>
        <v>200014:202</v>
      </c>
      <c r="G3611" s="4" t="str">
        <f t="shared" si="4018"/>
        <v>对火阵造成伤害增加5%\n对山阵造成伤害增加2.5%</v>
      </c>
      <c r="I3611" s="4" t="str">
        <f t="shared" si="4030"/>
        <v>{"HP":308800,"ATK":92640,"MAG":92640,"DEF":30880,"MDEF":30880}</v>
      </c>
      <c r="K3611" s="10">
        <v>200014</v>
      </c>
      <c r="L3611" s="10">
        <f t="shared" si="4033"/>
        <v>202</v>
      </c>
      <c r="M3611" s="4"/>
      <c r="N3611" s="4">
        <f t="shared" ref="N3611:R3611" si="4038">N3210</f>
        <v>308800</v>
      </c>
      <c r="O3611" s="4">
        <f t="shared" si="4038"/>
        <v>92640</v>
      </c>
      <c r="P3611" s="4">
        <f t="shared" si="4038"/>
        <v>92640</v>
      </c>
      <c r="Q3611" s="4">
        <f t="shared" si="4038"/>
        <v>30880</v>
      </c>
      <c r="R3611" s="4">
        <f t="shared" si="4038"/>
        <v>30880</v>
      </c>
      <c r="Y3611" s="4">
        <f t="shared" si="4028"/>
        <v>1340</v>
      </c>
    </row>
    <row r="3612" spans="2:25" ht="15.75">
      <c r="B3612" s="4"/>
      <c r="C3612" s="4"/>
      <c r="D3612" s="4"/>
      <c r="E3612" s="4"/>
      <c r="F3612" s="10"/>
      <c r="G3612" s="4"/>
      <c r="I3612" s="4"/>
      <c r="K3612" s="10"/>
      <c r="L3612" s="10"/>
      <c r="M3612" s="4"/>
      <c r="N3612" s="4"/>
      <c r="O3612" s="4"/>
      <c r="P3612" s="4"/>
      <c r="Q3612" s="4"/>
      <c r="R3612" s="4"/>
      <c r="Y3612" s="4"/>
    </row>
    <row r="3613" spans="2:25" ht="15.75">
      <c r="B3613" s="4"/>
      <c r="C3613" s="4"/>
      <c r="D3613" s="4"/>
      <c r="E3613" s="4"/>
      <c r="F3613" s="10"/>
      <c r="G3613" s="4"/>
      <c r="I3613" s="4"/>
      <c r="K3613" s="10"/>
      <c r="L3613" s="10"/>
      <c r="M3613" s="4"/>
      <c r="N3613" s="4"/>
      <c r="O3613" s="4"/>
      <c r="P3613" s="4"/>
      <c r="Q3613" s="4"/>
      <c r="R3613" s="4"/>
      <c r="Y3613" s="4"/>
    </row>
    <row r="3614" spans="2:25" ht="15.75">
      <c r="B3614" s="4"/>
      <c r="C3614" s="4"/>
      <c r="D3614" s="4"/>
      <c r="E3614" s="4"/>
      <c r="F3614" s="10"/>
      <c r="G3614" s="4"/>
      <c r="I3614" s="4"/>
      <c r="K3614" s="10"/>
      <c r="L3614" s="10"/>
      <c r="M3614" s="4"/>
      <c r="N3614" s="4"/>
      <c r="O3614" s="4"/>
      <c r="P3614" s="4"/>
      <c r="Q3614" s="4"/>
      <c r="R3614" s="4"/>
      <c r="Y3614" s="4"/>
    </row>
    <row r="3615" spans="2:25" ht="15.75">
      <c r="B3615" s="4"/>
      <c r="C3615" s="4"/>
      <c r="D3615" s="4"/>
      <c r="E3615" s="4"/>
      <c r="F3615" s="10"/>
      <c r="G3615" s="4"/>
      <c r="I3615" s="4"/>
      <c r="K3615" s="10"/>
      <c r="L3615" s="10"/>
      <c r="M3615" s="4"/>
      <c r="N3615" s="4"/>
      <c r="O3615" s="4"/>
      <c r="P3615" s="4"/>
      <c r="Q3615" s="4"/>
      <c r="R3615" s="4"/>
      <c r="Y3615" s="4"/>
    </row>
    <row r="3616" spans="2:25" ht="15.75">
      <c r="B3616" s="4"/>
      <c r="C3616" s="4"/>
      <c r="D3616" s="4"/>
      <c r="E3616" s="4"/>
      <c r="F3616" s="10"/>
      <c r="G3616" s="4"/>
      <c r="I3616" s="4"/>
      <c r="K3616" s="10"/>
      <c r="L3616" s="10"/>
      <c r="M3616" s="4"/>
      <c r="N3616" s="4"/>
      <c r="O3616" s="4"/>
      <c r="P3616" s="4"/>
      <c r="Q3616" s="4"/>
      <c r="R3616" s="4"/>
      <c r="Y3616" s="4"/>
    </row>
    <row r="3617" spans="2:25" ht="15.75">
      <c r="B3617" s="4"/>
      <c r="C3617" s="4"/>
      <c r="D3617" s="4"/>
      <c r="E3617" s="4"/>
      <c r="F3617" s="10"/>
      <c r="G3617" s="4"/>
      <c r="I3617" s="4"/>
      <c r="K3617" s="10"/>
      <c r="L3617" s="10"/>
      <c r="M3617" s="4"/>
      <c r="N3617" s="4"/>
      <c r="O3617" s="4"/>
      <c r="P3617" s="4"/>
      <c r="Q3617" s="4"/>
      <c r="R3617" s="4"/>
      <c r="Y3617" s="4"/>
    </row>
    <row r="3618" spans="2:25" ht="15.75">
      <c r="B3618" s="4"/>
      <c r="C3618" s="4"/>
      <c r="D3618" s="4"/>
      <c r="E3618" s="4"/>
      <c r="F3618" s="10"/>
      <c r="G3618" s="4"/>
      <c r="I3618" s="4"/>
      <c r="K3618" s="10"/>
      <c r="L3618" s="10"/>
      <c r="M3618" s="4"/>
      <c r="N3618" s="4"/>
      <c r="O3618" s="4"/>
      <c r="P3618" s="4"/>
      <c r="Q3618" s="4"/>
      <c r="R3618" s="4"/>
      <c r="Y3618" s="4"/>
    </row>
  </sheetData>
  <phoneticPr fontId="6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6"/>
  <sheetViews>
    <sheetView workbookViewId="0">
      <selection activeCell="F23" sqref="F23"/>
    </sheetView>
  </sheetViews>
  <sheetFormatPr defaultColWidth="9" defaultRowHeight="13.5"/>
  <cols>
    <col min="4" max="4" width="13.5" customWidth="1"/>
  </cols>
  <sheetData>
    <row r="1" spans="1:5" ht="28.5">
      <c r="A1" s="1" t="s">
        <v>141</v>
      </c>
      <c r="B1" s="1" t="s">
        <v>142</v>
      </c>
      <c r="C1" s="1" t="s">
        <v>143</v>
      </c>
      <c r="D1" s="9" t="s">
        <v>35</v>
      </c>
      <c r="E1" s="9" t="s">
        <v>144</v>
      </c>
    </row>
    <row r="2" spans="1:5" ht="15.75">
      <c r="A2" s="4" t="s">
        <v>5</v>
      </c>
      <c r="B2" s="4" t="s">
        <v>6</v>
      </c>
      <c r="C2" s="4" t="s">
        <v>7</v>
      </c>
      <c r="D2" s="4" t="s">
        <v>46</v>
      </c>
      <c r="E2" s="4" t="s">
        <v>145</v>
      </c>
    </row>
    <row r="3" spans="1:5" ht="15.75">
      <c r="A3" s="4"/>
      <c r="B3" s="4"/>
      <c r="C3" s="4"/>
      <c r="D3" s="4"/>
    </row>
    <row r="4" spans="1:5" ht="15.75">
      <c r="A4" s="4"/>
      <c r="B4" s="4">
        <v>1</v>
      </c>
      <c r="C4" s="4" t="s">
        <v>146</v>
      </c>
      <c r="D4" s="4" t="s">
        <v>147</v>
      </c>
      <c r="E4" s="4" t="s">
        <v>147</v>
      </c>
    </row>
    <row r="5" spans="1:5" ht="15.75">
      <c r="A5" s="4"/>
      <c r="B5" s="4">
        <v>2</v>
      </c>
      <c r="C5" s="4" t="s">
        <v>148</v>
      </c>
      <c r="D5" s="4" t="s">
        <v>149</v>
      </c>
      <c r="E5" s="4" t="s">
        <v>149</v>
      </c>
    </row>
    <row r="6" spans="1:5" ht="15.75">
      <c r="A6" s="4"/>
      <c r="B6" s="4">
        <v>3</v>
      </c>
      <c r="C6" s="4" t="s">
        <v>150</v>
      </c>
      <c r="D6" s="4" t="s">
        <v>151</v>
      </c>
      <c r="E6" s="4" t="s">
        <v>151</v>
      </c>
    </row>
    <row r="7" spans="1:5" ht="15.75">
      <c r="A7" s="4"/>
      <c r="B7" s="4">
        <v>4</v>
      </c>
      <c r="C7" s="4" t="s">
        <v>152</v>
      </c>
      <c r="D7" s="4" t="s">
        <v>153</v>
      </c>
      <c r="E7" s="4" t="s">
        <v>153</v>
      </c>
    </row>
    <row r="8" spans="1:5" ht="15.75">
      <c r="A8" s="4"/>
      <c r="B8" s="4">
        <v>5</v>
      </c>
      <c r="C8" s="4" t="s">
        <v>154</v>
      </c>
      <c r="D8" s="4" t="s">
        <v>155</v>
      </c>
      <c r="E8" s="4" t="s">
        <v>155</v>
      </c>
    </row>
    <row r="9" spans="1:5" ht="15.75">
      <c r="A9" s="4"/>
      <c r="B9" s="4">
        <v>6</v>
      </c>
      <c r="C9" s="4" t="s">
        <v>156</v>
      </c>
      <c r="D9" s="4" t="s">
        <v>157</v>
      </c>
      <c r="E9" s="4" t="s">
        <v>157</v>
      </c>
    </row>
    <row r="10" spans="1:5" ht="15.75">
      <c r="A10" s="4"/>
      <c r="B10" s="4">
        <v>7</v>
      </c>
      <c r="C10" s="4" t="s">
        <v>158</v>
      </c>
      <c r="D10" s="4" t="s">
        <v>159</v>
      </c>
      <c r="E10" s="4" t="s">
        <v>159</v>
      </c>
    </row>
    <row r="11" spans="1:5" ht="15.75">
      <c r="A11" s="4"/>
      <c r="B11" s="4">
        <v>8</v>
      </c>
      <c r="C11" s="4" t="s">
        <v>160</v>
      </c>
      <c r="D11" s="4" t="s">
        <v>161</v>
      </c>
      <c r="E11" s="4" t="s">
        <v>161</v>
      </c>
    </row>
    <row r="12" spans="1:5" ht="15.75">
      <c r="A12" s="4"/>
      <c r="B12" s="4">
        <v>9</v>
      </c>
      <c r="C12" s="4" t="s">
        <v>162</v>
      </c>
      <c r="D12" s="4" t="s">
        <v>163</v>
      </c>
      <c r="E12" s="4" t="s">
        <v>163</v>
      </c>
    </row>
    <row r="13" spans="1:5" ht="15.75">
      <c r="A13" s="4"/>
      <c r="B13" s="4">
        <v>10</v>
      </c>
      <c r="C13" s="4" t="s">
        <v>164</v>
      </c>
      <c r="D13" s="4" t="s">
        <v>165</v>
      </c>
      <c r="E13" s="4" t="s">
        <v>165</v>
      </c>
    </row>
    <row r="14" spans="1:5" ht="15.75">
      <c r="A14" s="4"/>
      <c r="B14" s="4">
        <v>11</v>
      </c>
      <c r="C14" s="4" t="s">
        <v>166</v>
      </c>
      <c r="D14" s="4" t="s">
        <v>167</v>
      </c>
      <c r="E14" s="4" t="s">
        <v>167</v>
      </c>
    </row>
    <row r="15" spans="1:5" ht="15.75">
      <c r="A15" s="4"/>
      <c r="B15" s="4"/>
      <c r="D15" s="4"/>
      <c r="E15" s="4"/>
    </row>
    <row r="16" spans="1:5" ht="15.75">
      <c r="A16" s="4"/>
      <c r="B16" s="4"/>
      <c r="C16" s="4"/>
      <c r="D16" s="4"/>
      <c r="E16" s="4"/>
    </row>
    <row r="17" spans="1:5" ht="15.75">
      <c r="A17" s="4"/>
      <c r="B17" s="4"/>
      <c r="C17" s="4"/>
      <c r="D17" s="4"/>
      <c r="E17" s="4"/>
    </row>
    <row r="18" spans="1:5" ht="15.75">
      <c r="A18" s="4"/>
      <c r="B18" s="4"/>
      <c r="C18" s="4"/>
      <c r="D18" s="4"/>
      <c r="E18" s="4"/>
    </row>
    <row r="19" spans="1:5" ht="15.75">
      <c r="A19" s="4"/>
      <c r="B19" s="4"/>
      <c r="C19" s="4"/>
      <c r="D19" s="4"/>
      <c r="E19" s="4"/>
    </row>
    <row r="20" spans="1:5" ht="15.75">
      <c r="A20" s="4"/>
      <c r="B20" s="4"/>
      <c r="C20" s="4"/>
      <c r="D20" s="4"/>
      <c r="E20" s="4"/>
    </row>
    <row r="21" spans="1:5" ht="15.75">
      <c r="A21" s="4"/>
      <c r="B21" s="4"/>
      <c r="C21" s="4"/>
      <c r="D21" s="4"/>
      <c r="E21" s="4"/>
    </row>
    <row r="22" spans="1:5" ht="15.75">
      <c r="A22" s="4"/>
      <c r="B22" s="4"/>
      <c r="C22" s="4"/>
      <c r="D22" s="4"/>
      <c r="E22" s="4"/>
    </row>
    <row r="23" spans="1:5" ht="15.75">
      <c r="A23" s="4"/>
      <c r="B23" s="4"/>
      <c r="C23" s="4"/>
      <c r="D23" s="4"/>
      <c r="E23" s="4"/>
    </row>
    <row r="24" spans="1:5" ht="15.75">
      <c r="A24" s="4"/>
      <c r="B24" s="4"/>
      <c r="C24" s="4"/>
      <c r="D24" s="4"/>
      <c r="E24" s="4"/>
    </row>
    <row r="25" spans="1:5" ht="15.75">
      <c r="A25" s="4"/>
      <c r="B25" s="4"/>
      <c r="C25" s="4"/>
      <c r="D25" s="4"/>
      <c r="E25" s="4"/>
    </row>
    <row r="26" spans="1:5" ht="15.75">
      <c r="A26" s="4"/>
      <c r="B26" s="4"/>
      <c r="C26" s="4"/>
      <c r="D26" s="4"/>
      <c r="E26" s="4"/>
    </row>
    <row r="27" spans="1:5" ht="15.75">
      <c r="A27" s="4"/>
      <c r="B27" s="4"/>
      <c r="C27" s="4"/>
      <c r="D27" s="4"/>
      <c r="E27" s="4"/>
    </row>
    <row r="28" spans="1:5" ht="15.75">
      <c r="A28" s="4"/>
      <c r="B28" s="4"/>
      <c r="C28" s="4"/>
      <c r="D28" s="4"/>
      <c r="E28" s="4"/>
    </row>
    <row r="29" spans="1:5" ht="15.75">
      <c r="A29" s="4"/>
      <c r="B29" s="4"/>
      <c r="C29" s="4"/>
      <c r="D29" s="4"/>
      <c r="E29" s="4"/>
    </row>
    <row r="30" spans="1:5" ht="15.75">
      <c r="A30" s="4"/>
      <c r="B30" s="4"/>
      <c r="C30" s="4"/>
      <c r="D30" s="4"/>
      <c r="E30" s="4"/>
    </row>
    <row r="31" spans="1:5" ht="15.75">
      <c r="A31" s="4"/>
      <c r="B31" s="4"/>
      <c r="C31" s="4"/>
      <c r="D31" s="4"/>
      <c r="E31" s="4"/>
    </row>
    <row r="32" spans="1:5" ht="15.75">
      <c r="A32" s="4"/>
      <c r="B32" s="4"/>
      <c r="C32" s="4"/>
      <c r="D32" s="4"/>
      <c r="E32" s="4"/>
    </row>
    <row r="33" spans="1:5" ht="15.75">
      <c r="A33" s="4"/>
      <c r="B33" s="4"/>
      <c r="C33" s="4"/>
      <c r="D33" s="4"/>
      <c r="E33" s="4"/>
    </row>
    <row r="34" spans="1:5" ht="15.75">
      <c r="A34" s="4"/>
      <c r="B34" s="4"/>
      <c r="C34" s="4"/>
      <c r="D34" s="4"/>
      <c r="E34" s="4"/>
    </row>
    <row r="35" spans="1:5" ht="15.75">
      <c r="A35" s="4"/>
      <c r="B35" s="4"/>
      <c r="C35" s="4"/>
      <c r="D35" s="4"/>
      <c r="E35" s="4"/>
    </row>
    <row r="36" spans="1:5" ht="15.75">
      <c r="A36" s="4"/>
      <c r="B36" s="4"/>
      <c r="C36" s="4"/>
      <c r="D36" s="4"/>
      <c r="E36" s="4"/>
    </row>
  </sheetData>
  <phoneticPr fontId="6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>
  <dimension ref="A1:U794"/>
  <sheetViews>
    <sheetView topLeftCell="B1" workbookViewId="0">
      <pane ySplit="3" topLeftCell="A67" activePane="bottomLeft" state="frozen"/>
      <selection pane="bottomLeft" activeCell="I4" sqref="I4:I68"/>
    </sheetView>
  </sheetViews>
  <sheetFormatPr defaultColWidth="9" defaultRowHeight="13.5"/>
  <cols>
    <col min="6" max="6" width="57.875" customWidth="1"/>
  </cols>
  <sheetData>
    <row r="1" spans="1:21" ht="28.5">
      <c r="A1" s="1" t="s">
        <v>168</v>
      </c>
      <c r="B1" s="1" t="s">
        <v>1</v>
      </c>
      <c r="C1" s="1" t="s">
        <v>29</v>
      </c>
      <c r="D1" s="1" t="s">
        <v>115</v>
      </c>
      <c r="E1" s="1" t="s">
        <v>103</v>
      </c>
      <c r="F1" s="1" t="s">
        <v>169</v>
      </c>
      <c r="G1" s="1"/>
      <c r="H1" s="1" t="s">
        <v>36</v>
      </c>
      <c r="I1" s="1" t="s">
        <v>37</v>
      </c>
      <c r="J1" s="1" t="s">
        <v>107</v>
      </c>
      <c r="K1" s="1" t="s">
        <v>108</v>
      </c>
      <c r="L1" s="1" t="s">
        <v>109</v>
      </c>
      <c r="M1" s="1" t="s">
        <v>110</v>
      </c>
      <c r="N1" s="1" t="s">
        <v>111</v>
      </c>
      <c r="O1" s="1" t="s">
        <v>112</v>
      </c>
      <c r="P1" s="1"/>
      <c r="Q1" s="1" t="s">
        <v>108</v>
      </c>
      <c r="R1" s="1" t="s">
        <v>109</v>
      </c>
      <c r="S1" s="1" t="s">
        <v>110</v>
      </c>
      <c r="T1" s="1" t="s">
        <v>111</v>
      </c>
      <c r="U1" s="1" t="s">
        <v>112</v>
      </c>
    </row>
    <row r="2" spans="1:21" ht="15.75">
      <c r="A2" s="4" t="s">
        <v>5</v>
      </c>
      <c r="B2" s="4" t="s">
        <v>6</v>
      </c>
      <c r="C2" s="4" t="s">
        <v>40</v>
      </c>
      <c r="D2" s="4" t="s">
        <v>115</v>
      </c>
      <c r="E2" s="4" t="s">
        <v>117</v>
      </c>
      <c r="F2" s="4" t="s">
        <v>119</v>
      </c>
      <c r="J2" s="4" t="s">
        <v>120</v>
      </c>
      <c r="K2" s="4" t="s">
        <v>121</v>
      </c>
      <c r="L2" s="4" t="s">
        <v>122</v>
      </c>
      <c r="M2" s="4" t="s">
        <v>123</v>
      </c>
      <c r="N2" s="4" t="s">
        <v>124</v>
      </c>
      <c r="O2" s="4" t="s">
        <v>125</v>
      </c>
      <c r="P2" s="4"/>
      <c r="Q2" s="4" t="s">
        <v>121</v>
      </c>
      <c r="R2" s="4" t="s">
        <v>122</v>
      </c>
      <c r="S2" s="4" t="s">
        <v>123</v>
      </c>
      <c r="T2" s="4" t="s">
        <v>124</v>
      </c>
      <c r="U2" s="4" t="s">
        <v>125</v>
      </c>
    </row>
    <row r="3" spans="1:21" ht="15.75">
      <c r="A3" s="4" t="s">
        <v>9</v>
      </c>
      <c r="B3" s="4" t="s">
        <v>6</v>
      </c>
      <c r="C3" s="4" t="s">
        <v>40</v>
      </c>
      <c r="D3" s="4" t="s">
        <v>115</v>
      </c>
      <c r="E3" s="4" t="s">
        <v>117</v>
      </c>
      <c r="F3" s="4" t="s">
        <v>119</v>
      </c>
      <c r="J3" s="4"/>
      <c r="K3" s="4"/>
      <c r="L3" s="4"/>
      <c r="M3" s="4"/>
      <c r="N3" s="4"/>
      <c r="O3" s="4"/>
      <c r="P3" s="4"/>
    </row>
    <row r="4" spans="1:21" ht="15.75">
      <c r="A4" s="4"/>
      <c r="B4" s="4">
        <f>C4*1000+D4</f>
        <v>1001</v>
      </c>
      <c r="C4" s="4">
        <v>1</v>
      </c>
      <c r="D4" s="4">
        <v>1</v>
      </c>
      <c r="E4" s="10" t="str">
        <f>H4&amp;":"&amp;I4</f>
        <v>205001:1</v>
      </c>
      <c r="F4" s="4" t="str">
        <f>"{"&amp;L$2&amp;":"&amp;L4&amp;"}"</f>
        <v>{"ATK":1600}</v>
      </c>
      <c r="H4" s="10">
        <v>205001</v>
      </c>
      <c r="I4" s="11">
        <f>ROUND(D4*D4/120+1,0)</f>
        <v>1</v>
      </c>
      <c r="J4" s="4">
        <f>K4+(L4+M4+N4+O4)*10</f>
        <v>16000</v>
      </c>
      <c r="K4" s="4"/>
      <c r="L4" s="4">
        <v>1600</v>
      </c>
      <c r="M4" s="4"/>
      <c r="N4" s="4"/>
      <c r="O4" s="4"/>
      <c r="P4" s="4"/>
      <c r="R4">
        <f>L4</f>
        <v>1600</v>
      </c>
    </row>
    <row r="5" spans="1:21" ht="15.75">
      <c r="A5" s="4"/>
      <c r="B5" s="4">
        <f t="shared" ref="B5:B13" si="0">C5*1000+D5</f>
        <v>1002</v>
      </c>
      <c r="C5" s="4">
        <f>C4</f>
        <v>1</v>
      </c>
      <c r="D5" s="4">
        <f>D4+1</f>
        <v>2</v>
      </c>
      <c r="E5" s="10" t="str">
        <f>H5&amp;":"&amp;I5</f>
        <v>205001:1</v>
      </c>
      <c r="F5" s="4" t="str">
        <f t="shared" ref="F5:F13" si="1">"{"&amp;L$2&amp;":"&amp;L5&amp;"}"</f>
        <v>{"ATK":3200}</v>
      </c>
      <c r="H5" s="10">
        <f>H4</f>
        <v>205001</v>
      </c>
      <c r="I5" s="11">
        <f t="shared" ref="I5:I68" si="2">ROUND(D5*D5/120+1,0)</f>
        <v>1</v>
      </c>
      <c r="J5" s="4">
        <f t="shared" ref="J5:J13" si="3">K5+(L5+M5+N5+O5)*10</f>
        <v>32000</v>
      </c>
      <c r="K5" s="4"/>
      <c r="L5" s="4">
        <f>L4+R5</f>
        <v>3200</v>
      </c>
      <c r="M5" s="4"/>
      <c r="N5" s="4"/>
      <c r="O5" s="4"/>
      <c r="P5" s="4"/>
      <c r="R5">
        <f>R4</f>
        <v>1600</v>
      </c>
    </row>
    <row r="6" spans="1:21" ht="15.75">
      <c r="A6" s="4"/>
      <c r="B6" s="4">
        <f t="shared" si="0"/>
        <v>1003</v>
      </c>
      <c r="C6" s="4">
        <f t="shared" ref="C6:C13" si="4">C5</f>
        <v>1</v>
      </c>
      <c r="D6" s="4">
        <f t="shared" ref="D6:D13" si="5">D5+1</f>
        <v>3</v>
      </c>
      <c r="E6" s="10" t="str">
        <f t="shared" ref="E6:E8" si="6">H6&amp;":"&amp;I6</f>
        <v>205001:1</v>
      </c>
      <c r="F6" s="4" t="str">
        <f t="shared" si="1"/>
        <v>{"ATK":4800}</v>
      </c>
      <c r="H6" s="10">
        <f>H5</f>
        <v>205001</v>
      </c>
      <c r="I6" s="11">
        <f t="shared" si="2"/>
        <v>1</v>
      </c>
      <c r="J6" s="4">
        <f t="shared" si="3"/>
        <v>48000</v>
      </c>
      <c r="K6" s="4"/>
      <c r="L6" s="4">
        <f t="shared" ref="L6:L13" si="7">L5+R6</f>
        <v>4800</v>
      </c>
      <c r="M6" s="4"/>
      <c r="N6" s="4"/>
      <c r="O6" s="4"/>
      <c r="P6" s="4"/>
      <c r="R6">
        <f t="shared" ref="R6:R13" si="8">R5</f>
        <v>1600</v>
      </c>
    </row>
    <row r="7" spans="1:21" ht="15.75">
      <c r="A7" s="4"/>
      <c r="B7" s="4">
        <f t="shared" si="0"/>
        <v>1004</v>
      </c>
      <c r="C7" s="4">
        <f t="shared" si="4"/>
        <v>1</v>
      </c>
      <c r="D7" s="4">
        <f t="shared" si="5"/>
        <v>4</v>
      </c>
      <c r="E7" s="10" t="str">
        <f t="shared" si="6"/>
        <v>205001:1</v>
      </c>
      <c r="F7" s="4" t="str">
        <f t="shared" si="1"/>
        <v>{"ATK":6400}</v>
      </c>
      <c r="H7" s="10">
        <f t="shared" ref="H7:H68" si="9">H6</f>
        <v>205001</v>
      </c>
      <c r="I7" s="11">
        <f t="shared" si="2"/>
        <v>1</v>
      </c>
      <c r="J7" s="4">
        <f t="shared" si="3"/>
        <v>64000</v>
      </c>
      <c r="K7" s="4"/>
      <c r="L7" s="4">
        <f t="shared" si="7"/>
        <v>6400</v>
      </c>
      <c r="M7" s="4"/>
      <c r="N7" s="4"/>
      <c r="O7" s="4"/>
      <c r="P7" s="4"/>
      <c r="R7">
        <f t="shared" si="8"/>
        <v>1600</v>
      </c>
    </row>
    <row r="8" spans="1:21" ht="15.75">
      <c r="A8" s="4"/>
      <c r="B8" s="4">
        <f t="shared" si="0"/>
        <v>1005</v>
      </c>
      <c r="C8" s="4">
        <f t="shared" si="4"/>
        <v>1</v>
      </c>
      <c r="D8" s="4">
        <f t="shared" si="5"/>
        <v>5</v>
      </c>
      <c r="E8" s="10" t="str">
        <f t="shared" si="6"/>
        <v>205001:1</v>
      </c>
      <c r="F8" s="4" t="str">
        <f t="shared" si="1"/>
        <v>{"ATK":8000}</v>
      </c>
      <c r="H8" s="10">
        <f t="shared" si="9"/>
        <v>205001</v>
      </c>
      <c r="I8" s="11">
        <f t="shared" si="2"/>
        <v>1</v>
      </c>
      <c r="J8" s="4">
        <f t="shared" si="3"/>
        <v>80000</v>
      </c>
      <c r="K8" s="4"/>
      <c r="L8" s="4">
        <f t="shared" si="7"/>
        <v>8000</v>
      </c>
      <c r="M8" s="4"/>
      <c r="N8" s="4"/>
      <c r="O8" s="4"/>
      <c r="P8" s="4"/>
      <c r="R8">
        <f t="shared" si="8"/>
        <v>1600</v>
      </c>
    </row>
    <row r="9" spans="1:21" ht="15.75">
      <c r="A9" s="4"/>
      <c r="B9" s="4">
        <f t="shared" si="0"/>
        <v>1006</v>
      </c>
      <c r="C9" s="4">
        <f t="shared" si="4"/>
        <v>1</v>
      </c>
      <c r="D9" s="4">
        <f t="shared" si="5"/>
        <v>6</v>
      </c>
      <c r="E9" s="10" t="str">
        <f t="shared" ref="E9:E13" si="10">H9&amp;":"&amp;I9</f>
        <v>205001:1</v>
      </c>
      <c r="F9" s="4" t="str">
        <f t="shared" si="1"/>
        <v>{"ATK":9600}</v>
      </c>
      <c r="H9" s="10">
        <f t="shared" si="9"/>
        <v>205001</v>
      </c>
      <c r="I9" s="11">
        <f t="shared" si="2"/>
        <v>1</v>
      </c>
      <c r="J9" s="4">
        <f t="shared" si="3"/>
        <v>96000</v>
      </c>
      <c r="K9" s="4"/>
      <c r="L9" s="4">
        <f t="shared" si="7"/>
        <v>9600</v>
      </c>
      <c r="M9" s="4"/>
      <c r="N9" s="4"/>
      <c r="O9" s="4"/>
      <c r="P9" s="4"/>
      <c r="R9">
        <f t="shared" si="8"/>
        <v>1600</v>
      </c>
    </row>
    <row r="10" spans="1:21" ht="15.75">
      <c r="A10" s="4"/>
      <c r="B10" s="4">
        <f t="shared" si="0"/>
        <v>1007</v>
      </c>
      <c r="C10" s="4">
        <f t="shared" si="4"/>
        <v>1</v>
      </c>
      <c r="D10" s="4">
        <f t="shared" si="5"/>
        <v>7</v>
      </c>
      <c r="E10" s="10" t="str">
        <f t="shared" si="10"/>
        <v>205001:1</v>
      </c>
      <c r="F10" s="4" t="str">
        <f t="shared" si="1"/>
        <v>{"ATK":11200}</v>
      </c>
      <c r="H10" s="10">
        <f t="shared" si="9"/>
        <v>205001</v>
      </c>
      <c r="I10" s="11">
        <f t="shared" si="2"/>
        <v>1</v>
      </c>
      <c r="J10" s="4">
        <f t="shared" si="3"/>
        <v>112000</v>
      </c>
      <c r="K10" s="4"/>
      <c r="L10" s="4">
        <f t="shared" si="7"/>
        <v>11200</v>
      </c>
      <c r="M10" s="4"/>
      <c r="N10" s="4"/>
      <c r="O10" s="4"/>
      <c r="P10" s="4"/>
      <c r="R10">
        <f t="shared" si="8"/>
        <v>1600</v>
      </c>
    </row>
    <row r="11" spans="1:21" ht="15.75">
      <c r="A11" s="4"/>
      <c r="B11" s="4">
        <f t="shared" si="0"/>
        <v>1008</v>
      </c>
      <c r="C11" s="4">
        <f t="shared" si="4"/>
        <v>1</v>
      </c>
      <c r="D11" s="4">
        <f t="shared" si="5"/>
        <v>8</v>
      </c>
      <c r="E11" s="10" t="str">
        <f t="shared" si="10"/>
        <v>205001:2</v>
      </c>
      <c r="F11" s="4" t="str">
        <f t="shared" si="1"/>
        <v>{"ATK":12800}</v>
      </c>
      <c r="H11" s="10">
        <f t="shared" si="9"/>
        <v>205001</v>
      </c>
      <c r="I11" s="11">
        <f t="shared" si="2"/>
        <v>2</v>
      </c>
      <c r="J11" s="4">
        <f t="shared" si="3"/>
        <v>128000</v>
      </c>
      <c r="K11" s="4"/>
      <c r="L11" s="4">
        <f t="shared" si="7"/>
        <v>12800</v>
      </c>
      <c r="M11" s="4"/>
      <c r="N11" s="4"/>
      <c r="O11" s="4"/>
      <c r="P11" s="4"/>
      <c r="R11">
        <f t="shared" si="8"/>
        <v>1600</v>
      </c>
    </row>
    <row r="12" spans="1:21" ht="15.75">
      <c r="A12" s="4"/>
      <c r="B12" s="4">
        <f t="shared" si="0"/>
        <v>1009</v>
      </c>
      <c r="C12" s="4">
        <f t="shared" si="4"/>
        <v>1</v>
      </c>
      <c r="D12" s="4">
        <f t="shared" si="5"/>
        <v>9</v>
      </c>
      <c r="E12" s="10" t="str">
        <f t="shared" si="10"/>
        <v>205001:2</v>
      </c>
      <c r="F12" s="4" t="str">
        <f t="shared" si="1"/>
        <v>{"ATK":14400}</v>
      </c>
      <c r="H12" s="10">
        <f t="shared" si="9"/>
        <v>205001</v>
      </c>
      <c r="I12" s="11">
        <f t="shared" si="2"/>
        <v>2</v>
      </c>
      <c r="J12" s="4">
        <f t="shared" si="3"/>
        <v>144000</v>
      </c>
      <c r="K12" s="4"/>
      <c r="L12" s="4">
        <f t="shared" si="7"/>
        <v>14400</v>
      </c>
      <c r="M12" s="4"/>
      <c r="N12" s="4"/>
      <c r="O12" s="4"/>
      <c r="P12" s="4"/>
      <c r="R12">
        <f t="shared" si="8"/>
        <v>1600</v>
      </c>
    </row>
    <row r="13" spans="1:21" ht="15.75">
      <c r="A13" s="4"/>
      <c r="B13" s="4">
        <f t="shared" si="0"/>
        <v>1010</v>
      </c>
      <c r="C13" s="4">
        <f t="shared" si="4"/>
        <v>1</v>
      </c>
      <c r="D13" s="4">
        <f t="shared" si="5"/>
        <v>10</v>
      </c>
      <c r="E13" s="10" t="str">
        <f t="shared" si="10"/>
        <v>205001:2</v>
      </c>
      <c r="F13" s="4" t="str">
        <f t="shared" si="1"/>
        <v>{"ATK":16000}</v>
      </c>
      <c r="H13" s="10">
        <f t="shared" si="9"/>
        <v>205001</v>
      </c>
      <c r="I13" s="11">
        <f t="shared" si="2"/>
        <v>2</v>
      </c>
      <c r="J13" s="4">
        <f t="shared" si="3"/>
        <v>160000</v>
      </c>
      <c r="K13" s="4"/>
      <c r="L13" s="4">
        <f t="shared" si="7"/>
        <v>16000</v>
      </c>
      <c r="M13" s="4"/>
      <c r="N13" s="4"/>
      <c r="O13" s="4"/>
      <c r="P13" s="4"/>
      <c r="R13">
        <f t="shared" si="8"/>
        <v>1600</v>
      </c>
    </row>
    <row r="14" spans="1:21" ht="15.75">
      <c r="A14" s="4"/>
      <c r="B14" s="4">
        <f t="shared" ref="B14:B68" si="11">C14*1000+D14</f>
        <v>1011</v>
      </c>
      <c r="C14" s="4">
        <f t="shared" ref="C14:C68" si="12">C13</f>
        <v>1</v>
      </c>
      <c r="D14" s="4">
        <f t="shared" ref="D14:D68" si="13">D13+1</f>
        <v>11</v>
      </c>
      <c r="E14" s="10" t="str">
        <f t="shared" ref="E14:E68" si="14">H14&amp;":"&amp;I14</f>
        <v>205001:2</v>
      </c>
      <c r="F14" s="4" t="str">
        <f t="shared" ref="F14:F68" si="15">"{"&amp;L$2&amp;":"&amp;L14&amp;"}"</f>
        <v>{"ATK":17600}</v>
      </c>
      <c r="H14" s="10">
        <f t="shared" si="9"/>
        <v>205001</v>
      </c>
      <c r="I14" s="11">
        <f t="shared" si="2"/>
        <v>2</v>
      </c>
      <c r="J14" s="4">
        <f t="shared" ref="J14:J68" si="16">K14+(L14+M14+N14+O14)*10</f>
        <v>176000</v>
      </c>
      <c r="K14" s="4"/>
      <c r="L14" s="4">
        <f t="shared" ref="L14:L68" si="17">L13+R14</f>
        <v>17600</v>
      </c>
      <c r="M14" s="4"/>
      <c r="N14" s="4"/>
      <c r="O14" s="4"/>
      <c r="P14" s="4"/>
      <c r="R14">
        <f t="shared" ref="R14:R68" si="18">R13</f>
        <v>1600</v>
      </c>
    </row>
    <row r="15" spans="1:21" ht="15.75">
      <c r="A15" s="4"/>
      <c r="B15" s="4">
        <f t="shared" si="11"/>
        <v>1012</v>
      </c>
      <c r="C15" s="4">
        <f t="shared" si="12"/>
        <v>1</v>
      </c>
      <c r="D15" s="4">
        <f t="shared" si="13"/>
        <v>12</v>
      </c>
      <c r="E15" s="10" t="str">
        <f t="shared" si="14"/>
        <v>205001:2</v>
      </c>
      <c r="F15" s="4" t="str">
        <f t="shared" si="15"/>
        <v>{"ATK":19200}</v>
      </c>
      <c r="H15" s="10">
        <f t="shared" si="9"/>
        <v>205001</v>
      </c>
      <c r="I15" s="11">
        <f t="shared" si="2"/>
        <v>2</v>
      </c>
      <c r="J15" s="4">
        <f t="shared" si="16"/>
        <v>192000</v>
      </c>
      <c r="K15" s="4"/>
      <c r="L15" s="4">
        <f t="shared" si="17"/>
        <v>19200</v>
      </c>
      <c r="M15" s="4"/>
      <c r="N15" s="4"/>
      <c r="O15" s="4"/>
      <c r="P15" s="4"/>
      <c r="R15">
        <f t="shared" si="18"/>
        <v>1600</v>
      </c>
    </row>
    <row r="16" spans="1:21" ht="15.75">
      <c r="A16" s="4"/>
      <c r="B16" s="4">
        <f t="shared" si="11"/>
        <v>1013</v>
      </c>
      <c r="C16" s="4">
        <f t="shared" si="12"/>
        <v>1</v>
      </c>
      <c r="D16" s="4">
        <f t="shared" si="13"/>
        <v>13</v>
      </c>
      <c r="E16" s="10" t="str">
        <f t="shared" si="14"/>
        <v>205001:2</v>
      </c>
      <c r="F16" s="4" t="str">
        <f t="shared" si="15"/>
        <v>{"ATK":20800}</v>
      </c>
      <c r="H16" s="10">
        <f t="shared" si="9"/>
        <v>205001</v>
      </c>
      <c r="I16" s="11">
        <f t="shared" si="2"/>
        <v>2</v>
      </c>
      <c r="J16" s="4">
        <f t="shared" si="16"/>
        <v>208000</v>
      </c>
      <c r="K16" s="4"/>
      <c r="L16" s="4">
        <f t="shared" si="17"/>
        <v>20800</v>
      </c>
      <c r="M16" s="4"/>
      <c r="N16" s="4"/>
      <c r="O16" s="4"/>
      <c r="P16" s="4"/>
      <c r="R16">
        <f t="shared" si="18"/>
        <v>1600</v>
      </c>
    </row>
    <row r="17" spans="1:18" ht="15.75">
      <c r="A17" s="4"/>
      <c r="B17" s="4">
        <f t="shared" si="11"/>
        <v>1014</v>
      </c>
      <c r="C17" s="4">
        <f t="shared" si="12"/>
        <v>1</v>
      </c>
      <c r="D17" s="4">
        <f t="shared" si="13"/>
        <v>14</v>
      </c>
      <c r="E17" s="10" t="str">
        <f t="shared" si="14"/>
        <v>205001:3</v>
      </c>
      <c r="F17" s="4" t="str">
        <f t="shared" si="15"/>
        <v>{"ATK":22400}</v>
      </c>
      <c r="H17" s="10">
        <f t="shared" si="9"/>
        <v>205001</v>
      </c>
      <c r="I17" s="11">
        <f t="shared" si="2"/>
        <v>3</v>
      </c>
      <c r="J17" s="4">
        <f t="shared" si="16"/>
        <v>224000</v>
      </c>
      <c r="K17" s="4"/>
      <c r="L17" s="4">
        <f t="shared" si="17"/>
        <v>22400</v>
      </c>
      <c r="M17" s="4"/>
      <c r="N17" s="4"/>
      <c r="O17" s="4"/>
      <c r="P17" s="4"/>
      <c r="R17">
        <f t="shared" si="18"/>
        <v>1600</v>
      </c>
    </row>
    <row r="18" spans="1:18" ht="15.75">
      <c r="A18" s="4"/>
      <c r="B18" s="4">
        <f t="shared" si="11"/>
        <v>1015</v>
      </c>
      <c r="C18" s="4">
        <f t="shared" si="12"/>
        <v>1</v>
      </c>
      <c r="D18" s="4">
        <f t="shared" si="13"/>
        <v>15</v>
      </c>
      <c r="E18" s="10" t="str">
        <f t="shared" si="14"/>
        <v>205001:3</v>
      </c>
      <c r="F18" s="4" t="str">
        <f t="shared" si="15"/>
        <v>{"ATK":24000}</v>
      </c>
      <c r="H18" s="10">
        <f t="shared" si="9"/>
        <v>205001</v>
      </c>
      <c r="I18" s="11">
        <f t="shared" si="2"/>
        <v>3</v>
      </c>
      <c r="J18" s="4">
        <f t="shared" si="16"/>
        <v>240000</v>
      </c>
      <c r="K18" s="4"/>
      <c r="L18" s="4">
        <f t="shared" si="17"/>
        <v>24000</v>
      </c>
      <c r="M18" s="4"/>
      <c r="N18" s="4"/>
      <c r="O18" s="4"/>
      <c r="P18" s="4"/>
      <c r="R18">
        <f t="shared" si="18"/>
        <v>1600</v>
      </c>
    </row>
    <row r="19" spans="1:18" ht="15.75">
      <c r="A19" s="4"/>
      <c r="B19" s="4">
        <f t="shared" si="11"/>
        <v>1016</v>
      </c>
      <c r="C19" s="4">
        <f t="shared" si="12"/>
        <v>1</v>
      </c>
      <c r="D19" s="4">
        <f t="shared" si="13"/>
        <v>16</v>
      </c>
      <c r="E19" s="10" t="str">
        <f t="shared" si="14"/>
        <v>205001:3</v>
      </c>
      <c r="F19" s="4" t="str">
        <f t="shared" si="15"/>
        <v>{"ATK":25600}</v>
      </c>
      <c r="H19" s="10">
        <f t="shared" si="9"/>
        <v>205001</v>
      </c>
      <c r="I19" s="11">
        <f t="shared" si="2"/>
        <v>3</v>
      </c>
      <c r="J19" s="4">
        <f t="shared" si="16"/>
        <v>256000</v>
      </c>
      <c r="K19" s="4"/>
      <c r="L19" s="4">
        <f t="shared" si="17"/>
        <v>25600</v>
      </c>
      <c r="M19" s="4"/>
      <c r="N19" s="4"/>
      <c r="O19" s="4"/>
      <c r="P19" s="4"/>
      <c r="R19">
        <f t="shared" si="18"/>
        <v>1600</v>
      </c>
    </row>
    <row r="20" spans="1:18" ht="15.75">
      <c r="A20" s="4"/>
      <c r="B20" s="4">
        <f t="shared" si="11"/>
        <v>1017</v>
      </c>
      <c r="C20" s="4">
        <f t="shared" si="12"/>
        <v>1</v>
      </c>
      <c r="D20" s="4">
        <f t="shared" si="13"/>
        <v>17</v>
      </c>
      <c r="E20" s="10" t="str">
        <f t="shared" si="14"/>
        <v>205001:3</v>
      </c>
      <c r="F20" s="4" t="str">
        <f t="shared" si="15"/>
        <v>{"ATK":27200}</v>
      </c>
      <c r="H20" s="10">
        <f t="shared" si="9"/>
        <v>205001</v>
      </c>
      <c r="I20" s="11">
        <f t="shared" si="2"/>
        <v>3</v>
      </c>
      <c r="J20" s="4">
        <f t="shared" si="16"/>
        <v>272000</v>
      </c>
      <c r="K20" s="4"/>
      <c r="L20" s="4">
        <f t="shared" si="17"/>
        <v>27200</v>
      </c>
      <c r="M20" s="4"/>
      <c r="N20" s="4"/>
      <c r="O20" s="4"/>
      <c r="P20" s="4"/>
      <c r="R20">
        <f t="shared" si="18"/>
        <v>1600</v>
      </c>
    </row>
    <row r="21" spans="1:18" ht="15.75">
      <c r="A21" s="4"/>
      <c r="B21" s="4">
        <f t="shared" si="11"/>
        <v>1018</v>
      </c>
      <c r="C21" s="4">
        <f t="shared" si="12"/>
        <v>1</v>
      </c>
      <c r="D21" s="4">
        <f t="shared" si="13"/>
        <v>18</v>
      </c>
      <c r="E21" s="10" t="str">
        <f t="shared" si="14"/>
        <v>205001:4</v>
      </c>
      <c r="F21" s="4" t="str">
        <f t="shared" si="15"/>
        <v>{"ATK":28800}</v>
      </c>
      <c r="H21" s="10">
        <f t="shared" si="9"/>
        <v>205001</v>
      </c>
      <c r="I21" s="11">
        <f t="shared" si="2"/>
        <v>4</v>
      </c>
      <c r="J21" s="4">
        <f t="shared" si="16"/>
        <v>288000</v>
      </c>
      <c r="K21" s="4"/>
      <c r="L21" s="4">
        <f t="shared" si="17"/>
        <v>28800</v>
      </c>
      <c r="M21" s="4"/>
      <c r="N21" s="4"/>
      <c r="O21" s="4"/>
      <c r="P21" s="4"/>
      <c r="R21">
        <f t="shared" si="18"/>
        <v>1600</v>
      </c>
    </row>
    <row r="22" spans="1:18" ht="15.75">
      <c r="A22" s="4"/>
      <c r="B22" s="4">
        <f t="shared" si="11"/>
        <v>1019</v>
      </c>
      <c r="C22" s="4">
        <f t="shared" si="12"/>
        <v>1</v>
      </c>
      <c r="D22" s="4">
        <f t="shared" si="13"/>
        <v>19</v>
      </c>
      <c r="E22" s="10" t="str">
        <f t="shared" si="14"/>
        <v>205001:4</v>
      </c>
      <c r="F22" s="4" t="str">
        <f t="shared" si="15"/>
        <v>{"ATK":30400}</v>
      </c>
      <c r="H22" s="10">
        <f t="shared" si="9"/>
        <v>205001</v>
      </c>
      <c r="I22" s="11">
        <f t="shared" si="2"/>
        <v>4</v>
      </c>
      <c r="J22" s="4">
        <f t="shared" si="16"/>
        <v>304000</v>
      </c>
      <c r="K22" s="4"/>
      <c r="L22" s="4">
        <f t="shared" si="17"/>
        <v>30400</v>
      </c>
      <c r="M22" s="4"/>
      <c r="N22" s="4"/>
      <c r="O22" s="4"/>
      <c r="P22" s="4"/>
      <c r="R22">
        <f t="shared" si="18"/>
        <v>1600</v>
      </c>
    </row>
    <row r="23" spans="1:18" ht="15.75">
      <c r="A23" s="4"/>
      <c r="B23" s="4">
        <f t="shared" si="11"/>
        <v>1020</v>
      </c>
      <c r="C23" s="4">
        <f t="shared" si="12"/>
        <v>1</v>
      </c>
      <c r="D23" s="4">
        <f t="shared" si="13"/>
        <v>20</v>
      </c>
      <c r="E23" s="10" t="str">
        <f t="shared" si="14"/>
        <v>205001:4</v>
      </c>
      <c r="F23" s="4" t="str">
        <f t="shared" si="15"/>
        <v>{"ATK":32000}</v>
      </c>
      <c r="H23" s="10">
        <f t="shared" si="9"/>
        <v>205001</v>
      </c>
      <c r="I23" s="11">
        <f t="shared" si="2"/>
        <v>4</v>
      </c>
      <c r="J23" s="4">
        <f t="shared" si="16"/>
        <v>320000</v>
      </c>
      <c r="K23" s="4"/>
      <c r="L23" s="4">
        <f t="shared" si="17"/>
        <v>32000</v>
      </c>
      <c r="M23" s="4"/>
      <c r="N23" s="4"/>
      <c r="O23" s="4"/>
      <c r="P23" s="4"/>
      <c r="R23">
        <f t="shared" si="18"/>
        <v>1600</v>
      </c>
    </row>
    <row r="24" spans="1:18" ht="15.75">
      <c r="A24" s="4"/>
      <c r="B24" s="4">
        <f t="shared" si="11"/>
        <v>1021</v>
      </c>
      <c r="C24" s="4">
        <f t="shared" si="12"/>
        <v>1</v>
      </c>
      <c r="D24" s="4">
        <f t="shared" si="13"/>
        <v>21</v>
      </c>
      <c r="E24" s="10" t="str">
        <f t="shared" si="14"/>
        <v>205001:5</v>
      </c>
      <c r="F24" s="4" t="str">
        <f t="shared" si="15"/>
        <v>{"ATK":33600}</v>
      </c>
      <c r="H24" s="10">
        <f t="shared" si="9"/>
        <v>205001</v>
      </c>
      <c r="I24" s="11">
        <f t="shared" si="2"/>
        <v>5</v>
      </c>
      <c r="J24" s="4">
        <f t="shared" si="16"/>
        <v>336000</v>
      </c>
      <c r="K24" s="4"/>
      <c r="L24" s="4">
        <f t="shared" si="17"/>
        <v>33600</v>
      </c>
      <c r="M24" s="4"/>
      <c r="N24" s="4"/>
      <c r="O24" s="4"/>
      <c r="P24" s="4"/>
      <c r="R24">
        <f t="shared" si="18"/>
        <v>1600</v>
      </c>
    </row>
    <row r="25" spans="1:18" ht="15.75">
      <c r="A25" s="4"/>
      <c r="B25" s="4">
        <f t="shared" si="11"/>
        <v>1022</v>
      </c>
      <c r="C25" s="4">
        <f t="shared" si="12"/>
        <v>1</v>
      </c>
      <c r="D25" s="4">
        <f t="shared" si="13"/>
        <v>22</v>
      </c>
      <c r="E25" s="10" t="str">
        <f t="shared" si="14"/>
        <v>205001:5</v>
      </c>
      <c r="F25" s="4" t="str">
        <f t="shared" si="15"/>
        <v>{"ATK":35200}</v>
      </c>
      <c r="H25" s="10">
        <f t="shared" si="9"/>
        <v>205001</v>
      </c>
      <c r="I25" s="11">
        <f t="shared" si="2"/>
        <v>5</v>
      </c>
      <c r="J25" s="4">
        <f t="shared" si="16"/>
        <v>352000</v>
      </c>
      <c r="K25" s="4"/>
      <c r="L25" s="4">
        <f t="shared" si="17"/>
        <v>35200</v>
      </c>
      <c r="M25" s="4"/>
      <c r="N25" s="4"/>
      <c r="O25" s="4"/>
      <c r="P25" s="4"/>
      <c r="R25">
        <f t="shared" si="18"/>
        <v>1600</v>
      </c>
    </row>
    <row r="26" spans="1:18" ht="15.75">
      <c r="A26" s="4"/>
      <c r="B26" s="4">
        <f t="shared" si="11"/>
        <v>1023</v>
      </c>
      <c r="C26" s="4">
        <f t="shared" si="12"/>
        <v>1</v>
      </c>
      <c r="D26" s="4">
        <f t="shared" si="13"/>
        <v>23</v>
      </c>
      <c r="E26" s="10" t="str">
        <f t="shared" si="14"/>
        <v>205001:5</v>
      </c>
      <c r="F26" s="4" t="str">
        <f t="shared" si="15"/>
        <v>{"ATK":36800}</v>
      </c>
      <c r="H26" s="10">
        <f t="shared" si="9"/>
        <v>205001</v>
      </c>
      <c r="I26" s="11">
        <f t="shared" si="2"/>
        <v>5</v>
      </c>
      <c r="J26" s="4">
        <f t="shared" si="16"/>
        <v>368000</v>
      </c>
      <c r="K26" s="4"/>
      <c r="L26" s="4">
        <f t="shared" si="17"/>
        <v>36800</v>
      </c>
      <c r="M26" s="4"/>
      <c r="N26" s="4"/>
      <c r="O26" s="4"/>
      <c r="P26" s="4"/>
      <c r="R26">
        <f t="shared" si="18"/>
        <v>1600</v>
      </c>
    </row>
    <row r="27" spans="1:18" ht="15.75">
      <c r="A27" s="4"/>
      <c r="B27" s="4">
        <f t="shared" si="11"/>
        <v>1024</v>
      </c>
      <c r="C27" s="4">
        <f t="shared" si="12"/>
        <v>1</v>
      </c>
      <c r="D27" s="4">
        <f t="shared" si="13"/>
        <v>24</v>
      </c>
      <c r="E27" s="10" t="str">
        <f t="shared" si="14"/>
        <v>205001:6</v>
      </c>
      <c r="F27" s="4" t="str">
        <f t="shared" si="15"/>
        <v>{"ATK":38400}</v>
      </c>
      <c r="H27" s="10">
        <f t="shared" si="9"/>
        <v>205001</v>
      </c>
      <c r="I27" s="11">
        <f t="shared" si="2"/>
        <v>6</v>
      </c>
      <c r="J27" s="4">
        <f t="shared" si="16"/>
        <v>384000</v>
      </c>
      <c r="K27" s="4"/>
      <c r="L27" s="4">
        <f t="shared" si="17"/>
        <v>38400</v>
      </c>
      <c r="M27" s="4"/>
      <c r="N27" s="4"/>
      <c r="O27" s="4"/>
      <c r="P27" s="4"/>
      <c r="R27">
        <f t="shared" si="18"/>
        <v>1600</v>
      </c>
    </row>
    <row r="28" spans="1:18" ht="15.75">
      <c r="A28" s="4"/>
      <c r="B28" s="4">
        <f t="shared" si="11"/>
        <v>1025</v>
      </c>
      <c r="C28" s="4">
        <f t="shared" si="12"/>
        <v>1</v>
      </c>
      <c r="D28" s="4">
        <f t="shared" si="13"/>
        <v>25</v>
      </c>
      <c r="E28" s="10" t="str">
        <f t="shared" si="14"/>
        <v>205001:6</v>
      </c>
      <c r="F28" s="4" t="str">
        <f t="shared" si="15"/>
        <v>{"ATK":40000}</v>
      </c>
      <c r="H28" s="10">
        <f t="shared" si="9"/>
        <v>205001</v>
      </c>
      <c r="I28" s="11">
        <f t="shared" si="2"/>
        <v>6</v>
      </c>
      <c r="J28" s="4">
        <f t="shared" si="16"/>
        <v>400000</v>
      </c>
      <c r="K28" s="4"/>
      <c r="L28" s="4">
        <f t="shared" si="17"/>
        <v>40000</v>
      </c>
      <c r="M28" s="4"/>
      <c r="N28" s="4"/>
      <c r="O28" s="4"/>
      <c r="P28" s="4"/>
      <c r="R28">
        <f t="shared" si="18"/>
        <v>1600</v>
      </c>
    </row>
    <row r="29" spans="1:18" ht="15.75">
      <c r="A29" s="4"/>
      <c r="B29" s="4">
        <f t="shared" si="11"/>
        <v>1026</v>
      </c>
      <c r="C29" s="4">
        <f t="shared" si="12"/>
        <v>1</v>
      </c>
      <c r="D29" s="4">
        <f t="shared" si="13"/>
        <v>26</v>
      </c>
      <c r="E29" s="10" t="str">
        <f t="shared" si="14"/>
        <v>205001:7</v>
      </c>
      <c r="F29" s="4" t="str">
        <f t="shared" si="15"/>
        <v>{"ATK":41600}</v>
      </c>
      <c r="H29" s="10">
        <f t="shared" si="9"/>
        <v>205001</v>
      </c>
      <c r="I29" s="11">
        <f t="shared" si="2"/>
        <v>7</v>
      </c>
      <c r="J29" s="4">
        <f t="shared" si="16"/>
        <v>416000</v>
      </c>
      <c r="K29" s="4"/>
      <c r="L29" s="4">
        <f t="shared" si="17"/>
        <v>41600</v>
      </c>
      <c r="M29" s="4"/>
      <c r="N29" s="4"/>
      <c r="O29" s="4"/>
      <c r="P29" s="4"/>
      <c r="R29">
        <f t="shared" si="18"/>
        <v>1600</v>
      </c>
    </row>
    <row r="30" spans="1:18" ht="15.75">
      <c r="A30" s="4"/>
      <c r="B30" s="4">
        <f t="shared" si="11"/>
        <v>1027</v>
      </c>
      <c r="C30" s="4">
        <f t="shared" si="12"/>
        <v>1</v>
      </c>
      <c r="D30" s="4">
        <f t="shared" si="13"/>
        <v>27</v>
      </c>
      <c r="E30" s="10" t="str">
        <f t="shared" si="14"/>
        <v>205001:7</v>
      </c>
      <c r="F30" s="4" t="str">
        <f t="shared" si="15"/>
        <v>{"ATK":43200}</v>
      </c>
      <c r="H30" s="10">
        <f t="shared" si="9"/>
        <v>205001</v>
      </c>
      <c r="I30" s="11">
        <f t="shared" si="2"/>
        <v>7</v>
      </c>
      <c r="J30" s="4">
        <f t="shared" si="16"/>
        <v>432000</v>
      </c>
      <c r="K30" s="4"/>
      <c r="L30" s="4">
        <f t="shared" si="17"/>
        <v>43200</v>
      </c>
      <c r="M30" s="4"/>
      <c r="N30" s="4"/>
      <c r="O30" s="4"/>
      <c r="P30" s="4"/>
      <c r="R30">
        <f t="shared" si="18"/>
        <v>1600</v>
      </c>
    </row>
    <row r="31" spans="1:18" ht="15.75">
      <c r="A31" s="4"/>
      <c r="B31" s="4">
        <f t="shared" si="11"/>
        <v>1028</v>
      </c>
      <c r="C31" s="4">
        <f t="shared" si="12"/>
        <v>1</v>
      </c>
      <c r="D31" s="4">
        <f t="shared" si="13"/>
        <v>28</v>
      </c>
      <c r="E31" s="10" t="str">
        <f t="shared" si="14"/>
        <v>205001:8</v>
      </c>
      <c r="F31" s="4" t="str">
        <f t="shared" si="15"/>
        <v>{"ATK":44800}</v>
      </c>
      <c r="H31" s="10">
        <f t="shared" si="9"/>
        <v>205001</v>
      </c>
      <c r="I31" s="11">
        <f t="shared" si="2"/>
        <v>8</v>
      </c>
      <c r="J31" s="4">
        <f t="shared" si="16"/>
        <v>448000</v>
      </c>
      <c r="K31" s="4"/>
      <c r="L31" s="4">
        <f t="shared" si="17"/>
        <v>44800</v>
      </c>
      <c r="M31" s="4"/>
      <c r="N31" s="4"/>
      <c r="O31" s="4"/>
      <c r="P31" s="4"/>
      <c r="R31">
        <f t="shared" si="18"/>
        <v>1600</v>
      </c>
    </row>
    <row r="32" spans="1:18" ht="15.75">
      <c r="A32" s="4"/>
      <c r="B32" s="4">
        <f t="shared" si="11"/>
        <v>1029</v>
      </c>
      <c r="C32" s="4">
        <f t="shared" si="12"/>
        <v>1</v>
      </c>
      <c r="D32" s="4">
        <f t="shared" si="13"/>
        <v>29</v>
      </c>
      <c r="E32" s="10" t="str">
        <f t="shared" si="14"/>
        <v>205001:8</v>
      </c>
      <c r="F32" s="4" t="str">
        <f t="shared" si="15"/>
        <v>{"ATK":46400}</v>
      </c>
      <c r="H32" s="10">
        <f t="shared" si="9"/>
        <v>205001</v>
      </c>
      <c r="I32" s="11">
        <f t="shared" si="2"/>
        <v>8</v>
      </c>
      <c r="J32" s="4">
        <f t="shared" si="16"/>
        <v>464000</v>
      </c>
      <c r="K32" s="4"/>
      <c r="L32" s="4">
        <f t="shared" si="17"/>
        <v>46400</v>
      </c>
      <c r="M32" s="4"/>
      <c r="N32" s="4"/>
      <c r="O32" s="4"/>
      <c r="P32" s="4"/>
      <c r="R32">
        <f t="shared" si="18"/>
        <v>1600</v>
      </c>
    </row>
    <row r="33" spans="1:18" ht="15.75">
      <c r="A33" s="4"/>
      <c r="B33" s="4">
        <f t="shared" si="11"/>
        <v>1030</v>
      </c>
      <c r="C33" s="4">
        <f t="shared" si="12"/>
        <v>1</v>
      </c>
      <c r="D33" s="4">
        <f t="shared" si="13"/>
        <v>30</v>
      </c>
      <c r="E33" s="10" t="str">
        <f t="shared" si="14"/>
        <v>205001:9</v>
      </c>
      <c r="F33" s="4" t="str">
        <f t="shared" si="15"/>
        <v>{"ATK":48000}</v>
      </c>
      <c r="H33" s="10">
        <f t="shared" si="9"/>
        <v>205001</v>
      </c>
      <c r="I33" s="11">
        <f t="shared" si="2"/>
        <v>9</v>
      </c>
      <c r="J33" s="4">
        <f t="shared" si="16"/>
        <v>480000</v>
      </c>
      <c r="K33" s="4"/>
      <c r="L33" s="4">
        <f t="shared" si="17"/>
        <v>48000</v>
      </c>
      <c r="M33" s="4"/>
      <c r="N33" s="4"/>
      <c r="O33" s="4"/>
      <c r="P33" s="4"/>
      <c r="R33">
        <f t="shared" si="18"/>
        <v>1600</v>
      </c>
    </row>
    <row r="34" spans="1:18" ht="15.75">
      <c r="A34" s="4"/>
      <c r="B34" s="4">
        <f t="shared" si="11"/>
        <v>1031</v>
      </c>
      <c r="C34" s="4">
        <f t="shared" si="12"/>
        <v>1</v>
      </c>
      <c r="D34" s="4">
        <f t="shared" si="13"/>
        <v>31</v>
      </c>
      <c r="E34" s="10" t="str">
        <f t="shared" si="14"/>
        <v>205001:9</v>
      </c>
      <c r="F34" s="4" t="str">
        <f t="shared" si="15"/>
        <v>{"ATK":49600}</v>
      </c>
      <c r="H34" s="10">
        <f t="shared" si="9"/>
        <v>205001</v>
      </c>
      <c r="I34" s="11">
        <f t="shared" si="2"/>
        <v>9</v>
      </c>
      <c r="J34" s="4">
        <f t="shared" si="16"/>
        <v>496000</v>
      </c>
      <c r="K34" s="4"/>
      <c r="L34" s="4">
        <f t="shared" si="17"/>
        <v>49600</v>
      </c>
      <c r="M34" s="4"/>
      <c r="N34" s="4"/>
      <c r="O34" s="4"/>
      <c r="P34" s="4"/>
      <c r="R34">
        <f t="shared" si="18"/>
        <v>1600</v>
      </c>
    </row>
    <row r="35" spans="1:18" ht="15.75">
      <c r="A35" s="4"/>
      <c r="B35" s="4">
        <f t="shared" si="11"/>
        <v>1032</v>
      </c>
      <c r="C35" s="4">
        <f t="shared" si="12"/>
        <v>1</v>
      </c>
      <c r="D35" s="4">
        <f t="shared" si="13"/>
        <v>32</v>
      </c>
      <c r="E35" s="10" t="str">
        <f t="shared" si="14"/>
        <v>205001:10</v>
      </c>
      <c r="F35" s="4" t="str">
        <f t="shared" si="15"/>
        <v>{"ATK":51200}</v>
      </c>
      <c r="H35" s="10">
        <f t="shared" si="9"/>
        <v>205001</v>
      </c>
      <c r="I35" s="11">
        <f t="shared" si="2"/>
        <v>10</v>
      </c>
      <c r="J35" s="4">
        <f t="shared" si="16"/>
        <v>512000</v>
      </c>
      <c r="K35" s="4"/>
      <c r="L35" s="4">
        <f t="shared" si="17"/>
        <v>51200</v>
      </c>
      <c r="M35" s="4"/>
      <c r="N35" s="4"/>
      <c r="O35" s="4"/>
      <c r="P35" s="4"/>
      <c r="R35">
        <f t="shared" si="18"/>
        <v>1600</v>
      </c>
    </row>
    <row r="36" spans="1:18" ht="15.75">
      <c r="A36" s="4"/>
      <c r="B36" s="4">
        <f t="shared" si="11"/>
        <v>1033</v>
      </c>
      <c r="C36" s="4">
        <f t="shared" si="12"/>
        <v>1</v>
      </c>
      <c r="D36" s="4">
        <f t="shared" si="13"/>
        <v>33</v>
      </c>
      <c r="E36" s="10" t="str">
        <f t="shared" si="14"/>
        <v>205001:10</v>
      </c>
      <c r="F36" s="4" t="str">
        <f t="shared" si="15"/>
        <v>{"ATK":52800}</v>
      </c>
      <c r="H36" s="10">
        <f t="shared" si="9"/>
        <v>205001</v>
      </c>
      <c r="I36" s="11">
        <f t="shared" si="2"/>
        <v>10</v>
      </c>
      <c r="J36" s="4">
        <f t="shared" si="16"/>
        <v>528000</v>
      </c>
      <c r="K36" s="4"/>
      <c r="L36" s="4">
        <f t="shared" si="17"/>
        <v>52800</v>
      </c>
      <c r="M36" s="4"/>
      <c r="N36" s="4"/>
      <c r="O36" s="4"/>
      <c r="P36" s="4"/>
      <c r="R36">
        <f t="shared" si="18"/>
        <v>1600</v>
      </c>
    </row>
    <row r="37" spans="1:18" ht="15.75">
      <c r="A37" s="4"/>
      <c r="B37" s="4">
        <f t="shared" si="11"/>
        <v>1034</v>
      </c>
      <c r="C37" s="4">
        <f t="shared" si="12"/>
        <v>1</v>
      </c>
      <c r="D37" s="4">
        <f t="shared" si="13"/>
        <v>34</v>
      </c>
      <c r="E37" s="10" t="str">
        <f t="shared" si="14"/>
        <v>205001:11</v>
      </c>
      <c r="F37" s="4" t="str">
        <f t="shared" si="15"/>
        <v>{"ATK":54400}</v>
      </c>
      <c r="H37" s="10">
        <f t="shared" si="9"/>
        <v>205001</v>
      </c>
      <c r="I37" s="11">
        <f t="shared" si="2"/>
        <v>11</v>
      </c>
      <c r="J37" s="4">
        <f t="shared" si="16"/>
        <v>544000</v>
      </c>
      <c r="K37" s="4"/>
      <c r="L37" s="4">
        <f t="shared" si="17"/>
        <v>54400</v>
      </c>
      <c r="M37" s="4"/>
      <c r="N37" s="4"/>
      <c r="O37" s="4"/>
      <c r="P37" s="4"/>
      <c r="R37">
        <f t="shared" si="18"/>
        <v>1600</v>
      </c>
    </row>
    <row r="38" spans="1:18" ht="15.75">
      <c r="A38" s="4"/>
      <c r="B38" s="4">
        <f t="shared" si="11"/>
        <v>1035</v>
      </c>
      <c r="C38" s="4">
        <f t="shared" si="12"/>
        <v>1</v>
      </c>
      <c r="D38" s="4">
        <f t="shared" si="13"/>
        <v>35</v>
      </c>
      <c r="E38" s="10" t="str">
        <f t="shared" si="14"/>
        <v>205001:11</v>
      </c>
      <c r="F38" s="4" t="str">
        <f t="shared" si="15"/>
        <v>{"ATK":56000}</v>
      </c>
      <c r="H38" s="10">
        <f t="shared" si="9"/>
        <v>205001</v>
      </c>
      <c r="I38" s="11">
        <f t="shared" si="2"/>
        <v>11</v>
      </c>
      <c r="J38" s="4">
        <f t="shared" si="16"/>
        <v>560000</v>
      </c>
      <c r="K38" s="4"/>
      <c r="L38" s="4">
        <f t="shared" si="17"/>
        <v>56000</v>
      </c>
      <c r="M38" s="4"/>
      <c r="N38" s="4"/>
      <c r="O38" s="4"/>
      <c r="P38" s="4"/>
      <c r="R38">
        <f t="shared" si="18"/>
        <v>1600</v>
      </c>
    </row>
    <row r="39" spans="1:18" ht="15.75">
      <c r="A39" s="4"/>
      <c r="B39" s="4">
        <f t="shared" si="11"/>
        <v>1036</v>
      </c>
      <c r="C39" s="4">
        <f t="shared" si="12"/>
        <v>1</v>
      </c>
      <c r="D39" s="4">
        <f t="shared" si="13"/>
        <v>36</v>
      </c>
      <c r="E39" s="10" t="str">
        <f t="shared" si="14"/>
        <v>205001:12</v>
      </c>
      <c r="F39" s="4" t="str">
        <f t="shared" si="15"/>
        <v>{"ATK":57600}</v>
      </c>
      <c r="H39" s="10">
        <f t="shared" si="9"/>
        <v>205001</v>
      </c>
      <c r="I39" s="11">
        <f t="shared" si="2"/>
        <v>12</v>
      </c>
      <c r="J39" s="4">
        <f t="shared" si="16"/>
        <v>576000</v>
      </c>
      <c r="K39" s="4"/>
      <c r="L39" s="4">
        <f t="shared" si="17"/>
        <v>57600</v>
      </c>
      <c r="M39" s="4"/>
      <c r="N39" s="4"/>
      <c r="O39" s="4"/>
      <c r="P39" s="4"/>
      <c r="R39">
        <f t="shared" si="18"/>
        <v>1600</v>
      </c>
    </row>
    <row r="40" spans="1:18" ht="15.75">
      <c r="A40" s="4"/>
      <c r="B40" s="4">
        <f t="shared" si="11"/>
        <v>1037</v>
      </c>
      <c r="C40" s="4">
        <f t="shared" si="12"/>
        <v>1</v>
      </c>
      <c r="D40" s="4">
        <f t="shared" si="13"/>
        <v>37</v>
      </c>
      <c r="E40" s="10" t="str">
        <f t="shared" si="14"/>
        <v>205001:12</v>
      </c>
      <c r="F40" s="4" t="str">
        <f t="shared" si="15"/>
        <v>{"ATK":59200}</v>
      </c>
      <c r="H40" s="10">
        <f t="shared" si="9"/>
        <v>205001</v>
      </c>
      <c r="I40" s="11">
        <f t="shared" si="2"/>
        <v>12</v>
      </c>
      <c r="J40" s="4">
        <f t="shared" si="16"/>
        <v>592000</v>
      </c>
      <c r="K40" s="4"/>
      <c r="L40" s="4">
        <f t="shared" si="17"/>
        <v>59200</v>
      </c>
      <c r="M40" s="4"/>
      <c r="N40" s="4"/>
      <c r="O40" s="4"/>
      <c r="P40" s="4"/>
      <c r="R40">
        <f t="shared" si="18"/>
        <v>1600</v>
      </c>
    </row>
    <row r="41" spans="1:18" ht="15.75">
      <c r="A41" s="4"/>
      <c r="B41" s="4">
        <f t="shared" si="11"/>
        <v>1038</v>
      </c>
      <c r="C41" s="4">
        <f t="shared" si="12"/>
        <v>1</v>
      </c>
      <c r="D41" s="4">
        <f t="shared" si="13"/>
        <v>38</v>
      </c>
      <c r="E41" s="10" t="str">
        <f t="shared" si="14"/>
        <v>205001:13</v>
      </c>
      <c r="F41" s="4" t="str">
        <f t="shared" si="15"/>
        <v>{"ATK":60800}</v>
      </c>
      <c r="H41" s="10">
        <f t="shared" si="9"/>
        <v>205001</v>
      </c>
      <c r="I41" s="11">
        <f t="shared" si="2"/>
        <v>13</v>
      </c>
      <c r="J41" s="4">
        <f t="shared" si="16"/>
        <v>608000</v>
      </c>
      <c r="K41" s="4"/>
      <c r="L41" s="4">
        <f t="shared" si="17"/>
        <v>60800</v>
      </c>
      <c r="M41" s="4"/>
      <c r="N41" s="4"/>
      <c r="O41" s="4"/>
      <c r="P41" s="4"/>
      <c r="R41">
        <f t="shared" si="18"/>
        <v>1600</v>
      </c>
    </row>
    <row r="42" spans="1:18" ht="15.75">
      <c r="A42" s="4"/>
      <c r="B42" s="4">
        <f t="shared" si="11"/>
        <v>1039</v>
      </c>
      <c r="C42" s="4">
        <f t="shared" si="12"/>
        <v>1</v>
      </c>
      <c r="D42" s="4">
        <f t="shared" si="13"/>
        <v>39</v>
      </c>
      <c r="E42" s="10" t="str">
        <f t="shared" si="14"/>
        <v>205001:14</v>
      </c>
      <c r="F42" s="4" t="str">
        <f t="shared" si="15"/>
        <v>{"ATK":62400}</v>
      </c>
      <c r="H42" s="10">
        <f t="shared" si="9"/>
        <v>205001</v>
      </c>
      <c r="I42" s="11">
        <f t="shared" si="2"/>
        <v>14</v>
      </c>
      <c r="J42" s="4">
        <f t="shared" si="16"/>
        <v>624000</v>
      </c>
      <c r="K42" s="4"/>
      <c r="L42" s="4">
        <f t="shared" si="17"/>
        <v>62400</v>
      </c>
      <c r="M42" s="4"/>
      <c r="N42" s="4"/>
      <c r="O42" s="4"/>
      <c r="P42" s="4"/>
      <c r="R42">
        <f t="shared" si="18"/>
        <v>1600</v>
      </c>
    </row>
    <row r="43" spans="1:18" ht="15.75">
      <c r="A43" s="4"/>
      <c r="B43" s="4">
        <f t="shared" si="11"/>
        <v>1040</v>
      </c>
      <c r="C43" s="4">
        <f t="shared" si="12"/>
        <v>1</v>
      </c>
      <c r="D43" s="4">
        <f t="shared" si="13"/>
        <v>40</v>
      </c>
      <c r="E43" s="10" t="str">
        <f t="shared" si="14"/>
        <v>205001:14</v>
      </c>
      <c r="F43" s="4" t="str">
        <f t="shared" si="15"/>
        <v>{"ATK":64000}</v>
      </c>
      <c r="H43" s="10">
        <f t="shared" si="9"/>
        <v>205001</v>
      </c>
      <c r="I43" s="11">
        <f t="shared" si="2"/>
        <v>14</v>
      </c>
      <c r="J43" s="4">
        <f t="shared" si="16"/>
        <v>640000</v>
      </c>
      <c r="K43" s="4"/>
      <c r="L43" s="4">
        <f t="shared" si="17"/>
        <v>64000</v>
      </c>
      <c r="M43" s="4"/>
      <c r="N43" s="4"/>
      <c r="O43" s="4"/>
      <c r="P43" s="4"/>
      <c r="R43">
        <f t="shared" si="18"/>
        <v>1600</v>
      </c>
    </row>
    <row r="44" spans="1:18" ht="15.75">
      <c r="A44" s="4"/>
      <c r="B44" s="4">
        <f t="shared" si="11"/>
        <v>1041</v>
      </c>
      <c r="C44" s="4">
        <f t="shared" si="12"/>
        <v>1</v>
      </c>
      <c r="D44" s="4">
        <f t="shared" si="13"/>
        <v>41</v>
      </c>
      <c r="E44" s="10" t="str">
        <f t="shared" si="14"/>
        <v>205001:15</v>
      </c>
      <c r="F44" s="4" t="str">
        <f t="shared" si="15"/>
        <v>{"ATK":65600}</v>
      </c>
      <c r="H44" s="10">
        <f t="shared" si="9"/>
        <v>205001</v>
      </c>
      <c r="I44" s="11">
        <f t="shared" si="2"/>
        <v>15</v>
      </c>
      <c r="J44" s="4">
        <f t="shared" si="16"/>
        <v>656000</v>
      </c>
      <c r="K44" s="4"/>
      <c r="L44" s="4">
        <f t="shared" si="17"/>
        <v>65600</v>
      </c>
      <c r="M44" s="4"/>
      <c r="N44" s="4"/>
      <c r="O44" s="4"/>
      <c r="P44" s="4"/>
      <c r="R44">
        <f t="shared" si="18"/>
        <v>1600</v>
      </c>
    </row>
    <row r="45" spans="1:18" ht="15.75">
      <c r="A45" s="4"/>
      <c r="B45" s="4">
        <f t="shared" si="11"/>
        <v>1042</v>
      </c>
      <c r="C45" s="4">
        <f t="shared" si="12"/>
        <v>1</v>
      </c>
      <c r="D45" s="4">
        <f t="shared" si="13"/>
        <v>42</v>
      </c>
      <c r="E45" s="10" t="str">
        <f t="shared" si="14"/>
        <v>205001:16</v>
      </c>
      <c r="F45" s="4" t="str">
        <f t="shared" si="15"/>
        <v>{"ATK":67200}</v>
      </c>
      <c r="H45" s="10">
        <f t="shared" si="9"/>
        <v>205001</v>
      </c>
      <c r="I45" s="11">
        <f t="shared" si="2"/>
        <v>16</v>
      </c>
      <c r="J45" s="4">
        <f t="shared" si="16"/>
        <v>672000</v>
      </c>
      <c r="K45" s="4"/>
      <c r="L45" s="4">
        <f t="shared" si="17"/>
        <v>67200</v>
      </c>
      <c r="M45" s="4"/>
      <c r="N45" s="4"/>
      <c r="O45" s="4"/>
      <c r="P45" s="4"/>
      <c r="R45">
        <f t="shared" si="18"/>
        <v>1600</v>
      </c>
    </row>
    <row r="46" spans="1:18" ht="15.75">
      <c r="A46" s="4"/>
      <c r="B46" s="4">
        <f t="shared" si="11"/>
        <v>1043</v>
      </c>
      <c r="C46" s="4">
        <f t="shared" si="12"/>
        <v>1</v>
      </c>
      <c r="D46" s="4">
        <f t="shared" si="13"/>
        <v>43</v>
      </c>
      <c r="E46" s="10" t="str">
        <f t="shared" si="14"/>
        <v>205001:16</v>
      </c>
      <c r="F46" s="4" t="str">
        <f t="shared" si="15"/>
        <v>{"ATK":68800}</v>
      </c>
      <c r="H46" s="10">
        <f t="shared" si="9"/>
        <v>205001</v>
      </c>
      <c r="I46" s="11">
        <f t="shared" si="2"/>
        <v>16</v>
      </c>
      <c r="J46" s="4">
        <f t="shared" si="16"/>
        <v>688000</v>
      </c>
      <c r="K46" s="4"/>
      <c r="L46" s="4">
        <f t="shared" si="17"/>
        <v>68800</v>
      </c>
      <c r="M46" s="4"/>
      <c r="N46" s="4"/>
      <c r="O46" s="4"/>
      <c r="P46" s="4"/>
      <c r="R46">
        <f t="shared" si="18"/>
        <v>1600</v>
      </c>
    </row>
    <row r="47" spans="1:18" ht="15.75">
      <c r="A47" s="4"/>
      <c r="B47" s="4">
        <f t="shared" si="11"/>
        <v>1044</v>
      </c>
      <c r="C47" s="4">
        <f t="shared" si="12"/>
        <v>1</v>
      </c>
      <c r="D47" s="4">
        <f t="shared" si="13"/>
        <v>44</v>
      </c>
      <c r="E47" s="10" t="str">
        <f t="shared" si="14"/>
        <v>205001:17</v>
      </c>
      <c r="F47" s="4" t="str">
        <f t="shared" si="15"/>
        <v>{"ATK":70400}</v>
      </c>
      <c r="H47" s="10">
        <f t="shared" si="9"/>
        <v>205001</v>
      </c>
      <c r="I47" s="11">
        <f t="shared" si="2"/>
        <v>17</v>
      </c>
      <c r="J47" s="4">
        <f t="shared" si="16"/>
        <v>704000</v>
      </c>
      <c r="K47" s="4"/>
      <c r="L47" s="4">
        <f t="shared" si="17"/>
        <v>70400</v>
      </c>
      <c r="M47" s="4"/>
      <c r="N47" s="4"/>
      <c r="O47" s="4"/>
      <c r="P47" s="4"/>
      <c r="R47">
        <f t="shared" si="18"/>
        <v>1600</v>
      </c>
    </row>
    <row r="48" spans="1:18" ht="15.75">
      <c r="A48" s="4"/>
      <c r="B48" s="4">
        <f t="shared" si="11"/>
        <v>1045</v>
      </c>
      <c r="C48" s="4">
        <f t="shared" si="12"/>
        <v>1</v>
      </c>
      <c r="D48" s="4">
        <f t="shared" si="13"/>
        <v>45</v>
      </c>
      <c r="E48" s="10" t="str">
        <f t="shared" si="14"/>
        <v>205001:18</v>
      </c>
      <c r="F48" s="4" t="str">
        <f t="shared" si="15"/>
        <v>{"ATK":72000}</v>
      </c>
      <c r="H48" s="10">
        <f t="shared" si="9"/>
        <v>205001</v>
      </c>
      <c r="I48" s="11">
        <f t="shared" si="2"/>
        <v>18</v>
      </c>
      <c r="J48" s="4">
        <f t="shared" si="16"/>
        <v>720000</v>
      </c>
      <c r="K48" s="4"/>
      <c r="L48" s="4">
        <f t="shared" si="17"/>
        <v>72000</v>
      </c>
      <c r="M48" s="4"/>
      <c r="N48" s="4"/>
      <c r="O48" s="4"/>
      <c r="P48" s="4"/>
      <c r="R48">
        <f t="shared" si="18"/>
        <v>1600</v>
      </c>
    </row>
    <row r="49" spans="1:18" ht="15.75">
      <c r="A49" s="4"/>
      <c r="B49" s="4">
        <f t="shared" si="11"/>
        <v>1046</v>
      </c>
      <c r="C49" s="4">
        <f t="shared" si="12"/>
        <v>1</v>
      </c>
      <c r="D49" s="4">
        <f t="shared" si="13"/>
        <v>46</v>
      </c>
      <c r="E49" s="10" t="str">
        <f t="shared" si="14"/>
        <v>205001:19</v>
      </c>
      <c r="F49" s="4" t="str">
        <f t="shared" si="15"/>
        <v>{"ATK":73600}</v>
      </c>
      <c r="H49" s="10">
        <f t="shared" si="9"/>
        <v>205001</v>
      </c>
      <c r="I49" s="11">
        <f t="shared" si="2"/>
        <v>19</v>
      </c>
      <c r="J49" s="4">
        <f t="shared" si="16"/>
        <v>736000</v>
      </c>
      <c r="K49" s="4"/>
      <c r="L49" s="4">
        <f t="shared" si="17"/>
        <v>73600</v>
      </c>
      <c r="M49" s="4"/>
      <c r="N49" s="4"/>
      <c r="O49" s="4"/>
      <c r="P49" s="4"/>
      <c r="R49">
        <f t="shared" si="18"/>
        <v>1600</v>
      </c>
    </row>
    <row r="50" spans="1:18" ht="15.75">
      <c r="A50" s="4"/>
      <c r="B50" s="4">
        <f t="shared" si="11"/>
        <v>1047</v>
      </c>
      <c r="C50" s="4">
        <f t="shared" si="12"/>
        <v>1</v>
      </c>
      <c r="D50" s="4">
        <f t="shared" si="13"/>
        <v>47</v>
      </c>
      <c r="E50" s="10" t="str">
        <f t="shared" si="14"/>
        <v>205001:19</v>
      </c>
      <c r="F50" s="4" t="str">
        <f t="shared" si="15"/>
        <v>{"ATK":75200}</v>
      </c>
      <c r="H50" s="10">
        <f t="shared" si="9"/>
        <v>205001</v>
      </c>
      <c r="I50" s="11">
        <f t="shared" si="2"/>
        <v>19</v>
      </c>
      <c r="J50" s="4">
        <f t="shared" si="16"/>
        <v>752000</v>
      </c>
      <c r="K50" s="4"/>
      <c r="L50" s="4">
        <f t="shared" si="17"/>
        <v>75200</v>
      </c>
      <c r="M50" s="4"/>
      <c r="N50" s="4"/>
      <c r="O50" s="4"/>
      <c r="P50" s="4"/>
      <c r="R50">
        <f t="shared" si="18"/>
        <v>1600</v>
      </c>
    </row>
    <row r="51" spans="1:18" ht="15.75">
      <c r="A51" s="4"/>
      <c r="B51" s="4">
        <f t="shared" si="11"/>
        <v>1048</v>
      </c>
      <c r="C51" s="4">
        <f t="shared" si="12"/>
        <v>1</v>
      </c>
      <c r="D51" s="4">
        <f t="shared" si="13"/>
        <v>48</v>
      </c>
      <c r="E51" s="10" t="str">
        <f t="shared" si="14"/>
        <v>205001:20</v>
      </c>
      <c r="F51" s="4" t="str">
        <f t="shared" si="15"/>
        <v>{"ATK":76800}</v>
      </c>
      <c r="H51" s="10">
        <f t="shared" si="9"/>
        <v>205001</v>
      </c>
      <c r="I51" s="11">
        <f t="shared" si="2"/>
        <v>20</v>
      </c>
      <c r="J51" s="4">
        <f t="shared" si="16"/>
        <v>768000</v>
      </c>
      <c r="K51" s="4"/>
      <c r="L51" s="4">
        <f t="shared" si="17"/>
        <v>76800</v>
      </c>
      <c r="M51" s="4"/>
      <c r="N51" s="4"/>
      <c r="O51" s="4"/>
      <c r="P51" s="4"/>
      <c r="R51">
        <f t="shared" si="18"/>
        <v>1600</v>
      </c>
    </row>
    <row r="52" spans="1:18" ht="15.75">
      <c r="A52" s="4"/>
      <c r="B52" s="4">
        <f t="shared" si="11"/>
        <v>1049</v>
      </c>
      <c r="C52" s="4">
        <f t="shared" si="12"/>
        <v>1</v>
      </c>
      <c r="D52" s="4">
        <f t="shared" si="13"/>
        <v>49</v>
      </c>
      <c r="E52" s="10" t="str">
        <f t="shared" si="14"/>
        <v>205001:21</v>
      </c>
      <c r="F52" s="4" t="str">
        <f t="shared" si="15"/>
        <v>{"ATK":78400}</v>
      </c>
      <c r="H52" s="10">
        <f t="shared" si="9"/>
        <v>205001</v>
      </c>
      <c r="I52" s="11">
        <f t="shared" si="2"/>
        <v>21</v>
      </c>
      <c r="J52" s="4">
        <f t="shared" si="16"/>
        <v>784000</v>
      </c>
      <c r="K52" s="4"/>
      <c r="L52" s="4">
        <f t="shared" si="17"/>
        <v>78400</v>
      </c>
      <c r="M52" s="4"/>
      <c r="N52" s="4"/>
      <c r="O52" s="4"/>
      <c r="P52" s="4"/>
      <c r="R52">
        <f t="shared" si="18"/>
        <v>1600</v>
      </c>
    </row>
    <row r="53" spans="1:18" ht="15.75">
      <c r="A53" s="4"/>
      <c r="B53" s="4">
        <f t="shared" si="11"/>
        <v>1050</v>
      </c>
      <c r="C53" s="4">
        <f t="shared" si="12"/>
        <v>1</v>
      </c>
      <c r="D53" s="4">
        <f t="shared" si="13"/>
        <v>50</v>
      </c>
      <c r="E53" s="10" t="str">
        <f t="shared" si="14"/>
        <v>205001:22</v>
      </c>
      <c r="F53" s="4" t="str">
        <f t="shared" si="15"/>
        <v>{"ATK":80000}</v>
      </c>
      <c r="H53" s="10">
        <f t="shared" si="9"/>
        <v>205001</v>
      </c>
      <c r="I53" s="11">
        <f t="shared" si="2"/>
        <v>22</v>
      </c>
      <c r="J53" s="4">
        <f t="shared" si="16"/>
        <v>800000</v>
      </c>
      <c r="K53" s="4"/>
      <c r="L53" s="4">
        <f t="shared" si="17"/>
        <v>80000</v>
      </c>
      <c r="M53" s="4"/>
      <c r="N53" s="4"/>
      <c r="O53" s="4"/>
      <c r="P53" s="4"/>
      <c r="R53">
        <f t="shared" si="18"/>
        <v>1600</v>
      </c>
    </row>
    <row r="54" spans="1:18" ht="15.75">
      <c r="A54" s="4"/>
      <c r="B54" s="4">
        <f t="shared" si="11"/>
        <v>1051</v>
      </c>
      <c r="C54" s="4">
        <f t="shared" si="12"/>
        <v>1</v>
      </c>
      <c r="D54" s="4">
        <f t="shared" si="13"/>
        <v>51</v>
      </c>
      <c r="E54" s="10" t="str">
        <f t="shared" si="14"/>
        <v>205001:23</v>
      </c>
      <c r="F54" s="4" t="str">
        <f t="shared" si="15"/>
        <v>{"ATK":81600}</v>
      </c>
      <c r="H54" s="10">
        <f t="shared" si="9"/>
        <v>205001</v>
      </c>
      <c r="I54" s="11">
        <f t="shared" si="2"/>
        <v>23</v>
      </c>
      <c r="J54" s="4">
        <f t="shared" si="16"/>
        <v>816000</v>
      </c>
      <c r="K54" s="4"/>
      <c r="L54" s="4">
        <f t="shared" si="17"/>
        <v>81600</v>
      </c>
      <c r="M54" s="4"/>
      <c r="N54" s="4"/>
      <c r="O54" s="4"/>
      <c r="P54" s="4"/>
      <c r="R54">
        <f t="shared" si="18"/>
        <v>1600</v>
      </c>
    </row>
    <row r="55" spans="1:18" ht="15.75">
      <c r="A55" s="4"/>
      <c r="B55" s="4">
        <f t="shared" si="11"/>
        <v>1052</v>
      </c>
      <c r="C55" s="4">
        <f t="shared" si="12"/>
        <v>1</v>
      </c>
      <c r="D55" s="4">
        <f t="shared" si="13"/>
        <v>52</v>
      </c>
      <c r="E55" s="10" t="str">
        <f t="shared" si="14"/>
        <v>205001:24</v>
      </c>
      <c r="F55" s="4" t="str">
        <f t="shared" si="15"/>
        <v>{"ATK":83200}</v>
      </c>
      <c r="H55" s="10">
        <f t="shared" si="9"/>
        <v>205001</v>
      </c>
      <c r="I55" s="11">
        <f t="shared" si="2"/>
        <v>24</v>
      </c>
      <c r="J55" s="4">
        <f t="shared" si="16"/>
        <v>832000</v>
      </c>
      <c r="K55" s="4"/>
      <c r="L55" s="4">
        <f t="shared" si="17"/>
        <v>83200</v>
      </c>
      <c r="M55" s="4"/>
      <c r="N55" s="4"/>
      <c r="O55" s="4"/>
      <c r="P55" s="4"/>
      <c r="R55">
        <f t="shared" si="18"/>
        <v>1600</v>
      </c>
    </row>
    <row r="56" spans="1:18" ht="15.75">
      <c r="A56" s="4"/>
      <c r="B56" s="4">
        <f t="shared" si="11"/>
        <v>1053</v>
      </c>
      <c r="C56" s="4">
        <f t="shared" si="12"/>
        <v>1</v>
      </c>
      <c r="D56" s="4">
        <f t="shared" si="13"/>
        <v>53</v>
      </c>
      <c r="E56" s="10" t="str">
        <f t="shared" si="14"/>
        <v>205001:24</v>
      </c>
      <c r="F56" s="4" t="str">
        <f t="shared" si="15"/>
        <v>{"ATK":84800}</v>
      </c>
      <c r="H56" s="10">
        <f t="shared" si="9"/>
        <v>205001</v>
      </c>
      <c r="I56" s="11">
        <f t="shared" si="2"/>
        <v>24</v>
      </c>
      <c r="J56" s="4">
        <f t="shared" si="16"/>
        <v>848000</v>
      </c>
      <c r="K56" s="4"/>
      <c r="L56" s="4">
        <f t="shared" si="17"/>
        <v>84800</v>
      </c>
      <c r="M56" s="4"/>
      <c r="N56" s="4"/>
      <c r="O56" s="4"/>
      <c r="P56" s="4"/>
      <c r="R56">
        <f t="shared" si="18"/>
        <v>1600</v>
      </c>
    </row>
    <row r="57" spans="1:18" ht="15.75">
      <c r="A57" s="4"/>
      <c r="B57" s="4">
        <f t="shared" si="11"/>
        <v>1054</v>
      </c>
      <c r="C57" s="4">
        <f t="shared" si="12"/>
        <v>1</v>
      </c>
      <c r="D57" s="4">
        <f t="shared" si="13"/>
        <v>54</v>
      </c>
      <c r="E57" s="10" t="str">
        <f t="shared" si="14"/>
        <v>205001:25</v>
      </c>
      <c r="F57" s="4" t="str">
        <f t="shared" si="15"/>
        <v>{"ATK":86400}</v>
      </c>
      <c r="H57" s="10">
        <f t="shared" si="9"/>
        <v>205001</v>
      </c>
      <c r="I57" s="11">
        <f t="shared" si="2"/>
        <v>25</v>
      </c>
      <c r="J57" s="4">
        <f t="shared" si="16"/>
        <v>864000</v>
      </c>
      <c r="K57" s="4"/>
      <c r="L57" s="4">
        <f t="shared" si="17"/>
        <v>86400</v>
      </c>
      <c r="M57" s="4"/>
      <c r="N57" s="4"/>
      <c r="O57" s="4"/>
      <c r="P57" s="4"/>
      <c r="R57">
        <f t="shared" si="18"/>
        <v>1600</v>
      </c>
    </row>
    <row r="58" spans="1:18" ht="15.75">
      <c r="A58" s="4"/>
      <c r="B58" s="4">
        <f t="shared" si="11"/>
        <v>1055</v>
      </c>
      <c r="C58" s="4">
        <f t="shared" si="12"/>
        <v>1</v>
      </c>
      <c r="D58" s="4">
        <f t="shared" si="13"/>
        <v>55</v>
      </c>
      <c r="E58" s="10" t="str">
        <f t="shared" si="14"/>
        <v>205001:26</v>
      </c>
      <c r="F58" s="4" t="str">
        <f t="shared" si="15"/>
        <v>{"ATK":88000}</v>
      </c>
      <c r="H58" s="10">
        <f t="shared" si="9"/>
        <v>205001</v>
      </c>
      <c r="I58" s="11">
        <f t="shared" si="2"/>
        <v>26</v>
      </c>
      <c r="J58" s="4">
        <f t="shared" si="16"/>
        <v>880000</v>
      </c>
      <c r="K58" s="4"/>
      <c r="L58" s="4">
        <f t="shared" si="17"/>
        <v>88000</v>
      </c>
      <c r="M58" s="4"/>
      <c r="N58" s="4"/>
      <c r="O58" s="4"/>
      <c r="P58" s="4"/>
      <c r="R58">
        <f t="shared" si="18"/>
        <v>1600</v>
      </c>
    </row>
    <row r="59" spans="1:18" ht="15.75">
      <c r="A59" s="4"/>
      <c r="B59" s="4">
        <f t="shared" si="11"/>
        <v>1056</v>
      </c>
      <c r="C59" s="4">
        <f t="shared" si="12"/>
        <v>1</v>
      </c>
      <c r="D59" s="4">
        <f t="shared" si="13"/>
        <v>56</v>
      </c>
      <c r="E59" s="10" t="str">
        <f t="shared" si="14"/>
        <v>205001:27</v>
      </c>
      <c r="F59" s="4" t="str">
        <f t="shared" si="15"/>
        <v>{"ATK":89600}</v>
      </c>
      <c r="H59" s="10">
        <f t="shared" si="9"/>
        <v>205001</v>
      </c>
      <c r="I59" s="11">
        <f t="shared" si="2"/>
        <v>27</v>
      </c>
      <c r="J59" s="4">
        <f t="shared" si="16"/>
        <v>896000</v>
      </c>
      <c r="K59" s="4"/>
      <c r="L59" s="4">
        <f t="shared" si="17"/>
        <v>89600</v>
      </c>
      <c r="M59" s="4"/>
      <c r="N59" s="4"/>
      <c r="O59" s="4"/>
      <c r="P59" s="4"/>
      <c r="R59">
        <f t="shared" si="18"/>
        <v>1600</v>
      </c>
    </row>
    <row r="60" spans="1:18" ht="15.75">
      <c r="A60" s="4"/>
      <c r="B60" s="4">
        <f t="shared" si="11"/>
        <v>1057</v>
      </c>
      <c r="C60" s="4">
        <f t="shared" si="12"/>
        <v>1</v>
      </c>
      <c r="D60" s="4">
        <f t="shared" si="13"/>
        <v>57</v>
      </c>
      <c r="E60" s="10" t="str">
        <f t="shared" si="14"/>
        <v>205001:28</v>
      </c>
      <c r="F60" s="4" t="str">
        <f t="shared" si="15"/>
        <v>{"ATK":91200}</v>
      </c>
      <c r="H60" s="10">
        <f t="shared" si="9"/>
        <v>205001</v>
      </c>
      <c r="I60" s="11">
        <f t="shared" si="2"/>
        <v>28</v>
      </c>
      <c r="J60" s="4">
        <f t="shared" si="16"/>
        <v>912000</v>
      </c>
      <c r="K60" s="4"/>
      <c r="L60" s="4">
        <f t="shared" si="17"/>
        <v>91200</v>
      </c>
      <c r="M60" s="4"/>
      <c r="N60" s="4"/>
      <c r="O60" s="4"/>
      <c r="P60" s="4"/>
      <c r="R60">
        <f t="shared" si="18"/>
        <v>1600</v>
      </c>
    </row>
    <row r="61" spans="1:18" ht="15.75">
      <c r="A61" s="4"/>
      <c r="B61" s="4">
        <f t="shared" si="11"/>
        <v>1058</v>
      </c>
      <c r="C61" s="4">
        <f t="shared" si="12"/>
        <v>1</v>
      </c>
      <c r="D61" s="4">
        <f t="shared" si="13"/>
        <v>58</v>
      </c>
      <c r="E61" s="10" t="str">
        <f t="shared" si="14"/>
        <v>205001:29</v>
      </c>
      <c r="F61" s="4" t="str">
        <f t="shared" si="15"/>
        <v>{"ATK":92800}</v>
      </c>
      <c r="H61" s="10">
        <f t="shared" si="9"/>
        <v>205001</v>
      </c>
      <c r="I61" s="11">
        <f t="shared" si="2"/>
        <v>29</v>
      </c>
      <c r="J61" s="4">
        <f t="shared" si="16"/>
        <v>928000</v>
      </c>
      <c r="K61" s="4"/>
      <c r="L61" s="4">
        <f t="shared" si="17"/>
        <v>92800</v>
      </c>
      <c r="M61" s="4"/>
      <c r="N61" s="4"/>
      <c r="O61" s="4"/>
      <c r="P61" s="4"/>
      <c r="R61">
        <f t="shared" si="18"/>
        <v>1600</v>
      </c>
    </row>
    <row r="62" spans="1:18" ht="15.75">
      <c r="A62" s="4"/>
      <c r="B62" s="4">
        <f t="shared" si="11"/>
        <v>1059</v>
      </c>
      <c r="C62" s="4">
        <f t="shared" si="12"/>
        <v>1</v>
      </c>
      <c r="D62" s="4">
        <f t="shared" si="13"/>
        <v>59</v>
      </c>
      <c r="E62" s="10" t="str">
        <f t="shared" si="14"/>
        <v>205001:30</v>
      </c>
      <c r="F62" s="4" t="str">
        <f t="shared" si="15"/>
        <v>{"ATK":94400}</v>
      </c>
      <c r="H62" s="10">
        <f t="shared" si="9"/>
        <v>205001</v>
      </c>
      <c r="I62" s="11">
        <f t="shared" si="2"/>
        <v>30</v>
      </c>
      <c r="J62" s="4">
        <f t="shared" si="16"/>
        <v>944000</v>
      </c>
      <c r="K62" s="4"/>
      <c r="L62" s="4">
        <f t="shared" si="17"/>
        <v>94400</v>
      </c>
      <c r="M62" s="4"/>
      <c r="N62" s="4"/>
      <c r="O62" s="4"/>
      <c r="P62" s="4"/>
      <c r="R62">
        <f t="shared" si="18"/>
        <v>1600</v>
      </c>
    </row>
    <row r="63" spans="1:18" ht="15.75">
      <c r="A63" s="4"/>
      <c r="B63" s="4">
        <f t="shared" si="11"/>
        <v>1060</v>
      </c>
      <c r="C63" s="4">
        <f t="shared" si="12"/>
        <v>1</v>
      </c>
      <c r="D63" s="4">
        <f t="shared" si="13"/>
        <v>60</v>
      </c>
      <c r="E63" s="10" t="str">
        <f t="shared" si="14"/>
        <v>205001:31</v>
      </c>
      <c r="F63" s="4" t="str">
        <f t="shared" si="15"/>
        <v>{"ATK":96000}</v>
      </c>
      <c r="H63" s="10">
        <f t="shared" si="9"/>
        <v>205001</v>
      </c>
      <c r="I63" s="11">
        <f t="shared" si="2"/>
        <v>31</v>
      </c>
      <c r="J63" s="4">
        <f t="shared" si="16"/>
        <v>960000</v>
      </c>
      <c r="K63" s="4"/>
      <c r="L63" s="4">
        <f t="shared" si="17"/>
        <v>96000</v>
      </c>
      <c r="M63" s="4"/>
      <c r="N63" s="4"/>
      <c r="O63" s="4"/>
      <c r="P63" s="4"/>
      <c r="R63">
        <f t="shared" si="18"/>
        <v>1600</v>
      </c>
    </row>
    <row r="64" spans="1:18" ht="15.75">
      <c r="A64" s="4"/>
      <c r="B64" s="4">
        <f t="shared" si="11"/>
        <v>1061</v>
      </c>
      <c r="C64" s="4">
        <f t="shared" si="12"/>
        <v>1</v>
      </c>
      <c r="D64" s="4">
        <f t="shared" si="13"/>
        <v>61</v>
      </c>
      <c r="E64" s="10" t="str">
        <f t="shared" si="14"/>
        <v>205001:32</v>
      </c>
      <c r="F64" s="4" t="str">
        <f t="shared" si="15"/>
        <v>{"ATK":97600}</v>
      </c>
      <c r="H64" s="10">
        <f t="shared" si="9"/>
        <v>205001</v>
      </c>
      <c r="I64" s="11">
        <f t="shared" si="2"/>
        <v>32</v>
      </c>
      <c r="J64" s="4">
        <f t="shared" si="16"/>
        <v>976000</v>
      </c>
      <c r="K64" s="4"/>
      <c r="L64" s="4">
        <f t="shared" si="17"/>
        <v>97600</v>
      </c>
      <c r="M64" s="4"/>
      <c r="N64" s="4"/>
      <c r="O64" s="4"/>
      <c r="P64" s="4"/>
      <c r="R64">
        <f t="shared" si="18"/>
        <v>1600</v>
      </c>
    </row>
    <row r="65" spans="1:19" ht="15.75">
      <c r="A65" s="4"/>
      <c r="B65" s="4">
        <f t="shared" si="11"/>
        <v>1062</v>
      </c>
      <c r="C65" s="4">
        <f t="shared" si="12"/>
        <v>1</v>
      </c>
      <c r="D65" s="4">
        <f t="shared" si="13"/>
        <v>62</v>
      </c>
      <c r="E65" s="10" t="str">
        <f t="shared" si="14"/>
        <v>205001:33</v>
      </c>
      <c r="F65" s="4" t="str">
        <f t="shared" si="15"/>
        <v>{"ATK":99200}</v>
      </c>
      <c r="H65" s="10">
        <f t="shared" si="9"/>
        <v>205001</v>
      </c>
      <c r="I65" s="11">
        <f t="shared" si="2"/>
        <v>33</v>
      </c>
      <c r="J65" s="4">
        <f t="shared" si="16"/>
        <v>992000</v>
      </c>
      <c r="K65" s="4"/>
      <c r="L65" s="4">
        <f t="shared" si="17"/>
        <v>99200</v>
      </c>
      <c r="M65" s="4"/>
      <c r="N65" s="4"/>
      <c r="O65" s="4"/>
      <c r="P65" s="4"/>
      <c r="R65">
        <f t="shared" si="18"/>
        <v>1600</v>
      </c>
    </row>
    <row r="66" spans="1:19" ht="15.75">
      <c r="A66" s="4"/>
      <c r="B66" s="4">
        <f t="shared" si="11"/>
        <v>1063</v>
      </c>
      <c r="C66" s="4">
        <f t="shared" si="12"/>
        <v>1</v>
      </c>
      <c r="D66" s="4">
        <f t="shared" si="13"/>
        <v>63</v>
      </c>
      <c r="E66" s="10" t="str">
        <f t="shared" si="14"/>
        <v>205001:34</v>
      </c>
      <c r="F66" s="4" t="str">
        <f t="shared" si="15"/>
        <v>{"ATK":100800}</v>
      </c>
      <c r="H66" s="10">
        <f t="shared" si="9"/>
        <v>205001</v>
      </c>
      <c r="I66" s="11">
        <f t="shared" si="2"/>
        <v>34</v>
      </c>
      <c r="J66" s="4">
        <f t="shared" si="16"/>
        <v>1008000</v>
      </c>
      <c r="K66" s="4"/>
      <c r="L66" s="4">
        <f t="shared" si="17"/>
        <v>100800</v>
      </c>
      <c r="M66" s="4"/>
      <c r="N66" s="4"/>
      <c r="O66" s="4"/>
      <c r="P66" s="4"/>
      <c r="R66">
        <f t="shared" si="18"/>
        <v>1600</v>
      </c>
    </row>
    <row r="67" spans="1:19" ht="15.75">
      <c r="A67" s="4"/>
      <c r="B67" s="4">
        <f t="shared" si="11"/>
        <v>1064</v>
      </c>
      <c r="C67" s="4">
        <f t="shared" si="12"/>
        <v>1</v>
      </c>
      <c r="D67" s="4">
        <f t="shared" si="13"/>
        <v>64</v>
      </c>
      <c r="E67" s="10" t="str">
        <f t="shared" si="14"/>
        <v>205001:35</v>
      </c>
      <c r="F67" s="4" t="str">
        <f t="shared" si="15"/>
        <v>{"ATK":102400}</v>
      </c>
      <c r="H67" s="10">
        <f t="shared" si="9"/>
        <v>205001</v>
      </c>
      <c r="I67" s="11">
        <f t="shared" si="2"/>
        <v>35</v>
      </c>
      <c r="J67" s="4">
        <f t="shared" si="16"/>
        <v>1024000</v>
      </c>
      <c r="K67" s="4"/>
      <c r="L67" s="4">
        <f t="shared" si="17"/>
        <v>102400</v>
      </c>
      <c r="M67" s="4"/>
      <c r="N67" s="4"/>
      <c r="O67" s="4"/>
      <c r="P67" s="4"/>
      <c r="R67">
        <f t="shared" si="18"/>
        <v>1600</v>
      </c>
    </row>
    <row r="68" spans="1:19" ht="15.75">
      <c r="A68" s="4"/>
      <c r="B68" s="4">
        <f t="shared" si="11"/>
        <v>1065</v>
      </c>
      <c r="C68" s="4">
        <f t="shared" si="12"/>
        <v>1</v>
      </c>
      <c r="D68" s="4">
        <f t="shared" si="13"/>
        <v>65</v>
      </c>
      <c r="E68" s="10" t="str">
        <f t="shared" si="14"/>
        <v>205001:36</v>
      </c>
      <c r="F68" s="4" t="str">
        <f t="shared" si="15"/>
        <v>{"ATK":104000}</v>
      </c>
      <c r="H68" s="10">
        <f t="shared" si="9"/>
        <v>205001</v>
      </c>
      <c r="I68" s="11">
        <f t="shared" si="2"/>
        <v>36</v>
      </c>
      <c r="J68" s="4">
        <f t="shared" si="16"/>
        <v>1040000</v>
      </c>
      <c r="K68" s="4"/>
      <c r="L68" s="4">
        <f t="shared" si="17"/>
        <v>104000</v>
      </c>
      <c r="M68" s="4"/>
      <c r="N68" s="4"/>
      <c r="O68" s="4"/>
      <c r="P68" s="4"/>
      <c r="R68">
        <f t="shared" si="18"/>
        <v>1600</v>
      </c>
    </row>
    <row r="69" spans="1:19" ht="15.75">
      <c r="A69" s="4"/>
      <c r="B69" s="4"/>
      <c r="C69" s="4"/>
      <c r="D69" s="4"/>
      <c r="E69" s="4"/>
      <c r="F69" s="4"/>
      <c r="I69" s="10"/>
      <c r="J69" s="4"/>
    </row>
    <row r="70" spans="1:19" ht="15.75">
      <c r="A70" s="4"/>
      <c r="B70" s="4">
        <f>C70*1000+D70</f>
        <v>2001</v>
      </c>
      <c r="C70" s="4">
        <v>2</v>
      </c>
      <c r="D70" s="4">
        <v>1</v>
      </c>
      <c r="E70" s="10" t="str">
        <f>H70&amp;":"&amp;I70</f>
        <v>205002:1</v>
      </c>
      <c r="F70" s="4" t="str">
        <f>"{"&amp;M$2&amp;":"&amp;M70&amp;"}"</f>
        <v>{"MAG":1600}</v>
      </c>
      <c r="H70" s="10">
        <v>205002</v>
      </c>
      <c r="I70" s="11">
        <f>ROUND(D70*D70/120+1,0)</f>
        <v>1</v>
      </c>
      <c r="J70" s="4">
        <f>K70+(L70+M70+N70+O70)*10</f>
        <v>16000</v>
      </c>
      <c r="K70" s="4"/>
      <c r="L70" s="4"/>
      <c r="M70" s="4">
        <v>1600</v>
      </c>
      <c r="N70" s="4"/>
      <c r="O70" s="4"/>
      <c r="P70" s="4"/>
      <c r="Q70" s="4"/>
      <c r="S70">
        <f>M70</f>
        <v>1600</v>
      </c>
    </row>
    <row r="71" spans="1:19" ht="15.75">
      <c r="A71" s="4"/>
      <c r="B71" s="4">
        <f t="shared" ref="B71:B81" si="19">C71*1000+D71</f>
        <v>2002</v>
      </c>
      <c r="C71" s="4">
        <f>C70</f>
        <v>2</v>
      </c>
      <c r="D71" s="4">
        <f>D70+1</f>
        <v>2</v>
      </c>
      <c r="E71" s="10" t="str">
        <f>H71&amp;":"&amp;I71</f>
        <v>205002:1</v>
      </c>
      <c r="F71" s="4" t="str">
        <f t="shared" ref="F71:F81" si="20">"{"&amp;M$2&amp;":"&amp;M71&amp;"}"</f>
        <v>{"MAG":3200}</v>
      </c>
      <c r="H71" s="10">
        <f>H70</f>
        <v>205002</v>
      </c>
      <c r="I71" s="11">
        <f t="shared" ref="I71:I134" si="21">ROUND(D71*D71/120+1,0)</f>
        <v>1</v>
      </c>
      <c r="J71" s="4">
        <f t="shared" ref="J71:J81" si="22">K71+(L71+M71+N71+O71)*10</f>
        <v>32000</v>
      </c>
      <c r="K71" s="4"/>
      <c r="L71" s="4"/>
      <c r="M71" s="4">
        <f>M70+S71</f>
        <v>3200</v>
      </c>
      <c r="N71" s="4"/>
      <c r="O71" s="4"/>
      <c r="P71" s="4"/>
      <c r="Q71" s="4"/>
      <c r="S71">
        <f>S70</f>
        <v>1600</v>
      </c>
    </row>
    <row r="72" spans="1:19" ht="15.75">
      <c r="A72" s="4"/>
      <c r="B72" s="4">
        <f t="shared" si="19"/>
        <v>2003</v>
      </c>
      <c r="C72" s="4">
        <f t="shared" ref="C72:C81" si="23">C71</f>
        <v>2</v>
      </c>
      <c r="D72" s="4">
        <f t="shared" ref="D72:D81" si="24">D71+1</f>
        <v>3</v>
      </c>
      <c r="E72" s="10" t="str">
        <f t="shared" ref="E72:E81" si="25">H72&amp;":"&amp;I72</f>
        <v>205002:1</v>
      </c>
      <c r="F72" s="4" t="str">
        <f t="shared" si="20"/>
        <v>{"MAG":4800}</v>
      </c>
      <c r="H72" s="10">
        <f>H71</f>
        <v>205002</v>
      </c>
      <c r="I72" s="11">
        <f t="shared" si="21"/>
        <v>1</v>
      </c>
      <c r="J72" s="4">
        <f t="shared" si="22"/>
        <v>48000</v>
      </c>
      <c r="K72" s="4"/>
      <c r="L72" s="4"/>
      <c r="M72" s="4">
        <f t="shared" ref="M72:M81" si="26">M71+S72</f>
        <v>4800</v>
      </c>
      <c r="N72" s="4"/>
      <c r="O72" s="4"/>
      <c r="P72" s="4"/>
      <c r="Q72" s="4"/>
      <c r="S72">
        <f t="shared" ref="S72:S134" si="27">S71</f>
        <v>1600</v>
      </c>
    </row>
    <row r="73" spans="1:19" ht="15.75">
      <c r="A73" s="4"/>
      <c r="B73" s="4">
        <f t="shared" si="19"/>
        <v>2004</v>
      </c>
      <c r="C73" s="4">
        <f t="shared" si="23"/>
        <v>2</v>
      </c>
      <c r="D73" s="4">
        <f t="shared" si="24"/>
        <v>4</v>
      </c>
      <c r="E73" s="10" t="str">
        <f t="shared" si="25"/>
        <v>205002:1</v>
      </c>
      <c r="F73" s="4" t="str">
        <f t="shared" si="20"/>
        <v>{"MAG":6400}</v>
      </c>
      <c r="H73" s="10">
        <f t="shared" ref="H73:H134" si="28">H72</f>
        <v>205002</v>
      </c>
      <c r="I73" s="11">
        <f t="shared" si="21"/>
        <v>1</v>
      </c>
      <c r="J73" s="4">
        <f t="shared" si="22"/>
        <v>64000</v>
      </c>
      <c r="K73" s="4"/>
      <c r="L73" s="4"/>
      <c r="M73" s="4">
        <f t="shared" si="26"/>
        <v>6400</v>
      </c>
      <c r="N73" s="4"/>
      <c r="O73" s="4"/>
      <c r="P73" s="4"/>
      <c r="Q73" s="4"/>
      <c r="S73">
        <f t="shared" si="27"/>
        <v>1600</v>
      </c>
    </row>
    <row r="74" spans="1:19" ht="15.75">
      <c r="A74" s="4"/>
      <c r="B74" s="4">
        <f t="shared" si="19"/>
        <v>2005</v>
      </c>
      <c r="C74" s="4">
        <f t="shared" si="23"/>
        <v>2</v>
      </c>
      <c r="D74" s="4">
        <f t="shared" si="24"/>
        <v>5</v>
      </c>
      <c r="E74" s="10" t="str">
        <f t="shared" si="25"/>
        <v>205002:1</v>
      </c>
      <c r="F74" s="4" t="str">
        <f t="shared" si="20"/>
        <v>{"MAG":8000}</v>
      </c>
      <c r="H74" s="10">
        <f t="shared" si="28"/>
        <v>205002</v>
      </c>
      <c r="I74" s="11">
        <f t="shared" si="21"/>
        <v>1</v>
      </c>
      <c r="J74" s="4">
        <f t="shared" si="22"/>
        <v>80000</v>
      </c>
      <c r="K74" s="4"/>
      <c r="L74" s="4"/>
      <c r="M74" s="4">
        <f t="shared" si="26"/>
        <v>8000</v>
      </c>
      <c r="N74" s="4"/>
      <c r="O74" s="4"/>
      <c r="P74" s="4"/>
      <c r="Q74" s="4"/>
      <c r="S74">
        <f t="shared" si="27"/>
        <v>1600</v>
      </c>
    </row>
    <row r="75" spans="1:19" ht="15.75">
      <c r="A75" s="4"/>
      <c r="B75" s="4">
        <f t="shared" si="19"/>
        <v>2006</v>
      </c>
      <c r="C75" s="4">
        <f t="shared" si="23"/>
        <v>2</v>
      </c>
      <c r="D75" s="4">
        <f t="shared" si="24"/>
        <v>6</v>
      </c>
      <c r="E75" s="10" t="str">
        <f t="shared" si="25"/>
        <v>205002:1</v>
      </c>
      <c r="F75" s="4" t="str">
        <f t="shared" si="20"/>
        <v>{"MAG":9600}</v>
      </c>
      <c r="H75" s="10">
        <f t="shared" si="28"/>
        <v>205002</v>
      </c>
      <c r="I75" s="11">
        <f t="shared" si="21"/>
        <v>1</v>
      </c>
      <c r="J75" s="4">
        <f t="shared" si="22"/>
        <v>96000</v>
      </c>
      <c r="K75" s="4"/>
      <c r="L75" s="4"/>
      <c r="M75" s="4">
        <f t="shared" si="26"/>
        <v>9600</v>
      </c>
      <c r="N75" s="4"/>
      <c r="O75" s="4"/>
      <c r="P75" s="4"/>
      <c r="Q75" s="4"/>
      <c r="S75">
        <f t="shared" si="27"/>
        <v>1600</v>
      </c>
    </row>
    <row r="76" spans="1:19" ht="15.75">
      <c r="A76" s="4"/>
      <c r="B76" s="4">
        <f t="shared" si="19"/>
        <v>2007</v>
      </c>
      <c r="C76" s="4">
        <f t="shared" si="23"/>
        <v>2</v>
      </c>
      <c r="D76" s="4">
        <f t="shared" si="24"/>
        <v>7</v>
      </c>
      <c r="E76" s="10" t="str">
        <f t="shared" si="25"/>
        <v>205002:1</v>
      </c>
      <c r="F76" s="4" t="str">
        <f t="shared" si="20"/>
        <v>{"MAG":11200}</v>
      </c>
      <c r="H76" s="10">
        <f t="shared" si="28"/>
        <v>205002</v>
      </c>
      <c r="I76" s="11">
        <f t="shared" si="21"/>
        <v>1</v>
      </c>
      <c r="J76" s="4">
        <f t="shared" si="22"/>
        <v>112000</v>
      </c>
      <c r="K76" s="4"/>
      <c r="L76" s="4"/>
      <c r="M76" s="4">
        <f t="shared" si="26"/>
        <v>11200</v>
      </c>
      <c r="N76" s="4"/>
      <c r="O76" s="4"/>
      <c r="P76" s="4"/>
      <c r="Q76" s="4"/>
      <c r="S76">
        <f t="shared" si="27"/>
        <v>1600</v>
      </c>
    </row>
    <row r="77" spans="1:19" ht="15.75">
      <c r="A77" s="4"/>
      <c r="B77" s="4">
        <f t="shared" si="19"/>
        <v>2008</v>
      </c>
      <c r="C77" s="4">
        <f t="shared" si="23"/>
        <v>2</v>
      </c>
      <c r="D77" s="4">
        <f t="shared" si="24"/>
        <v>8</v>
      </c>
      <c r="E77" s="10" t="str">
        <f t="shared" si="25"/>
        <v>205002:2</v>
      </c>
      <c r="F77" s="4" t="str">
        <f t="shared" si="20"/>
        <v>{"MAG":12800}</v>
      </c>
      <c r="H77" s="10">
        <f t="shared" si="28"/>
        <v>205002</v>
      </c>
      <c r="I77" s="11">
        <f t="shared" si="21"/>
        <v>2</v>
      </c>
      <c r="J77" s="4">
        <f t="shared" si="22"/>
        <v>128000</v>
      </c>
      <c r="K77" s="4"/>
      <c r="L77" s="4"/>
      <c r="M77" s="4">
        <f t="shared" si="26"/>
        <v>12800</v>
      </c>
      <c r="N77" s="4"/>
      <c r="O77" s="4"/>
      <c r="P77" s="4"/>
      <c r="Q77" s="4"/>
      <c r="S77">
        <f t="shared" si="27"/>
        <v>1600</v>
      </c>
    </row>
    <row r="78" spans="1:19" ht="15.75">
      <c r="A78" s="4"/>
      <c r="B78" s="4">
        <f t="shared" si="19"/>
        <v>2009</v>
      </c>
      <c r="C78" s="4">
        <f t="shared" si="23"/>
        <v>2</v>
      </c>
      <c r="D78" s="4">
        <f t="shared" si="24"/>
        <v>9</v>
      </c>
      <c r="E78" s="10" t="str">
        <f t="shared" si="25"/>
        <v>205002:2</v>
      </c>
      <c r="F78" s="4" t="str">
        <f t="shared" si="20"/>
        <v>{"MAG":14400}</v>
      </c>
      <c r="H78" s="10">
        <f t="shared" si="28"/>
        <v>205002</v>
      </c>
      <c r="I78" s="11">
        <f t="shared" si="21"/>
        <v>2</v>
      </c>
      <c r="J78" s="4">
        <f t="shared" si="22"/>
        <v>144000</v>
      </c>
      <c r="K78" s="4"/>
      <c r="L78" s="4"/>
      <c r="M78" s="4">
        <f t="shared" si="26"/>
        <v>14400</v>
      </c>
      <c r="N78" s="4"/>
      <c r="O78" s="4"/>
      <c r="P78" s="4"/>
      <c r="Q78" s="4"/>
      <c r="S78">
        <f t="shared" si="27"/>
        <v>1600</v>
      </c>
    </row>
    <row r="79" spans="1:19" ht="15.75">
      <c r="A79" s="4"/>
      <c r="B79" s="4">
        <f t="shared" si="19"/>
        <v>2010</v>
      </c>
      <c r="C79" s="4">
        <f t="shared" si="23"/>
        <v>2</v>
      </c>
      <c r="D79" s="4">
        <f t="shared" si="24"/>
        <v>10</v>
      </c>
      <c r="E79" s="10" t="str">
        <f t="shared" si="25"/>
        <v>205002:2</v>
      </c>
      <c r="F79" s="4" t="str">
        <f t="shared" si="20"/>
        <v>{"MAG":16000}</v>
      </c>
      <c r="H79" s="10">
        <f t="shared" si="28"/>
        <v>205002</v>
      </c>
      <c r="I79" s="11">
        <f t="shared" si="21"/>
        <v>2</v>
      </c>
      <c r="J79" s="4">
        <f t="shared" si="22"/>
        <v>160000</v>
      </c>
      <c r="K79" s="4"/>
      <c r="L79" s="4"/>
      <c r="M79" s="4">
        <f t="shared" si="26"/>
        <v>16000</v>
      </c>
      <c r="N79" s="4"/>
      <c r="O79" s="4"/>
      <c r="P79" s="4"/>
      <c r="Q79" s="4"/>
      <c r="S79">
        <f t="shared" si="27"/>
        <v>1600</v>
      </c>
    </row>
    <row r="80" spans="1:19" ht="15.75">
      <c r="A80" s="4"/>
      <c r="B80" s="4">
        <f t="shared" si="19"/>
        <v>2011</v>
      </c>
      <c r="C80" s="4">
        <f t="shared" si="23"/>
        <v>2</v>
      </c>
      <c r="D80" s="4">
        <f t="shared" si="24"/>
        <v>11</v>
      </c>
      <c r="E80" s="10" t="str">
        <f t="shared" si="25"/>
        <v>205002:2</v>
      </c>
      <c r="F80" s="4" t="str">
        <f t="shared" si="20"/>
        <v>{"MAG":17600}</v>
      </c>
      <c r="H80" s="10">
        <f t="shared" si="28"/>
        <v>205002</v>
      </c>
      <c r="I80" s="11">
        <f t="shared" si="21"/>
        <v>2</v>
      </c>
      <c r="J80" s="4">
        <f t="shared" si="22"/>
        <v>176000</v>
      </c>
      <c r="K80" s="4"/>
      <c r="L80" s="4"/>
      <c r="M80" s="4">
        <f t="shared" si="26"/>
        <v>17600</v>
      </c>
      <c r="N80" s="4"/>
      <c r="O80" s="4"/>
      <c r="P80" s="4"/>
      <c r="Q80" s="4"/>
      <c r="S80">
        <f t="shared" si="27"/>
        <v>1600</v>
      </c>
    </row>
    <row r="81" spans="1:19" ht="15.75">
      <c r="A81" s="4"/>
      <c r="B81" s="4">
        <f t="shared" si="19"/>
        <v>2012</v>
      </c>
      <c r="C81" s="4">
        <f t="shared" si="23"/>
        <v>2</v>
      </c>
      <c r="D81" s="4">
        <f t="shared" si="24"/>
        <v>12</v>
      </c>
      <c r="E81" s="10" t="str">
        <f t="shared" si="25"/>
        <v>205002:2</v>
      </c>
      <c r="F81" s="4" t="str">
        <f t="shared" si="20"/>
        <v>{"MAG":19200}</v>
      </c>
      <c r="H81" s="10">
        <f t="shared" si="28"/>
        <v>205002</v>
      </c>
      <c r="I81" s="11">
        <f t="shared" si="21"/>
        <v>2</v>
      </c>
      <c r="J81" s="4">
        <f t="shared" si="22"/>
        <v>192000</v>
      </c>
      <c r="K81" s="4"/>
      <c r="L81" s="4"/>
      <c r="M81" s="4">
        <f t="shared" si="26"/>
        <v>19200</v>
      </c>
      <c r="N81" s="4"/>
      <c r="O81" s="4"/>
      <c r="P81" s="4"/>
      <c r="Q81" s="4"/>
      <c r="S81">
        <f t="shared" si="27"/>
        <v>1600</v>
      </c>
    </row>
    <row r="82" spans="1:19" ht="15.75">
      <c r="A82" s="4"/>
      <c r="B82" s="4">
        <f t="shared" ref="B82:B134" si="29">C82*1000+D82</f>
        <v>2013</v>
      </c>
      <c r="C82" s="4">
        <f t="shared" ref="C82:C134" si="30">C81</f>
        <v>2</v>
      </c>
      <c r="D82" s="4">
        <f t="shared" ref="D82:D134" si="31">D81+1</f>
        <v>13</v>
      </c>
      <c r="E82" s="10" t="str">
        <f t="shared" ref="E82:E134" si="32">H82&amp;":"&amp;I82</f>
        <v>205002:2</v>
      </c>
      <c r="F82" s="4" t="str">
        <f t="shared" ref="F82:F134" si="33">"{"&amp;M$2&amp;":"&amp;M82&amp;"}"</f>
        <v>{"MAG":20800}</v>
      </c>
      <c r="H82" s="10">
        <f t="shared" si="28"/>
        <v>205002</v>
      </c>
      <c r="I82" s="11">
        <f t="shared" si="21"/>
        <v>2</v>
      </c>
      <c r="J82" s="4">
        <f t="shared" ref="J82:J134" si="34">K82+(L82+M82+N82+O82)*10</f>
        <v>208000</v>
      </c>
      <c r="K82" s="4"/>
      <c r="L82" s="4"/>
      <c r="M82" s="4">
        <f t="shared" ref="M82:M134" si="35">M81+S82</f>
        <v>20800</v>
      </c>
      <c r="N82" s="4"/>
      <c r="O82" s="4"/>
      <c r="P82" s="4"/>
      <c r="Q82" s="4"/>
      <c r="S82">
        <f t="shared" si="27"/>
        <v>1600</v>
      </c>
    </row>
    <row r="83" spans="1:19" ht="15.75">
      <c r="A83" s="4"/>
      <c r="B83" s="4">
        <f t="shared" si="29"/>
        <v>2014</v>
      </c>
      <c r="C83" s="4">
        <f t="shared" si="30"/>
        <v>2</v>
      </c>
      <c r="D83" s="4">
        <f t="shared" si="31"/>
        <v>14</v>
      </c>
      <c r="E83" s="10" t="str">
        <f t="shared" si="32"/>
        <v>205002:3</v>
      </c>
      <c r="F83" s="4" t="str">
        <f t="shared" si="33"/>
        <v>{"MAG":22400}</v>
      </c>
      <c r="H83" s="10">
        <f t="shared" si="28"/>
        <v>205002</v>
      </c>
      <c r="I83" s="11">
        <f t="shared" si="21"/>
        <v>3</v>
      </c>
      <c r="J83" s="4">
        <f t="shared" si="34"/>
        <v>224000</v>
      </c>
      <c r="K83" s="4"/>
      <c r="L83" s="4"/>
      <c r="M83" s="4">
        <f t="shared" si="35"/>
        <v>22400</v>
      </c>
      <c r="N83" s="4"/>
      <c r="O83" s="4"/>
      <c r="P83" s="4"/>
      <c r="Q83" s="4"/>
      <c r="S83">
        <f t="shared" si="27"/>
        <v>1600</v>
      </c>
    </row>
    <row r="84" spans="1:19" ht="15.75">
      <c r="A84" s="4"/>
      <c r="B84" s="4">
        <f t="shared" si="29"/>
        <v>2015</v>
      </c>
      <c r="C84" s="4">
        <f t="shared" si="30"/>
        <v>2</v>
      </c>
      <c r="D84" s="4">
        <f t="shared" si="31"/>
        <v>15</v>
      </c>
      <c r="E84" s="10" t="str">
        <f t="shared" si="32"/>
        <v>205002:3</v>
      </c>
      <c r="F84" s="4" t="str">
        <f t="shared" si="33"/>
        <v>{"MAG":24000}</v>
      </c>
      <c r="H84" s="10">
        <f t="shared" si="28"/>
        <v>205002</v>
      </c>
      <c r="I84" s="11">
        <f t="shared" si="21"/>
        <v>3</v>
      </c>
      <c r="J84" s="4">
        <f t="shared" si="34"/>
        <v>240000</v>
      </c>
      <c r="K84" s="4"/>
      <c r="L84" s="4"/>
      <c r="M84" s="4">
        <f t="shared" si="35"/>
        <v>24000</v>
      </c>
      <c r="N84" s="4"/>
      <c r="O84" s="4"/>
      <c r="P84" s="4"/>
      <c r="Q84" s="4"/>
      <c r="S84">
        <f t="shared" si="27"/>
        <v>1600</v>
      </c>
    </row>
    <row r="85" spans="1:19" ht="15.75">
      <c r="A85" s="4"/>
      <c r="B85" s="4">
        <f t="shared" si="29"/>
        <v>2016</v>
      </c>
      <c r="C85" s="4">
        <f t="shared" si="30"/>
        <v>2</v>
      </c>
      <c r="D85" s="4">
        <f t="shared" si="31"/>
        <v>16</v>
      </c>
      <c r="E85" s="10" t="str">
        <f t="shared" si="32"/>
        <v>205002:3</v>
      </c>
      <c r="F85" s="4" t="str">
        <f t="shared" si="33"/>
        <v>{"MAG":25600}</v>
      </c>
      <c r="H85" s="10">
        <f t="shared" si="28"/>
        <v>205002</v>
      </c>
      <c r="I85" s="11">
        <f t="shared" si="21"/>
        <v>3</v>
      </c>
      <c r="J85" s="4">
        <f t="shared" si="34"/>
        <v>256000</v>
      </c>
      <c r="K85" s="4"/>
      <c r="L85" s="4"/>
      <c r="M85" s="4">
        <f t="shared" si="35"/>
        <v>25600</v>
      </c>
      <c r="N85" s="4"/>
      <c r="O85" s="4"/>
      <c r="P85" s="4"/>
      <c r="Q85" s="4"/>
      <c r="S85">
        <f t="shared" si="27"/>
        <v>1600</v>
      </c>
    </row>
    <row r="86" spans="1:19" ht="15.75">
      <c r="A86" s="4"/>
      <c r="B86" s="4">
        <f t="shared" si="29"/>
        <v>2017</v>
      </c>
      <c r="C86" s="4">
        <f t="shared" si="30"/>
        <v>2</v>
      </c>
      <c r="D86" s="4">
        <f t="shared" si="31"/>
        <v>17</v>
      </c>
      <c r="E86" s="10" t="str">
        <f t="shared" si="32"/>
        <v>205002:3</v>
      </c>
      <c r="F86" s="4" t="str">
        <f t="shared" si="33"/>
        <v>{"MAG":27200}</v>
      </c>
      <c r="H86" s="10">
        <f t="shared" si="28"/>
        <v>205002</v>
      </c>
      <c r="I86" s="11">
        <f t="shared" si="21"/>
        <v>3</v>
      </c>
      <c r="J86" s="4">
        <f t="shared" si="34"/>
        <v>272000</v>
      </c>
      <c r="K86" s="4"/>
      <c r="L86" s="4"/>
      <c r="M86" s="4">
        <f t="shared" si="35"/>
        <v>27200</v>
      </c>
      <c r="N86" s="4"/>
      <c r="O86" s="4"/>
      <c r="P86" s="4"/>
      <c r="Q86" s="4"/>
      <c r="S86">
        <f t="shared" si="27"/>
        <v>1600</v>
      </c>
    </row>
    <row r="87" spans="1:19" ht="15.75">
      <c r="A87" s="4"/>
      <c r="B87" s="4">
        <f t="shared" si="29"/>
        <v>2018</v>
      </c>
      <c r="C87" s="4">
        <f t="shared" si="30"/>
        <v>2</v>
      </c>
      <c r="D87" s="4">
        <f t="shared" si="31"/>
        <v>18</v>
      </c>
      <c r="E87" s="10" t="str">
        <f t="shared" si="32"/>
        <v>205002:4</v>
      </c>
      <c r="F87" s="4" t="str">
        <f t="shared" si="33"/>
        <v>{"MAG":28800}</v>
      </c>
      <c r="H87" s="10">
        <f t="shared" si="28"/>
        <v>205002</v>
      </c>
      <c r="I87" s="11">
        <f t="shared" si="21"/>
        <v>4</v>
      </c>
      <c r="J87" s="4">
        <f t="shared" si="34"/>
        <v>288000</v>
      </c>
      <c r="K87" s="4"/>
      <c r="L87" s="4"/>
      <c r="M87" s="4">
        <f t="shared" si="35"/>
        <v>28800</v>
      </c>
      <c r="N87" s="4"/>
      <c r="O87" s="4"/>
      <c r="P87" s="4"/>
      <c r="Q87" s="4"/>
      <c r="S87">
        <f t="shared" si="27"/>
        <v>1600</v>
      </c>
    </row>
    <row r="88" spans="1:19" ht="15.75">
      <c r="A88" s="4"/>
      <c r="B88" s="4">
        <f t="shared" si="29"/>
        <v>2019</v>
      </c>
      <c r="C88" s="4">
        <f t="shared" si="30"/>
        <v>2</v>
      </c>
      <c r="D88" s="4">
        <f t="shared" si="31"/>
        <v>19</v>
      </c>
      <c r="E88" s="10" t="str">
        <f t="shared" si="32"/>
        <v>205002:4</v>
      </c>
      <c r="F88" s="4" t="str">
        <f t="shared" si="33"/>
        <v>{"MAG":30400}</v>
      </c>
      <c r="H88" s="10">
        <f t="shared" si="28"/>
        <v>205002</v>
      </c>
      <c r="I88" s="11">
        <f t="shared" si="21"/>
        <v>4</v>
      </c>
      <c r="J88" s="4">
        <f t="shared" si="34"/>
        <v>304000</v>
      </c>
      <c r="K88" s="4"/>
      <c r="L88" s="4"/>
      <c r="M88" s="4">
        <f t="shared" si="35"/>
        <v>30400</v>
      </c>
      <c r="N88" s="4"/>
      <c r="O88" s="4"/>
      <c r="P88" s="4"/>
      <c r="Q88" s="4"/>
      <c r="S88">
        <f t="shared" si="27"/>
        <v>1600</v>
      </c>
    </row>
    <row r="89" spans="1:19" ht="15.75">
      <c r="A89" s="4"/>
      <c r="B89" s="4">
        <f t="shared" si="29"/>
        <v>2020</v>
      </c>
      <c r="C89" s="4">
        <f t="shared" si="30"/>
        <v>2</v>
      </c>
      <c r="D89" s="4">
        <f t="shared" si="31"/>
        <v>20</v>
      </c>
      <c r="E89" s="10" t="str">
        <f t="shared" si="32"/>
        <v>205002:4</v>
      </c>
      <c r="F89" s="4" t="str">
        <f t="shared" si="33"/>
        <v>{"MAG":32000}</v>
      </c>
      <c r="H89" s="10">
        <f t="shared" si="28"/>
        <v>205002</v>
      </c>
      <c r="I89" s="11">
        <f t="shared" si="21"/>
        <v>4</v>
      </c>
      <c r="J89" s="4">
        <f t="shared" si="34"/>
        <v>320000</v>
      </c>
      <c r="K89" s="4"/>
      <c r="L89" s="4"/>
      <c r="M89" s="4">
        <f t="shared" si="35"/>
        <v>32000</v>
      </c>
      <c r="N89" s="4"/>
      <c r="O89" s="4"/>
      <c r="P89" s="4"/>
      <c r="Q89" s="4"/>
      <c r="S89">
        <f t="shared" si="27"/>
        <v>1600</v>
      </c>
    </row>
    <row r="90" spans="1:19" ht="15.75">
      <c r="A90" s="4"/>
      <c r="B90" s="4">
        <f t="shared" si="29"/>
        <v>2021</v>
      </c>
      <c r="C90" s="4">
        <f t="shared" si="30"/>
        <v>2</v>
      </c>
      <c r="D90" s="4">
        <f t="shared" si="31"/>
        <v>21</v>
      </c>
      <c r="E90" s="10" t="str">
        <f t="shared" si="32"/>
        <v>205002:5</v>
      </c>
      <c r="F90" s="4" t="str">
        <f t="shared" si="33"/>
        <v>{"MAG":33600}</v>
      </c>
      <c r="H90" s="10">
        <f t="shared" si="28"/>
        <v>205002</v>
      </c>
      <c r="I90" s="11">
        <f t="shared" si="21"/>
        <v>5</v>
      </c>
      <c r="J90" s="4">
        <f t="shared" si="34"/>
        <v>336000</v>
      </c>
      <c r="K90" s="4"/>
      <c r="L90" s="4"/>
      <c r="M90" s="4">
        <f t="shared" si="35"/>
        <v>33600</v>
      </c>
      <c r="N90" s="4"/>
      <c r="O90" s="4"/>
      <c r="P90" s="4"/>
      <c r="Q90" s="4"/>
      <c r="S90">
        <f t="shared" si="27"/>
        <v>1600</v>
      </c>
    </row>
    <row r="91" spans="1:19" ht="15.75">
      <c r="A91" s="4"/>
      <c r="B91" s="4">
        <f t="shared" si="29"/>
        <v>2022</v>
      </c>
      <c r="C91" s="4">
        <f t="shared" si="30"/>
        <v>2</v>
      </c>
      <c r="D91" s="4">
        <f t="shared" si="31"/>
        <v>22</v>
      </c>
      <c r="E91" s="10" t="str">
        <f t="shared" si="32"/>
        <v>205002:5</v>
      </c>
      <c r="F91" s="4" t="str">
        <f t="shared" si="33"/>
        <v>{"MAG":35200}</v>
      </c>
      <c r="H91" s="10">
        <f t="shared" si="28"/>
        <v>205002</v>
      </c>
      <c r="I91" s="11">
        <f t="shared" si="21"/>
        <v>5</v>
      </c>
      <c r="J91" s="4">
        <f t="shared" si="34"/>
        <v>352000</v>
      </c>
      <c r="K91" s="4"/>
      <c r="L91" s="4"/>
      <c r="M91" s="4">
        <f t="shared" si="35"/>
        <v>35200</v>
      </c>
      <c r="N91" s="4"/>
      <c r="O91" s="4"/>
      <c r="P91" s="4"/>
      <c r="Q91" s="4"/>
      <c r="S91">
        <f t="shared" si="27"/>
        <v>1600</v>
      </c>
    </row>
    <row r="92" spans="1:19" ht="15.75">
      <c r="A92" s="4"/>
      <c r="B92" s="4">
        <f t="shared" si="29"/>
        <v>2023</v>
      </c>
      <c r="C92" s="4">
        <f t="shared" si="30"/>
        <v>2</v>
      </c>
      <c r="D92" s="4">
        <f t="shared" si="31"/>
        <v>23</v>
      </c>
      <c r="E92" s="10" t="str">
        <f t="shared" si="32"/>
        <v>205002:5</v>
      </c>
      <c r="F92" s="4" t="str">
        <f t="shared" si="33"/>
        <v>{"MAG":36800}</v>
      </c>
      <c r="H92" s="10">
        <f t="shared" si="28"/>
        <v>205002</v>
      </c>
      <c r="I92" s="11">
        <f t="shared" si="21"/>
        <v>5</v>
      </c>
      <c r="J92" s="4">
        <f t="shared" si="34"/>
        <v>368000</v>
      </c>
      <c r="K92" s="4"/>
      <c r="L92" s="4"/>
      <c r="M92" s="4">
        <f t="shared" si="35"/>
        <v>36800</v>
      </c>
      <c r="N92" s="4"/>
      <c r="O92" s="4"/>
      <c r="P92" s="4"/>
      <c r="Q92" s="4"/>
      <c r="S92">
        <f t="shared" si="27"/>
        <v>1600</v>
      </c>
    </row>
    <row r="93" spans="1:19" ht="15.75">
      <c r="A93" s="4"/>
      <c r="B93" s="4">
        <f t="shared" si="29"/>
        <v>2024</v>
      </c>
      <c r="C93" s="4">
        <f t="shared" si="30"/>
        <v>2</v>
      </c>
      <c r="D93" s="4">
        <f t="shared" si="31"/>
        <v>24</v>
      </c>
      <c r="E93" s="10" t="str">
        <f t="shared" si="32"/>
        <v>205002:6</v>
      </c>
      <c r="F93" s="4" t="str">
        <f t="shared" si="33"/>
        <v>{"MAG":38400}</v>
      </c>
      <c r="H93" s="10">
        <f t="shared" si="28"/>
        <v>205002</v>
      </c>
      <c r="I93" s="11">
        <f t="shared" si="21"/>
        <v>6</v>
      </c>
      <c r="J93" s="4">
        <f t="shared" si="34"/>
        <v>384000</v>
      </c>
      <c r="K93" s="4"/>
      <c r="L93" s="4"/>
      <c r="M93" s="4">
        <f t="shared" si="35"/>
        <v>38400</v>
      </c>
      <c r="N93" s="4"/>
      <c r="O93" s="4"/>
      <c r="P93" s="4"/>
      <c r="Q93" s="4"/>
      <c r="S93">
        <f t="shared" si="27"/>
        <v>1600</v>
      </c>
    </row>
    <row r="94" spans="1:19" ht="15.75">
      <c r="A94" s="4"/>
      <c r="B94" s="4">
        <f t="shared" si="29"/>
        <v>2025</v>
      </c>
      <c r="C94" s="4">
        <f t="shared" si="30"/>
        <v>2</v>
      </c>
      <c r="D94" s="4">
        <f t="shared" si="31"/>
        <v>25</v>
      </c>
      <c r="E94" s="10" t="str">
        <f t="shared" si="32"/>
        <v>205002:6</v>
      </c>
      <c r="F94" s="4" t="str">
        <f t="shared" si="33"/>
        <v>{"MAG":40000}</v>
      </c>
      <c r="H94" s="10">
        <f t="shared" si="28"/>
        <v>205002</v>
      </c>
      <c r="I94" s="11">
        <f t="shared" si="21"/>
        <v>6</v>
      </c>
      <c r="J94" s="4">
        <f t="shared" si="34"/>
        <v>400000</v>
      </c>
      <c r="K94" s="4"/>
      <c r="L94" s="4"/>
      <c r="M94" s="4">
        <f t="shared" si="35"/>
        <v>40000</v>
      </c>
      <c r="N94" s="4"/>
      <c r="O94" s="4"/>
      <c r="P94" s="4"/>
      <c r="Q94" s="4"/>
      <c r="S94">
        <f t="shared" si="27"/>
        <v>1600</v>
      </c>
    </row>
    <row r="95" spans="1:19" ht="15.75">
      <c r="A95" s="4"/>
      <c r="B95" s="4">
        <f t="shared" si="29"/>
        <v>2026</v>
      </c>
      <c r="C95" s="4">
        <f t="shared" si="30"/>
        <v>2</v>
      </c>
      <c r="D95" s="4">
        <f t="shared" si="31"/>
        <v>26</v>
      </c>
      <c r="E95" s="10" t="str">
        <f t="shared" si="32"/>
        <v>205002:7</v>
      </c>
      <c r="F95" s="4" t="str">
        <f t="shared" si="33"/>
        <v>{"MAG":41600}</v>
      </c>
      <c r="H95" s="10">
        <f t="shared" si="28"/>
        <v>205002</v>
      </c>
      <c r="I95" s="11">
        <f t="shared" si="21"/>
        <v>7</v>
      </c>
      <c r="J95" s="4">
        <f t="shared" si="34"/>
        <v>416000</v>
      </c>
      <c r="K95" s="4"/>
      <c r="L95" s="4"/>
      <c r="M95" s="4">
        <f t="shared" si="35"/>
        <v>41600</v>
      </c>
      <c r="N95" s="4"/>
      <c r="O95" s="4"/>
      <c r="P95" s="4"/>
      <c r="Q95" s="4"/>
      <c r="S95">
        <f t="shared" si="27"/>
        <v>1600</v>
      </c>
    </row>
    <row r="96" spans="1:19" ht="15.75">
      <c r="A96" s="4"/>
      <c r="B96" s="4">
        <f t="shared" si="29"/>
        <v>2027</v>
      </c>
      <c r="C96" s="4">
        <f t="shared" si="30"/>
        <v>2</v>
      </c>
      <c r="D96" s="4">
        <f t="shared" si="31"/>
        <v>27</v>
      </c>
      <c r="E96" s="10" t="str">
        <f t="shared" si="32"/>
        <v>205002:7</v>
      </c>
      <c r="F96" s="4" t="str">
        <f t="shared" si="33"/>
        <v>{"MAG":43200}</v>
      </c>
      <c r="H96" s="10">
        <f t="shared" si="28"/>
        <v>205002</v>
      </c>
      <c r="I96" s="11">
        <f t="shared" si="21"/>
        <v>7</v>
      </c>
      <c r="J96" s="4">
        <f t="shared" si="34"/>
        <v>432000</v>
      </c>
      <c r="K96" s="4"/>
      <c r="L96" s="4"/>
      <c r="M96" s="4">
        <f t="shared" si="35"/>
        <v>43200</v>
      </c>
      <c r="N96" s="4"/>
      <c r="O96" s="4"/>
      <c r="P96" s="4"/>
      <c r="Q96" s="4"/>
      <c r="S96">
        <f t="shared" si="27"/>
        <v>1600</v>
      </c>
    </row>
    <row r="97" spans="1:19" ht="15.75">
      <c r="A97" s="4"/>
      <c r="B97" s="4">
        <f t="shared" si="29"/>
        <v>2028</v>
      </c>
      <c r="C97" s="4">
        <f t="shared" si="30"/>
        <v>2</v>
      </c>
      <c r="D97" s="4">
        <f t="shared" si="31"/>
        <v>28</v>
      </c>
      <c r="E97" s="10" t="str">
        <f t="shared" si="32"/>
        <v>205002:8</v>
      </c>
      <c r="F97" s="4" t="str">
        <f t="shared" si="33"/>
        <v>{"MAG":44800}</v>
      </c>
      <c r="H97" s="10">
        <f t="shared" si="28"/>
        <v>205002</v>
      </c>
      <c r="I97" s="11">
        <f t="shared" si="21"/>
        <v>8</v>
      </c>
      <c r="J97" s="4">
        <f t="shared" si="34"/>
        <v>448000</v>
      </c>
      <c r="K97" s="4"/>
      <c r="L97" s="4"/>
      <c r="M97" s="4">
        <f t="shared" si="35"/>
        <v>44800</v>
      </c>
      <c r="N97" s="4"/>
      <c r="O97" s="4"/>
      <c r="P97" s="4"/>
      <c r="Q97" s="4"/>
      <c r="S97">
        <f t="shared" si="27"/>
        <v>1600</v>
      </c>
    </row>
    <row r="98" spans="1:19" ht="15.75">
      <c r="A98" s="4"/>
      <c r="B98" s="4">
        <f t="shared" si="29"/>
        <v>2029</v>
      </c>
      <c r="C98" s="4">
        <f t="shared" si="30"/>
        <v>2</v>
      </c>
      <c r="D98" s="4">
        <f t="shared" si="31"/>
        <v>29</v>
      </c>
      <c r="E98" s="10" t="str">
        <f t="shared" si="32"/>
        <v>205002:8</v>
      </c>
      <c r="F98" s="4" t="str">
        <f t="shared" si="33"/>
        <v>{"MAG":46400}</v>
      </c>
      <c r="H98" s="10">
        <f t="shared" si="28"/>
        <v>205002</v>
      </c>
      <c r="I98" s="11">
        <f t="shared" si="21"/>
        <v>8</v>
      </c>
      <c r="J98" s="4">
        <f t="shared" si="34"/>
        <v>464000</v>
      </c>
      <c r="K98" s="4"/>
      <c r="L98" s="4"/>
      <c r="M98" s="4">
        <f t="shared" si="35"/>
        <v>46400</v>
      </c>
      <c r="N98" s="4"/>
      <c r="O98" s="4"/>
      <c r="P98" s="4"/>
      <c r="Q98" s="4"/>
      <c r="S98">
        <f t="shared" si="27"/>
        <v>1600</v>
      </c>
    </row>
    <row r="99" spans="1:19" ht="15.75">
      <c r="A99" s="4"/>
      <c r="B99" s="4">
        <f t="shared" si="29"/>
        <v>2030</v>
      </c>
      <c r="C99" s="4">
        <f t="shared" si="30"/>
        <v>2</v>
      </c>
      <c r="D99" s="4">
        <f t="shared" si="31"/>
        <v>30</v>
      </c>
      <c r="E99" s="10" t="str">
        <f t="shared" si="32"/>
        <v>205002:9</v>
      </c>
      <c r="F99" s="4" t="str">
        <f t="shared" si="33"/>
        <v>{"MAG":48000}</v>
      </c>
      <c r="H99" s="10">
        <f t="shared" si="28"/>
        <v>205002</v>
      </c>
      <c r="I99" s="11">
        <f t="shared" si="21"/>
        <v>9</v>
      </c>
      <c r="J99" s="4">
        <f t="shared" si="34"/>
        <v>480000</v>
      </c>
      <c r="K99" s="4"/>
      <c r="L99" s="4"/>
      <c r="M99" s="4">
        <f t="shared" si="35"/>
        <v>48000</v>
      </c>
      <c r="N99" s="4"/>
      <c r="O99" s="4"/>
      <c r="P99" s="4"/>
      <c r="Q99" s="4"/>
      <c r="S99">
        <f t="shared" si="27"/>
        <v>1600</v>
      </c>
    </row>
    <row r="100" spans="1:19" ht="15.75">
      <c r="A100" s="4"/>
      <c r="B100" s="4">
        <f t="shared" si="29"/>
        <v>2031</v>
      </c>
      <c r="C100" s="4">
        <f t="shared" si="30"/>
        <v>2</v>
      </c>
      <c r="D100" s="4">
        <f t="shared" si="31"/>
        <v>31</v>
      </c>
      <c r="E100" s="10" t="str">
        <f t="shared" si="32"/>
        <v>205002:9</v>
      </c>
      <c r="F100" s="4" t="str">
        <f t="shared" si="33"/>
        <v>{"MAG":49600}</v>
      </c>
      <c r="H100" s="10">
        <f t="shared" si="28"/>
        <v>205002</v>
      </c>
      <c r="I100" s="11">
        <f t="shared" si="21"/>
        <v>9</v>
      </c>
      <c r="J100" s="4">
        <f t="shared" si="34"/>
        <v>496000</v>
      </c>
      <c r="K100" s="4"/>
      <c r="L100" s="4"/>
      <c r="M100" s="4">
        <f t="shared" si="35"/>
        <v>49600</v>
      </c>
      <c r="N100" s="4"/>
      <c r="O100" s="4"/>
      <c r="P100" s="4"/>
      <c r="Q100" s="4"/>
      <c r="S100">
        <f t="shared" si="27"/>
        <v>1600</v>
      </c>
    </row>
    <row r="101" spans="1:19" ht="15.75">
      <c r="A101" s="4"/>
      <c r="B101" s="4">
        <f t="shared" si="29"/>
        <v>2032</v>
      </c>
      <c r="C101" s="4">
        <f t="shared" si="30"/>
        <v>2</v>
      </c>
      <c r="D101" s="4">
        <f t="shared" si="31"/>
        <v>32</v>
      </c>
      <c r="E101" s="10" t="str">
        <f t="shared" si="32"/>
        <v>205002:10</v>
      </c>
      <c r="F101" s="4" t="str">
        <f t="shared" si="33"/>
        <v>{"MAG":51200}</v>
      </c>
      <c r="H101" s="10">
        <f t="shared" si="28"/>
        <v>205002</v>
      </c>
      <c r="I101" s="11">
        <f t="shared" si="21"/>
        <v>10</v>
      </c>
      <c r="J101" s="4">
        <f t="shared" si="34"/>
        <v>512000</v>
      </c>
      <c r="K101" s="4"/>
      <c r="L101" s="4"/>
      <c r="M101" s="4">
        <f t="shared" si="35"/>
        <v>51200</v>
      </c>
      <c r="N101" s="4"/>
      <c r="O101" s="4"/>
      <c r="P101" s="4"/>
      <c r="Q101" s="4"/>
      <c r="S101">
        <f t="shared" si="27"/>
        <v>1600</v>
      </c>
    </row>
    <row r="102" spans="1:19" ht="15.75">
      <c r="A102" s="4"/>
      <c r="B102" s="4">
        <f t="shared" si="29"/>
        <v>2033</v>
      </c>
      <c r="C102" s="4">
        <f t="shared" si="30"/>
        <v>2</v>
      </c>
      <c r="D102" s="4">
        <f t="shared" si="31"/>
        <v>33</v>
      </c>
      <c r="E102" s="10" t="str">
        <f t="shared" si="32"/>
        <v>205002:10</v>
      </c>
      <c r="F102" s="4" t="str">
        <f t="shared" si="33"/>
        <v>{"MAG":52800}</v>
      </c>
      <c r="H102" s="10">
        <f t="shared" si="28"/>
        <v>205002</v>
      </c>
      <c r="I102" s="11">
        <f t="shared" si="21"/>
        <v>10</v>
      </c>
      <c r="J102" s="4">
        <f t="shared" si="34"/>
        <v>528000</v>
      </c>
      <c r="K102" s="4"/>
      <c r="L102" s="4"/>
      <c r="M102" s="4">
        <f t="shared" si="35"/>
        <v>52800</v>
      </c>
      <c r="N102" s="4"/>
      <c r="O102" s="4"/>
      <c r="P102" s="4"/>
      <c r="Q102" s="4"/>
      <c r="S102">
        <f t="shared" si="27"/>
        <v>1600</v>
      </c>
    </row>
    <row r="103" spans="1:19" ht="15.75">
      <c r="A103" s="4"/>
      <c r="B103" s="4">
        <f t="shared" si="29"/>
        <v>2034</v>
      </c>
      <c r="C103" s="4">
        <f t="shared" si="30"/>
        <v>2</v>
      </c>
      <c r="D103" s="4">
        <f t="shared" si="31"/>
        <v>34</v>
      </c>
      <c r="E103" s="10" t="str">
        <f t="shared" si="32"/>
        <v>205002:11</v>
      </c>
      <c r="F103" s="4" t="str">
        <f t="shared" si="33"/>
        <v>{"MAG":54400}</v>
      </c>
      <c r="H103" s="10">
        <f t="shared" si="28"/>
        <v>205002</v>
      </c>
      <c r="I103" s="11">
        <f t="shared" si="21"/>
        <v>11</v>
      </c>
      <c r="J103" s="4">
        <f t="shared" si="34"/>
        <v>544000</v>
      </c>
      <c r="K103" s="4"/>
      <c r="L103" s="4"/>
      <c r="M103" s="4">
        <f t="shared" si="35"/>
        <v>54400</v>
      </c>
      <c r="N103" s="4"/>
      <c r="O103" s="4"/>
      <c r="P103" s="4"/>
      <c r="Q103" s="4"/>
      <c r="S103">
        <f t="shared" si="27"/>
        <v>1600</v>
      </c>
    </row>
    <row r="104" spans="1:19" ht="15.75">
      <c r="A104" s="4"/>
      <c r="B104" s="4">
        <f t="shared" si="29"/>
        <v>2035</v>
      </c>
      <c r="C104" s="4">
        <f t="shared" si="30"/>
        <v>2</v>
      </c>
      <c r="D104" s="4">
        <f t="shared" si="31"/>
        <v>35</v>
      </c>
      <c r="E104" s="10" t="str">
        <f t="shared" si="32"/>
        <v>205002:11</v>
      </c>
      <c r="F104" s="4" t="str">
        <f t="shared" si="33"/>
        <v>{"MAG":56000}</v>
      </c>
      <c r="H104" s="10">
        <f t="shared" si="28"/>
        <v>205002</v>
      </c>
      <c r="I104" s="11">
        <f t="shared" si="21"/>
        <v>11</v>
      </c>
      <c r="J104" s="4">
        <f t="shared" si="34"/>
        <v>560000</v>
      </c>
      <c r="K104" s="4"/>
      <c r="L104" s="4"/>
      <c r="M104" s="4">
        <f t="shared" si="35"/>
        <v>56000</v>
      </c>
      <c r="N104" s="4"/>
      <c r="O104" s="4"/>
      <c r="P104" s="4"/>
      <c r="Q104" s="4"/>
      <c r="S104">
        <f t="shared" si="27"/>
        <v>1600</v>
      </c>
    </row>
    <row r="105" spans="1:19" ht="15.75">
      <c r="A105" s="4"/>
      <c r="B105" s="4">
        <f t="shared" si="29"/>
        <v>2036</v>
      </c>
      <c r="C105" s="4">
        <f t="shared" si="30"/>
        <v>2</v>
      </c>
      <c r="D105" s="4">
        <f t="shared" si="31"/>
        <v>36</v>
      </c>
      <c r="E105" s="10" t="str">
        <f t="shared" si="32"/>
        <v>205002:12</v>
      </c>
      <c r="F105" s="4" t="str">
        <f t="shared" si="33"/>
        <v>{"MAG":57600}</v>
      </c>
      <c r="H105" s="10">
        <f t="shared" si="28"/>
        <v>205002</v>
      </c>
      <c r="I105" s="11">
        <f t="shared" si="21"/>
        <v>12</v>
      </c>
      <c r="J105" s="4">
        <f t="shared" si="34"/>
        <v>576000</v>
      </c>
      <c r="K105" s="4"/>
      <c r="L105" s="4"/>
      <c r="M105" s="4">
        <f t="shared" si="35"/>
        <v>57600</v>
      </c>
      <c r="N105" s="4"/>
      <c r="O105" s="4"/>
      <c r="P105" s="4"/>
      <c r="Q105" s="4"/>
      <c r="S105">
        <f t="shared" si="27"/>
        <v>1600</v>
      </c>
    </row>
    <row r="106" spans="1:19" ht="15.75">
      <c r="A106" s="4"/>
      <c r="B106" s="4">
        <f t="shared" si="29"/>
        <v>2037</v>
      </c>
      <c r="C106" s="4">
        <f t="shared" si="30"/>
        <v>2</v>
      </c>
      <c r="D106" s="4">
        <f t="shared" si="31"/>
        <v>37</v>
      </c>
      <c r="E106" s="10" t="str">
        <f t="shared" si="32"/>
        <v>205002:12</v>
      </c>
      <c r="F106" s="4" t="str">
        <f t="shared" si="33"/>
        <v>{"MAG":59200}</v>
      </c>
      <c r="H106" s="10">
        <f t="shared" si="28"/>
        <v>205002</v>
      </c>
      <c r="I106" s="11">
        <f t="shared" si="21"/>
        <v>12</v>
      </c>
      <c r="J106" s="4">
        <f t="shared" si="34"/>
        <v>592000</v>
      </c>
      <c r="K106" s="4"/>
      <c r="L106" s="4"/>
      <c r="M106" s="4">
        <f t="shared" si="35"/>
        <v>59200</v>
      </c>
      <c r="N106" s="4"/>
      <c r="O106" s="4"/>
      <c r="P106" s="4"/>
      <c r="Q106" s="4"/>
      <c r="S106">
        <f t="shared" si="27"/>
        <v>1600</v>
      </c>
    </row>
    <row r="107" spans="1:19" ht="15.75">
      <c r="A107" s="4"/>
      <c r="B107" s="4">
        <f t="shared" si="29"/>
        <v>2038</v>
      </c>
      <c r="C107" s="4">
        <f t="shared" si="30"/>
        <v>2</v>
      </c>
      <c r="D107" s="4">
        <f t="shared" si="31"/>
        <v>38</v>
      </c>
      <c r="E107" s="10" t="str">
        <f t="shared" si="32"/>
        <v>205002:13</v>
      </c>
      <c r="F107" s="4" t="str">
        <f t="shared" si="33"/>
        <v>{"MAG":60800}</v>
      </c>
      <c r="H107" s="10">
        <f t="shared" si="28"/>
        <v>205002</v>
      </c>
      <c r="I107" s="11">
        <f t="shared" si="21"/>
        <v>13</v>
      </c>
      <c r="J107" s="4">
        <f t="shared" si="34"/>
        <v>608000</v>
      </c>
      <c r="K107" s="4"/>
      <c r="L107" s="4"/>
      <c r="M107" s="4">
        <f t="shared" si="35"/>
        <v>60800</v>
      </c>
      <c r="N107" s="4"/>
      <c r="O107" s="4"/>
      <c r="P107" s="4"/>
      <c r="Q107" s="4"/>
      <c r="S107">
        <f t="shared" si="27"/>
        <v>1600</v>
      </c>
    </row>
    <row r="108" spans="1:19" ht="15.75">
      <c r="A108" s="4"/>
      <c r="B108" s="4">
        <f t="shared" si="29"/>
        <v>2039</v>
      </c>
      <c r="C108" s="4">
        <f t="shared" si="30"/>
        <v>2</v>
      </c>
      <c r="D108" s="4">
        <f t="shared" si="31"/>
        <v>39</v>
      </c>
      <c r="E108" s="10" t="str">
        <f t="shared" si="32"/>
        <v>205002:14</v>
      </c>
      <c r="F108" s="4" t="str">
        <f t="shared" si="33"/>
        <v>{"MAG":62400}</v>
      </c>
      <c r="H108" s="10">
        <f t="shared" si="28"/>
        <v>205002</v>
      </c>
      <c r="I108" s="11">
        <f t="shared" si="21"/>
        <v>14</v>
      </c>
      <c r="J108" s="4">
        <f t="shared" si="34"/>
        <v>624000</v>
      </c>
      <c r="K108" s="4"/>
      <c r="L108" s="4"/>
      <c r="M108" s="4">
        <f t="shared" si="35"/>
        <v>62400</v>
      </c>
      <c r="N108" s="4"/>
      <c r="O108" s="4"/>
      <c r="P108" s="4"/>
      <c r="Q108" s="4"/>
      <c r="S108">
        <f t="shared" si="27"/>
        <v>1600</v>
      </c>
    </row>
    <row r="109" spans="1:19" ht="15.75">
      <c r="A109" s="4"/>
      <c r="B109" s="4">
        <f t="shared" si="29"/>
        <v>2040</v>
      </c>
      <c r="C109" s="4">
        <f t="shared" si="30"/>
        <v>2</v>
      </c>
      <c r="D109" s="4">
        <f t="shared" si="31"/>
        <v>40</v>
      </c>
      <c r="E109" s="10" t="str">
        <f t="shared" si="32"/>
        <v>205002:14</v>
      </c>
      <c r="F109" s="4" t="str">
        <f t="shared" si="33"/>
        <v>{"MAG":64000}</v>
      </c>
      <c r="H109" s="10">
        <f t="shared" si="28"/>
        <v>205002</v>
      </c>
      <c r="I109" s="11">
        <f t="shared" si="21"/>
        <v>14</v>
      </c>
      <c r="J109" s="4">
        <f t="shared" si="34"/>
        <v>640000</v>
      </c>
      <c r="K109" s="4"/>
      <c r="L109" s="4"/>
      <c r="M109" s="4">
        <f t="shared" si="35"/>
        <v>64000</v>
      </c>
      <c r="N109" s="4"/>
      <c r="O109" s="4"/>
      <c r="P109" s="4"/>
      <c r="Q109" s="4"/>
      <c r="S109">
        <f t="shared" si="27"/>
        <v>1600</v>
      </c>
    </row>
    <row r="110" spans="1:19" ht="15.75">
      <c r="A110" s="4"/>
      <c r="B110" s="4">
        <f t="shared" si="29"/>
        <v>2041</v>
      </c>
      <c r="C110" s="4">
        <f t="shared" si="30"/>
        <v>2</v>
      </c>
      <c r="D110" s="4">
        <f t="shared" si="31"/>
        <v>41</v>
      </c>
      <c r="E110" s="10" t="str">
        <f t="shared" si="32"/>
        <v>205002:15</v>
      </c>
      <c r="F110" s="4" t="str">
        <f t="shared" si="33"/>
        <v>{"MAG":65600}</v>
      </c>
      <c r="H110" s="10">
        <f t="shared" si="28"/>
        <v>205002</v>
      </c>
      <c r="I110" s="11">
        <f t="shared" si="21"/>
        <v>15</v>
      </c>
      <c r="J110" s="4">
        <f t="shared" si="34"/>
        <v>656000</v>
      </c>
      <c r="K110" s="4"/>
      <c r="L110" s="4"/>
      <c r="M110" s="4">
        <f t="shared" si="35"/>
        <v>65600</v>
      </c>
      <c r="N110" s="4"/>
      <c r="O110" s="4"/>
      <c r="P110" s="4"/>
      <c r="Q110" s="4"/>
      <c r="S110">
        <f t="shared" si="27"/>
        <v>1600</v>
      </c>
    </row>
    <row r="111" spans="1:19" ht="15.75">
      <c r="A111" s="4"/>
      <c r="B111" s="4">
        <f t="shared" si="29"/>
        <v>2042</v>
      </c>
      <c r="C111" s="4">
        <f t="shared" si="30"/>
        <v>2</v>
      </c>
      <c r="D111" s="4">
        <f t="shared" si="31"/>
        <v>42</v>
      </c>
      <c r="E111" s="10" t="str">
        <f t="shared" si="32"/>
        <v>205002:16</v>
      </c>
      <c r="F111" s="4" t="str">
        <f t="shared" si="33"/>
        <v>{"MAG":67200}</v>
      </c>
      <c r="H111" s="10">
        <f t="shared" si="28"/>
        <v>205002</v>
      </c>
      <c r="I111" s="11">
        <f t="shared" si="21"/>
        <v>16</v>
      </c>
      <c r="J111" s="4">
        <f t="shared" si="34"/>
        <v>672000</v>
      </c>
      <c r="K111" s="4"/>
      <c r="L111" s="4"/>
      <c r="M111" s="4">
        <f t="shared" si="35"/>
        <v>67200</v>
      </c>
      <c r="N111" s="4"/>
      <c r="O111" s="4"/>
      <c r="P111" s="4"/>
      <c r="Q111" s="4"/>
      <c r="S111">
        <f t="shared" si="27"/>
        <v>1600</v>
      </c>
    </row>
    <row r="112" spans="1:19" ht="15.75">
      <c r="A112" s="4"/>
      <c r="B112" s="4">
        <f t="shared" si="29"/>
        <v>2043</v>
      </c>
      <c r="C112" s="4">
        <f t="shared" si="30"/>
        <v>2</v>
      </c>
      <c r="D112" s="4">
        <f t="shared" si="31"/>
        <v>43</v>
      </c>
      <c r="E112" s="10" t="str">
        <f t="shared" si="32"/>
        <v>205002:16</v>
      </c>
      <c r="F112" s="4" t="str">
        <f t="shared" si="33"/>
        <v>{"MAG":68800}</v>
      </c>
      <c r="H112" s="10">
        <f t="shared" si="28"/>
        <v>205002</v>
      </c>
      <c r="I112" s="11">
        <f t="shared" si="21"/>
        <v>16</v>
      </c>
      <c r="J112" s="4">
        <f t="shared" si="34"/>
        <v>688000</v>
      </c>
      <c r="K112" s="4"/>
      <c r="L112" s="4"/>
      <c r="M112" s="4">
        <f t="shared" si="35"/>
        <v>68800</v>
      </c>
      <c r="N112" s="4"/>
      <c r="O112" s="4"/>
      <c r="P112" s="4"/>
      <c r="Q112" s="4"/>
      <c r="S112">
        <f t="shared" si="27"/>
        <v>1600</v>
      </c>
    </row>
    <row r="113" spans="1:19" ht="15.75">
      <c r="A113" s="4"/>
      <c r="B113" s="4">
        <f t="shared" si="29"/>
        <v>2044</v>
      </c>
      <c r="C113" s="4">
        <f t="shared" si="30"/>
        <v>2</v>
      </c>
      <c r="D113" s="4">
        <f t="shared" si="31"/>
        <v>44</v>
      </c>
      <c r="E113" s="10" t="str">
        <f t="shared" si="32"/>
        <v>205002:17</v>
      </c>
      <c r="F113" s="4" t="str">
        <f t="shared" si="33"/>
        <v>{"MAG":70400}</v>
      </c>
      <c r="H113" s="10">
        <f t="shared" si="28"/>
        <v>205002</v>
      </c>
      <c r="I113" s="11">
        <f t="shared" si="21"/>
        <v>17</v>
      </c>
      <c r="J113" s="4">
        <f t="shared" si="34"/>
        <v>704000</v>
      </c>
      <c r="K113" s="4"/>
      <c r="L113" s="4"/>
      <c r="M113" s="4">
        <f t="shared" si="35"/>
        <v>70400</v>
      </c>
      <c r="N113" s="4"/>
      <c r="O113" s="4"/>
      <c r="P113" s="4"/>
      <c r="Q113" s="4"/>
      <c r="S113">
        <f t="shared" si="27"/>
        <v>1600</v>
      </c>
    </row>
    <row r="114" spans="1:19" ht="15.75">
      <c r="A114" s="4"/>
      <c r="B114" s="4">
        <f t="shared" si="29"/>
        <v>2045</v>
      </c>
      <c r="C114" s="4">
        <f t="shared" si="30"/>
        <v>2</v>
      </c>
      <c r="D114" s="4">
        <f t="shared" si="31"/>
        <v>45</v>
      </c>
      <c r="E114" s="10" t="str">
        <f t="shared" si="32"/>
        <v>205002:18</v>
      </c>
      <c r="F114" s="4" t="str">
        <f t="shared" si="33"/>
        <v>{"MAG":72000}</v>
      </c>
      <c r="H114" s="10">
        <f t="shared" si="28"/>
        <v>205002</v>
      </c>
      <c r="I114" s="11">
        <f t="shared" si="21"/>
        <v>18</v>
      </c>
      <c r="J114" s="4">
        <f t="shared" si="34"/>
        <v>720000</v>
      </c>
      <c r="K114" s="4"/>
      <c r="L114" s="4"/>
      <c r="M114" s="4">
        <f t="shared" si="35"/>
        <v>72000</v>
      </c>
      <c r="N114" s="4"/>
      <c r="O114" s="4"/>
      <c r="P114" s="4"/>
      <c r="Q114" s="4"/>
      <c r="S114">
        <f t="shared" si="27"/>
        <v>1600</v>
      </c>
    </row>
    <row r="115" spans="1:19" ht="15.75">
      <c r="A115" s="4"/>
      <c r="B115" s="4">
        <f t="shared" si="29"/>
        <v>2046</v>
      </c>
      <c r="C115" s="4">
        <f t="shared" si="30"/>
        <v>2</v>
      </c>
      <c r="D115" s="4">
        <f t="shared" si="31"/>
        <v>46</v>
      </c>
      <c r="E115" s="10" t="str">
        <f t="shared" si="32"/>
        <v>205002:19</v>
      </c>
      <c r="F115" s="4" t="str">
        <f t="shared" si="33"/>
        <v>{"MAG":73600}</v>
      </c>
      <c r="H115" s="10">
        <f t="shared" si="28"/>
        <v>205002</v>
      </c>
      <c r="I115" s="11">
        <f t="shared" si="21"/>
        <v>19</v>
      </c>
      <c r="J115" s="4">
        <f t="shared" si="34"/>
        <v>736000</v>
      </c>
      <c r="K115" s="4"/>
      <c r="L115" s="4"/>
      <c r="M115" s="4">
        <f t="shared" si="35"/>
        <v>73600</v>
      </c>
      <c r="N115" s="4"/>
      <c r="O115" s="4"/>
      <c r="P115" s="4"/>
      <c r="Q115" s="4"/>
      <c r="S115">
        <f t="shared" si="27"/>
        <v>1600</v>
      </c>
    </row>
    <row r="116" spans="1:19" ht="15.75">
      <c r="A116" s="4"/>
      <c r="B116" s="4">
        <f t="shared" si="29"/>
        <v>2047</v>
      </c>
      <c r="C116" s="4">
        <f t="shared" si="30"/>
        <v>2</v>
      </c>
      <c r="D116" s="4">
        <f t="shared" si="31"/>
        <v>47</v>
      </c>
      <c r="E116" s="10" t="str">
        <f t="shared" si="32"/>
        <v>205002:19</v>
      </c>
      <c r="F116" s="4" t="str">
        <f t="shared" si="33"/>
        <v>{"MAG":75200}</v>
      </c>
      <c r="H116" s="10">
        <f t="shared" si="28"/>
        <v>205002</v>
      </c>
      <c r="I116" s="11">
        <f t="shared" si="21"/>
        <v>19</v>
      </c>
      <c r="J116" s="4">
        <f t="shared" si="34"/>
        <v>752000</v>
      </c>
      <c r="K116" s="4"/>
      <c r="L116" s="4"/>
      <c r="M116" s="4">
        <f t="shared" si="35"/>
        <v>75200</v>
      </c>
      <c r="N116" s="4"/>
      <c r="O116" s="4"/>
      <c r="P116" s="4"/>
      <c r="Q116" s="4"/>
      <c r="S116">
        <f t="shared" si="27"/>
        <v>1600</v>
      </c>
    </row>
    <row r="117" spans="1:19" ht="15.75">
      <c r="A117" s="4"/>
      <c r="B117" s="4">
        <f t="shared" si="29"/>
        <v>2048</v>
      </c>
      <c r="C117" s="4">
        <f t="shared" si="30"/>
        <v>2</v>
      </c>
      <c r="D117" s="4">
        <f t="shared" si="31"/>
        <v>48</v>
      </c>
      <c r="E117" s="10" t="str">
        <f t="shared" si="32"/>
        <v>205002:20</v>
      </c>
      <c r="F117" s="4" t="str">
        <f t="shared" si="33"/>
        <v>{"MAG":76800}</v>
      </c>
      <c r="H117" s="10">
        <f t="shared" si="28"/>
        <v>205002</v>
      </c>
      <c r="I117" s="11">
        <f t="shared" si="21"/>
        <v>20</v>
      </c>
      <c r="J117" s="4">
        <f t="shared" si="34"/>
        <v>768000</v>
      </c>
      <c r="K117" s="4"/>
      <c r="L117" s="4"/>
      <c r="M117" s="4">
        <f t="shared" si="35"/>
        <v>76800</v>
      </c>
      <c r="N117" s="4"/>
      <c r="O117" s="4"/>
      <c r="P117" s="4"/>
      <c r="Q117" s="4"/>
      <c r="S117">
        <f t="shared" si="27"/>
        <v>1600</v>
      </c>
    </row>
    <row r="118" spans="1:19" ht="15.75">
      <c r="A118" s="4"/>
      <c r="B118" s="4">
        <f t="shared" si="29"/>
        <v>2049</v>
      </c>
      <c r="C118" s="4">
        <f t="shared" si="30"/>
        <v>2</v>
      </c>
      <c r="D118" s="4">
        <f t="shared" si="31"/>
        <v>49</v>
      </c>
      <c r="E118" s="10" t="str">
        <f t="shared" si="32"/>
        <v>205002:21</v>
      </c>
      <c r="F118" s="4" t="str">
        <f t="shared" si="33"/>
        <v>{"MAG":78400}</v>
      </c>
      <c r="H118" s="10">
        <f t="shared" si="28"/>
        <v>205002</v>
      </c>
      <c r="I118" s="11">
        <f t="shared" si="21"/>
        <v>21</v>
      </c>
      <c r="J118" s="4">
        <f t="shared" si="34"/>
        <v>784000</v>
      </c>
      <c r="K118" s="4"/>
      <c r="L118" s="4"/>
      <c r="M118" s="4">
        <f t="shared" si="35"/>
        <v>78400</v>
      </c>
      <c r="N118" s="4"/>
      <c r="O118" s="4"/>
      <c r="P118" s="4"/>
      <c r="Q118" s="4"/>
      <c r="S118">
        <f t="shared" si="27"/>
        <v>1600</v>
      </c>
    </row>
    <row r="119" spans="1:19" ht="15.75">
      <c r="A119" s="4"/>
      <c r="B119" s="4">
        <f t="shared" si="29"/>
        <v>2050</v>
      </c>
      <c r="C119" s="4">
        <f t="shared" si="30"/>
        <v>2</v>
      </c>
      <c r="D119" s="4">
        <f t="shared" si="31"/>
        <v>50</v>
      </c>
      <c r="E119" s="10" t="str">
        <f t="shared" si="32"/>
        <v>205002:22</v>
      </c>
      <c r="F119" s="4" t="str">
        <f t="shared" si="33"/>
        <v>{"MAG":80000}</v>
      </c>
      <c r="H119" s="10">
        <f t="shared" si="28"/>
        <v>205002</v>
      </c>
      <c r="I119" s="11">
        <f t="shared" si="21"/>
        <v>22</v>
      </c>
      <c r="J119" s="4">
        <f t="shared" si="34"/>
        <v>800000</v>
      </c>
      <c r="K119" s="4"/>
      <c r="L119" s="4"/>
      <c r="M119" s="4">
        <f t="shared" si="35"/>
        <v>80000</v>
      </c>
      <c r="N119" s="4"/>
      <c r="O119" s="4"/>
      <c r="P119" s="4"/>
      <c r="Q119" s="4"/>
      <c r="S119">
        <f t="shared" si="27"/>
        <v>1600</v>
      </c>
    </row>
    <row r="120" spans="1:19" ht="15.75">
      <c r="A120" s="4"/>
      <c r="B120" s="4">
        <f t="shared" si="29"/>
        <v>2051</v>
      </c>
      <c r="C120" s="4">
        <f t="shared" si="30"/>
        <v>2</v>
      </c>
      <c r="D120" s="4">
        <f t="shared" si="31"/>
        <v>51</v>
      </c>
      <c r="E120" s="10" t="str">
        <f t="shared" si="32"/>
        <v>205002:23</v>
      </c>
      <c r="F120" s="4" t="str">
        <f t="shared" si="33"/>
        <v>{"MAG":81600}</v>
      </c>
      <c r="H120" s="10">
        <f t="shared" si="28"/>
        <v>205002</v>
      </c>
      <c r="I120" s="11">
        <f t="shared" si="21"/>
        <v>23</v>
      </c>
      <c r="J120" s="4">
        <f t="shared" si="34"/>
        <v>816000</v>
      </c>
      <c r="K120" s="4"/>
      <c r="L120" s="4"/>
      <c r="M120" s="4">
        <f t="shared" si="35"/>
        <v>81600</v>
      </c>
      <c r="N120" s="4"/>
      <c r="O120" s="4"/>
      <c r="P120" s="4"/>
      <c r="Q120" s="4"/>
      <c r="S120">
        <f t="shared" si="27"/>
        <v>1600</v>
      </c>
    </row>
    <row r="121" spans="1:19" ht="15.75">
      <c r="A121" s="4"/>
      <c r="B121" s="4">
        <f t="shared" si="29"/>
        <v>2052</v>
      </c>
      <c r="C121" s="4">
        <f t="shared" si="30"/>
        <v>2</v>
      </c>
      <c r="D121" s="4">
        <f t="shared" si="31"/>
        <v>52</v>
      </c>
      <c r="E121" s="10" t="str">
        <f t="shared" si="32"/>
        <v>205002:24</v>
      </c>
      <c r="F121" s="4" t="str">
        <f t="shared" si="33"/>
        <v>{"MAG":83200}</v>
      </c>
      <c r="H121" s="10">
        <f t="shared" si="28"/>
        <v>205002</v>
      </c>
      <c r="I121" s="11">
        <f t="shared" si="21"/>
        <v>24</v>
      </c>
      <c r="J121" s="4">
        <f t="shared" si="34"/>
        <v>832000</v>
      </c>
      <c r="K121" s="4"/>
      <c r="L121" s="4"/>
      <c r="M121" s="4">
        <f t="shared" si="35"/>
        <v>83200</v>
      </c>
      <c r="N121" s="4"/>
      <c r="O121" s="4"/>
      <c r="P121" s="4"/>
      <c r="Q121" s="4"/>
      <c r="S121">
        <f t="shared" si="27"/>
        <v>1600</v>
      </c>
    </row>
    <row r="122" spans="1:19" ht="15.75">
      <c r="A122" s="4"/>
      <c r="B122" s="4">
        <f t="shared" si="29"/>
        <v>2053</v>
      </c>
      <c r="C122" s="4">
        <f t="shared" si="30"/>
        <v>2</v>
      </c>
      <c r="D122" s="4">
        <f t="shared" si="31"/>
        <v>53</v>
      </c>
      <c r="E122" s="10" t="str">
        <f t="shared" si="32"/>
        <v>205002:24</v>
      </c>
      <c r="F122" s="4" t="str">
        <f t="shared" si="33"/>
        <v>{"MAG":84800}</v>
      </c>
      <c r="H122" s="10">
        <f t="shared" si="28"/>
        <v>205002</v>
      </c>
      <c r="I122" s="11">
        <f t="shared" si="21"/>
        <v>24</v>
      </c>
      <c r="J122" s="4">
        <f t="shared" si="34"/>
        <v>848000</v>
      </c>
      <c r="K122" s="4"/>
      <c r="L122" s="4"/>
      <c r="M122" s="4">
        <f t="shared" si="35"/>
        <v>84800</v>
      </c>
      <c r="N122" s="4"/>
      <c r="O122" s="4"/>
      <c r="P122" s="4"/>
      <c r="Q122" s="4"/>
      <c r="S122">
        <f t="shared" si="27"/>
        <v>1600</v>
      </c>
    </row>
    <row r="123" spans="1:19" ht="15.75">
      <c r="A123" s="4"/>
      <c r="B123" s="4">
        <f t="shared" si="29"/>
        <v>2054</v>
      </c>
      <c r="C123" s="4">
        <f t="shared" si="30"/>
        <v>2</v>
      </c>
      <c r="D123" s="4">
        <f t="shared" si="31"/>
        <v>54</v>
      </c>
      <c r="E123" s="10" t="str">
        <f t="shared" si="32"/>
        <v>205002:25</v>
      </c>
      <c r="F123" s="4" t="str">
        <f t="shared" si="33"/>
        <v>{"MAG":86400}</v>
      </c>
      <c r="H123" s="10">
        <f t="shared" si="28"/>
        <v>205002</v>
      </c>
      <c r="I123" s="11">
        <f t="shared" si="21"/>
        <v>25</v>
      </c>
      <c r="J123" s="4">
        <f t="shared" si="34"/>
        <v>864000</v>
      </c>
      <c r="K123" s="4"/>
      <c r="L123" s="4"/>
      <c r="M123" s="4">
        <f t="shared" si="35"/>
        <v>86400</v>
      </c>
      <c r="N123" s="4"/>
      <c r="O123" s="4"/>
      <c r="P123" s="4"/>
      <c r="Q123" s="4"/>
      <c r="S123">
        <f t="shared" si="27"/>
        <v>1600</v>
      </c>
    </row>
    <row r="124" spans="1:19" ht="15.75">
      <c r="A124" s="4"/>
      <c r="B124" s="4">
        <f t="shared" si="29"/>
        <v>2055</v>
      </c>
      <c r="C124" s="4">
        <f t="shared" si="30"/>
        <v>2</v>
      </c>
      <c r="D124" s="4">
        <f t="shared" si="31"/>
        <v>55</v>
      </c>
      <c r="E124" s="10" t="str">
        <f t="shared" si="32"/>
        <v>205002:26</v>
      </c>
      <c r="F124" s="4" t="str">
        <f t="shared" si="33"/>
        <v>{"MAG":88000}</v>
      </c>
      <c r="H124" s="10">
        <f t="shared" si="28"/>
        <v>205002</v>
      </c>
      <c r="I124" s="11">
        <f t="shared" si="21"/>
        <v>26</v>
      </c>
      <c r="J124" s="4">
        <f t="shared" si="34"/>
        <v>880000</v>
      </c>
      <c r="K124" s="4"/>
      <c r="L124" s="4"/>
      <c r="M124" s="4">
        <f t="shared" si="35"/>
        <v>88000</v>
      </c>
      <c r="N124" s="4"/>
      <c r="O124" s="4"/>
      <c r="P124" s="4"/>
      <c r="Q124" s="4"/>
      <c r="S124">
        <f t="shared" si="27"/>
        <v>1600</v>
      </c>
    </row>
    <row r="125" spans="1:19" ht="15.75">
      <c r="A125" s="4"/>
      <c r="B125" s="4">
        <f t="shared" si="29"/>
        <v>2056</v>
      </c>
      <c r="C125" s="4">
        <f t="shared" si="30"/>
        <v>2</v>
      </c>
      <c r="D125" s="4">
        <f t="shared" si="31"/>
        <v>56</v>
      </c>
      <c r="E125" s="10" t="str">
        <f t="shared" si="32"/>
        <v>205002:27</v>
      </c>
      <c r="F125" s="4" t="str">
        <f t="shared" si="33"/>
        <v>{"MAG":89600}</v>
      </c>
      <c r="H125" s="10">
        <f t="shared" si="28"/>
        <v>205002</v>
      </c>
      <c r="I125" s="11">
        <f t="shared" si="21"/>
        <v>27</v>
      </c>
      <c r="J125" s="4">
        <f t="shared" si="34"/>
        <v>896000</v>
      </c>
      <c r="K125" s="4"/>
      <c r="L125" s="4"/>
      <c r="M125" s="4">
        <f t="shared" si="35"/>
        <v>89600</v>
      </c>
      <c r="N125" s="4"/>
      <c r="O125" s="4"/>
      <c r="P125" s="4"/>
      <c r="Q125" s="4"/>
      <c r="S125">
        <f t="shared" si="27"/>
        <v>1600</v>
      </c>
    </row>
    <row r="126" spans="1:19" ht="15.75">
      <c r="A126" s="4"/>
      <c r="B126" s="4">
        <f t="shared" si="29"/>
        <v>2057</v>
      </c>
      <c r="C126" s="4">
        <f t="shared" si="30"/>
        <v>2</v>
      </c>
      <c r="D126" s="4">
        <f t="shared" si="31"/>
        <v>57</v>
      </c>
      <c r="E126" s="10" t="str">
        <f t="shared" si="32"/>
        <v>205002:28</v>
      </c>
      <c r="F126" s="4" t="str">
        <f t="shared" si="33"/>
        <v>{"MAG":91200}</v>
      </c>
      <c r="H126" s="10">
        <f t="shared" si="28"/>
        <v>205002</v>
      </c>
      <c r="I126" s="11">
        <f t="shared" si="21"/>
        <v>28</v>
      </c>
      <c r="J126" s="4">
        <f t="shared" si="34"/>
        <v>912000</v>
      </c>
      <c r="K126" s="4"/>
      <c r="L126" s="4"/>
      <c r="M126" s="4">
        <f t="shared" si="35"/>
        <v>91200</v>
      </c>
      <c r="N126" s="4"/>
      <c r="O126" s="4"/>
      <c r="P126" s="4"/>
      <c r="Q126" s="4"/>
      <c r="S126">
        <f t="shared" si="27"/>
        <v>1600</v>
      </c>
    </row>
    <row r="127" spans="1:19" ht="15.75">
      <c r="A127" s="4"/>
      <c r="B127" s="4">
        <f t="shared" si="29"/>
        <v>2058</v>
      </c>
      <c r="C127" s="4">
        <f t="shared" si="30"/>
        <v>2</v>
      </c>
      <c r="D127" s="4">
        <f t="shared" si="31"/>
        <v>58</v>
      </c>
      <c r="E127" s="10" t="str">
        <f t="shared" si="32"/>
        <v>205002:29</v>
      </c>
      <c r="F127" s="4" t="str">
        <f t="shared" si="33"/>
        <v>{"MAG":92800}</v>
      </c>
      <c r="H127" s="10">
        <f t="shared" si="28"/>
        <v>205002</v>
      </c>
      <c r="I127" s="11">
        <f t="shared" si="21"/>
        <v>29</v>
      </c>
      <c r="J127" s="4">
        <f t="shared" si="34"/>
        <v>928000</v>
      </c>
      <c r="K127" s="4"/>
      <c r="L127" s="4"/>
      <c r="M127" s="4">
        <f t="shared" si="35"/>
        <v>92800</v>
      </c>
      <c r="N127" s="4"/>
      <c r="O127" s="4"/>
      <c r="P127" s="4"/>
      <c r="Q127" s="4"/>
      <c r="S127">
        <f t="shared" si="27"/>
        <v>1600</v>
      </c>
    </row>
    <row r="128" spans="1:19" ht="15.75">
      <c r="A128" s="4"/>
      <c r="B128" s="4">
        <f t="shared" si="29"/>
        <v>2059</v>
      </c>
      <c r="C128" s="4">
        <f t="shared" si="30"/>
        <v>2</v>
      </c>
      <c r="D128" s="4">
        <f t="shared" si="31"/>
        <v>59</v>
      </c>
      <c r="E128" s="10" t="str">
        <f t="shared" si="32"/>
        <v>205002:30</v>
      </c>
      <c r="F128" s="4" t="str">
        <f t="shared" si="33"/>
        <v>{"MAG":94400}</v>
      </c>
      <c r="H128" s="10">
        <f t="shared" si="28"/>
        <v>205002</v>
      </c>
      <c r="I128" s="11">
        <f t="shared" si="21"/>
        <v>30</v>
      </c>
      <c r="J128" s="4">
        <f t="shared" si="34"/>
        <v>944000</v>
      </c>
      <c r="K128" s="4"/>
      <c r="L128" s="4"/>
      <c r="M128" s="4">
        <f t="shared" si="35"/>
        <v>94400</v>
      </c>
      <c r="N128" s="4"/>
      <c r="O128" s="4"/>
      <c r="P128" s="4"/>
      <c r="Q128" s="4"/>
      <c r="S128">
        <f t="shared" si="27"/>
        <v>1600</v>
      </c>
    </row>
    <row r="129" spans="1:21" ht="15.75">
      <c r="A129" s="4"/>
      <c r="B129" s="4">
        <f t="shared" si="29"/>
        <v>2060</v>
      </c>
      <c r="C129" s="4">
        <f t="shared" si="30"/>
        <v>2</v>
      </c>
      <c r="D129" s="4">
        <f t="shared" si="31"/>
        <v>60</v>
      </c>
      <c r="E129" s="10" t="str">
        <f t="shared" si="32"/>
        <v>205002:31</v>
      </c>
      <c r="F129" s="4" t="str">
        <f t="shared" si="33"/>
        <v>{"MAG":96000}</v>
      </c>
      <c r="H129" s="10">
        <f t="shared" si="28"/>
        <v>205002</v>
      </c>
      <c r="I129" s="11">
        <f t="shared" si="21"/>
        <v>31</v>
      </c>
      <c r="J129" s="4">
        <f t="shared" si="34"/>
        <v>960000</v>
      </c>
      <c r="K129" s="4"/>
      <c r="L129" s="4"/>
      <c r="M129" s="4">
        <f t="shared" si="35"/>
        <v>96000</v>
      </c>
      <c r="N129" s="4"/>
      <c r="O129" s="4"/>
      <c r="P129" s="4"/>
      <c r="Q129" s="4"/>
      <c r="S129">
        <f t="shared" si="27"/>
        <v>1600</v>
      </c>
    </row>
    <row r="130" spans="1:21" ht="15.75">
      <c r="A130" s="4"/>
      <c r="B130" s="4">
        <f t="shared" si="29"/>
        <v>2061</v>
      </c>
      <c r="C130" s="4">
        <f t="shared" si="30"/>
        <v>2</v>
      </c>
      <c r="D130" s="4">
        <f t="shared" si="31"/>
        <v>61</v>
      </c>
      <c r="E130" s="10" t="str">
        <f t="shared" si="32"/>
        <v>205002:32</v>
      </c>
      <c r="F130" s="4" t="str">
        <f t="shared" si="33"/>
        <v>{"MAG":97600}</v>
      </c>
      <c r="H130" s="10">
        <f t="shared" si="28"/>
        <v>205002</v>
      </c>
      <c r="I130" s="11">
        <f t="shared" si="21"/>
        <v>32</v>
      </c>
      <c r="J130" s="4">
        <f t="shared" si="34"/>
        <v>976000</v>
      </c>
      <c r="K130" s="4"/>
      <c r="L130" s="4"/>
      <c r="M130" s="4">
        <f t="shared" si="35"/>
        <v>97600</v>
      </c>
      <c r="N130" s="4"/>
      <c r="O130" s="4"/>
      <c r="P130" s="4"/>
      <c r="Q130" s="4"/>
      <c r="S130">
        <f t="shared" si="27"/>
        <v>1600</v>
      </c>
    </row>
    <row r="131" spans="1:21" ht="15.75">
      <c r="A131" s="4"/>
      <c r="B131" s="4">
        <f t="shared" si="29"/>
        <v>2062</v>
      </c>
      <c r="C131" s="4">
        <f t="shared" si="30"/>
        <v>2</v>
      </c>
      <c r="D131" s="4">
        <f t="shared" si="31"/>
        <v>62</v>
      </c>
      <c r="E131" s="10" t="str">
        <f t="shared" si="32"/>
        <v>205002:33</v>
      </c>
      <c r="F131" s="4" t="str">
        <f t="shared" si="33"/>
        <v>{"MAG":99200}</v>
      </c>
      <c r="H131" s="10">
        <f t="shared" si="28"/>
        <v>205002</v>
      </c>
      <c r="I131" s="11">
        <f t="shared" si="21"/>
        <v>33</v>
      </c>
      <c r="J131" s="4">
        <f t="shared" si="34"/>
        <v>992000</v>
      </c>
      <c r="K131" s="4"/>
      <c r="L131" s="4"/>
      <c r="M131" s="4">
        <f t="shared" si="35"/>
        <v>99200</v>
      </c>
      <c r="N131" s="4"/>
      <c r="O131" s="4"/>
      <c r="P131" s="4"/>
      <c r="Q131" s="4"/>
      <c r="S131">
        <f t="shared" si="27"/>
        <v>1600</v>
      </c>
    </row>
    <row r="132" spans="1:21" ht="15.75">
      <c r="A132" s="4"/>
      <c r="B132" s="4">
        <f t="shared" si="29"/>
        <v>2063</v>
      </c>
      <c r="C132" s="4">
        <f t="shared" si="30"/>
        <v>2</v>
      </c>
      <c r="D132" s="4">
        <f t="shared" si="31"/>
        <v>63</v>
      </c>
      <c r="E132" s="10" t="str">
        <f t="shared" si="32"/>
        <v>205002:34</v>
      </c>
      <c r="F132" s="4" t="str">
        <f t="shared" si="33"/>
        <v>{"MAG":100800}</v>
      </c>
      <c r="H132" s="10">
        <f t="shared" si="28"/>
        <v>205002</v>
      </c>
      <c r="I132" s="11">
        <f t="shared" si="21"/>
        <v>34</v>
      </c>
      <c r="J132" s="4">
        <f t="shared" si="34"/>
        <v>1008000</v>
      </c>
      <c r="K132" s="4"/>
      <c r="L132" s="4"/>
      <c r="M132" s="4">
        <f t="shared" si="35"/>
        <v>100800</v>
      </c>
      <c r="N132" s="4"/>
      <c r="O132" s="4"/>
      <c r="P132" s="4"/>
      <c r="Q132" s="4"/>
      <c r="S132">
        <f t="shared" si="27"/>
        <v>1600</v>
      </c>
    </row>
    <row r="133" spans="1:21" ht="15.75">
      <c r="A133" s="4"/>
      <c r="B133" s="4">
        <f t="shared" si="29"/>
        <v>2064</v>
      </c>
      <c r="C133" s="4">
        <f t="shared" si="30"/>
        <v>2</v>
      </c>
      <c r="D133" s="4">
        <f t="shared" si="31"/>
        <v>64</v>
      </c>
      <c r="E133" s="10" t="str">
        <f t="shared" si="32"/>
        <v>205002:35</v>
      </c>
      <c r="F133" s="4" t="str">
        <f t="shared" si="33"/>
        <v>{"MAG":102400}</v>
      </c>
      <c r="H133" s="10">
        <f t="shared" si="28"/>
        <v>205002</v>
      </c>
      <c r="I133" s="11">
        <f t="shared" si="21"/>
        <v>35</v>
      </c>
      <c r="J133" s="4">
        <f t="shared" si="34"/>
        <v>1024000</v>
      </c>
      <c r="K133" s="4"/>
      <c r="L133" s="4"/>
      <c r="M133" s="4">
        <f t="shared" si="35"/>
        <v>102400</v>
      </c>
      <c r="N133" s="4"/>
      <c r="O133" s="4"/>
      <c r="P133" s="4"/>
      <c r="Q133" s="4"/>
      <c r="S133">
        <f t="shared" si="27"/>
        <v>1600</v>
      </c>
    </row>
    <row r="134" spans="1:21" ht="15.75">
      <c r="A134" s="4"/>
      <c r="B134" s="4">
        <f t="shared" si="29"/>
        <v>2065</v>
      </c>
      <c r="C134" s="4">
        <f t="shared" si="30"/>
        <v>2</v>
      </c>
      <c r="D134" s="4">
        <f t="shared" si="31"/>
        <v>65</v>
      </c>
      <c r="E134" s="10" t="str">
        <f t="shared" si="32"/>
        <v>205002:36</v>
      </c>
      <c r="F134" s="4" t="str">
        <f t="shared" si="33"/>
        <v>{"MAG":104000}</v>
      </c>
      <c r="H134" s="10">
        <f t="shared" si="28"/>
        <v>205002</v>
      </c>
      <c r="I134" s="11">
        <f t="shared" si="21"/>
        <v>36</v>
      </c>
      <c r="J134" s="4">
        <f t="shared" si="34"/>
        <v>1040000</v>
      </c>
      <c r="K134" s="4"/>
      <c r="L134" s="4"/>
      <c r="M134" s="4">
        <f t="shared" si="35"/>
        <v>104000</v>
      </c>
      <c r="N134" s="4"/>
      <c r="O134" s="4"/>
      <c r="P134" s="4"/>
      <c r="Q134" s="4"/>
      <c r="S134">
        <f t="shared" si="27"/>
        <v>1600</v>
      </c>
    </row>
    <row r="135" spans="1:21" ht="15.75">
      <c r="A135" s="4"/>
    </row>
    <row r="136" spans="1:21" ht="15.75">
      <c r="A136" s="4"/>
      <c r="B136" s="4">
        <f>C136*1000+D136</f>
        <v>3001</v>
      </c>
      <c r="C136" s="4">
        <v>3</v>
      </c>
      <c r="D136" s="4">
        <v>1</v>
      </c>
      <c r="E136" s="10" t="str">
        <f>H136&amp;":"&amp;I136</f>
        <v>205003:1</v>
      </c>
      <c r="F136" s="4" t="str">
        <f>"{"&amp;K$2&amp;":"&amp;K136&amp;","&amp;N$2&amp;":"&amp;N136&amp;","&amp;O$2&amp;":"&amp;O136&amp;"}"</f>
        <v>{"HP":6000,"DEF":600,"MDEF":600}</v>
      </c>
      <c r="H136" s="10">
        <v>205003</v>
      </c>
      <c r="I136" s="11">
        <f>ROUND(D136*D136/120+1,0)</f>
        <v>1</v>
      </c>
      <c r="J136" s="4">
        <f>K136+(L136+M136+N136+O136)*10</f>
        <v>18000</v>
      </c>
      <c r="K136" s="4">
        <v>6000</v>
      </c>
      <c r="L136" s="4"/>
      <c r="M136" s="4"/>
      <c r="N136" s="4">
        <v>600</v>
      </c>
      <c r="O136" s="4">
        <v>600</v>
      </c>
      <c r="Q136">
        <f>K136</f>
        <v>6000</v>
      </c>
      <c r="T136">
        <f>N136</f>
        <v>600</v>
      </c>
      <c r="U136">
        <f>O136</f>
        <v>600</v>
      </c>
    </row>
    <row r="137" spans="1:21" ht="15.75">
      <c r="A137" s="4"/>
      <c r="B137" s="4">
        <f t="shared" ref="B137:B147" si="36">C137*1000+D137</f>
        <v>3002</v>
      </c>
      <c r="C137" s="4">
        <f>C136</f>
        <v>3</v>
      </c>
      <c r="D137" s="4">
        <f>D136+1</f>
        <v>2</v>
      </c>
      <c r="E137" s="10" t="str">
        <f>H137&amp;":"&amp;I137</f>
        <v>205003:1</v>
      </c>
      <c r="F137" s="4" t="str">
        <f t="shared" ref="F137:F147" si="37">"{"&amp;K$2&amp;":"&amp;K137&amp;","&amp;N$2&amp;":"&amp;N137&amp;","&amp;O$2&amp;":"&amp;O137&amp;"}"</f>
        <v>{"HP":12000,"DEF":1200,"MDEF":1200}</v>
      </c>
      <c r="H137" s="10">
        <f>H136</f>
        <v>205003</v>
      </c>
      <c r="I137" s="11">
        <f t="shared" ref="I137:I200" si="38">ROUND(D137*D137/120+1,0)</f>
        <v>1</v>
      </c>
      <c r="J137" s="4">
        <f t="shared" ref="J137:J147" si="39">K137+(L137+M137+N137+O137)*10</f>
        <v>36000</v>
      </c>
      <c r="K137" s="4">
        <f>K136+Q137</f>
        <v>12000</v>
      </c>
      <c r="L137" s="4"/>
      <c r="M137" s="4"/>
      <c r="N137" s="4">
        <f>N136+T137</f>
        <v>1200</v>
      </c>
      <c r="O137" s="4">
        <f>O136+U137</f>
        <v>1200</v>
      </c>
      <c r="Q137">
        <f>Q136</f>
        <v>6000</v>
      </c>
      <c r="T137">
        <f>T136</f>
        <v>600</v>
      </c>
      <c r="U137">
        <f>U136</f>
        <v>600</v>
      </c>
    </row>
    <row r="138" spans="1:21" ht="15.75">
      <c r="A138" s="4"/>
      <c r="B138" s="4">
        <f t="shared" si="36"/>
        <v>3003</v>
      </c>
      <c r="C138" s="4">
        <f t="shared" ref="C138:C147" si="40">C137</f>
        <v>3</v>
      </c>
      <c r="D138" s="4">
        <f t="shared" ref="D138:D147" si="41">D137+1</f>
        <v>3</v>
      </c>
      <c r="E138" s="10" t="str">
        <f t="shared" ref="E138:E147" si="42">H138&amp;":"&amp;I138</f>
        <v>205003:1</v>
      </c>
      <c r="F138" s="4" t="str">
        <f t="shared" si="37"/>
        <v>{"HP":18000,"DEF":1800,"MDEF":1800}</v>
      </c>
      <c r="H138" s="10">
        <f>H137</f>
        <v>205003</v>
      </c>
      <c r="I138" s="11">
        <f t="shared" si="38"/>
        <v>1</v>
      </c>
      <c r="J138" s="4">
        <f t="shared" si="39"/>
        <v>54000</v>
      </c>
      <c r="K138" s="4">
        <f t="shared" ref="K138:K147" si="43">K137+Q138</f>
        <v>18000</v>
      </c>
      <c r="L138" s="4"/>
      <c r="M138" s="4"/>
      <c r="N138" s="4">
        <f t="shared" ref="N138:O147" si="44">N137+T138</f>
        <v>1800</v>
      </c>
      <c r="O138" s="4">
        <f t="shared" si="44"/>
        <v>1800</v>
      </c>
      <c r="Q138">
        <f t="shared" ref="Q138:Q147" si="45">Q137</f>
        <v>6000</v>
      </c>
      <c r="T138">
        <f t="shared" ref="T138:U147" si="46">T137</f>
        <v>600</v>
      </c>
      <c r="U138">
        <f t="shared" si="46"/>
        <v>600</v>
      </c>
    </row>
    <row r="139" spans="1:21" ht="15.75">
      <c r="A139" s="4"/>
      <c r="B139" s="4">
        <f t="shared" si="36"/>
        <v>3004</v>
      </c>
      <c r="C139" s="4">
        <f t="shared" si="40"/>
        <v>3</v>
      </c>
      <c r="D139" s="4">
        <f t="shared" si="41"/>
        <v>4</v>
      </c>
      <c r="E139" s="10" t="str">
        <f t="shared" si="42"/>
        <v>205003:1</v>
      </c>
      <c r="F139" s="4" t="str">
        <f t="shared" si="37"/>
        <v>{"HP":24000,"DEF":2400,"MDEF":2400}</v>
      </c>
      <c r="H139" s="10">
        <f t="shared" ref="H139:H200" si="47">H138</f>
        <v>205003</v>
      </c>
      <c r="I139" s="11">
        <f t="shared" si="38"/>
        <v>1</v>
      </c>
      <c r="J139" s="4">
        <f t="shared" si="39"/>
        <v>72000</v>
      </c>
      <c r="K139" s="4">
        <f t="shared" si="43"/>
        <v>24000</v>
      </c>
      <c r="L139" s="4"/>
      <c r="M139" s="4"/>
      <c r="N139" s="4">
        <f t="shared" si="44"/>
        <v>2400</v>
      </c>
      <c r="O139" s="4">
        <f t="shared" si="44"/>
        <v>2400</v>
      </c>
      <c r="Q139">
        <f t="shared" si="45"/>
        <v>6000</v>
      </c>
      <c r="T139">
        <f t="shared" si="46"/>
        <v>600</v>
      </c>
      <c r="U139">
        <f t="shared" si="46"/>
        <v>600</v>
      </c>
    </row>
    <row r="140" spans="1:21" ht="15.75">
      <c r="A140" s="4"/>
      <c r="B140" s="4">
        <f t="shared" si="36"/>
        <v>3005</v>
      </c>
      <c r="C140" s="4">
        <f t="shared" si="40"/>
        <v>3</v>
      </c>
      <c r="D140" s="4">
        <f t="shared" si="41"/>
        <v>5</v>
      </c>
      <c r="E140" s="10" t="str">
        <f t="shared" si="42"/>
        <v>205003:1</v>
      </c>
      <c r="F140" s="4" t="str">
        <f t="shared" si="37"/>
        <v>{"HP":30000,"DEF":3000,"MDEF":3000}</v>
      </c>
      <c r="H140" s="10">
        <f t="shared" si="47"/>
        <v>205003</v>
      </c>
      <c r="I140" s="11">
        <f t="shared" si="38"/>
        <v>1</v>
      </c>
      <c r="J140" s="4">
        <f t="shared" si="39"/>
        <v>90000</v>
      </c>
      <c r="K140" s="4">
        <f t="shared" si="43"/>
        <v>30000</v>
      </c>
      <c r="L140" s="4"/>
      <c r="M140" s="4"/>
      <c r="N140" s="4">
        <f t="shared" si="44"/>
        <v>3000</v>
      </c>
      <c r="O140" s="4">
        <f t="shared" si="44"/>
        <v>3000</v>
      </c>
      <c r="Q140">
        <f t="shared" si="45"/>
        <v>6000</v>
      </c>
      <c r="T140">
        <f t="shared" si="46"/>
        <v>600</v>
      </c>
      <c r="U140">
        <f t="shared" si="46"/>
        <v>600</v>
      </c>
    </row>
    <row r="141" spans="1:21" ht="15.75">
      <c r="A141" s="4"/>
      <c r="B141" s="4">
        <f t="shared" si="36"/>
        <v>3006</v>
      </c>
      <c r="C141" s="4">
        <f t="shared" si="40"/>
        <v>3</v>
      </c>
      <c r="D141" s="4">
        <f t="shared" si="41"/>
        <v>6</v>
      </c>
      <c r="E141" s="10" t="str">
        <f t="shared" si="42"/>
        <v>205003:1</v>
      </c>
      <c r="F141" s="4" t="str">
        <f t="shared" si="37"/>
        <v>{"HP":36000,"DEF":3600,"MDEF":3600}</v>
      </c>
      <c r="H141" s="10">
        <f t="shared" si="47"/>
        <v>205003</v>
      </c>
      <c r="I141" s="11">
        <f t="shared" si="38"/>
        <v>1</v>
      </c>
      <c r="J141" s="4">
        <f t="shared" si="39"/>
        <v>108000</v>
      </c>
      <c r="K141" s="4">
        <f t="shared" si="43"/>
        <v>36000</v>
      </c>
      <c r="L141" s="4"/>
      <c r="M141" s="4"/>
      <c r="N141" s="4">
        <f t="shared" si="44"/>
        <v>3600</v>
      </c>
      <c r="O141" s="4">
        <f t="shared" si="44"/>
        <v>3600</v>
      </c>
      <c r="Q141">
        <f t="shared" si="45"/>
        <v>6000</v>
      </c>
      <c r="T141">
        <f t="shared" si="46"/>
        <v>600</v>
      </c>
      <c r="U141">
        <f t="shared" si="46"/>
        <v>600</v>
      </c>
    </row>
    <row r="142" spans="1:21" ht="15.75">
      <c r="A142" s="4"/>
      <c r="B142" s="4">
        <f t="shared" si="36"/>
        <v>3007</v>
      </c>
      <c r="C142" s="4">
        <f t="shared" si="40"/>
        <v>3</v>
      </c>
      <c r="D142" s="4">
        <f t="shared" si="41"/>
        <v>7</v>
      </c>
      <c r="E142" s="10" t="str">
        <f t="shared" si="42"/>
        <v>205003:1</v>
      </c>
      <c r="F142" s="4" t="str">
        <f t="shared" si="37"/>
        <v>{"HP":42000,"DEF":4200,"MDEF":4200}</v>
      </c>
      <c r="H142" s="10">
        <f t="shared" si="47"/>
        <v>205003</v>
      </c>
      <c r="I142" s="11">
        <f t="shared" si="38"/>
        <v>1</v>
      </c>
      <c r="J142" s="4">
        <f t="shared" si="39"/>
        <v>126000</v>
      </c>
      <c r="K142" s="4">
        <f t="shared" si="43"/>
        <v>42000</v>
      </c>
      <c r="L142" s="4"/>
      <c r="M142" s="4"/>
      <c r="N142" s="4">
        <f t="shared" si="44"/>
        <v>4200</v>
      </c>
      <c r="O142" s="4">
        <f t="shared" si="44"/>
        <v>4200</v>
      </c>
      <c r="Q142">
        <f t="shared" si="45"/>
        <v>6000</v>
      </c>
      <c r="T142">
        <f t="shared" si="46"/>
        <v>600</v>
      </c>
      <c r="U142">
        <f t="shared" si="46"/>
        <v>600</v>
      </c>
    </row>
    <row r="143" spans="1:21" ht="15.75">
      <c r="B143" s="4">
        <f t="shared" si="36"/>
        <v>3008</v>
      </c>
      <c r="C143" s="4">
        <f t="shared" si="40"/>
        <v>3</v>
      </c>
      <c r="D143" s="4">
        <f t="shared" si="41"/>
        <v>8</v>
      </c>
      <c r="E143" s="10" t="str">
        <f t="shared" si="42"/>
        <v>205003:2</v>
      </c>
      <c r="F143" s="4" t="str">
        <f t="shared" si="37"/>
        <v>{"HP":48000,"DEF":4800,"MDEF":4800}</v>
      </c>
      <c r="H143" s="10">
        <f t="shared" si="47"/>
        <v>205003</v>
      </c>
      <c r="I143" s="11">
        <f t="shared" si="38"/>
        <v>2</v>
      </c>
      <c r="J143" s="4">
        <f t="shared" si="39"/>
        <v>144000</v>
      </c>
      <c r="K143" s="4">
        <f t="shared" si="43"/>
        <v>48000</v>
      </c>
      <c r="L143" s="4"/>
      <c r="M143" s="4"/>
      <c r="N143" s="4">
        <f t="shared" si="44"/>
        <v>4800</v>
      </c>
      <c r="O143" s="4">
        <f t="shared" si="44"/>
        <v>4800</v>
      </c>
      <c r="Q143">
        <f t="shared" si="45"/>
        <v>6000</v>
      </c>
      <c r="T143">
        <f t="shared" si="46"/>
        <v>600</v>
      </c>
      <c r="U143">
        <f t="shared" si="46"/>
        <v>600</v>
      </c>
    </row>
    <row r="144" spans="1:21" ht="15.75">
      <c r="B144" s="4">
        <f t="shared" si="36"/>
        <v>3009</v>
      </c>
      <c r="C144" s="4">
        <f t="shared" si="40"/>
        <v>3</v>
      </c>
      <c r="D144" s="4">
        <f t="shared" si="41"/>
        <v>9</v>
      </c>
      <c r="E144" s="10" t="str">
        <f t="shared" si="42"/>
        <v>205003:2</v>
      </c>
      <c r="F144" s="4" t="str">
        <f t="shared" si="37"/>
        <v>{"HP":54000,"DEF":5400,"MDEF":5400}</v>
      </c>
      <c r="H144" s="10">
        <f t="shared" si="47"/>
        <v>205003</v>
      </c>
      <c r="I144" s="11">
        <f t="shared" si="38"/>
        <v>2</v>
      </c>
      <c r="J144" s="4">
        <f t="shared" si="39"/>
        <v>162000</v>
      </c>
      <c r="K144" s="4">
        <f t="shared" si="43"/>
        <v>54000</v>
      </c>
      <c r="L144" s="4"/>
      <c r="M144" s="4"/>
      <c r="N144" s="4">
        <f t="shared" si="44"/>
        <v>5400</v>
      </c>
      <c r="O144" s="4">
        <f t="shared" si="44"/>
        <v>5400</v>
      </c>
      <c r="Q144">
        <f t="shared" si="45"/>
        <v>6000</v>
      </c>
      <c r="T144">
        <f t="shared" si="46"/>
        <v>600</v>
      </c>
      <c r="U144">
        <f t="shared" si="46"/>
        <v>600</v>
      </c>
    </row>
    <row r="145" spans="2:21" ht="15.75">
      <c r="B145" s="4">
        <f t="shared" si="36"/>
        <v>3010</v>
      </c>
      <c r="C145" s="4">
        <f t="shared" si="40"/>
        <v>3</v>
      </c>
      <c r="D145" s="4">
        <f t="shared" si="41"/>
        <v>10</v>
      </c>
      <c r="E145" s="10" t="str">
        <f t="shared" si="42"/>
        <v>205003:2</v>
      </c>
      <c r="F145" s="4" t="str">
        <f t="shared" si="37"/>
        <v>{"HP":60000,"DEF":6000,"MDEF":6000}</v>
      </c>
      <c r="H145" s="10">
        <f t="shared" si="47"/>
        <v>205003</v>
      </c>
      <c r="I145" s="11">
        <f t="shared" si="38"/>
        <v>2</v>
      </c>
      <c r="J145" s="4">
        <f t="shared" si="39"/>
        <v>180000</v>
      </c>
      <c r="K145" s="4">
        <f t="shared" si="43"/>
        <v>60000</v>
      </c>
      <c r="L145" s="4"/>
      <c r="M145" s="4"/>
      <c r="N145" s="4">
        <f t="shared" si="44"/>
        <v>6000</v>
      </c>
      <c r="O145" s="4">
        <f t="shared" si="44"/>
        <v>6000</v>
      </c>
      <c r="Q145">
        <f t="shared" si="45"/>
        <v>6000</v>
      </c>
      <c r="T145">
        <f t="shared" si="46"/>
        <v>600</v>
      </c>
      <c r="U145">
        <f t="shared" si="46"/>
        <v>600</v>
      </c>
    </row>
    <row r="146" spans="2:21" ht="15.75">
      <c r="B146" s="4">
        <f t="shared" si="36"/>
        <v>3011</v>
      </c>
      <c r="C146" s="4">
        <f t="shared" si="40"/>
        <v>3</v>
      </c>
      <c r="D146" s="4">
        <f t="shared" si="41"/>
        <v>11</v>
      </c>
      <c r="E146" s="10" t="str">
        <f t="shared" si="42"/>
        <v>205003:2</v>
      </c>
      <c r="F146" s="4" t="str">
        <f t="shared" si="37"/>
        <v>{"HP":66000,"DEF":6600,"MDEF":6600}</v>
      </c>
      <c r="H146" s="10">
        <f t="shared" si="47"/>
        <v>205003</v>
      </c>
      <c r="I146" s="11">
        <f t="shared" si="38"/>
        <v>2</v>
      </c>
      <c r="J146" s="4">
        <f t="shared" si="39"/>
        <v>198000</v>
      </c>
      <c r="K146" s="4">
        <f t="shared" si="43"/>
        <v>66000</v>
      </c>
      <c r="L146" s="4"/>
      <c r="M146" s="4"/>
      <c r="N146" s="4">
        <f t="shared" si="44"/>
        <v>6600</v>
      </c>
      <c r="O146" s="4">
        <f t="shared" si="44"/>
        <v>6600</v>
      </c>
      <c r="Q146">
        <f t="shared" si="45"/>
        <v>6000</v>
      </c>
      <c r="T146">
        <f t="shared" si="46"/>
        <v>600</v>
      </c>
      <c r="U146">
        <f t="shared" si="46"/>
        <v>600</v>
      </c>
    </row>
    <row r="147" spans="2:21" ht="15.75">
      <c r="B147" s="4">
        <f t="shared" si="36"/>
        <v>3012</v>
      </c>
      <c r="C147" s="4">
        <f t="shared" si="40"/>
        <v>3</v>
      </c>
      <c r="D147" s="4">
        <f t="shared" si="41"/>
        <v>12</v>
      </c>
      <c r="E147" s="10" t="str">
        <f t="shared" si="42"/>
        <v>205003:2</v>
      </c>
      <c r="F147" s="4" t="str">
        <f t="shared" si="37"/>
        <v>{"HP":72000,"DEF":7200,"MDEF":7200}</v>
      </c>
      <c r="H147" s="10">
        <f t="shared" si="47"/>
        <v>205003</v>
      </c>
      <c r="I147" s="11">
        <f t="shared" si="38"/>
        <v>2</v>
      </c>
      <c r="J147" s="4">
        <f t="shared" si="39"/>
        <v>216000</v>
      </c>
      <c r="K147" s="4">
        <f t="shared" si="43"/>
        <v>72000</v>
      </c>
      <c r="L147" s="4"/>
      <c r="M147" s="4"/>
      <c r="N147" s="4">
        <f t="shared" si="44"/>
        <v>7200</v>
      </c>
      <c r="O147" s="4">
        <f t="shared" si="44"/>
        <v>7200</v>
      </c>
      <c r="Q147">
        <f t="shared" si="45"/>
        <v>6000</v>
      </c>
      <c r="T147">
        <f t="shared" si="46"/>
        <v>600</v>
      </c>
      <c r="U147">
        <f t="shared" si="46"/>
        <v>600</v>
      </c>
    </row>
    <row r="148" spans="2:21" ht="15.75">
      <c r="B148" s="4">
        <f t="shared" ref="B148:B200" si="48">C148*1000+D148</f>
        <v>3013</v>
      </c>
      <c r="C148" s="4">
        <f t="shared" ref="C148:C200" si="49">C147</f>
        <v>3</v>
      </c>
      <c r="D148" s="4">
        <f t="shared" ref="D148:D200" si="50">D147+1</f>
        <v>13</v>
      </c>
      <c r="E148" s="10" t="str">
        <f t="shared" ref="E148:E200" si="51">H148&amp;":"&amp;I148</f>
        <v>205003:2</v>
      </c>
      <c r="F148" s="4" t="str">
        <f t="shared" ref="F148:F200" si="52">"{"&amp;K$2&amp;":"&amp;K148&amp;","&amp;N$2&amp;":"&amp;N148&amp;","&amp;O$2&amp;":"&amp;O148&amp;"}"</f>
        <v>{"HP":78000,"DEF":7800,"MDEF":7800}</v>
      </c>
      <c r="H148" s="10">
        <f t="shared" si="47"/>
        <v>205003</v>
      </c>
      <c r="I148" s="11">
        <f t="shared" si="38"/>
        <v>2</v>
      </c>
      <c r="J148" s="4">
        <f t="shared" ref="J148:J200" si="53">K148+(L148+M148+N148+O148)*10</f>
        <v>234000</v>
      </c>
      <c r="K148" s="4">
        <f t="shared" ref="K148:K200" si="54">K147+Q148</f>
        <v>78000</v>
      </c>
      <c r="L148" s="4"/>
      <c r="M148" s="4"/>
      <c r="N148" s="4">
        <f t="shared" ref="N148:N200" si="55">N147+T148</f>
        <v>7800</v>
      </c>
      <c r="O148" s="4">
        <f t="shared" ref="O148:O200" si="56">O147+U148</f>
        <v>7800</v>
      </c>
      <c r="Q148">
        <f t="shared" ref="Q148:Q200" si="57">Q147</f>
        <v>6000</v>
      </c>
      <c r="T148">
        <f t="shared" ref="T148:T200" si="58">T147</f>
        <v>600</v>
      </c>
      <c r="U148">
        <f t="shared" ref="U148:U200" si="59">U147</f>
        <v>600</v>
      </c>
    </row>
    <row r="149" spans="2:21" ht="15.75">
      <c r="B149" s="4">
        <f t="shared" si="48"/>
        <v>3014</v>
      </c>
      <c r="C149" s="4">
        <f t="shared" si="49"/>
        <v>3</v>
      </c>
      <c r="D149" s="4">
        <f t="shared" si="50"/>
        <v>14</v>
      </c>
      <c r="E149" s="10" t="str">
        <f t="shared" si="51"/>
        <v>205003:3</v>
      </c>
      <c r="F149" s="4" t="str">
        <f t="shared" si="52"/>
        <v>{"HP":84000,"DEF":8400,"MDEF":8400}</v>
      </c>
      <c r="H149" s="10">
        <f t="shared" si="47"/>
        <v>205003</v>
      </c>
      <c r="I149" s="11">
        <f t="shared" si="38"/>
        <v>3</v>
      </c>
      <c r="J149" s="4">
        <f t="shared" si="53"/>
        <v>252000</v>
      </c>
      <c r="K149" s="4">
        <f t="shared" si="54"/>
        <v>84000</v>
      </c>
      <c r="L149" s="4"/>
      <c r="M149" s="4"/>
      <c r="N149" s="4">
        <f t="shared" si="55"/>
        <v>8400</v>
      </c>
      <c r="O149" s="4">
        <f t="shared" si="56"/>
        <v>8400</v>
      </c>
      <c r="Q149">
        <f t="shared" si="57"/>
        <v>6000</v>
      </c>
      <c r="T149">
        <f t="shared" si="58"/>
        <v>600</v>
      </c>
      <c r="U149">
        <f t="shared" si="59"/>
        <v>600</v>
      </c>
    </row>
    <row r="150" spans="2:21" ht="15.75">
      <c r="B150" s="4">
        <f t="shared" si="48"/>
        <v>3015</v>
      </c>
      <c r="C150" s="4">
        <f t="shared" si="49"/>
        <v>3</v>
      </c>
      <c r="D150" s="4">
        <f t="shared" si="50"/>
        <v>15</v>
      </c>
      <c r="E150" s="10" t="str">
        <f t="shared" si="51"/>
        <v>205003:3</v>
      </c>
      <c r="F150" s="4" t="str">
        <f t="shared" si="52"/>
        <v>{"HP":90000,"DEF":9000,"MDEF":9000}</v>
      </c>
      <c r="H150" s="10">
        <f t="shared" si="47"/>
        <v>205003</v>
      </c>
      <c r="I150" s="11">
        <f t="shared" si="38"/>
        <v>3</v>
      </c>
      <c r="J150" s="4">
        <f t="shared" si="53"/>
        <v>270000</v>
      </c>
      <c r="K150" s="4">
        <f t="shared" si="54"/>
        <v>90000</v>
      </c>
      <c r="L150" s="4"/>
      <c r="M150" s="4"/>
      <c r="N150" s="4">
        <f t="shared" si="55"/>
        <v>9000</v>
      </c>
      <c r="O150" s="4">
        <f t="shared" si="56"/>
        <v>9000</v>
      </c>
      <c r="Q150">
        <f t="shared" si="57"/>
        <v>6000</v>
      </c>
      <c r="T150">
        <f t="shared" si="58"/>
        <v>600</v>
      </c>
      <c r="U150">
        <f t="shared" si="59"/>
        <v>600</v>
      </c>
    </row>
    <row r="151" spans="2:21" ht="15.75">
      <c r="B151" s="4">
        <f t="shared" si="48"/>
        <v>3016</v>
      </c>
      <c r="C151" s="4">
        <f t="shared" si="49"/>
        <v>3</v>
      </c>
      <c r="D151" s="4">
        <f t="shared" si="50"/>
        <v>16</v>
      </c>
      <c r="E151" s="10" t="str">
        <f t="shared" si="51"/>
        <v>205003:3</v>
      </c>
      <c r="F151" s="4" t="str">
        <f t="shared" si="52"/>
        <v>{"HP":96000,"DEF":9600,"MDEF":9600}</v>
      </c>
      <c r="H151" s="10">
        <f t="shared" si="47"/>
        <v>205003</v>
      </c>
      <c r="I151" s="11">
        <f t="shared" si="38"/>
        <v>3</v>
      </c>
      <c r="J151" s="4">
        <f t="shared" si="53"/>
        <v>288000</v>
      </c>
      <c r="K151" s="4">
        <f t="shared" si="54"/>
        <v>96000</v>
      </c>
      <c r="L151" s="4"/>
      <c r="M151" s="4"/>
      <c r="N151" s="4">
        <f t="shared" si="55"/>
        <v>9600</v>
      </c>
      <c r="O151" s="4">
        <f t="shared" si="56"/>
        <v>9600</v>
      </c>
      <c r="Q151">
        <f t="shared" si="57"/>
        <v>6000</v>
      </c>
      <c r="T151">
        <f t="shared" si="58"/>
        <v>600</v>
      </c>
      <c r="U151">
        <f t="shared" si="59"/>
        <v>600</v>
      </c>
    </row>
    <row r="152" spans="2:21" ht="15.75">
      <c r="B152" s="4">
        <f t="shared" si="48"/>
        <v>3017</v>
      </c>
      <c r="C152" s="4">
        <f t="shared" si="49"/>
        <v>3</v>
      </c>
      <c r="D152" s="4">
        <f t="shared" si="50"/>
        <v>17</v>
      </c>
      <c r="E152" s="10" t="str">
        <f t="shared" si="51"/>
        <v>205003:3</v>
      </c>
      <c r="F152" s="4" t="str">
        <f t="shared" si="52"/>
        <v>{"HP":102000,"DEF":10200,"MDEF":10200}</v>
      </c>
      <c r="H152" s="10">
        <f t="shared" si="47"/>
        <v>205003</v>
      </c>
      <c r="I152" s="11">
        <f t="shared" si="38"/>
        <v>3</v>
      </c>
      <c r="J152" s="4">
        <f t="shared" si="53"/>
        <v>306000</v>
      </c>
      <c r="K152" s="4">
        <f t="shared" si="54"/>
        <v>102000</v>
      </c>
      <c r="L152" s="4"/>
      <c r="M152" s="4"/>
      <c r="N152" s="4">
        <f t="shared" si="55"/>
        <v>10200</v>
      </c>
      <c r="O152" s="4">
        <f t="shared" si="56"/>
        <v>10200</v>
      </c>
      <c r="Q152">
        <f t="shared" si="57"/>
        <v>6000</v>
      </c>
      <c r="T152">
        <f t="shared" si="58"/>
        <v>600</v>
      </c>
      <c r="U152">
        <f t="shared" si="59"/>
        <v>600</v>
      </c>
    </row>
    <row r="153" spans="2:21" ht="15.75">
      <c r="B153" s="4">
        <f t="shared" si="48"/>
        <v>3018</v>
      </c>
      <c r="C153" s="4">
        <f t="shared" si="49"/>
        <v>3</v>
      </c>
      <c r="D153" s="4">
        <f t="shared" si="50"/>
        <v>18</v>
      </c>
      <c r="E153" s="10" t="str">
        <f t="shared" si="51"/>
        <v>205003:4</v>
      </c>
      <c r="F153" s="4" t="str">
        <f t="shared" si="52"/>
        <v>{"HP":108000,"DEF":10800,"MDEF":10800}</v>
      </c>
      <c r="H153" s="10">
        <f t="shared" si="47"/>
        <v>205003</v>
      </c>
      <c r="I153" s="11">
        <f t="shared" si="38"/>
        <v>4</v>
      </c>
      <c r="J153" s="4">
        <f t="shared" si="53"/>
        <v>324000</v>
      </c>
      <c r="K153" s="4">
        <f t="shared" si="54"/>
        <v>108000</v>
      </c>
      <c r="L153" s="4"/>
      <c r="M153" s="4"/>
      <c r="N153" s="4">
        <f t="shared" si="55"/>
        <v>10800</v>
      </c>
      <c r="O153" s="4">
        <f t="shared" si="56"/>
        <v>10800</v>
      </c>
      <c r="Q153">
        <f t="shared" si="57"/>
        <v>6000</v>
      </c>
      <c r="T153">
        <f t="shared" si="58"/>
        <v>600</v>
      </c>
      <c r="U153">
        <f t="shared" si="59"/>
        <v>600</v>
      </c>
    </row>
    <row r="154" spans="2:21" ht="15.75">
      <c r="B154" s="4">
        <f t="shared" si="48"/>
        <v>3019</v>
      </c>
      <c r="C154" s="4">
        <f t="shared" si="49"/>
        <v>3</v>
      </c>
      <c r="D154" s="4">
        <f t="shared" si="50"/>
        <v>19</v>
      </c>
      <c r="E154" s="10" t="str">
        <f t="shared" si="51"/>
        <v>205003:4</v>
      </c>
      <c r="F154" s="4" t="str">
        <f t="shared" si="52"/>
        <v>{"HP":114000,"DEF":11400,"MDEF":11400}</v>
      </c>
      <c r="H154" s="10">
        <f t="shared" si="47"/>
        <v>205003</v>
      </c>
      <c r="I154" s="11">
        <f t="shared" si="38"/>
        <v>4</v>
      </c>
      <c r="J154" s="4">
        <f t="shared" si="53"/>
        <v>342000</v>
      </c>
      <c r="K154" s="4">
        <f t="shared" si="54"/>
        <v>114000</v>
      </c>
      <c r="L154" s="4"/>
      <c r="M154" s="4"/>
      <c r="N154" s="4">
        <f t="shared" si="55"/>
        <v>11400</v>
      </c>
      <c r="O154" s="4">
        <f t="shared" si="56"/>
        <v>11400</v>
      </c>
      <c r="Q154">
        <f t="shared" si="57"/>
        <v>6000</v>
      </c>
      <c r="T154">
        <f t="shared" si="58"/>
        <v>600</v>
      </c>
      <c r="U154">
        <f t="shared" si="59"/>
        <v>600</v>
      </c>
    </row>
    <row r="155" spans="2:21" ht="15.75">
      <c r="B155" s="4">
        <f t="shared" si="48"/>
        <v>3020</v>
      </c>
      <c r="C155" s="4">
        <f t="shared" si="49"/>
        <v>3</v>
      </c>
      <c r="D155" s="4">
        <f t="shared" si="50"/>
        <v>20</v>
      </c>
      <c r="E155" s="10" t="str">
        <f t="shared" si="51"/>
        <v>205003:4</v>
      </c>
      <c r="F155" s="4" t="str">
        <f t="shared" si="52"/>
        <v>{"HP":120000,"DEF":12000,"MDEF":12000}</v>
      </c>
      <c r="H155" s="10">
        <f t="shared" si="47"/>
        <v>205003</v>
      </c>
      <c r="I155" s="11">
        <f t="shared" si="38"/>
        <v>4</v>
      </c>
      <c r="J155" s="4">
        <f t="shared" si="53"/>
        <v>360000</v>
      </c>
      <c r="K155" s="4">
        <f t="shared" si="54"/>
        <v>120000</v>
      </c>
      <c r="L155" s="4"/>
      <c r="M155" s="4"/>
      <c r="N155" s="4">
        <f t="shared" si="55"/>
        <v>12000</v>
      </c>
      <c r="O155" s="4">
        <f t="shared" si="56"/>
        <v>12000</v>
      </c>
      <c r="Q155">
        <f t="shared" si="57"/>
        <v>6000</v>
      </c>
      <c r="T155">
        <f t="shared" si="58"/>
        <v>600</v>
      </c>
      <c r="U155">
        <f t="shared" si="59"/>
        <v>600</v>
      </c>
    </row>
    <row r="156" spans="2:21" ht="15.75">
      <c r="B156" s="4">
        <f t="shared" si="48"/>
        <v>3021</v>
      </c>
      <c r="C156" s="4">
        <f t="shared" si="49"/>
        <v>3</v>
      </c>
      <c r="D156" s="4">
        <f t="shared" si="50"/>
        <v>21</v>
      </c>
      <c r="E156" s="10" t="str">
        <f t="shared" si="51"/>
        <v>205003:5</v>
      </c>
      <c r="F156" s="4" t="str">
        <f t="shared" si="52"/>
        <v>{"HP":126000,"DEF":12600,"MDEF":12600}</v>
      </c>
      <c r="H156" s="10">
        <f t="shared" si="47"/>
        <v>205003</v>
      </c>
      <c r="I156" s="11">
        <f t="shared" si="38"/>
        <v>5</v>
      </c>
      <c r="J156" s="4">
        <f t="shared" si="53"/>
        <v>378000</v>
      </c>
      <c r="K156" s="4">
        <f t="shared" si="54"/>
        <v>126000</v>
      </c>
      <c r="L156" s="4"/>
      <c r="M156" s="4"/>
      <c r="N156" s="4">
        <f t="shared" si="55"/>
        <v>12600</v>
      </c>
      <c r="O156" s="4">
        <f t="shared" si="56"/>
        <v>12600</v>
      </c>
      <c r="Q156">
        <f t="shared" si="57"/>
        <v>6000</v>
      </c>
      <c r="T156">
        <f t="shared" si="58"/>
        <v>600</v>
      </c>
      <c r="U156">
        <f t="shared" si="59"/>
        <v>600</v>
      </c>
    </row>
    <row r="157" spans="2:21" ht="15.75">
      <c r="B157" s="4">
        <f t="shared" si="48"/>
        <v>3022</v>
      </c>
      <c r="C157" s="4">
        <f t="shared" si="49"/>
        <v>3</v>
      </c>
      <c r="D157" s="4">
        <f t="shared" si="50"/>
        <v>22</v>
      </c>
      <c r="E157" s="10" t="str">
        <f t="shared" si="51"/>
        <v>205003:5</v>
      </c>
      <c r="F157" s="4" t="str">
        <f t="shared" si="52"/>
        <v>{"HP":132000,"DEF":13200,"MDEF":13200}</v>
      </c>
      <c r="H157" s="10">
        <f t="shared" si="47"/>
        <v>205003</v>
      </c>
      <c r="I157" s="11">
        <f t="shared" si="38"/>
        <v>5</v>
      </c>
      <c r="J157" s="4">
        <f t="shared" si="53"/>
        <v>396000</v>
      </c>
      <c r="K157" s="4">
        <f t="shared" si="54"/>
        <v>132000</v>
      </c>
      <c r="L157" s="4"/>
      <c r="M157" s="4"/>
      <c r="N157" s="4">
        <f t="shared" si="55"/>
        <v>13200</v>
      </c>
      <c r="O157" s="4">
        <f t="shared" si="56"/>
        <v>13200</v>
      </c>
      <c r="Q157">
        <f t="shared" si="57"/>
        <v>6000</v>
      </c>
      <c r="T157">
        <f t="shared" si="58"/>
        <v>600</v>
      </c>
      <c r="U157">
        <f t="shared" si="59"/>
        <v>600</v>
      </c>
    </row>
    <row r="158" spans="2:21" ht="15.75">
      <c r="B158" s="4">
        <f t="shared" si="48"/>
        <v>3023</v>
      </c>
      <c r="C158" s="4">
        <f t="shared" si="49"/>
        <v>3</v>
      </c>
      <c r="D158" s="4">
        <f t="shared" si="50"/>
        <v>23</v>
      </c>
      <c r="E158" s="10" t="str">
        <f t="shared" si="51"/>
        <v>205003:5</v>
      </c>
      <c r="F158" s="4" t="str">
        <f t="shared" si="52"/>
        <v>{"HP":138000,"DEF":13800,"MDEF":13800}</v>
      </c>
      <c r="H158" s="10">
        <f t="shared" si="47"/>
        <v>205003</v>
      </c>
      <c r="I158" s="11">
        <f t="shared" si="38"/>
        <v>5</v>
      </c>
      <c r="J158" s="4">
        <f t="shared" si="53"/>
        <v>414000</v>
      </c>
      <c r="K158" s="4">
        <f t="shared" si="54"/>
        <v>138000</v>
      </c>
      <c r="L158" s="4"/>
      <c r="M158" s="4"/>
      <c r="N158" s="4">
        <f t="shared" si="55"/>
        <v>13800</v>
      </c>
      <c r="O158" s="4">
        <f t="shared" si="56"/>
        <v>13800</v>
      </c>
      <c r="Q158">
        <f t="shared" si="57"/>
        <v>6000</v>
      </c>
      <c r="T158">
        <f t="shared" si="58"/>
        <v>600</v>
      </c>
      <c r="U158">
        <f t="shared" si="59"/>
        <v>600</v>
      </c>
    </row>
    <row r="159" spans="2:21" ht="15.75">
      <c r="B159" s="4">
        <f t="shared" si="48"/>
        <v>3024</v>
      </c>
      <c r="C159" s="4">
        <f t="shared" si="49"/>
        <v>3</v>
      </c>
      <c r="D159" s="4">
        <f t="shared" si="50"/>
        <v>24</v>
      </c>
      <c r="E159" s="10" t="str">
        <f t="shared" si="51"/>
        <v>205003:6</v>
      </c>
      <c r="F159" s="4" t="str">
        <f t="shared" si="52"/>
        <v>{"HP":144000,"DEF":14400,"MDEF":14400}</v>
      </c>
      <c r="H159" s="10">
        <f t="shared" si="47"/>
        <v>205003</v>
      </c>
      <c r="I159" s="11">
        <f t="shared" si="38"/>
        <v>6</v>
      </c>
      <c r="J159" s="4">
        <f t="shared" si="53"/>
        <v>432000</v>
      </c>
      <c r="K159" s="4">
        <f t="shared" si="54"/>
        <v>144000</v>
      </c>
      <c r="L159" s="4"/>
      <c r="M159" s="4"/>
      <c r="N159" s="4">
        <f t="shared" si="55"/>
        <v>14400</v>
      </c>
      <c r="O159" s="4">
        <f t="shared" si="56"/>
        <v>14400</v>
      </c>
      <c r="Q159">
        <f t="shared" si="57"/>
        <v>6000</v>
      </c>
      <c r="T159">
        <f t="shared" si="58"/>
        <v>600</v>
      </c>
      <c r="U159">
        <f t="shared" si="59"/>
        <v>600</v>
      </c>
    </row>
    <row r="160" spans="2:21" ht="15.75">
      <c r="B160" s="4">
        <f t="shared" si="48"/>
        <v>3025</v>
      </c>
      <c r="C160" s="4">
        <f t="shared" si="49"/>
        <v>3</v>
      </c>
      <c r="D160" s="4">
        <f t="shared" si="50"/>
        <v>25</v>
      </c>
      <c r="E160" s="10" t="str">
        <f t="shared" si="51"/>
        <v>205003:6</v>
      </c>
      <c r="F160" s="4" t="str">
        <f t="shared" si="52"/>
        <v>{"HP":150000,"DEF":15000,"MDEF":15000}</v>
      </c>
      <c r="H160" s="10">
        <f t="shared" si="47"/>
        <v>205003</v>
      </c>
      <c r="I160" s="11">
        <f t="shared" si="38"/>
        <v>6</v>
      </c>
      <c r="J160" s="4">
        <f t="shared" si="53"/>
        <v>450000</v>
      </c>
      <c r="K160" s="4">
        <f t="shared" si="54"/>
        <v>150000</v>
      </c>
      <c r="L160" s="4"/>
      <c r="M160" s="4"/>
      <c r="N160" s="4">
        <f t="shared" si="55"/>
        <v>15000</v>
      </c>
      <c r="O160" s="4">
        <f t="shared" si="56"/>
        <v>15000</v>
      </c>
      <c r="Q160">
        <f t="shared" si="57"/>
        <v>6000</v>
      </c>
      <c r="T160">
        <f t="shared" si="58"/>
        <v>600</v>
      </c>
      <c r="U160">
        <f t="shared" si="59"/>
        <v>600</v>
      </c>
    </row>
    <row r="161" spans="2:21" ht="15.75">
      <c r="B161" s="4">
        <f t="shared" si="48"/>
        <v>3026</v>
      </c>
      <c r="C161" s="4">
        <f t="shared" si="49"/>
        <v>3</v>
      </c>
      <c r="D161" s="4">
        <f t="shared" si="50"/>
        <v>26</v>
      </c>
      <c r="E161" s="10" t="str">
        <f t="shared" si="51"/>
        <v>205003:7</v>
      </c>
      <c r="F161" s="4" t="str">
        <f t="shared" si="52"/>
        <v>{"HP":156000,"DEF":15600,"MDEF":15600}</v>
      </c>
      <c r="H161" s="10">
        <f t="shared" si="47"/>
        <v>205003</v>
      </c>
      <c r="I161" s="11">
        <f t="shared" si="38"/>
        <v>7</v>
      </c>
      <c r="J161" s="4">
        <f t="shared" si="53"/>
        <v>468000</v>
      </c>
      <c r="K161" s="4">
        <f t="shared" si="54"/>
        <v>156000</v>
      </c>
      <c r="L161" s="4"/>
      <c r="M161" s="4"/>
      <c r="N161" s="4">
        <f t="shared" si="55"/>
        <v>15600</v>
      </c>
      <c r="O161" s="4">
        <f t="shared" si="56"/>
        <v>15600</v>
      </c>
      <c r="Q161">
        <f t="shared" si="57"/>
        <v>6000</v>
      </c>
      <c r="T161">
        <f t="shared" si="58"/>
        <v>600</v>
      </c>
      <c r="U161">
        <f t="shared" si="59"/>
        <v>600</v>
      </c>
    </row>
    <row r="162" spans="2:21" ht="15.75">
      <c r="B162" s="4">
        <f t="shared" si="48"/>
        <v>3027</v>
      </c>
      <c r="C162" s="4">
        <f t="shared" si="49"/>
        <v>3</v>
      </c>
      <c r="D162" s="4">
        <f t="shared" si="50"/>
        <v>27</v>
      </c>
      <c r="E162" s="10" t="str">
        <f t="shared" si="51"/>
        <v>205003:7</v>
      </c>
      <c r="F162" s="4" t="str">
        <f t="shared" si="52"/>
        <v>{"HP":162000,"DEF":16200,"MDEF":16200}</v>
      </c>
      <c r="H162" s="10">
        <f t="shared" si="47"/>
        <v>205003</v>
      </c>
      <c r="I162" s="11">
        <f t="shared" si="38"/>
        <v>7</v>
      </c>
      <c r="J162" s="4">
        <f t="shared" si="53"/>
        <v>486000</v>
      </c>
      <c r="K162" s="4">
        <f t="shared" si="54"/>
        <v>162000</v>
      </c>
      <c r="L162" s="4"/>
      <c r="M162" s="4"/>
      <c r="N162" s="4">
        <f t="shared" si="55"/>
        <v>16200</v>
      </c>
      <c r="O162" s="4">
        <f t="shared" si="56"/>
        <v>16200</v>
      </c>
      <c r="Q162">
        <f t="shared" si="57"/>
        <v>6000</v>
      </c>
      <c r="T162">
        <f t="shared" si="58"/>
        <v>600</v>
      </c>
      <c r="U162">
        <f t="shared" si="59"/>
        <v>600</v>
      </c>
    </row>
    <row r="163" spans="2:21" ht="15.75">
      <c r="B163" s="4">
        <f t="shared" si="48"/>
        <v>3028</v>
      </c>
      <c r="C163" s="4">
        <f t="shared" si="49"/>
        <v>3</v>
      </c>
      <c r="D163" s="4">
        <f t="shared" si="50"/>
        <v>28</v>
      </c>
      <c r="E163" s="10" t="str">
        <f t="shared" si="51"/>
        <v>205003:8</v>
      </c>
      <c r="F163" s="4" t="str">
        <f t="shared" si="52"/>
        <v>{"HP":168000,"DEF":16800,"MDEF":16800}</v>
      </c>
      <c r="H163" s="10">
        <f t="shared" si="47"/>
        <v>205003</v>
      </c>
      <c r="I163" s="11">
        <f t="shared" si="38"/>
        <v>8</v>
      </c>
      <c r="J163" s="4">
        <f t="shared" si="53"/>
        <v>504000</v>
      </c>
      <c r="K163" s="4">
        <f t="shared" si="54"/>
        <v>168000</v>
      </c>
      <c r="L163" s="4"/>
      <c r="M163" s="4"/>
      <c r="N163" s="4">
        <f t="shared" si="55"/>
        <v>16800</v>
      </c>
      <c r="O163" s="4">
        <f t="shared" si="56"/>
        <v>16800</v>
      </c>
      <c r="Q163">
        <f t="shared" si="57"/>
        <v>6000</v>
      </c>
      <c r="T163">
        <f t="shared" si="58"/>
        <v>600</v>
      </c>
      <c r="U163">
        <f t="shared" si="59"/>
        <v>600</v>
      </c>
    </row>
    <row r="164" spans="2:21" ht="15.75">
      <c r="B164" s="4">
        <f t="shared" si="48"/>
        <v>3029</v>
      </c>
      <c r="C164" s="4">
        <f t="shared" si="49"/>
        <v>3</v>
      </c>
      <c r="D164" s="4">
        <f t="shared" si="50"/>
        <v>29</v>
      </c>
      <c r="E164" s="10" t="str">
        <f t="shared" si="51"/>
        <v>205003:8</v>
      </c>
      <c r="F164" s="4" t="str">
        <f t="shared" si="52"/>
        <v>{"HP":174000,"DEF":17400,"MDEF":17400}</v>
      </c>
      <c r="H164" s="10">
        <f t="shared" si="47"/>
        <v>205003</v>
      </c>
      <c r="I164" s="11">
        <f t="shared" si="38"/>
        <v>8</v>
      </c>
      <c r="J164" s="4">
        <f t="shared" si="53"/>
        <v>522000</v>
      </c>
      <c r="K164" s="4">
        <f t="shared" si="54"/>
        <v>174000</v>
      </c>
      <c r="L164" s="4"/>
      <c r="M164" s="4"/>
      <c r="N164" s="4">
        <f t="shared" si="55"/>
        <v>17400</v>
      </c>
      <c r="O164" s="4">
        <f t="shared" si="56"/>
        <v>17400</v>
      </c>
      <c r="Q164">
        <f t="shared" si="57"/>
        <v>6000</v>
      </c>
      <c r="T164">
        <f t="shared" si="58"/>
        <v>600</v>
      </c>
      <c r="U164">
        <f t="shared" si="59"/>
        <v>600</v>
      </c>
    </row>
    <row r="165" spans="2:21" ht="15.75">
      <c r="B165" s="4">
        <f t="shared" si="48"/>
        <v>3030</v>
      </c>
      <c r="C165" s="4">
        <f t="shared" si="49"/>
        <v>3</v>
      </c>
      <c r="D165" s="4">
        <f t="shared" si="50"/>
        <v>30</v>
      </c>
      <c r="E165" s="10" t="str">
        <f t="shared" si="51"/>
        <v>205003:9</v>
      </c>
      <c r="F165" s="4" t="str">
        <f t="shared" si="52"/>
        <v>{"HP":180000,"DEF":18000,"MDEF":18000}</v>
      </c>
      <c r="H165" s="10">
        <f t="shared" si="47"/>
        <v>205003</v>
      </c>
      <c r="I165" s="11">
        <f t="shared" si="38"/>
        <v>9</v>
      </c>
      <c r="J165" s="4">
        <f t="shared" si="53"/>
        <v>540000</v>
      </c>
      <c r="K165" s="4">
        <f t="shared" si="54"/>
        <v>180000</v>
      </c>
      <c r="L165" s="4"/>
      <c r="M165" s="4"/>
      <c r="N165" s="4">
        <f t="shared" si="55"/>
        <v>18000</v>
      </c>
      <c r="O165" s="4">
        <f t="shared" si="56"/>
        <v>18000</v>
      </c>
      <c r="Q165">
        <f t="shared" si="57"/>
        <v>6000</v>
      </c>
      <c r="T165">
        <f t="shared" si="58"/>
        <v>600</v>
      </c>
      <c r="U165">
        <f t="shared" si="59"/>
        <v>600</v>
      </c>
    </row>
    <row r="166" spans="2:21" ht="15.75">
      <c r="B166" s="4">
        <f t="shared" si="48"/>
        <v>3031</v>
      </c>
      <c r="C166" s="4">
        <f t="shared" si="49"/>
        <v>3</v>
      </c>
      <c r="D166" s="4">
        <f t="shared" si="50"/>
        <v>31</v>
      </c>
      <c r="E166" s="10" t="str">
        <f t="shared" si="51"/>
        <v>205003:9</v>
      </c>
      <c r="F166" s="4" t="str">
        <f t="shared" si="52"/>
        <v>{"HP":186000,"DEF":18600,"MDEF":18600}</v>
      </c>
      <c r="H166" s="10">
        <f t="shared" si="47"/>
        <v>205003</v>
      </c>
      <c r="I166" s="11">
        <f t="shared" si="38"/>
        <v>9</v>
      </c>
      <c r="J166" s="4">
        <f t="shared" si="53"/>
        <v>558000</v>
      </c>
      <c r="K166" s="4">
        <f t="shared" si="54"/>
        <v>186000</v>
      </c>
      <c r="L166" s="4"/>
      <c r="M166" s="4"/>
      <c r="N166" s="4">
        <f t="shared" si="55"/>
        <v>18600</v>
      </c>
      <c r="O166" s="4">
        <f t="shared" si="56"/>
        <v>18600</v>
      </c>
      <c r="Q166">
        <f t="shared" si="57"/>
        <v>6000</v>
      </c>
      <c r="T166">
        <f t="shared" si="58"/>
        <v>600</v>
      </c>
      <c r="U166">
        <f t="shared" si="59"/>
        <v>600</v>
      </c>
    </row>
    <row r="167" spans="2:21" ht="15.75">
      <c r="B167" s="4">
        <f t="shared" si="48"/>
        <v>3032</v>
      </c>
      <c r="C167" s="4">
        <f t="shared" si="49"/>
        <v>3</v>
      </c>
      <c r="D167" s="4">
        <f t="shared" si="50"/>
        <v>32</v>
      </c>
      <c r="E167" s="10" t="str">
        <f t="shared" si="51"/>
        <v>205003:10</v>
      </c>
      <c r="F167" s="4" t="str">
        <f t="shared" si="52"/>
        <v>{"HP":192000,"DEF":19200,"MDEF":19200}</v>
      </c>
      <c r="H167" s="10">
        <f t="shared" si="47"/>
        <v>205003</v>
      </c>
      <c r="I167" s="11">
        <f t="shared" si="38"/>
        <v>10</v>
      </c>
      <c r="J167" s="4">
        <f t="shared" si="53"/>
        <v>576000</v>
      </c>
      <c r="K167" s="4">
        <f t="shared" si="54"/>
        <v>192000</v>
      </c>
      <c r="L167" s="4"/>
      <c r="M167" s="4"/>
      <c r="N167" s="4">
        <f t="shared" si="55"/>
        <v>19200</v>
      </c>
      <c r="O167" s="4">
        <f t="shared" si="56"/>
        <v>19200</v>
      </c>
      <c r="Q167">
        <f t="shared" si="57"/>
        <v>6000</v>
      </c>
      <c r="T167">
        <f t="shared" si="58"/>
        <v>600</v>
      </c>
      <c r="U167">
        <f t="shared" si="59"/>
        <v>600</v>
      </c>
    </row>
    <row r="168" spans="2:21" ht="15.75">
      <c r="B168" s="4">
        <f t="shared" si="48"/>
        <v>3033</v>
      </c>
      <c r="C168" s="4">
        <f t="shared" si="49"/>
        <v>3</v>
      </c>
      <c r="D168" s="4">
        <f t="shared" si="50"/>
        <v>33</v>
      </c>
      <c r="E168" s="10" t="str">
        <f t="shared" si="51"/>
        <v>205003:10</v>
      </c>
      <c r="F168" s="4" t="str">
        <f t="shared" si="52"/>
        <v>{"HP":198000,"DEF":19800,"MDEF":19800}</v>
      </c>
      <c r="H168" s="10">
        <f t="shared" si="47"/>
        <v>205003</v>
      </c>
      <c r="I168" s="11">
        <f t="shared" si="38"/>
        <v>10</v>
      </c>
      <c r="J168" s="4">
        <f t="shared" si="53"/>
        <v>594000</v>
      </c>
      <c r="K168" s="4">
        <f t="shared" si="54"/>
        <v>198000</v>
      </c>
      <c r="L168" s="4"/>
      <c r="M168" s="4"/>
      <c r="N168" s="4">
        <f t="shared" si="55"/>
        <v>19800</v>
      </c>
      <c r="O168" s="4">
        <f t="shared" si="56"/>
        <v>19800</v>
      </c>
      <c r="Q168">
        <f t="shared" si="57"/>
        <v>6000</v>
      </c>
      <c r="T168">
        <f t="shared" si="58"/>
        <v>600</v>
      </c>
      <c r="U168">
        <f t="shared" si="59"/>
        <v>600</v>
      </c>
    </row>
    <row r="169" spans="2:21" ht="15.75">
      <c r="B169" s="4">
        <f t="shared" si="48"/>
        <v>3034</v>
      </c>
      <c r="C169" s="4">
        <f t="shared" si="49"/>
        <v>3</v>
      </c>
      <c r="D169" s="4">
        <f t="shared" si="50"/>
        <v>34</v>
      </c>
      <c r="E169" s="10" t="str">
        <f t="shared" si="51"/>
        <v>205003:11</v>
      </c>
      <c r="F169" s="4" t="str">
        <f t="shared" si="52"/>
        <v>{"HP":204000,"DEF":20400,"MDEF":20400}</v>
      </c>
      <c r="H169" s="10">
        <f t="shared" si="47"/>
        <v>205003</v>
      </c>
      <c r="I169" s="11">
        <f t="shared" si="38"/>
        <v>11</v>
      </c>
      <c r="J169" s="4">
        <f t="shared" si="53"/>
        <v>612000</v>
      </c>
      <c r="K169" s="4">
        <f t="shared" si="54"/>
        <v>204000</v>
      </c>
      <c r="L169" s="4"/>
      <c r="M169" s="4"/>
      <c r="N169" s="4">
        <f t="shared" si="55"/>
        <v>20400</v>
      </c>
      <c r="O169" s="4">
        <f t="shared" si="56"/>
        <v>20400</v>
      </c>
      <c r="Q169">
        <f t="shared" si="57"/>
        <v>6000</v>
      </c>
      <c r="T169">
        <f t="shared" si="58"/>
        <v>600</v>
      </c>
      <c r="U169">
        <f t="shared" si="59"/>
        <v>600</v>
      </c>
    </row>
    <row r="170" spans="2:21" ht="15.75">
      <c r="B170" s="4">
        <f t="shared" si="48"/>
        <v>3035</v>
      </c>
      <c r="C170" s="4">
        <f t="shared" si="49"/>
        <v>3</v>
      </c>
      <c r="D170" s="4">
        <f t="shared" si="50"/>
        <v>35</v>
      </c>
      <c r="E170" s="10" t="str">
        <f t="shared" si="51"/>
        <v>205003:11</v>
      </c>
      <c r="F170" s="4" t="str">
        <f t="shared" si="52"/>
        <v>{"HP":210000,"DEF":21000,"MDEF":21000}</v>
      </c>
      <c r="H170" s="10">
        <f t="shared" si="47"/>
        <v>205003</v>
      </c>
      <c r="I170" s="11">
        <f t="shared" si="38"/>
        <v>11</v>
      </c>
      <c r="J170" s="4">
        <f t="shared" si="53"/>
        <v>630000</v>
      </c>
      <c r="K170" s="4">
        <f t="shared" si="54"/>
        <v>210000</v>
      </c>
      <c r="L170" s="4"/>
      <c r="M170" s="4"/>
      <c r="N170" s="4">
        <f t="shared" si="55"/>
        <v>21000</v>
      </c>
      <c r="O170" s="4">
        <f t="shared" si="56"/>
        <v>21000</v>
      </c>
      <c r="Q170">
        <f t="shared" si="57"/>
        <v>6000</v>
      </c>
      <c r="T170">
        <f t="shared" si="58"/>
        <v>600</v>
      </c>
      <c r="U170">
        <f t="shared" si="59"/>
        <v>600</v>
      </c>
    </row>
    <row r="171" spans="2:21" ht="15.75">
      <c r="B171" s="4">
        <f t="shared" si="48"/>
        <v>3036</v>
      </c>
      <c r="C171" s="4">
        <f t="shared" si="49"/>
        <v>3</v>
      </c>
      <c r="D171" s="4">
        <f t="shared" si="50"/>
        <v>36</v>
      </c>
      <c r="E171" s="10" t="str">
        <f t="shared" si="51"/>
        <v>205003:12</v>
      </c>
      <c r="F171" s="4" t="str">
        <f t="shared" si="52"/>
        <v>{"HP":216000,"DEF":21600,"MDEF":21600}</v>
      </c>
      <c r="H171" s="10">
        <f t="shared" si="47"/>
        <v>205003</v>
      </c>
      <c r="I171" s="11">
        <f t="shared" si="38"/>
        <v>12</v>
      </c>
      <c r="J171" s="4">
        <f t="shared" si="53"/>
        <v>648000</v>
      </c>
      <c r="K171" s="4">
        <f t="shared" si="54"/>
        <v>216000</v>
      </c>
      <c r="L171" s="4"/>
      <c r="M171" s="4"/>
      <c r="N171" s="4">
        <f t="shared" si="55"/>
        <v>21600</v>
      </c>
      <c r="O171" s="4">
        <f t="shared" si="56"/>
        <v>21600</v>
      </c>
      <c r="Q171">
        <f t="shared" si="57"/>
        <v>6000</v>
      </c>
      <c r="T171">
        <f t="shared" si="58"/>
        <v>600</v>
      </c>
      <c r="U171">
        <f t="shared" si="59"/>
        <v>600</v>
      </c>
    </row>
    <row r="172" spans="2:21" ht="15.75">
      <c r="B172" s="4">
        <f t="shared" si="48"/>
        <v>3037</v>
      </c>
      <c r="C172" s="4">
        <f t="shared" si="49"/>
        <v>3</v>
      </c>
      <c r="D172" s="4">
        <f t="shared" si="50"/>
        <v>37</v>
      </c>
      <c r="E172" s="10" t="str">
        <f t="shared" si="51"/>
        <v>205003:12</v>
      </c>
      <c r="F172" s="4" t="str">
        <f t="shared" si="52"/>
        <v>{"HP":222000,"DEF":22200,"MDEF":22200}</v>
      </c>
      <c r="H172" s="10">
        <f t="shared" si="47"/>
        <v>205003</v>
      </c>
      <c r="I172" s="11">
        <f t="shared" si="38"/>
        <v>12</v>
      </c>
      <c r="J172" s="4">
        <f t="shared" si="53"/>
        <v>666000</v>
      </c>
      <c r="K172" s="4">
        <f t="shared" si="54"/>
        <v>222000</v>
      </c>
      <c r="L172" s="4"/>
      <c r="M172" s="4"/>
      <c r="N172" s="4">
        <f t="shared" si="55"/>
        <v>22200</v>
      </c>
      <c r="O172" s="4">
        <f t="shared" si="56"/>
        <v>22200</v>
      </c>
      <c r="Q172">
        <f t="shared" si="57"/>
        <v>6000</v>
      </c>
      <c r="T172">
        <f t="shared" si="58"/>
        <v>600</v>
      </c>
      <c r="U172">
        <f t="shared" si="59"/>
        <v>600</v>
      </c>
    </row>
    <row r="173" spans="2:21" ht="15.75">
      <c r="B173" s="4">
        <f t="shared" si="48"/>
        <v>3038</v>
      </c>
      <c r="C173" s="4">
        <f t="shared" si="49"/>
        <v>3</v>
      </c>
      <c r="D173" s="4">
        <f t="shared" si="50"/>
        <v>38</v>
      </c>
      <c r="E173" s="10" t="str">
        <f t="shared" si="51"/>
        <v>205003:13</v>
      </c>
      <c r="F173" s="4" t="str">
        <f t="shared" si="52"/>
        <v>{"HP":228000,"DEF":22800,"MDEF":22800}</v>
      </c>
      <c r="H173" s="10">
        <f t="shared" si="47"/>
        <v>205003</v>
      </c>
      <c r="I173" s="11">
        <f t="shared" si="38"/>
        <v>13</v>
      </c>
      <c r="J173" s="4">
        <f t="shared" si="53"/>
        <v>684000</v>
      </c>
      <c r="K173" s="4">
        <f t="shared" si="54"/>
        <v>228000</v>
      </c>
      <c r="L173" s="4"/>
      <c r="M173" s="4"/>
      <c r="N173" s="4">
        <f t="shared" si="55"/>
        <v>22800</v>
      </c>
      <c r="O173" s="4">
        <f t="shared" si="56"/>
        <v>22800</v>
      </c>
      <c r="Q173">
        <f t="shared" si="57"/>
        <v>6000</v>
      </c>
      <c r="T173">
        <f t="shared" si="58"/>
        <v>600</v>
      </c>
      <c r="U173">
        <f t="shared" si="59"/>
        <v>600</v>
      </c>
    </row>
    <row r="174" spans="2:21" ht="15.75">
      <c r="B174" s="4">
        <f t="shared" si="48"/>
        <v>3039</v>
      </c>
      <c r="C174" s="4">
        <f t="shared" si="49"/>
        <v>3</v>
      </c>
      <c r="D174" s="4">
        <f t="shared" si="50"/>
        <v>39</v>
      </c>
      <c r="E174" s="10" t="str">
        <f t="shared" si="51"/>
        <v>205003:14</v>
      </c>
      <c r="F174" s="4" t="str">
        <f t="shared" si="52"/>
        <v>{"HP":234000,"DEF":23400,"MDEF":23400}</v>
      </c>
      <c r="H174" s="10">
        <f t="shared" si="47"/>
        <v>205003</v>
      </c>
      <c r="I174" s="11">
        <f t="shared" si="38"/>
        <v>14</v>
      </c>
      <c r="J174" s="4">
        <f t="shared" si="53"/>
        <v>702000</v>
      </c>
      <c r="K174" s="4">
        <f t="shared" si="54"/>
        <v>234000</v>
      </c>
      <c r="L174" s="4"/>
      <c r="M174" s="4"/>
      <c r="N174" s="4">
        <f t="shared" si="55"/>
        <v>23400</v>
      </c>
      <c r="O174" s="4">
        <f t="shared" si="56"/>
        <v>23400</v>
      </c>
      <c r="Q174">
        <f t="shared" si="57"/>
        <v>6000</v>
      </c>
      <c r="T174">
        <f t="shared" si="58"/>
        <v>600</v>
      </c>
      <c r="U174">
        <f t="shared" si="59"/>
        <v>600</v>
      </c>
    </row>
    <row r="175" spans="2:21" ht="15.75">
      <c r="B175" s="4">
        <f t="shared" si="48"/>
        <v>3040</v>
      </c>
      <c r="C175" s="4">
        <f t="shared" si="49"/>
        <v>3</v>
      </c>
      <c r="D175" s="4">
        <f t="shared" si="50"/>
        <v>40</v>
      </c>
      <c r="E175" s="10" t="str">
        <f t="shared" si="51"/>
        <v>205003:14</v>
      </c>
      <c r="F175" s="4" t="str">
        <f t="shared" si="52"/>
        <v>{"HP":240000,"DEF":24000,"MDEF":24000}</v>
      </c>
      <c r="H175" s="10">
        <f t="shared" si="47"/>
        <v>205003</v>
      </c>
      <c r="I175" s="11">
        <f t="shared" si="38"/>
        <v>14</v>
      </c>
      <c r="J175" s="4">
        <f t="shared" si="53"/>
        <v>720000</v>
      </c>
      <c r="K175" s="4">
        <f t="shared" si="54"/>
        <v>240000</v>
      </c>
      <c r="L175" s="4"/>
      <c r="M175" s="4"/>
      <c r="N175" s="4">
        <f t="shared" si="55"/>
        <v>24000</v>
      </c>
      <c r="O175" s="4">
        <f t="shared" si="56"/>
        <v>24000</v>
      </c>
      <c r="Q175">
        <f t="shared" si="57"/>
        <v>6000</v>
      </c>
      <c r="T175">
        <f t="shared" si="58"/>
        <v>600</v>
      </c>
      <c r="U175">
        <f t="shared" si="59"/>
        <v>600</v>
      </c>
    </row>
    <row r="176" spans="2:21" ht="15.75">
      <c r="B176" s="4">
        <f t="shared" si="48"/>
        <v>3041</v>
      </c>
      <c r="C176" s="4">
        <f t="shared" si="49"/>
        <v>3</v>
      </c>
      <c r="D176" s="4">
        <f t="shared" si="50"/>
        <v>41</v>
      </c>
      <c r="E176" s="10" t="str">
        <f t="shared" si="51"/>
        <v>205003:15</v>
      </c>
      <c r="F176" s="4" t="str">
        <f t="shared" si="52"/>
        <v>{"HP":246000,"DEF":24600,"MDEF":24600}</v>
      </c>
      <c r="H176" s="10">
        <f t="shared" si="47"/>
        <v>205003</v>
      </c>
      <c r="I176" s="11">
        <f t="shared" si="38"/>
        <v>15</v>
      </c>
      <c r="J176" s="4">
        <f t="shared" si="53"/>
        <v>738000</v>
      </c>
      <c r="K176" s="4">
        <f t="shared" si="54"/>
        <v>246000</v>
      </c>
      <c r="L176" s="4"/>
      <c r="M176" s="4"/>
      <c r="N176" s="4">
        <f t="shared" si="55"/>
        <v>24600</v>
      </c>
      <c r="O176" s="4">
        <f t="shared" si="56"/>
        <v>24600</v>
      </c>
      <c r="Q176">
        <f t="shared" si="57"/>
        <v>6000</v>
      </c>
      <c r="T176">
        <f t="shared" si="58"/>
        <v>600</v>
      </c>
      <c r="U176">
        <f t="shared" si="59"/>
        <v>600</v>
      </c>
    </row>
    <row r="177" spans="2:21" ht="15.75">
      <c r="B177" s="4">
        <f t="shared" si="48"/>
        <v>3042</v>
      </c>
      <c r="C177" s="4">
        <f t="shared" si="49"/>
        <v>3</v>
      </c>
      <c r="D177" s="4">
        <f t="shared" si="50"/>
        <v>42</v>
      </c>
      <c r="E177" s="10" t="str">
        <f t="shared" si="51"/>
        <v>205003:16</v>
      </c>
      <c r="F177" s="4" t="str">
        <f t="shared" si="52"/>
        <v>{"HP":252000,"DEF":25200,"MDEF":25200}</v>
      </c>
      <c r="H177" s="10">
        <f t="shared" si="47"/>
        <v>205003</v>
      </c>
      <c r="I177" s="11">
        <f t="shared" si="38"/>
        <v>16</v>
      </c>
      <c r="J177" s="4">
        <f t="shared" si="53"/>
        <v>756000</v>
      </c>
      <c r="K177" s="4">
        <f t="shared" si="54"/>
        <v>252000</v>
      </c>
      <c r="L177" s="4"/>
      <c r="M177" s="4"/>
      <c r="N177" s="4">
        <f t="shared" si="55"/>
        <v>25200</v>
      </c>
      <c r="O177" s="4">
        <f t="shared" si="56"/>
        <v>25200</v>
      </c>
      <c r="Q177">
        <f t="shared" si="57"/>
        <v>6000</v>
      </c>
      <c r="T177">
        <f t="shared" si="58"/>
        <v>600</v>
      </c>
      <c r="U177">
        <f t="shared" si="59"/>
        <v>600</v>
      </c>
    </row>
    <row r="178" spans="2:21" ht="15.75">
      <c r="B178" s="4">
        <f t="shared" si="48"/>
        <v>3043</v>
      </c>
      <c r="C178" s="4">
        <f t="shared" si="49"/>
        <v>3</v>
      </c>
      <c r="D178" s="4">
        <f t="shared" si="50"/>
        <v>43</v>
      </c>
      <c r="E178" s="10" t="str">
        <f t="shared" si="51"/>
        <v>205003:16</v>
      </c>
      <c r="F178" s="4" t="str">
        <f t="shared" si="52"/>
        <v>{"HP":258000,"DEF":25800,"MDEF":25800}</v>
      </c>
      <c r="H178" s="10">
        <f t="shared" si="47"/>
        <v>205003</v>
      </c>
      <c r="I178" s="11">
        <f t="shared" si="38"/>
        <v>16</v>
      </c>
      <c r="J178" s="4">
        <f t="shared" si="53"/>
        <v>774000</v>
      </c>
      <c r="K178" s="4">
        <f t="shared" si="54"/>
        <v>258000</v>
      </c>
      <c r="L178" s="4"/>
      <c r="M178" s="4"/>
      <c r="N178" s="4">
        <f t="shared" si="55"/>
        <v>25800</v>
      </c>
      <c r="O178" s="4">
        <f t="shared" si="56"/>
        <v>25800</v>
      </c>
      <c r="Q178">
        <f t="shared" si="57"/>
        <v>6000</v>
      </c>
      <c r="T178">
        <f t="shared" si="58"/>
        <v>600</v>
      </c>
      <c r="U178">
        <f t="shared" si="59"/>
        <v>600</v>
      </c>
    </row>
    <row r="179" spans="2:21" ht="15.75">
      <c r="B179" s="4">
        <f t="shared" si="48"/>
        <v>3044</v>
      </c>
      <c r="C179" s="4">
        <f t="shared" si="49"/>
        <v>3</v>
      </c>
      <c r="D179" s="4">
        <f t="shared" si="50"/>
        <v>44</v>
      </c>
      <c r="E179" s="10" t="str">
        <f t="shared" si="51"/>
        <v>205003:17</v>
      </c>
      <c r="F179" s="4" t="str">
        <f t="shared" si="52"/>
        <v>{"HP":264000,"DEF":26400,"MDEF":26400}</v>
      </c>
      <c r="H179" s="10">
        <f t="shared" si="47"/>
        <v>205003</v>
      </c>
      <c r="I179" s="11">
        <f t="shared" si="38"/>
        <v>17</v>
      </c>
      <c r="J179" s="4">
        <f t="shared" si="53"/>
        <v>792000</v>
      </c>
      <c r="K179" s="4">
        <f t="shared" si="54"/>
        <v>264000</v>
      </c>
      <c r="L179" s="4"/>
      <c r="M179" s="4"/>
      <c r="N179" s="4">
        <f t="shared" si="55"/>
        <v>26400</v>
      </c>
      <c r="O179" s="4">
        <f t="shared" si="56"/>
        <v>26400</v>
      </c>
      <c r="Q179">
        <f t="shared" si="57"/>
        <v>6000</v>
      </c>
      <c r="T179">
        <f t="shared" si="58"/>
        <v>600</v>
      </c>
      <c r="U179">
        <f t="shared" si="59"/>
        <v>600</v>
      </c>
    </row>
    <row r="180" spans="2:21" ht="15.75">
      <c r="B180" s="4">
        <f t="shared" si="48"/>
        <v>3045</v>
      </c>
      <c r="C180" s="4">
        <f t="shared" si="49"/>
        <v>3</v>
      </c>
      <c r="D180" s="4">
        <f t="shared" si="50"/>
        <v>45</v>
      </c>
      <c r="E180" s="10" t="str">
        <f t="shared" si="51"/>
        <v>205003:18</v>
      </c>
      <c r="F180" s="4" t="str">
        <f t="shared" si="52"/>
        <v>{"HP":270000,"DEF":27000,"MDEF":27000}</v>
      </c>
      <c r="H180" s="10">
        <f t="shared" si="47"/>
        <v>205003</v>
      </c>
      <c r="I180" s="11">
        <f t="shared" si="38"/>
        <v>18</v>
      </c>
      <c r="J180" s="4">
        <f t="shared" si="53"/>
        <v>810000</v>
      </c>
      <c r="K180" s="4">
        <f t="shared" si="54"/>
        <v>270000</v>
      </c>
      <c r="L180" s="4"/>
      <c r="M180" s="4"/>
      <c r="N180" s="4">
        <f t="shared" si="55"/>
        <v>27000</v>
      </c>
      <c r="O180" s="4">
        <f t="shared" si="56"/>
        <v>27000</v>
      </c>
      <c r="Q180">
        <f t="shared" si="57"/>
        <v>6000</v>
      </c>
      <c r="T180">
        <f t="shared" si="58"/>
        <v>600</v>
      </c>
      <c r="U180">
        <f t="shared" si="59"/>
        <v>600</v>
      </c>
    </row>
    <row r="181" spans="2:21" ht="15.75">
      <c r="B181" s="4">
        <f t="shared" si="48"/>
        <v>3046</v>
      </c>
      <c r="C181" s="4">
        <f t="shared" si="49"/>
        <v>3</v>
      </c>
      <c r="D181" s="4">
        <f t="shared" si="50"/>
        <v>46</v>
      </c>
      <c r="E181" s="10" t="str">
        <f t="shared" si="51"/>
        <v>205003:19</v>
      </c>
      <c r="F181" s="4" t="str">
        <f t="shared" si="52"/>
        <v>{"HP":276000,"DEF":27600,"MDEF":27600}</v>
      </c>
      <c r="H181" s="10">
        <f t="shared" si="47"/>
        <v>205003</v>
      </c>
      <c r="I181" s="11">
        <f t="shared" si="38"/>
        <v>19</v>
      </c>
      <c r="J181" s="4">
        <f t="shared" si="53"/>
        <v>828000</v>
      </c>
      <c r="K181" s="4">
        <f t="shared" si="54"/>
        <v>276000</v>
      </c>
      <c r="L181" s="4"/>
      <c r="M181" s="4"/>
      <c r="N181" s="4">
        <f t="shared" si="55"/>
        <v>27600</v>
      </c>
      <c r="O181" s="4">
        <f t="shared" si="56"/>
        <v>27600</v>
      </c>
      <c r="Q181">
        <f t="shared" si="57"/>
        <v>6000</v>
      </c>
      <c r="T181">
        <f t="shared" si="58"/>
        <v>600</v>
      </c>
      <c r="U181">
        <f t="shared" si="59"/>
        <v>600</v>
      </c>
    </row>
    <row r="182" spans="2:21" ht="15.75">
      <c r="B182" s="4">
        <f t="shared" si="48"/>
        <v>3047</v>
      </c>
      <c r="C182" s="4">
        <f t="shared" si="49"/>
        <v>3</v>
      </c>
      <c r="D182" s="4">
        <f t="shared" si="50"/>
        <v>47</v>
      </c>
      <c r="E182" s="10" t="str">
        <f t="shared" si="51"/>
        <v>205003:19</v>
      </c>
      <c r="F182" s="4" t="str">
        <f t="shared" si="52"/>
        <v>{"HP":282000,"DEF":28200,"MDEF":28200}</v>
      </c>
      <c r="H182" s="10">
        <f t="shared" si="47"/>
        <v>205003</v>
      </c>
      <c r="I182" s="11">
        <f t="shared" si="38"/>
        <v>19</v>
      </c>
      <c r="J182" s="4">
        <f t="shared" si="53"/>
        <v>846000</v>
      </c>
      <c r="K182" s="4">
        <f t="shared" si="54"/>
        <v>282000</v>
      </c>
      <c r="L182" s="4"/>
      <c r="M182" s="4"/>
      <c r="N182" s="4">
        <f t="shared" si="55"/>
        <v>28200</v>
      </c>
      <c r="O182" s="4">
        <f t="shared" si="56"/>
        <v>28200</v>
      </c>
      <c r="Q182">
        <f t="shared" si="57"/>
        <v>6000</v>
      </c>
      <c r="T182">
        <f t="shared" si="58"/>
        <v>600</v>
      </c>
      <c r="U182">
        <f t="shared" si="59"/>
        <v>600</v>
      </c>
    </row>
    <row r="183" spans="2:21" ht="15.75">
      <c r="B183" s="4">
        <f t="shared" si="48"/>
        <v>3048</v>
      </c>
      <c r="C183" s="4">
        <f t="shared" si="49"/>
        <v>3</v>
      </c>
      <c r="D183" s="4">
        <f t="shared" si="50"/>
        <v>48</v>
      </c>
      <c r="E183" s="10" t="str">
        <f t="shared" si="51"/>
        <v>205003:20</v>
      </c>
      <c r="F183" s="4" t="str">
        <f t="shared" si="52"/>
        <v>{"HP":288000,"DEF":28800,"MDEF":28800}</v>
      </c>
      <c r="H183" s="10">
        <f t="shared" si="47"/>
        <v>205003</v>
      </c>
      <c r="I183" s="11">
        <f t="shared" si="38"/>
        <v>20</v>
      </c>
      <c r="J183" s="4">
        <f t="shared" si="53"/>
        <v>864000</v>
      </c>
      <c r="K183" s="4">
        <f t="shared" si="54"/>
        <v>288000</v>
      </c>
      <c r="L183" s="4"/>
      <c r="M183" s="4"/>
      <c r="N183" s="4">
        <f t="shared" si="55"/>
        <v>28800</v>
      </c>
      <c r="O183" s="4">
        <f t="shared" si="56"/>
        <v>28800</v>
      </c>
      <c r="Q183">
        <f t="shared" si="57"/>
        <v>6000</v>
      </c>
      <c r="T183">
        <f t="shared" si="58"/>
        <v>600</v>
      </c>
      <c r="U183">
        <f t="shared" si="59"/>
        <v>600</v>
      </c>
    </row>
    <row r="184" spans="2:21" ht="15.75">
      <c r="B184" s="4">
        <f t="shared" si="48"/>
        <v>3049</v>
      </c>
      <c r="C184" s="4">
        <f t="shared" si="49"/>
        <v>3</v>
      </c>
      <c r="D184" s="4">
        <f t="shared" si="50"/>
        <v>49</v>
      </c>
      <c r="E184" s="10" t="str">
        <f t="shared" si="51"/>
        <v>205003:21</v>
      </c>
      <c r="F184" s="4" t="str">
        <f t="shared" si="52"/>
        <v>{"HP":294000,"DEF":29400,"MDEF":29400}</v>
      </c>
      <c r="H184" s="10">
        <f t="shared" si="47"/>
        <v>205003</v>
      </c>
      <c r="I184" s="11">
        <f t="shared" si="38"/>
        <v>21</v>
      </c>
      <c r="J184" s="4">
        <f t="shared" si="53"/>
        <v>882000</v>
      </c>
      <c r="K184" s="4">
        <f t="shared" si="54"/>
        <v>294000</v>
      </c>
      <c r="L184" s="4"/>
      <c r="M184" s="4"/>
      <c r="N184" s="4">
        <f t="shared" si="55"/>
        <v>29400</v>
      </c>
      <c r="O184" s="4">
        <f t="shared" si="56"/>
        <v>29400</v>
      </c>
      <c r="Q184">
        <f t="shared" si="57"/>
        <v>6000</v>
      </c>
      <c r="T184">
        <f t="shared" si="58"/>
        <v>600</v>
      </c>
      <c r="U184">
        <f t="shared" si="59"/>
        <v>600</v>
      </c>
    </row>
    <row r="185" spans="2:21" ht="15.75">
      <c r="B185" s="4">
        <f t="shared" si="48"/>
        <v>3050</v>
      </c>
      <c r="C185" s="4">
        <f t="shared" si="49"/>
        <v>3</v>
      </c>
      <c r="D185" s="4">
        <f t="shared" si="50"/>
        <v>50</v>
      </c>
      <c r="E185" s="10" t="str">
        <f t="shared" si="51"/>
        <v>205003:22</v>
      </c>
      <c r="F185" s="4" t="str">
        <f t="shared" si="52"/>
        <v>{"HP":300000,"DEF":30000,"MDEF":30000}</v>
      </c>
      <c r="H185" s="10">
        <f t="shared" si="47"/>
        <v>205003</v>
      </c>
      <c r="I185" s="11">
        <f t="shared" si="38"/>
        <v>22</v>
      </c>
      <c r="J185" s="4">
        <f t="shared" si="53"/>
        <v>900000</v>
      </c>
      <c r="K185" s="4">
        <f t="shared" si="54"/>
        <v>300000</v>
      </c>
      <c r="L185" s="4"/>
      <c r="M185" s="4"/>
      <c r="N185" s="4">
        <f t="shared" si="55"/>
        <v>30000</v>
      </c>
      <c r="O185" s="4">
        <f t="shared" si="56"/>
        <v>30000</v>
      </c>
      <c r="Q185">
        <f t="shared" si="57"/>
        <v>6000</v>
      </c>
      <c r="T185">
        <f t="shared" si="58"/>
        <v>600</v>
      </c>
      <c r="U185">
        <f t="shared" si="59"/>
        <v>600</v>
      </c>
    </row>
    <row r="186" spans="2:21" ht="15.75">
      <c r="B186" s="4">
        <f t="shared" si="48"/>
        <v>3051</v>
      </c>
      <c r="C186" s="4">
        <f t="shared" si="49"/>
        <v>3</v>
      </c>
      <c r="D186" s="4">
        <f t="shared" si="50"/>
        <v>51</v>
      </c>
      <c r="E186" s="10" t="str">
        <f t="shared" si="51"/>
        <v>205003:23</v>
      </c>
      <c r="F186" s="4" t="str">
        <f t="shared" si="52"/>
        <v>{"HP":306000,"DEF":30600,"MDEF":30600}</v>
      </c>
      <c r="H186" s="10">
        <f t="shared" si="47"/>
        <v>205003</v>
      </c>
      <c r="I186" s="11">
        <f t="shared" si="38"/>
        <v>23</v>
      </c>
      <c r="J186" s="4">
        <f t="shared" si="53"/>
        <v>918000</v>
      </c>
      <c r="K186" s="4">
        <f t="shared" si="54"/>
        <v>306000</v>
      </c>
      <c r="L186" s="4"/>
      <c r="M186" s="4"/>
      <c r="N186" s="4">
        <f t="shared" si="55"/>
        <v>30600</v>
      </c>
      <c r="O186" s="4">
        <f t="shared" si="56"/>
        <v>30600</v>
      </c>
      <c r="Q186">
        <f t="shared" si="57"/>
        <v>6000</v>
      </c>
      <c r="T186">
        <f t="shared" si="58"/>
        <v>600</v>
      </c>
      <c r="U186">
        <f t="shared" si="59"/>
        <v>600</v>
      </c>
    </row>
    <row r="187" spans="2:21" ht="15.75">
      <c r="B187" s="4">
        <f t="shared" si="48"/>
        <v>3052</v>
      </c>
      <c r="C187" s="4">
        <f t="shared" si="49"/>
        <v>3</v>
      </c>
      <c r="D187" s="4">
        <f t="shared" si="50"/>
        <v>52</v>
      </c>
      <c r="E187" s="10" t="str">
        <f t="shared" si="51"/>
        <v>205003:24</v>
      </c>
      <c r="F187" s="4" t="str">
        <f t="shared" si="52"/>
        <v>{"HP":312000,"DEF":31200,"MDEF":31200}</v>
      </c>
      <c r="H187" s="10">
        <f t="shared" si="47"/>
        <v>205003</v>
      </c>
      <c r="I187" s="11">
        <f t="shared" si="38"/>
        <v>24</v>
      </c>
      <c r="J187" s="4">
        <f t="shared" si="53"/>
        <v>936000</v>
      </c>
      <c r="K187" s="4">
        <f t="shared" si="54"/>
        <v>312000</v>
      </c>
      <c r="L187" s="4"/>
      <c r="M187" s="4"/>
      <c r="N187" s="4">
        <f t="shared" si="55"/>
        <v>31200</v>
      </c>
      <c r="O187" s="4">
        <f t="shared" si="56"/>
        <v>31200</v>
      </c>
      <c r="Q187">
        <f t="shared" si="57"/>
        <v>6000</v>
      </c>
      <c r="T187">
        <f t="shared" si="58"/>
        <v>600</v>
      </c>
      <c r="U187">
        <f t="shared" si="59"/>
        <v>600</v>
      </c>
    </row>
    <row r="188" spans="2:21" ht="15.75">
      <c r="B188" s="4">
        <f t="shared" si="48"/>
        <v>3053</v>
      </c>
      <c r="C188" s="4">
        <f t="shared" si="49"/>
        <v>3</v>
      </c>
      <c r="D188" s="4">
        <f t="shared" si="50"/>
        <v>53</v>
      </c>
      <c r="E188" s="10" t="str">
        <f t="shared" si="51"/>
        <v>205003:24</v>
      </c>
      <c r="F188" s="4" t="str">
        <f t="shared" si="52"/>
        <v>{"HP":318000,"DEF":31800,"MDEF":31800}</v>
      </c>
      <c r="H188" s="10">
        <f t="shared" si="47"/>
        <v>205003</v>
      </c>
      <c r="I188" s="11">
        <f t="shared" si="38"/>
        <v>24</v>
      </c>
      <c r="J188" s="4">
        <f t="shared" si="53"/>
        <v>954000</v>
      </c>
      <c r="K188" s="4">
        <f t="shared" si="54"/>
        <v>318000</v>
      </c>
      <c r="L188" s="4"/>
      <c r="M188" s="4"/>
      <c r="N188" s="4">
        <f t="shared" si="55"/>
        <v>31800</v>
      </c>
      <c r="O188" s="4">
        <f t="shared" si="56"/>
        <v>31800</v>
      </c>
      <c r="Q188">
        <f t="shared" si="57"/>
        <v>6000</v>
      </c>
      <c r="T188">
        <f t="shared" si="58"/>
        <v>600</v>
      </c>
      <c r="U188">
        <f t="shared" si="59"/>
        <v>600</v>
      </c>
    </row>
    <row r="189" spans="2:21" ht="15.75">
      <c r="B189" s="4">
        <f t="shared" si="48"/>
        <v>3054</v>
      </c>
      <c r="C189" s="4">
        <f t="shared" si="49"/>
        <v>3</v>
      </c>
      <c r="D189" s="4">
        <f t="shared" si="50"/>
        <v>54</v>
      </c>
      <c r="E189" s="10" t="str">
        <f t="shared" si="51"/>
        <v>205003:25</v>
      </c>
      <c r="F189" s="4" t="str">
        <f t="shared" si="52"/>
        <v>{"HP":324000,"DEF":32400,"MDEF":32400}</v>
      </c>
      <c r="H189" s="10">
        <f t="shared" si="47"/>
        <v>205003</v>
      </c>
      <c r="I189" s="11">
        <f t="shared" si="38"/>
        <v>25</v>
      </c>
      <c r="J189" s="4">
        <f t="shared" si="53"/>
        <v>972000</v>
      </c>
      <c r="K189" s="4">
        <f t="shared" si="54"/>
        <v>324000</v>
      </c>
      <c r="L189" s="4"/>
      <c r="M189" s="4"/>
      <c r="N189" s="4">
        <f t="shared" si="55"/>
        <v>32400</v>
      </c>
      <c r="O189" s="4">
        <f t="shared" si="56"/>
        <v>32400</v>
      </c>
      <c r="Q189">
        <f t="shared" si="57"/>
        <v>6000</v>
      </c>
      <c r="T189">
        <f t="shared" si="58"/>
        <v>600</v>
      </c>
      <c r="U189">
        <f t="shared" si="59"/>
        <v>600</v>
      </c>
    </row>
    <row r="190" spans="2:21" ht="15.75">
      <c r="B190" s="4">
        <f t="shared" si="48"/>
        <v>3055</v>
      </c>
      <c r="C190" s="4">
        <f t="shared" si="49"/>
        <v>3</v>
      </c>
      <c r="D190" s="4">
        <f t="shared" si="50"/>
        <v>55</v>
      </c>
      <c r="E190" s="10" t="str">
        <f t="shared" si="51"/>
        <v>205003:26</v>
      </c>
      <c r="F190" s="4" t="str">
        <f t="shared" si="52"/>
        <v>{"HP":330000,"DEF":33000,"MDEF":33000}</v>
      </c>
      <c r="H190" s="10">
        <f t="shared" si="47"/>
        <v>205003</v>
      </c>
      <c r="I190" s="11">
        <f t="shared" si="38"/>
        <v>26</v>
      </c>
      <c r="J190" s="4">
        <f t="shared" si="53"/>
        <v>990000</v>
      </c>
      <c r="K190" s="4">
        <f t="shared" si="54"/>
        <v>330000</v>
      </c>
      <c r="L190" s="4"/>
      <c r="M190" s="4"/>
      <c r="N190" s="4">
        <f t="shared" si="55"/>
        <v>33000</v>
      </c>
      <c r="O190" s="4">
        <f t="shared" si="56"/>
        <v>33000</v>
      </c>
      <c r="Q190">
        <f t="shared" si="57"/>
        <v>6000</v>
      </c>
      <c r="T190">
        <f t="shared" si="58"/>
        <v>600</v>
      </c>
      <c r="U190">
        <f t="shared" si="59"/>
        <v>600</v>
      </c>
    </row>
    <row r="191" spans="2:21" ht="15.75">
      <c r="B191" s="4">
        <f t="shared" si="48"/>
        <v>3056</v>
      </c>
      <c r="C191" s="4">
        <f t="shared" si="49"/>
        <v>3</v>
      </c>
      <c r="D191" s="4">
        <f t="shared" si="50"/>
        <v>56</v>
      </c>
      <c r="E191" s="10" t="str">
        <f t="shared" si="51"/>
        <v>205003:27</v>
      </c>
      <c r="F191" s="4" t="str">
        <f t="shared" si="52"/>
        <v>{"HP":336000,"DEF":33600,"MDEF":33600}</v>
      </c>
      <c r="H191" s="10">
        <f t="shared" si="47"/>
        <v>205003</v>
      </c>
      <c r="I191" s="11">
        <f t="shared" si="38"/>
        <v>27</v>
      </c>
      <c r="J191" s="4">
        <f t="shared" si="53"/>
        <v>1008000</v>
      </c>
      <c r="K191" s="4">
        <f t="shared" si="54"/>
        <v>336000</v>
      </c>
      <c r="L191" s="4"/>
      <c r="M191" s="4"/>
      <c r="N191" s="4">
        <f t="shared" si="55"/>
        <v>33600</v>
      </c>
      <c r="O191" s="4">
        <f t="shared" si="56"/>
        <v>33600</v>
      </c>
      <c r="Q191">
        <f t="shared" si="57"/>
        <v>6000</v>
      </c>
      <c r="T191">
        <f t="shared" si="58"/>
        <v>600</v>
      </c>
      <c r="U191">
        <f t="shared" si="59"/>
        <v>600</v>
      </c>
    </row>
    <row r="192" spans="2:21" ht="15.75">
      <c r="B192" s="4">
        <f t="shared" si="48"/>
        <v>3057</v>
      </c>
      <c r="C192" s="4">
        <f t="shared" si="49"/>
        <v>3</v>
      </c>
      <c r="D192" s="4">
        <f t="shared" si="50"/>
        <v>57</v>
      </c>
      <c r="E192" s="10" t="str">
        <f t="shared" si="51"/>
        <v>205003:28</v>
      </c>
      <c r="F192" s="4" t="str">
        <f t="shared" si="52"/>
        <v>{"HP":342000,"DEF":34200,"MDEF":34200}</v>
      </c>
      <c r="H192" s="10">
        <f t="shared" si="47"/>
        <v>205003</v>
      </c>
      <c r="I192" s="11">
        <f t="shared" si="38"/>
        <v>28</v>
      </c>
      <c r="J192" s="4">
        <f t="shared" si="53"/>
        <v>1026000</v>
      </c>
      <c r="K192" s="4">
        <f t="shared" si="54"/>
        <v>342000</v>
      </c>
      <c r="L192" s="4"/>
      <c r="M192" s="4"/>
      <c r="N192" s="4">
        <f t="shared" si="55"/>
        <v>34200</v>
      </c>
      <c r="O192" s="4">
        <f t="shared" si="56"/>
        <v>34200</v>
      </c>
      <c r="Q192">
        <f t="shared" si="57"/>
        <v>6000</v>
      </c>
      <c r="T192">
        <f t="shared" si="58"/>
        <v>600</v>
      </c>
      <c r="U192">
        <f t="shared" si="59"/>
        <v>600</v>
      </c>
    </row>
    <row r="193" spans="1:21" ht="15.75">
      <c r="B193" s="4">
        <f t="shared" si="48"/>
        <v>3058</v>
      </c>
      <c r="C193" s="4">
        <f t="shared" si="49"/>
        <v>3</v>
      </c>
      <c r="D193" s="4">
        <f t="shared" si="50"/>
        <v>58</v>
      </c>
      <c r="E193" s="10" t="str">
        <f t="shared" si="51"/>
        <v>205003:29</v>
      </c>
      <c r="F193" s="4" t="str">
        <f t="shared" si="52"/>
        <v>{"HP":348000,"DEF":34800,"MDEF":34800}</v>
      </c>
      <c r="H193" s="10">
        <f t="shared" si="47"/>
        <v>205003</v>
      </c>
      <c r="I193" s="11">
        <f t="shared" si="38"/>
        <v>29</v>
      </c>
      <c r="J193" s="4">
        <f t="shared" si="53"/>
        <v>1044000</v>
      </c>
      <c r="K193" s="4">
        <f t="shared" si="54"/>
        <v>348000</v>
      </c>
      <c r="L193" s="4"/>
      <c r="M193" s="4"/>
      <c r="N193" s="4">
        <f t="shared" si="55"/>
        <v>34800</v>
      </c>
      <c r="O193" s="4">
        <f t="shared" si="56"/>
        <v>34800</v>
      </c>
      <c r="Q193">
        <f t="shared" si="57"/>
        <v>6000</v>
      </c>
      <c r="T193">
        <f t="shared" si="58"/>
        <v>600</v>
      </c>
      <c r="U193">
        <f t="shared" si="59"/>
        <v>600</v>
      </c>
    </row>
    <row r="194" spans="1:21" ht="15.75">
      <c r="B194" s="4">
        <f t="shared" si="48"/>
        <v>3059</v>
      </c>
      <c r="C194" s="4">
        <f t="shared" si="49"/>
        <v>3</v>
      </c>
      <c r="D194" s="4">
        <f t="shared" si="50"/>
        <v>59</v>
      </c>
      <c r="E194" s="10" t="str">
        <f t="shared" si="51"/>
        <v>205003:30</v>
      </c>
      <c r="F194" s="4" t="str">
        <f t="shared" si="52"/>
        <v>{"HP":354000,"DEF":35400,"MDEF":35400}</v>
      </c>
      <c r="H194" s="10">
        <f t="shared" si="47"/>
        <v>205003</v>
      </c>
      <c r="I194" s="11">
        <f t="shared" si="38"/>
        <v>30</v>
      </c>
      <c r="J194" s="4">
        <f t="shared" si="53"/>
        <v>1062000</v>
      </c>
      <c r="K194" s="4">
        <f t="shared" si="54"/>
        <v>354000</v>
      </c>
      <c r="L194" s="4"/>
      <c r="M194" s="4"/>
      <c r="N194" s="4">
        <f t="shared" si="55"/>
        <v>35400</v>
      </c>
      <c r="O194" s="4">
        <f t="shared" si="56"/>
        <v>35400</v>
      </c>
      <c r="Q194">
        <f t="shared" si="57"/>
        <v>6000</v>
      </c>
      <c r="T194">
        <f t="shared" si="58"/>
        <v>600</v>
      </c>
      <c r="U194">
        <f t="shared" si="59"/>
        <v>600</v>
      </c>
    </row>
    <row r="195" spans="1:21" ht="15.75">
      <c r="B195" s="4">
        <f t="shared" si="48"/>
        <v>3060</v>
      </c>
      <c r="C195" s="4">
        <f t="shared" si="49"/>
        <v>3</v>
      </c>
      <c r="D195" s="4">
        <f t="shared" si="50"/>
        <v>60</v>
      </c>
      <c r="E195" s="10" t="str">
        <f t="shared" si="51"/>
        <v>205003:31</v>
      </c>
      <c r="F195" s="4" t="str">
        <f t="shared" si="52"/>
        <v>{"HP":360000,"DEF":36000,"MDEF":36000}</v>
      </c>
      <c r="H195" s="10">
        <f t="shared" si="47"/>
        <v>205003</v>
      </c>
      <c r="I195" s="11">
        <f t="shared" si="38"/>
        <v>31</v>
      </c>
      <c r="J195" s="4">
        <f t="shared" si="53"/>
        <v>1080000</v>
      </c>
      <c r="K195" s="4">
        <f t="shared" si="54"/>
        <v>360000</v>
      </c>
      <c r="L195" s="4"/>
      <c r="M195" s="4"/>
      <c r="N195" s="4">
        <f t="shared" si="55"/>
        <v>36000</v>
      </c>
      <c r="O195" s="4">
        <f t="shared" si="56"/>
        <v>36000</v>
      </c>
      <c r="Q195">
        <f t="shared" si="57"/>
        <v>6000</v>
      </c>
      <c r="T195">
        <f t="shared" si="58"/>
        <v>600</v>
      </c>
      <c r="U195">
        <f t="shared" si="59"/>
        <v>600</v>
      </c>
    </row>
    <row r="196" spans="1:21" ht="15.75">
      <c r="B196" s="4">
        <f t="shared" si="48"/>
        <v>3061</v>
      </c>
      <c r="C196" s="4">
        <f t="shared" si="49"/>
        <v>3</v>
      </c>
      <c r="D196" s="4">
        <f t="shared" si="50"/>
        <v>61</v>
      </c>
      <c r="E196" s="10" t="str">
        <f t="shared" si="51"/>
        <v>205003:32</v>
      </c>
      <c r="F196" s="4" t="str">
        <f t="shared" si="52"/>
        <v>{"HP":366000,"DEF":36600,"MDEF":36600}</v>
      </c>
      <c r="H196" s="10">
        <f t="shared" si="47"/>
        <v>205003</v>
      </c>
      <c r="I196" s="11">
        <f t="shared" si="38"/>
        <v>32</v>
      </c>
      <c r="J196" s="4">
        <f t="shared" si="53"/>
        <v>1098000</v>
      </c>
      <c r="K196" s="4">
        <f t="shared" si="54"/>
        <v>366000</v>
      </c>
      <c r="L196" s="4"/>
      <c r="M196" s="4"/>
      <c r="N196" s="4">
        <f t="shared" si="55"/>
        <v>36600</v>
      </c>
      <c r="O196" s="4">
        <f t="shared" si="56"/>
        <v>36600</v>
      </c>
      <c r="Q196">
        <f t="shared" si="57"/>
        <v>6000</v>
      </c>
      <c r="T196">
        <f t="shared" si="58"/>
        <v>600</v>
      </c>
      <c r="U196">
        <f t="shared" si="59"/>
        <v>600</v>
      </c>
    </row>
    <row r="197" spans="1:21" ht="15.75">
      <c r="B197" s="4">
        <f t="shared" si="48"/>
        <v>3062</v>
      </c>
      <c r="C197" s="4">
        <f t="shared" si="49"/>
        <v>3</v>
      </c>
      <c r="D197" s="4">
        <f t="shared" si="50"/>
        <v>62</v>
      </c>
      <c r="E197" s="10" t="str">
        <f t="shared" si="51"/>
        <v>205003:33</v>
      </c>
      <c r="F197" s="4" t="str">
        <f t="shared" si="52"/>
        <v>{"HP":372000,"DEF":37200,"MDEF":37200}</v>
      </c>
      <c r="H197" s="10">
        <f t="shared" si="47"/>
        <v>205003</v>
      </c>
      <c r="I197" s="11">
        <f t="shared" si="38"/>
        <v>33</v>
      </c>
      <c r="J197" s="4">
        <f t="shared" si="53"/>
        <v>1116000</v>
      </c>
      <c r="K197" s="4">
        <f t="shared" si="54"/>
        <v>372000</v>
      </c>
      <c r="L197" s="4"/>
      <c r="M197" s="4"/>
      <c r="N197" s="4">
        <f t="shared" si="55"/>
        <v>37200</v>
      </c>
      <c r="O197" s="4">
        <f t="shared" si="56"/>
        <v>37200</v>
      </c>
      <c r="Q197">
        <f t="shared" si="57"/>
        <v>6000</v>
      </c>
      <c r="T197">
        <f t="shared" si="58"/>
        <v>600</v>
      </c>
      <c r="U197">
        <f t="shared" si="59"/>
        <v>600</v>
      </c>
    </row>
    <row r="198" spans="1:21" ht="15.75">
      <c r="B198" s="4">
        <f t="shared" si="48"/>
        <v>3063</v>
      </c>
      <c r="C198" s="4">
        <f t="shared" si="49"/>
        <v>3</v>
      </c>
      <c r="D198" s="4">
        <f t="shared" si="50"/>
        <v>63</v>
      </c>
      <c r="E198" s="10" t="str">
        <f t="shared" si="51"/>
        <v>205003:34</v>
      </c>
      <c r="F198" s="4" t="str">
        <f t="shared" si="52"/>
        <v>{"HP":378000,"DEF":37800,"MDEF":37800}</v>
      </c>
      <c r="H198" s="10">
        <f t="shared" si="47"/>
        <v>205003</v>
      </c>
      <c r="I198" s="11">
        <f t="shared" si="38"/>
        <v>34</v>
      </c>
      <c r="J198" s="4">
        <f t="shared" si="53"/>
        <v>1134000</v>
      </c>
      <c r="K198" s="4">
        <f t="shared" si="54"/>
        <v>378000</v>
      </c>
      <c r="L198" s="4"/>
      <c r="M198" s="4"/>
      <c r="N198" s="4">
        <f t="shared" si="55"/>
        <v>37800</v>
      </c>
      <c r="O198" s="4">
        <f t="shared" si="56"/>
        <v>37800</v>
      </c>
      <c r="Q198">
        <f t="shared" si="57"/>
        <v>6000</v>
      </c>
      <c r="T198">
        <f t="shared" si="58"/>
        <v>600</v>
      </c>
      <c r="U198">
        <f t="shared" si="59"/>
        <v>600</v>
      </c>
    </row>
    <row r="199" spans="1:21" ht="15.75">
      <c r="B199" s="4">
        <f t="shared" si="48"/>
        <v>3064</v>
      </c>
      <c r="C199" s="4">
        <f t="shared" si="49"/>
        <v>3</v>
      </c>
      <c r="D199" s="4">
        <f t="shared" si="50"/>
        <v>64</v>
      </c>
      <c r="E199" s="10" t="str">
        <f t="shared" si="51"/>
        <v>205003:35</v>
      </c>
      <c r="F199" s="4" t="str">
        <f t="shared" si="52"/>
        <v>{"HP":384000,"DEF":38400,"MDEF":38400}</v>
      </c>
      <c r="H199" s="10">
        <f t="shared" si="47"/>
        <v>205003</v>
      </c>
      <c r="I199" s="11">
        <f t="shared" si="38"/>
        <v>35</v>
      </c>
      <c r="J199" s="4">
        <f t="shared" si="53"/>
        <v>1152000</v>
      </c>
      <c r="K199" s="4">
        <f t="shared" si="54"/>
        <v>384000</v>
      </c>
      <c r="L199" s="4"/>
      <c r="M199" s="4"/>
      <c r="N199" s="4">
        <f t="shared" si="55"/>
        <v>38400</v>
      </c>
      <c r="O199" s="4">
        <f t="shared" si="56"/>
        <v>38400</v>
      </c>
      <c r="Q199">
        <f t="shared" si="57"/>
        <v>6000</v>
      </c>
      <c r="T199">
        <f t="shared" si="58"/>
        <v>600</v>
      </c>
      <c r="U199">
        <f t="shared" si="59"/>
        <v>600</v>
      </c>
    </row>
    <row r="200" spans="1:21" ht="15.75">
      <c r="B200" s="4">
        <f t="shared" si="48"/>
        <v>3065</v>
      </c>
      <c r="C200" s="4">
        <f t="shared" si="49"/>
        <v>3</v>
      </c>
      <c r="D200" s="4">
        <f t="shared" si="50"/>
        <v>65</v>
      </c>
      <c r="E200" s="10" t="str">
        <f t="shared" si="51"/>
        <v>205003:36</v>
      </c>
      <c r="F200" s="4" t="str">
        <f t="shared" si="52"/>
        <v>{"HP":390000,"DEF":39000,"MDEF":39000}</v>
      </c>
      <c r="H200" s="10">
        <f t="shared" si="47"/>
        <v>205003</v>
      </c>
      <c r="I200" s="11">
        <f t="shared" si="38"/>
        <v>36</v>
      </c>
      <c r="J200" s="4">
        <f t="shared" si="53"/>
        <v>1170000</v>
      </c>
      <c r="K200" s="4">
        <f t="shared" si="54"/>
        <v>390000</v>
      </c>
      <c r="L200" s="4"/>
      <c r="M200" s="4"/>
      <c r="N200" s="4">
        <f t="shared" si="55"/>
        <v>39000</v>
      </c>
      <c r="O200" s="4">
        <f t="shared" si="56"/>
        <v>39000</v>
      </c>
      <c r="Q200">
        <f t="shared" si="57"/>
        <v>6000</v>
      </c>
      <c r="T200">
        <f t="shared" si="58"/>
        <v>600</v>
      </c>
      <c r="U200">
        <f t="shared" si="59"/>
        <v>600</v>
      </c>
    </row>
    <row r="202" spans="1:21" ht="15.75">
      <c r="A202" s="4"/>
      <c r="B202" s="4">
        <f>C202*1000+D202</f>
        <v>4001</v>
      </c>
      <c r="C202" s="4">
        <f>C136+1</f>
        <v>4</v>
      </c>
      <c r="D202" s="4">
        <v>1</v>
      </c>
      <c r="E202" s="10" t="str">
        <f>H202&amp;":"&amp;I202</f>
        <v>205004:1</v>
      </c>
      <c r="F202" s="4" t="str">
        <f>"{"&amp;N$2&amp;":"&amp;N202&amp;"}"</f>
        <v>{"DEF":1600}</v>
      </c>
      <c r="H202" s="10">
        <v>205004</v>
      </c>
      <c r="I202" s="11">
        <f>ROUND(D202*D202/120+1,0)</f>
        <v>1</v>
      </c>
      <c r="J202" s="4">
        <f>K202+(L202+M202+N202+O202)*10</f>
        <v>16000</v>
      </c>
      <c r="K202" s="4"/>
      <c r="L202" s="4"/>
      <c r="M202" s="4"/>
      <c r="N202" s="4">
        <v>1600</v>
      </c>
      <c r="O202" s="4"/>
      <c r="T202">
        <f>N202</f>
        <v>1600</v>
      </c>
    </row>
    <row r="203" spans="1:21" ht="15.75">
      <c r="A203" s="4"/>
      <c r="B203" s="4">
        <f t="shared" ref="B203:B213" si="60">C203*1000+D203</f>
        <v>4002</v>
      </c>
      <c r="C203" s="4">
        <f>C202</f>
        <v>4</v>
      </c>
      <c r="D203" s="4">
        <f>D202+1</f>
        <v>2</v>
      </c>
      <c r="E203" s="10" t="str">
        <f>H203&amp;":"&amp;I203</f>
        <v>205004:1</v>
      </c>
      <c r="F203" s="4" t="str">
        <f t="shared" ref="F203:F213" si="61">"{"&amp;N$2&amp;":"&amp;N203&amp;"}"</f>
        <v>{"DEF":3200}</v>
      </c>
      <c r="H203" s="10">
        <f>H202</f>
        <v>205004</v>
      </c>
      <c r="I203" s="11">
        <f t="shared" ref="I203:I266" si="62">ROUND(D203*D203/120+1,0)</f>
        <v>1</v>
      </c>
      <c r="J203" s="4">
        <f t="shared" ref="J203:J213" si="63">K203+(L203+M203+N203+O203)*10</f>
        <v>32000</v>
      </c>
      <c r="K203" s="4"/>
      <c r="L203" s="4"/>
      <c r="M203" s="4"/>
      <c r="N203" s="4">
        <f>N202+T203</f>
        <v>3200</v>
      </c>
      <c r="O203" s="4"/>
      <c r="T203">
        <f>T202</f>
        <v>1600</v>
      </c>
    </row>
    <row r="204" spans="1:21" ht="15.75">
      <c r="A204" s="4"/>
      <c r="B204" s="4">
        <f t="shared" si="60"/>
        <v>4003</v>
      </c>
      <c r="C204" s="4">
        <f t="shared" ref="C204:C213" si="64">C203</f>
        <v>4</v>
      </c>
      <c r="D204" s="4">
        <f t="shared" ref="D204:D213" si="65">D203+1</f>
        <v>3</v>
      </c>
      <c r="E204" s="10" t="str">
        <f t="shared" ref="E204:E213" si="66">H204&amp;":"&amp;I204</f>
        <v>205004:1</v>
      </c>
      <c r="F204" s="4" t="str">
        <f t="shared" si="61"/>
        <v>{"DEF":4800}</v>
      </c>
      <c r="H204" s="10">
        <f>H203</f>
        <v>205004</v>
      </c>
      <c r="I204" s="11">
        <f t="shared" si="62"/>
        <v>1</v>
      </c>
      <c r="J204" s="4">
        <f t="shared" si="63"/>
        <v>48000</v>
      </c>
      <c r="K204" s="4"/>
      <c r="L204" s="4"/>
      <c r="M204" s="4"/>
      <c r="N204" s="4">
        <f t="shared" ref="N204:N213" si="67">N203+T204</f>
        <v>4800</v>
      </c>
      <c r="O204" s="4"/>
      <c r="T204">
        <f t="shared" ref="T204:T213" si="68">T203</f>
        <v>1600</v>
      </c>
    </row>
    <row r="205" spans="1:21" ht="15.75">
      <c r="A205" s="4"/>
      <c r="B205" s="4">
        <f t="shared" si="60"/>
        <v>4004</v>
      </c>
      <c r="C205" s="4">
        <f t="shared" si="64"/>
        <v>4</v>
      </c>
      <c r="D205" s="4">
        <f t="shared" si="65"/>
        <v>4</v>
      </c>
      <c r="E205" s="10" t="str">
        <f t="shared" si="66"/>
        <v>205004:1</v>
      </c>
      <c r="F205" s="4" t="str">
        <f t="shared" si="61"/>
        <v>{"DEF":6400}</v>
      </c>
      <c r="H205" s="10">
        <f t="shared" ref="H205:H266" si="69">H204</f>
        <v>205004</v>
      </c>
      <c r="I205" s="11">
        <f t="shared" si="62"/>
        <v>1</v>
      </c>
      <c r="J205" s="4">
        <f t="shared" si="63"/>
        <v>64000</v>
      </c>
      <c r="K205" s="4"/>
      <c r="L205" s="4"/>
      <c r="M205" s="4"/>
      <c r="N205" s="4">
        <f t="shared" si="67"/>
        <v>6400</v>
      </c>
      <c r="O205" s="4"/>
      <c r="T205">
        <f t="shared" si="68"/>
        <v>1600</v>
      </c>
    </row>
    <row r="206" spans="1:21" ht="15.75">
      <c r="A206" s="4"/>
      <c r="B206" s="4">
        <f t="shared" si="60"/>
        <v>4005</v>
      </c>
      <c r="C206" s="4">
        <f t="shared" si="64"/>
        <v>4</v>
      </c>
      <c r="D206" s="4">
        <f t="shared" si="65"/>
        <v>5</v>
      </c>
      <c r="E206" s="10" t="str">
        <f t="shared" si="66"/>
        <v>205004:1</v>
      </c>
      <c r="F206" s="4" t="str">
        <f t="shared" si="61"/>
        <v>{"DEF":8000}</v>
      </c>
      <c r="H206" s="10">
        <f t="shared" si="69"/>
        <v>205004</v>
      </c>
      <c r="I206" s="11">
        <f t="shared" si="62"/>
        <v>1</v>
      </c>
      <c r="J206" s="4">
        <f t="shared" si="63"/>
        <v>80000</v>
      </c>
      <c r="K206" s="4"/>
      <c r="L206" s="4"/>
      <c r="M206" s="4"/>
      <c r="N206" s="4">
        <f t="shared" si="67"/>
        <v>8000</v>
      </c>
      <c r="O206" s="4"/>
      <c r="T206">
        <f t="shared" si="68"/>
        <v>1600</v>
      </c>
    </row>
    <row r="207" spans="1:21" ht="15.75">
      <c r="A207" s="4"/>
      <c r="B207" s="4">
        <f t="shared" si="60"/>
        <v>4006</v>
      </c>
      <c r="C207" s="4">
        <f t="shared" si="64"/>
        <v>4</v>
      </c>
      <c r="D207" s="4">
        <f t="shared" si="65"/>
        <v>6</v>
      </c>
      <c r="E207" s="10" t="str">
        <f t="shared" si="66"/>
        <v>205004:1</v>
      </c>
      <c r="F207" s="4" t="str">
        <f t="shared" si="61"/>
        <v>{"DEF":9600}</v>
      </c>
      <c r="H207" s="10">
        <f t="shared" si="69"/>
        <v>205004</v>
      </c>
      <c r="I207" s="11">
        <f t="shared" si="62"/>
        <v>1</v>
      </c>
      <c r="J207" s="4">
        <f t="shared" si="63"/>
        <v>96000</v>
      </c>
      <c r="K207" s="4"/>
      <c r="L207" s="4"/>
      <c r="M207" s="4"/>
      <c r="N207" s="4">
        <f t="shared" si="67"/>
        <v>9600</v>
      </c>
      <c r="O207" s="4"/>
      <c r="T207">
        <f t="shared" si="68"/>
        <v>1600</v>
      </c>
    </row>
    <row r="208" spans="1:21" ht="15.75">
      <c r="A208" s="4"/>
      <c r="B208" s="4">
        <f t="shared" si="60"/>
        <v>4007</v>
      </c>
      <c r="C208" s="4">
        <f t="shared" si="64"/>
        <v>4</v>
      </c>
      <c r="D208" s="4">
        <f t="shared" si="65"/>
        <v>7</v>
      </c>
      <c r="E208" s="10" t="str">
        <f t="shared" si="66"/>
        <v>205004:1</v>
      </c>
      <c r="F208" s="4" t="str">
        <f t="shared" si="61"/>
        <v>{"DEF":11200}</v>
      </c>
      <c r="H208" s="10">
        <f t="shared" si="69"/>
        <v>205004</v>
      </c>
      <c r="I208" s="11">
        <f t="shared" si="62"/>
        <v>1</v>
      </c>
      <c r="J208" s="4">
        <f t="shared" si="63"/>
        <v>112000</v>
      </c>
      <c r="K208" s="4"/>
      <c r="L208" s="4"/>
      <c r="M208" s="4"/>
      <c r="N208" s="4">
        <f t="shared" si="67"/>
        <v>11200</v>
      </c>
      <c r="O208" s="4"/>
      <c r="T208">
        <f t="shared" si="68"/>
        <v>1600</v>
      </c>
    </row>
    <row r="209" spans="1:20" ht="15.75">
      <c r="B209" s="4">
        <f t="shared" si="60"/>
        <v>4008</v>
      </c>
      <c r="C209" s="4">
        <f t="shared" si="64"/>
        <v>4</v>
      </c>
      <c r="D209" s="4">
        <f t="shared" si="65"/>
        <v>8</v>
      </c>
      <c r="E209" s="10" t="str">
        <f t="shared" si="66"/>
        <v>205004:2</v>
      </c>
      <c r="F209" s="4" t="str">
        <f t="shared" si="61"/>
        <v>{"DEF":12800}</v>
      </c>
      <c r="H209" s="10">
        <f t="shared" si="69"/>
        <v>205004</v>
      </c>
      <c r="I209" s="11">
        <f t="shared" si="62"/>
        <v>2</v>
      </c>
      <c r="J209" s="4">
        <f t="shared" si="63"/>
        <v>128000</v>
      </c>
      <c r="K209" s="4"/>
      <c r="L209" s="4"/>
      <c r="M209" s="4"/>
      <c r="N209" s="4">
        <f t="shared" si="67"/>
        <v>12800</v>
      </c>
      <c r="O209" s="4"/>
      <c r="T209">
        <f t="shared" si="68"/>
        <v>1600</v>
      </c>
    </row>
    <row r="210" spans="1:20" ht="15.75">
      <c r="B210" s="4">
        <f t="shared" si="60"/>
        <v>4009</v>
      </c>
      <c r="C210" s="4">
        <f t="shared" si="64"/>
        <v>4</v>
      </c>
      <c r="D210" s="4">
        <f t="shared" si="65"/>
        <v>9</v>
      </c>
      <c r="E210" s="10" t="str">
        <f t="shared" si="66"/>
        <v>205004:2</v>
      </c>
      <c r="F210" s="4" t="str">
        <f t="shared" si="61"/>
        <v>{"DEF":14400}</v>
      </c>
      <c r="H210" s="10">
        <f t="shared" si="69"/>
        <v>205004</v>
      </c>
      <c r="I210" s="11">
        <f t="shared" si="62"/>
        <v>2</v>
      </c>
      <c r="J210" s="4">
        <f t="shared" si="63"/>
        <v>144000</v>
      </c>
      <c r="K210" s="4"/>
      <c r="L210" s="4"/>
      <c r="M210" s="4"/>
      <c r="N210" s="4">
        <f t="shared" si="67"/>
        <v>14400</v>
      </c>
      <c r="O210" s="4"/>
      <c r="T210">
        <f t="shared" si="68"/>
        <v>1600</v>
      </c>
    </row>
    <row r="211" spans="1:20" ht="15.75">
      <c r="B211" s="4">
        <f t="shared" si="60"/>
        <v>4010</v>
      </c>
      <c r="C211" s="4">
        <f t="shared" si="64"/>
        <v>4</v>
      </c>
      <c r="D211" s="4">
        <f t="shared" si="65"/>
        <v>10</v>
      </c>
      <c r="E211" s="10" t="str">
        <f t="shared" si="66"/>
        <v>205004:2</v>
      </c>
      <c r="F211" s="4" t="str">
        <f t="shared" si="61"/>
        <v>{"DEF":16000}</v>
      </c>
      <c r="H211" s="10">
        <f t="shared" si="69"/>
        <v>205004</v>
      </c>
      <c r="I211" s="11">
        <f t="shared" si="62"/>
        <v>2</v>
      </c>
      <c r="J211" s="4">
        <f t="shared" si="63"/>
        <v>160000</v>
      </c>
      <c r="K211" s="4"/>
      <c r="L211" s="4"/>
      <c r="M211" s="4"/>
      <c r="N211" s="4">
        <f t="shared" si="67"/>
        <v>16000</v>
      </c>
      <c r="O211" s="4"/>
      <c r="T211">
        <f t="shared" si="68"/>
        <v>1600</v>
      </c>
    </row>
    <row r="212" spans="1:20" ht="15.75">
      <c r="B212" s="4">
        <f t="shared" si="60"/>
        <v>4011</v>
      </c>
      <c r="C212" s="4">
        <f t="shared" si="64"/>
        <v>4</v>
      </c>
      <c r="D212" s="4">
        <f t="shared" si="65"/>
        <v>11</v>
      </c>
      <c r="E212" s="10" t="str">
        <f t="shared" si="66"/>
        <v>205004:2</v>
      </c>
      <c r="F212" s="4" t="str">
        <f t="shared" si="61"/>
        <v>{"DEF":17600}</v>
      </c>
      <c r="H212" s="10">
        <f t="shared" si="69"/>
        <v>205004</v>
      </c>
      <c r="I212" s="11">
        <f t="shared" si="62"/>
        <v>2</v>
      </c>
      <c r="J212" s="4">
        <f t="shared" si="63"/>
        <v>176000</v>
      </c>
      <c r="K212" s="4"/>
      <c r="L212" s="4"/>
      <c r="M212" s="4"/>
      <c r="N212" s="4">
        <f t="shared" si="67"/>
        <v>17600</v>
      </c>
      <c r="O212" s="4"/>
      <c r="T212">
        <f t="shared" si="68"/>
        <v>1600</v>
      </c>
    </row>
    <row r="213" spans="1:20" ht="15.75">
      <c r="B213" s="4">
        <f t="shared" si="60"/>
        <v>4012</v>
      </c>
      <c r="C213" s="4">
        <f t="shared" si="64"/>
        <v>4</v>
      </c>
      <c r="D213" s="4">
        <f t="shared" si="65"/>
        <v>12</v>
      </c>
      <c r="E213" s="10" t="str">
        <f t="shared" si="66"/>
        <v>205004:2</v>
      </c>
      <c r="F213" s="4" t="str">
        <f t="shared" si="61"/>
        <v>{"DEF":19200}</v>
      </c>
      <c r="H213" s="10">
        <f t="shared" si="69"/>
        <v>205004</v>
      </c>
      <c r="I213" s="11">
        <f t="shared" si="62"/>
        <v>2</v>
      </c>
      <c r="J213" s="4">
        <f t="shared" si="63"/>
        <v>192000</v>
      </c>
      <c r="K213" s="4"/>
      <c r="L213" s="4"/>
      <c r="M213" s="4"/>
      <c r="N213" s="4">
        <f t="shared" si="67"/>
        <v>19200</v>
      </c>
      <c r="O213" s="4"/>
      <c r="T213">
        <f t="shared" si="68"/>
        <v>1600</v>
      </c>
    </row>
    <row r="214" spans="1:20" ht="15.75">
      <c r="A214" s="4"/>
      <c r="B214" s="4">
        <f t="shared" ref="B214:B218" si="70">C214*1000+D214</f>
        <v>4013</v>
      </c>
      <c r="C214" s="4">
        <f t="shared" ref="C214:C218" si="71">C213</f>
        <v>4</v>
      </c>
      <c r="D214" s="4">
        <f t="shared" ref="D214:D218" si="72">D213+1</f>
        <v>13</v>
      </c>
      <c r="E214" s="10" t="str">
        <f t="shared" ref="E214:E218" si="73">H214&amp;":"&amp;I214</f>
        <v>205004:2</v>
      </c>
      <c r="F214" s="4" t="str">
        <f t="shared" ref="F214:F218" si="74">"{"&amp;N$2&amp;":"&amp;N214&amp;"}"</f>
        <v>{"DEF":20800}</v>
      </c>
      <c r="H214" s="10">
        <f t="shared" si="69"/>
        <v>205004</v>
      </c>
      <c r="I214" s="11">
        <f t="shared" si="62"/>
        <v>2</v>
      </c>
      <c r="J214" s="4">
        <f t="shared" ref="J214:J218" si="75">K214+(L214+M214+N214+O214)*10</f>
        <v>208000</v>
      </c>
      <c r="K214" s="4"/>
      <c r="L214" s="4"/>
      <c r="M214" s="4"/>
      <c r="N214" s="4">
        <f t="shared" ref="N214:N218" si="76">N213+T214</f>
        <v>20800</v>
      </c>
      <c r="O214" s="4"/>
      <c r="T214">
        <f t="shared" ref="T214:T218" si="77">T213</f>
        <v>1600</v>
      </c>
    </row>
    <row r="215" spans="1:20" ht="15.75">
      <c r="A215" s="4"/>
      <c r="B215" s="4">
        <f t="shared" si="70"/>
        <v>4014</v>
      </c>
      <c r="C215" s="4">
        <f t="shared" si="71"/>
        <v>4</v>
      </c>
      <c r="D215" s="4">
        <f t="shared" si="72"/>
        <v>14</v>
      </c>
      <c r="E215" s="10" t="str">
        <f t="shared" si="73"/>
        <v>205004:3</v>
      </c>
      <c r="F215" s="4" t="str">
        <f t="shared" si="74"/>
        <v>{"DEF":22400}</v>
      </c>
      <c r="H215" s="10">
        <f t="shared" si="69"/>
        <v>205004</v>
      </c>
      <c r="I215" s="11">
        <f t="shared" si="62"/>
        <v>3</v>
      </c>
      <c r="J215" s="4">
        <f t="shared" si="75"/>
        <v>224000</v>
      </c>
      <c r="K215" s="4"/>
      <c r="L215" s="4"/>
      <c r="M215" s="4"/>
      <c r="N215" s="4">
        <f t="shared" si="76"/>
        <v>22400</v>
      </c>
      <c r="O215" s="4"/>
      <c r="T215">
        <f t="shared" si="77"/>
        <v>1600</v>
      </c>
    </row>
    <row r="216" spans="1:20" ht="15.75">
      <c r="A216" s="4"/>
      <c r="B216" s="4">
        <f t="shared" si="70"/>
        <v>4015</v>
      </c>
      <c r="C216" s="4">
        <f t="shared" si="71"/>
        <v>4</v>
      </c>
      <c r="D216" s="4">
        <f t="shared" si="72"/>
        <v>15</v>
      </c>
      <c r="E216" s="10" t="str">
        <f t="shared" si="73"/>
        <v>205004:3</v>
      </c>
      <c r="F216" s="4" t="str">
        <f t="shared" si="74"/>
        <v>{"DEF":24000}</v>
      </c>
      <c r="H216" s="10">
        <f t="shared" si="69"/>
        <v>205004</v>
      </c>
      <c r="I216" s="11">
        <f t="shared" si="62"/>
        <v>3</v>
      </c>
      <c r="J216" s="4">
        <f t="shared" si="75"/>
        <v>240000</v>
      </c>
      <c r="K216" s="4"/>
      <c r="L216" s="4"/>
      <c r="M216" s="4"/>
      <c r="N216" s="4">
        <f t="shared" si="76"/>
        <v>24000</v>
      </c>
      <c r="O216" s="4"/>
      <c r="T216">
        <f t="shared" si="77"/>
        <v>1600</v>
      </c>
    </row>
    <row r="217" spans="1:20" ht="15.75">
      <c r="A217" s="4"/>
      <c r="B217" s="4">
        <f t="shared" si="70"/>
        <v>4016</v>
      </c>
      <c r="C217" s="4">
        <f t="shared" si="71"/>
        <v>4</v>
      </c>
      <c r="D217" s="4">
        <f t="shared" si="72"/>
        <v>16</v>
      </c>
      <c r="E217" s="10" t="str">
        <f t="shared" si="73"/>
        <v>205004:3</v>
      </c>
      <c r="F217" s="4" t="str">
        <f t="shared" si="74"/>
        <v>{"DEF":25600}</v>
      </c>
      <c r="H217" s="10">
        <f t="shared" si="69"/>
        <v>205004</v>
      </c>
      <c r="I217" s="11">
        <f t="shared" si="62"/>
        <v>3</v>
      </c>
      <c r="J217" s="4">
        <f t="shared" si="75"/>
        <v>256000</v>
      </c>
      <c r="K217" s="4"/>
      <c r="L217" s="4"/>
      <c r="M217" s="4"/>
      <c r="N217" s="4">
        <f t="shared" si="76"/>
        <v>25600</v>
      </c>
      <c r="O217" s="4"/>
      <c r="T217">
        <f t="shared" si="77"/>
        <v>1600</v>
      </c>
    </row>
    <row r="218" spans="1:20" ht="15.75">
      <c r="A218" s="4"/>
      <c r="B218" s="4">
        <f t="shared" si="70"/>
        <v>4017</v>
      </c>
      <c r="C218" s="4">
        <f t="shared" si="71"/>
        <v>4</v>
      </c>
      <c r="D218" s="4">
        <f t="shared" si="72"/>
        <v>17</v>
      </c>
      <c r="E218" s="10" t="str">
        <f t="shared" si="73"/>
        <v>205004:3</v>
      </c>
      <c r="F218" s="4" t="str">
        <f t="shared" si="74"/>
        <v>{"DEF":27200}</v>
      </c>
      <c r="H218" s="10">
        <f t="shared" si="69"/>
        <v>205004</v>
      </c>
      <c r="I218" s="11">
        <f t="shared" si="62"/>
        <v>3</v>
      </c>
      <c r="J218" s="4">
        <f t="shared" si="75"/>
        <v>272000</v>
      </c>
      <c r="K218" s="4"/>
      <c r="L218" s="4"/>
      <c r="M218" s="4"/>
      <c r="N218" s="4">
        <f t="shared" si="76"/>
        <v>27200</v>
      </c>
      <c r="O218" s="4"/>
      <c r="T218">
        <f t="shared" si="77"/>
        <v>1600</v>
      </c>
    </row>
    <row r="219" spans="1:20" ht="15.75">
      <c r="A219" s="4"/>
      <c r="B219" s="4">
        <f t="shared" ref="B219:B266" si="78">C219*1000+D219</f>
        <v>4018</v>
      </c>
      <c r="C219" s="4">
        <f t="shared" ref="C219:C266" si="79">C218</f>
        <v>4</v>
      </c>
      <c r="D219" s="4">
        <f t="shared" ref="D219:D266" si="80">D218+1</f>
        <v>18</v>
      </c>
      <c r="E219" s="10" t="str">
        <f t="shared" ref="E219:E266" si="81">H219&amp;":"&amp;I219</f>
        <v>205004:4</v>
      </c>
      <c r="F219" s="4" t="str">
        <f t="shared" ref="F219:F266" si="82">"{"&amp;N$2&amp;":"&amp;N219&amp;"}"</f>
        <v>{"DEF":28800}</v>
      </c>
      <c r="H219" s="10">
        <f t="shared" si="69"/>
        <v>205004</v>
      </c>
      <c r="I219" s="11">
        <f t="shared" si="62"/>
        <v>4</v>
      </c>
      <c r="J219" s="4">
        <f t="shared" ref="J219:J266" si="83">K219+(L219+M219+N219+O219)*10</f>
        <v>288000</v>
      </c>
      <c r="K219" s="4"/>
      <c r="L219" s="4"/>
      <c r="M219" s="4"/>
      <c r="N219" s="4">
        <f t="shared" ref="N219:N266" si="84">N218+T219</f>
        <v>28800</v>
      </c>
      <c r="O219" s="4"/>
      <c r="T219">
        <f t="shared" ref="T219:T266" si="85">T218</f>
        <v>1600</v>
      </c>
    </row>
    <row r="220" spans="1:20" ht="15.75">
      <c r="A220" s="4"/>
      <c r="B220" s="4">
        <f t="shared" si="78"/>
        <v>4019</v>
      </c>
      <c r="C220" s="4">
        <f t="shared" si="79"/>
        <v>4</v>
      </c>
      <c r="D220" s="4">
        <f t="shared" si="80"/>
        <v>19</v>
      </c>
      <c r="E220" s="10" t="str">
        <f t="shared" si="81"/>
        <v>205004:4</v>
      </c>
      <c r="F220" s="4" t="str">
        <f t="shared" si="82"/>
        <v>{"DEF":30400}</v>
      </c>
      <c r="H220" s="10">
        <f t="shared" si="69"/>
        <v>205004</v>
      </c>
      <c r="I220" s="11">
        <f t="shared" si="62"/>
        <v>4</v>
      </c>
      <c r="J220" s="4">
        <f t="shared" si="83"/>
        <v>304000</v>
      </c>
      <c r="K220" s="4"/>
      <c r="L220" s="4"/>
      <c r="M220" s="4"/>
      <c r="N220" s="4">
        <f t="shared" si="84"/>
        <v>30400</v>
      </c>
      <c r="O220" s="4"/>
      <c r="T220">
        <f t="shared" si="85"/>
        <v>1600</v>
      </c>
    </row>
    <row r="221" spans="1:20" ht="15.75">
      <c r="A221" s="4"/>
      <c r="B221" s="4">
        <f t="shared" si="78"/>
        <v>4020</v>
      </c>
      <c r="C221" s="4">
        <f t="shared" si="79"/>
        <v>4</v>
      </c>
      <c r="D221" s="4">
        <f t="shared" si="80"/>
        <v>20</v>
      </c>
      <c r="E221" s="10" t="str">
        <f t="shared" si="81"/>
        <v>205004:4</v>
      </c>
      <c r="F221" s="4" t="str">
        <f t="shared" si="82"/>
        <v>{"DEF":32000}</v>
      </c>
      <c r="H221" s="10">
        <f t="shared" si="69"/>
        <v>205004</v>
      </c>
      <c r="I221" s="11">
        <f t="shared" si="62"/>
        <v>4</v>
      </c>
      <c r="J221" s="4">
        <f t="shared" si="83"/>
        <v>320000</v>
      </c>
      <c r="K221" s="4"/>
      <c r="L221" s="4"/>
      <c r="M221" s="4"/>
      <c r="N221" s="4">
        <f t="shared" si="84"/>
        <v>32000</v>
      </c>
      <c r="O221" s="4"/>
      <c r="T221">
        <f t="shared" si="85"/>
        <v>1600</v>
      </c>
    </row>
    <row r="222" spans="1:20" ht="15.75">
      <c r="A222" s="4"/>
      <c r="B222" s="4">
        <f t="shared" si="78"/>
        <v>4021</v>
      </c>
      <c r="C222" s="4">
        <f t="shared" si="79"/>
        <v>4</v>
      </c>
      <c r="D222" s="4">
        <f t="shared" si="80"/>
        <v>21</v>
      </c>
      <c r="E222" s="10" t="str">
        <f t="shared" si="81"/>
        <v>205004:5</v>
      </c>
      <c r="F222" s="4" t="str">
        <f t="shared" si="82"/>
        <v>{"DEF":33600}</v>
      </c>
      <c r="H222" s="10">
        <f t="shared" si="69"/>
        <v>205004</v>
      </c>
      <c r="I222" s="11">
        <f t="shared" si="62"/>
        <v>5</v>
      </c>
      <c r="J222" s="4">
        <f t="shared" si="83"/>
        <v>336000</v>
      </c>
      <c r="K222" s="4"/>
      <c r="L222" s="4"/>
      <c r="M222" s="4"/>
      <c r="N222" s="4">
        <f t="shared" si="84"/>
        <v>33600</v>
      </c>
      <c r="O222" s="4"/>
      <c r="T222">
        <f t="shared" si="85"/>
        <v>1600</v>
      </c>
    </row>
    <row r="223" spans="1:20" ht="15.75">
      <c r="A223" s="4"/>
      <c r="B223" s="4">
        <f t="shared" si="78"/>
        <v>4022</v>
      </c>
      <c r="C223" s="4">
        <f t="shared" si="79"/>
        <v>4</v>
      </c>
      <c r="D223" s="4">
        <f t="shared" si="80"/>
        <v>22</v>
      </c>
      <c r="E223" s="10" t="str">
        <f t="shared" si="81"/>
        <v>205004:5</v>
      </c>
      <c r="F223" s="4" t="str">
        <f t="shared" si="82"/>
        <v>{"DEF":35200}</v>
      </c>
      <c r="H223" s="10">
        <f t="shared" si="69"/>
        <v>205004</v>
      </c>
      <c r="I223" s="11">
        <f t="shared" si="62"/>
        <v>5</v>
      </c>
      <c r="J223" s="4">
        <f t="shared" si="83"/>
        <v>352000</v>
      </c>
      <c r="K223" s="4"/>
      <c r="L223" s="4"/>
      <c r="M223" s="4"/>
      <c r="N223" s="4">
        <f t="shared" si="84"/>
        <v>35200</v>
      </c>
      <c r="O223" s="4"/>
      <c r="T223">
        <f t="shared" si="85"/>
        <v>1600</v>
      </c>
    </row>
    <row r="224" spans="1:20" ht="15.75">
      <c r="A224" s="4"/>
      <c r="B224" s="4">
        <f t="shared" si="78"/>
        <v>4023</v>
      </c>
      <c r="C224" s="4">
        <f t="shared" si="79"/>
        <v>4</v>
      </c>
      <c r="D224" s="4">
        <f t="shared" si="80"/>
        <v>23</v>
      </c>
      <c r="E224" s="10" t="str">
        <f t="shared" si="81"/>
        <v>205004:5</v>
      </c>
      <c r="F224" s="4" t="str">
        <f t="shared" si="82"/>
        <v>{"DEF":36800}</v>
      </c>
      <c r="H224" s="10">
        <f t="shared" si="69"/>
        <v>205004</v>
      </c>
      <c r="I224" s="11">
        <f t="shared" si="62"/>
        <v>5</v>
      </c>
      <c r="J224" s="4">
        <f t="shared" si="83"/>
        <v>368000</v>
      </c>
      <c r="K224" s="4"/>
      <c r="L224" s="4"/>
      <c r="M224" s="4"/>
      <c r="N224" s="4">
        <f t="shared" si="84"/>
        <v>36800</v>
      </c>
      <c r="O224" s="4"/>
      <c r="T224">
        <f t="shared" si="85"/>
        <v>1600</v>
      </c>
    </row>
    <row r="225" spans="1:20" ht="15.75">
      <c r="A225" s="4"/>
      <c r="B225" s="4">
        <f t="shared" si="78"/>
        <v>4024</v>
      </c>
      <c r="C225" s="4">
        <f t="shared" si="79"/>
        <v>4</v>
      </c>
      <c r="D225" s="4">
        <f t="shared" si="80"/>
        <v>24</v>
      </c>
      <c r="E225" s="10" t="str">
        <f t="shared" si="81"/>
        <v>205004:6</v>
      </c>
      <c r="F225" s="4" t="str">
        <f t="shared" si="82"/>
        <v>{"DEF":38400}</v>
      </c>
      <c r="H225" s="10">
        <f t="shared" si="69"/>
        <v>205004</v>
      </c>
      <c r="I225" s="11">
        <f t="shared" si="62"/>
        <v>6</v>
      </c>
      <c r="J225" s="4">
        <f t="shared" si="83"/>
        <v>384000</v>
      </c>
      <c r="K225" s="4"/>
      <c r="L225" s="4"/>
      <c r="M225" s="4"/>
      <c r="N225" s="4">
        <f t="shared" si="84"/>
        <v>38400</v>
      </c>
      <c r="O225" s="4"/>
      <c r="T225">
        <f t="shared" si="85"/>
        <v>1600</v>
      </c>
    </row>
    <row r="226" spans="1:20" ht="15.75">
      <c r="A226" s="4"/>
      <c r="B226" s="4">
        <f t="shared" si="78"/>
        <v>4025</v>
      </c>
      <c r="C226" s="4">
        <f t="shared" si="79"/>
        <v>4</v>
      </c>
      <c r="D226" s="4">
        <f t="shared" si="80"/>
        <v>25</v>
      </c>
      <c r="E226" s="10" t="str">
        <f t="shared" si="81"/>
        <v>205004:6</v>
      </c>
      <c r="F226" s="4" t="str">
        <f t="shared" si="82"/>
        <v>{"DEF":40000}</v>
      </c>
      <c r="H226" s="10">
        <f t="shared" si="69"/>
        <v>205004</v>
      </c>
      <c r="I226" s="11">
        <f t="shared" si="62"/>
        <v>6</v>
      </c>
      <c r="J226" s="4">
        <f t="shared" si="83"/>
        <v>400000</v>
      </c>
      <c r="K226" s="4"/>
      <c r="L226" s="4"/>
      <c r="M226" s="4"/>
      <c r="N226" s="4">
        <f t="shared" si="84"/>
        <v>40000</v>
      </c>
      <c r="O226" s="4"/>
      <c r="T226">
        <f t="shared" si="85"/>
        <v>1600</v>
      </c>
    </row>
    <row r="227" spans="1:20" ht="15.75">
      <c r="A227" s="4"/>
      <c r="B227" s="4">
        <f t="shared" si="78"/>
        <v>4026</v>
      </c>
      <c r="C227" s="4">
        <f t="shared" si="79"/>
        <v>4</v>
      </c>
      <c r="D227" s="4">
        <f t="shared" si="80"/>
        <v>26</v>
      </c>
      <c r="E227" s="10" t="str">
        <f t="shared" si="81"/>
        <v>205004:7</v>
      </c>
      <c r="F227" s="4" t="str">
        <f t="shared" si="82"/>
        <v>{"DEF":41600}</v>
      </c>
      <c r="H227" s="10">
        <f t="shared" si="69"/>
        <v>205004</v>
      </c>
      <c r="I227" s="11">
        <f t="shared" si="62"/>
        <v>7</v>
      </c>
      <c r="J227" s="4">
        <f t="shared" si="83"/>
        <v>416000</v>
      </c>
      <c r="K227" s="4"/>
      <c r="L227" s="4"/>
      <c r="M227" s="4"/>
      <c r="N227" s="4">
        <f t="shared" si="84"/>
        <v>41600</v>
      </c>
      <c r="O227" s="4"/>
      <c r="T227">
        <f t="shared" si="85"/>
        <v>1600</v>
      </c>
    </row>
    <row r="228" spans="1:20" ht="15.75">
      <c r="A228" s="4"/>
      <c r="B228" s="4">
        <f t="shared" si="78"/>
        <v>4027</v>
      </c>
      <c r="C228" s="4">
        <f t="shared" si="79"/>
        <v>4</v>
      </c>
      <c r="D228" s="4">
        <f t="shared" si="80"/>
        <v>27</v>
      </c>
      <c r="E228" s="10" t="str">
        <f t="shared" si="81"/>
        <v>205004:7</v>
      </c>
      <c r="F228" s="4" t="str">
        <f t="shared" si="82"/>
        <v>{"DEF":43200}</v>
      </c>
      <c r="H228" s="10">
        <f t="shared" si="69"/>
        <v>205004</v>
      </c>
      <c r="I228" s="11">
        <f t="shared" si="62"/>
        <v>7</v>
      </c>
      <c r="J228" s="4">
        <f t="shared" si="83"/>
        <v>432000</v>
      </c>
      <c r="K228" s="4"/>
      <c r="L228" s="4"/>
      <c r="M228" s="4"/>
      <c r="N228" s="4">
        <f t="shared" si="84"/>
        <v>43200</v>
      </c>
      <c r="O228" s="4"/>
      <c r="T228">
        <f t="shared" si="85"/>
        <v>1600</v>
      </c>
    </row>
    <row r="229" spans="1:20" ht="15.75">
      <c r="A229" s="4"/>
      <c r="B229" s="4">
        <f t="shared" si="78"/>
        <v>4028</v>
      </c>
      <c r="C229" s="4">
        <f t="shared" si="79"/>
        <v>4</v>
      </c>
      <c r="D229" s="4">
        <f t="shared" si="80"/>
        <v>28</v>
      </c>
      <c r="E229" s="10" t="str">
        <f t="shared" si="81"/>
        <v>205004:8</v>
      </c>
      <c r="F229" s="4" t="str">
        <f t="shared" si="82"/>
        <v>{"DEF":44800}</v>
      </c>
      <c r="H229" s="10">
        <f t="shared" si="69"/>
        <v>205004</v>
      </c>
      <c r="I229" s="11">
        <f t="shared" si="62"/>
        <v>8</v>
      </c>
      <c r="J229" s="4">
        <f t="shared" si="83"/>
        <v>448000</v>
      </c>
      <c r="K229" s="4"/>
      <c r="L229" s="4"/>
      <c r="M229" s="4"/>
      <c r="N229" s="4">
        <f t="shared" si="84"/>
        <v>44800</v>
      </c>
      <c r="O229" s="4"/>
      <c r="T229">
        <f t="shared" si="85"/>
        <v>1600</v>
      </c>
    </row>
    <row r="230" spans="1:20" ht="15.75">
      <c r="A230" s="4"/>
      <c r="B230" s="4">
        <f t="shared" si="78"/>
        <v>4029</v>
      </c>
      <c r="C230" s="4">
        <f t="shared" si="79"/>
        <v>4</v>
      </c>
      <c r="D230" s="4">
        <f t="shared" si="80"/>
        <v>29</v>
      </c>
      <c r="E230" s="10" t="str">
        <f t="shared" si="81"/>
        <v>205004:8</v>
      </c>
      <c r="F230" s="4" t="str">
        <f t="shared" si="82"/>
        <v>{"DEF":46400}</v>
      </c>
      <c r="H230" s="10">
        <f t="shared" si="69"/>
        <v>205004</v>
      </c>
      <c r="I230" s="11">
        <f t="shared" si="62"/>
        <v>8</v>
      </c>
      <c r="J230" s="4">
        <f t="shared" si="83"/>
        <v>464000</v>
      </c>
      <c r="K230" s="4"/>
      <c r="L230" s="4"/>
      <c r="M230" s="4"/>
      <c r="N230" s="4">
        <f t="shared" si="84"/>
        <v>46400</v>
      </c>
      <c r="O230" s="4"/>
      <c r="T230">
        <f t="shared" si="85"/>
        <v>1600</v>
      </c>
    </row>
    <row r="231" spans="1:20" ht="15.75">
      <c r="A231" s="4"/>
      <c r="B231" s="4">
        <f t="shared" si="78"/>
        <v>4030</v>
      </c>
      <c r="C231" s="4">
        <f t="shared" si="79"/>
        <v>4</v>
      </c>
      <c r="D231" s="4">
        <f t="shared" si="80"/>
        <v>30</v>
      </c>
      <c r="E231" s="10" t="str">
        <f t="shared" si="81"/>
        <v>205004:9</v>
      </c>
      <c r="F231" s="4" t="str">
        <f t="shared" si="82"/>
        <v>{"DEF":48000}</v>
      </c>
      <c r="H231" s="10">
        <f t="shared" si="69"/>
        <v>205004</v>
      </c>
      <c r="I231" s="11">
        <f t="shared" si="62"/>
        <v>9</v>
      </c>
      <c r="J231" s="4">
        <f t="shared" si="83"/>
        <v>480000</v>
      </c>
      <c r="K231" s="4"/>
      <c r="L231" s="4"/>
      <c r="M231" s="4"/>
      <c r="N231" s="4">
        <f t="shared" si="84"/>
        <v>48000</v>
      </c>
      <c r="O231" s="4"/>
      <c r="T231">
        <f t="shared" si="85"/>
        <v>1600</v>
      </c>
    </row>
    <row r="232" spans="1:20" ht="15.75">
      <c r="A232" s="4"/>
      <c r="B232" s="4">
        <f t="shared" si="78"/>
        <v>4031</v>
      </c>
      <c r="C232" s="4">
        <f t="shared" si="79"/>
        <v>4</v>
      </c>
      <c r="D232" s="4">
        <f t="shared" si="80"/>
        <v>31</v>
      </c>
      <c r="E232" s="10" t="str">
        <f t="shared" si="81"/>
        <v>205004:9</v>
      </c>
      <c r="F232" s="4" t="str">
        <f t="shared" si="82"/>
        <v>{"DEF":49600}</v>
      </c>
      <c r="H232" s="10">
        <f t="shared" si="69"/>
        <v>205004</v>
      </c>
      <c r="I232" s="11">
        <f t="shared" si="62"/>
        <v>9</v>
      </c>
      <c r="J232" s="4">
        <f t="shared" si="83"/>
        <v>496000</v>
      </c>
      <c r="K232" s="4"/>
      <c r="L232" s="4"/>
      <c r="M232" s="4"/>
      <c r="N232" s="4">
        <f t="shared" si="84"/>
        <v>49600</v>
      </c>
      <c r="O232" s="4"/>
      <c r="T232">
        <f t="shared" si="85"/>
        <v>1600</v>
      </c>
    </row>
    <row r="233" spans="1:20" ht="15.75">
      <c r="A233" s="4"/>
      <c r="B233" s="4">
        <f t="shared" si="78"/>
        <v>4032</v>
      </c>
      <c r="C233" s="4">
        <f t="shared" si="79"/>
        <v>4</v>
      </c>
      <c r="D233" s="4">
        <f t="shared" si="80"/>
        <v>32</v>
      </c>
      <c r="E233" s="10" t="str">
        <f t="shared" si="81"/>
        <v>205004:10</v>
      </c>
      <c r="F233" s="4" t="str">
        <f t="shared" si="82"/>
        <v>{"DEF":51200}</v>
      </c>
      <c r="H233" s="10">
        <f t="shared" si="69"/>
        <v>205004</v>
      </c>
      <c r="I233" s="11">
        <f t="shared" si="62"/>
        <v>10</v>
      </c>
      <c r="J233" s="4">
        <f t="shared" si="83"/>
        <v>512000</v>
      </c>
      <c r="K233" s="4"/>
      <c r="L233" s="4"/>
      <c r="M233" s="4"/>
      <c r="N233" s="4">
        <f t="shared" si="84"/>
        <v>51200</v>
      </c>
      <c r="O233" s="4"/>
      <c r="T233">
        <f t="shared" si="85"/>
        <v>1600</v>
      </c>
    </row>
    <row r="234" spans="1:20" ht="15.75">
      <c r="A234" s="4"/>
      <c r="B234" s="4">
        <f t="shared" si="78"/>
        <v>4033</v>
      </c>
      <c r="C234" s="4">
        <f t="shared" si="79"/>
        <v>4</v>
      </c>
      <c r="D234" s="4">
        <f t="shared" si="80"/>
        <v>33</v>
      </c>
      <c r="E234" s="10" t="str">
        <f t="shared" si="81"/>
        <v>205004:10</v>
      </c>
      <c r="F234" s="4" t="str">
        <f t="shared" si="82"/>
        <v>{"DEF":52800}</v>
      </c>
      <c r="H234" s="10">
        <f t="shared" si="69"/>
        <v>205004</v>
      </c>
      <c r="I234" s="11">
        <f t="shared" si="62"/>
        <v>10</v>
      </c>
      <c r="J234" s="4">
        <f t="shared" si="83"/>
        <v>528000</v>
      </c>
      <c r="K234" s="4"/>
      <c r="L234" s="4"/>
      <c r="M234" s="4"/>
      <c r="N234" s="4">
        <f t="shared" si="84"/>
        <v>52800</v>
      </c>
      <c r="O234" s="4"/>
      <c r="T234">
        <f t="shared" si="85"/>
        <v>1600</v>
      </c>
    </row>
    <row r="235" spans="1:20" ht="15.75">
      <c r="A235" s="4"/>
      <c r="B235" s="4">
        <f t="shared" si="78"/>
        <v>4034</v>
      </c>
      <c r="C235" s="4">
        <f t="shared" si="79"/>
        <v>4</v>
      </c>
      <c r="D235" s="4">
        <f t="shared" si="80"/>
        <v>34</v>
      </c>
      <c r="E235" s="10" t="str">
        <f t="shared" si="81"/>
        <v>205004:11</v>
      </c>
      <c r="F235" s="4" t="str">
        <f t="shared" si="82"/>
        <v>{"DEF":54400}</v>
      </c>
      <c r="H235" s="10">
        <f t="shared" si="69"/>
        <v>205004</v>
      </c>
      <c r="I235" s="11">
        <f t="shared" si="62"/>
        <v>11</v>
      </c>
      <c r="J235" s="4">
        <f t="shared" si="83"/>
        <v>544000</v>
      </c>
      <c r="K235" s="4"/>
      <c r="L235" s="4"/>
      <c r="M235" s="4"/>
      <c r="N235" s="4">
        <f t="shared" si="84"/>
        <v>54400</v>
      </c>
      <c r="O235" s="4"/>
      <c r="T235">
        <f t="shared" si="85"/>
        <v>1600</v>
      </c>
    </row>
    <row r="236" spans="1:20" ht="15.75">
      <c r="A236" s="4"/>
      <c r="B236" s="4">
        <f t="shared" si="78"/>
        <v>4035</v>
      </c>
      <c r="C236" s="4">
        <f t="shared" si="79"/>
        <v>4</v>
      </c>
      <c r="D236" s="4">
        <f t="shared" si="80"/>
        <v>35</v>
      </c>
      <c r="E236" s="10" t="str">
        <f t="shared" si="81"/>
        <v>205004:11</v>
      </c>
      <c r="F236" s="4" t="str">
        <f t="shared" si="82"/>
        <v>{"DEF":56000}</v>
      </c>
      <c r="H236" s="10">
        <f t="shared" si="69"/>
        <v>205004</v>
      </c>
      <c r="I236" s="11">
        <f t="shared" si="62"/>
        <v>11</v>
      </c>
      <c r="J236" s="4">
        <f t="shared" si="83"/>
        <v>560000</v>
      </c>
      <c r="K236" s="4"/>
      <c r="L236" s="4"/>
      <c r="M236" s="4"/>
      <c r="N236" s="4">
        <f t="shared" si="84"/>
        <v>56000</v>
      </c>
      <c r="O236" s="4"/>
      <c r="T236">
        <f t="shared" si="85"/>
        <v>1600</v>
      </c>
    </row>
    <row r="237" spans="1:20" ht="15.75">
      <c r="A237" s="4"/>
      <c r="B237" s="4">
        <f t="shared" si="78"/>
        <v>4036</v>
      </c>
      <c r="C237" s="4">
        <f t="shared" si="79"/>
        <v>4</v>
      </c>
      <c r="D237" s="4">
        <f t="shared" si="80"/>
        <v>36</v>
      </c>
      <c r="E237" s="10" t="str">
        <f t="shared" si="81"/>
        <v>205004:12</v>
      </c>
      <c r="F237" s="4" t="str">
        <f t="shared" si="82"/>
        <v>{"DEF":57600}</v>
      </c>
      <c r="H237" s="10">
        <f t="shared" si="69"/>
        <v>205004</v>
      </c>
      <c r="I237" s="11">
        <f t="shared" si="62"/>
        <v>12</v>
      </c>
      <c r="J237" s="4">
        <f t="shared" si="83"/>
        <v>576000</v>
      </c>
      <c r="K237" s="4"/>
      <c r="L237" s="4"/>
      <c r="M237" s="4"/>
      <c r="N237" s="4">
        <f t="shared" si="84"/>
        <v>57600</v>
      </c>
      <c r="O237" s="4"/>
      <c r="T237">
        <f t="shared" si="85"/>
        <v>1600</v>
      </c>
    </row>
    <row r="238" spans="1:20" ht="15.75">
      <c r="A238" s="4"/>
      <c r="B238" s="4">
        <f t="shared" si="78"/>
        <v>4037</v>
      </c>
      <c r="C238" s="4">
        <f t="shared" si="79"/>
        <v>4</v>
      </c>
      <c r="D238" s="4">
        <f t="shared" si="80"/>
        <v>37</v>
      </c>
      <c r="E238" s="10" t="str">
        <f t="shared" si="81"/>
        <v>205004:12</v>
      </c>
      <c r="F238" s="4" t="str">
        <f t="shared" si="82"/>
        <v>{"DEF":59200}</v>
      </c>
      <c r="H238" s="10">
        <f t="shared" si="69"/>
        <v>205004</v>
      </c>
      <c r="I238" s="11">
        <f t="shared" si="62"/>
        <v>12</v>
      </c>
      <c r="J238" s="4">
        <f t="shared" si="83"/>
        <v>592000</v>
      </c>
      <c r="K238" s="4"/>
      <c r="L238" s="4"/>
      <c r="M238" s="4"/>
      <c r="N238" s="4">
        <f t="shared" si="84"/>
        <v>59200</v>
      </c>
      <c r="O238" s="4"/>
      <c r="T238">
        <f t="shared" si="85"/>
        <v>1600</v>
      </c>
    </row>
    <row r="239" spans="1:20" ht="15.75">
      <c r="A239" s="4"/>
      <c r="B239" s="4">
        <f t="shared" si="78"/>
        <v>4038</v>
      </c>
      <c r="C239" s="4">
        <f t="shared" si="79"/>
        <v>4</v>
      </c>
      <c r="D239" s="4">
        <f t="shared" si="80"/>
        <v>38</v>
      </c>
      <c r="E239" s="10" t="str">
        <f t="shared" si="81"/>
        <v>205004:13</v>
      </c>
      <c r="F239" s="4" t="str">
        <f t="shared" si="82"/>
        <v>{"DEF":60800}</v>
      </c>
      <c r="H239" s="10">
        <f t="shared" si="69"/>
        <v>205004</v>
      </c>
      <c r="I239" s="11">
        <f t="shared" si="62"/>
        <v>13</v>
      </c>
      <c r="J239" s="4">
        <f t="shared" si="83"/>
        <v>608000</v>
      </c>
      <c r="K239" s="4"/>
      <c r="L239" s="4"/>
      <c r="M239" s="4"/>
      <c r="N239" s="4">
        <f t="shared" si="84"/>
        <v>60800</v>
      </c>
      <c r="O239" s="4"/>
      <c r="T239">
        <f t="shared" si="85"/>
        <v>1600</v>
      </c>
    </row>
    <row r="240" spans="1:20" ht="15.75">
      <c r="A240" s="4"/>
      <c r="B240" s="4">
        <f t="shared" si="78"/>
        <v>4039</v>
      </c>
      <c r="C240" s="4">
        <f t="shared" si="79"/>
        <v>4</v>
      </c>
      <c r="D240" s="4">
        <f t="shared" si="80"/>
        <v>39</v>
      </c>
      <c r="E240" s="10" t="str">
        <f t="shared" si="81"/>
        <v>205004:14</v>
      </c>
      <c r="F240" s="4" t="str">
        <f t="shared" si="82"/>
        <v>{"DEF":62400}</v>
      </c>
      <c r="H240" s="10">
        <f t="shared" si="69"/>
        <v>205004</v>
      </c>
      <c r="I240" s="11">
        <f t="shared" si="62"/>
        <v>14</v>
      </c>
      <c r="J240" s="4">
        <f t="shared" si="83"/>
        <v>624000</v>
      </c>
      <c r="K240" s="4"/>
      <c r="L240" s="4"/>
      <c r="M240" s="4"/>
      <c r="N240" s="4">
        <f t="shared" si="84"/>
        <v>62400</v>
      </c>
      <c r="O240" s="4"/>
      <c r="T240">
        <f t="shared" si="85"/>
        <v>1600</v>
      </c>
    </row>
    <row r="241" spans="1:20" ht="15.75">
      <c r="A241" s="4"/>
      <c r="B241" s="4">
        <f t="shared" si="78"/>
        <v>4040</v>
      </c>
      <c r="C241" s="4">
        <f t="shared" si="79"/>
        <v>4</v>
      </c>
      <c r="D241" s="4">
        <f t="shared" si="80"/>
        <v>40</v>
      </c>
      <c r="E241" s="10" t="str">
        <f t="shared" si="81"/>
        <v>205004:14</v>
      </c>
      <c r="F241" s="4" t="str">
        <f t="shared" si="82"/>
        <v>{"DEF":64000}</v>
      </c>
      <c r="H241" s="10">
        <f t="shared" si="69"/>
        <v>205004</v>
      </c>
      <c r="I241" s="11">
        <f t="shared" si="62"/>
        <v>14</v>
      </c>
      <c r="J241" s="4">
        <f t="shared" si="83"/>
        <v>640000</v>
      </c>
      <c r="K241" s="4"/>
      <c r="L241" s="4"/>
      <c r="M241" s="4"/>
      <c r="N241" s="4">
        <f t="shared" si="84"/>
        <v>64000</v>
      </c>
      <c r="O241" s="4"/>
      <c r="T241">
        <f t="shared" si="85"/>
        <v>1600</v>
      </c>
    </row>
    <row r="242" spans="1:20" ht="15.75">
      <c r="A242" s="4"/>
      <c r="B242" s="4">
        <f t="shared" si="78"/>
        <v>4041</v>
      </c>
      <c r="C242" s="4">
        <f t="shared" si="79"/>
        <v>4</v>
      </c>
      <c r="D242" s="4">
        <f t="shared" si="80"/>
        <v>41</v>
      </c>
      <c r="E242" s="10" t="str">
        <f t="shared" si="81"/>
        <v>205004:15</v>
      </c>
      <c r="F242" s="4" t="str">
        <f t="shared" si="82"/>
        <v>{"DEF":65600}</v>
      </c>
      <c r="H242" s="10">
        <f t="shared" si="69"/>
        <v>205004</v>
      </c>
      <c r="I242" s="11">
        <f t="shared" si="62"/>
        <v>15</v>
      </c>
      <c r="J242" s="4">
        <f t="shared" si="83"/>
        <v>656000</v>
      </c>
      <c r="K242" s="4"/>
      <c r="L242" s="4"/>
      <c r="M242" s="4"/>
      <c r="N242" s="4">
        <f t="shared" si="84"/>
        <v>65600</v>
      </c>
      <c r="O242" s="4"/>
      <c r="T242">
        <f t="shared" si="85"/>
        <v>1600</v>
      </c>
    </row>
    <row r="243" spans="1:20" ht="15.75">
      <c r="A243" s="4"/>
      <c r="B243" s="4">
        <f t="shared" si="78"/>
        <v>4042</v>
      </c>
      <c r="C243" s="4">
        <f t="shared" si="79"/>
        <v>4</v>
      </c>
      <c r="D243" s="4">
        <f t="shared" si="80"/>
        <v>42</v>
      </c>
      <c r="E243" s="10" t="str">
        <f t="shared" si="81"/>
        <v>205004:16</v>
      </c>
      <c r="F243" s="4" t="str">
        <f t="shared" si="82"/>
        <v>{"DEF":67200}</v>
      </c>
      <c r="H243" s="10">
        <f t="shared" si="69"/>
        <v>205004</v>
      </c>
      <c r="I243" s="11">
        <f t="shared" si="62"/>
        <v>16</v>
      </c>
      <c r="J243" s="4">
        <f t="shared" si="83"/>
        <v>672000</v>
      </c>
      <c r="K243" s="4"/>
      <c r="L243" s="4"/>
      <c r="M243" s="4"/>
      <c r="N243" s="4">
        <f t="shared" si="84"/>
        <v>67200</v>
      </c>
      <c r="O243" s="4"/>
      <c r="T243">
        <f t="shared" si="85"/>
        <v>1600</v>
      </c>
    </row>
    <row r="244" spans="1:20" ht="15.75">
      <c r="A244" s="4"/>
      <c r="B244" s="4">
        <f t="shared" si="78"/>
        <v>4043</v>
      </c>
      <c r="C244" s="4">
        <f t="shared" si="79"/>
        <v>4</v>
      </c>
      <c r="D244" s="4">
        <f t="shared" si="80"/>
        <v>43</v>
      </c>
      <c r="E244" s="10" t="str">
        <f t="shared" si="81"/>
        <v>205004:16</v>
      </c>
      <c r="F244" s="4" t="str">
        <f t="shared" si="82"/>
        <v>{"DEF":68800}</v>
      </c>
      <c r="H244" s="10">
        <f t="shared" si="69"/>
        <v>205004</v>
      </c>
      <c r="I244" s="11">
        <f t="shared" si="62"/>
        <v>16</v>
      </c>
      <c r="J244" s="4">
        <f t="shared" si="83"/>
        <v>688000</v>
      </c>
      <c r="K244" s="4"/>
      <c r="L244" s="4"/>
      <c r="M244" s="4"/>
      <c r="N244" s="4">
        <f t="shared" si="84"/>
        <v>68800</v>
      </c>
      <c r="O244" s="4"/>
      <c r="T244">
        <f t="shared" si="85"/>
        <v>1600</v>
      </c>
    </row>
    <row r="245" spans="1:20" ht="15.75">
      <c r="A245" s="4"/>
      <c r="B245" s="4">
        <f t="shared" si="78"/>
        <v>4044</v>
      </c>
      <c r="C245" s="4">
        <f t="shared" si="79"/>
        <v>4</v>
      </c>
      <c r="D245" s="4">
        <f t="shared" si="80"/>
        <v>44</v>
      </c>
      <c r="E245" s="10" t="str">
        <f t="shared" si="81"/>
        <v>205004:17</v>
      </c>
      <c r="F245" s="4" t="str">
        <f t="shared" si="82"/>
        <v>{"DEF":70400}</v>
      </c>
      <c r="H245" s="10">
        <f t="shared" si="69"/>
        <v>205004</v>
      </c>
      <c r="I245" s="11">
        <f t="shared" si="62"/>
        <v>17</v>
      </c>
      <c r="J245" s="4">
        <f t="shared" si="83"/>
        <v>704000</v>
      </c>
      <c r="K245" s="4"/>
      <c r="L245" s="4"/>
      <c r="M245" s="4"/>
      <c r="N245" s="4">
        <f t="shared" si="84"/>
        <v>70400</v>
      </c>
      <c r="O245" s="4"/>
      <c r="T245">
        <f t="shared" si="85"/>
        <v>1600</v>
      </c>
    </row>
    <row r="246" spans="1:20" ht="15.75">
      <c r="A246" s="4"/>
      <c r="B246" s="4">
        <f t="shared" si="78"/>
        <v>4045</v>
      </c>
      <c r="C246" s="4">
        <f t="shared" si="79"/>
        <v>4</v>
      </c>
      <c r="D246" s="4">
        <f t="shared" si="80"/>
        <v>45</v>
      </c>
      <c r="E246" s="10" t="str">
        <f t="shared" si="81"/>
        <v>205004:18</v>
      </c>
      <c r="F246" s="4" t="str">
        <f t="shared" si="82"/>
        <v>{"DEF":72000}</v>
      </c>
      <c r="H246" s="10">
        <f t="shared" si="69"/>
        <v>205004</v>
      </c>
      <c r="I246" s="11">
        <f t="shared" si="62"/>
        <v>18</v>
      </c>
      <c r="J246" s="4">
        <f t="shared" si="83"/>
        <v>720000</v>
      </c>
      <c r="K246" s="4"/>
      <c r="L246" s="4"/>
      <c r="M246" s="4"/>
      <c r="N246" s="4">
        <f t="shared" si="84"/>
        <v>72000</v>
      </c>
      <c r="O246" s="4"/>
      <c r="T246">
        <f t="shared" si="85"/>
        <v>1600</v>
      </c>
    </row>
    <row r="247" spans="1:20" ht="15.75">
      <c r="A247" s="4"/>
      <c r="B247" s="4">
        <f t="shared" si="78"/>
        <v>4046</v>
      </c>
      <c r="C247" s="4">
        <f t="shared" si="79"/>
        <v>4</v>
      </c>
      <c r="D247" s="4">
        <f t="shared" si="80"/>
        <v>46</v>
      </c>
      <c r="E247" s="10" t="str">
        <f t="shared" si="81"/>
        <v>205004:19</v>
      </c>
      <c r="F247" s="4" t="str">
        <f t="shared" si="82"/>
        <v>{"DEF":73600}</v>
      </c>
      <c r="H247" s="10">
        <f t="shared" si="69"/>
        <v>205004</v>
      </c>
      <c r="I247" s="11">
        <f t="shared" si="62"/>
        <v>19</v>
      </c>
      <c r="J247" s="4">
        <f t="shared" si="83"/>
        <v>736000</v>
      </c>
      <c r="K247" s="4"/>
      <c r="L247" s="4"/>
      <c r="M247" s="4"/>
      <c r="N247" s="4">
        <f t="shared" si="84"/>
        <v>73600</v>
      </c>
      <c r="O247" s="4"/>
      <c r="T247">
        <f t="shared" si="85"/>
        <v>1600</v>
      </c>
    </row>
    <row r="248" spans="1:20" ht="15.75">
      <c r="A248" s="4"/>
      <c r="B248" s="4">
        <f t="shared" si="78"/>
        <v>4047</v>
      </c>
      <c r="C248" s="4">
        <f t="shared" si="79"/>
        <v>4</v>
      </c>
      <c r="D248" s="4">
        <f t="shared" si="80"/>
        <v>47</v>
      </c>
      <c r="E248" s="10" t="str">
        <f t="shared" si="81"/>
        <v>205004:19</v>
      </c>
      <c r="F248" s="4" t="str">
        <f t="shared" si="82"/>
        <v>{"DEF":75200}</v>
      </c>
      <c r="H248" s="10">
        <f t="shared" si="69"/>
        <v>205004</v>
      </c>
      <c r="I248" s="11">
        <f t="shared" si="62"/>
        <v>19</v>
      </c>
      <c r="J248" s="4">
        <f t="shared" si="83"/>
        <v>752000</v>
      </c>
      <c r="K248" s="4"/>
      <c r="L248" s="4"/>
      <c r="M248" s="4"/>
      <c r="N248" s="4">
        <f t="shared" si="84"/>
        <v>75200</v>
      </c>
      <c r="O248" s="4"/>
      <c r="T248">
        <f t="shared" si="85"/>
        <v>1600</v>
      </c>
    </row>
    <row r="249" spans="1:20" ht="15.75">
      <c r="A249" s="4"/>
      <c r="B249" s="4">
        <f t="shared" si="78"/>
        <v>4048</v>
      </c>
      <c r="C249" s="4">
        <f t="shared" si="79"/>
        <v>4</v>
      </c>
      <c r="D249" s="4">
        <f t="shared" si="80"/>
        <v>48</v>
      </c>
      <c r="E249" s="10" t="str">
        <f t="shared" si="81"/>
        <v>205004:20</v>
      </c>
      <c r="F249" s="4" t="str">
        <f t="shared" si="82"/>
        <v>{"DEF":76800}</v>
      </c>
      <c r="H249" s="10">
        <f t="shared" si="69"/>
        <v>205004</v>
      </c>
      <c r="I249" s="11">
        <f t="shared" si="62"/>
        <v>20</v>
      </c>
      <c r="J249" s="4">
        <f t="shared" si="83"/>
        <v>768000</v>
      </c>
      <c r="K249" s="4"/>
      <c r="L249" s="4"/>
      <c r="M249" s="4"/>
      <c r="N249" s="4">
        <f t="shared" si="84"/>
        <v>76800</v>
      </c>
      <c r="O249" s="4"/>
      <c r="T249">
        <f t="shared" si="85"/>
        <v>1600</v>
      </c>
    </row>
    <row r="250" spans="1:20" ht="15.75">
      <c r="A250" s="4"/>
      <c r="B250" s="4">
        <f t="shared" si="78"/>
        <v>4049</v>
      </c>
      <c r="C250" s="4">
        <f t="shared" si="79"/>
        <v>4</v>
      </c>
      <c r="D250" s="4">
        <f t="shared" si="80"/>
        <v>49</v>
      </c>
      <c r="E250" s="10" t="str">
        <f t="shared" si="81"/>
        <v>205004:21</v>
      </c>
      <c r="F250" s="4" t="str">
        <f t="shared" si="82"/>
        <v>{"DEF":78400}</v>
      </c>
      <c r="H250" s="10">
        <f t="shared" si="69"/>
        <v>205004</v>
      </c>
      <c r="I250" s="11">
        <f t="shared" si="62"/>
        <v>21</v>
      </c>
      <c r="J250" s="4">
        <f t="shared" si="83"/>
        <v>784000</v>
      </c>
      <c r="K250" s="4"/>
      <c r="L250" s="4"/>
      <c r="M250" s="4"/>
      <c r="N250" s="4">
        <f t="shared" si="84"/>
        <v>78400</v>
      </c>
      <c r="O250" s="4"/>
      <c r="T250">
        <f t="shared" si="85"/>
        <v>1600</v>
      </c>
    </row>
    <row r="251" spans="1:20" ht="15.75">
      <c r="A251" s="4"/>
      <c r="B251" s="4">
        <f t="shared" si="78"/>
        <v>4050</v>
      </c>
      <c r="C251" s="4">
        <f t="shared" si="79"/>
        <v>4</v>
      </c>
      <c r="D251" s="4">
        <f t="shared" si="80"/>
        <v>50</v>
      </c>
      <c r="E251" s="10" t="str">
        <f t="shared" si="81"/>
        <v>205004:22</v>
      </c>
      <c r="F251" s="4" t="str">
        <f t="shared" si="82"/>
        <v>{"DEF":80000}</v>
      </c>
      <c r="H251" s="10">
        <f t="shared" si="69"/>
        <v>205004</v>
      </c>
      <c r="I251" s="11">
        <f t="shared" si="62"/>
        <v>22</v>
      </c>
      <c r="J251" s="4">
        <f t="shared" si="83"/>
        <v>800000</v>
      </c>
      <c r="K251" s="4"/>
      <c r="L251" s="4"/>
      <c r="M251" s="4"/>
      <c r="N251" s="4">
        <f t="shared" si="84"/>
        <v>80000</v>
      </c>
      <c r="O251" s="4"/>
      <c r="T251">
        <f t="shared" si="85"/>
        <v>1600</v>
      </c>
    </row>
    <row r="252" spans="1:20" ht="15.75">
      <c r="A252" s="4"/>
      <c r="B252" s="4">
        <f t="shared" si="78"/>
        <v>4051</v>
      </c>
      <c r="C252" s="4">
        <f t="shared" si="79"/>
        <v>4</v>
      </c>
      <c r="D252" s="4">
        <f t="shared" si="80"/>
        <v>51</v>
      </c>
      <c r="E252" s="10" t="str">
        <f t="shared" si="81"/>
        <v>205004:23</v>
      </c>
      <c r="F252" s="4" t="str">
        <f t="shared" si="82"/>
        <v>{"DEF":81600}</v>
      </c>
      <c r="H252" s="10">
        <f t="shared" si="69"/>
        <v>205004</v>
      </c>
      <c r="I252" s="11">
        <f t="shared" si="62"/>
        <v>23</v>
      </c>
      <c r="J252" s="4">
        <f t="shared" si="83"/>
        <v>816000</v>
      </c>
      <c r="K252" s="4"/>
      <c r="L252" s="4"/>
      <c r="M252" s="4"/>
      <c r="N252" s="4">
        <f t="shared" si="84"/>
        <v>81600</v>
      </c>
      <c r="O252" s="4"/>
      <c r="T252">
        <f t="shared" si="85"/>
        <v>1600</v>
      </c>
    </row>
    <row r="253" spans="1:20" ht="15.75">
      <c r="A253" s="4"/>
      <c r="B253" s="4">
        <f t="shared" si="78"/>
        <v>4052</v>
      </c>
      <c r="C253" s="4">
        <f t="shared" si="79"/>
        <v>4</v>
      </c>
      <c r="D253" s="4">
        <f t="shared" si="80"/>
        <v>52</v>
      </c>
      <c r="E253" s="10" t="str">
        <f t="shared" si="81"/>
        <v>205004:24</v>
      </c>
      <c r="F253" s="4" t="str">
        <f t="shared" si="82"/>
        <v>{"DEF":83200}</v>
      </c>
      <c r="H253" s="10">
        <f t="shared" si="69"/>
        <v>205004</v>
      </c>
      <c r="I253" s="11">
        <f t="shared" si="62"/>
        <v>24</v>
      </c>
      <c r="J253" s="4">
        <f t="shared" si="83"/>
        <v>832000</v>
      </c>
      <c r="K253" s="4"/>
      <c r="L253" s="4"/>
      <c r="M253" s="4"/>
      <c r="N253" s="4">
        <f t="shared" si="84"/>
        <v>83200</v>
      </c>
      <c r="O253" s="4"/>
      <c r="T253">
        <f t="shared" si="85"/>
        <v>1600</v>
      </c>
    </row>
    <row r="254" spans="1:20" ht="15.75">
      <c r="A254" s="4"/>
      <c r="B254" s="4">
        <f t="shared" si="78"/>
        <v>4053</v>
      </c>
      <c r="C254" s="4">
        <f t="shared" si="79"/>
        <v>4</v>
      </c>
      <c r="D254" s="4">
        <f t="shared" si="80"/>
        <v>53</v>
      </c>
      <c r="E254" s="10" t="str">
        <f t="shared" si="81"/>
        <v>205004:24</v>
      </c>
      <c r="F254" s="4" t="str">
        <f t="shared" si="82"/>
        <v>{"DEF":84800}</v>
      </c>
      <c r="H254" s="10">
        <f t="shared" si="69"/>
        <v>205004</v>
      </c>
      <c r="I254" s="11">
        <f t="shared" si="62"/>
        <v>24</v>
      </c>
      <c r="J254" s="4">
        <f t="shared" si="83"/>
        <v>848000</v>
      </c>
      <c r="K254" s="4"/>
      <c r="L254" s="4"/>
      <c r="M254" s="4"/>
      <c r="N254" s="4">
        <f t="shared" si="84"/>
        <v>84800</v>
      </c>
      <c r="O254" s="4"/>
      <c r="T254">
        <f t="shared" si="85"/>
        <v>1600</v>
      </c>
    </row>
    <row r="255" spans="1:20" ht="15.75">
      <c r="A255" s="4"/>
      <c r="B255" s="4">
        <f t="shared" si="78"/>
        <v>4054</v>
      </c>
      <c r="C255" s="4">
        <f t="shared" si="79"/>
        <v>4</v>
      </c>
      <c r="D255" s="4">
        <f t="shared" si="80"/>
        <v>54</v>
      </c>
      <c r="E255" s="10" t="str">
        <f t="shared" si="81"/>
        <v>205004:25</v>
      </c>
      <c r="F255" s="4" t="str">
        <f t="shared" si="82"/>
        <v>{"DEF":86400}</v>
      </c>
      <c r="H255" s="10">
        <f t="shared" si="69"/>
        <v>205004</v>
      </c>
      <c r="I255" s="11">
        <f t="shared" si="62"/>
        <v>25</v>
      </c>
      <c r="J255" s="4">
        <f t="shared" si="83"/>
        <v>864000</v>
      </c>
      <c r="K255" s="4"/>
      <c r="L255" s="4"/>
      <c r="M255" s="4"/>
      <c r="N255" s="4">
        <f t="shared" si="84"/>
        <v>86400</v>
      </c>
      <c r="O255" s="4"/>
      <c r="T255">
        <f t="shared" si="85"/>
        <v>1600</v>
      </c>
    </row>
    <row r="256" spans="1:20" ht="15.75">
      <c r="A256" s="4"/>
      <c r="B256" s="4">
        <f t="shared" si="78"/>
        <v>4055</v>
      </c>
      <c r="C256" s="4">
        <f t="shared" si="79"/>
        <v>4</v>
      </c>
      <c r="D256" s="4">
        <f t="shared" si="80"/>
        <v>55</v>
      </c>
      <c r="E256" s="10" t="str">
        <f t="shared" si="81"/>
        <v>205004:26</v>
      </c>
      <c r="F256" s="4" t="str">
        <f t="shared" si="82"/>
        <v>{"DEF":88000}</v>
      </c>
      <c r="H256" s="10">
        <f t="shared" si="69"/>
        <v>205004</v>
      </c>
      <c r="I256" s="11">
        <f t="shared" si="62"/>
        <v>26</v>
      </c>
      <c r="J256" s="4">
        <f t="shared" si="83"/>
        <v>880000</v>
      </c>
      <c r="K256" s="4"/>
      <c r="L256" s="4"/>
      <c r="M256" s="4"/>
      <c r="N256" s="4">
        <f t="shared" si="84"/>
        <v>88000</v>
      </c>
      <c r="O256" s="4"/>
      <c r="T256">
        <f t="shared" si="85"/>
        <v>1600</v>
      </c>
    </row>
    <row r="257" spans="1:21" ht="15.75">
      <c r="A257" s="4"/>
      <c r="B257" s="4">
        <f t="shared" si="78"/>
        <v>4056</v>
      </c>
      <c r="C257" s="4">
        <f t="shared" si="79"/>
        <v>4</v>
      </c>
      <c r="D257" s="4">
        <f t="shared" si="80"/>
        <v>56</v>
      </c>
      <c r="E257" s="10" t="str">
        <f t="shared" si="81"/>
        <v>205004:27</v>
      </c>
      <c r="F257" s="4" t="str">
        <f t="shared" si="82"/>
        <v>{"DEF":89600}</v>
      </c>
      <c r="H257" s="10">
        <f t="shared" si="69"/>
        <v>205004</v>
      </c>
      <c r="I257" s="11">
        <f t="shared" si="62"/>
        <v>27</v>
      </c>
      <c r="J257" s="4">
        <f t="shared" si="83"/>
        <v>896000</v>
      </c>
      <c r="K257" s="4"/>
      <c r="L257" s="4"/>
      <c r="M257" s="4"/>
      <c r="N257" s="4">
        <f t="shared" si="84"/>
        <v>89600</v>
      </c>
      <c r="O257" s="4"/>
      <c r="T257">
        <f t="shared" si="85"/>
        <v>1600</v>
      </c>
    </row>
    <row r="258" spans="1:21" ht="15.75">
      <c r="A258" s="4"/>
      <c r="B258" s="4">
        <f t="shared" si="78"/>
        <v>4057</v>
      </c>
      <c r="C258" s="4">
        <f t="shared" si="79"/>
        <v>4</v>
      </c>
      <c r="D258" s="4">
        <f t="shared" si="80"/>
        <v>57</v>
      </c>
      <c r="E258" s="10" t="str">
        <f t="shared" si="81"/>
        <v>205004:28</v>
      </c>
      <c r="F258" s="4" t="str">
        <f t="shared" si="82"/>
        <v>{"DEF":91200}</v>
      </c>
      <c r="H258" s="10">
        <f t="shared" si="69"/>
        <v>205004</v>
      </c>
      <c r="I258" s="11">
        <f t="shared" si="62"/>
        <v>28</v>
      </c>
      <c r="J258" s="4">
        <f t="shared" si="83"/>
        <v>912000</v>
      </c>
      <c r="K258" s="4"/>
      <c r="L258" s="4"/>
      <c r="M258" s="4"/>
      <c r="N258" s="4">
        <f t="shared" si="84"/>
        <v>91200</v>
      </c>
      <c r="O258" s="4"/>
      <c r="T258">
        <f t="shared" si="85"/>
        <v>1600</v>
      </c>
    </row>
    <row r="259" spans="1:21" ht="15.75">
      <c r="A259" s="4"/>
      <c r="B259" s="4">
        <f t="shared" si="78"/>
        <v>4058</v>
      </c>
      <c r="C259" s="4">
        <f t="shared" si="79"/>
        <v>4</v>
      </c>
      <c r="D259" s="4">
        <f t="shared" si="80"/>
        <v>58</v>
      </c>
      <c r="E259" s="10" t="str">
        <f t="shared" si="81"/>
        <v>205004:29</v>
      </c>
      <c r="F259" s="4" t="str">
        <f t="shared" si="82"/>
        <v>{"DEF":92800}</v>
      </c>
      <c r="H259" s="10">
        <f t="shared" si="69"/>
        <v>205004</v>
      </c>
      <c r="I259" s="11">
        <f t="shared" si="62"/>
        <v>29</v>
      </c>
      <c r="J259" s="4">
        <f t="shared" si="83"/>
        <v>928000</v>
      </c>
      <c r="K259" s="4"/>
      <c r="L259" s="4"/>
      <c r="M259" s="4"/>
      <c r="N259" s="4">
        <f t="shared" si="84"/>
        <v>92800</v>
      </c>
      <c r="O259" s="4"/>
      <c r="T259">
        <f t="shared" si="85"/>
        <v>1600</v>
      </c>
    </row>
    <row r="260" spans="1:21" ht="15.75">
      <c r="A260" s="4"/>
      <c r="B260" s="4">
        <f t="shared" si="78"/>
        <v>4059</v>
      </c>
      <c r="C260" s="4">
        <f t="shared" si="79"/>
        <v>4</v>
      </c>
      <c r="D260" s="4">
        <f t="shared" si="80"/>
        <v>59</v>
      </c>
      <c r="E260" s="10" t="str">
        <f t="shared" si="81"/>
        <v>205004:30</v>
      </c>
      <c r="F260" s="4" t="str">
        <f t="shared" si="82"/>
        <v>{"DEF":94400}</v>
      </c>
      <c r="H260" s="10">
        <f t="shared" si="69"/>
        <v>205004</v>
      </c>
      <c r="I260" s="11">
        <f t="shared" si="62"/>
        <v>30</v>
      </c>
      <c r="J260" s="4">
        <f t="shared" si="83"/>
        <v>944000</v>
      </c>
      <c r="K260" s="4"/>
      <c r="L260" s="4"/>
      <c r="M260" s="4"/>
      <c r="N260" s="4">
        <f t="shared" si="84"/>
        <v>94400</v>
      </c>
      <c r="O260" s="4"/>
      <c r="T260">
        <f t="shared" si="85"/>
        <v>1600</v>
      </c>
    </row>
    <row r="261" spans="1:21" ht="15.75">
      <c r="A261" s="4"/>
      <c r="B261" s="4">
        <f t="shared" si="78"/>
        <v>4060</v>
      </c>
      <c r="C261" s="4">
        <f t="shared" si="79"/>
        <v>4</v>
      </c>
      <c r="D261" s="4">
        <f t="shared" si="80"/>
        <v>60</v>
      </c>
      <c r="E261" s="10" t="str">
        <f t="shared" si="81"/>
        <v>205004:31</v>
      </c>
      <c r="F261" s="4" t="str">
        <f t="shared" si="82"/>
        <v>{"DEF":96000}</v>
      </c>
      <c r="H261" s="10">
        <f t="shared" si="69"/>
        <v>205004</v>
      </c>
      <c r="I261" s="11">
        <f t="shared" si="62"/>
        <v>31</v>
      </c>
      <c r="J261" s="4">
        <f t="shared" si="83"/>
        <v>960000</v>
      </c>
      <c r="K261" s="4"/>
      <c r="L261" s="4"/>
      <c r="M261" s="4"/>
      <c r="N261" s="4">
        <f t="shared" si="84"/>
        <v>96000</v>
      </c>
      <c r="O261" s="4"/>
      <c r="T261">
        <f t="shared" si="85"/>
        <v>1600</v>
      </c>
    </row>
    <row r="262" spans="1:21" ht="15.75">
      <c r="A262" s="4"/>
      <c r="B262" s="4">
        <f t="shared" si="78"/>
        <v>4061</v>
      </c>
      <c r="C262" s="4">
        <f t="shared" si="79"/>
        <v>4</v>
      </c>
      <c r="D262" s="4">
        <f t="shared" si="80"/>
        <v>61</v>
      </c>
      <c r="E262" s="10" t="str">
        <f t="shared" si="81"/>
        <v>205004:32</v>
      </c>
      <c r="F262" s="4" t="str">
        <f t="shared" si="82"/>
        <v>{"DEF":97600}</v>
      </c>
      <c r="H262" s="10">
        <f t="shared" si="69"/>
        <v>205004</v>
      </c>
      <c r="I262" s="11">
        <f t="shared" si="62"/>
        <v>32</v>
      </c>
      <c r="J262" s="4">
        <f t="shared" si="83"/>
        <v>976000</v>
      </c>
      <c r="K262" s="4"/>
      <c r="L262" s="4"/>
      <c r="M262" s="4"/>
      <c r="N262" s="4">
        <f t="shared" si="84"/>
        <v>97600</v>
      </c>
      <c r="O262" s="4"/>
      <c r="T262">
        <f t="shared" si="85"/>
        <v>1600</v>
      </c>
    </row>
    <row r="263" spans="1:21" ht="15.75">
      <c r="A263" s="4"/>
      <c r="B263" s="4">
        <f t="shared" si="78"/>
        <v>4062</v>
      </c>
      <c r="C263" s="4">
        <f t="shared" si="79"/>
        <v>4</v>
      </c>
      <c r="D263" s="4">
        <f t="shared" si="80"/>
        <v>62</v>
      </c>
      <c r="E263" s="10" t="str">
        <f t="shared" si="81"/>
        <v>205004:33</v>
      </c>
      <c r="F263" s="4" t="str">
        <f t="shared" si="82"/>
        <v>{"DEF":99200}</v>
      </c>
      <c r="H263" s="10">
        <f t="shared" si="69"/>
        <v>205004</v>
      </c>
      <c r="I263" s="11">
        <f t="shared" si="62"/>
        <v>33</v>
      </c>
      <c r="J263" s="4">
        <f t="shared" si="83"/>
        <v>992000</v>
      </c>
      <c r="K263" s="4"/>
      <c r="L263" s="4"/>
      <c r="M263" s="4"/>
      <c r="N263" s="4">
        <f t="shared" si="84"/>
        <v>99200</v>
      </c>
      <c r="O263" s="4"/>
      <c r="T263">
        <f t="shared" si="85"/>
        <v>1600</v>
      </c>
    </row>
    <row r="264" spans="1:21" ht="15.75">
      <c r="A264" s="4"/>
      <c r="B264" s="4">
        <f t="shared" si="78"/>
        <v>4063</v>
      </c>
      <c r="C264" s="4">
        <f t="shared" si="79"/>
        <v>4</v>
      </c>
      <c r="D264" s="4">
        <f t="shared" si="80"/>
        <v>63</v>
      </c>
      <c r="E264" s="10" t="str">
        <f t="shared" si="81"/>
        <v>205004:34</v>
      </c>
      <c r="F264" s="4" t="str">
        <f t="shared" si="82"/>
        <v>{"DEF":100800}</v>
      </c>
      <c r="H264" s="10">
        <f t="shared" si="69"/>
        <v>205004</v>
      </c>
      <c r="I264" s="11">
        <f t="shared" si="62"/>
        <v>34</v>
      </c>
      <c r="J264" s="4">
        <f t="shared" si="83"/>
        <v>1008000</v>
      </c>
      <c r="K264" s="4"/>
      <c r="L264" s="4"/>
      <c r="M264" s="4"/>
      <c r="N264" s="4">
        <f t="shared" si="84"/>
        <v>100800</v>
      </c>
      <c r="O264" s="4"/>
      <c r="T264">
        <f t="shared" si="85"/>
        <v>1600</v>
      </c>
    </row>
    <row r="265" spans="1:21" ht="15.75">
      <c r="A265" s="4"/>
      <c r="B265" s="4">
        <f t="shared" si="78"/>
        <v>4064</v>
      </c>
      <c r="C265" s="4">
        <f t="shared" si="79"/>
        <v>4</v>
      </c>
      <c r="D265" s="4">
        <f t="shared" si="80"/>
        <v>64</v>
      </c>
      <c r="E265" s="10" t="str">
        <f t="shared" si="81"/>
        <v>205004:35</v>
      </c>
      <c r="F265" s="4" t="str">
        <f t="shared" si="82"/>
        <v>{"DEF":102400}</v>
      </c>
      <c r="H265" s="10">
        <f t="shared" si="69"/>
        <v>205004</v>
      </c>
      <c r="I265" s="11">
        <f t="shared" si="62"/>
        <v>35</v>
      </c>
      <c r="J265" s="4">
        <f t="shared" si="83"/>
        <v>1024000</v>
      </c>
      <c r="K265" s="4"/>
      <c r="L265" s="4"/>
      <c r="M265" s="4"/>
      <c r="N265" s="4">
        <f t="shared" si="84"/>
        <v>102400</v>
      </c>
      <c r="O265" s="4"/>
      <c r="T265">
        <f t="shared" si="85"/>
        <v>1600</v>
      </c>
    </row>
    <row r="266" spans="1:21" ht="15.75">
      <c r="A266" s="4"/>
      <c r="B266" s="4">
        <f t="shared" si="78"/>
        <v>4065</v>
      </c>
      <c r="C266" s="4">
        <f t="shared" si="79"/>
        <v>4</v>
      </c>
      <c r="D266" s="4">
        <f t="shared" si="80"/>
        <v>65</v>
      </c>
      <c r="E266" s="10" t="str">
        <f t="shared" si="81"/>
        <v>205004:36</v>
      </c>
      <c r="F266" s="4" t="str">
        <f t="shared" si="82"/>
        <v>{"DEF":104000}</v>
      </c>
      <c r="H266" s="10">
        <f t="shared" si="69"/>
        <v>205004</v>
      </c>
      <c r="I266" s="11">
        <f t="shared" si="62"/>
        <v>36</v>
      </c>
      <c r="J266" s="4">
        <f t="shared" si="83"/>
        <v>1040000</v>
      </c>
      <c r="K266" s="4"/>
      <c r="L266" s="4"/>
      <c r="M266" s="4"/>
      <c r="N266" s="4">
        <f t="shared" si="84"/>
        <v>104000</v>
      </c>
      <c r="O266" s="4"/>
      <c r="T266">
        <f t="shared" si="85"/>
        <v>1600</v>
      </c>
    </row>
    <row r="267" spans="1:21" ht="15.75">
      <c r="I267" s="10"/>
    </row>
    <row r="268" spans="1:21" ht="15.75">
      <c r="A268" s="4"/>
      <c r="B268" s="4">
        <f>C268*1000+D268</f>
        <v>5001</v>
      </c>
      <c r="C268" s="4">
        <f>C202+1</f>
        <v>5</v>
      </c>
      <c r="D268" s="4">
        <v>1</v>
      </c>
      <c r="E268" s="10" t="str">
        <f>H268&amp;":"&amp;I268</f>
        <v>205005:1</v>
      </c>
      <c r="F268" s="4" t="str">
        <f>"{"&amp;O$2&amp;":"&amp;O268&amp;"}"</f>
        <v>{"MDEF":1600}</v>
      </c>
      <c r="H268" s="10">
        <v>205005</v>
      </c>
      <c r="I268" s="11">
        <f>ROUND(D268*D268/120+1,0)</f>
        <v>1</v>
      </c>
      <c r="J268" s="4">
        <f>K268+(L268+M268+N268+O268)*10</f>
        <v>16000</v>
      </c>
      <c r="K268" s="4"/>
      <c r="L268" s="4"/>
      <c r="M268" s="4"/>
      <c r="N268" s="4"/>
      <c r="O268" s="4">
        <v>1600</v>
      </c>
      <c r="U268">
        <f>O268</f>
        <v>1600</v>
      </c>
    </row>
    <row r="269" spans="1:21" ht="15.75">
      <c r="A269" s="4"/>
      <c r="B269" s="4">
        <f t="shared" ref="B269:B279" si="86">C269*1000+D269</f>
        <v>5002</v>
      </c>
      <c r="C269" s="4">
        <f>C268</f>
        <v>5</v>
      </c>
      <c r="D269" s="4">
        <f>D268+1</f>
        <v>2</v>
      </c>
      <c r="E269" s="10" t="str">
        <f>H269&amp;":"&amp;I269</f>
        <v>205005:1</v>
      </c>
      <c r="F269" s="4" t="str">
        <f t="shared" ref="F269:F279" si="87">"{"&amp;O$2&amp;":"&amp;O269&amp;"}"</f>
        <v>{"MDEF":3200}</v>
      </c>
      <c r="H269" s="10">
        <f>H268</f>
        <v>205005</v>
      </c>
      <c r="I269" s="11">
        <f t="shared" ref="I269:I332" si="88">ROUND(D269*D269/120+1,0)</f>
        <v>1</v>
      </c>
      <c r="J269" s="4">
        <f t="shared" ref="J269:J279" si="89">K269+(L269+M269+N269+O269)*10</f>
        <v>32000</v>
      </c>
      <c r="K269" s="4"/>
      <c r="L269" s="4"/>
      <c r="M269" s="4"/>
      <c r="N269" s="4"/>
      <c r="O269" s="4">
        <f>O268+U269</f>
        <v>3200</v>
      </c>
      <c r="U269">
        <f>U268</f>
        <v>1600</v>
      </c>
    </row>
    <row r="270" spans="1:21" ht="15.75">
      <c r="A270" s="4"/>
      <c r="B270" s="4">
        <f t="shared" si="86"/>
        <v>5003</v>
      </c>
      <c r="C270" s="4">
        <f t="shared" ref="C270:C279" si="90">C269</f>
        <v>5</v>
      </c>
      <c r="D270" s="4">
        <f t="shared" ref="D270:D279" si="91">D269+1</f>
        <v>3</v>
      </c>
      <c r="E270" s="10" t="str">
        <f t="shared" ref="E270:E279" si="92">H270&amp;":"&amp;I270</f>
        <v>205005:1</v>
      </c>
      <c r="F270" s="4" t="str">
        <f t="shared" si="87"/>
        <v>{"MDEF":4800}</v>
      </c>
      <c r="H270" s="10">
        <f>H269</f>
        <v>205005</v>
      </c>
      <c r="I270" s="11">
        <f t="shared" si="88"/>
        <v>1</v>
      </c>
      <c r="J270" s="4">
        <f t="shared" si="89"/>
        <v>48000</v>
      </c>
      <c r="K270" s="4"/>
      <c r="L270" s="4"/>
      <c r="M270" s="4"/>
      <c r="N270" s="4"/>
      <c r="O270" s="4">
        <f t="shared" ref="O270:O279" si="93">O269+U270</f>
        <v>4800</v>
      </c>
      <c r="U270">
        <f t="shared" ref="U270:U279" si="94">U269</f>
        <v>1600</v>
      </c>
    </row>
    <row r="271" spans="1:21" ht="15.75">
      <c r="A271" s="4"/>
      <c r="B271" s="4">
        <f t="shared" si="86"/>
        <v>5004</v>
      </c>
      <c r="C271" s="4">
        <f t="shared" si="90"/>
        <v>5</v>
      </c>
      <c r="D271" s="4">
        <f t="shared" si="91"/>
        <v>4</v>
      </c>
      <c r="E271" s="10" t="str">
        <f t="shared" si="92"/>
        <v>205005:1</v>
      </c>
      <c r="F271" s="4" t="str">
        <f t="shared" si="87"/>
        <v>{"MDEF":6400}</v>
      </c>
      <c r="H271" s="10">
        <f t="shared" ref="H271:H332" si="95">H270</f>
        <v>205005</v>
      </c>
      <c r="I271" s="11">
        <f t="shared" si="88"/>
        <v>1</v>
      </c>
      <c r="J271" s="4">
        <f t="shared" si="89"/>
        <v>64000</v>
      </c>
      <c r="K271" s="4"/>
      <c r="L271" s="4"/>
      <c r="M271" s="4"/>
      <c r="N271" s="4"/>
      <c r="O271" s="4">
        <f t="shared" si="93"/>
        <v>6400</v>
      </c>
      <c r="U271">
        <f t="shared" si="94"/>
        <v>1600</v>
      </c>
    </row>
    <row r="272" spans="1:21" ht="15.75">
      <c r="A272" s="4"/>
      <c r="B272" s="4">
        <f t="shared" si="86"/>
        <v>5005</v>
      </c>
      <c r="C272" s="4">
        <f t="shared" si="90"/>
        <v>5</v>
      </c>
      <c r="D272" s="4">
        <f t="shared" si="91"/>
        <v>5</v>
      </c>
      <c r="E272" s="10" t="str">
        <f t="shared" si="92"/>
        <v>205005:1</v>
      </c>
      <c r="F272" s="4" t="str">
        <f t="shared" si="87"/>
        <v>{"MDEF":8000}</v>
      </c>
      <c r="H272" s="10">
        <f t="shared" si="95"/>
        <v>205005</v>
      </c>
      <c r="I272" s="11">
        <f t="shared" si="88"/>
        <v>1</v>
      </c>
      <c r="J272" s="4">
        <f t="shared" si="89"/>
        <v>80000</v>
      </c>
      <c r="K272" s="4"/>
      <c r="L272" s="4"/>
      <c r="M272" s="4"/>
      <c r="N272" s="4"/>
      <c r="O272" s="4">
        <f t="shared" si="93"/>
        <v>8000</v>
      </c>
      <c r="U272">
        <f t="shared" si="94"/>
        <v>1600</v>
      </c>
    </row>
    <row r="273" spans="1:21" ht="15.75">
      <c r="A273" s="4"/>
      <c r="B273" s="4">
        <f t="shared" si="86"/>
        <v>5006</v>
      </c>
      <c r="C273" s="4">
        <f t="shared" si="90"/>
        <v>5</v>
      </c>
      <c r="D273" s="4">
        <f t="shared" si="91"/>
        <v>6</v>
      </c>
      <c r="E273" s="10" t="str">
        <f t="shared" si="92"/>
        <v>205005:1</v>
      </c>
      <c r="F273" s="4" t="str">
        <f t="shared" si="87"/>
        <v>{"MDEF":9600}</v>
      </c>
      <c r="H273" s="10">
        <f t="shared" si="95"/>
        <v>205005</v>
      </c>
      <c r="I273" s="11">
        <f t="shared" si="88"/>
        <v>1</v>
      </c>
      <c r="J273" s="4">
        <f t="shared" si="89"/>
        <v>96000</v>
      </c>
      <c r="K273" s="4"/>
      <c r="L273" s="4"/>
      <c r="M273" s="4"/>
      <c r="N273" s="4"/>
      <c r="O273" s="4">
        <f t="shared" si="93"/>
        <v>9600</v>
      </c>
      <c r="U273">
        <f t="shared" si="94"/>
        <v>1600</v>
      </c>
    </row>
    <row r="274" spans="1:21" ht="15.75">
      <c r="A274" s="4"/>
      <c r="B274" s="4">
        <f t="shared" si="86"/>
        <v>5007</v>
      </c>
      <c r="C274" s="4">
        <f t="shared" si="90"/>
        <v>5</v>
      </c>
      <c r="D274" s="4">
        <f t="shared" si="91"/>
        <v>7</v>
      </c>
      <c r="E274" s="10" t="str">
        <f t="shared" si="92"/>
        <v>205005:1</v>
      </c>
      <c r="F274" s="4" t="str">
        <f t="shared" si="87"/>
        <v>{"MDEF":11200}</v>
      </c>
      <c r="H274" s="10">
        <f t="shared" si="95"/>
        <v>205005</v>
      </c>
      <c r="I274" s="11">
        <f t="shared" si="88"/>
        <v>1</v>
      </c>
      <c r="J274" s="4">
        <f t="shared" si="89"/>
        <v>112000</v>
      </c>
      <c r="K274" s="4"/>
      <c r="L274" s="4"/>
      <c r="M274" s="4"/>
      <c r="N274" s="4"/>
      <c r="O274" s="4">
        <f t="shared" si="93"/>
        <v>11200</v>
      </c>
      <c r="U274">
        <f t="shared" si="94"/>
        <v>1600</v>
      </c>
    </row>
    <row r="275" spans="1:21" ht="15.75">
      <c r="B275" s="4">
        <f t="shared" si="86"/>
        <v>5008</v>
      </c>
      <c r="C275" s="4">
        <f t="shared" si="90"/>
        <v>5</v>
      </c>
      <c r="D275" s="4">
        <f t="shared" si="91"/>
        <v>8</v>
      </c>
      <c r="E275" s="10" t="str">
        <f t="shared" si="92"/>
        <v>205005:2</v>
      </c>
      <c r="F275" s="4" t="str">
        <f t="shared" si="87"/>
        <v>{"MDEF":12800}</v>
      </c>
      <c r="H275" s="10">
        <f t="shared" si="95"/>
        <v>205005</v>
      </c>
      <c r="I275" s="11">
        <f t="shared" si="88"/>
        <v>2</v>
      </c>
      <c r="J275" s="4">
        <f t="shared" si="89"/>
        <v>128000</v>
      </c>
      <c r="K275" s="4"/>
      <c r="L275" s="4"/>
      <c r="M275" s="4"/>
      <c r="N275" s="4"/>
      <c r="O275" s="4">
        <f t="shared" si="93"/>
        <v>12800</v>
      </c>
      <c r="U275">
        <f t="shared" si="94"/>
        <v>1600</v>
      </c>
    </row>
    <row r="276" spans="1:21" ht="15.75">
      <c r="B276" s="4">
        <f t="shared" si="86"/>
        <v>5009</v>
      </c>
      <c r="C276" s="4">
        <f t="shared" si="90"/>
        <v>5</v>
      </c>
      <c r="D276" s="4">
        <f t="shared" si="91"/>
        <v>9</v>
      </c>
      <c r="E276" s="10" t="str">
        <f t="shared" si="92"/>
        <v>205005:2</v>
      </c>
      <c r="F276" s="4" t="str">
        <f t="shared" si="87"/>
        <v>{"MDEF":14400}</v>
      </c>
      <c r="H276" s="10">
        <f t="shared" si="95"/>
        <v>205005</v>
      </c>
      <c r="I276" s="11">
        <f t="shared" si="88"/>
        <v>2</v>
      </c>
      <c r="J276" s="4">
        <f t="shared" si="89"/>
        <v>144000</v>
      </c>
      <c r="K276" s="4"/>
      <c r="L276" s="4"/>
      <c r="M276" s="4"/>
      <c r="N276" s="4"/>
      <c r="O276" s="4">
        <f t="shared" si="93"/>
        <v>14400</v>
      </c>
      <c r="U276">
        <f t="shared" si="94"/>
        <v>1600</v>
      </c>
    </row>
    <row r="277" spans="1:21" ht="15.75">
      <c r="B277" s="4">
        <f t="shared" si="86"/>
        <v>5010</v>
      </c>
      <c r="C277" s="4">
        <f t="shared" si="90"/>
        <v>5</v>
      </c>
      <c r="D277" s="4">
        <f t="shared" si="91"/>
        <v>10</v>
      </c>
      <c r="E277" s="10" t="str">
        <f t="shared" si="92"/>
        <v>205005:2</v>
      </c>
      <c r="F277" s="4" t="str">
        <f t="shared" si="87"/>
        <v>{"MDEF":16000}</v>
      </c>
      <c r="H277" s="10">
        <f t="shared" si="95"/>
        <v>205005</v>
      </c>
      <c r="I277" s="11">
        <f t="shared" si="88"/>
        <v>2</v>
      </c>
      <c r="J277" s="4">
        <f t="shared" si="89"/>
        <v>160000</v>
      </c>
      <c r="K277" s="4"/>
      <c r="L277" s="4"/>
      <c r="M277" s="4"/>
      <c r="N277" s="4"/>
      <c r="O277" s="4">
        <f t="shared" si="93"/>
        <v>16000</v>
      </c>
      <c r="U277">
        <f t="shared" si="94"/>
        <v>1600</v>
      </c>
    </row>
    <row r="278" spans="1:21" ht="15.75">
      <c r="B278" s="4">
        <f t="shared" si="86"/>
        <v>5011</v>
      </c>
      <c r="C278" s="4">
        <f t="shared" si="90"/>
        <v>5</v>
      </c>
      <c r="D278" s="4">
        <f t="shared" si="91"/>
        <v>11</v>
      </c>
      <c r="E278" s="10" t="str">
        <f t="shared" si="92"/>
        <v>205005:2</v>
      </c>
      <c r="F278" s="4" t="str">
        <f t="shared" si="87"/>
        <v>{"MDEF":17600}</v>
      </c>
      <c r="H278" s="10">
        <f t="shared" si="95"/>
        <v>205005</v>
      </c>
      <c r="I278" s="11">
        <f t="shared" si="88"/>
        <v>2</v>
      </c>
      <c r="J278" s="4">
        <f t="shared" si="89"/>
        <v>176000</v>
      </c>
      <c r="K278" s="4"/>
      <c r="L278" s="4"/>
      <c r="M278" s="4"/>
      <c r="N278" s="4"/>
      <c r="O278" s="4">
        <f t="shared" si="93"/>
        <v>17600</v>
      </c>
      <c r="U278">
        <f t="shared" si="94"/>
        <v>1600</v>
      </c>
    </row>
    <row r="279" spans="1:21" ht="15.75">
      <c r="B279" s="4">
        <f t="shared" si="86"/>
        <v>5012</v>
      </c>
      <c r="C279" s="4">
        <f t="shared" si="90"/>
        <v>5</v>
      </c>
      <c r="D279" s="4">
        <f t="shared" si="91"/>
        <v>12</v>
      </c>
      <c r="E279" s="10" t="str">
        <f t="shared" si="92"/>
        <v>205005:2</v>
      </c>
      <c r="F279" s="4" t="str">
        <f t="shared" si="87"/>
        <v>{"MDEF":19200}</v>
      </c>
      <c r="H279" s="10">
        <f t="shared" si="95"/>
        <v>205005</v>
      </c>
      <c r="I279" s="11">
        <f t="shared" si="88"/>
        <v>2</v>
      </c>
      <c r="J279" s="4">
        <f t="shared" si="89"/>
        <v>192000</v>
      </c>
      <c r="K279" s="4"/>
      <c r="L279" s="4"/>
      <c r="M279" s="4"/>
      <c r="N279" s="4"/>
      <c r="O279" s="4">
        <f t="shared" si="93"/>
        <v>19200</v>
      </c>
      <c r="U279">
        <f t="shared" si="94"/>
        <v>1600</v>
      </c>
    </row>
    <row r="280" spans="1:21" ht="15.75">
      <c r="B280" s="4">
        <f t="shared" ref="B280:B332" si="96">C280*1000+D280</f>
        <v>5013</v>
      </c>
      <c r="C280" s="4">
        <f t="shared" ref="C280:C332" si="97">C279</f>
        <v>5</v>
      </c>
      <c r="D280" s="4">
        <f t="shared" ref="D280:D332" si="98">D279+1</f>
        <v>13</v>
      </c>
      <c r="E280" s="10" t="str">
        <f t="shared" ref="E280:E332" si="99">H280&amp;":"&amp;I280</f>
        <v>205005:2</v>
      </c>
      <c r="F280" s="4" t="str">
        <f t="shared" ref="F280:F332" si="100">"{"&amp;O$2&amp;":"&amp;O280&amp;"}"</f>
        <v>{"MDEF":20800}</v>
      </c>
      <c r="H280" s="10">
        <f t="shared" si="95"/>
        <v>205005</v>
      </c>
      <c r="I280" s="11">
        <f t="shared" si="88"/>
        <v>2</v>
      </c>
      <c r="J280" s="4">
        <f t="shared" ref="J280:J332" si="101">K280+(L280+M280+N280+O280)*10</f>
        <v>208000</v>
      </c>
      <c r="K280" s="4"/>
      <c r="L280" s="4"/>
      <c r="M280" s="4"/>
      <c r="N280" s="4"/>
      <c r="O280" s="4">
        <f t="shared" ref="O280:O332" si="102">O279+U280</f>
        <v>20800</v>
      </c>
      <c r="U280">
        <f t="shared" ref="U280:U332" si="103">U279</f>
        <v>1600</v>
      </c>
    </row>
    <row r="281" spans="1:21" ht="15.75">
      <c r="B281" s="4">
        <f t="shared" si="96"/>
        <v>5014</v>
      </c>
      <c r="C281" s="4">
        <f t="shared" si="97"/>
        <v>5</v>
      </c>
      <c r="D281" s="4">
        <f t="shared" si="98"/>
        <v>14</v>
      </c>
      <c r="E281" s="10" t="str">
        <f t="shared" si="99"/>
        <v>205005:3</v>
      </c>
      <c r="F281" s="4" t="str">
        <f t="shared" si="100"/>
        <v>{"MDEF":22400}</v>
      </c>
      <c r="H281" s="10">
        <f t="shared" si="95"/>
        <v>205005</v>
      </c>
      <c r="I281" s="11">
        <f t="shared" si="88"/>
        <v>3</v>
      </c>
      <c r="J281" s="4">
        <f t="shared" si="101"/>
        <v>224000</v>
      </c>
      <c r="K281" s="4"/>
      <c r="L281" s="4"/>
      <c r="M281" s="4"/>
      <c r="N281" s="4"/>
      <c r="O281" s="4">
        <f t="shared" si="102"/>
        <v>22400</v>
      </c>
      <c r="U281">
        <f t="shared" si="103"/>
        <v>1600</v>
      </c>
    </row>
    <row r="282" spans="1:21" ht="15.75">
      <c r="B282" s="4">
        <f t="shared" si="96"/>
        <v>5015</v>
      </c>
      <c r="C282" s="4">
        <f t="shared" si="97"/>
        <v>5</v>
      </c>
      <c r="D282" s="4">
        <f t="shared" si="98"/>
        <v>15</v>
      </c>
      <c r="E282" s="10" t="str">
        <f t="shared" si="99"/>
        <v>205005:3</v>
      </c>
      <c r="F282" s="4" t="str">
        <f t="shared" si="100"/>
        <v>{"MDEF":24000}</v>
      </c>
      <c r="H282" s="10">
        <f t="shared" si="95"/>
        <v>205005</v>
      </c>
      <c r="I282" s="11">
        <f t="shared" si="88"/>
        <v>3</v>
      </c>
      <c r="J282" s="4">
        <f t="shared" si="101"/>
        <v>240000</v>
      </c>
      <c r="K282" s="4"/>
      <c r="L282" s="4"/>
      <c r="M282" s="4"/>
      <c r="N282" s="4"/>
      <c r="O282" s="4">
        <f t="shared" si="102"/>
        <v>24000</v>
      </c>
      <c r="U282">
        <f t="shared" si="103"/>
        <v>1600</v>
      </c>
    </row>
    <row r="283" spans="1:21" ht="15.75">
      <c r="B283" s="4">
        <f t="shared" si="96"/>
        <v>5016</v>
      </c>
      <c r="C283" s="4">
        <f t="shared" si="97"/>
        <v>5</v>
      </c>
      <c r="D283" s="4">
        <f t="shared" si="98"/>
        <v>16</v>
      </c>
      <c r="E283" s="10" t="str">
        <f t="shared" si="99"/>
        <v>205005:3</v>
      </c>
      <c r="F283" s="4" t="str">
        <f t="shared" si="100"/>
        <v>{"MDEF":25600}</v>
      </c>
      <c r="H283" s="10">
        <f t="shared" si="95"/>
        <v>205005</v>
      </c>
      <c r="I283" s="11">
        <f t="shared" si="88"/>
        <v>3</v>
      </c>
      <c r="J283" s="4">
        <f t="shared" si="101"/>
        <v>256000</v>
      </c>
      <c r="K283" s="4"/>
      <c r="L283" s="4"/>
      <c r="M283" s="4"/>
      <c r="N283" s="4"/>
      <c r="O283" s="4">
        <f t="shared" si="102"/>
        <v>25600</v>
      </c>
      <c r="U283">
        <f t="shared" si="103"/>
        <v>1600</v>
      </c>
    </row>
    <row r="284" spans="1:21" ht="15.75">
      <c r="B284" s="4">
        <f t="shared" si="96"/>
        <v>5017</v>
      </c>
      <c r="C284" s="4">
        <f t="shared" si="97"/>
        <v>5</v>
      </c>
      <c r="D284" s="4">
        <f t="shared" si="98"/>
        <v>17</v>
      </c>
      <c r="E284" s="10" t="str">
        <f t="shared" si="99"/>
        <v>205005:3</v>
      </c>
      <c r="F284" s="4" t="str">
        <f t="shared" si="100"/>
        <v>{"MDEF":27200}</v>
      </c>
      <c r="H284" s="10">
        <f t="shared" si="95"/>
        <v>205005</v>
      </c>
      <c r="I284" s="11">
        <f t="shared" si="88"/>
        <v>3</v>
      </c>
      <c r="J284" s="4">
        <f t="shared" si="101"/>
        <v>272000</v>
      </c>
      <c r="K284" s="4"/>
      <c r="L284" s="4"/>
      <c r="M284" s="4"/>
      <c r="N284" s="4"/>
      <c r="O284" s="4">
        <f t="shared" si="102"/>
        <v>27200</v>
      </c>
      <c r="U284">
        <f t="shared" si="103"/>
        <v>1600</v>
      </c>
    </row>
    <row r="285" spans="1:21" ht="15.75">
      <c r="B285" s="4">
        <f t="shared" si="96"/>
        <v>5018</v>
      </c>
      <c r="C285" s="4">
        <f t="shared" si="97"/>
        <v>5</v>
      </c>
      <c r="D285" s="4">
        <f t="shared" si="98"/>
        <v>18</v>
      </c>
      <c r="E285" s="10" t="str">
        <f t="shared" si="99"/>
        <v>205005:4</v>
      </c>
      <c r="F285" s="4" t="str">
        <f t="shared" si="100"/>
        <v>{"MDEF":28800}</v>
      </c>
      <c r="H285" s="10">
        <f t="shared" si="95"/>
        <v>205005</v>
      </c>
      <c r="I285" s="11">
        <f t="shared" si="88"/>
        <v>4</v>
      </c>
      <c r="J285" s="4">
        <f t="shared" si="101"/>
        <v>288000</v>
      </c>
      <c r="K285" s="4"/>
      <c r="L285" s="4"/>
      <c r="M285" s="4"/>
      <c r="N285" s="4"/>
      <c r="O285" s="4">
        <f t="shared" si="102"/>
        <v>28800</v>
      </c>
      <c r="U285">
        <f t="shared" si="103"/>
        <v>1600</v>
      </c>
    </row>
    <row r="286" spans="1:21" ht="15.75">
      <c r="B286" s="4">
        <f t="shared" si="96"/>
        <v>5019</v>
      </c>
      <c r="C286" s="4">
        <f t="shared" si="97"/>
        <v>5</v>
      </c>
      <c r="D286" s="4">
        <f t="shared" si="98"/>
        <v>19</v>
      </c>
      <c r="E286" s="10" t="str">
        <f t="shared" si="99"/>
        <v>205005:4</v>
      </c>
      <c r="F286" s="4" t="str">
        <f t="shared" si="100"/>
        <v>{"MDEF":30400}</v>
      </c>
      <c r="H286" s="10">
        <f t="shared" si="95"/>
        <v>205005</v>
      </c>
      <c r="I286" s="11">
        <f t="shared" si="88"/>
        <v>4</v>
      </c>
      <c r="J286" s="4">
        <f t="shared" si="101"/>
        <v>304000</v>
      </c>
      <c r="K286" s="4"/>
      <c r="L286" s="4"/>
      <c r="M286" s="4"/>
      <c r="N286" s="4"/>
      <c r="O286" s="4">
        <f t="shared" si="102"/>
        <v>30400</v>
      </c>
      <c r="U286">
        <f t="shared" si="103"/>
        <v>1600</v>
      </c>
    </row>
    <row r="287" spans="1:21" ht="15.75">
      <c r="B287" s="4">
        <f t="shared" si="96"/>
        <v>5020</v>
      </c>
      <c r="C287" s="4">
        <f t="shared" si="97"/>
        <v>5</v>
      </c>
      <c r="D287" s="4">
        <f t="shared" si="98"/>
        <v>20</v>
      </c>
      <c r="E287" s="10" t="str">
        <f t="shared" si="99"/>
        <v>205005:4</v>
      </c>
      <c r="F287" s="4" t="str">
        <f t="shared" si="100"/>
        <v>{"MDEF":32000}</v>
      </c>
      <c r="H287" s="10">
        <f t="shared" si="95"/>
        <v>205005</v>
      </c>
      <c r="I287" s="11">
        <f t="shared" si="88"/>
        <v>4</v>
      </c>
      <c r="J287" s="4">
        <f t="shared" si="101"/>
        <v>320000</v>
      </c>
      <c r="K287" s="4"/>
      <c r="L287" s="4"/>
      <c r="M287" s="4"/>
      <c r="N287" s="4"/>
      <c r="O287" s="4">
        <f t="shared" si="102"/>
        <v>32000</v>
      </c>
      <c r="U287">
        <f t="shared" si="103"/>
        <v>1600</v>
      </c>
    </row>
    <row r="288" spans="1:21" ht="15.75">
      <c r="B288" s="4">
        <f t="shared" si="96"/>
        <v>5021</v>
      </c>
      <c r="C288" s="4">
        <f t="shared" si="97"/>
        <v>5</v>
      </c>
      <c r="D288" s="4">
        <f t="shared" si="98"/>
        <v>21</v>
      </c>
      <c r="E288" s="10" t="str">
        <f t="shared" si="99"/>
        <v>205005:5</v>
      </c>
      <c r="F288" s="4" t="str">
        <f t="shared" si="100"/>
        <v>{"MDEF":33600}</v>
      </c>
      <c r="H288" s="10">
        <f t="shared" si="95"/>
        <v>205005</v>
      </c>
      <c r="I288" s="11">
        <f t="shared" si="88"/>
        <v>5</v>
      </c>
      <c r="J288" s="4">
        <f t="shared" si="101"/>
        <v>336000</v>
      </c>
      <c r="K288" s="4"/>
      <c r="L288" s="4"/>
      <c r="M288" s="4"/>
      <c r="N288" s="4"/>
      <c r="O288" s="4">
        <f t="shared" si="102"/>
        <v>33600</v>
      </c>
      <c r="U288">
        <f t="shared" si="103"/>
        <v>1600</v>
      </c>
    </row>
    <row r="289" spans="2:21" ht="15.75">
      <c r="B289" s="4">
        <f t="shared" si="96"/>
        <v>5022</v>
      </c>
      <c r="C289" s="4">
        <f t="shared" si="97"/>
        <v>5</v>
      </c>
      <c r="D289" s="4">
        <f t="shared" si="98"/>
        <v>22</v>
      </c>
      <c r="E289" s="10" t="str">
        <f t="shared" si="99"/>
        <v>205005:5</v>
      </c>
      <c r="F289" s="4" t="str">
        <f t="shared" si="100"/>
        <v>{"MDEF":35200}</v>
      </c>
      <c r="H289" s="10">
        <f t="shared" si="95"/>
        <v>205005</v>
      </c>
      <c r="I289" s="11">
        <f t="shared" si="88"/>
        <v>5</v>
      </c>
      <c r="J289" s="4">
        <f t="shared" si="101"/>
        <v>352000</v>
      </c>
      <c r="K289" s="4"/>
      <c r="L289" s="4"/>
      <c r="M289" s="4"/>
      <c r="N289" s="4"/>
      <c r="O289" s="4">
        <f t="shared" si="102"/>
        <v>35200</v>
      </c>
      <c r="U289">
        <f t="shared" si="103"/>
        <v>1600</v>
      </c>
    </row>
    <row r="290" spans="2:21" ht="15.75">
      <c r="B290" s="4">
        <f t="shared" si="96"/>
        <v>5023</v>
      </c>
      <c r="C290" s="4">
        <f t="shared" si="97"/>
        <v>5</v>
      </c>
      <c r="D290" s="4">
        <f t="shared" si="98"/>
        <v>23</v>
      </c>
      <c r="E290" s="10" t="str">
        <f t="shared" si="99"/>
        <v>205005:5</v>
      </c>
      <c r="F290" s="4" t="str">
        <f t="shared" si="100"/>
        <v>{"MDEF":36800}</v>
      </c>
      <c r="H290" s="10">
        <f t="shared" si="95"/>
        <v>205005</v>
      </c>
      <c r="I290" s="11">
        <f t="shared" si="88"/>
        <v>5</v>
      </c>
      <c r="J290" s="4">
        <f t="shared" si="101"/>
        <v>368000</v>
      </c>
      <c r="K290" s="4"/>
      <c r="L290" s="4"/>
      <c r="M290" s="4"/>
      <c r="N290" s="4"/>
      <c r="O290" s="4">
        <f t="shared" si="102"/>
        <v>36800</v>
      </c>
      <c r="U290">
        <f t="shared" si="103"/>
        <v>1600</v>
      </c>
    </row>
    <row r="291" spans="2:21" ht="15.75">
      <c r="B291" s="4">
        <f t="shared" si="96"/>
        <v>5024</v>
      </c>
      <c r="C291" s="4">
        <f t="shared" si="97"/>
        <v>5</v>
      </c>
      <c r="D291" s="4">
        <f t="shared" si="98"/>
        <v>24</v>
      </c>
      <c r="E291" s="10" t="str">
        <f t="shared" si="99"/>
        <v>205005:6</v>
      </c>
      <c r="F291" s="4" t="str">
        <f t="shared" si="100"/>
        <v>{"MDEF":38400}</v>
      </c>
      <c r="H291" s="10">
        <f t="shared" si="95"/>
        <v>205005</v>
      </c>
      <c r="I291" s="11">
        <f t="shared" si="88"/>
        <v>6</v>
      </c>
      <c r="J291" s="4">
        <f t="shared" si="101"/>
        <v>384000</v>
      </c>
      <c r="K291" s="4"/>
      <c r="L291" s="4"/>
      <c r="M291" s="4"/>
      <c r="N291" s="4"/>
      <c r="O291" s="4">
        <f t="shared" si="102"/>
        <v>38400</v>
      </c>
      <c r="U291">
        <f t="shared" si="103"/>
        <v>1600</v>
      </c>
    </row>
    <row r="292" spans="2:21" ht="15.75">
      <c r="B292" s="4">
        <f t="shared" si="96"/>
        <v>5025</v>
      </c>
      <c r="C292" s="4">
        <f t="shared" si="97"/>
        <v>5</v>
      </c>
      <c r="D292" s="4">
        <f t="shared" si="98"/>
        <v>25</v>
      </c>
      <c r="E292" s="10" t="str">
        <f t="shared" si="99"/>
        <v>205005:6</v>
      </c>
      <c r="F292" s="4" t="str">
        <f t="shared" si="100"/>
        <v>{"MDEF":40000}</v>
      </c>
      <c r="H292" s="10">
        <f t="shared" si="95"/>
        <v>205005</v>
      </c>
      <c r="I292" s="11">
        <f t="shared" si="88"/>
        <v>6</v>
      </c>
      <c r="J292" s="4">
        <f t="shared" si="101"/>
        <v>400000</v>
      </c>
      <c r="K292" s="4"/>
      <c r="L292" s="4"/>
      <c r="M292" s="4"/>
      <c r="N292" s="4"/>
      <c r="O292" s="4">
        <f t="shared" si="102"/>
        <v>40000</v>
      </c>
      <c r="U292">
        <f t="shared" si="103"/>
        <v>1600</v>
      </c>
    </row>
    <row r="293" spans="2:21" ht="15.75">
      <c r="B293" s="4">
        <f t="shared" si="96"/>
        <v>5026</v>
      </c>
      <c r="C293" s="4">
        <f t="shared" si="97"/>
        <v>5</v>
      </c>
      <c r="D293" s="4">
        <f t="shared" si="98"/>
        <v>26</v>
      </c>
      <c r="E293" s="10" t="str">
        <f t="shared" si="99"/>
        <v>205005:7</v>
      </c>
      <c r="F293" s="4" t="str">
        <f t="shared" si="100"/>
        <v>{"MDEF":41600}</v>
      </c>
      <c r="H293" s="10">
        <f t="shared" si="95"/>
        <v>205005</v>
      </c>
      <c r="I293" s="11">
        <f t="shared" si="88"/>
        <v>7</v>
      </c>
      <c r="J293" s="4">
        <f t="shared" si="101"/>
        <v>416000</v>
      </c>
      <c r="K293" s="4"/>
      <c r="L293" s="4"/>
      <c r="M293" s="4"/>
      <c r="N293" s="4"/>
      <c r="O293" s="4">
        <f t="shared" si="102"/>
        <v>41600</v>
      </c>
      <c r="U293">
        <f t="shared" si="103"/>
        <v>1600</v>
      </c>
    </row>
    <row r="294" spans="2:21" ht="15.75">
      <c r="B294" s="4">
        <f t="shared" si="96"/>
        <v>5027</v>
      </c>
      <c r="C294" s="4">
        <f t="shared" si="97"/>
        <v>5</v>
      </c>
      <c r="D294" s="4">
        <f t="shared" si="98"/>
        <v>27</v>
      </c>
      <c r="E294" s="10" t="str">
        <f t="shared" si="99"/>
        <v>205005:7</v>
      </c>
      <c r="F294" s="4" t="str">
        <f t="shared" si="100"/>
        <v>{"MDEF":43200}</v>
      </c>
      <c r="H294" s="10">
        <f t="shared" si="95"/>
        <v>205005</v>
      </c>
      <c r="I294" s="11">
        <f t="shared" si="88"/>
        <v>7</v>
      </c>
      <c r="J294" s="4">
        <f t="shared" si="101"/>
        <v>432000</v>
      </c>
      <c r="K294" s="4"/>
      <c r="L294" s="4"/>
      <c r="M294" s="4"/>
      <c r="N294" s="4"/>
      <c r="O294" s="4">
        <f t="shared" si="102"/>
        <v>43200</v>
      </c>
      <c r="U294">
        <f t="shared" si="103"/>
        <v>1600</v>
      </c>
    </row>
    <row r="295" spans="2:21" ht="15.75">
      <c r="B295" s="4">
        <f t="shared" si="96"/>
        <v>5028</v>
      </c>
      <c r="C295" s="4">
        <f t="shared" si="97"/>
        <v>5</v>
      </c>
      <c r="D295" s="4">
        <f t="shared" si="98"/>
        <v>28</v>
      </c>
      <c r="E295" s="10" t="str">
        <f t="shared" si="99"/>
        <v>205005:8</v>
      </c>
      <c r="F295" s="4" t="str">
        <f t="shared" si="100"/>
        <v>{"MDEF":44800}</v>
      </c>
      <c r="H295" s="10">
        <f t="shared" si="95"/>
        <v>205005</v>
      </c>
      <c r="I295" s="11">
        <f t="shared" si="88"/>
        <v>8</v>
      </c>
      <c r="J295" s="4">
        <f t="shared" si="101"/>
        <v>448000</v>
      </c>
      <c r="K295" s="4"/>
      <c r="L295" s="4"/>
      <c r="M295" s="4"/>
      <c r="N295" s="4"/>
      <c r="O295" s="4">
        <f t="shared" si="102"/>
        <v>44800</v>
      </c>
      <c r="U295">
        <f t="shared" si="103"/>
        <v>1600</v>
      </c>
    </row>
    <row r="296" spans="2:21" ht="15.75">
      <c r="B296" s="4">
        <f t="shared" si="96"/>
        <v>5029</v>
      </c>
      <c r="C296" s="4">
        <f t="shared" si="97"/>
        <v>5</v>
      </c>
      <c r="D296" s="4">
        <f t="shared" si="98"/>
        <v>29</v>
      </c>
      <c r="E296" s="10" t="str">
        <f t="shared" si="99"/>
        <v>205005:8</v>
      </c>
      <c r="F296" s="4" t="str">
        <f t="shared" si="100"/>
        <v>{"MDEF":46400}</v>
      </c>
      <c r="H296" s="10">
        <f t="shared" si="95"/>
        <v>205005</v>
      </c>
      <c r="I296" s="11">
        <f t="shared" si="88"/>
        <v>8</v>
      </c>
      <c r="J296" s="4">
        <f t="shared" si="101"/>
        <v>464000</v>
      </c>
      <c r="K296" s="4"/>
      <c r="L296" s="4"/>
      <c r="M296" s="4"/>
      <c r="N296" s="4"/>
      <c r="O296" s="4">
        <f t="shared" si="102"/>
        <v>46400</v>
      </c>
      <c r="U296">
        <f t="shared" si="103"/>
        <v>1600</v>
      </c>
    </row>
    <row r="297" spans="2:21" ht="15.75">
      <c r="B297" s="4">
        <f t="shared" si="96"/>
        <v>5030</v>
      </c>
      <c r="C297" s="4">
        <f t="shared" si="97"/>
        <v>5</v>
      </c>
      <c r="D297" s="4">
        <f t="shared" si="98"/>
        <v>30</v>
      </c>
      <c r="E297" s="10" t="str">
        <f t="shared" si="99"/>
        <v>205005:9</v>
      </c>
      <c r="F297" s="4" t="str">
        <f t="shared" si="100"/>
        <v>{"MDEF":48000}</v>
      </c>
      <c r="H297" s="10">
        <f t="shared" si="95"/>
        <v>205005</v>
      </c>
      <c r="I297" s="11">
        <f t="shared" si="88"/>
        <v>9</v>
      </c>
      <c r="J297" s="4">
        <f t="shared" si="101"/>
        <v>480000</v>
      </c>
      <c r="K297" s="4"/>
      <c r="L297" s="4"/>
      <c r="M297" s="4"/>
      <c r="N297" s="4"/>
      <c r="O297" s="4">
        <f t="shared" si="102"/>
        <v>48000</v>
      </c>
      <c r="U297">
        <f t="shared" si="103"/>
        <v>1600</v>
      </c>
    </row>
    <row r="298" spans="2:21" ht="15.75">
      <c r="B298" s="4">
        <f t="shared" si="96"/>
        <v>5031</v>
      </c>
      <c r="C298" s="4">
        <f t="shared" si="97"/>
        <v>5</v>
      </c>
      <c r="D298" s="4">
        <f t="shared" si="98"/>
        <v>31</v>
      </c>
      <c r="E298" s="10" t="str">
        <f t="shared" si="99"/>
        <v>205005:9</v>
      </c>
      <c r="F298" s="4" t="str">
        <f t="shared" si="100"/>
        <v>{"MDEF":49600}</v>
      </c>
      <c r="H298" s="10">
        <f t="shared" si="95"/>
        <v>205005</v>
      </c>
      <c r="I298" s="11">
        <f t="shared" si="88"/>
        <v>9</v>
      </c>
      <c r="J298" s="4">
        <f t="shared" si="101"/>
        <v>496000</v>
      </c>
      <c r="K298" s="4"/>
      <c r="L298" s="4"/>
      <c r="M298" s="4"/>
      <c r="N298" s="4"/>
      <c r="O298" s="4">
        <f t="shared" si="102"/>
        <v>49600</v>
      </c>
      <c r="U298">
        <f t="shared" si="103"/>
        <v>1600</v>
      </c>
    </row>
    <row r="299" spans="2:21" ht="15.75">
      <c r="B299" s="4">
        <f t="shared" si="96"/>
        <v>5032</v>
      </c>
      <c r="C299" s="4">
        <f t="shared" si="97"/>
        <v>5</v>
      </c>
      <c r="D299" s="4">
        <f t="shared" si="98"/>
        <v>32</v>
      </c>
      <c r="E299" s="10" t="str">
        <f t="shared" si="99"/>
        <v>205005:10</v>
      </c>
      <c r="F299" s="4" t="str">
        <f t="shared" si="100"/>
        <v>{"MDEF":51200}</v>
      </c>
      <c r="H299" s="10">
        <f t="shared" si="95"/>
        <v>205005</v>
      </c>
      <c r="I299" s="11">
        <f t="shared" si="88"/>
        <v>10</v>
      </c>
      <c r="J299" s="4">
        <f t="shared" si="101"/>
        <v>512000</v>
      </c>
      <c r="K299" s="4"/>
      <c r="L299" s="4"/>
      <c r="M299" s="4"/>
      <c r="N299" s="4"/>
      <c r="O299" s="4">
        <f t="shared" si="102"/>
        <v>51200</v>
      </c>
      <c r="U299">
        <f t="shared" si="103"/>
        <v>1600</v>
      </c>
    </row>
    <row r="300" spans="2:21" ht="15.75">
      <c r="B300" s="4">
        <f t="shared" si="96"/>
        <v>5033</v>
      </c>
      <c r="C300" s="4">
        <f t="shared" si="97"/>
        <v>5</v>
      </c>
      <c r="D300" s="4">
        <f t="shared" si="98"/>
        <v>33</v>
      </c>
      <c r="E300" s="10" t="str">
        <f t="shared" si="99"/>
        <v>205005:10</v>
      </c>
      <c r="F300" s="4" t="str">
        <f t="shared" si="100"/>
        <v>{"MDEF":52800}</v>
      </c>
      <c r="H300" s="10">
        <f t="shared" si="95"/>
        <v>205005</v>
      </c>
      <c r="I300" s="11">
        <f t="shared" si="88"/>
        <v>10</v>
      </c>
      <c r="J300" s="4">
        <f t="shared" si="101"/>
        <v>528000</v>
      </c>
      <c r="K300" s="4"/>
      <c r="L300" s="4"/>
      <c r="M300" s="4"/>
      <c r="N300" s="4"/>
      <c r="O300" s="4">
        <f t="shared" si="102"/>
        <v>52800</v>
      </c>
      <c r="U300">
        <f t="shared" si="103"/>
        <v>1600</v>
      </c>
    </row>
    <row r="301" spans="2:21" ht="15.75">
      <c r="B301" s="4">
        <f t="shared" si="96"/>
        <v>5034</v>
      </c>
      <c r="C301" s="4">
        <f t="shared" si="97"/>
        <v>5</v>
      </c>
      <c r="D301" s="4">
        <f t="shared" si="98"/>
        <v>34</v>
      </c>
      <c r="E301" s="10" t="str">
        <f t="shared" si="99"/>
        <v>205005:11</v>
      </c>
      <c r="F301" s="4" t="str">
        <f t="shared" si="100"/>
        <v>{"MDEF":54400}</v>
      </c>
      <c r="H301" s="10">
        <f t="shared" si="95"/>
        <v>205005</v>
      </c>
      <c r="I301" s="11">
        <f t="shared" si="88"/>
        <v>11</v>
      </c>
      <c r="J301" s="4">
        <f t="shared" si="101"/>
        <v>544000</v>
      </c>
      <c r="K301" s="4"/>
      <c r="L301" s="4"/>
      <c r="M301" s="4"/>
      <c r="N301" s="4"/>
      <c r="O301" s="4">
        <f t="shared" si="102"/>
        <v>54400</v>
      </c>
      <c r="U301">
        <f t="shared" si="103"/>
        <v>1600</v>
      </c>
    </row>
    <row r="302" spans="2:21" ht="15.75">
      <c r="B302" s="4">
        <f t="shared" si="96"/>
        <v>5035</v>
      </c>
      <c r="C302" s="4">
        <f t="shared" si="97"/>
        <v>5</v>
      </c>
      <c r="D302" s="4">
        <f t="shared" si="98"/>
        <v>35</v>
      </c>
      <c r="E302" s="10" t="str">
        <f t="shared" si="99"/>
        <v>205005:11</v>
      </c>
      <c r="F302" s="4" t="str">
        <f t="shared" si="100"/>
        <v>{"MDEF":56000}</v>
      </c>
      <c r="H302" s="10">
        <f t="shared" si="95"/>
        <v>205005</v>
      </c>
      <c r="I302" s="11">
        <f t="shared" si="88"/>
        <v>11</v>
      </c>
      <c r="J302" s="4">
        <f t="shared" si="101"/>
        <v>560000</v>
      </c>
      <c r="K302" s="4"/>
      <c r="L302" s="4"/>
      <c r="M302" s="4"/>
      <c r="N302" s="4"/>
      <c r="O302" s="4">
        <f t="shared" si="102"/>
        <v>56000</v>
      </c>
      <c r="U302">
        <f t="shared" si="103"/>
        <v>1600</v>
      </c>
    </row>
    <row r="303" spans="2:21" ht="15.75">
      <c r="B303" s="4">
        <f t="shared" si="96"/>
        <v>5036</v>
      </c>
      <c r="C303" s="4">
        <f t="shared" si="97"/>
        <v>5</v>
      </c>
      <c r="D303" s="4">
        <f t="shared" si="98"/>
        <v>36</v>
      </c>
      <c r="E303" s="10" t="str">
        <f t="shared" si="99"/>
        <v>205005:12</v>
      </c>
      <c r="F303" s="4" t="str">
        <f t="shared" si="100"/>
        <v>{"MDEF":57600}</v>
      </c>
      <c r="H303" s="10">
        <f t="shared" si="95"/>
        <v>205005</v>
      </c>
      <c r="I303" s="11">
        <f t="shared" si="88"/>
        <v>12</v>
      </c>
      <c r="J303" s="4">
        <f t="shared" si="101"/>
        <v>576000</v>
      </c>
      <c r="K303" s="4"/>
      <c r="L303" s="4"/>
      <c r="M303" s="4"/>
      <c r="N303" s="4"/>
      <c r="O303" s="4">
        <f t="shared" si="102"/>
        <v>57600</v>
      </c>
      <c r="U303">
        <f t="shared" si="103"/>
        <v>1600</v>
      </c>
    </row>
    <row r="304" spans="2:21" ht="15.75">
      <c r="B304" s="4">
        <f t="shared" si="96"/>
        <v>5037</v>
      </c>
      <c r="C304" s="4">
        <f t="shared" si="97"/>
        <v>5</v>
      </c>
      <c r="D304" s="4">
        <f t="shared" si="98"/>
        <v>37</v>
      </c>
      <c r="E304" s="10" t="str">
        <f t="shared" si="99"/>
        <v>205005:12</v>
      </c>
      <c r="F304" s="4" t="str">
        <f t="shared" si="100"/>
        <v>{"MDEF":59200}</v>
      </c>
      <c r="H304" s="10">
        <f t="shared" si="95"/>
        <v>205005</v>
      </c>
      <c r="I304" s="11">
        <f t="shared" si="88"/>
        <v>12</v>
      </c>
      <c r="J304" s="4">
        <f t="shared" si="101"/>
        <v>592000</v>
      </c>
      <c r="K304" s="4"/>
      <c r="L304" s="4"/>
      <c r="M304" s="4"/>
      <c r="N304" s="4"/>
      <c r="O304" s="4">
        <f t="shared" si="102"/>
        <v>59200</v>
      </c>
      <c r="U304">
        <f t="shared" si="103"/>
        <v>1600</v>
      </c>
    </row>
    <row r="305" spans="2:21" ht="15.75">
      <c r="B305" s="4">
        <f t="shared" si="96"/>
        <v>5038</v>
      </c>
      <c r="C305" s="4">
        <f t="shared" si="97"/>
        <v>5</v>
      </c>
      <c r="D305" s="4">
        <f t="shared" si="98"/>
        <v>38</v>
      </c>
      <c r="E305" s="10" t="str">
        <f t="shared" si="99"/>
        <v>205005:13</v>
      </c>
      <c r="F305" s="4" t="str">
        <f t="shared" si="100"/>
        <v>{"MDEF":60800}</v>
      </c>
      <c r="H305" s="10">
        <f t="shared" si="95"/>
        <v>205005</v>
      </c>
      <c r="I305" s="11">
        <f t="shared" si="88"/>
        <v>13</v>
      </c>
      <c r="J305" s="4">
        <f t="shared" si="101"/>
        <v>608000</v>
      </c>
      <c r="K305" s="4"/>
      <c r="L305" s="4"/>
      <c r="M305" s="4"/>
      <c r="N305" s="4"/>
      <c r="O305" s="4">
        <f t="shared" si="102"/>
        <v>60800</v>
      </c>
      <c r="U305">
        <f t="shared" si="103"/>
        <v>1600</v>
      </c>
    </row>
    <row r="306" spans="2:21" ht="15.75">
      <c r="B306" s="4">
        <f t="shared" si="96"/>
        <v>5039</v>
      </c>
      <c r="C306" s="4">
        <f t="shared" si="97"/>
        <v>5</v>
      </c>
      <c r="D306" s="4">
        <f t="shared" si="98"/>
        <v>39</v>
      </c>
      <c r="E306" s="10" t="str">
        <f t="shared" si="99"/>
        <v>205005:14</v>
      </c>
      <c r="F306" s="4" t="str">
        <f t="shared" si="100"/>
        <v>{"MDEF":62400}</v>
      </c>
      <c r="H306" s="10">
        <f t="shared" si="95"/>
        <v>205005</v>
      </c>
      <c r="I306" s="11">
        <f t="shared" si="88"/>
        <v>14</v>
      </c>
      <c r="J306" s="4">
        <f t="shared" si="101"/>
        <v>624000</v>
      </c>
      <c r="K306" s="4"/>
      <c r="L306" s="4"/>
      <c r="M306" s="4"/>
      <c r="N306" s="4"/>
      <c r="O306" s="4">
        <f t="shared" si="102"/>
        <v>62400</v>
      </c>
      <c r="U306">
        <f t="shared" si="103"/>
        <v>1600</v>
      </c>
    </row>
    <row r="307" spans="2:21" ht="15.75">
      <c r="B307" s="4">
        <f t="shared" si="96"/>
        <v>5040</v>
      </c>
      <c r="C307" s="4">
        <f t="shared" si="97"/>
        <v>5</v>
      </c>
      <c r="D307" s="4">
        <f t="shared" si="98"/>
        <v>40</v>
      </c>
      <c r="E307" s="10" t="str">
        <f t="shared" si="99"/>
        <v>205005:14</v>
      </c>
      <c r="F307" s="4" t="str">
        <f t="shared" si="100"/>
        <v>{"MDEF":64000}</v>
      </c>
      <c r="H307" s="10">
        <f t="shared" si="95"/>
        <v>205005</v>
      </c>
      <c r="I307" s="11">
        <f t="shared" si="88"/>
        <v>14</v>
      </c>
      <c r="J307" s="4">
        <f t="shared" si="101"/>
        <v>640000</v>
      </c>
      <c r="K307" s="4"/>
      <c r="L307" s="4"/>
      <c r="M307" s="4"/>
      <c r="N307" s="4"/>
      <c r="O307" s="4">
        <f t="shared" si="102"/>
        <v>64000</v>
      </c>
      <c r="U307">
        <f t="shared" si="103"/>
        <v>1600</v>
      </c>
    </row>
    <row r="308" spans="2:21" ht="15.75">
      <c r="B308" s="4">
        <f t="shared" si="96"/>
        <v>5041</v>
      </c>
      <c r="C308" s="4">
        <f t="shared" si="97"/>
        <v>5</v>
      </c>
      <c r="D308" s="4">
        <f t="shared" si="98"/>
        <v>41</v>
      </c>
      <c r="E308" s="10" t="str">
        <f t="shared" si="99"/>
        <v>205005:15</v>
      </c>
      <c r="F308" s="4" t="str">
        <f t="shared" si="100"/>
        <v>{"MDEF":65600}</v>
      </c>
      <c r="H308" s="10">
        <f t="shared" si="95"/>
        <v>205005</v>
      </c>
      <c r="I308" s="11">
        <f t="shared" si="88"/>
        <v>15</v>
      </c>
      <c r="J308" s="4">
        <f t="shared" si="101"/>
        <v>656000</v>
      </c>
      <c r="K308" s="4"/>
      <c r="L308" s="4"/>
      <c r="M308" s="4"/>
      <c r="N308" s="4"/>
      <c r="O308" s="4">
        <f t="shared" si="102"/>
        <v>65600</v>
      </c>
      <c r="U308">
        <f t="shared" si="103"/>
        <v>1600</v>
      </c>
    </row>
    <row r="309" spans="2:21" ht="15.75">
      <c r="B309" s="4">
        <f t="shared" si="96"/>
        <v>5042</v>
      </c>
      <c r="C309" s="4">
        <f t="shared" si="97"/>
        <v>5</v>
      </c>
      <c r="D309" s="4">
        <f t="shared" si="98"/>
        <v>42</v>
      </c>
      <c r="E309" s="10" t="str">
        <f t="shared" si="99"/>
        <v>205005:16</v>
      </c>
      <c r="F309" s="4" t="str">
        <f t="shared" si="100"/>
        <v>{"MDEF":67200}</v>
      </c>
      <c r="H309" s="10">
        <f t="shared" si="95"/>
        <v>205005</v>
      </c>
      <c r="I309" s="11">
        <f t="shared" si="88"/>
        <v>16</v>
      </c>
      <c r="J309" s="4">
        <f t="shared" si="101"/>
        <v>672000</v>
      </c>
      <c r="K309" s="4"/>
      <c r="L309" s="4"/>
      <c r="M309" s="4"/>
      <c r="N309" s="4"/>
      <c r="O309" s="4">
        <f t="shared" si="102"/>
        <v>67200</v>
      </c>
      <c r="U309">
        <f t="shared" si="103"/>
        <v>1600</v>
      </c>
    </row>
    <row r="310" spans="2:21" ht="15.75">
      <c r="B310" s="4">
        <f t="shared" si="96"/>
        <v>5043</v>
      </c>
      <c r="C310" s="4">
        <f t="shared" si="97"/>
        <v>5</v>
      </c>
      <c r="D310" s="4">
        <f t="shared" si="98"/>
        <v>43</v>
      </c>
      <c r="E310" s="10" t="str">
        <f t="shared" si="99"/>
        <v>205005:16</v>
      </c>
      <c r="F310" s="4" t="str">
        <f t="shared" si="100"/>
        <v>{"MDEF":68800}</v>
      </c>
      <c r="H310" s="10">
        <f t="shared" si="95"/>
        <v>205005</v>
      </c>
      <c r="I310" s="11">
        <f t="shared" si="88"/>
        <v>16</v>
      </c>
      <c r="J310" s="4">
        <f t="shared" si="101"/>
        <v>688000</v>
      </c>
      <c r="K310" s="4"/>
      <c r="L310" s="4"/>
      <c r="M310" s="4"/>
      <c r="N310" s="4"/>
      <c r="O310" s="4">
        <f t="shared" si="102"/>
        <v>68800</v>
      </c>
      <c r="U310">
        <f t="shared" si="103"/>
        <v>1600</v>
      </c>
    </row>
    <row r="311" spans="2:21" ht="15.75">
      <c r="B311" s="4">
        <f t="shared" si="96"/>
        <v>5044</v>
      </c>
      <c r="C311" s="4">
        <f t="shared" si="97"/>
        <v>5</v>
      </c>
      <c r="D311" s="4">
        <f t="shared" si="98"/>
        <v>44</v>
      </c>
      <c r="E311" s="10" t="str">
        <f t="shared" si="99"/>
        <v>205005:17</v>
      </c>
      <c r="F311" s="4" t="str">
        <f t="shared" si="100"/>
        <v>{"MDEF":70400}</v>
      </c>
      <c r="H311" s="10">
        <f t="shared" si="95"/>
        <v>205005</v>
      </c>
      <c r="I311" s="11">
        <f t="shared" si="88"/>
        <v>17</v>
      </c>
      <c r="J311" s="4">
        <f t="shared" si="101"/>
        <v>704000</v>
      </c>
      <c r="K311" s="4"/>
      <c r="L311" s="4"/>
      <c r="M311" s="4"/>
      <c r="N311" s="4"/>
      <c r="O311" s="4">
        <f t="shared" si="102"/>
        <v>70400</v>
      </c>
      <c r="U311">
        <f t="shared" si="103"/>
        <v>1600</v>
      </c>
    </row>
    <row r="312" spans="2:21" ht="15.75">
      <c r="B312" s="4">
        <f t="shared" si="96"/>
        <v>5045</v>
      </c>
      <c r="C312" s="4">
        <f t="shared" si="97"/>
        <v>5</v>
      </c>
      <c r="D312" s="4">
        <f t="shared" si="98"/>
        <v>45</v>
      </c>
      <c r="E312" s="10" t="str">
        <f t="shared" si="99"/>
        <v>205005:18</v>
      </c>
      <c r="F312" s="4" t="str">
        <f t="shared" si="100"/>
        <v>{"MDEF":72000}</v>
      </c>
      <c r="H312" s="10">
        <f t="shared" si="95"/>
        <v>205005</v>
      </c>
      <c r="I312" s="11">
        <f t="shared" si="88"/>
        <v>18</v>
      </c>
      <c r="J312" s="4">
        <f t="shared" si="101"/>
        <v>720000</v>
      </c>
      <c r="K312" s="4"/>
      <c r="L312" s="4"/>
      <c r="M312" s="4"/>
      <c r="N312" s="4"/>
      <c r="O312" s="4">
        <f t="shared" si="102"/>
        <v>72000</v>
      </c>
      <c r="U312">
        <f t="shared" si="103"/>
        <v>1600</v>
      </c>
    </row>
    <row r="313" spans="2:21" ht="15.75">
      <c r="B313" s="4">
        <f t="shared" si="96"/>
        <v>5046</v>
      </c>
      <c r="C313" s="4">
        <f t="shared" si="97"/>
        <v>5</v>
      </c>
      <c r="D313" s="4">
        <f t="shared" si="98"/>
        <v>46</v>
      </c>
      <c r="E313" s="10" t="str">
        <f t="shared" si="99"/>
        <v>205005:19</v>
      </c>
      <c r="F313" s="4" t="str">
        <f t="shared" si="100"/>
        <v>{"MDEF":73600}</v>
      </c>
      <c r="H313" s="10">
        <f t="shared" si="95"/>
        <v>205005</v>
      </c>
      <c r="I313" s="11">
        <f t="shared" si="88"/>
        <v>19</v>
      </c>
      <c r="J313" s="4">
        <f t="shared" si="101"/>
        <v>736000</v>
      </c>
      <c r="K313" s="4"/>
      <c r="L313" s="4"/>
      <c r="M313" s="4"/>
      <c r="N313" s="4"/>
      <c r="O313" s="4">
        <f t="shared" si="102"/>
        <v>73600</v>
      </c>
      <c r="U313">
        <f t="shared" si="103"/>
        <v>1600</v>
      </c>
    </row>
    <row r="314" spans="2:21" ht="15.75">
      <c r="B314" s="4">
        <f t="shared" si="96"/>
        <v>5047</v>
      </c>
      <c r="C314" s="4">
        <f t="shared" si="97"/>
        <v>5</v>
      </c>
      <c r="D314" s="4">
        <f t="shared" si="98"/>
        <v>47</v>
      </c>
      <c r="E314" s="10" t="str">
        <f t="shared" si="99"/>
        <v>205005:19</v>
      </c>
      <c r="F314" s="4" t="str">
        <f t="shared" si="100"/>
        <v>{"MDEF":75200}</v>
      </c>
      <c r="H314" s="10">
        <f t="shared" si="95"/>
        <v>205005</v>
      </c>
      <c r="I314" s="11">
        <f t="shared" si="88"/>
        <v>19</v>
      </c>
      <c r="J314" s="4">
        <f t="shared" si="101"/>
        <v>752000</v>
      </c>
      <c r="K314" s="4"/>
      <c r="L314" s="4"/>
      <c r="M314" s="4"/>
      <c r="N314" s="4"/>
      <c r="O314" s="4">
        <f t="shared" si="102"/>
        <v>75200</v>
      </c>
      <c r="U314">
        <f t="shared" si="103"/>
        <v>1600</v>
      </c>
    </row>
    <row r="315" spans="2:21" ht="15.75">
      <c r="B315" s="4">
        <f t="shared" si="96"/>
        <v>5048</v>
      </c>
      <c r="C315" s="4">
        <f t="shared" si="97"/>
        <v>5</v>
      </c>
      <c r="D315" s="4">
        <f t="shared" si="98"/>
        <v>48</v>
      </c>
      <c r="E315" s="10" t="str">
        <f t="shared" si="99"/>
        <v>205005:20</v>
      </c>
      <c r="F315" s="4" t="str">
        <f t="shared" si="100"/>
        <v>{"MDEF":76800}</v>
      </c>
      <c r="H315" s="10">
        <f t="shared" si="95"/>
        <v>205005</v>
      </c>
      <c r="I315" s="11">
        <f t="shared" si="88"/>
        <v>20</v>
      </c>
      <c r="J315" s="4">
        <f t="shared" si="101"/>
        <v>768000</v>
      </c>
      <c r="K315" s="4"/>
      <c r="L315" s="4"/>
      <c r="M315" s="4"/>
      <c r="N315" s="4"/>
      <c r="O315" s="4">
        <f t="shared" si="102"/>
        <v>76800</v>
      </c>
      <c r="U315">
        <f t="shared" si="103"/>
        <v>1600</v>
      </c>
    </row>
    <row r="316" spans="2:21" ht="15.75">
      <c r="B316" s="4">
        <f t="shared" si="96"/>
        <v>5049</v>
      </c>
      <c r="C316" s="4">
        <f t="shared" si="97"/>
        <v>5</v>
      </c>
      <c r="D316" s="4">
        <f t="shared" si="98"/>
        <v>49</v>
      </c>
      <c r="E316" s="10" t="str">
        <f t="shared" si="99"/>
        <v>205005:21</v>
      </c>
      <c r="F316" s="4" t="str">
        <f t="shared" si="100"/>
        <v>{"MDEF":78400}</v>
      </c>
      <c r="H316" s="10">
        <f t="shared" si="95"/>
        <v>205005</v>
      </c>
      <c r="I316" s="11">
        <f t="shared" si="88"/>
        <v>21</v>
      </c>
      <c r="J316" s="4">
        <f t="shared" si="101"/>
        <v>784000</v>
      </c>
      <c r="K316" s="4"/>
      <c r="L316" s="4"/>
      <c r="M316" s="4"/>
      <c r="N316" s="4"/>
      <c r="O316" s="4">
        <f t="shared" si="102"/>
        <v>78400</v>
      </c>
      <c r="U316">
        <f t="shared" si="103"/>
        <v>1600</v>
      </c>
    </row>
    <row r="317" spans="2:21" ht="15.75">
      <c r="B317" s="4">
        <f t="shared" si="96"/>
        <v>5050</v>
      </c>
      <c r="C317" s="4">
        <f t="shared" si="97"/>
        <v>5</v>
      </c>
      <c r="D317" s="4">
        <f t="shared" si="98"/>
        <v>50</v>
      </c>
      <c r="E317" s="10" t="str">
        <f t="shared" si="99"/>
        <v>205005:22</v>
      </c>
      <c r="F317" s="4" t="str">
        <f t="shared" si="100"/>
        <v>{"MDEF":80000}</v>
      </c>
      <c r="H317" s="10">
        <f t="shared" si="95"/>
        <v>205005</v>
      </c>
      <c r="I317" s="11">
        <f t="shared" si="88"/>
        <v>22</v>
      </c>
      <c r="J317" s="4">
        <f t="shared" si="101"/>
        <v>800000</v>
      </c>
      <c r="K317" s="4"/>
      <c r="L317" s="4"/>
      <c r="M317" s="4"/>
      <c r="N317" s="4"/>
      <c r="O317" s="4">
        <f t="shared" si="102"/>
        <v>80000</v>
      </c>
      <c r="U317">
        <f t="shared" si="103"/>
        <v>1600</v>
      </c>
    </row>
    <row r="318" spans="2:21" ht="15.75">
      <c r="B318" s="4">
        <f t="shared" si="96"/>
        <v>5051</v>
      </c>
      <c r="C318" s="4">
        <f t="shared" si="97"/>
        <v>5</v>
      </c>
      <c r="D318" s="4">
        <f t="shared" si="98"/>
        <v>51</v>
      </c>
      <c r="E318" s="10" t="str">
        <f t="shared" si="99"/>
        <v>205005:23</v>
      </c>
      <c r="F318" s="4" t="str">
        <f t="shared" si="100"/>
        <v>{"MDEF":81600}</v>
      </c>
      <c r="H318" s="10">
        <f t="shared" si="95"/>
        <v>205005</v>
      </c>
      <c r="I318" s="11">
        <f t="shared" si="88"/>
        <v>23</v>
      </c>
      <c r="J318" s="4">
        <f t="shared" si="101"/>
        <v>816000</v>
      </c>
      <c r="K318" s="4"/>
      <c r="L318" s="4"/>
      <c r="M318" s="4"/>
      <c r="N318" s="4"/>
      <c r="O318" s="4">
        <f t="shared" si="102"/>
        <v>81600</v>
      </c>
      <c r="U318">
        <f t="shared" si="103"/>
        <v>1600</v>
      </c>
    </row>
    <row r="319" spans="2:21" ht="15.75">
      <c r="B319" s="4">
        <f t="shared" si="96"/>
        <v>5052</v>
      </c>
      <c r="C319" s="4">
        <f t="shared" si="97"/>
        <v>5</v>
      </c>
      <c r="D319" s="4">
        <f t="shared" si="98"/>
        <v>52</v>
      </c>
      <c r="E319" s="10" t="str">
        <f t="shared" si="99"/>
        <v>205005:24</v>
      </c>
      <c r="F319" s="4" t="str">
        <f t="shared" si="100"/>
        <v>{"MDEF":83200}</v>
      </c>
      <c r="H319" s="10">
        <f t="shared" si="95"/>
        <v>205005</v>
      </c>
      <c r="I319" s="11">
        <f t="shared" si="88"/>
        <v>24</v>
      </c>
      <c r="J319" s="4">
        <f t="shared" si="101"/>
        <v>832000</v>
      </c>
      <c r="K319" s="4"/>
      <c r="L319" s="4"/>
      <c r="M319" s="4"/>
      <c r="N319" s="4"/>
      <c r="O319" s="4">
        <f t="shared" si="102"/>
        <v>83200</v>
      </c>
      <c r="U319">
        <f t="shared" si="103"/>
        <v>1600</v>
      </c>
    </row>
    <row r="320" spans="2:21" ht="15.75">
      <c r="B320" s="4">
        <f t="shared" si="96"/>
        <v>5053</v>
      </c>
      <c r="C320" s="4">
        <f t="shared" si="97"/>
        <v>5</v>
      </c>
      <c r="D320" s="4">
        <f t="shared" si="98"/>
        <v>53</v>
      </c>
      <c r="E320" s="10" t="str">
        <f t="shared" si="99"/>
        <v>205005:24</v>
      </c>
      <c r="F320" s="4" t="str">
        <f t="shared" si="100"/>
        <v>{"MDEF":84800}</v>
      </c>
      <c r="H320" s="10">
        <f t="shared" si="95"/>
        <v>205005</v>
      </c>
      <c r="I320" s="11">
        <f t="shared" si="88"/>
        <v>24</v>
      </c>
      <c r="J320" s="4">
        <f t="shared" si="101"/>
        <v>848000</v>
      </c>
      <c r="K320" s="4"/>
      <c r="L320" s="4"/>
      <c r="M320" s="4"/>
      <c r="N320" s="4"/>
      <c r="O320" s="4">
        <f t="shared" si="102"/>
        <v>84800</v>
      </c>
      <c r="U320">
        <f t="shared" si="103"/>
        <v>1600</v>
      </c>
    </row>
    <row r="321" spans="1:21" ht="15.75">
      <c r="B321" s="4">
        <f t="shared" si="96"/>
        <v>5054</v>
      </c>
      <c r="C321" s="4">
        <f t="shared" si="97"/>
        <v>5</v>
      </c>
      <c r="D321" s="4">
        <f t="shared" si="98"/>
        <v>54</v>
      </c>
      <c r="E321" s="10" t="str">
        <f t="shared" si="99"/>
        <v>205005:25</v>
      </c>
      <c r="F321" s="4" t="str">
        <f t="shared" si="100"/>
        <v>{"MDEF":86400}</v>
      </c>
      <c r="H321" s="10">
        <f t="shared" si="95"/>
        <v>205005</v>
      </c>
      <c r="I321" s="11">
        <f t="shared" si="88"/>
        <v>25</v>
      </c>
      <c r="J321" s="4">
        <f t="shared" si="101"/>
        <v>864000</v>
      </c>
      <c r="K321" s="4"/>
      <c r="L321" s="4"/>
      <c r="M321" s="4"/>
      <c r="N321" s="4"/>
      <c r="O321" s="4">
        <f t="shared" si="102"/>
        <v>86400</v>
      </c>
      <c r="U321">
        <f t="shared" si="103"/>
        <v>1600</v>
      </c>
    </row>
    <row r="322" spans="1:21" ht="15.75">
      <c r="B322" s="4">
        <f t="shared" si="96"/>
        <v>5055</v>
      </c>
      <c r="C322" s="4">
        <f t="shared" si="97"/>
        <v>5</v>
      </c>
      <c r="D322" s="4">
        <f t="shared" si="98"/>
        <v>55</v>
      </c>
      <c r="E322" s="10" t="str">
        <f t="shared" si="99"/>
        <v>205005:26</v>
      </c>
      <c r="F322" s="4" t="str">
        <f t="shared" si="100"/>
        <v>{"MDEF":88000}</v>
      </c>
      <c r="H322" s="10">
        <f t="shared" si="95"/>
        <v>205005</v>
      </c>
      <c r="I322" s="11">
        <f t="shared" si="88"/>
        <v>26</v>
      </c>
      <c r="J322" s="4">
        <f t="shared" si="101"/>
        <v>880000</v>
      </c>
      <c r="K322" s="4"/>
      <c r="L322" s="4"/>
      <c r="M322" s="4"/>
      <c r="N322" s="4"/>
      <c r="O322" s="4">
        <f t="shared" si="102"/>
        <v>88000</v>
      </c>
      <c r="U322">
        <f t="shared" si="103"/>
        <v>1600</v>
      </c>
    </row>
    <row r="323" spans="1:21" ht="15.75">
      <c r="B323" s="4">
        <f t="shared" si="96"/>
        <v>5056</v>
      </c>
      <c r="C323" s="4">
        <f t="shared" si="97"/>
        <v>5</v>
      </c>
      <c r="D323" s="4">
        <f t="shared" si="98"/>
        <v>56</v>
      </c>
      <c r="E323" s="10" t="str">
        <f t="shared" si="99"/>
        <v>205005:27</v>
      </c>
      <c r="F323" s="4" t="str">
        <f t="shared" si="100"/>
        <v>{"MDEF":89600}</v>
      </c>
      <c r="H323" s="10">
        <f t="shared" si="95"/>
        <v>205005</v>
      </c>
      <c r="I323" s="11">
        <f t="shared" si="88"/>
        <v>27</v>
      </c>
      <c r="J323" s="4">
        <f t="shared" si="101"/>
        <v>896000</v>
      </c>
      <c r="K323" s="4"/>
      <c r="L323" s="4"/>
      <c r="M323" s="4"/>
      <c r="N323" s="4"/>
      <c r="O323" s="4">
        <f t="shared" si="102"/>
        <v>89600</v>
      </c>
      <c r="U323">
        <f t="shared" si="103"/>
        <v>1600</v>
      </c>
    </row>
    <row r="324" spans="1:21" ht="15.75">
      <c r="B324" s="4">
        <f t="shared" si="96"/>
        <v>5057</v>
      </c>
      <c r="C324" s="4">
        <f t="shared" si="97"/>
        <v>5</v>
      </c>
      <c r="D324" s="4">
        <f t="shared" si="98"/>
        <v>57</v>
      </c>
      <c r="E324" s="10" t="str">
        <f t="shared" si="99"/>
        <v>205005:28</v>
      </c>
      <c r="F324" s="4" t="str">
        <f t="shared" si="100"/>
        <v>{"MDEF":91200}</v>
      </c>
      <c r="H324" s="10">
        <f t="shared" si="95"/>
        <v>205005</v>
      </c>
      <c r="I324" s="11">
        <f t="shared" si="88"/>
        <v>28</v>
      </c>
      <c r="J324" s="4">
        <f t="shared" si="101"/>
        <v>912000</v>
      </c>
      <c r="K324" s="4"/>
      <c r="L324" s="4"/>
      <c r="M324" s="4"/>
      <c r="N324" s="4"/>
      <c r="O324" s="4">
        <f t="shared" si="102"/>
        <v>91200</v>
      </c>
      <c r="U324">
        <f t="shared" si="103"/>
        <v>1600</v>
      </c>
    </row>
    <row r="325" spans="1:21" ht="15.75">
      <c r="B325" s="4">
        <f t="shared" si="96"/>
        <v>5058</v>
      </c>
      <c r="C325" s="4">
        <f t="shared" si="97"/>
        <v>5</v>
      </c>
      <c r="D325" s="4">
        <f t="shared" si="98"/>
        <v>58</v>
      </c>
      <c r="E325" s="10" t="str">
        <f t="shared" si="99"/>
        <v>205005:29</v>
      </c>
      <c r="F325" s="4" t="str">
        <f t="shared" si="100"/>
        <v>{"MDEF":92800}</v>
      </c>
      <c r="H325" s="10">
        <f t="shared" si="95"/>
        <v>205005</v>
      </c>
      <c r="I325" s="11">
        <f t="shared" si="88"/>
        <v>29</v>
      </c>
      <c r="J325" s="4">
        <f t="shared" si="101"/>
        <v>928000</v>
      </c>
      <c r="K325" s="4"/>
      <c r="L325" s="4"/>
      <c r="M325" s="4"/>
      <c r="N325" s="4"/>
      <c r="O325" s="4">
        <f t="shared" si="102"/>
        <v>92800</v>
      </c>
      <c r="U325">
        <f t="shared" si="103"/>
        <v>1600</v>
      </c>
    </row>
    <row r="326" spans="1:21" ht="15.75">
      <c r="B326" s="4">
        <f t="shared" si="96"/>
        <v>5059</v>
      </c>
      <c r="C326" s="4">
        <f t="shared" si="97"/>
        <v>5</v>
      </c>
      <c r="D326" s="4">
        <f t="shared" si="98"/>
        <v>59</v>
      </c>
      <c r="E326" s="10" t="str">
        <f t="shared" si="99"/>
        <v>205005:30</v>
      </c>
      <c r="F326" s="4" t="str">
        <f t="shared" si="100"/>
        <v>{"MDEF":94400}</v>
      </c>
      <c r="H326" s="10">
        <f t="shared" si="95"/>
        <v>205005</v>
      </c>
      <c r="I326" s="11">
        <f t="shared" si="88"/>
        <v>30</v>
      </c>
      <c r="J326" s="4">
        <f t="shared" si="101"/>
        <v>944000</v>
      </c>
      <c r="K326" s="4"/>
      <c r="L326" s="4"/>
      <c r="M326" s="4"/>
      <c r="N326" s="4"/>
      <c r="O326" s="4">
        <f t="shared" si="102"/>
        <v>94400</v>
      </c>
      <c r="U326">
        <f t="shared" si="103"/>
        <v>1600</v>
      </c>
    </row>
    <row r="327" spans="1:21" ht="15.75">
      <c r="B327" s="4">
        <f t="shared" si="96"/>
        <v>5060</v>
      </c>
      <c r="C327" s="4">
        <f t="shared" si="97"/>
        <v>5</v>
      </c>
      <c r="D327" s="4">
        <f t="shared" si="98"/>
        <v>60</v>
      </c>
      <c r="E327" s="10" t="str">
        <f t="shared" si="99"/>
        <v>205005:31</v>
      </c>
      <c r="F327" s="4" t="str">
        <f t="shared" si="100"/>
        <v>{"MDEF":96000}</v>
      </c>
      <c r="H327" s="10">
        <f t="shared" si="95"/>
        <v>205005</v>
      </c>
      <c r="I327" s="11">
        <f t="shared" si="88"/>
        <v>31</v>
      </c>
      <c r="J327" s="4">
        <f t="shared" si="101"/>
        <v>960000</v>
      </c>
      <c r="K327" s="4"/>
      <c r="L327" s="4"/>
      <c r="M327" s="4"/>
      <c r="N327" s="4"/>
      <c r="O327" s="4">
        <f t="shared" si="102"/>
        <v>96000</v>
      </c>
      <c r="U327">
        <f t="shared" si="103"/>
        <v>1600</v>
      </c>
    </row>
    <row r="328" spans="1:21" ht="15.75">
      <c r="B328" s="4">
        <f t="shared" si="96"/>
        <v>5061</v>
      </c>
      <c r="C328" s="4">
        <f t="shared" si="97"/>
        <v>5</v>
      </c>
      <c r="D328" s="4">
        <f t="shared" si="98"/>
        <v>61</v>
      </c>
      <c r="E328" s="10" t="str">
        <f t="shared" si="99"/>
        <v>205005:32</v>
      </c>
      <c r="F328" s="4" t="str">
        <f t="shared" si="100"/>
        <v>{"MDEF":97600}</v>
      </c>
      <c r="H328" s="10">
        <f t="shared" si="95"/>
        <v>205005</v>
      </c>
      <c r="I328" s="11">
        <f t="shared" si="88"/>
        <v>32</v>
      </c>
      <c r="J328" s="4">
        <f t="shared" si="101"/>
        <v>976000</v>
      </c>
      <c r="K328" s="4"/>
      <c r="L328" s="4"/>
      <c r="M328" s="4"/>
      <c r="N328" s="4"/>
      <c r="O328" s="4">
        <f t="shared" si="102"/>
        <v>97600</v>
      </c>
      <c r="U328">
        <f t="shared" si="103"/>
        <v>1600</v>
      </c>
    </row>
    <row r="329" spans="1:21" ht="15.75">
      <c r="B329" s="4">
        <f t="shared" si="96"/>
        <v>5062</v>
      </c>
      <c r="C329" s="4">
        <f t="shared" si="97"/>
        <v>5</v>
      </c>
      <c r="D329" s="4">
        <f t="shared" si="98"/>
        <v>62</v>
      </c>
      <c r="E329" s="10" t="str">
        <f t="shared" si="99"/>
        <v>205005:33</v>
      </c>
      <c r="F329" s="4" t="str">
        <f t="shared" si="100"/>
        <v>{"MDEF":99200}</v>
      </c>
      <c r="H329" s="10">
        <f t="shared" si="95"/>
        <v>205005</v>
      </c>
      <c r="I329" s="11">
        <f t="shared" si="88"/>
        <v>33</v>
      </c>
      <c r="J329" s="4">
        <f t="shared" si="101"/>
        <v>992000</v>
      </c>
      <c r="K329" s="4"/>
      <c r="L329" s="4"/>
      <c r="M329" s="4"/>
      <c r="N329" s="4"/>
      <c r="O329" s="4">
        <f t="shared" si="102"/>
        <v>99200</v>
      </c>
      <c r="U329">
        <f t="shared" si="103"/>
        <v>1600</v>
      </c>
    </row>
    <row r="330" spans="1:21" ht="15.75">
      <c r="B330" s="4">
        <f t="shared" si="96"/>
        <v>5063</v>
      </c>
      <c r="C330" s="4">
        <f t="shared" si="97"/>
        <v>5</v>
      </c>
      <c r="D330" s="4">
        <f t="shared" si="98"/>
        <v>63</v>
      </c>
      <c r="E330" s="10" t="str">
        <f t="shared" si="99"/>
        <v>205005:34</v>
      </c>
      <c r="F330" s="4" t="str">
        <f t="shared" si="100"/>
        <v>{"MDEF":100800}</v>
      </c>
      <c r="H330" s="10">
        <f t="shared" si="95"/>
        <v>205005</v>
      </c>
      <c r="I330" s="11">
        <f t="shared" si="88"/>
        <v>34</v>
      </c>
      <c r="J330" s="4">
        <f t="shared" si="101"/>
        <v>1008000</v>
      </c>
      <c r="K330" s="4"/>
      <c r="L330" s="4"/>
      <c r="M330" s="4"/>
      <c r="N330" s="4"/>
      <c r="O330" s="4">
        <f t="shared" si="102"/>
        <v>100800</v>
      </c>
      <c r="U330">
        <f t="shared" si="103"/>
        <v>1600</v>
      </c>
    </row>
    <row r="331" spans="1:21" ht="15.75">
      <c r="B331" s="4">
        <f t="shared" si="96"/>
        <v>5064</v>
      </c>
      <c r="C331" s="4">
        <f t="shared" si="97"/>
        <v>5</v>
      </c>
      <c r="D331" s="4">
        <f t="shared" si="98"/>
        <v>64</v>
      </c>
      <c r="E331" s="10" t="str">
        <f t="shared" si="99"/>
        <v>205005:35</v>
      </c>
      <c r="F331" s="4" t="str">
        <f t="shared" si="100"/>
        <v>{"MDEF":102400}</v>
      </c>
      <c r="H331" s="10">
        <f t="shared" si="95"/>
        <v>205005</v>
      </c>
      <c r="I331" s="11">
        <f t="shared" si="88"/>
        <v>35</v>
      </c>
      <c r="J331" s="4">
        <f t="shared" si="101"/>
        <v>1024000</v>
      </c>
      <c r="K331" s="4"/>
      <c r="L331" s="4"/>
      <c r="M331" s="4"/>
      <c r="N331" s="4"/>
      <c r="O331" s="4">
        <f t="shared" si="102"/>
        <v>102400</v>
      </c>
      <c r="U331">
        <f t="shared" si="103"/>
        <v>1600</v>
      </c>
    </row>
    <row r="332" spans="1:21" ht="15.75">
      <c r="B332" s="4">
        <f t="shared" si="96"/>
        <v>5065</v>
      </c>
      <c r="C332" s="4">
        <f t="shared" si="97"/>
        <v>5</v>
      </c>
      <c r="D332" s="4">
        <f t="shared" si="98"/>
        <v>65</v>
      </c>
      <c r="E332" s="10" t="str">
        <f t="shared" si="99"/>
        <v>205005:36</v>
      </c>
      <c r="F332" s="4" t="str">
        <f t="shared" si="100"/>
        <v>{"MDEF":104000}</v>
      </c>
      <c r="H332" s="10">
        <f t="shared" si="95"/>
        <v>205005</v>
      </c>
      <c r="I332" s="11">
        <f t="shared" si="88"/>
        <v>36</v>
      </c>
      <c r="J332" s="4">
        <f t="shared" si="101"/>
        <v>1040000</v>
      </c>
      <c r="K332" s="4"/>
      <c r="L332" s="4"/>
      <c r="M332" s="4"/>
      <c r="N332" s="4"/>
      <c r="O332" s="4">
        <f t="shared" si="102"/>
        <v>104000</v>
      </c>
      <c r="U332">
        <f t="shared" si="103"/>
        <v>1600</v>
      </c>
    </row>
    <row r="334" spans="1:21" ht="15.75">
      <c r="A334" s="4"/>
      <c r="B334" s="4">
        <f>C334*1000+D334</f>
        <v>6001</v>
      </c>
      <c r="C334" s="4">
        <f>C268+1</f>
        <v>6</v>
      </c>
      <c r="D334" s="4">
        <v>1</v>
      </c>
      <c r="E334" s="10" t="str">
        <f>H334&amp;":"&amp;I334</f>
        <v>205006:1</v>
      </c>
      <c r="F334" s="4" t="str">
        <f>"{"&amp;K$2&amp;":"&amp;K334&amp;","&amp;L$2&amp;":"&amp;L334&amp;"}"</f>
        <v>{"HP":6000,"ATK":1600}</v>
      </c>
      <c r="H334" s="10">
        <v>205006</v>
      </c>
      <c r="I334" s="11">
        <f>ROUND(D334*D334/120+1,0)</f>
        <v>1</v>
      </c>
      <c r="J334" s="4">
        <f>K334+(L334+M334+N334+O334)*10</f>
        <v>22000</v>
      </c>
      <c r="K334" s="4">
        <v>6000</v>
      </c>
      <c r="L334" s="4">
        <v>1600</v>
      </c>
      <c r="M334" s="4"/>
      <c r="N334" s="4"/>
      <c r="O334" s="4"/>
      <c r="Q334">
        <f>K334</f>
        <v>6000</v>
      </c>
      <c r="R334">
        <f>L334</f>
        <v>1600</v>
      </c>
    </row>
    <row r="335" spans="1:21" ht="15.75">
      <c r="A335" s="4"/>
      <c r="B335" s="4">
        <f t="shared" ref="B335:B345" si="104">C335*1000+D335</f>
        <v>6002</v>
      </c>
      <c r="C335" s="4">
        <f>C334</f>
        <v>6</v>
      </c>
      <c r="D335" s="4">
        <f>D334+1</f>
        <v>2</v>
      </c>
      <c r="E335" s="10" t="str">
        <f>H335&amp;":"&amp;I335</f>
        <v>205006:1</v>
      </c>
      <c r="F335" s="4" t="str">
        <f t="shared" ref="F335:F345" si="105">"{"&amp;K$2&amp;":"&amp;K335&amp;","&amp;L$2&amp;":"&amp;L335&amp;"}"</f>
        <v>{"HP":12000,"ATK":3200}</v>
      </c>
      <c r="H335" s="10">
        <f>H334</f>
        <v>205006</v>
      </c>
      <c r="I335" s="11">
        <f t="shared" ref="I335:I398" si="106">ROUND(D335*D335/120+1,0)</f>
        <v>1</v>
      </c>
      <c r="J335" s="4">
        <f t="shared" ref="J335:J345" si="107">K335+(L335+M335+N335+O335)*10</f>
        <v>44000</v>
      </c>
      <c r="K335" s="4">
        <f>K334+Q335</f>
        <v>12000</v>
      </c>
      <c r="L335" s="4">
        <f>L334+R335</f>
        <v>3200</v>
      </c>
      <c r="M335" s="4"/>
      <c r="N335" s="4"/>
      <c r="O335" s="4"/>
      <c r="Q335">
        <f>Q334</f>
        <v>6000</v>
      </c>
      <c r="R335">
        <f>R334</f>
        <v>1600</v>
      </c>
    </row>
    <row r="336" spans="1:21" ht="15.75">
      <c r="A336" s="4"/>
      <c r="B336" s="4">
        <f t="shared" si="104"/>
        <v>6003</v>
      </c>
      <c r="C336" s="4">
        <f t="shared" ref="C336:C345" si="108">C335</f>
        <v>6</v>
      </c>
      <c r="D336" s="4">
        <f t="shared" ref="D336:D345" si="109">D335+1</f>
        <v>3</v>
      </c>
      <c r="E336" s="10" t="str">
        <f t="shared" ref="E336:E345" si="110">H336&amp;":"&amp;I336</f>
        <v>205006:1</v>
      </c>
      <c r="F336" s="4" t="str">
        <f t="shared" si="105"/>
        <v>{"HP":18000,"ATK":4800}</v>
      </c>
      <c r="H336" s="10">
        <f>H335</f>
        <v>205006</v>
      </c>
      <c r="I336" s="11">
        <f t="shared" si="106"/>
        <v>1</v>
      </c>
      <c r="J336" s="4">
        <f t="shared" si="107"/>
        <v>66000</v>
      </c>
      <c r="K336" s="4">
        <f t="shared" ref="K336:K345" si="111">K335+Q336</f>
        <v>18000</v>
      </c>
      <c r="L336" s="4">
        <f t="shared" ref="L336:L345" si="112">L335+R336</f>
        <v>4800</v>
      </c>
      <c r="M336" s="4"/>
      <c r="N336" s="4"/>
      <c r="O336" s="4"/>
      <c r="Q336">
        <f t="shared" ref="Q336:Q345" si="113">Q335</f>
        <v>6000</v>
      </c>
      <c r="R336">
        <f t="shared" ref="R336:R345" si="114">R335</f>
        <v>1600</v>
      </c>
    </row>
    <row r="337" spans="1:18" ht="15.75">
      <c r="A337" s="4"/>
      <c r="B337" s="4">
        <f t="shared" si="104"/>
        <v>6004</v>
      </c>
      <c r="C337" s="4">
        <f t="shared" si="108"/>
        <v>6</v>
      </c>
      <c r="D337" s="4">
        <f t="shared" si="109"/>
        <v>4</v>
      </c>
      <c r="E337" s="10" t="str">
        <f t="shared" si="110"/>
        <v>205006:1</v>
      </c>
      <c r="F337" s="4" t="str">
        <f t="shared" si="105"/>
        <v>{"HP":24000,"ATK":6400}</v>
      </c>
      <c r="H337" s="10">
        <f t="shared" ref="H337:H398" si="115">H336</f>
        <v>205006</v>
      </c>
      <c r="I337" s="11">
        <f t="shared" si="106"/>
        <v>1</v>
      </c>
      <c r="J337" s="4">
        <f t="shared" si="107"/>
        <v>88000</v>
      </c>
      <c r="K337" s="4">
        <f t="shared" si="111"/>
        <v>24000</v>
      </c>
      <c r="L337" s="4">
        <f t="shared" si="112"/>
        <v>6400</v>
      </c>
      <c r="M337" s="4"/>
      <c r="N337" s="4"/>
      <c r="O337" s="4"/>
      <c r="Q337">
        <f t="shared" si="113"/>
        <v>6000</v>
      </c>
      <c r="R337">
        <f t="shared" si="114"/>
        <v>1600</v>
      </c>
    </row>
    <row r="338" spans="1:18" ht="15.75">
      <c r="A338" s="4"/>
      <c r="B338" s="4">
        <f t="shared" si="104"/>
        <v>6005</v>
      </c>
      <c r="C338" s="4">
        <f t="shared" si="108"/>
        <v>6</v>
      </c>
      <c r="D338" s="4">
        <f t="shared" si="109"/>
        <v>5</v>
      </c>
      <c r="E338" s="10" t="str">
        <f t="shared" si="110"/>
        <v>205006:1</v>
      </c>
      <c r="F338" s="4" t="str">
        <f t="shared" si="105"/>
        <v>{"HP":30000,"ATK":8000}</v>
      </c>
      <c r="H338" s="10">
        <f t="shared" si="115"/>
        <v>205006</v>
      </c>
      <c r="I338" s="11">
        <f t="shared" si="106"/>
        <v>1</v>
      </c>
      <c r="J338" s="4">
        <f t="shared" si="107"/>
        <v>110000</v>
      </c>
      <c r="K338" s="4">
        <f t="shared" si="111"/>
        <v>30000</v>
      </c>
      <c r="L338" s="4">
        <f t="shared" si="112"/>
        <v>8000</v>
      </c>
      <c r="M338" s="4"/>
      <c r="N338" s="4"/>
      <c r="O338" s="4"/>
      <c r="Q338">
        <f t="shared" si="113"/>
        <v>6000</v>
      </c>
      <c r="R338">
        <f t="shared" si="114"/>
        <v>1600</v>
      </c>
    </row>
    <row r="339" spans="1:18" ht="15.75">
      <c r="A339" s="4"/>
      <c r="B339" s="4">
        <f t="shared" si="104"/>
        <v>6006</v>
      </c>
      <c r="C339" s="4">
        <f t="shared" si="108"/>
        <v>6</v>
      </c>
      <c r="D339" s="4">
        <f t="shared" si="109"/>
        <v>6</v>
      </c>
      <c r="E339" s="10" t="str">
        <f t="shared" si="110"/>
        <v>205006:1</v>
      </c>
      <c r="F339" s="4" t="str">
        <f t="shared" si="105"/>
        <v>{"HP":36000,"ATK":9600}</v>
      </c>
      <c r="H339" s="10">
        <f t="shared" si="115"/>
        <v>205006</v>
      </c>
      <c r="I339" s="11">
        <f t="shared" si="106"/>
        <v>1</v>
      </c>
      <c r="J339" s="4">
        <f t="shared" si="107"/>
        <v>132000</v>
      </c>
      <c r="K339" s="4">
        <f t="shared" si="111"/>
        <v>36000</v>
      </c>
      <c r="L339" s="4">
        <f t="shared" si="112"/>
        <v>9600</v>
      </c>
      <c r="M339" s="4"/>
      <c r="N339" s="4"/>
      <c r="O339" s="4"/>
      <c r="Q339">
        <f t="shared" si="113"/>
        <v>6000</v>
      </c>
      <c r="R339">
        <f t="shared" si="114"/>
        <v>1600</v>
      </c>
    </row>
    <row r="340" spans="1:18" ht="15.75">
      <c r="A340" s="4"/>
      <c r="B340" s="4">
        <f t="shared" si="104"/>
        <v>6007</v>
      </c>
      <c r="C340" s="4">
        <f t="shared" si="108"/>
        <v>6</v>
      </c>
      <c r="D340" s="4">
        <f t="shared" si="109"/>
        <v>7</v>
      </c>
      <c r="E340" s="10" t="str">
        <f t="shared" si="110"/>
        <v>205006:1</v>
      </c>
      <c r="F340" s="4" t="str">
        <f t="shared" si="105"/>
        <v>{"HP":42000,"ATK":11200}</v>
      </c>
      <c r="H340" s="10">
        <f t="shared" si="115"/>
        <v>205006</v>
      </c>
      <c r="I340" s="11">
        <f t="shared" si="106"/>
        <v>1</v>
      </c>
      <c r="J340" s="4">
        <f t="shared" si="107"/>
        <v>154000</v>
      </c>
      <c r="K340" s="4">
        <f t="shared" si="111"/>
        <v>42000</v>
      </c>
      <c r="L340" s="4">
        <f t="shared" si="112"/>
        <v>11200</v>
      </c>
      <c r="M340" s="4"/>
      <c r="N340" s="4"/>
      <c r="O340" s="4"/>
      <c r="Q340">
        <f t="shared" si="113"/>
        <v>6000</v>
      </c>
      <c r="R340">
        <f t="shared" si="114"/>
        <v>1600</v>
      </c>
    </row>
    <row r="341" spans="1:18" ht="15.75">
      <c r="B341" s="4">
        <f t="shared" si="104"/>
        <v>6008</v>
      </c>
      <c r="C341" s="4">
        <f t="shared" si="108"/>
        <v>6</v>
      </c>
      <c r="D341" s="4">
        <f t="shared" si="109"/>
        <v>8</v>
      </c>
      <c r="E341" s="10" t="str">
        <f t="shared" si="110"/>
        <v>205006:2</v>
      </c>
      <c r="F341" s="4" t="str">
        <f t="shared" si="105"/>
        <v>{"HP":48000,"ATK":12800}</v>
      </c>
      <c r="H341" s="10">
        <f t="shared" si="115"/>
        <v>205006</v>
      </c>
      <c r="I341" s="11">
        <f t="shared" si="106"/>
        <v>2</v>
      </c>
      <c r="J341" s="4">
        <f t="shared" si="107"/>
        <v>176000</v>
      </c>
      <c r="K341" s="4">
        <f t="shared" si="111"/>
        <v>48000</v>
      </c>
      <c r="L341" s="4">
        <f t="shared" si="112"/>
        <v>12800</v>
      </c>
      <c r="M341" s="4"/>
      <c r="N341" s="4"/>
      <c r="O341" s="4"/>
      <c r="Q341">
        <f t="shared" si="113"/>
        <v>6000</v>
      </c>
      <c r="R341">
        <f t="shared" si="114"/>
        <v>1600</v>
      </c>
    </row>
    <row r="342" spans="1:18" ht="15.75">
      <c r="B342" s="4">
        <f t="shared" si="104"/>
        <v>6009</v>
      </c>
      <c r="C342" s="4">
        <f t="shared" si="108"/>
        <v>6</v>
      </c>
      <c r="D342" s="4">
        <f t="shared" si="109"/>
        <v>9</v>
      </c>
      <c r="E342" s="10" t="str">
        <f t="shared" si="110"/>
        <v>205006:2</v>
      </c>
      <c r="F342" s="4" t="str">
        <f t="shared" si="105"/>
        <v>{"HP":54000,"ATK":14400}</v>
      </c>
      <c r="H342" s="10">
        <f t="shared" si="115"/>
        <v>205006</v>
      </c>
      <c r="I342" s="11">
        <f t="shared" si="106"/>
        <v>2</v>
      </c>
      <c r="J342" s="4">
        <f t="shared" si="107"/>
        <v>198000</v>
      </c>
      <c r="K342" s="4">
        <f t="shared" si="111"/>
        <v>54000</v>
      </c>
      <c r="L342" s="4">
        <f t="shared" si="112"/>
        <v>14400</v>
      </c>
      <c r="M342" s="4"/>
      <c r="N342" s="4"/>
      <c r="O342" s="4"/>
      <c r="Q342">
        <f t="shared" si="113"/>
        <v>6000</v>
      </c>
      <c r="R342">
        <f t="shared" si="114"/>
        <v>1600</v>
      </c>
    </row>
    <row r="343" spans="1:18" ht="15.75">
      <c r="B343" s="4">
        <f t="shared" si="104"/>
        <v>6010</v>
      </c>
      <c r="C343" s="4">
        <f t="shared" si="108"/>
        <v>6</v>
      </c>
      <c r="D343" s="4">
        <f t="shared" si="109"/>
        <v>10</v>
      </c>
      <c r="E343" s="10" t="str">
        <f t="shared" si="110"/>
        <v>205006:2</v>
      </c>
      <c r="F343" s="4" t="str">
        <f t="shared" si="105"/>
        <v>{"HP":60000,"ATK":16000}</v>
      </c>
      <c r="H343" s="10">
        <f t="shared" si="115"/>
        <v>205006</v>
      </c>
      <c r="I343" s="11">
        <f t="shared" si="106"/>
        <v>2</v>
      </c>
      <c r="J343" s="4">
        <f t="shared" si="107"/>
        <v>220000</v>
      </c>
      <c r="K343" s="4">
        <f t="shared" si="111"/>
        <v>60000</v>
      </c>
      <c r="L343" s="4">
        <f t="shared" si="112"/>
        <v>16000</v>
      </c>
      <c r="M343" s="4"/>
      <c r="N343" s="4"/>
      <c r="O343" s="4"/>
      <c r="Q343">
        <f t="shared" si="113"/>
        <v>6000</v>
      </c>
      <c r="R343">
        <f t="shared" si="114"/>
        <v>1600</v>
      </c>
    </row>
    <row r="344" spans="1:18" ht="15.75">
      <c r="B344" s="4">
        <f t="shared" si="104"/>
        <v>6011</v>
      </c>
      <c r="C344" s="4">
        <f t="shared" si="108"/>
        <v>6</v>
      </c>
      <c r="D344" s="4">
        <f t="shared" si="109"/>
        <v>11</v>
      </c>
      <c r="E344" s="10" t="str">
        <f t="shared" si="110"/>
        <v>205006:2</v>
      </c>
      <c r="F344" s="4" t="str">
        <f t="shared" si="105"/>
        <v>{"HP":66000,"ATK":17600}</v>
      </c>
      <c r="H344" s="10">
        <f t="shared" si="115"/>
        <v>205006</v>
      </c>
      <c r="I344" s="11">
        <f t="shared" si="106"/>
        <v>2</v>
      </c>
      <c r="J344" s="4">
        <f t="shared" si="107"/>
        <v>242000</v>
      </c>
      <c r="K344" s="4">
        <f t="shared" si="111"/>
        <v>66000</v>
      </c>
      <c r="L344" s="4">
        <f t="shared" si="112"/>
        <v>17600</v>
      </c>
      <c r="M344" s="4"/>
      <c r="N344" s="4"/>
      <c r="O344" s="4"/>
      <c r="Q344">
        <f t="shared" si="113"/>
        <v>6000</v>
      </c>
      <c r="R344">
        <f t="shared" si="114"/>
        <v>1600</v>
      </c>
    </row>
    <row r="345" spans="1:18" ht="15.75">
      <c r="B345" s="4">
        <f t="shared" si="104"/>
        <v>6012</v>
      </c>
      <c r="C345" s="4">
        <f t="shared" si="108"/>
        <v>6</v>
      </c>
      <c r="D345" s="4">
        <f t="shared" si="109"/>
        <v>12</v>
      </c>
      <c r="E345" s="10" t="str">
        <f t="shared" si="110"/>
        <v>205006:2</v>
      </c>
      <c r="F345" s="4" t="str">
        <f t="shared" si="105"/>
        <v>{"HP":72000,"ATK":19200}</v>
      </c>
      <c r="H345" s="10">
        <f t="shared" si="115"/>
        <v>205006</v>
      </c>
      <c r="I345" s="11">
        <f t="shared" si="106"/>
        <v>2</v>
      </c>
      <c r="J345" s="4">
        <f t="shared" si="107"/>
        <v>264000</v>
      </c>
      <c r="K345" s="4">
        <f t="shared" si="111"/>
        <v>72000</v>
      </c>
      <c r="L345" s="4">
        <f t="shared" si="112"/>
        <v>19200</v>
      </c>
      <c r="M345" s="4"/>
      <c r="N345" s="4"/>
      <c r="O345" s="4"/>
      <c r="Q345">
        <f t="shared" si="113"/>
        <v>6000</v>
      </c>
      <c r="R345">
        <f t="shared" si="114"/>
        <v>1600</v>
      </c>
    </row>
    <row r="346" spans="1:18" ht="15.75">
      <c r="B346" s="4">
        <f t="shared" ref="B346:B398" si="116">C346*1000+D346</f>
        <v>6013</v>
      </c>
      <c r="C346" s="4">
        <f t="shared" ref="C346:C398" si="117">C345</f>
        <v>6</v>
      </c>
      <c r="D346" s="4">
        <f t="shared" ref="D346:D398" si="118">D345+1</f>
        <v>13</v>
      </c>
      <c r="E346" s="10" t="str">
        <f t="shared" ref="E346:E398" si="119">H346&amp;":"&amp;I346</f>
        <v>205006:2</v>
      </c>
      <c r="F346" s="4" t="str">
        <f t="shared" ref="F346:F398" si="120">"{"&amp;K$2&amp;":"&amp;K346&amp;","&amp;L$2&amp;":"&amp;L346&amp;"}"</f>
        <v>{"HP":78000,"ATK":20800}</v>
      </c>
      <c r="H346" s="10">
        <f t="shared" si="115"/>
        <v>205006</v>
      </c>
      <c r="I346" s="11">
        <f t="shared" si="106"/>
        <v>2</v>
      </c>
      <c r="J346" s="4">
        <f t="shared" ref="J346:J398" si="121">K346+(L346+M346+N346+O346)*10</f>
        <v>286000</v>
      </c>
      <c r="K346" s="4">
        <f t="shared" ref="K346:L361" si="122">K345+Q346</f>
        <v>78000</v>
      </c>
      <c r="L346" s="4">
        <f t="shared" si="122"/>
        <v>20800</v>
      </c>
      <c r="M346" s="4"/>
      <c r="N346" s="4"/>
      <c r="O346" s="4"/>
      <c r="Q346">
        <f t="shared" ref="Q346:Q398" si="123">Q345</f>
        <v>6000</v>
      </c>
      <c r="R346">
        <f t="shared" ref="R346:R398" si="124">R345</f>
        <v>1600</v>
      </c>
    </row>
    <row r="347" spans="1:18" ht="15.75">
      <c r="B347" s="4">
        <f t="shared" si="116"/>
        <v>6014</v>
      </c>
      <c r="C347" s="4">
        <f t="shared" si="117"/>
        <v>6</v>
      </c>
      <c r="D347" s="4">
        <f t="shared" si="118"/>
        <v>14</v>
      </c>
      <c r="E347" s="10" t="str">
        <f t="shared" si="119"/>
        <v>205006:3</v>
      </c>
      <c r="F347" s="4" t="str">
        <f t="shared" si="120"/>
        <v>{"HP":84000,"ATK":22400}</v>
      </c>
      <c r="H347" s="10">
        <f t="shared" si="115"/>
        <v>205006</v>
      </c>
      <c r="I347" s="11">
        <f t="shared" si="106"/>
        <v>3</v>
      </c>
      <c r="J347" s="4">
        <f t="shared" si="121"/>
        <v>308000</v>
      </c>
      <c r="K347" s="4">
        <f t="shared" si="122"/>
        <v>84000</v>
      </c>
      <c r="L347" s="4">
        <f t="shared" ref="L347:L398" si="125">L346+R347</f>
        <v>22400</v>
      </c>
      <c r="M347" s="4"/>
      <c r="N347" s="4"/>
      <c r="O347" s="4"/>
      <c r="Q347">
        <f t="shared" si="123"/>
        <v>6000</v>
      </c>
      <c r="R347">
        <f t="shared" si="124"/>
        <v>1600</v>
      </c>
    </row>
    <row r="348" spans="1:18" ht="15.75">
      <c r="B348" s="4">
        <f t="shared" si="116"/>
        <v>6015</v>
      </c>
      <c r="C348" s="4">
        <f t="shared" si="117"/>
        <v>6</v>
      </c>
      <c r="D348" s="4">
        <f t="shared" si="118"/>
        <v>15</v>
      </c>
      <c r="E348" s="10" t="str">
        <f t="shared" si="119"/>
        <v>205006:3</v>
      </c>
      <c r="F348" s="4" t="str">
        <f t="shared" si="120"/>
        <v>{"HP":90000,"ATK":24000}</v>
      </c>
      <c r="H348" s="10">
        <f t="shared" si="115"/>
        <v>205006</v>
      </c>
      <c r="I348" s="11">
        <f t="shared" si="106"/>
        <v>3</v>
      </c>
      <c r="J348" s="4">
        <f t="shared" si="121"/>
        <v>330000</v>
      </c>
      <c r="K348" s="4">
        <f t="shared" si="122"/>
        <v>90000</v>
      </c>
      <c r="L348" s="4">
        <f t="shared" si="125"/>
        <v>24000</v>
      </c>
      <c r="M348" s="4"/>
      <c r="N348" s="4"/>
      <c r="O348" s="4"/>
      <c r="Q348">
        <f t="shared" si="123"/>
        <v>6000</v>
      </c>
      <c r="R348">
        <f t="shared" si="124"/>
        <v>1600</v>
      </c>
    </row>
    <row r="349" spans="1:18" ht="15.75">
      <c r="B349" s="4">
        <f t="shared" si="116"/>
        <v>6016</v>
      </c>
      <c r="C349" s="4">
        <f t="shared" si="117"/>
        <v>6</v>
      </c>
      <c r="D349" s="4">
        <f t="shared" si="118"/>
        <v>16</v>
      </c>
      <c r="E349" s="10" t="str">
        <f t="shared" si="119"/>
        <v>205006:3</v>
      </c>
      <c r="F349" s="4" t="str">
        <f t="shared" si="120"/>
        <v>{"HP":96000,"ATK":25600}</v>
      </c>
      <c r="H349" s="10">
        <f t="shared" si="115"/>
        <v>205006</v>
      </c>
      <c r="I349" s="11">
        <f t="shared" si="106"/>
        <v>3</v>
      </c>
      <c r="J349" s="4">
        <f t="shared" si="121"/>
        <v>352000</v>
      </c>
      <c r="K349" s="4">
        <f t="shared" si="122"/>
        <v>96000</v>
      </c>
      <c r="L349" s="4">
        <f t="shared" si="125"/>
        <v>25600</v>
      </c>
      <c r="M349" s="4"/>
      <c r="N349" s="4"/>
      <c r="O349" s="4"/>
      <c r="Q349">
        <f t="shared" si="123"/>
        <v>6000</v>
      </c>
      <c r="R349">
        <f t="shared" si="124"/>
        <v>1600</v>
      </c>
    </row>
    <row r="350" spans="1:18" ht="15.75">
      <c r="B350" s="4">
        <f t="shared" si="116"/>
        <v>6017</v>
      </c>
      <c r="C350" s="4">
        <f t="shared" si="117"/>
        <v>6</v>
      </c>
      <c r="D350" s="4">
        <f t="shared" si="118"/>
        <v>17</v>
      </c>
      <c r="E350" s="10" t="str">
        <f t="shared" si="119"/>
        <v>205006:3</v>
      </c>
      <c r="F350" s="4" t="str">
        <f t="shared" si="120"/>
        <v>{"HP":102000,"ATK":27200}</v>
      </c>
      <c r="H350" s="10">
        <f t="shared" si="115"/>
        <v>205006</v>
      </c>
      <c r="I350" s="11">
        <f t="shared" si="106"/>
        <v>3</v>
      </c>
      <c r="J350" s="4">
        <f t="shared" si="121"/>
        <v>374000</v>
      </c>
      <c r="K350" s="4">
        <f t="shared" si="122"/>
        <v>102000</v>
      </c>
      <c r="L350" s="4">
        <f t="shared" si="125"/>
        <v>27200</v>
      </c>
      <c r="M350" s="4"/>
      <c r="N350" s="4"/>
      <c r="O350" s="4"/>
      <c r="Q350">
        <f t="shared" si="123"/>
        <v>6000</v>
      </c>
      <c r="R350">
        <f t="shared" si="124"/>
        <v>1600</v>
      </c>
    </row>
    <row r="351" spans="1:18" ht="15.75">
      <c r="B351" s="4">
        <f t="shared" si="116"/>
        <v>6018</v>
      </c>
      <c r="C351" s="4">
        <f t="shared" si="117"/>
        <v>6</v>
      </c>
      <c r="D351" s="4">
        <f t="shared" si="118"/>
        <v>18</v>
      </c>
      <c r="E351" s="10" t="str">
        <f t="shared" si="119"/>
        <v>205006:4</v>
      </c>
      <c r="F351" s="4" t="str">
        <f t="shared" si="120"/>
        <v>{"HP":108000,"ATK":28800}</v>
      </c>
      <c r="H351" s="10">
        <f t="shared" si="115"/>
        <v>205006</v>
      </c>
      <c r="I351" s="11">
        <f t="shared" si="106"/>
        <v>4</v>
      </c>
      <c r="J351" s="4">
        <f t="shared" si="121"/>
        <v>396000</v>
      </c>
      <c r="K351" s="4">
        <f t="shared" si="122"/>
        <v>108000</v>
      </c>
      <c r="L351" s="4">
        <f t="shared" si="125"/>
        <v>28800</v>
      </c>
      <c r="M351" s="4"/>
      <c r="N351" s="4"/>
      <c r="O351" s="4"/>
      <c r="Q351">
        <f t="shared" si="123"/>
        <v>6000</v>
      </c>
      <c r="R351">
        <f t="shared" si="124"/>
        <v>1600</v>
      </c>
    </row>
    <row r="352" spans="1:18" ht="15.75">
      <c r="B352" s="4">
        <f t="shared" si="116"/>
        <v>6019</v>
      </c>
      <c r="C352" s="4">
        <f t="shared" si="117"/>
        <v>6</v>
      </c>
      <c r="D352" s="4">
        <f t="shared" si="118"/>
        <v>19</v>
      </c>
      <c r="E352" s="10" t="str">
        <f t="shared" si="119"/>
        <v>205006:4</v>
      </c>
      <c r="F352" s="4" t="str">
        <f t="shared" si="120"/>
        <v>{"HP":114000,"ATK":30400}</v>
      </c>
      <c r="H352" s="10">
        <f t="shared" si="115"/>
        <v>205006</v>
      </c>
      <c r="I352" s="11">
        <f t="shared" si="106"/>
        <v>4</v>
      </c>
      <c r="J352" s="4">
        <f t="shared" si="121"/>
        <v>418000</v>
      </c>
      <c r="K352" s="4">
        <f t="shared" si="122"/>
        <v>114000</v>
      </c>
      <c r="L352" s="4">
        <f t="shared" si="125"/>
        <v>30400</v>
      </c>
      <c r="M352" s="4"/>
      <c r="N352" s="4"/>
      <c r="O352" s="4"/>
      <c r="Q352">
        <f t="shared" si="123"/>
        <v>6000</v>
      </c>
      <c r="R352">
        <f t="shared" si="124"/>
        <v>1600</v>
      </c>
    </row>
    <row r="353" spans="2:18" ht="15.75">
      <c r="B353" s="4">
        <f t="shared" si="116"/>
        <v>6020</v>
      </c>
      <c r="C353" s="4">
        <f t="shared" si="117"/>
        <v>6</v>
      </c>
      <c r="D353" s="4">
        <f t="shared" si="118"/>
        <v>20</v>
      </c>
      <c r="E353" s="10" t="str">
        <f t="shared" si="119"/>
        <v>205006:4</v>
      </c>
      <c r="F353" s="4" t="str">
        <f t="shared" si="120"/>
        <v>{"HP":120000,"ATK":32000}</v>
      </c>
      <c r="H353" s="10">
        <f t="shared" si="115"/>
        <v>205006</v>
      </c>
      <c r="I353" s="11">
        <f t="shared" si="106"/>
        <v>4</v>
      </c>
      <c r="J353" s="4">
        <f t="shared" si="121"/>
        <v>440000</v>
      </c>
      <c r="K353" s="4">
        <f t="shared" si="122"/>
        <v>120000</v>
      </c>
      <c r="L353" s="4">
        <f t="shared" si="125"/>
        <v>32000</v>
      </c>
      <c r="M353" s="4"/>
      <c r="N353" s="4"/>
      <c r="O353" s="4"/>
      <c r="Q353">
        <f t="shared" si="123"/>
        <v>6000</v>
      </c>
      <c r="R353">
        <f t="shared" si="124"/>
        <v>1600</v>
      </c>
    </row>
    <row r="354" spans="2:18" ht="15.75">
      <c r="B354" s="4">
        <f t="shared" si="116"/>
        <v>6021</v>
      </c>
      <c r="C354" s="4">
        <f t="shared" si="117"/>
        <v>6</v>
      </c>
      <c r="D354" s="4">
        <f t="shared" si="118"/>
        <v>21</v>
      </c>
      <c r="E354" s="10" t="str">
        <f t="shared" si="119"/>
        <v>205006:5</v>
      </c>
      <c r="F354" s="4" t="str">
        <f t="shared" si="120"/>
        <v>{"HP":126000,"ATK":33600}</v>
      </c>
      <c r="H354" s="10">
        <f t="shared" si="115"/>
        <v>205006</v>
      </c>
      <c r="I354" s="11">
        <f t="shared" si="106"/>
        <v>5</v>
      </c>
      <c r="J354" s="4">
        <f t="shared" si="121"/>
        <v>462000</v>
      </c>
      <c r="K354" s="4">
        <f t="shared" si="122"/>
        <v>126000</v>
      </c>
      <c r="L354" s="4">
        <f t="shared" si="125"/>
        <v>33600</v>
      </c>
      <c r="M354" s="4"/>
      <c r="N354" s="4"/>
      <c r="O354" s="4"/>
      <c r="Q354">
        <f t="shared" si="123"/>
        <v>6000</v>
      </c>
      <c r="R354">
        <f t="shared" si="124"/>
        <v>1600</v>
      </c>
    </row>
    <row r="355" spans="2:18" ht="15.75">
      <c r="B355" s="4">
        <f t="shared" si="116"/>
        <v>6022</v>
      </c>
      <c r="C355" s="4">
        <f t="shared" si="117"/>
        <v>6</v>
      </c>
      <c r="D355" s="4">
        <f t="shared" si="118"/>
        <v>22</v>
      </c>
      <c r="E355" s="10" t="str">
        <f t="shared" si="119"/>
        <v>205006:5</v>
      </c>
      <c r="F355" s="4" t="str">
        <f t="shared" si="120"/>
        <v>{"HP":132000,"ATK":35200}</v>
      </c>
      <c r="H355" s="10">
        <f t="shared" si="115"/>
        <v>205006</v>
      </c>
      <c r="I355" s="11">
        <f t="shared" si="106"/>
        <v>5</v>
      </c>
      <c r="J355" s="4">
        <f t="shared" si="121"/>
        <v>484000</v>
      </c>
      <c r="K355" s="4">
        <f t="shared" si="122"/>
        <v>132000</v>
      </c>
      <c r="L355" s="4">
        <f t="shared" si="125"/>
        <v>35200</v>
      </c>
      <c r="M355" s="4"/>
      <c r="N355" s="4"/>
      <c r="O355" s="4"/>
      <c r="Q355">
        <f t="shared" si="123"/>
        <v>6000</v>
      </c>
      <c r="R355">
        <f t="shared" si="124"/>
        <v>1600</v>
      </c>
    </row>
    <row r="356" spans="2:18" ht="15.75">
      <c r="B356" s="4">
        <f t="shared" si="116"/>
        <v>6023</v>
      </c>
      <c r="C356" s="4">
        <f t="shared" si="117"/>
        <v>6</v>
      </c>
      <c r="D356" s="4">
        <f t="shared" si="118"/>
        <v>23</v>
      </c>
      <c r="E356" s="10" t="str">
        <f t="shared" si="119"/>
        <v>205006:5</v>
      </c>
      <c r="F356" s="4" t="str">
        <f t="shared" si="120"/>
        <v>{"HP":138000,"ATK":36800}</v>
      </c>
      <c r="H356" s="10">
        <f t="shared" si="115"/>
        <v>205006</v>
      </c>
      <c r="I356" s="11">
        <f t="shared" si="106"/>
        <v>5</v>
      </c>
      <c r="J356" s="4">
        <f t="shared" si="121"/>
        <v>506000</v>
      </c>
      <c r="K356" s="4">
        <f t="shared" si="122"/>
        <v>138000</v>
      </c>
      <c r="L356" s="4">
        <f t="shared" si="125"/>
        <v>36800</v>
      </c>
      <c r="M356" s="4"/>
      <c r="N356" s="4"/>
      <c r="O356" s="4"/>
      <c r="Q356">
        <f t="shared" si="123"/>
        <v>6000</v>
      </c>
      <c r="R356">
        <f t="shared" si="124"/>
        <v>1600</v>
      </c>
    </row>
    <row r="357" spans="2:18" ht="15.75">
      <c r="B357" s="4">
        <f t="shared" si="116"/>
        <v>6024</v>
      </c>
      <c r="C357" s="4">
        <f t="shared" si="117"/>
        <v>6</v>
      </c>
      <c r="D357" s="4">
        <f t="shared" si="118"/>
        <v>24</v>
      </c>
      <c r="E357" s="10" t="str">
        <f t="shared" si="119"/>
        <v>205006:6</v>
      </c>
      <c r="F357" s="4" t="str">
        <f t="shared" si="120"/>
        <v>{"HP":144000,"ATK":38400}</v>
      </c>
      <c r="H357" s="10">
        <f t="shared" si="115"/>
        <v>205006</v>
      </c>
      <c r="I357" s="11">
        <f t="shared" si="106"/>
        <v>6</v>
      </c>
      <c r="J357" s="4">
        <f t="shared" si="121"/>
        <v>528000</v>
      </c>
      <c r="K357" s="4">
        <f t="shared" si="122"/>
        <v>144000</v>
      </c>
      <c r="L357" s="4">
        <f t="shared" si="125"/>
        <v>38400</v>
      </c>
      <c r="M357" s="4"/>
      <c r="N357" s="4"/>
      <c r="O357" s="4"/>
      <c r="Q357">
        <f t="shared" si="123"/>
        <v>6000</v>
      </c>
      <c r="R357">
        <f t="shared" si="124"/>
        <v>1600</v>
      </c>
    </row>
    <row r="358" spans="2:18" ht="15.75">
      <c r="B358" s="4">
        <f t="shared" si="116"/>
        <v>6025</v>
      </c>
      <c r="C358" s="4">
        <f t="shared" si="117"/>
        <v>6</v>
      </c>
      <c r="D358" s="4">
        <f t="shared" si="118"/>
        <v>25</v>
      </c>
      <c r="E358" s="10" t="str">
        <f t="shared" si="119"/>
        <v>205006:6</v>
      </c>
      <c r="F358" s="4" t="str">
        <f t="shared" si="120"/>
        <v>{"HP":150000,"ATK":40000}</v>
      </c>
      <c r="H358" s="10">
        <f t="shared" si="115"/>
        <v>205006</v>
      </c>
      <c r="I358" s="11">
        <f t="shared" si="106"/>
        <v>6</v>
      </c>
      <c r="J358" s="4">
        <f t="shared" si="121"/>
        <v>550000</v>
      </c>
      <c r="K358" s="4">
        <f t="shared" si="122"/>
        <v>150000</v>
      </c>
      <c r="L358" s="4">
        <f t="shared" si="125"/>
        <v>40000</v>
      </c>
      <c r="M358" s="4"/>
      <c r="N358" s="4"/>
      <c r="O358" s="4"/>
      <c r="Q358">
        <f t="shared" si="123"/>
        <v>6000</v>
      </c>
      <c r="R358">
        <f t="shared" si="124"/>
        <v>1600</v>
      </c>
    </row>
    <row r="359" spans="2:18" ht="15.75">
      <c r="B359" s="4">
        <f t="shared" si="116"/>
        <v>6026</v>
      </c>
      <c r="C359" s="4">
        <f t="shared" si="117"/>
        <v>6</v>
      </c>
      <c r="D359" s="4">
        <f t="shared" si="118"/>
        <v>26</v>
      </c>
      <c r="E359" s="10" t="str">
        <f t="shared" si="119"/>
        <v>205006:7</v>
      </c>
      <c r="F359" s="4" t="str">
        <f t="shared" si="120"/>
        <v>{"HP":156000,"ATK":41600}</v>
      </c>
      <c r="H359" s="10">
        <f t="shared" si="115"/>
        <v>205006</v>
      </c>
      <c r="I359" s="11">
        <f t="shared" si="106"/>
        <v>7</v>
      </c>
      <c r="J359" s="4">
        <f t="shared" si="121"/>
        <v>572000</v>
      </c>
      <c r="K359" s="4">
        <f t="shared" si="122"/>
        <v>156000</v>
      </c>
      <c r="L359" s="4">
        <f t="shared" si="125"/>
        <v>41600</v>
      </c>
      <c r="M359" s="4"/>
      <c r="N359" s="4"/>
      <c r="O359" s="4"/>
      <c r="Q359">
        <f t="shared" si="123"/>
        <v>6000</v>
      </c>
      <c r="R359">
        <f t="shared" si="124"/>
        <v>1600</v>
      </c>
    </row>
    <row r="360" spans="2:18" ht="15.75">
      <c r="B360" s="4">
        <f t="shared" si="116"/>
        <v>6027</v>
      </c>
      <c r="C360" s="4">
        <f t="shared" si="117"/>
        <v>6</v>
      </c>
      <c r="D360" s="4">
        <f t="shared" si="118"/>
        <v>27</v>
      </c>
      <c r="E360" s="10" t="str">
        <f t="shared" si="119"/>
        <v>205006:7</v>
      </c>
      <c r="F360" s="4" t="str">
        <f t="shared" si="120"/>
        <v>{"HP":162000,"ATK":43200}</v>
      </c>
      <c r="H360" s="10">
        <f t="shared" si="115"/>
        <v>205006</v>
      </c>
      <c r="I360" s="11">
        <f t="shared" si="106"/>
        <v>7</v>
      </c>
      <c r="J360" s="4">
        <f t="shared" si="121"/>
        <v>594000</v>
      </c>
      <c r="K360" s="4">
        <f t="shared" si="122"/>
        <v>162000</v>
      </c>
      <c r="L360" s="4">
        <f t="shared" si="125"/>
        <v>43200</v>
      </c>
      <c r="M360" s="4"/>
      <c r="N360" s="4"/>
      <c r="O360" s="4"/>
      <c r="Q360">
        <f t="shared" si="123"/>
        <v>6000</v>
      </c>
      <c r="R360">
        <f t="shared" si="124"/>
        <v>1600</v>
      </c>
    </row>
    <row r="361" spans="2:18" ht="15.75">
      <c r="B361" s="4">
        <f t="shared" si="116"/>
        <v>6028</v>
      </c>
      <c r="C361" s="4">
        <f t="shared" si="117"/>
        <v>6</v>
      </c>
      <c r="D361" s="4">
        <f t="shared" si="118"/>
        <v>28</v>
      </c>
      <c r="E361" s="10" t="str">
        <f t="shared" si="119"/>
        <v>205006:8</v>
      </c>
      <c r="F361" s="4" t="str">
        <f t="shared" si="120"/>
        <v>{"HP":168000,"ATK":44800}</v>
      </c>
      <c r="H361" s="10">
        <f t="shared" si="115"/>
        <v>205006</v>
      </c>
      <c r="I361" s="11">
        <f t="shared" si="106"/>
        <v>8</v>
      </c>
      <c r="J361" s="4">
        <f t="shared" si="121"/>
        <v>616000</v>
      </c>
      <c r="K361" s="4">
        <f t="shared" si="122"/>
        <v>168000</v>
      </c>
      <c r="L361" s="4">
        <f t="shared" si="125"/>
        <v>44800</v>
      </c>
      <c r="M361" s="4"/>
      <c r="N361" s="4"/>
      <c r="O361" s="4"/>
      <c r="Q361">
        <f t="shared" si="123"/>
        <v>6000</v>
      </c>
      <c r="R361">
        <f t="shared" si="124"/>
        <v>1600</v>
      </c>
    </row>
    <row r="362" spans="2:18" ht="15.75">
      <c r="B362" s="4">
        <f t="shared" si="116"/>
        <v>6029</v>
      </c>
      <c r="C362" s="4">
        <f t="shared" si="117"/>
        <v>6</v>
      </c>
      <c r="D362" s="4">
        <f t="shared" si="118"/>
        <v>29</v>
      </c>
      <c r="E362" s="10" t="str">
        <f t="shared" si="119"/>
        <v>205006:8</v>
      </c>
      <c r="F362" s="4" t="str">
        <f t="shared" si="120"/>
        <v>{"HP":174000,"ATK":46400}</v>
      </c>
      <c r="H362" s="10">
        <f t="shared" si="115"/>
        <v>205006</v>
      </c>
      <c r="I362" s="11">
        <f t="shared" si="106"/>
        <v>8</v>
      </c>
      <c r="J362" s="4">
        <f t="shared" si="121"/>
        <v>638000</v>
      </c>
      <c r="K362" s="4">
        <f t="shared" ref="K362:K398" si="126">K361+Q362</f>
        <v>174000</v>
      </c>
      <c r="L362" s="4">
        <f t="shared" si="125"/>
        <v>46400</v>
      </c>
      <c r="M362" s="4"/>
      <c r="N362" s="4"/>
      <c r="O362" s="4"/>
      <c r="Q362">
        <f t="shared" si="123"/>
        <v>6000</v>
      </c>
      <c r="R362">
        <f t="shared" si="124"/>
        <v>1600</v>
      </c>
    </row>
    <row r="363" spans="2:18" ht="15.75">
      <c r="B363" s="4">
        <f t="shared" si="116"/>
        <v>6030</v>
      </c>
      <c r="C363" s="4">
        <f t="shared" si="117"/>
        <v>6</v>
      </c>
      <c r="D363" s="4">
        <f t="shared" si="118"/>
        <v>30</v>
      </c>
      <c r="E363" s="10" t="str">
        <f t="shared" si="119"/>
        <v>205006:9</v>
      </c>
      <c r="F363" s="4" t="str">
        <f t="shared" si="120"/>
        <v>{"HP":180000,"ATK":48000}</v>
      </c>
      <c r="H363" s="10">
        <f t="shared" si="115"/>
        <v>205006</v>
      </c>
      <c r="I363" s="11">
        <f t="shared" si="106"/>
        <v>9</v>
      </c>
      <c r="J363" s="4">
        <f t="shared" si="121"/>
        <v>660000</v>
      </c>
      <c r="K363" s="4">
        <f t="shared" si="126"/>
        <v>180000</v>
      </c>
      <c r="L363" s="4">
        <f t="shared" si="125"/>
        <v>48000</v>
      </c>
      <c r="M363" s="4"/>
      <c r="N363" s="4"/>
      <c r="O363" s="4"/>
      <c r="Q363">
        <f t="shared" si="123"/>
        <v>6000</v>
      </c>
      <c r="R363">
        <f t="shared" si="124"/>
        <v>1600</v>
      </c>
    </row>
    <row r="364" spans="2:18" ht="15.75">
      <c r="B364" s="4">
        <f t="shared" si="116"/>
        <v>6031</v>
      </c>
      <c r="C364" s="4">
        <f t="shared" si="117"/>
        <v>6</v>
      </c>
      <c r="D364" s="4">
        <f t="shared" si="118"/>
        <v>31</v>
      </c>
      <c r="E364" s="10" t="str">
        <f t="shared" si="119"/>
        <v>205006:9</v>
      </c>
      <c r="F364" s="4" t="str">
        <f t="shared" si="120"/>
        <v>{"HP":186000,"ATK":49600}</v>
      </c>
      <c r="H364" s="10">
        <f t="shared" si="115"/>
        <v>205006</v>
      </c>
      <c r="I364" s="11">
        <f t="shared" si="106"/>
        <v>9</v>
      </c>
      <c r="J364" s="4">
        <f t="shared" si="121"/>
        <v>682000</v>
      </c>
      <c r="K364" s="4">
        <f t="shared" si="126"/>
        <v>186000</v>
      </c>
      <c r="L364" s="4">
        <f t="shared" si="125"/>
        <v>49600</v>
      </c>
      <c r="M364" s="4"/>
      <c r="N364" s="4"/>
      <c r="O364" s="4"/>
      <c r="Q364">
        <f t="shared" si="123"/>
        <v>6000</v>
      </c>
      <c r="R364">
        <f t="shared" si="124"/>
        <v>1600</v>
      </c>
    </row>
    <row r="365" spans="2:18" ht="15.75">
      <c r="B365" s="4">
        <f t="shared" si="116"/>
        <v>6032</v>
      </c>
      <c r="C365" s="4">
        <f t="shared" si="117"/>
        <v>6</v>
      </c>
      <c r="D365" s="4">
        <f t="shared" si="118"/>
        <v>32</v>
      </c>
      <c r="E365" s="10" t="str">
        <f t="shared" si="119"/>
        <v>205006:10</v>
      </c>
      <c r="F365" s="4" t="str">
        <f t="shared" si="120"/>
        <v>{"HP":192000,"ATK":51200}</v>
      </c>
      <c r="H365" s="10">
        <f t="shared" si="115"/>
        <v>205006</v>
      </c>
      <c r="I365" s="11">
        <f t="shared" si="106"/>
        <v>10</v>
      </c>
      <c r="J365" s="4">
        <f t="shared" si="121"/>
        <v>704000</v>
      </c>
      <c r="K365" s="4">
        <f t="shared" si="126"/>
        <v>192000</v>
      </c>
      <c r="L365" s="4">
        <f t="shared" si="125"/>
        <v>51200</v>
      </c>
      <c r="M365" s="4"/>
      <c r="N365" s="4"/>
      <c r="O365" s="4"/>
      <c r="Q365">
        <f t="shared" si="123"/>
        <v>6000</v>
      </c>
      <c r="R365">
        <f t="shared" si="124"/>
        <v>1600</v>
      </c>
    </row>
    <row r="366" spans="2:18" ht="15.75">
      <c r="B366" s="4">
        <f t="shared" si="116"/>
        <v>6033</v>
      </c>
      <c r="C366" s="4">
        <f t="shared" si="117"/>
        <v>6</v>
      </c>
      <c r="D366" s="4">
        <f t="shared" si="118"/>
        <v>33</v>
      </c>
      <c r="E366" s="10" t="str">
        <f t="shared" si="119"/>
        <v>205006:10</v>
      </c>
      <c r="F366" s="4" t="str">
        <f t="shared" si="120"/>
        <v>{"HP":198000,"ATK":52800}</v>
      </c>
      <c r="H366" s="10">
        <f t="shared" si="115"/>
        <v>205006</v>
      </c>
      <c r="I366" s="11">
        <f t="shared" si="106"/>
        <v>10</v>
      </c>
      <c r="J366" s="4">
        <f t="shared" si="121"/>
        <v>726000</v>
      </c>
      <c r="K366" s="4">
        <f t="shared" si="126"/>
        <v>198000</v>
      </c>
      <c r="L366" s="4">
        <f t="shared" si="125"/>
        <v>52800</v>
      </c>
      <c r="M366" s="4"/>
      <c r="N366" s="4"/>
      <c r="O366" s="4"/>
      <c r="Q366">
        <f t="shared" si="123"/>
        <v>6000</v>
      </c>
      <c r="R366">
        <f t="shared" si="124"/>
        <v>1600</v>
      </c>
    </row>
    <row r="367" spans="2:18" ht="15.75">
      <c r="B367" s="4">
        <f t="shared" si="116"/>
        <v>6034</v>
      </c>
      <c r="C367" s="4">
        <f t="shared" si="117"/>
        <v>6</v>
      </c>
      <c r="D367" s="4">
        <f t="shared" si="118"/>
        <v>34</v>
      </c>
      <c r="E367" s="10" t="str">
        <f t="shared" si="119"/>
        <v>205006:11</v>
      </c>
      <c r="F367" s="4" t="str">
        <f t="shared" si="120"/>
        <v>{"HP":204000,"ATK":54400}</v>
      </c>
      <c r="H367" s="10">
        <f t="shared" si="115"/>
        <v>205006</v>
      </c>
      <c r="I367" s="11">
        <f t="shared" si="106"/>
        <v>11</v>
      </c>
      <c r="J367" s="4">
        <f t="shared" si="121"/>
        <v>748000</v>
      </c>
      <c r="K367" s="4">
        <f t="shared" si="126"/>
        <v>204000</v>
      </c>
      <c r="L367" s="4">
        <f t="shared" si="125"/>
        <v>54400</v>
      </c>
      <c r="M367" s="4"/>
      <c r="N367" s="4"/>
      <c r="O367" s="4"/>
      <c r="Q367">
        <f t="shared" si="123"/>
        <v>6000</v>
      </c>
      <c r="R367">
        <f t="shared" si="124"/>
        <v>1600</v>
      </c>
    </row>
    <row r="368" spans="2:18" ht="15.75">
      <c r="B368" s="4">
        <f t="shared" si="116"/>
        <v>6035</v>
      </c>
      <c r="C368" s="4">
        <f t="shared" si="117"/>
        <v>6</v>
      </c>
      <c r="D368" s="4">
        <f t="shared" si="118"/>
        <v>35</v>
      </c>
      <c r="E368" s="10" t="str">
        <f t="shared" si="119"/>
        <v>205006:11</v>
      </c>
      <c r="F368" s="4" t="str">
        <f t="shared" si="120"/>
        <v>{"HP":210000,"ATK":56000}</v>
      </c>
      <c r="H368" s="10">
        <f t="shared" si="115"/>
        <v>205006</v>
      </c>
      <c r="I368" s="11">
        <f t="shared" si="106"/>
        <v>11</v>
      </c>
      <c r="J368" s="4">
        <f t="shared" si="121"/>
        <v>770000</v>
      </c>
      <c r="K368" s="4">
        <f t="shared" si="126"/>
        <v>210000</v>
      </c>
      <c r="L368" s="4">
        <f t="shared" si="125"/>
        <v>56000</v>
      </c>
      <c r="M368" s="4"/>
      <c r="N368" s="4"/>
      <c r="O368" s="4"/>
      <c r="Q368">
        <f t="shared" si="123"/>
        <v>6000</v>
      </c>
      <c r="R368">
        <f t="shared" si="124"/>
        <v>1600</v>
      </c>
    </row>
    <row r="369" spans="2:18" ht="15.75">
      <c r="B369" s="4">
        <f t="shared" si="116"/>
        <v>6036</v>
      </c>
      <c r="C369" s="4">
        <f t="shared" si="117"/>
        <v>6</v>
      </c>
      <c r="D369" s="4">
        <f t="shared" si="118"/>
        <v>36</v>
      </c>
      <c r="E369" s="10" t="str">
        <f t="shared" si="119"/>
        <v>205006:12</v>
      </c>
      <c r="F369" s="4" t="str">
        <f t="shared" si="120"/>
        <v>{"HP":216000,"ATK":57600}</v>
      </c>
      <c r="H369" s="10">
        <f t="shared" si="115"/>
        <v>205006</v>
      </c>
      <c r="I369" s="11">
        <f t="shared" si="106"/>
        <v>12</v>
      </c>
      <c r="J369" s="4">
        <f t="shared" si="121"/>
        <v>792000</v>
      </c>
      <c r="K369" s="4">
        <f t="shared" si="126"/>
        <v>216000</v>
      </c>
      <c r="L369" s="4">
        <f t="shared" si="125"/>
        <v>57600</v>
      </c>
      <c r="M369" s="4"/>
      <c r="N369" s="4"/>
      <c r="O369" s="4"/>
      <c r="Q369">
        <f t="shared" si="123"/>
        <v>6000</v>
      </c>
      <c r="R369">
        <f t="shared" si="124"/>
        <v>1600</v>
      </c>
    </row>
    <row r="370" spans="2:18" ht="15.75">
      <c r="B370" s="4">
        <f t="shared" si="116"/>
        <v>6037</v>
      </c>
      <c r="C370" s="4">
        <f t="shared" si="117"/>
        <v>6</v>
      </c>
      <c r="D370" s="4">
        <f t="shared" si="118"/>
        <v>37</v>
      </c>
      <c r="E370" s="10" t="str">
        <f t="shared" si="119"/>
        <v>205006:12</v>
      </c>
      <c r="F370" s="4" t="str">
        <f t="shared" si="120"/>
        <v>{"HP":222000,"ATK":59200}</v>
      </c>
      <c r="H370" s="10">
        <f t="shared" si="115"/>
        <v>205006</v>
      </c>
      <c r="I370" s="11">
        <f t="shared" si="106"/>
        <v>12</v>
      </c>
      <c r="J370" s="4">
        <f t="shared" si="121"/>
        <v>814000</v>
      </c>
      <c r="K370" s="4">
        <f t="shared" si="126"/>
        <v>222000</v>
      </c>
      <c r="L370" s="4">
        <f t="shared" si="125"/>
        <v>59200</v>
      </c>
      <c r="M370" s="4"/>
      <c r="N370" s="4"/>
      <c r="O370" s="4"/>
      <c r="Q370">
        <f t="shared" si="123"/>
        <v>6000</v>
      </c>
      <c r="R370">
        <f t="shared" si="124"/>
        <v>1600</v>
      </c>
    </row>
    <row r="371" spans="2:18" ht="15.75">
      <c r="B371" s="4">
        <f t="shared" si="116"/>
        <v>6038</v>
      </c>
      <c r="C371" s="4">
        <f t="shared" si="117"/>
        <v>6</v>
      </c>
      <c r="D371" s="4">
        <f t="shared" si="118"/>
        <v>38</v>
      </c>
      <c r="E371" s="10" t="str">
        <f t="shared" si="119"/>
        <v>205006:13</v>
      </c>
      <c r="F371" s="4" t="str">
        <f t="shared" si="120"/>
        <v>{"HP":228000,"ATK":60800}</v>
      </c>
      <c r="H371" s="10">
        <f t="shared" si="115"/>
        <v>205006</v>
      </c>
      <c r="I371" s="11">
        <f t="shared" si="106"/>
        <v>13</v>
      </c>
      <c r="J371" s="4">
        <f t="shared" si="121"/>
        <v>836000</v>
      </c>
      <c r="K371" s="4">
        <f t="shared" si="126"/>
        <v>228000</v>
      </c>
      <c r="L371" s="4">
        <f t="shared" si="125"/>
        <v>60800</v>
      </c>
      <c r="M371" s="4"/>
      <c r="N371" s="4"/>
      <c r="O371" s="4"/>
      <c r="Q371">
        <f t="shared" si="123"/>
        <v>6000</v>
      </c>
      <c r="R371">
        <f t="shared" si="124"/>
        <v>1600</v>
      </c>
    </row>
    <row r="372" spans="2:18" ht="15.75">
      <c r="B372" s="4">
        <f t="shared" si="116"/>
        <v>6039</v>
      </c>
      <c r="C372" s="4">
        <f t="shared" si="117"/>
        <v>6</v>
      </c>
      <c r="D372" s="4">
        <f t="shared" si="118"/>
        <v>39</v>
      </c>
      <c r="E372" s="10" t="str">
        <f t="shared" si="119"/>
        <v>205006:14</v>
      </c>
      <c r="F372" s="4" t="str">
        <f t="shared" si="120"/>
        <v>{"HP":234000,"ATK":62400}</v>
      </c>
      <c r="H372" s="10">
        <f t="shared" si="115"/>
        <v>205006</v>
      </c>
      <c r="I372" s="11">
        <f t="shared" si="106"/>
        <v>14</v>
      </c>
      <c r="J372" s="4">
        <f t="shared" si="121"/>
        <v>858000</v>
      </c>
      <c r="K372" s="4">
        <f t="shared" si="126"/>
        <v>234000</v>
      </c>
      <c r="L372" s="4">
        <f t="shared" si="125"/>
        <v>62400</v>
      </c>
      <c r="M372" s="4"/>
      <c r="N372" s="4"/>
      <c r="O372" s="4"/>
      <c r="Q372">
        <f t="shared" si="123"/>
        <v>6000</v>
      </c>
      <c r="R372">
        <f t="shared" si="124"/>
        <v>1600</v>
      </c>
    </row>
    <row r="373" spans="2:18" ht="15.75">
      <c r="B373" s="4">
        <f t="shared" si="116"/>
        <v>6040</v>
      </c>
      <c r="C373" s="4">
        <f t="shared" si="117"/>
        <v>6</v>
      </c>
      <c r="D373" s="4">
        <f t="shared" si="118"/>
        <v>40</v>
      </c>
      <c r="E373" s="10" t="str">
        <f t="shared" si="119"/>
        <v>205006:14</v>
      </c>
      <c r="F373" s="4" t="str">
        <f t="shared" si="120"/>
        <v>{"HP":240000,"ATK":64000}</v>
      </c>
      <c r="H373" s="10">
        <f t="shared" si="115"/>
        <v>205006</v>
      </c>
      <c r="I373" s="11">
        <f t="shared" si="106"/>
        <v>14</v>
      </c>
      <c r="J373" s="4">
        <f t="shared" si="121"/>
        <v>880000</v>
      </c>
      <c r="K373" s="4">
        <f t="shared" si="126"/>
        <v>240000</v>
      </c>
      <c r="L373" s="4">
        <f t="shared" si="125"/>
        <v>64000</v>
      </c>
      <c r="M373" s="4"/>
      <c r="N373" s="4"/>
      <c r="O373" s="4"/>
      <c r="Q373">
        <f t="shared" si="123"/>
        <v>6000</v>
      </c>
      <c r="R373">
        <f t="shared" si="124"/>
        <v>1600</v>
      </c>
    </row>
    <row r="374" spans="2:18" ht="15.75">
      <c r="B374" s="4">
        <f t="shared" si="116"/>
        <v>6041</v>
      </c>
      <c r="C374" s="4">
        <f t="shared" si="117"/>
        <v>6</v>
      </c>
      <c r="D374" s="4">
        <f t="shared" si="118"/>
        <v>41</v>
      </c>
      <c r="E374" s="10" t="str">
        <f t="shared" si="119"/>
        <v>205006:15</v>
      </c>
      <c r="F374" s="4" t="str">
        <f t="shared" si="120"/>
        <v>{"HP":246000,"ATK":65600}</v>
      </c>
      <c r="H374" s="10">
        <f t="shared" si="115"/>
        <v>205006</v>
      </c>
      <c r="I374" s="11">
        <f t="shared" si="106"/>
        <v>15</v>
      </c>
      <c r="J374" s="4">
        <f t="shared" si="121"/>
        <v>902000</v>
      </c>
      <c r="K374" s="4">
        <f t="shared" si="126"/>
        <v>246000</v>
      </c>
      <c r="L374" s="4">
        <f t="shared" si="125"/>
        <v>65600</v>
      </c>
      <c r="M374" s="4"/>
      <c r="N374" s="4"/>
      <c r="O374" s="4"/>
      <c r="Q374">
        <f t="shared" si="123"/>
        <v>6000</v>
      </c>
      <c r="R374">
        <f t="shared" si="124"/>
        <v>1600</v>
      </c>
    </row>
    <row r="375" spans="2:18" ht="15.75">
      <c r="B375" s="4">
        <f t="shared" si="116"/>
        <v>6042</v>
      </c>
      <c r="C375" s="4">
        <f t="shared" si="117"/>
        <v>6</v>
      </c>
      <c r="D375" s="4">
        <f t="shared" si="118"/>
        <v>42</v>
      </c>
      <c r="E375" s="10" t="str">
        <f t="shared" si="119"/>
        <v>205006:16</v>
      </c>
      <c r="F375" s="4" t="str">
        <f t="shared" si="120"/>
        <v>{"HP":252000,"ATK":67200}</v>
      </c>
      <c r="H375" s="10">
        <f t="shared" si="115"/>
        <v>205006</v>
      </c>
      <c r="I375" s="11">
        <f t="shared" si="106"/>
        <v>16</v>
      </c>
      <c r="J375" s="4">
        <f t="shared" si="121"/>
        <v>924000</v>
      </c>
      <c r="K375" s="4">
        <f t="shared" si="126"/>
        <v>252000</v>
      </c>
      <c r="L375" s="4">
        <f t="shared" si="125"/>
        <v>67200</v>
      </c>
      <c r="M375" s="4"/>
      <c r="N375" s="4"/>
      <c r="O375" s="4"/>
      <c r="Q375">
        <f t="shared" si="123"/>
        <v>6000</v>
      </c>
      <c r="R375">
        <f t="shared" si="124"/>
        <v>1600</v>
      </c>
    </row>
    <row r="376" spans="2:18" ht="15.75">
      <c r="B376" s="4">
        <f t="shared" si="116"/>
        <v>6043</v>
      </c>
      <c r="C376" s="4">
        <f t="shared" si="117"/>
        <v>6</v>
      </c>
      <c r="D376" s="4">
        <f t="shared" si="118"/>
        <v>43</v>
      </c>
      <c r="E376" s="10" t="str">
        <f t="shared" si="119"/>
        <v>205006:16</v>
      </c>
      <c r="F376" s="4" t="str">
        <f t="shared" si="120"/>
        <v>{"HP":258000,"ATK":68800}</v>
      </c>
      <c r="H376" s="10">
        <f t="shared" si="115"/>
        <v>205006</v>
      </c>
      <c r="I376" s="11">
        <f t="shared" si="106"/>
        <v>16</v>
      </c>
      <c r="J376" s="4">
        <f t="shared" si="121"/>
        <v>946000</v>
      </c>
      <c r="K376" s="4">
        <f t="shared" si="126"/>
        <v>258000</v>
      </c>
      <c r="L376" s="4">
        <f t="shared" si="125"/>
        <v>68800</v>
      </c>
      <c r="M376" s="4"/>
      <c r="N376" s="4"/>
      <c r="O376" s="4"/>
      <c r="Q376">
        <f t="shared" si="123"/>
        <v>6000</v>
      </c>
      <c r="R376">
        <f t="shared" si="124"/>
        <v>1600</v>
      </c>
    </row>
    <row r="377" spans="2:18" ht="15.75">
      <c r="B377" s="4">
        <f t="shared" si="116"/>
        <v>6044</v>
      </c>
      <c r="C377" s="4">
        <f t="shared" si="117"/>
        <v>6</v>
      </c>
      <c r="D377" s="4">
        <f t="shared" si="118"/>
        <v>44</v>
      </c>
      <c r="E377" s="10" t="str">
        <f t="shared" si="119"/>
        <v>205006:17</v>
      </c>
      <c r="F377" s="4" t="str">
        <f t="shared" si="120"/>
        <v>{"HP":264000,"ATK":70400}</v>
      </c>
      <c r="H377" s="10">
        <f t="shared" si="115"/>
        <v>205006</v>
      </c>
      <c r="I377" s="11">
        <f t="shared" si="106"/>
        <v>17</v>
      </c>
      <c r="J377" s="4">
        <f t="shared" si="121"/>
        <v>968000</v>
      </c>
      <c r="K377" s="4">
        <f t="shared" si="126"/>
        <v>264000</v>
      </c>
      <c r="L377" s="4">
        <f t="shared" si="125"/>
        <v>70400</v>
      </c>
      <c r="M377" s="4"/>
      <c r="N377" s="4"/>
      <c r="O377" s="4"/>
      <c r="Q377">
        <f t="shared" si="123"/>
        <v>6000</v>
      </c>
      <c r="R377">
        <f t="shared" si="124"/>
        <v>1600</v>
      </c>
    </row>
    <row r="378" spans="2:18" ht="15.75">
      <c r="B378" s="4">
        <f t="shared" si="116"/>
        <v>6045</v>
      </c>
      <c r="C378" s="4">
        <f t="shared" si="117"/>
        <v>6</v>
      </c>
      <c r="D378" s="4">
        <f t="shared" si="118"/>
        <v>45</v>
      </c>
      <c r="E378" s="10" t="str">
        <f t="shared" si="119"/>
        <v>205006:18</v>
      </c>
      <c r="F378" s="4" t="str">
        <f t="shared" si="120"/>
        <v>{"HP":270000,"ATK":72000}</v>
      </c>
      <c r="H378" s="10">
        <f t="shared" si="115"/>
        <v>205006</v>
      </c>
      <c r="I378" s="11">
        <f t="shared" si="106"/>
        <v>18</v>
      </c>
      <c r="J378" s="4">
        <f t="shared" si="121"/>
        <v>990000</v>
      </c>
      <c r="K378" s="4">
        <f t="shared" si="126"/>
        <v>270000</v>
      </c>
      <c r="L378" s="4">
        <f t="shared" si="125"/>
        <v>72000</v>
      </c>
      <c r="M378" s="4"/>
      <c r="N378" s="4"/>
      <c r="O378" s="4"/>
      <c r="Q378">
        <f t="shared" si="123"/>
        <v>6000</v>
      </c>
      <c r="R378">
        <f t="shared" si="124"/>
        <v>1600</v>
      </c>
    </row>
    <row r="379" spans="2:18" ht="15.75">
      <c r="B379" s="4">
        <f t="shared" si="116"/>
        <v>6046</v>
      </c>
      <c r="C379" s="4">
        <f t="shared" si="117"/>
        <v>6</v>
      </c>
      <c r="D379" s="4">
        <f t="shared" si="118"/>
        <v>46</v>
      </c>
      <c r="E379" s="10" t="str">
        <f t="shared" si="119"/>
        <v>205006:19</v>
      </c>
      <c r="F379" s="4" t="str">
        <f t="shared" si="120"/>
        <v>{"HP":276000,"ATK":73600}</v>
      </c>
      <c r="H379" s="10">
        <f t="shared" si="115"/>
        <v>205006</v>
      </c>
      <c r="I379" s="11">
        <f t="shared" si="106"/>
        <v>19</v>
      </c>
      <c r="J379" s="4">
        <f t="shared" si="121"/>
        <v>1012000</v>
      </c>
      <c r="K379" s="4">
        <f t="shared" si="126"/>
        <v>276000</v>
      </c>
      <c r="L379" s="4">
        <f t="shared" si="125"/>
        <v>73600</v>
      </c>
      <c r="M379" s="4"/>
      <c r="N379" s="4"/>
      <c r="O379" s="4"/>
      <c r="Q379">
        <f t="shared" si="123"/>
        <v>6000</v>
      </c>
      <c r="R379">
        <f t="shared" si="124"/>
        <v>1600</v>
      </c>
    </row>
    <row r="380" spans="2:18" ht="15.75">
      <c r="B380" s="4">
        <f t="shared" si="116"/>
        <v>6047</v>
      </c>
      <c r="C380" s="4">
        <f t="shared" si="117"/>
        <v>6</v>
      </c>
      <c r="D380" s="4">
        <f t="shared" si="118"/>
        <v>47</v>
      </c>
      <c r="E380" s="10" t="str">
        <f t="shared" si="119"/>
        <v>205006:19</v>
      </c>
      <c r="F380" s="4" t="str">
        <f t="shared" si="120"/>
        <v>{"HP":282000,"ATK":75200}</v>
      </c>
      <c r="H380" s="10">
        <f t="shared" si="115"/>
        <v>205006</v>
      </c>
      <c r="I380" s="11">
        <f t="shared" si="106"/>
        <v>19</v>
      </c>
      <c r="J380" s="4">
        <f t="shared" si="121"/>
        <v>1034000</v>
      </c>
      <c r="K380" s="4">
        <f t="shared" si="126"/>
        <v>282000</v>
      </c>
      <c r="L380" s="4">
        <f t="shared" si="125"/>
        <v>75200</v>
      </c>
      <c r="M380" s="4"/>
      <c r="N380" s="4"/>
      <c r="O380" s="4"/>
      <c r="Q380">
        <f t="shared" si="123"/>
        <v>6000</v>
      </c>
      <c r="R380">
        <f t="shared" si="124"/>
        <v>1600</v>
      </c>
    </row>
    <row r="381" spans="2:18" ht="15.75">
      <c r="B381" s="4">
        <f t="shared" si="116"/>
        <v>6048</v>
      </c>
      <c r="C381" s="4">
        <f t="shared" si="117"/>
        <v>6</v>
      </c>
      <c r="D381" s="4">
        <f t="shared" si="118"/>
        <v>48</v>
      </c>
      <c r="E381" s="10" t="str">
        <f t="shared" si="119"/>
        <v>205006:20</v>
      </c>
      <c r="F381" s="4" t="str">
        <f t="shared" si="120"/>
        <v>{"HP":288000,"ATK":76800}</v>
      </c>
      <c r="H381" s="10">
        <f t="shared" si="115"/>
        <v>205006</v>
      </c>
      <c r="I381" s="11">
        <f t="shared" si="106"/>
        <v>20</v>
      </c>
      <c r="J381" s="4">
        <f t="shared" si="121"/>
        <v>1056000</v>
      </c>
      <c r="K381" s="4">
        <f t="shared" si="126"/>
        <v>288000</v>
      </c>
      <c r="L381" s="4">
        <f t="shared" si="125"/>
        <v>76800</v>
      </c>
      <c r="M381" s="4"/>
      <c r="N381" s="4"/>
      <c r="O381" s="4"/>
      <c r="Q381">
        <f t="shared" si="123"/>
        <v>6000</v>
      </c>
      <c r="R381">
        <f t="shared" si="124"/>
        <v>1600</v>
      </c>
    </row>
    <row r="382" spans="2:18" ht="15.75">
      <c r="B382" s="4">
        <f t="shared" si="116"/>
        <v>6049</v>
      </c>
      <c r="C382" s="4">
        <f t="shared" si="117"/>
        <v>6</v>
      </c>
      <c r="D382" s="4">
        <f t="shared" si="118"/>
        <v>49</v>
      </c>
      <c r="E382" s="10" t="str">
        <f t="shared" si="119"/>
        <v>205006:21</v>
      </c>
      <c r="F382" s="4" t="str">
        <f t="shared" si="120"/>
        <v>{"HP":294000,"ATK":78400}</v>
      </c>
      <c r="H382" s="10">
        <f t="shared" si="115"/>
        <v>205006</v>
      </c>
      <c r="I382" s="11">
        <f t="shared" si="106"/>
        <v>21</v>
      </c>
      <c r="J382" s="4">
        <f t="shared" si="121"/>
        <v>1078000</v>
      </c>
      <c r="K382" s="4">
        <f t="shared" si="126"/>
        <v>294000</v>
      </c>
      <c r="L382" s="4">
        <f t="shared" si="125"/>
        <v>78400</v>
      </c>
      <c r="M382" s="4"/>
      <c r="N382" s="4"/>
      <c r="O382" s="4"/>
      <c r="Q382">
        <f t="shared" si="123"/>
        <v>6000</v>
      </c>
      <c r="R382">
        <f t="shared" si="124"/>
        <v>1600</v>
      </c>
    </row>
    <row r="383" spans="2:18" ht="15.75">
      <c r="B383" s="4">
        <f t="shared" si="116"/>
        <v>6050</v>
      </c>
      <c r="C383" s="4">
        <f t="shared" si="117"/>
        <v>6</v>
      </c>
      <c r="D383" s="4">
        <f t="shared" si="118"/>
        <v>50</v>
      </c>
      <c r="E383" s="10" t="str">
        <f t="shared" si="119"/>
        <v>205006:22</v>
      </c>
      <c r="F383" s="4" t="str">
        <f t="shared" si="120"/>
        <v>{"HP":300000,"ATK":80000}</v>
      </c>
      <c r="H383" s="10">
        <f t="shared" si="115"/>
        <v>205006</v>
      </c>
      <c r="I383" s="11">
        <f t="shared" si="106"/>
        <v>22</v>
      </c>
      <c r="J383" s="4">
        <f t="shared" si="121"/>
        <v>1100000</v>
      </c>
      <c r="K383" s="4">
        <f t="shared" si="126"/>
        <v>300000</v>
      </c>
      <c r="L383" s="4">
        <f t="shared" si="125"/>
        <v>80000</v>
      </c>
      <c r="M383" s="4"/>
      <c r="N383" s="4"/>
      <c r="O383" s="4"/>
      <c r="Q383">
        <f t="shared" si="123"/>
        <v>6000</v>
      </c>
      <c r="R383">
        <f t="shared" si="124"/>
        <v>1600</v>
      </c>
    </row>
    <row r="384" spans="2:18" ht="15.75">
      <c r="B384" s="4">
        <f t="shared" si="116"/>
        <v>6051</v>
      </c>
      <c r="C384" s="4">
        <f t="shared" si="117"/>
        <v>6</v>
      </c>
      <c r="D384" s="4">
        <f t="shared" si="118"/>
        <v>51</v>
      </c>
      <c r="E384" s="10" t="str">
        <f t="shared" si="119"/>
        <v>205006:23</v>
      </c>
      <c r="F384" s="4" t="str">
        <f t="shared" si="120"/>
        <v>{"HP":306000,"ATK":81600}</v>
      </c>
      <c r="H384" s="10">
        <f t="shared" si="115"/>
        <v>205006</v>
      </c>
      <c r="I384" s="11">
        <f t="shared" si="106"/>
        <v>23</v>
      </c>
      <c r="J384" s="4">
        <f t="shared" si="121"/>
        <v>1122000</v>
      </c>
      <c r="K384" s="4">
        <f t="shared" si="126"/>
        <v>306000</v>
      </c>
      <c r="L384" s="4">
        <f t="shared" si="125"/>
        <v>81600</v>
      </c>
      <c r="M384" s="4"/>
      <c r="N384" s="4"/>
      <c r="O384" s="4"/>
      <c r="Q384">
        <f t="shared" si="123"/>
        <v>6000</v>
      </c>
      <c r="R384">
        <f t="shared" si="124"/>
        <v>1600</v>
      </c>
    </row>
    <row r="385" spans="1:19" ht="15.75">
      <c r="B385" s="4">
        <f t="shared" si="116"/>
        <v>6052</v>
      </c>
      <c r="C385" s="4">
        <f t="shared" si="117"/>
        <v>6</v>
      </c>
      <c r="D385" s="4">
        <f t="shared" si="118"/>
        <v>52</v>
      </c>
      <c r="E385" s="10" t="str">
        <f t="shared" si="119"/>
        <v>205006:24</v>
      </c>
      <c r="F385" s="4" t="str">
        <f t="shared" si="120"/>
        <v>{"HP":312000,"ATK":83200}</v>
      </c>
      <c r="H385" s="10">
        <f t="shared" si="115"/>
        <v>205006</v>
      </c>
      <c r="I385" s="11">
        <f t="shared" si="106"/>
        <v>24</v>
      </c>
      <c r="J385" s="4">
        <f t="shared" si="121"/>
        <v>1144000</v>
      </c>
      <c r="K385" s="4">
        <f t="shared" si="126"/>
        <v>312000</v>
      </c>
      <c r="L385" s="4">
        <f t="shared" si="125"/>
        <v>83200</v>
      </c>
      <c r="M385" s="4"/>
      <c r="N385" s="4"/>
      <c r="O385" s="4"/>
      <c r="Q385">
        <f t="shared" si="123"/>
        <v>6000</v>
      </c>
      <c r="R385">
        <f t="shared" si="124"/>
        <v>1600</v>
      </c>
    </row>
    <row r="386" spans="1:19" ht="15.75">
      <c r="B386" s="4">
        <f t="shared" si="116"/>
        <v>6053</v>
      </c>
      <c r="C386" s="4">
        <f t="shared" si="117"/>
        <v>6</v>
      </c>
      <c r="D386" s="4">
        <f t="shared" si="118"/>
        <v>53</v>
      </c>
      <c r="E386" s="10" t="str">
        <f t="shared" si="119"/>
        <v>205006:24</v>
      </c>
      <c r="F386" s="4" t="str">
        <f t="shared" si="120"/>
        <v>{"HP":318000,"ATK":84800}</v>
      </c>
      <c r="H386" s="10">
        <f t="shared" si="115"/>
        <v>205006</v>
      </c>
      <c r="I386" s="11">
        <f t="shared" si="106"/>
        <v>24</v>
      </c>
      <c r="J386" s="4">
        <f t="shared" si="121"/>
        <v>1166000</v>
      </c>
      <c r="K386" s="4">
        <f t="shared" si="126"/>
        <v>318000</v>
      </c>
      <c r="L386" s="4">
        <f t="shared" si="125"/>
        <v>84800</v>
      </c>
      <c r="M386" s="4"/>
      <c r="N386" s="4"/>
      <c r="O386" s="4"/>
      <c r="Q386">
        <f t="shared" si="123"/>
        <v>6000</v>
      </c>
      <c r="R386">
        <f t="shared" si="124"/>
        <v>1600</v>
      </c>
    </row>
    <row r="387" spans="1:19" ht="15.75">
      <c r="B387" s="4">
        <f t="shared" si="116"/>
        <v>6054</v>
      </c>
      <c r="C387" s="4">
        <f t="shared" si="117"/>
        <v>6</v>
      </c>
      <c r="D387" s="4">
        <f t="shared" si="118"/>
        <v>54</v>
      </c>
      <c r="E387" s="10" t="str">
        <f t="shared" si="119"/>
        <v>205006:25</v>
      </c>
      <c r="F387" s="4" t="str">
        <f t="shared" si="120"/>
        <v>{"HP":324000,"ATK":86400}</v>
      </c>
      <c r="H387" s="10">
        <f t="shared" si="115"/>
        <v>205006</v>
      </c>
      <c r="I387" s="11">
        <f t="shared" si="106"/>
        <v>25</v>
      </c>
      <c r="J387" s="4">
        <f t="shared" si="121"/>
        <v>1188000</v>
      </c>
      <c r="K387" s="4">
        <f t="shared" si="126"/>
        <v>324000</v>
      </c>
      <c r="L387" s="4">
        <f t="shared" si="125"/>
        <v>86400</v>
      </c>
      <c r="M387" s="4"/>
      <c r="N387" s="4"/>
      <c r="O387" s="4"/>
      <c r="Q387">
        <f t="shared" si="123"/>
        <v>6000</v>
      </c>
      <c r="R387">
        <f t="shared" si="124"/>
        <v>1600</v>
      </c>
    </row>
    <row r="388" spans="1:19" ht="15.75">
      <c r="B388" s="4">
        <f t="shared" si="116"/>
        <v>6055</v>
      </c>
      <c r="C388" s="4">
        <f t="shared" si="117"/>
        <v>6</v>
      </c>
      <c r="D388" s="4">
        <f t="shared" si="118"/>
        <v>55</v>
      </c>
      <c r="E388" s="10" t="str">
        <f t="shared" si="119"/>
        <v>205006:26</v>
      </c>
      <c r="F388" s="4" t="str">
        <f t="shared" si="120"/>
        <v>{"HP":330000,"ATK":88000}</v>
      </c>
      <c r="H388" s="10">
        <f t="shared" si="115"/>
        <v>205006</v>
      </c>
      <c r="I388" s="11">
        <f t="shared" si="106"/>
        <v>26</v>
      </c>
      <c r="J388" s="4">
        <f t="shared" si="121"/>
        <v>1210000</v>
      </c>
      <c r="K388" s="4">
        <f t="shared" si="126"/>
        <v>330000</v>
      </c>
      <c r="L388" s="4">
        <f t="shared" si="125"/>
        <v>88000</v>
      </c>
      <c r="M388" s="4"/>
      <c r="N388" s="4"/>
      <c r="O388" s="4"/>
      <c r="Q388">
        <f t="shared" si="123"/>
        <v>6000</v>
      </c>
      <c r="R388">
        <f t="shared" si="124"/>
        <v>1600</v>
      </c>
    </row>
    <row r="389" spans="1:19" ht="15.75">
      <c r="B389" s="4">
        <f t="shared" si="116"/>
        <v>6056</v>
      </c>
      <c r="C389" s="4">
        <f t="shared" si="117"/>
        <v>6</v>
      </c>
      <c r="D389" s="4">
        <f t="shared" si="118"/>
        <v>56</v>
      </c>
      <c r="E389" s="10" t="str">
        <f t="shared" si="119"/>
        <v>205006:27</v>
      </c>
      <c r="F389" s="4" t="str">
        <f t="shared" si="120"/>
        <v>{"HP":336000,"ATK":89600}</v>
      </c>
      <c r="H389" s="10">
        <f t="shared" si="115"/>
        <v>205006</v>
      </c>
      <c r="I389" s="11">
        <f t="shared" si="106"/>
        <v>27</v>
      </c>
      <c r="J389" s="4">
        <f t="shared" si="121"/>
        <v>1232000</v>
      </c>
      <c r="K389" s="4">
        <f t="shared" si="126"/>
        <v>336000</v>
      </c>
      <c r="L389" s="4">
        <f t="shared" si="125"/>
        <v>89600</v>
      </c>
      <c r="M389" s="4"/>
      <c r="N389" s="4"/>
      <c r="O389" s="4"/>
      <c r="Q389">
        <f t="shared" si="123"/>
        <v>6000</v>
      </c>
      <c r="R389">
        <f t="shared" si="124"/>
        <v>1600</v>
      </c>
    </row>
    <row r="390" spans="1:19" ht="15.75">
      <c r="B390" s="4">
        <f t="shared" si="116"/>
        <v>6057</v>
      </c>
      <c r="C390" s="4">
        <f t="shared" si="117"/>
        <v>6</v>
      </c>
      <c r="D390" s="4">
        <f t="shared" si="118"/>
        <v>57</v>
      </c>
      <c r="E390" s="10" t="str">
        <f t="shared" si="119"/>
        <v>205006:28</v>
      </c>
      <c r="F390" s="4" t="str">
        <f t="shared" si="120"/>
        <v>{"HP":342000,"ATK":91200}</v>
      </c>
      <c r="H390" s="10">
        <f t="shared" si="115"/>
        <v>205006</v>
      </c>
      <c r="I390" s="11">
        <f t="shared" si="106"/>
        <v>28</v>
      </c>
      <c r="J390" s="4">
        <f t="shared" si="121"/>
        <v>1254000</v>
      </c>
      <c r="K390" s="4">
        <f t="shared" si="126"/>
        <v>342000</v>
      </c>
      <c r="L390" s="4">
        <f t="shared" si="125"/>
        <v>91200</v>
      </c>
      <c r="M390" s="4"/>
      <c r="N390" s="4"/>
      <c r="O390" s="4"/>
      <c r="Q390">
        <f t="shared" si="123"/>
        <v>6000</v>
      </c>
      <c r="R390">
        <f t="shared" si="124"/>
        <v>1600</v>
      </c>
    </row>
    <row r="391" spans="1:19" ht="15.75">
      <c r="B391" s="4">
        <f t="shared" si="116"/>
        <v>6058</v>
      </c>
      <c r="C391" s="4">
        <f t="shared" si="117"/>
        <v>6</v>
      </c>
      <c r="D391" s="4">
        <f t="shared" si="118"/>
        <v>58</v>
      </c>
      <c r="E391" s="10" t="str">
        <f t="shared" si="119"/>
        <v>205006:29</v>
      </c>
      <c r="F391" s="4" t="str">
        <f t="shared" si="120"/>
        <v>{"HP":348000,"ATK":92800}</v>
      </c>
      <c r="H391" s="10">
        <f t="shared" si="115"/>
        <v>205006</v>
      </c>
      <c r="I391" s="11">
        <f t="shared" si="106"/>
        <v>29</v>
      </c>
      <c r="J391" s="4">
        <f t="shared" si="121"/>
        <v>1276000</v>
      </c>
      <c r="K391" s="4">
        <f t="shared" si="126"/>
        <v>348000</v>
      </c>
      <c r="L391" s="4">
        <f t="shared" si="125"/>
        <v>92800</v>
      </c>
      <c r="M391" s="4"/>
      <c r="N391" s="4"/>
      <c r="O391" s="4"/>
      <c r="Q391">
        <f t="shared" si="123"/>
        <v>6000</v>
      </c>
      <c r="R391">
        <f t="shared" si="124"/>
        <v>1600</v>
      </c>
    </row>
    <row r="392" spans="1:19" ht="15.75">
      <c r="B392" s="4">
        <f t="shared" si="116"/>
        <v>6059</v>
      </c>
      <c r="C392" s="4">
        <f t="shared" si="117"/>
        <v>6</v>
      </c>
      <c r="D392" s="4">
        <f t="shared" si="118"/>
        <v>59</v>
      </c>
      <c r="E392" s="10" t="str">
        <f t="shared" si="119"/>
        <v>205006:30</v>
      </c>
      <c r="F392" s="4" t="str">
        <f t="shared" si="120"/>
        <v>{"HP":354000,"ATK":94400}</v>
      </c>
      <c r="H392" s="10">
        <f t="shared" si="115"/>
        <v>205006</v>
      </c>
      <c r="I392" s="11">
        <f t="shared" si="106"/>
        <v>30</v>
      </c>
      <c r="J392" s="4">
        <f t="shared" si="121"/>
        <v>1298000</v>
      </c>
      <c r="K392" s="4">
        <f t="shared" si="126"/>
        <v>354000</v>
      </c>
      <c r="L392" s="4">
        <f t="shared" si="125"/>
        <v>94400</v>
      </c>
      <c r="M392" s="4"/>
      <c r="N392" s="4"/>
      <c r="O392" s="4"/>
      <c r="Q392">
        <f t="shared" si="123"/>
        <v>6000</v>
      </c>
      <c r="R392">
        <f t="shared" si="124"/>
        <v>1600</v>
      </c>
    </row>
    <row r="393" spans="1:19" ht="15.75">
      <c r="B393" s="4">
        <f t="shared" si="116"/>
        <v>6060</v>
      </c>
      <c r="C393" s="4">
        <f t="shared" si="117"/>
        <v>6</v>
      </c>
      <c r="D393" s="4">
        <f t="shared" si="118"/>
        <v>60</v>
      </c>
      <c r="E393" s="10" t="str">
        <f t="shared" si="119"/>
        <v>205006:31</v>
      </c>
      <c r="F393" s="4" t="str">
        <f t="shared" si="120"/>
        <v>{"HP":360000,"ATK":96000}</v>
      </c>
      <c r="H393" s="10">
        <f t="shared" si="115"/>
        <v>205006</v>
      </c>
      <c r="I393" s="11">
        <f t="shared" si="106"/>
        <v>31</v>
      </c>
      <c r="J393" s="4">
        <f t="shared" si="121"/>
        <v>1320000</v>
      </c>
      <c r="K393" s="4">
        <f t="shared" si="126"/>
        <v>360000</v>
      </c>
      <c r="L393" s="4">
        <f t="shared" si="125"/>
        <v>96000</v>
      </c>
      <c r="M393" s="4"/>
      <c r="N393" s="4"/>
      <c r="O393" s="4"/>
      <c r="Q393">
        <f t="shared" si="123"/>
        <v>6000</v>
      </c>
      <c r="R393">
        <f t="shared" si="124"/>
        <v>1600</v>
      </c>
    </row>
    <row r="394" spans="1:19" ht="15.75">
      <c r="B394" s="4">
        <f t="shared" si="116"/>
        <v>6061</v>
      </c>
      <c r="C394" s="4">
        <f t="shared" si="117"/>
        <v>6</v>
      </c>
      <c r="D394" s="4">
        <f t="shared" si="118"/>
        <v>61</v>
      </c>
      <c r="E394" s="10" t="str">
        <f t="shared" si="119"/>
        <v>205006:32</v>
      </c>
      <c r="F394" s="4" t="str">
        <f t="shared" si="120"/>
        <v>{"HP":366000,"ATK":97600}</v>
      </c>
      <c r="H394" s="10">
        <f t="shared" si="115"/>
        <v>205006</v>
      </c>
      <c r="I394" s="11">
        <f t="shared" si="106"/>
        <v>32</v>
      </c>
      <c r="J394" s="4">
        <f t="shared" si="121"/>
        <v>1342000</v>
      </c>
      <c r="K394" s="4">
        <f t="shared" si="126"/>
        <v>366000</v>
      </c>
      <c r="L394" s="4">
        <f t="shared" si="125"/>
        <v>97600</v>
      </c>
      <c r="M394" s="4"/>
      <c r="N394" s="4"/>
      <c r="O394" s="4"/>
      <c r="Q394">
        <f t="shared" si="123"/>
        <v>6000</v>
      </c>
      <c r="R394">
        <f t="shared" si="124"/>
        <v>1600</v>
      </c>
    </row>
    <row r="395" spans="1:19" ht="15.75">
      <c r="B395" s="4">
        <f t="shared" si="116"/>
        <v>6062</v>
      </c>
      <c r="C395" s="4">
        <f t="shared" si="117"/>
        <v>6</v>
      </c>
      <c r="D395" s="4">
        <f t="shared" si="118"/>
        <v>62</v>
      </c>
      <c r="E395" s="10" t="str">
        <f t="shared" si="119"/>
        <v>205006:33</v>
      </c>
      <c r="F395" s="4" t="str">
        <f t="shared" si="120"/>
        <v>{"HP":372000,"ATK":99200}</v>
      </c>
      <c r="H395" s="10">
        <f t="shared" si="115"/>
        <v>205006</v>
      </c>
      <c r="I395" s="11">
        <f t="shared" si="106"/>
        <v>33</v>
      </c>
      <c r="J395" s="4">
        <f t="shared" si="121"/>
        <v>1364000</v>
      </c>
      <c r="K395" s="4">
        <f t="shared" si="126"/>
        <v>372000</v>
      </c>
      <c r="L395" s="4">
        <f t="shared" si="125"/>
        <v>99200</v>
      </c>
      <c r="M395" s="4"/>
      <c r="N395" s="4"/>
      <c r="O395" s="4"/>
      <c r="Q395">
        <f t="shared" si="123"/>
        <v>6000</v>
      </c>
      <c r="R395">
        <f t="shared" si="124"/>
        <v>1600</v>
      </c>
    </row>
    <row r="396" spans="1:19" ht="15.75">
      <c r="B396" s="4">
        <f t="shared" si="116"/>
        <v>6063</v>
      </c>
      <c r="C396" s="4">
        <f t="shared" si="117"/>
        <v>6</v>
      </c>
      <c r="D396" s="4">
        <f t="shared" si="118"/>
        <v>63</v>
      </c>
      <c r="E396" s="10" t="str">
        <f t="shared" si="119"/>
        <v>205006:34</v>
      </c>
      <c r="F396" s="4" t="str">
        <f t="shared" si="120"/>
        <v>{"HP":378000,"ATK":100800}</v>
      </c>
      <c r="H396" s="10">
        <f t="shared" si="115"/>
        <v>205006</v>
      </c>
      <c r="I396" s="11">
        <f t="shared" si="106"/>
        <v>34</v>
      </c>
      <c r="J396" s="4">
        <f t="shared" si="121"/>
        <v>1386000</v>
      </c>
      <c r="K396" s="4">
        <f t="shared" si="126"/>
        <v>378000</v>
      </c>
      <c r="L396" s="4">
        <f t="shared" si="125"/>
        <v>100800</v>
      </c>
      <c r="M396" s="4"/>
      <c r="N396" s="4"/>
      <c r="O396" s="4"/>
      <c r="Q396">
        <f t="shared" si="123"/>
        <v>6000</v>
      </c>
      <c r="R396">
        <f t="shared" si="124"/>
        <v>1600</v>
      </c>
    </row>
    <row r="397" spans="1:19" ht="15.75">
      <c r="B397" s="4">
        <f t="shared" si="116"/>
        <v>6064</v>
      </c>
      <c r="C397" s="4">
        <f t="shared" si="117"/>
        <v>6</v>
      </c>
      <c r="D397" s="4">
        <f t="shared" si="118"/>
        <v>64</v>
      </c>
      <c r="E397" s="10" t="str">
        <f t="shared" si="119"/>
        <v>205006:35</v>
      </c>
      <c r="F397" s="4" t="str">
        <f t="shared" si="120"/>
        <v>{"HP":384000,"ATK":102400}</v>
      </c>
      <c r="H397" s="10">
        <f t="shared" si="115"/>
        <v>205006</v>
      </c>
      <c r="I397" s="11">
        <f t="shared" si="106"/>
        <v>35</v>
      </c>
      <c r="J397" s="4">
        <f t="shared" si="121"/>
        <v>1408000</v>
      </c>
      <c r="K397" s="4">
        <f t="shared" si="126"/>
        <v>384000</v>
      </c>
      <c r="L397" s="4">
        <f t="shared" si="125"/>
        <v>102400</v>
      </c>
      <c r="M397" s="4"/>
      <c r="N397" s="4"/>
      <c r="O397" s="4"/>
      <c r="Q397">
        <f t="shared" si="123"/>
        <v>6000</v>
      </c>
      <c r="R397">
        <f t="shared" si="124"/>
        <v>1600</v>
      </c>
    </row>
    <row r="398" spans="1:19" ht="15.75">
      <c r="B398" s="4">
        <f t="shared" si="116"/>
        <v>6065</v>
      </c>
      <c r="C398" s="4">
        <f t="shared" si="117"/>
        <v>6</v>
      </c>
      <c r="D398" s="4">
        <f t="shared" si="118"/>
        <v>65</v>
      </c>
      <c r="E398" s="10" t="str">
        <f t="shared" si="119"/>
        <v>205006:36</v>
      </c>
      <c r="F398" s="4" t="str">
        <f t="shared" si="120"/>
        <v>{"HP":390000,"ATK":104000}</v>
      </c>
      <c r="H398" s="10">
        <f t="shared" si="115"/>
        <v>205006</v>
      </c>
      <c r="I398" s="11">
        <f t="shared" si="106"/>
        <v>36</v>
      </c>
      <c r="J398" s="4">
        <f t="shared" si="121"/>
        <v>1430000</v>
      </c>
      <c r="K398" s="4">
        <f t="shared" si="126"/>
        <v>390000</v>
      </c>
      <c r="L398" s="4">
        <f t="shared" si="125"/>
        <v>104000</v>
      </c>
      <c r="M398" s="4"/>
      <c r="N398" s="4"/>
      <c r="O398" s="4"/>
      <c r="Q398">
        <f t="shared" si="123"/>
        <v>6000</v>
      </c>
      <c r="R398">
        <f t="shared" si="124"/>
        <v>1600</v>
      </c>
    </row>
    <row r="400" spans="1:19" ht="15.75">
      <c r="A400" s="4"/>
      <c r="B400" s="4">
        <f>C400*1000+D400</f>
        <v>7001</v>
      </c>
      <c r="C400" s="4">
        <f>C334+1</f>
        <v>7</v>
      </c>
      <c r="D400" s="4">
        <v>1</v>
      </c>
      <c r="E400" s="10" t="str">
        <f>H400&amp;":"&amp;I400</f>
        <v>205007:1</v>
      </c>
      <c r="F400" s="4" t="str">
        <f>"{"&amp;K$2&amp;":"&amp;K400&amp;","&amp;M$2&amp;":"&amp;M400&amp;"}"</f>
        <v>{"HP":6000,"MAG":1600}</v>
      </c>
      <c r="H400" s="10">
        <v>205007</v>
      </c>
      <c r="I400" s="11">
        <f>ROUND(D400*D400/120+1,0)</f>
        <v>1</v>
      </c>
      <c r="J400" s="4">
        <f>K400+(L400+M400+N400+O400)*10</f>
        <v>22000</v>
      </c>
      <c r="K400" s="4">
        <v>6000</v>
      </c>
      <c r="L400" s="4"/>
      <c r="M400" s="4">
        <v>1600</v>
      </c>
      <c r="N400" s="4"/>
      <c r="O400" s="4"/>
      <c r="P400" s="4"/>
      <c r="Q400">
        <f>K400</f>
        <v>6000</v>
      </c>
      <c r="S400">
        <f>M400</f>
        <v>1600</v>
      </c>
    </row>
    <row r="401" spans="1:19" ht="15.75">
      <c r="A401" s="4"/>
      <c r="B401" s="4">
        <f t="shared" ref="B401:B411" si="127">C401*1000+D401</f>
        <v>7002</v>
      </c>
      <c r="C401" s="4">
        <f>C400</f>
        <v>7</v>
      </c>
      <c r="D401" s="4">
        <f>D400+1</f>
        <v>2</v>
      </c>
      <c r="E401" s="10" t="str">
        <f>H401&amp;":"&amp;I401</f>
        <v>205007:1</v>
      </c>
      <c r="F401" s="4" t="str">
        <f t="shared" ref="F401:F411" si="128">"{"&amp;K$2&amp;":"&amp;K401&amp;","&amp;M$2&amp;":"&amp;M401&amp;"}"</f>
        <v>{"HP":12000,"MAG":3200}</v>
      </c>
      <c r="H401" s="10">
        <f>H400</f>
        <v>205007</v>
      </c>
      <c r="I401" s="11">
        <f t="shared" ref="I401:I464" si="129">ROUND(D401*D401/120+1,0)</f>
        <v>1</v>
      </c>
      <c r="J401" s="4">
        <f t="shared" ref="J401:J411" si="130">K401+(L401+M401+N401+O401)*10</f>
        <v>44000</v>
      </c>
      <c r="K401" s="4">
        <f>K400+Q401</f>
        <v>12000</v>
      </c>
      <c r="L401" s="4"/>
      <c r="M401" s="4">
        <f>M400+S401</f>
        <v>3200</v>
      </c>
      <c r="N401" s="4"/>
      <c r="O401" s="4"/>
      <c r="P401" s="4"/>
      <c r="Q401">
        <f>Q400</f>
        <v>6000</v>
      </c>
      <c r="S401">
        <f>S400</f>
        <v>1600</v>
      </c>
    </row>
    <row r="402" spans="1:19" ht="15.75">
      <c r="A402" s="4"/>
      <c r="B402" s="4">
        <f t="shared" si="127"/>
        <v>7003</v>
      </c>
      <c r="C402" s="4">
        <f t="shared" ref="C402:C411" si="131">C401</f>
        <v>7</v>
      </c>
      <c r="D402" s="4">
        <f t="shared" ref="D402:D411" si="132">D401+1</f>
        <v>3</v>
      </c>
      <c r="E402" s="10" t="str">
        <f t="shared" ref="E402:E411" si="133">H402&amp;":"&amp;I402</f>
        <v>205007:1</v>
      </c>
      <c r="F402" s="4" t="str">
        <f t="shared" si="128"/>
        <v>{"HP":18000,"MAG":4800}</v>
      </c>
      <c r="H402" s="10">
        <f>H401</f>
        <v>205007</v>
      </c>
      <c r="I402" s="11">
        <f t="shared" si="129"/>
        <v>1</v>
      </c>
      <c r="J402" s="4">
        <f t="shared" si="130"/>
        <v>66000</v>
      </c>
      <c r="K402" s="4">
        <f t="shared" ref="K402:K411" si="134">K401+Q402</f>
        <v>18000</v>
      </c>
      <c r="L402" s="4"/>
      <c r="M402" s="4">
        <f t="shared" ref="M402:M411" si="135">M401+S402</f>
        <v>4800</v>
      </c>
      <c r="N402" s="4"/>
      <c r="O402" s="4"/>
      <c r="P402" s="4"/>
      <c r="Q402">
        <f t="shared" ref="Q402:Q411" si="136">Q401</f>
        <v>6000</v>
      </c>
      <c r="S402">
        <f t="shared" ref="S402:S411" si="137">S401</f>
        <v>1600</v>
      </c>
    </row>
    <row r="403" spans="1:19" ht="15.75">
      <c r="A403" s="4"/>
      <c r="B403" s="4">
        <f t="shared" si="127"/>
        <v>7004</v>
      </c>
      <c r="C403" s="4">
        <f t="shared" si="131"/>
        <v>7</v>
      </c>
      <c r="D403" s="4">
        <f t="shared" si="132"/>
        <v>4</v>
      </c>
      <c r="E403" s="10" t="str">
        <f t="shared" si="133"/>
        <v>205007:1</v>
      </c>
      <c r="F403" s="4" t="str">
        <f t="shared" si="128"/>
        <v>{"HP":24000,"MAG":6400}</v>
      </c>
      <c r="H403" s="10">
        <f t="shared" ref="H403:H464" si="138">H402</f>
        <v>205007</v>
      </c>
      <c r="I403" s="11">
        <f t="shared" si="129"/>
        <v>1</v>
      </c>
      <c r="J403" s="4">
        <f t="shared" si="130"/>
        <v>88000</v>
      </c>
      <c r="K403" s="4">
        <f t="shared" si="134"/>
        <v>24000</v>
      </c>
      <c r="L403" s="4"/>
      <c r="M403" s="4">
        <f t="shared" si="135"/>
        <v>6400</v>
      </c>
      <c r="N403" s="4"/>
      <c r="O403" s="4"/>
      <c r="P403" s="4"/>
      <c r="Q403">
        <f t="shared" si="136"/>
        <v>6000</v>
      </c>
      <c r="S403">
        <f t="shared" si="137"/>
        <v>1600</v>
      </c>
    </row>
    <row r="404" spans="1:19" ht="15.75">
      <c r="A404" s="4"/>
      <c r="B404" s="4">
        <f t="shared" si="127"/>
        <v>7005</v>
      </c>
      <c r="C404" s="4">
        <f t="shared" si="131"/>
        <v>7</v>
      </c>
      <c r="D404" s="4">
        <f t="shared" si="132"/>
        <v>5</v>
      </c>
      <c r="E404" s="10" t="str">
        <f t="shared" si="133"/>
        <v>205007:1</v>
      </c>
      <c r="F404" s="4" t="str">
        <f t="shared" si="128"/>
        <v>{"HP":30000,"MAG":8000}</v>
      </c>
      <c r="H404" s="10">
        <f t="shared" si="138"/>
        <v>205007</v>
      </c>
      <c r="I404" s="11">
        <f t="shared" si="129"/>
        <v>1</v>
      </c>
      <c r="J404" s="4">
        <f t="shared" si="130"/>
        <v>110000</v>
      </c>
      <c r="K404" s="4">
        <f t="shared" si="134"/>
        <v>30000</v>
      </c>
      <c r="L404" s="4"/>
      <c r="M404" s="4">
        <f t="shared" si="135"/>
        <v>8000</v>
      </c>
      <c r="N404" s="4"/>
      <c r="O404" s="4"/>
      <c r="P404" s="4"/>
      <c r="Q404">
        <f t="shared" si="136"/>
        <v>6000</v>
      </c>
      <c r="S404">
        <f t="shared" si="137"/>
        <v>1600</v>
      </c>
    </row>
    <row r="405" spans="1:19" ht="15.75">
      <c r="A405" s="4"/>
      <c r="B405" s="4">
        <f t="shared" si="127"/>
        <v>7006</v>
      </c>
      <c r="C405" s="4">
        <f t="shared" si="131"/>
        <v>7</v>
      </c>
      <c r="D405" s="4">
        <f t="shared" si="132"/>
        <v>6</v>
      </c>
      <c r="E405" s="10" t="str">
        <f t="shared" si="133"/>
        <v>205007:1</v>
      </c>
      <c r="F405" s="4" t="str">
        <f t="shared" si="128"/>
        <v>{"HP":36000,"MAG":9600}</v>
      </c>
      <c r="H405" s="10">
        <f t="shared" si="138"/>
        <v>205007</v>
      </c>
      <c r="I405" s="11">
        <f t="shared" si="129"/>
        <v>1</v>
      </c>
      <c r="J405" s="4">
        <f t="shared" si="130"/>
        <v>132000</v>
      </c>
      <c r="K405" s="4">
        <f t="shared" si="134"/>
        <v>36000</v>
      </c>
      <c r="L405" s="4"/>
      <c r="M405" s="4">
        <f t="shared" si="135"/>
        <v>9600</v>
      </c>
      <c r="N405" s="4"/>
      <c r="O405" s="4"/>
      <c r="P405" s="4"/>
      <c r="Q405">
        <f t="shared" si="136"/>
        <v>6000</v>
      </c>
      <c r="S405">
        <f t="shared" si="137"/>
        <v>1600</v>
      </c>
    </row>
    <row r="406" spans="1:19" ht="15.75">
      <c r="A406" s="4"/>
      <c r="B406" s="4">
        <f t="shared" si="127"/>
        <v>7007</v>
      </c>
      <c r="C406" s="4">
        <f t="shared" si="131"/>
        <v>7</v>
      </c>
      <c r="D406" s="4">
        <f t="shared" si="132"/>
        <v>7</v>
      </c>
      <c r="E406" s="10" t="str">
        <f t="shared" si="133"/>
        <v>205007:1</v>
      </c>
      <c r="F406" s="4" t="str">
        <f t="shared" si="128"/>
        <v>{"HP":42000,"MAG":11200}</v>
      </c>
      <c r="H406" s="10">
        <f t="shared" si="138"/>
        <v>205007</v>
      </c>
      <c r="I406" s="11">
        <f t="shared" si="129"/>
        <v>1</v>
      </c>
      <c r="J406" s="4">
        <f t="shared" si="130"/>
        <v>154000</v>
      </c>
      <c r="K406" s="4">
        <f t="shared" si="134"/>
        <v>42000</v>
      </c>
      <c r="L406" s="4"/>
      <c r="M406" s="4">
        <f t="shared" si="135"/>
        <v>11200</v>
      </c>
      <c r="N406" s="4"/>
      <c r="O406" s="4"/>
      <c r="P406" s="4"/>
      <c r="Q406">
        <f t="shared" si="136"/>
        <v>6000</v>
      </c>
      <c r="S406">
        <f t="shared" si="137"/>
        <v>1600</v>
      </c>
    </row>
    <row r="407" spans="1:19" ht="15.75">
      <c r="B407" s="4">
        <f t="shared" si="127"/>
        <v>7008</v>
      </c>
      <c r="C407" s="4">
        <f t="shared" si="131"/>
        <v>7</v>
      </c>
      <c r="D407" s="4">
        <f t="shared" si="132"/>
        <v>8</v>
      </c>
      <c r="E407" s="10" t="str">
        <f t="shared" si="133"/>
        <v>205007:2</v>
      </c>
      <c r="F407" s="4" t="str">
        <f t="shared" si="128"/>
        <v>{"HP":48000,"MAG":12800}</v>
      </c>
      <c r="H407" s="10">
        <f t="shared" si="138"/>
        <v>205007</v>
      </c>
      <c r="I407" s="11">
        <f t="shared" si="129"/>
        <v>2</v>
      </c>
      <c r="J407" s="4">
        <f t="shared" si="130"/>
        <v>176000</v>
      </c>
      <c r="K407" s="4">
        <f t="shared" si="134"/>
        <v>48000</v>
      </c>
      <c r="L407" s="4"/>
      <c r="M407" s="4">
        <f t="shared" si="135"/>
        <v>12800</v>
      </c>
      <c r="N407" s="4"/>
      <c r="O407" s="4"/>
      <c r="P407" s="4"/>
      <c r="Q407">
        <f t="shared" si="136"/>
        <v>6000</v>
      </c>
      <c r="S407">
        <f t="shared" si="137"/>
        <v>1600</v>
      </c>
    </row>
    <row r="408" spans="1:19" ht="15.75">
      <c r="B408" s="4">
        <f t="shared" si="127"/>
        <v>7009</v>
      </c>
      <c r="C408" s="4">
        <f t="shared" si="131"/>
        <v>7</v>
      </c>
      <c r="D408" s="4">
        <f t="shared" si="132"/>
        <v>9</v>
      </c>
      <c r="E408" s="10" t="str">
        <f t="shared" si="133"/>
        <v>205007:2</v>
      </c>
      <c r="F408" s="4" t="str">
        <f t="shared" si="128"/>
        <v>{"HP":54000,"MAG":14400}</v>
      </c>
      <c r="H408" s="10">
        <f t="shared" si="138"/>
        <v>205007</v>
      </c>
      <c r="I408" s="11">
        <f t="shared" si="129"/>
        <v>2</v>
      </c>
      <c r="J408" s="4">
        <f t="shared" si="130"/>
        <v>198000</v>
      </c>
      <c r="K408" s="4">
        <f t="shared" si="134"/>
        <v>54000</v>
      </c>
      <c r="L408" s="4"/>
      <c r="M408" s="4">
        <f t="shared" si="135"/>
        <v>14400</v>
      </c>
      <c r="N408" s="4"/>
      <c r="O408" s="4"/>
      <c r="P408" s="4"/>
      <c r="Q408">
        <f t="shared" si="136"/>
        <v>6000</v>
      </c>
      <c r="S408">
        <f t="shared" si="137"/>
        <v>1600</v>
      </c>
    </row>
    <row r="409" spans="1:19" ht="15.75">
      <c r="B409" s="4">
        <f t="shared" si="127"/>
        <v>7010</v>
      </c>
      <c r="C409" s="4">
        <f t="shared" si="131"/>
        <v>7</v>
      </c>
      <c r="D409" s="4">
        <f t="shared" si="132"/>
        <v>10</v>
      </c>
      <c r="E409" s="10" t="str">
        <f t="shared" si="133"/>
        <v>205007:2</v>
      </c>
      <c r="F409" s="4" t="str">
        <f t="shared" si="128"/>
        <v>{"HP":60000,"MAG":16000}</v>
      </c>
      <c r="H409" s="10">
        <f t="shared" si="138"/>
        <v>205007</v>
      </c>
      <c r="I409" s="11">
        <f t="shared" si="129"/>
        <v>2</v>
      </c>
      <c r="J409" s="4">
        <f t="shared" si="130"/>
        <v>220000</v>
      </c>
      <c r="K409" s="4">
        <f t="shared" si="134"/>
        <v>60000</v>
      </c>
      <c r="L409" s="4"/>
      <c r="M409" s="4">
        <f t="shared" si="135"/>
        <v>16000</v>
      </c>
      <c r="N409" s="4"/>
      <c r="O409" s="4"/>
      <c r="P409" s="4"/>
      <c r="Q409">
        <f t="shared" si="136"/>
        <v>6000</v>
      </c>
      <c r="S409">
        <f t="shared" si="137"/>
        <v>1600</v>
      </c>
    </row>
    <row r="410" spans="1:19" ht="15.75">
      <c r="B410" s="4">
        <f t="shared" si="127"/>
        <v>7011</v>
      </c>
      <c r="C410" s="4">
        <f t="shared" si="131"/>
        <v>7</v>
      </c>
      <c r="D410" s="4">
        <f t="shared" si="132"/>
        <v>11</v>
      </c>
      <c r="E410" s="10" t="str">
        <f t="shared" si="133"/>
        <v>205007:2</v>
      </c>
      <c r="F410" s="4" t="str">
        <f t="shared" si="128"/>
        <v>{"HP":66000,"MAG":17600}</v>
      </c>
      <c r="H410" s="10">
        <f t="shared" si="138"/>
        <v>205007</v>
      </c>
      <c r="I410" s="11">
        <f t="shared" si="129"/>
        <v>2</v>
      </c>
      <c r="J410" s="4">
        <f t="shared" si="130"/>
        <v>242000</v>
      </c>
      <c r="K410" s="4">
        <f t="shared" si="134"/>
        <v>66000</v>
      </c>
      <c r="L410" s="4"/>
      <c r="M410" s="4">
        <f t="shared" si="135"/>
        <v>17600</v>
      </c>
      <c r="N410" s="4"/>
      <c r="O410" s="4"/>
      <c r="P410" s="4"/>
      <c r="Q410">
        <f t="shared" si="136"/>
        <v>6000</v>
      </c>
      <c r="S410">
        <f t="shared" si="137"/>
        <v>1600</v>
      </c>
    </row>
    <row r="411" spans="1:19" ht="15.75">
      <c r="B411" s="4">
        <f t="shared" si="127"/>
        <v>7012</v>
      </c>
      <c r="C411" s="4">
        <f t="shared" si="131"/>
        <v>7</v>
      </c>
      <c r="D411" s="4">
        <f t="shared" si="132"/>
        <v>12</v>
      </c>
      <c r="E411" s="10" t="str">
        <f t="shared" si="133"/>
        <v>205007:2</v>
      </c>
      <c r="F411" s="4" t="str">
        <f t="shared" si="128"/>
        <v>{"HP":72000,"MAG":19200}</v>
      </c>
      <c r="H411" s="10">
        <f t="shared" si="138"/>
        <v>205007</v>
      </c>
      <c r="I411" s="11">
        <f t="shared" si="129"/>
        <v>2</v>
      </c>
      <c r="J411" s="4">
        <f t="shared" si="130"/>
        <v>264000</v>
      </c>
      <c r="K411" s="4">
        <f t="shared" si="134"/>
        <v>72000</v>
      </c>
      <c r="L411" s="4"/>
      <c r="M411" s="4">
        <f t="shared" si="135"/>
        <v>19200</v>
      </c>
      <c r="N411" s="4"/>
      <c r="O411" s="4"/>
      <c r="P411" s="4"/>
      <c r="Q411">
        <f t="shared" si="136"/>
        <v>6000</v>
      </c>
      <c r="S411">
        <f t="shared" si="137"/>
        <v>1600</v>
      </c>
    </row>
    <row r="412" spans="1:19" ht="15.75">
      <c r="B412" s="4">
        <f t="shared" ref="B412:B464" si="139">C412*1000+D412</f>
        <v>7013</v>
      </c>
      <c r="C412" s="4">
        <f t="shared" ref="C412:C464" si="140">C411</f>
        <v>7</v>
      </c>
      <c r="D412" s="4">
        <f t="shared" ref="D412:D464" si="141">D411+1</f>
        <v>13</v>
      </c>
      <c r="E412" s="10" t="str">
        <f t="shared" ref="E412:E464" si="142">H412&amp;":"&amp;I412</f>
        <v>205007:2</v>
      </c>
      <c r="F412" s="4" t="str">
        <f t="shared" ref="F412:F464" si="143">"{"&amp;K$2&amp;":"&amp;K412&amp;","&amp;M$2&amp;":"&amp;M412&amp;"}"</f>
        <v>{"HP":78000,"MAG":20800}</v>
      </c>
      <c r="H412" s="10">
        <f t="shared" si="138"/>
        <v>205007</v>
      </c>
      <c r="I412" s="11">
        <f t="shared" si="129"/>
        <v>2</v>
      </c>
      <c r="J412" s="4">
        <f t="shared" ref="J412:J464" si="144">K412+(L412+M412+N412+O412)*10</f>
        <v>286000</v>
      </c>
      <c r="K412" s="4">
        <f t="shared" ref="K412:K464" si="145">K411+Q412</f>
        <v>78000</v>
      </c>
      <c r="L412" s="4"/>
      <c r="M412" s="4">
        <f t="shared" ref="M412:M464" si="146">M411+S412</f>
        <v>20800</v>
      </c>
      <c r="N412" s="4"/>
      <c r="O412" s="4"/>
      <c r="P412" s="4"/>
      <c r="Q412">
        <f t="shared" ref="Q412:Q464" si="147">Q411</f>
        <v>6000</v>
      </c>
      <c r="S412">
        <f t="shared" ref="S412:S464" si="148">S411</f>
        <v>1600</v>
      </c>
    </row>
    <row r="413" spans="1:19" ht="15.75">
      <c r="B413" s="4">
        <f t="shared" si="139"/>
        <v>7014</v>
      </c>
      <c r="C413" s="4">
        <f t="shared" si="140"/>
        <v>7</v>
      </c>
      <c r="D413" s="4">
        <f t="shared" si="141"/>
        <v>14</v>
      </c>
      <c r="E413" s="10" t="str">
        <f t="shared" si="142"/>
        <v>205007:3</v>
      </c>
      <c r="F413" s="4" t="str">
        <f t="shared" si="143"/>
        <v>{"HP":84000,"MAG":22400}</v>
      </c>
      <c r="H413" s="10">
        <f t="shared" si="138"/>
        <v>205007</v>
      </c>
      <c r="I413" s="11">
        <f t="shared" si="129"/>
        <v>3</v>
      </c>
      <c r="J413" s="4">
        <f t="shared" si="144"/>
        <v>308000</v>
      </c>
      <c r="K413" s="4">
        <f t="shared" si="145"/>
        <v>84000</v>
      </c>
      <c r="L413" s="4"/>
      <c r="M413" s="4">
        <f t="shared" si="146"/>
        <v>22400</v>
      </c>
      <c r="N413" s="4"/>
      <c r="O413" s="4"/>
      <c r="P413" s="4"/>
      <c r="Q413">
        <f t="shared" si="147"/>
        <v>6000</v>
      </c>
      <c r="S413">
        <f t="shared" si="148"/>
        <v>1600</v>
      </c>
    </row>
    <row r="414" spans="1:19" ht="15.75">
      <c r="B414" s="4">
        <f t="shared" si="139"/>
        <v>7015</v>
      </c>
      <c r="C414" s="4">
        <f t="shared" si="140"/>
        <v>7</v>
      </c>
      <c r="D414" s="4">
        <f t="shared" si="141"/>
        <v>15</v>
      </c>
      <c r="E414" s="10" t="str">
        <f t="shared" si="142"/>
        <v>205007:3</v>
      </c>
      <c r="F414" s="4" t="str">
        <f t="shared" si="143"/>
        <v>{"HP":90000,"MAG":24000}</v>
      </c>
      <c r="H414" s="10">
        <f t="shared" si="138"/>
        <v>205007</v>
      </c>
      <c r="I414" s="11">
        <f t="shared" si="129"/>
        <v>3</v>
      </c>
      <c r="J414" s="4">
        <f t="shared" si="144"/>
        <v>330000</v>
      </c>
      <c r="K414" s="4">
        <f t="shared" si="145"/>
        <v>90000</v>
      </c>
      <c r="L414" s="4"/>
      <c r="M414" s="4">
        <f t="shared" si="146"/>
        <v>24000</v>
      </c>
      <c r="N414" s="4"/>
      <c r="O414" s="4"/>
      <c r="P414" s="4"/>
      <c r="Q414">
        <f t="shared" si="147"/>
        <v>6000</v>
      </c>
      <c r="S414">
        <f t="shared" si="148"/>
        <v>1600</v>
      </c>
    </row>
    <row r="415" spans="1:19" ht="15.75">
      <c r="B415" s="4">
        <f t="shared" si="139"/>
        <v>7016</v>
      </c>
      <c r="C415" s="4">
        <f t="shared" si="140"/>
        <v>7</v>
      </c>
      <c r="D415" s="4">
        <f t="shared" si="141"/>
        <v>16</v>
      </c>
      <c r="E415" s="10" t="str">
        <f t="shared" si="142"/>
        <v>205007:3</v>
      </c>
      <c r="F415" s="4" t="str">
        <f t="shared" si="143"/>
        <v>{"HP":96000,"MAG":25600}</v>
      </c>
      <c r="H415" s="10">
        <f t="shared" si="138"/>
        <v>205007</v>
      </c>
      <c r="I415" s="11">
        <f t="shared" si="129"/>
        <v>3</v>
      </c>
      <c r="J415" s="4">
        <f t="shared" si="144"/>
        <v>352000</v>
      </c>
      <c r="K415" s="4">
        <f t="shared" si="145"/>
        <v>96000</v>
      </c>
      <c r="L415" s="4"/>
      <c r="M415" s="4">
        <f t="shared" si="146"/>
        <v>25600</v>
      </c>
      <c r="N415" s="4"/>
      <c r="O415" s="4"/>
      <c r="P415" s="4"/>
      <c r="Q415">
        <f t="shared" si="147"/>
        <v>6000</v>
      </c>
      <c r="S415">
        <f t="shared" si="148"/>
        <v>1600</v>
      </c>
    </row>
    <row r="416" spans="1:19" ht="15.75">
      <c r="B416" s="4">
        <f t="shared" si="139"/>
        <v>7017</v>
      </c>
      <c r="C416" s="4">
        <f t="shared" si="140"/>
        <v>7</v>
      </c>
      <c r="D416" s="4">
        <f t="shared" si="141"/>
        <v>17</v>
      </c>
      <c r="E416" s="10" t="str">
        <f t="shared" si="142"/>
        <v>205007:3</v>
      </c>
      <c r="F416" s="4" t="str">
        <f t="shared" si="143"/>
        <v>{"HP":102000,"MAG":27200}</v>
      </c>
      <c r="H416" s="10">
        <f t="shared" si="138"/>
        <v>205007</v>
      </c>
      <c r="I416" s="11">
        <f t="shared" si="129"/>
        <v>3</v>
      </c>
      <c r="J416" s="4">
        <f t="shared" si="144"/>
        <v>374000</v>
      </c>
      <c r="K416" s="4">
        <f t="shared" si="145"/>
        <v>102000</v>
      </c>
      <c r="L416" s="4"/>
      <c r="M416" s="4">
        <f t="shared" si="146"/>
        <v>27200</v>
      </c>
      <c r="N416" s="4"/>
      <c r="O416" s="4"/>
      <c r="P416" s="4"/>
      <c r="Q416">
        <f t="shared" si="147"/>
        <v>6000</v>
      </c>
      <c r="S416">
        <f t="shared" si="148"/>
        <v>1600</v>
      </c>
    </row>
    <row r="417" spans="2:19" ht="15.75">
      <c r="B417" s="4">
        <f t="shared" si="139"/>
        <v>7018</v>
      </c>
      <c r="C417" s="4">
        <f t="shared" si="140"/>
        <v>7</v>
      </c>
      <c r="D417" s="4">
        <f t="shared" si="141"/>
        <v>18</v>
      </c>
      <c r="E417" s="10" t="str">
        <f t="shared" si="142"/>
        <v>205007:4</v>
      </c>
      <c r="F417" s="4" t="str">
        <f t="shared" si="143"/>
        <v>{"HP":108000,"MAG":28800}</v>
      </c>
      <c r="H417" s="10">
        <f t="shared" si="138"/>
        <v>205007</v>
      </c>
      <c r="I417" s="11">
        <f t="shared" si="129"/>
        <v>4</v>
      </c>
      <c r="J417" s="4">
        <f t="shared" si="144"/>
        <v>396000</v>
      </c>
      <c r="K417" s="4">
        <f t="shared" si="145"/>
        <v>108000</v>
      </c>
      <c r="L417" s="4"/>
      <c r="M417" s="4">
        <f t="shared" si="146"/>
        <v>28800</v>
      </c>
      <c r="N417" s="4"/>
      <c r="O417" s="4"/>
      <c r="P417" s="4"/>
      <c r="Q417">
        <f t="shared" si="147"/>
        <v>6000</v>
      </c>
      <c r="S417">
        <f t="shared" si="148"/>
        <v>1600</v>
      </c>
    </row>
    <row r="418" spans="2:19" ht="15.75">
      <c r="B418" s="4">
        <f t="shared" si="139"/>
        <v>7019</v>
      </c>
      <c r="C418" s="4">
        <f t="shared" si="140"/>
        <v>7</v>
      </c>
      <c r="D418" s="4">
        <f t="shared" si="141"/>
        <v>19</v>
      </c>
      <c r="E418" s="10" t="str">
        <f t="shared" si="142"/>
        <v>205007:4</v>
      </c>
      <c r="F418" s="4" t="str">
        <f t="shared" si="143"/>
        <v>{"HP":114000,"MAG":30400}</v>
      </c>
      <c r="H418" s="10">
        <f t="shared" si="138"/>
        <v>205007</v>
      </c>
      <c r="I418" s="11">
        <f t="shared" si="129"/>
        <v>4</v>
      </c>
      <c r="J418" s="4">
        <f t="shared" si="144"/>
        <v>418000</v>
      </c>
      <c r="K418" s="4">
        <f t="shared" si="145"/>
        <v>114000</v>
      </c>
      <c r="L418" s="4"/>
      <c r="M418" s="4">
        <f t="shared" si="146"/>
        <v>30400</v>
      </c>
      <c r="N418" s="4"/>
      <c r="O418" s="4"/>
      <c r="P418" s="4"/>
      <c r="Q418">
        <f t="shared" si="147"/>
        <v>6000</v>
      </c>
      <c r="S418">
        <f t="shared" si="148"/>
        <v>1600</v>
      </c>
    </row>
    <row r="419" spans="2:19" ht="15.75">
      <c r="B419" s="4">
        <f t="shared" si="139"/>
        <v>7020</v>
      </c>
      <c r="C419" s="4">
        <f t="shared" si="140"/>
        <v>7</v>
      </c>
      <c r="D419" s="4">
        <f t="shared" si="141"/>
        <v>20</v>
      </c>
      <c r="E419" s="10" t="str">
        <f t="shared" si="142"/>
        <v>205007:4</v>
      </c>
      <c r="F419" s="4" t="str">
        <f t="shared" si="143"/>
        <v>{"HP":120000,"MAG":32000}</v>
      </c>
      <c r="H419" s="10">
        <f t="shared" si="138"/>
        <v>205007</v>
      </c>
      <c r="I419" s="11">
        <f t="shared" si="129"/>
        <v>4</v>
      </c>
      <c r="J419" s="4">
        <f t="shared" si="144"/>
        <v>440000</v>
      </c>
      <c r="K419" s="4">
        <f t="shared" si="145"/>
        <v>120000</v>
      </c>
      <c r="L419" s="4"/>
      <c r="M419" s="4">
        <f t="shared" si="146"/>
        <v>32000</v>
      </c>
      <c r="N419" s="4"/>
      <c r="O419" s="4"/>
      <c r="P419" s="4"/>
      <c r="Q419">
        <f t="shared" si="147"/>
        <v>6000</v>
      </c>
      <c r="S419">
        <f t="shared" si="148"/>
        <v>1600</v>
      </c>
    </row>
    <row r="420" spans="2:19" ht="15.75">
      <c r="B420" s="4">
        <f t="shared" si="139"/>
        <v>7021</v>
      </c>
      <c r="C420" s="4">
        <f t="shared" si="140"/>
        <v>7</v>
      </c>
      <c r="D420" s="4">
        <f t="shared" si="141"/>
        <v>21</v>
      </c>
      <c r="E420" s="10" t="str">
        <f t="shared" si="142"/>
        <v>205007:5</v>
      </c>
      <c r="F420" s="4" t="str">
        <f t="shared" si="143"/>
        <v>{"HP":126000,"MAG":33600}</v>
      </c>
      <c r="H420" s="10">
        <f t="shared" si="138"/>
        <v>205007</v>
      </c>
      <c r="I420" s="11">
        <f t="shared" si="129"/>
        <v>5</v>
      </c>
      <c r="J420" s="4">
        <f t="shared" si="144"/>
        <v>462000</v>
      </c>
      <c r="K420" s="4">
        <f t="shared" si="145"/>
        <v>126000</v>
      </c>
      <c r="L420" s="4"/>
      <c r="M420" s="4">
        <f t="shared" si="146"/>
        <v>33600</v>
      </c>
      <c r="N420" s="4"/>
      <c r="O420" s="4"/>
      <c r="P420" s="4"/>
      <c r="Q420">
        <f t="shared" si="147"/>
        <v>6000</v>
      </c>
      <c r="S420">
        <f t="shared" si="148"/>
        <v>1600</v>
      </c>
    </row>
    <row r="421" spans="2:19" ht="15.75">
      <c r="B421" s="4">
        <f t="shared" si="139"/>
        <v>7022</v>
      </c>
      <c r="C421" s="4">
        <f t="shared" si="140"/>
        <v>7</v>
      </c>
      <c r="D421" s="4">
        <f t="shared" si="141"/>
        <v>22</v>
      </c>
      <c r="E421" s="10" t="str">
        <f t="shared" si="142"/>
        <v>205007:5</v>
      </c>
      <c r="F421" s="4" t="str">
        <f t="shared" si="143"/>
        <v>{"HP":132000,"MAG":35200}</v>
      </c>
      <c r="H421" s="10">
        <f t="shared" si="138"/>
        <v>205007</v>
      </c>
      <c r="I421" s="11">
        <f t="shared" si="129"/>
        <v>5</v>
      </c>
      <c r="J421" s="4">
        <f t="shared" si="144"/>
        <v>484000</v>
      </c>
      <c r="K421" s="4">
        <f t="shared" si="145"/>
        <v>132000</v>
      </c>
      <c r="L421" s="4"/>
      <c r="M421" s="4">
        <f t="shared" si="146"/>
        <v>35200</v>
      </c>
      <c r="N421" s="4"/>
      <c r="O421" s="4"/>
      <c r="P421" s="4"/>
      <c r="Q421">
        <f t="shared" si="147"/>
        <v>6000</v>
      </c>
      <c r="S421">
        <f t="shared" si="148"/>
        <v>1600</v>
      </c>
    </row>
    <row r="422" spans="2:19" ht="15.75">
      <c r="B422" s="4">
        <f t="shared" si="139"/>
        <v>7023</v>
      </c>
      <c r="C422" s="4">
        <f t="shared" si="140"/>
        <v>7</v>
      </c>
      <c r="D422" s="4">
        <f t="shared" si="141"/>
        <v>23</v>
      </c>
      <c r="E422" s="10" t="str">
        <f t="shared" si="142"/>
        <v>205007:5</v>
      </c>
      <c r="F422" s="4" t="str">
        <f t="shared" si="143"/>
        <v>{"HP":138000,"MAG":36800}</v>
      </c>
      <c r="H422" s="10">
        <f t="shared" si="138"/>
        <v>205007</v>
      </c>
      <c r="I422" s="11">
        <f t="shared" si="129"/>
        <v>5</v>
      </c>
      <c r="J422" s="4">
        <f t="shared" si="144"/>
        <v>506000</v>
      </c>
      <c r="K422" s="4">
        <f t="shared" si="145"/>
        <v>138000</v>
      </c>
      <c r="L422" s="4"/>
      <c r="M422" s="4">
        <f t="shared" si="146"/>
        <v>36800</v>
      </c>
      <c r="N422" s="4"/>
      <c r="O422" s="4"/>
      <c r="P422" s="4"/>
      <c r="Q422">
        <f t="shared" si="147"/>
        <v>6000</v>
      </c>
      <c r="S422">
        <f t="shared" si="148"/>
        <v>1600</v>
      </c>
    </row>
    <row r="423" spans="2:19" ht="15.75">
      <c r="B423" s="4">
        <f t="shared" si="139"/>
        <v>7024</v>
      </c>
      <c r="C423" s="4">
        <f t="shared" si="140"/>
        <v>7</v>
      </c>
      <c r="D423" s="4">
        <f t="shared" si="141"/>
        <v>24</v>
      </c>
      <c r="E423" s="10" t="str">
        <f t="shared" si="142"/>
        <v>205007:6</v>
      </c>
      <c r="F423" s="4" t="str">
        <f t="shared" si="143"/>
        <v>{"HP":144000,"MAG":38400}</v>
      </c>
      <c r="H423" s="10">
        <f t="shared" si="138"/>
        <v>205007</v>
      </c>
      <c r="I423" s="11">
        <f t="shared" si="129"/>
        <v>6</v>
      </c>
      <c r="J423" s="4">
        <f t="shared" si="144"/>
        <v>528000</v>
      </c>
      <c r="K423" s="4">
        <f t="shared" si="145"/>
        <v>144000</v>
      </c>
      <c r="L423" s="4"/>
      <c r="M423" s="4">
        <f t="shared" si="146"/>
        <v>38400</v>
      </c>
      <c r="N423" s="4"/>
      <c r="O423" s="4"/>
      <c r="P423" s="4"/>
      <c r="Q423">
        <f t="shared" si="147"/>
        <v>6000</v>
      </c>
      <c r="S423">
        <f t="shared" si="148"/>
        <v>1600</v>
      </c>
    </row>
    <row r="424" spans="2:19" ht="15.75">
      <c r="B424" s="4">
        <f t="shared" si="139"/>
        <v>7025</v>
      </c>
      <c r="C424" s="4">
        <f t="shared" si="140"/>
        <v>7</v>
      </c>
      <c r="D424" s="4">
        <f t="shared" si="141"/>
        <v>25</v>
      </c>
      <c r="E424" s="10" t="str">
        <f t="shared" si="142"/>
        <v>205007:6</v>
      </c>
      <c r="F424" s="4" t="str">
        <f t="shared" si="143"/>
        <v>{"HP":150000,"MAG":40000}</v>
      </c>
      <c r="H424" s="10">
        <f t="shared" si="138"/>
        <v>205007</v>
      </c>
      <c r="I424" s="11">
        <f t="shared" si="129"/>
        <v>6</v>
      </c>
      <c r="J424" s="4">
        <f t="shared" si="144"/>
        <v>550000</v>
      </c>
      <c r="K424" s="4">
        <f t="shared" si="145"/>
        <v>150000</v>
      </c>
      <c r="L424" s="4"/>
      <c r="M424" s="4">
        <f t="shared" si="146"/>
        <v>40000</v>
      </c>
      <c r="N424" s="4"/>
      <c r="O424" s="4"/>
      <c r="P424" s="4"/>
      <c r="Q424">
        <f t="shared" si="147"/>
        <v>6000</v>
      </c>
      <c r="S424">
        <f t="shared" si="148"/>
        <v>1600</v>
      </c>
    </row>
    <row r="425" spans="2:19" ht="15.75">
      <c r="B425" s="4">
        <f t="shared" si="139"/>
        <v>7026</v>
      </c>
      <c r="C425" s="4">
        <f t="shared" si="140"/>
        <v>7</v>
      </c>
      <c r="D425" s="4">
        <f t="shared" si="141"/>
        <v>26</v>
      </c>
      <c r="E425" s="10" t="str">
        <f t="shared" si="142"/>
        <v>205007:7</v>
      </c>
      <c r="F425" s="4" t="str">
        <f t="shared" si="143"/>
        <v>{"HP":156000,"MAG":41600}</v>
      </c>
      <c r="H425" s="10">
        <f t="shared" si="138"/>
        <v>205007</v>
      </c>
      <c r="I425" s="11">
        <f t="shared" si="129"/>
        <v>7</v>
      </c>
      <c r="J425" s="4">
        <f t="shared" si="144"/>
        <v>572000</v>
      </c>
      <c r="K425" s="4">
        <f t="shared" si="145"/>
        <v>156000</v>
      </c>
      <c r="L425" s="4"/>
      <c r="M425" s="4">
        <f t="shared" si="146"/>
        <v>41600</v>
      </c>
      <c r="N425" s="4"/>
      <c r="O425" s="4"/>
      <c r="P425" s="4"/>
      <c r="Q425">
        <f t="shared" si="147"/>
        <v>6000</v>
      </c>
      <c r="S425">
        <f t="shared" si="148"/>
        <v>1600</v>
      </c>
    </row>
    <row r="426" spans="2:19" ht="15.75">
      <c r="B426" s="4">
        <f t="shared" si="139"/>
        <v>7027</v>
      </c>
      <c r="C426" s="4">
        <f t="shared" si="140"/>
        <v>7</v>
      </c>
      <c r="D426" s="4">
        <f t="shared" si="141"/>
        <v>27</v>
      </c>
      <c r="E426" s="10" t="str">
        <f t="shared" si="142"/>
        <v>205007:7</v>
      </c>
      <c r="F426" s="4" t="str">
        <f t="shared" si="143"/>
        <v>{"HP":162000,"MAG":43200}</v>
      </c>
      <c r="H426" s="10">
        <f t="shared" si="138"/>
        <v>205007</v>
      </c>
      <c r="I426" s="11">
        <f t="shared" si="129"/>
        <v>7</v>
      </c>
      <c r="J426" s="4">
        <f t="shared" si="144"/>
        <v>594000</v>
      </c>
      <c r="K426" s="4">
        <f t="shared" si="145"/>
        <v>162000</v>
      </c>
      <c r="L426" s="4"/>
      <c r="M426" s="4">
        <f t="shared" si="146"/>
        <v>43200</v>
      </c>
      <c r="N426" s="4"/>
      <c r="O426" s="4"/>
      <c r="P426" s="4"/>
      <c r="Q426">
        <f t="shared" si="147"/>
        <v>6000</v>
      </c>
      <c r="S426">
        <f t="shared" si="148"/>
        <v>1600</v>
      </c>
    </row>
    <row r="427" spans="2:19" ht="15.75">
      <c r="B427" s="4">
        <f t="shared" si="139"/>
        <v>7028</v>
      </c>
      <c r="C427" s="4">
        <f t="shared" si="140"/>
        <v>7</v>
      </c>
      <c r="D427" s="4">
        <f t="shared" si="141"/>
        <v>28</v>
      </c>
      <c r="E427" s="10" t="str">
        <f t="shared" si="142"/>
        <v>205007:8</v>
      </c>
      <c r="F427" s="4" t="str">
        <f t="shared" si="143"/>
        <v>{"HP":168000,"MAG":44800}</v>
      </c>
      <c r="H427" s="10">
        <f t="shared" si="138"/>
        <v>205007</v>
      </c>
      <c r="I427" s="11">
        <f t="shared" si="129"/>
        <v>8</v>
      </c>
      <c r="J427" s="4">
        <f t="shared" si="144"/>
        <v>616000</v>
      </c>
      <c r="K427" s="4">
        <f t="shared" si="145"/>
        <v>168000</v>
      </c>
      <c r="L427" s="4"/>
      <c r="M427" s="4">
        <f t="shared" si="146"/>
        <v>44800</v>
      </c>
      <c r="N427" s="4"/>
      <c r="O427" s="4"/>
      <c r="P427" s="4"/>
      <c r="Q427">
        <f t="shared" si="147"/>
        <v>6000</v>
      </c>
      <c r="S427">
        <f t="shared" si="148"/>
        <v>1600</v>
      </c>
    </row>
    <row r="428" spans="2:19" ht="15.75">
      <c r="B428" s="4">
        <f t="shared" si="139"/>
        <v>7029</v>
      </c>
      <c r="C428" s="4">
        <f t="shared" si="140"/>
        <v>7</v>
      </c>
      <c r="D428" s="4">
        <f t="shared" si="141"/>
        <v>29</v>
      </c>
      <c r="E428" s="10" t="str">
        <f t="shared" si="142"/>
        <v>205007:8</v>
      </c>
      <c r="F428" s="4" t="str">
        <f t="shared" si="143"/>
        <v>{"HP":174000,"MAG":46400}</v>
      </c>
      <c r="H428" s="10">
        <f t="shared" si="138"/>
        <v>205007</v>
      </c>
      <c r="I428" s="11">
        <f t="shared" si="129"/>
        <v>8</v>
      </c>
      <c r="J428" s="4">
        <f t="shared" si="144"/>
        <v>638000</v>
      </c>
      <c r="K428" s="4">
        <f t="shared" si="145"/>
        <v>174000</v>
      </c>
      <c r="L428" s="4"/>
      <c r="M428" s="4">
        <f t="shared" si="146"/>
        <v>46400</v>
      </c>
      <c r="N428" s="4"/>
      <c r="O428" s="4"/>
      <c r="P428" s="4"/>
      <c r="Q428">
        <f t="shared" si="147"/>
        <v>6000</v>
      </c>
      <c r="S428">
        <f t="shared" si="148"/>
        <v>1600</v>
      </c>
    </row>
    <row r="429" spans="2:19" ht="15.75">
      <c r="B429" s="4">
        <f t="shared" si="139"/>
        <v>7030</v>
      </c>
      <c r="C429" s="4">
        <f t="shared" si="140"/>
        <v>7</v>
      </c>
      <c r="D429" s="4">
        <f t="shared" si="141"/>
        <v>30</v>
      </c>
      <c r="E429" s="10" t="str">
        <f t="shared" si="142"/>
        <v>205007:9</v>
      </c>
      <c r="F429" s="4" t="str">
        <f t="shared" si="143"/>
        <v>{"HP":180000,"MAG":48000}</v>
      </c>
      <c r="H429" s="10">
        <f t="shared" si="138"/>
        <v>205007</v>
      </c>
      <c r="I429" s="11">
        <f t="shared" si="129"/>
        <v>9</v>
      </c>
      <c r="J429" s="4">
        <f t="shared" si="144"/>
        <v>660000</v>
      </c>
      <c r="K429" s="4">
        <f t="shared" si="145"/>
        <v>180000</v>
      </c>
      <c r="L429" s="4"/>
      <c r="M429" s="4">
        <f t="shared" si="146"/>
        <v>48000</v>
      </c>
      <c r="N429" s="4"/>
      <c r="O429" s="4"/>
      <c r="P429" s="4"/>
      <c r="Q429">
        <f t="shared" si="147"/>
        <v>6000</v>
      </c>
      <c r="S429">
        <f t="shared" si="148"/>
        <v>1600</v>
      </c>
    </row>
    <row r="430" spans="2:19" ht="15.75">
      <c r="B430" s="4">
        <f t="shared" si="139"/>
        <v>7031</v>
      </c>
      <c r="C430" s="4">
        <f t="shared" si="140"/>
        <v>7</v>
      </c>
      <c r="D430" s="4">
        <f t="shared" si="141"/>
        <v>31</v>
      </c>
      <c r="E430" s="10" t="str">
        <f t="shared" si="142"/>
        <v>205007:9</v>
      </c>
      <c r="F430" s="4" t="str">
        <f t="shared" si="143"/>
        <v>{"HP":186000,"MAG":49600}</v>
      </c>
      <c r="H430" s="10">
        <f t="shared" si="138"/>
        <v>205007</v>
      </c>
      <c r="I430" s="11">
        <f t="shared" si="129"/>
        <v>9</v>
      </c>
      <c r="J430" s="4">
        <f t="shared" si="144"/>
        <v>682000</v>
      </c>
      <c r="K430" s="4">
        <f t="shared" si="145"/>
        <v>186000</v>
      </c>
      <c r="L430" s="4"/>
      <c r="M430" s="4">
        <f t="shared" si="146"/>
        <v>49600</v>
      </c>
      <c r="N430" s="4"/>
      <c r="O430" s="4"/>
      <c r="P430" s="4"/>
      <c r="Q430">
        <f t="shared" si="147"/>
        <v>6000</v>
      </c>
      <c r="S430">
        <f t="shared" si="148"/>
        <v>1600</v>
      </c>
    </row>
    <row r="431" spans="2:19" ht="15.75">
      <c r="B431" s="4">
        <f t="shared" si="139"/>
        <v>7032</v>
      </c>
      <c r="C431" s="4">
        <f t="shared" si="140"/>
        <v>7</v>
      </c>
      <c r="D431" s="4">
        <f t="shared" si="141"/>
        <v>32</v>
      </c>
      <c r="E431" s="10" t="str">
        <f t="shared" si="142"/>
        <v>205007:10</v>
      </c>
      <c r="F431" s="4" t="str">
        <f t="shared" si="143"/>
        <v>{"HP":192000,"MAG":51200}</v>
      </c>
      <c r="H431" s="10">
        <f t="shared" si="138"/>
        <v>205007</v>
      </c>
      <c r="I431" s="11">
        <f t="shared" si="129"/>
        <v>10</v>
      </c>
      <c r="J431" s="4">
        <f t="shared" si="144"/>
        <v>704000</v>
      </c>
      <c r="K431" s="4">
        <f t="shared" si="145"/>
        <v>192000</v>
      </c>
      <c r="L431" s="4"/>
      <c r="M431" s="4">
        <f t="shared" si="146"/>
        <v>51200</v>
      </c>
      <c r="N431" s="4"/>
      <c r="O431" s="4"/>
      <c r="P431" s="4"/>
      <c r="Q431">
        <f t="shared" si="147"/>
        <v>6000</v>
      </c>
      <c r="S431">
        <f t="shared" si="148"/>
        <v>1600</v>
      </c>
    </row>
    <row r="432" spans="2:19" ht="15.75">
      <c r="B432" s="4">
        <f t="shared" si="139"/>
        <v>7033</v>
      </c>
      <c r="C432" s="4">
        <f t="shared" si="140"/>
        <v>7</v>
      </c>
      <c r="D432" s="4">
        <f t="shared" si="141"/>
        <v>33</v>
      </c>
      <c r="E432" s="10" t="str">
        <f t="shared" si="142"/>
        <v>205007:10</v>
      </c>
      <c r="F432" s="4" t="str">
        <f t="shared" si="143"/>
        <v>{"HP":198000,"MAG":52800}</v>
      </c>
      <c r="H432" s="10">
        <f t="shared" si="138"/>
        <v>205007</v>
      </c>
      <c r="I432" s="11">
        <f t="shared" si="129"/>
        <v>10</v>
      </c>
      <c r="J432" s="4">
        <f t="shared" si="144"/>
        <v>726000</v>
      </c>
      <c r="K432" s="4">
        <f t="shared" si="145"/>
        <v>198000</v>
      </c>
      <c r="L432" s="4"/>
      <c r="M432" s="4">
        <f t="shared" si="146"/>
        <v>52800</v>
      </c>
      <c r="N432" s="4"/>
      <c r="O432" s="4"/>
      <c r="P432" s="4"/>
      <c r="Q432">
        <f t="shared" si="147"/>
        <v>6000</v>
      </c>
      <c r="S432">
        <f t="shared" si="148"/>
        <v>1600</v>
      </c>
    </row>
    <row r="433" spans="2:19" ht="15.75">
      <c r="B433" s="4">
        <f t="shared" si="139"/>
        <v>7034</v>
      </c>
      <c r="C433" s="4">
        <f t="shared" si="140"/>
        <v>7</v>
      </c>
      <c r="D433" s="4">
        <f t="shared" si="141"/>
        <v>34</v>
      </c>
      <c r="E433" s="10" t="str">
        <f t="shared" si="142"/>
        <v>205007:11</v>
      </c>
      <c r="F433" s="4" t="str">
        <f t="shared" si="143"/>
        <v>{"HP":204000,"MAG":54400}</v>
      </c>
      <c r="H433" s="10">
        <f t="shared" si="138"/>
        <v>205007</v>
      </c>
      <c r="I433" s="11">
        <f t="shared" si="129"/>
        <v>11</v>
      </c>
      <c r="J433" s="4">
        <f t="shared" si="144"/>
        <v>748000</v>
      </c>
      <c r="K433" s="4">
        <f t="shared" si="145"/>
        <v>204000</v>
      </c>
      <c r="L433" s="4"/>
      <c r="M433" s="4">
        <f t="shared" si="146"/>
        <v>54400</v>
      </c>
      <c r="N433" s="4"/>
      <c r="O433" s="4"/>
      <c r="P433" s="4"/>
      <c r="Q433">
        <f t="shared" si="147"/>
        <v>6000</v>
      </c>
      <c r="S433">
        <f t="shared" si="148"/>
        <v>1600</v>
      </c>
    </row>
    <row r="434" spans="2:19" ht="15.75">
      <c r="B434" s="4">
        <f t="shared" si="139"/>
        <v>7035</v>
      </c>
      <c r="C434" s="4">
        <f t="shared" si="140"/>
        <v>7</v>
      </c>
      <c r="D434" s="4">
        <f t="shared" si="141"/>
        <v>35</v>
      </c>
      <c r="E434" s="10" t="str">
        <f t="shared" si="142"/>
        <v>205007:11</v>
      </c>
      <c r="F434" s="4" t="str">
        <f t="shared" si="143"/>
        <v>{"HP":210000,"MAG":56000}</v>
      </c>
      <c r="H434" s="10">
        <f t="shared" si="138"/>
        <v>205007</v>
      </c>
      <c r="I434" s="11">
        <f t="shared" si="129"/>
        <v>11</v>
      </c>
      <c r="J434" s="4">
        <f t="shared" si="144"/>
        <v>770000</v>
      </c>
      <c r="K434" s="4">
        <f t="shared" si="145"/>
        <v>210000</v>
      </c>
      <c r="L434" s="4"/>
      <c r="M434" s="4">
        <f t="shared" si="146"/>
        <v>56000</v>
      </c>
      <c r="N434" s="4"/>
      <c r="O434" s="4"/>
      <c r="P434" s="4"/>
      <c r="Q434">
        <f t="shared" si="147"/>
        <v>6000</v>
      </c>
      <c r="S434">
        <f t="shared" si="148"/>
        <v>1600</v>
      </c>
    </row>
    <row r="435" spans="2:19" ht="15.75">
      <c r="B435" s="4">
        <f t="shared" si="139"/>
        <v>7036</v>
      </c>
      <c r="C435" s="4">
        <f t="shared" si="140"/>
        <v>7</v>
      </c>
      <c r="D435" s="4">
        <f t="shared" si="141"/>
        <v>36</v>
      </c>
      <c r="E435" s="10" t="str">
        <f t="shared" si="142"/>
        <v>205007:12</v>
      </c>
      <c r="F435" s="4" t="str">
        <f t="shared" si="143"/>
        <v>{"HP":216000,"MAG":57600}</v>
      </c>
      <c r="H435" s="10">
        <f t="shared" si="138"/>
        <v>205007</v>
      </c>
      <c r="I435" s="11">
        <f t="shared" si="129"/>
        <v>12</v>
      </c>
      <c r="J435" s="4">
        <f t="shared" si="144"/>
        <v>792000</v>
      </c>
      <c r="K435" s="4">
        <f t="shared" si="145"/>
        <v>216000</v>
      </c>
      <c r="L435" s="4"/>
      <c r="M435" s="4">
        <f t="shared" si="146"/>
        <v>57600</v>
      </c>
      <c r="N435" s="4"/>
      <c r="O435" s="4"/>
      <c r="P435" s="4"/>
      <c r="Q435">
        <f t="shared" si="147"/>
        <v>6000</v>
      </c>
      <c r="S435">
        <f t="shared" si="148"/>
        <v>1600</v>
      </c>
    </row>
    <row r="436" spans="2:19" ht="15.75">
      <c r="B436" s="4">
        <f t="shared" si="139"/>
        <v>7037</v>
      </c>
      <c r="C436" s="4">
        <f t="shared" si="140"/>
        <v>7</v>
      </c>
      <c r="D436" s="4">
        <f t="shared" si="141"/>
        <v>37</v>
      </c>
      <c r="E436" s="10" t="str">
        <f t="shared" si="142"/>
        <v>205007:12</v>
      </c>
      <c r="F436" s="4" t="str">
        <f t="shared" si="143"/>
        <v>{"HP":222000,"MAG":59200}</v>
      </c>
      <c r="H436" s="10">
        <f t="shared" si="138"/>
        <v>205007</v>
      </c>
      <c r="I436" s="11">
        <f t="shared" si="129"/>
        <v>12</v>
      </c>
      <c r="J436" s="4">
        <f t="shared" si="144"/>
        <v>814000</v>
      </c>
      <c r="K436" s="4">
        <f t="shared" si="145"/>
        <v>222000</v>
      </c>
      <c r="L436" s="4"/>
      <c r="M436" s="4">
        <f t="shared" si="146"/>
        <v>59200</v>
      </c>
      <c r="N436" s="4"/>
      <c r="O436" s="4"/>
      <c r="P436" s="4"/>
      <c r="Q436">
        <f t="shared" si="147"/>
        <v>6000</v>
      </c>
      <c r="S436">
        <f t="shared" si="148"/>
        <v>1600</v>
      </c>
    </row>
    <row r="437" spans="2:19" ht="15.75">
      <c r="B437" s="4">
        <f t="shared" si="139"/>
        <v>7038</v>
      </c>
      <c r="C437" s="4">
        <f t="shared" si="140"/>
        <v>7</v>
      </c>
      <c r="D437" s="4">
        <f t="shared" si="141"/>
        <v>38</v>
      </c>
      <c r="E437" s="10" t="str">
        <f t="shared" si="142"/>
        <v>205007:13</v>
      </c>
      <c r="F437" s="4" t="str">
        <f t="shared" si="143"/>
        <v>{"HP":228000,"MAG":60800}</v>
      </c>
      <c r="H437" s="10">
        <f t="shared" si="138"/>
        <v>205007</v>
      </c>
      <c r="I437" s="11">
        <f t="shared" si="129"/>
        <v>13</v>
      </c>
      <c r="J437" s="4">
        <f t="shared" si="144"/>
        <v>836000</v>
      </c>
      <c r="K437" s="4">
        <f t="shared" si="145"/>
        <v>228000</v>
      </c>
      <c r="L437" s="4"/>
      <c r="M437" s="4">
        <f t="shared" si="146"/>
        <v>60800</v>
      </c>
      <c r="N437" s="4"/>
      <c r="O437" s="4"/>
      <c r="P437" s="4"/>
      <c r="Q437">
        <f t="shared" si="147"/>
        <v>6000</v>
      </c>
      <c r="S437">
        <f t="shared" si="148"/>
        <v>1600</v>
      </c>
    </row>
    <row r="438" spans="2:19" ht="15.75">
      <c r="B438" s="4">
        <f t="shared" si="139"/>
        <v>7039</v>
      </c>
      <c r="C438" s="4">
        <f t="shared" si="140"/>
        <v>7</v>
      </c>
      <c r="D438" s="4">
        <f t="shared" si="141"/>
        <v>39</v>
      </c>
      <c r="E438" s="10" t="str">
        <f t="shared" si="142"/>
        <v>205007:14</v>
      </c>
      <c r="F438" s="4" t="str">
        <f t="shared" si="143"/>
        <v>{"HP":234000,"MAG":62400}</v>
      </c>
      <c r="H438" s="10">
        <f t="shared" si="138"/>
        <v>205007</v>
      </c>
      <c r="I438" s="11">
        <f t="shared" si="129"/>
        <v>14</v>
      </c>
      <c r="J438" s="4">
        <f t="shared" si="144"/>
        <v>858000</v>
      </c>
      <c r="K438" s="4">
        <f t="shared" si="145"/>
        <v>234000</v>
      </c>
      <c r="L438" s="4"/>
      <c r="M438" s="4">
        <f t="shared" si="146"/>
        <v>62400</v>
      </c>
      <c r="N438" s="4"/>
      <c r="O438" s="4"/>
      <c r="P438" s="4"/>
      <c r="Q438">
        <f t="shared" si="147"/>
        <v>6000</v>
      </c>
      <c r="S438">
        <f t="shared" si="148"/>
        <v>1600</v>
      </c>
    </row>
    <row r="439" spans="2:19" ht="15.75">
      <c r="B439" s="4">
        <f t="shared" si="139"/>
        <v>7040</v>
      </c>
      <c r="C439" s="4">
        <f t="shared" si="140"/>
        <v>7</v>
      </c>
      <c r="D439" s="4">
        <f t="shared" si="141"/>
        <v>40</v>
      </c>
      <c r="E439" s="10" t="str">
        <f t="shared" si="142"/>
        <v>205007:14</v>
      </c>
      <c r="F439" s="4" t="str">
        <f t="shared" si="143"/>
        <v>{"HP":240000,"MAG":64000}</v>
      </c>
      <c r="H439" s="10">
        <f t="shared" si="138"/>
        <v>205007</v>
      </c>
      <c r="I439" s="11">
        <f t="shared" si="129"/>
        <v>14</v>
      </c>
      <c r="J439" s="4">
        <f t="shared" si="144"/>
        <v>880000</v>
      </c>
      <c r="K439" s="4">
        <f t="shared" si="145"/>
        <v>240000</v>
      </c>
      <c r="L439" s="4"/>
      <c r="M439" s="4">
        <f t="shared" si="146"/>
        <v>64000</v>
      </c>
      <c r="N439" s="4"/>
      <c r="O439" s="4"/>
      <c r="P439" s="4"/>
      <c r="Q439">
        <f t="shared" si="147"/>
        <v>6000</v>
      </c>
      <c r="S439">
        <f t="shared" si="148"/>
        <v>1600</v>
      </c>
    </row>
    <row r="440" spans="2:19" ht="15.75">
      <c r="B440" s="4">
        <f t="shared" si="139"/>
        <v>7041</v>
      </c>
      <c r="C440" s="4">
        <f t="shared" si="140"/>
        <v>7</v>
      </c>
      <c r="D440" s="4">
        <f t="shared" si="141"/>
        <v>41</v>
      </c>
      <c r="E440" s="10" t="str">
        <f t="shared" si="142"/>
        <v>205007:15</v>
      </c>
      <c r="F440" s="4" t="str">
        <f t="shared" si="143"/>
        <v>{"HP":246000,"MAG":65600}</v>
      </c>
      <c r="H440" s="10">
        <f t="shared" si="138"/>
        <v>205007</v>
      </c>
      <c r="I440" s="11">
        <f t="shared" si="129"/>
        <v>15</v>
      </c>
      <c r="J440" s="4">
        <f t="shared" si="144"/>
        <v>902000</v>
      </c>
      <c r="K440" s="4">
        <f t="shared" si="145"/>
        <v>246000</v>
      </c>
      <c r="L440" s="4"/>
      <c r="M440" s="4">
        <f t="shared" si="146"/>
        <v>65600</v>
      </c>
      <c r="N440" s="4"/>
      <c r="O440" s="4"/>
      <c r="P440" s="4"/>
      <c r="Q440">
        <f t="shared" si="147"/>
        <v>6000</v>
      </c>
      <c r="S440">
        <f t="shared" si="148"/>
        <v>1600</v>
      </c>
    </row>
    <row r="441" spans="2:19" ht="15.75">
      <c r="B441" s="4">
        <f t="shared" si="139"/>
        <v>7042</v>
      </c>
      <c r="C441" s="4">
        <f t="shared" si="140"/>
        <v>7</v>
      </c>
      <c r="D441" s="4">
        <f t="shared" si="141"/>
        <v>42</v>
      </c>
      <c r="E441" s="10" t="str">
        <f t="shared" si="142"/>
        <v>205007:16</v>
      </c>
      <c r="F441" s="4" t="str">
        <f t="shared" si="143"/>
        <v>{"HP":252000,"MAG":67200}</v>
      </c>
      <c r="H441" s="10">
        <f t="shared" si="138"/>
        <v>205007</v>
      </c>
      <c r="I441" s="11">
        <f t="shared" si="129"/>
        <v>16</v>
      </c>
      <c r="J441" s="4">
        <f t="shared" si="144"/>
        <v>924000</v>
      </c>
      <c r="K441" s="4">
        <f t="shared" si="145"/>
        <v>252000</v>
      </c>
      <c r="L441" s="4"/>
      <c r="M441" s="4">
        <f t="shared" si="146"/>
        <v>67200</v>
      </c>
      <c r="N441" s="4"/>
      <c r="O441" s="4"/>
      <c r="P441" s="4"/>
      <c r="Q441">
        <f t="shared" si="147"/>
        <v>6000</v>
      </c>
      <c r="S441">
        <f t="shared" si="148"/>
        <v>1600</v>
      </c>
    </row>
    <row r="442" spans="2:19" ht="15.75">
      <c r="B442" s="4">
        <f t="shared" si="139"/>
        <v>7043</v>
      </c>
      <c r="C442" s="4">
        <f t="shared" si="140"/>
        <v>7</v>
      </c>
      <c r="D442" s="4">
        <f t="shared" si="141"/>
        <v>43</v>
      </c>
      <c r="E442" s="10" t="str">
        <f t="shared" si="142"/>
        <v>205007:16</v>
      </c>
      <c r="F442" s="4" t="str">
        <f t="shared" si="143"/>
        <v>{"HP":258000,"MAG":68800}</v>
      </c>
      <c r="H442" s="10">
        <f t="shared" si="138"/>
        <v>205007</v>
      </c>
      <c r="I442" s="11">
        <f t="shared" si="129"/>
        <v>16</v>
      </c>
      <c r="J442" s="4">
        <f t="shared" si="144"/>
        <v>946000</v>
      </c>
      <c r="K442" s="4">
        <f t="shared" si="145"/>
        <v>258000</v>
      </c>
      <c r="L442" s="4"/>
      <c r="M442" s="4">
        <f t="shared" si="146"/>
        <v>68800</v>
      </c>
      <c r="N442" s="4"/>
      <c r="O442" s="4"/>
      <c r="P442" s="4"/>
      <c r="Q442">
        <f t="shared" si="147"/>
        <v>6000</v>
      </c>
      <c r="S442">
        <f t="shared" si="148"/>
        <v>1600</v>
      </c>
    </row>
    <row r="443" spans="2:19" ht="15.75">
      <c r="B443" s="4">
        <f t="shared" si="139"/>
        <v>7044</v>
      </c>
      <c r="C443" s="4">
        <f t="shared" si="140"/>
        <v>7</v>
      </c>
      <c r="D443" s="4">
        <f t="shared" si="141"/>
        <v>44</v>
      </c>
      <c r="E443" s="10" t="str">
        <f t="shared" si="142"/>
        <v>205007:17</v>
      </c>
      <c r="F443" s="4" t="str">
        <f t="shared" si="143"/>
        <v>{"HP":264000,"MAG":70400}</v>
      </c>
      <c r="H443" s="10">
        <f t="shared" si="138"/>
        <v>205007</v>
      </c>
      <c r="I443" s="11">
        <f t="shared" si="129"/>
        <v>17</v>
      </c>
      <c r="J443" s="4">
        <f t="shared" si="144"/>
        <v>968000</v>
      </c>
      <c r="K443" s="4">
        <f t="shared" si="145"/>
        <v>264000</v>
      </c>
      <c r="L443" s="4"/>
      <c r="M443" s="4">
        <f t="shared" si="146"/>
        <v>70400</v>
      </c>
      <c r="N443" s="4"/>
      <c r="O443" s="4"/>
      <c r="P443" s="4"/>
      <c r="Q443">
        <f t="shared" si="147"/>
        <v>6000</v>
      </c>
      <c r="S443">
        <f t="shared" si="148"/>
        <v>1600</v>
      </c>
    </row>
    <row r="444" spans="2:19" ht="15.75">
      <c r="B444" s="4">
        <f t="shared" si="139"/>
        <v>7045</v>
      </c>
      <c r="C444" s="4">
        <f t="shared" si="140"/>
        <v>7</v>
      </c>
      <c r="D444" s="4">
        <f t="shared" si="141"/>
        <v>45</v>
      </c>
      <c r="E444" s="10" t="str">
        <f t="shared" si="142"/>
        <v>205007:18</v>
      </c>
      <c r="F444" s="4" t="str">
        <f t="shared" si="143"/>
        <v>{"HP":270000,"MAG":72000}</v>
      </c>
      <c r="H444" s="10">
        <f t="shared" si="138"/>
        <v>205007</v>
      </c>
      <c r="I444" s="11">
        <f t="shared" si="129"/>
        <v>18</v>
      </c>
      <c r="J444" s="4">
        <f t="shared" si="144"/>
        <v>990000</v>
      </c>
      <c r="K444" s="4">
        <f t="shared" si="145"/>
        <v>270000</v>
      </c>
      <c r="L444" s="4"/>
      <c r="M444" s="4">
        <f t="shared" si="146"/>
        <v>72000</v>
      </c>
      <c r="N444" s="4"/>
      <c r="O444" s="4"/>
      <c r="P444" s="4"/>
      <c r="Q444">
        <f t="shared" si="147"/>
        <v>6000</v>
      </c>
      <c r="S444">
        <f t="shared" si="148"/>
        <v>1600</v>
      </c>
    </row>
    <row r="445" spans="2:19" ht="15.75">
      <c r="B445" s="4">
        <f t="shared" si="139"/>
        <v>7046</v>
      </c>
      <c r="C445" s="4">
        <f t="shared" si="140"/>
        <v>7</v>
      </c>
      <c r="D445" s="4">
        <f t="shared" si="141"/>
        <v>46</v>
      </c>
      <c r="E445" s="10" t="str">
        <f t="shared" si="142"/>
        <v>205007:19</v>
      </c>
      <c r="F445" s="4" t="str">
        <f t="shared" si="143"/>
        <v>{"HP":276000,"MAG":73600}</v>
      </c>
      <c r="H445" s="10">
        <f t="shared" si="138"/>
        <v>205007</v>
      </c>
      <c r="I445" s="11">
        <f t="shared" si="129"/>
        <v>19</v>
      </c>
      <c r="J445" s="4">
        <f t="shared" si="144"/>
        <v>1012000</v>
      </c>
      <c r="K445" s="4">
        <f t="shared" si="145"/>
        <v>276000</v>
      </c>
      <c r="L445" s="4"/>
      <c r="M445" s="4">
        <f t="shared" si="146"/>
        <v>73600</v>
      </c>
      <c r="N445" s="4"/>
      <c r="O445" s="4"/>
      <c r="P445" s="4"/>
      <c r="Q445">
        <f t="shared" si="147"/>
        <v>6000</v>
      </c>
      <c r="S445">
        <f t="shared" si="148"/>
        <v>1600</v>
      </c>
    </row>
    <row r="446" spans="2:19" ht="15.75">
      <c r="B446" s="4">
        <f t="shared" si="139"/>
        <v>7047</v>
      </c>
      <c r="C446" s="4">
        <f t="shared" si="140"/>
        <v>7</v>
      </c>
      <c r="D446" s="4">
        <f t="shared" si="141"/>
        <v>47</v>
      </c>
      <c r="E446" s="10" t="str">
        <f t="shared" si="142"/>
        <v>205007:19</v>
      </c>
      <c r="F446" s="4" t="str">
        <f t="shared" si="143"/>
        <v>{"HP":282000,"MAG":75200}</v>
      </c>
      <c r="H446" s="10">
        <f t="shared" si="138"/>
        <v>205007</v>
      </c>
      <c r="I446" s="11">
        <f t="shared" si="129"/>
        <v>19</v>
      </c>
      <c r="J446" s="4">
        <f t="shared" si="144"/>
        <v>1034000</v>
      </c>
      <c r="K446" s="4">
        <f t="shared" si="145"/>
        <v>282000</v>
      </c>
      <c r="L446" s="4"/>
      <c r="M446" s="4">
        <f t="shared" si="146"/>
        <v>75200</v>
      </c>
      <c r="N446" s="4"/>
      <c r="O446" s="4"/>
      <c r="P446" s="4"/>
      <c r="Q446">
        <f t="shared" si="147"/>
        <v>6000</v>
      </c>
      <c r="S446">
        <f t="shared" si="148"/>
        <v>1600</v>
      </c>
    </row>
    <row r="447" spans="2:19" ht="15.75">
      <c r="B447" s="4">
        <f t="shared" si="139"/>
        <v>7048</v>
      </c>
      <c r="C447" s="4">
        <f t="shared" si="140"/>
        <v>7</v>
      </c>
      <c r="D447" s="4">
        <f t="shared" si="141"/>
        <v>48</v>
      </c>
      <c r="E447" s="10" t="str">
        <f t="shared" si="142"/>
        <v>205007:20</v>
      </c>
      <c r="F447" s="4" t="str">
        <f t="shared" si="143"/>
        <v>{"HP":288000,"MAG":76800}</v>
      </c>
      <c r="H447" s="10">
        <f t="shared" si="138"/>
        <v>205007</v>
      </c>
      <c r="I447" s="11">
        <f t="shared" si="129"/>
        <v>20</v>
      </c>
      <c r="J447" s="4">
        <f t="shared" si="144"/>
        <v>1056000</v>
      </c>
      <c r="K447" s="4">
        <f t="shared" si="145"/>
        <v>288000</v>
      </c>
      <c r="L447" s="4"/>
      <c r="M447" s="4">
        <f t="shared" si="146"/>
        <v>76800</v>
      </c>
      <c r="N447" s="4"/>
      <c r="O447" s="4"/>
      <c r="P447" s="4"/>
      <c r="Q447">
        <f t="shared" si="147"/>
        <v>6000</v>
      </c>
      <c r="S447">
        <f t="shared" si="148"/>
        <v>1600</v>
      </c>
    </row>
    <row r="448" spans="2:19" ht="15.75">
      <c r="B448" s="4">
        <f t="shared" si="139"/>
        <v>7049</v>
      </c>
      <c r="C448" s="4">
        <f t="shared" si="140"/>
        <v>7</v>
      </c>
      <c r="D448" s="4">
        <f t="shared" si="141"/>
        <v>49</v>
      </c>
      <c r="E448" s="10" t="str">
        <f t="shared" si="142"/>
        <v>205007:21</v>
      </c>
      <c r="F448" s="4" t="str">
        <f t="shared" si="143"/>
        <v>{"HP":294000,"MAG":78400}</v>
      </c>
      <c r="H448" s="10">
        <f t="shared" si="138"/>
        <v>205007</v>
      </c>
      <c r="I448" s="11">
        <f t="shared" si="129"/>
        <v>21</v>
      </c>
      <c r="J448" s="4">
        <f t="shared" si="144"/>
        <v>1078000</v>
      </c>
      <c r="K448" s="4">
        <f t="shared" si="145"/>
        <v>294000</v>
      </c>
      <c r="L448" s="4"/>
      <c r="M448" s="4">
        <f t="shared" si="146"/>
        <v>78400</v>
      </c>
      <c r="N448" s="4"/>
      <c r="O448" s="4"/>
      <c r="P448" s="4"/>
      <c r="Q448">
        <f t="shared" si="147"/>
        <v>6000</v>
      </c>
      <c r="S448">
        <f t="shared" si="148"/>
        <v>1600</v>
      </c>
    </row>
    <row r="449" spans="2:19" ht="15.75">
      <c r="B449" s="4">
        <f t="shared" si="139"/>
        <v>7050</v>
      </c>
      <c r="C449" s="4">
        <f t="shared" si="140"/>
        <v>7</v>
      </c>
      <c r="D449" s="4">
        <f t="shared" si="141"/>
        <v>50</v>
      </c>
      <c r="E449" s="10" t="str">
        <f t="shared" si="142"/>
        <v>205007:22</v>
      </c>
      <c r="F449" s="4" t="str">
        <f t="shared" si="143"/>
        <v>{"HP":300000,"MAG":80000}</v>
      </c>
      <c r="H449" s="10">
        <f t="shared" si="138"/>
        <v>205007</v>
      </c>
      <c r="I449" s="11">
        <f t="shared" si="129"/>
        <v>22</v>
      </c>
      <c r="J449" s="4">
        <f t="shared" si="144"/>
        <v>1100000</v>
      </c>
      <c r="K449" s="4">
        <f t="shared" si="145"/>
        <v>300000</v>
      </c>
      <c r="L449" s="4"/>
      <c r="M449" s="4">
        <f t="shared" si="146"/>
        <v>80000</v>
      </c>
      <c r="N449" s="4"/>
      <c r="O449" s="4"/>
      <c r="P449" s="4"/>
      <c r="Q449">
        <f t="shared" si="147"/>
        <v>6000</v>
      </c>
      <c r="S449">
        <f t="shared" si="148"/>
        <v>1600</v>
      </c>
    </row>
    <row r="450" spans="2:19" ht="15.75">
      <c r="B450" s="4">
        <f t="shared" si="139"/>
        <v>7051</v>
      </c>
      <c r="C450" s="4">
        <f t="shared" si="140"/>
        <v>7</v>
      </c>
      <c r="D450" s="4">
        <f t="shared" si="141"/>
        <v>51</v>
      </c>
      <c r="E450" s="10" t="str">
        <f t="shared" si="142"/>
        <v>205007:23</v>
      </c>
      <c r="F450" s="4" t="str">
        <f t="shared" si="143"/>
        <v>{"HP":306000,"MAG":81600}</v>
      </c>
      <c r="H450" s="10">
        <f t="shared" si="138"/>
        <v>205007</v>
      </c>
      <c r="I450" s="11">
        <f t="shared" si="129"/>
        <v>23</v>
      </c>
      <c r="J450" s="4">
        <f t="shared" si="144"/>
        <v>1122000</v>
      </c>
      <c r="K450" s="4">
        <f t="shared" si="145"/>
        <v>306000</v>
      </c>
      <c r="L450" s="4"/>
      <c r="M450" s="4">
        <f t="shared" si="146"/>
        <v>81600</v>
      </c>
      <c r="N450" s="4"/>
      <c r="O450" s="4"/>
      <c r="P450" s="4"/>
      <c r="Q450">
        <f t="shared" si="147"/>
        <v>6000</v>
      </c>
      <c r="S450">
        <f t="shared" si="148"/>
        <v>1600</v>
      </c>
    </row>
    <row r="451" spans="2:19" ht="15.75">
      <c r="B451" s="4">
        <f t="shared" si="139"/>
        <v>7052</v>
      </c>
      <c r="C451" s="4">
        <f t="shared" si="140"/>
        <v>7</v>
      </c>
      <c r="D451" s="4">
        <f t="shared" si="141"/>
        <v>52</v>
      </c>
      <c r="E451" s="10" t="str">
        <f t="shared" si="142"/>
        <v>205007:24</v>
      </c>
      <c r="F451" s="4" t="str">
        <f t="shared" si="143"/>
        <v>{"HP":312000,"MAG":83200}</v>
      </c>
      <c r="H451" s="10">
        <f t="shared" si="138"/>
        <v>205007</v>
      </c>
      <c r="I451" s="11">
        <f t="shared" si="129"/>
        <v>24</v>
      </c>
      <c r="J451" s="4">
        <f t="shared" si="144"/>
        <v>1144000</v>
      </c>
      <c r="K451" s="4">
        <f t="shared" si="145"/>
        <v>312000</v>
      </c>
      <c r="L451" s="4"/>
      <c r="M451" s="4">
        <f t="shared" si="146"/>
        <v>83200</v>
      </c>
      <c r="N451" s="4"/>
      <c r="O451" s="4"/>
      <c r="P451" s="4"/>
      <c r="Q451">
        <f t="shared" si="147"/>
        <v>6000</v>
      </c>
      <c r="S451">
        <f t="shared" si="148"/>
        <v>1600</v>
      </c>
    </row>
    <row r="452" spans="2:19" ht="15.75">
      <c r="B452" s="4">
        <f t="shared" si="139"/>
        <v>7053</v>
      </c>
      <c r="C452" s="4">
        <f t="shared" si="140"/>
        <v>7</v>
      </c>
      <c r="D452" s="4">
        <f t="shared" si="141"/>
        <v>53</v>
      </c>
      <c r="E452" s="10" t="str">
        <f t="shared" si="142"/>
        <v>205007:24</v>
      </c>
      <c r="F452" s="4" t="str">
        <f t="shared" si="143"/>
        <v>{"HP":318000,"MAG":84800}</v>
      </c>
      <c r="H452" s="10">
        <f t="shared" si="138"/>
        <v>205007</v>
      </c>
      <c r="I452" s="11">
        <f t="shared" si="129"/>
        <v>24</v>
      </c>
      <c r="J452" s="4">
        <f t="shared" si="144"/>
        <v>1166000</v>
      </c>
      <c r="K452" s="4">
        <f t="shared" si="145"/>
        <v>318000</v>
      </c>
      <c r="L452" s="4"/>
      <c r="M452" s="4">
        <f t="shared" si="146"/>
        <v>84800</v>
      </c>
      <c r="N452" s="4"/>
      <c r="O452" s="4"/>
      <c r="P452" s="4"/>
      <c r="Q452">
        <f t="shared" si="147"/>
        <v>6000</v>
      </c>
      <c r="S452">
        <f t="shared" si="148"/>
        <v>1600</v>
      </c>
    </row>
    <row r="453" spans="2:19" ht="15.75">
      <c r="B453" s="4">
        <f t="shared" si="139"/>
        <v>7054</v>
      </c>
      <c r="C453" s="4">
        <f t="shared" si="140"/>
        <v>7</v>
      </c>
      <c r="D453" s="4">
        <f t="shared" si="141"/>
        <v>54</v>
      </c>
      <c r="E453" s="10" t="str">
        <f t="shared" si="142"/>
        <v>205007:25</v>
      </c>
      <c r="F453" s="4" t="str">
        <f t="shared" si="143"/>
        <v>{"HP":324000,"MAG":86400}</v>
      </c>
      <c r="H453" s="10">
        <f t="shared" si="138"/>
        <v>205007</v>
      </c>
      <c r="I453" s="11">
        <f t="shared" si="129"/>
        <v>25</v>
      </c>
      <c r="J453" s="4">
        <f t="shared" si="144"/>
        <v>1188000</v>
      </c>
      <c r="K453" s="4">
        <f t="shared" si="145"/>
        <v>324000</v>
      </c>
      <c r="L453" s="4"/>
      <c r="M453" s="4">
        <f t="shared" si="146"/>
        <v>86400</v>
      </c>
      <c r="N453" s="4"/>
      <c r="O453" s="4"/>
      <c r="P453" s="4"/>
      <c r="Q453">
        <f t="shared" si="147"/>
        <v>6000</v>
      </c>
      <c r="S453">
        <f t="shared" si="148"/>
        <v>1600</v>
      </c>
    </row>
    <row r="454" spans="2:19" ht="15.75">
      <c r="B454" s="4">
        <f t="shared" si="139"/>
        <v>7055</v>
      </c>
      <c r="C454" s="4">
        <f t="shared" si="140"/>
        <v>7</v>
      </c>
      <c r="D454" s="4">
        <f t="shared" si="141"/>
        <v>55</v>
      </c>
      <c r="E454" s="10" t="str">
        <f t="shared" si="142"/>
        <v>205007:26</v>
      </c>
      <c r="F454" s="4" t="str">
        <f t="shared" si="143"/>
        <v>{"HP":330000,"MAG":88000}</v>
      </c>
      <c r="H454" s="10">
        <f t="shared" si="138"/>
        <v>205007</v>
      </c>
      <c r="I454" s="11">
        <f t="shared" si="129"/>
        <v>26</v>
      </c>
      <c r="J454" s="4">
        <f t="shared" si="144"/>
        <v>1210000</v>
      </c>
      <c r="K454" s="4">
        <f t="shared" si="145"/>
        <v>330000</v>
      </c>
      <c r="L454" s="4"/>
      <c r="M454" s="4">
        <f t="shared" si="146"/>
        <v>88000</v>
      </c>
      <c r="N454" s="4"/>
      <c r="O454" s="4"/>
      <c r="P454" s="4"/>
      <c r="Q454">
        <f t="shared" si="147"/>
        <v>6000</v>
      </c>
      <c r="S454">
        <f t="shared" si="148"/>
        <v>1600</v>
      </c>
    </row>
    <row r="455" spans="2:19" ht="15.75">
      <c r="B455" s="4">
        <f t="shared" si="139"/>
        <v>7056</v>
      </c>
      <c r="C455" s="4">
        <f t="shared" si="140"/>
        <v>7</v>
      </c>
      <c r="D455" s="4">
        <f t="shared" si="141"/>
        <v>56</v>
      </c>
      <c r="E455" s="10" t="str">
        <f t="shared" si="142"/>
        <v>205007:27</v>
      </c>
      <c r="F455" s="4" t="str">
        <f t="shared" si="143"/>
        <v>{"HP":336000,"MAG":89600}</v>
      </c>
      <c r="H455" s="10">
        <f t="shared" si="138"/>
        <v>205007</v>
      </c>
      <c r="I455" s="11">
        <f t="shared" si="129"/>
        <v>27</v>
      </c>
      <c r="J455" s="4">
        <f t="shared" si="144"/>
        <v>1232000</v>
      </c>
      <c r="K455" s="4">
        <f t="shared" si="145"/>
        <v>336000</v>
      </c>
      <c r="L455" s="4"/>
      <c r="M455" s="4">
        <f t="shared" si="146"/>
        <v>89600</v>
      </c>
      <c r="N455" s="4"/>
      <c r="O455" s="4"/>
      <c r="P455" s="4"/>
      <c r="Q455">
        <f t="shared" si="147"/>
        <v>6000</v>
      </c>
      <c r="S455">
        <f t="shared" si="148"/>
        <v>1600</v>
      </c>
    </row>
    <row r="456" spans="2:19" ht="15.75">
      <c r="B456" s="4">
        <f t="shared" si="139"/>
        <v>7057</v>
      </c>
      <c r="C456" s="4">
        <f t="shared" si="140"/>
        <v>7</v>
      </c>
      <c r="D456" s="4">
        <f t="shared" si="141"/>
        <v>57</v>
      </c>
      <c r="E456" s="10" t="str">
        <f t="shared" si="142"/>
        <v>205007:28</v>
      </c>
      <c r="F456" s="4" t="str">
        <f t="shared" si="143"/>
        <v>{"HP":342000,"MAG":91200}</v>
      </c>
      <c r="H456" s="10">
        <f t="shared" si="138"/>
        <v>205007</v>
      </c>
      <c r="I456" s="11">
        <f t="shared" si="129"/>
        <v>28</v>
      </c>
      <c r="J456" s="4">
        <f t="shared" si="144"/>
        <v>1254000</v>
      </c>
      <c r="K456" s="4">
        <f t="shared" si="145"/>
        <v>342000</v>
      </c>
      <c r="L456" s="4"/>
      <c r="M456" s="4">
        <f t="shared" si="146"/>
        <v>91200</v>
      </c>
      <c r="N456" s="4"/>
      <c r="O456" s="4"/>
      <c r="P456" s="4"/>
      <c r="Q456">
        <f t="shared" si="147"/>
        <v>6000</v>
      </c>
      <c r="S456">
        <f t="shared" si="148"/>
        <v>1600</v>
      </c>
    </row>
    <row r="457" spans="2:19" ht="15.75">
      <c r="B457" s="4">
        <f t="shared" si="139"/>
        <v>7058</v>
      </c>
      <c r="C457" s="4">
        <f t="shared" si="140"/>
        <v>7</v>
      </c>
      <c r="D457" s="4">
        <f t="shared" si="141"/>
        <v>58</v>
      </c>
      <c r="E457" s="10" t="str">
        <f t="shared" si="142"/>
        <v>205007:29</v>
      </c>
      <c r="F457" s="4" t="str">
        <f t="shared" si="143"/>
        <v>{"HP":348000,"MAG":92800}</v>
      </c>
      <c r="H457" s="10">
        <f t="shared" si="138"/>
        <v>205007</v>
      </c>
      <c r="I457" s="11">
        <f t="shared" si="129"/>
        <v>29</v>
      </c>
      <c r="J457" s="4">
        <f t="shared" si="144"/>
        <v>1276000</v>
      </c>
      <c r="K457" s="4">
        <f t="shared" si="145"/>
        <v>348000</v>
      </c>
      <c r="L457" s="4"/>
      <c r="M457" s="4">
        <f t="shared" si="146"/>
        <v>92800</v>
      </c>
      <c r="N457" s="4"/>
      <c r="O457" s="4"/>
      <c r="P457" s="4"/>
      <c r="Q457">
        <f t="shared" si="147"/>
        <v>6000</v>
      </c>
      <c r="S457">
        <f t="shared" si="148"/>
        <v>1600</v>
      </c>
    </row>
    <row r="458" spans="2:19" ht="15.75">
      <c r="B458" s="4">
        <f t="shared" si="139"/>
        <v>7059</v>
      </c>
      <c r="C458" s="4">
        <f t="shared" si="140"/>
        <v>7</v>
      </c>
      <c r="D458" s="4">
        <f t="shared" si="141"/>
        <v>59</v>
      </c>
      <c r="E458" s="10" t="str">
        <f t="shared" si="142"/>
        <v>205007:30</v>
      </c>
      <c r="F458" s="4" t="str">
        <f t="shared" si="143"/>
        <v>{"HP":354000,"MAG":94400}</v>
      </c>
      <c r="H458" s="10">
        <f t="shared" si="138"/>
        <v>205007</v>
      </c>
      <c r="I458" s="11">
        <f t="shared" si="129"/>
        <v>30</v>
      </c>
      <c r="J458" s="4">
        <f t="shared" si="144"/>
        <v>1298000</v>
      </c>
      <c r="K458" s="4">
        <f t="shared" si="145"/>
        <v>354000</v>
      </c>
      <c r="L458" s="4"/>
      <c r="M458" s="4">
        <f t="shared" si="146"/>
        <v>94400</v>
      </c>
      <c r="N458" s="4"/>
      <c r="O458" s="4"/>
      <c r="P458" s="4"/>
      <c r="Q458">
        <f t="shared" si="147"/>
        <v>6000</v>
      </c>
      <c r="S458">
        <f t="shared" si="148"/>
        <v>1600</v>
      </c>
    </row>
    <row r="459" spans="2:19" ht="15.75">
      <c r="B459" s="4">
        <f t="shared" si="139"/>
        <v>7060</v>
      </c>
      <c r="C459" s="4">
        <f t="shared" si="140"/>
        <v>7</v>
      </c>
      <c r="D459" s="4">
        <f t="shared" si="141"/>
        <v>60</v>
      </c>
      <c r="E459" s="10" t="str">
        <f t="shared" si="142"/>
        <v>205007:31</v>
      </c>
      <c r="F459" s="4" t="str">
        <f t="shared" si="143"/>
        <v>{"HP":360000,"MAG":96000}</v>
      </c>
      <c r="H459" s="10">
        <f t="shared" si="138"/>
        <v>205007</v>
      </c>
      <c r="I459" s="11">
        <f t="shared" si="129"/>
        <v>31</v>
      </c>
      <c r="J459" s="4">
        <f t="shared" si="144"/>
        <v>1320000</v>
      </c>
      <c r="K459" s="4">
        <f t="shared" si="145"/>
        <v>360000</v>
      </c>
      <c r="L459" s="4"/>
      <c r="M459" s="4">
        <f t="shared" si="146"/>
        <v>96000</v>
      </c>
      <c r="N459" s="4"/>
      <c r="O459" s="4"/>
      <c r="P459" s="4"/>
      <c r="Q459">
        <f t="shared" si="147"/>
        <v>6000</v>
      </c>
      <c r="S459">
        <f t="shared" si="148"/>
        <v>1600</v>
      </c>
    </row>
    <row r="460" spans="2:19" ht="15.75">
      <c r="B460" s="4">
        <f t="shared" si="139"/>
        <v>7061</v>
      </c>
      <c r="C460" s="4">
        <f t="shared" si="140"/>
        <v>7</v>
      </c>
      <c r="D460" s="4">
        <f t="shared" si="141"/>
        <v>61</v>
      </c>
      <c r="E460" s="10" t="str">
        <f t="shared" si="142"/>
        <v>205007:32</v>
      </c>
      <c r="F460" s="4" t="str">
        <f t="shared" si="143"/>
        <v>{"HP":366000,"MAG":97600}</v>
      </c>
      <c r="H460" s="10">
        <f t="shared" si="138"/>
        <v>205007</v>
      </c>
      <c r="I460" s="11">
        <f t="shared" si="129"/>
        <v>32</v>
      </c>
      <c r="J460" s="4">
        <f t="shared" si="144"/>
        <v>1342000</v>
      </c>
      <c r="K460" s="4">
        <f t="shared" si="145"/>
        <v>366000</v>
      </c>
      <c r="L460" s="4"/>
      <c r="M460" s="4">
        <f t="shared" si="146"/>
        <v>97600</v>
      </c>
      <c r="N460" s="4"/>
      <c r="O460" s="4"/>
      <c r="P460" s="4"/>
      <c r="Q460">
        <f t="shared" si="147"/>
        <v>6000</v>
      </c>
      <c r="S460">
        <f t="shared" si="148"/>
        <v>1600</v>
      </c>
    </row>
    <row r="461" spans="2:19" ht="15.75">
      <c r="B461" s="4">
        <f t="shared" si="139"/>
        <v>7062</v>
      </c>
      <c r="C461" s="4">
        <f t="shared" si="140"/>
        <v>7</v>
      </c>
      <c r="D461" s="4">
        <f t="shared" si="141"/>
        <v>62</v>
      </c>
      <c r="E461" s="10" t="str">
        <f t="shared" si="142"/>
        <v>205007:33</v>
      </c>
      <c r="F461" s="4" t="str">
        <f t="shared" si="143"/>
        <v>{"HP":372000,"MAG":99200}</v>
      </c>
      <c r="H461" s="10">
        <f t="shared" si="138"/>
        <v>205007</v>
      </c>
      <c r="I461" s="11">
        <f t="shared" si="129"/>
        <v>33</v>
      </c>
      <c r="J461" s="4">
        <f t="shared" si="144"/>
        <v>1364000</v>
      </c>
      <c r="K461" s="4">
        <f t="shared" si="145"/>
        <v>372000</v>
      </c>
      <c r="L461" s="4"/>
      <c r="M461" s="4">
        <f t="shared" si="146"/>
        <v>99200</v>
      </c>
      <c r="N461" s="4"/>
      <c r="O461" s="4"/>
      <c r="P461" s="4"/>
      <c r="Q461">
        <f t="shared" si="147"/>
        <v>6000</v>
      </c>
      <c r="S461">
        <f t="shared" si="148"/>
        <v>1600</v>
      </c>
    </row>
    <row r="462" spans="2:19" ht="15.75">
      <c r="B462" s="4">
        <f t="shared" si="139"/>
        <v>7063</v>
      </c>
      <c r="C462" s="4">
        <f t="shared" si="140"/>
        <v>7</v>
      </c>
      <c r="D462" s="4">
        <f t="shared" si="141"/>
        <v>63</v>
      </c>
      <c r="E462" s="10" t="str">
        <f t="shared" si="142"/>
        <v>205007:34</v>
      </c>
      <c r="F462" s="4" t="str">
        <f t="shared" si="143"/>
        <v>{"HP":378000,"MAG":100800}</v>
      </c>
      <c r="H462" s="10">
        <f t="shared" si="138"/>
        <v>205007</v>
      </c>
      <c r="I462" s="11">
        <f t="shared" si="129"/>
        <v>34</v>
      </c>
      <c r="J462" s="4">
        <f t="shared" si="144"/>
        <v>1386000</v>
      </c>
      <c r="K462" s="4">
        <f t="shared" si="145"/>
        <v>378000</v>
      </c>
      <c r="L462" s="4"/>
      <c r="M462" s="4">
        <f t="shared" si="146"/>
        <v>100800</v>
      </c>
      <c r="N462" s="4"/>
      <c r="O462" s="4"/>
      <c r="P462" s="4"/>
      <c r="Q462">
        <f t="shared" si="147"/>
        <v>6000</v>
      </c>
      <c r="S462">
        <f t="shared" si="148"/>
        <v>1600</v>
      </c>
    </row>
    <row r="463" spans="2:19" ht="15.75">
      <c r="B463" s="4">
        <f t="shared" si="139"/>
        <v>7064</v>
      </c>
      <c r="C463" s="4">
        <f t="shared" si="140"/>
        <v>7</v>
      </c>
      <c r="D463" s="4">
        <f t="shared" si="141"/>
        <v>64</v>
      </c>
      <c r="E463" s="10" t="str">
        <f t="shared" si="142"/>
        <v>205007:35</v>
      </c>
      <c r="F463" s="4" t="str">
        <f t="shared" si="143"/>
        <v>{"HP":384000,"MAG":102400}</v>
      </c>
      <c r="H463" s="10">
        <f t="shared" si="138"/>
        <v>205007</v>
      </c>
      <c r="I463" s="11">
        <f t="shared" si="129"/>
        <v>35</v>
      </c>
      <c r="J463" s="4">
        <f t="shared" si="144"/>
        <v>1408000</v>
      </c>
      <c r="K463" s="4">
        <f t="shared" si="145"/>
        <v>384000</v>
      </c>
      <c r="L463" s="4"/>
      <c r="M463" s="4">
        <f t="shared" si="146"/>
        <v>102400</v>
      </c>
      <c r="N463" s="4"/>
      <c r="O463" s="4"/>
      <c r="P463" s="4"/>
      <c r="Q463">
        <f t="shared" si="147"/>
        <v>6000</v>
      </c>
      <c r="S463">
        <f t="shared" si="148"/>
        <v>1600</v>
      </c>
    </row>
    <row r="464" spans="2:19" ht="15.75">
      <c r="B464" s="4">
        <f t="shared" si="139"/>
        <v>7065</v>
      </c>
      <c r="C464" s="4">
        <f t="shared" si="140"/>
        <v>7</v>
      </c>
      <c r="D464" s="4">
        <f t="shared" si="141"/>
        <v>65</v>
      </c>
      <c r="E464" s="10" t="str">
        <f t="shared" si="142"/>
        <v>205007:36</v>
      </c>
      <c r="F464" s="4" t="str">
        <f t="shared" si="143"/>
        <v>{"HP":390000,"MAG":104000}</v>
      </c>
      <c r="H464" s="10">
        <f t="shared" si="138"/>
        <v>205007</v>
      </c>
      <c r="I464" s="11">
        <f t="shared" si="129"/>
        <v>36</v>
      </c>
      <c r="J464" s="4">
        <f t="shared" si="144"/>
        <v>1430000</v>
      </c>
      <c r="K464" s="4">
        <f t="shared" si="145"/>
        <v>390000</v>
      </c>
      <c r="L464" s="4"/>
      <c r="M464" s="4">
        <f t="shared" si="146"/>
        <v>104000</v>
      </c>
      <c r="N464" s="4"/>
      <c r="O464" s="4"/>
      <c r="P464" s="4"/>
      <c r="Q464">
        <f t="shared" si="147"/>
        <v>6000</v>
      </c>
      <c r="S464">
        <f t="shared" si="148"/>
        <v>1600</v>
      </c>
    </row>
    <row r="465" spans="1:20" ht="15.75">
      <c r="I465" s="10"/>
    </row>
    <row r="466" spans="1:20" ht="15.75">
      <c r="A466" s="4"/>
      <c r="B466" s="4">
        <f>C466*1000+D466</f>
        <v>8001</v>
      </c>
      <c r="C466" s="4">
        <f>C400+1</f>
        <v>8</v>
      </c>
      <c r="D466" s="4">
        <v>1</v>
      </c>
      <c r="E466" s="10" t="str">
        <f>H466&amp;":"&amp;I466</f>
        <v>205008:1</v>
      </c>
      <c r="F466" s="4" t="str">
        <f>"{"&amp;K$2&amp;":"&amp;K466&amp;","&amp;N$2&amp;":"&amp;N466&amp;"}"</f>
        <v>{"HP":6000,"DEF":1600}</v>
      </c>
      <c r="H466" s="10">
        <v>205008</v>
      </c>
      <c r="I466" s="11">
        <f>ROUND(D466*D466/120+1,0)</f>
        <v>1</v>
      </c>
      <c r="J466" s="4">
        <f>K466+(L466+M466+N466+O466)*10</f>
        <v>22000</v>
      </c>
      <c r="K466" s="4">
        <v>6000</v>
      </c>
      <c r="L466" s="4"/>
      <c r="M466" s="4"/>
      <c r="N466" s="4">
        <v>1600</v>
      </c>
      <c r="O466" s="4"/>
      <c r="Q466">
        <f>K466</f>
        <v>6000</v>
      </c>
      <c r="T466">
        <f>N466</f>
        <v>1600</v>
      </c>
    </row>
    <row r="467" spans="1:20" ht="15.75">
      <c r="A467" s="4"/>
      <c r="B467" s="4">
        <f t="shared" ref="B467:B477" si="149">C467*1000+D467</f>
        <v>8002</v>
      </c>
      <c r="C467" s="4">
        <f>C466</f>
        <v>8</v>
      </c>
      <c r="D467" s="4">
        <f>D466+1</f>
        <v>2</v>
      </c>
      <c r="E467" s="10" t="str">
        <f>H467&amp;":"&amp;I467</f>
        <v>205008:1</v>
      </c>
      <c r="F467" s="4" t="str">
        <f t="shared" ref="F467:F477" si="150">"{"&amp;K$2&amp;":"&amp;K467&amp;","&amp;N$2&amp;":"&amp;N467&amp;"}"</f>
        <v>{"HP":12000,"DEF":3200}</v>
      </c>
      <c r="H467" s="10">
        <f>H466</f>
        <v>205008</v>
      </c>
      <c r="I467" s="11">
        <f t="shared" ref="I467:I530" si="151">ROUND(D467*D467/120+1,0)</f>
        <v>1</v>
      </c>
      <c r="J467" s="4">
        <f t="shared" ref="J467:J477" si="152">K467+(L467+M467+N467+O467)*10</f>
        <v>44000</v>
      </c>
      <c r="K467" s="4">
        <f>K466+Q467</f>
        <v>12000</v>
      </c>
      <c r="L467" s="4"/>
      <c r="M467" s="4"/>
      <c r="N467" s="4">
        <f>N466+T467</f>
        <v>3200</v>
      </c>
      <c r="O467" s="4"/>
      <c r="Q467">
        <f>Q466</f>
        <v>6000</v>
      </c>
      <c r="T467">
        <f>T466</f>
        <v>1600</v>
      </c>
    </row>
    <row r="468" spans="1:20" ht="15.75">
      <c r="A468" s="4"/>
      <c r="B468" s="4">
        <f t="shared" si="149"/>
        <v>8003</v>
      </c>
      <c r="C468" s="4">
        <f t="shared" ref="C468:C477" si="153">C467</f>
        <v>8</v>
      </c>
      <c r="D468" s="4">
        <f t="shared" ref="D468:D477" si="154">D467+1</f>
        <v>3</v>
      </c>
      <c r="E468" s="10" t="str">
        <f t="shared" ref="E468:E477" si="155">H468&amp;":"&amp;I468</f>
        <v>205008:1</v>
      </c>
      <c r="F468" s="4" t="str">
        <f t="shared" si="150"/>
        <v>{"HP":18000,"DEF":4800}</v>
      </c>
      <c r="H468" s="10">
        <f>H467</f>
        <v>205008</v>
      </c>
      <c r="I468" s="11">
        <f t="shared" si="151"/>
        <v>1</v>
      </c>
      <c r="J468" s="4">
        <f t="shared" si="152"/>
        <v>66000</v>
      </c>
      <c r="K468" s="4">
        <f t="shared" ref="K468:K477" si="156">K467+Q468</f>
        <v>18000</v>
      </c>
      <c r="L468" s="4"/>
      <c r="M468" s="4"/>
      <c r="N468" s="4">
        <f t="shared" ref="N468:N477" si="157">N467+T468</f>
        <v>4800</v>
      </c>
      <c r="O468" s="4"/>
      <c r="Q468">
        <f t="shared" ref="Q468:Q477" si="158">Q467</f>
        <v>6000</v>
      </c>
      <c r="T468">
        <f t="shared" ref="T468:T477" si="159">T467</f>
        <v>1600</v>
      </c>
    </row>
    <row r="469" spans="1:20" ht="15.75">
      <c r="A469" s="4"/>
      <c r="B469" s="4">
        <f t="shared" si="149"/>
        <v>8004</v>
      </c>
      <c r="C469" s="4">
        <f t="shared" si="153"/>
        <v>8</v>
      </c>
      <c r="D469" s="4">
        <f t="shared" si="154"/>
        <v>4</v>
      </c>
      <c r="E469" s="10" t="str">
        <f t="shared" si="155"/>
        <v>205008:1</v>
      </c>
      <c r="F469" s="4" t="str">
        <f t="shared" si="150"/>
        <v>{"HP":24000,"DEF":6400}</v>
      </c>
      <c r="H469" s="10">
        <f t="shared" ref="H469:H530" si="160">H468</f>
        <v>205008</v>
      </c>
      <c r="I469" s="11">
        <f t="shared" si="151"/>
        <v>1</v>
      </c>
      <c r="J469" s="4">
        <f t="shared" si="152"/>
        <v>88000</v>
      </c>
      <c r="K469" s="4">
        <f t="shared" si="156"/>
        <v>24000</v>
      </c>
      <c r="L469" s="4"/>
      <c r="M469" s="4"/>
      <c r="N469" s="4">
        <f t="shared" si="157"/>
        <v>6400</v>
      </c>
      <c r="O469" s="4"/>
      <c r="Q469">
        <f t="shared" si="158"/>
        <v>6000</v>
      </c>
      <c r="T469">
        <f t="shared" si="159"/>
        <v>1600</v>
      </c>
    </row>
    <row r="470" spans="1:20" ht="15.75">
      <c r="A470" s="4"/>
      <c r="B470" s="4">
        <f t="shared" si="149"/>
        <v>8005</v>
      </c>
      <c r="C470" s="4">
        <f t="shared" si="153"/>
        <v>8</v>
      </c>
      <c r="D470" s="4">
        <f t="shared" si="154"/>
        <v>5</v>
      </c>
      <c r="E470" s="10" t="str">
        <f t="shared" si="155"/>
        <v>205008:1</v>
      </c>
      <c r="F470" s="4" t="str">
        <f t="shared" si="150"/>
        <v>{"HP":30000,"DEF":8000}</v>
      </c>
      <c r="H470" s="10">
        <f t="shared" si="160"/>
        <v>205008</v>
      </c>
      <c r="I470" s="11">
        <f t="shared" si="151"/>
        <v>1</v>
      </c>
      <c r="J470" s="4">
        <f t="shared" si="152"/>
        <v>110000</v>
      </c>
      <c r="K470" s="4">
        <f t="shared" si="156"/>
        <v>30000</v>
      </c>
      <c r="L470" s="4"/>
      <c r="M470" s="4"/>
      <c r="N470" s="4">
        <f t="shared" si="157"/>
        <v>8000</v>
      </c>
      <c r="O470" s="4"/>
      <c r="Q470">
        <f t="shared" si="158"/>
        <v>6000</v>
      </c>
      <c r="T470">
        <f t="shared" si="159"/>
        <v>1600</v>
      </c>
    </row>
    <row r="471" spans="1:20" ht="15.75">
      <c r="A471" s="4"/>
      <c r="B471" s="4">
        <f t="shared" si="149"/>
        <v>8006</v>
      </c>
      <c r="C471" s="4">
        <f t="shared" si="153"/>
        <v>8</v>
      </c>
      <c r="D471" s="4">
        <f t="shared" si="154"/>
        <v>6</v>
      </c>
      <c r="E471" s="10" t="str">
        <f t="shared" si="155"/>
        <v>205008:1</v>
      </c>
      <c r="F471" s="4" t="str">
        <f t="shared" si="150"/>
        <v>{"HP":36000,"DEF":9600}</v>
      </c>
      <c r="H471" s="10">
        <f t="shared" si="160"/>
        <v>205008</v>
      </c>
      <c r="I471" s="11">
        <f t="shared" si="151"/>
        <v>1</v>
      </c>
      <c r="J471" s="4">
        <f t="shared" si="152"/>
        <v>132000</v>
      </c>
      <c r="K471" s="4">
        <f t="shared" si="156"/>
        <v>36000</v>
      </c>
      <c r="L471" s="4"/>
      <c r="M471" s="4"/>
      <c r="N471" s="4">
        <f t="shared" si="157"/>
        <v>9600</v>
      </c>
      <c r="O471" s="4"/>
      <c r="Q471">
        <f t="shared" si="158"/>
        <v>6000</v>
      </c>
      <c r="T471">
        <f t="shared" si="159"/>
        <v>1600</v>
      </c>
    </row>
    <row r="472" spans="1:20" ht="15.75">
      <c r="A472" s="4"/>
      <c r="B472" s="4">
        <f t="shared" si="149"/>
        <v>8007</v>
      </c>
      <c r="C472" s="4">
        <f t="shared" si="153"/>
        <v>8</v>
      </c>
      <c r="D472" s="4">
        <f t="shared" si="154"/>
        <v>7</v>
      </c>
      <c r="E472" s="10" t="str">
        <f t="shared" si="155"/>
        <v>205008:1</v>
      </c>
      <c r="F472" s="4" t="str">
        <f t="shared" si="150"/>
        <v>{"HP":42000,"DEF":11200}</v>
      </c>
      <c r="H472" s="10">
        <f t="shared" si="160"/>
        <v>205008</v>
      </c>
      <c r="I472" s="11">
        <f t="shared" si="151"/>
        <v>1</v>
      </c>
      <c r="J472" s="4">
        <f t="shared" si="152"/>
        <v>154000</v>
      </c>
      <c r="K472" s="4">
        <f t="shared" si="156"/>
        <v>42000</v>
      </c>
      <c r="L472" s="4"/>
      <c r="M472" s="4"/>
      <c r="N472" s="4">
        <f t="shared" si="157"/>
        <v>11200</v>
      </c>
      <c r="O472" s="4"/>
      <c r="Q472">
        <f t="shared" si="158"/>
        <v>6000</v>
      </c>
      <c r="T472">
        <f t="shared" si="159"/>
        <v>1600</v>
      </c>
    </row>
    <row r="473" spans="1:20" ht="15.75">
      <c r="B473" s="4">
        <f t="shared" si="149"/>
        <v>8008</v>
      </c>
      <c r="C473" s="4">
        <f t="shared" si="153"/>
        <v>8</v>
      </c>
      <c r="D473" s="4">
        <f t="shared" si="154"/>
        <v>8</v>
      </c>
      <c r="E473" s="10" t="str">
        <f t="shared" si="155"/>
        <v>205008:2</v>
      </c>
      <c r="F473" s="4" t="str">
        <f t="shared" si="150"/>
        <v>{"HP":48000,"DEF":12800}</v>
      </c>
      <c r="H473" s="10">
        <f t="shared" si="160"/>
        <v>205008</v>
      </c>
      <c r="I473" s="11">
        <f t="shared" si="151"/>
        <v>2</v>
      </c>
      <c r="J473" s="4">
        <f t="shared" si="152"/>
        <v>176000</v>
      </c>
      <c r="K473" s="4">
        <f t="shared" si="156"/>
        <v>48000</v>
      </c>
      <c r="L473" s="4"/>
      <c r="M473" s="4"/>
      <c r="N473" s="4">
        <f t="shared" si="157"/>
        <v>12800</v>
      </c>
      <c r="O473" s="4"/>
      <c r="Q473">
        <f t="shared" si="158"/>
        <v>6000</v>
      </c>
      <c r="T473">
        <f t="shared" si="159"/>
        <v>1600</v>
      </c>
    </row>
    <row r="474" spans="1:20" ht="15.75">
      <c r="B474" s="4">
        <f t="shared" si="149"/>
        <v>8009</v>
      </c>
      <c r="C474" s="4">
        <f t="shared" si="153"/>
        <v>8</v>
      </c>
      <c r="D474" s="4">
        <f t="shared" si="154"/>
        <v>9</v>
      </c>
      <c r="E474" s="10" t="str">
        <f t="shared" si="155"/>
        <v>205008:2</v>
      </c>
      <c r="F474" s="4" t="str">
        <f t="shared" si="150"/>
        <v>{"HP":54000,"DEF":14400}</v>
      </c>
      <c r="H474" s="10">
        <f t="shared" si="160"/>
        <v>205008</v>
      </c>
      <c r="I474" s="11">
        <f t="shared" si="151"/>
        <v>2</v>
      </c>
      <c r="J474" s="4">
        <f t="shared" si="152"/>
        <v>198000</v>
      </c>
      <c r="K474" s="4">
        <f t="shared" si="156"/>
        <v>54000</v>
      </c>
      <c r="L474" s="4"/>
      <c r="M474" s="4"/>
      <c r="N474" s="4">
        <f t="shared" si="157"/>
        <v>14400</v>
      </c>
      <c r="O474" s="4"/>
      <c r="Q474">
        <f t="shared" si="158"/>
        <v>6000</v>
      </c>
      <c r="T474">
        <f t="shared" si="159"/>
        <v>1600</v>
      </c>
    </row>
    <row r="475" spans="1:20" ht="15.75">
      <c r="B475" s="4">
        <f t="shared" si="149"/>
        <v>8010</v>
      </c>
      <c r="C475" s="4">
        <f t="shared" si="153"/>
        <v>8</v>
      </c>
      <c r="D475" s="4">
        <f t="shared" si="154"/>
        <v>10</v>
      </c>
      <c r="E475" s="10" t="str">
        <f t="shared" si="155"/>
        <v>205008:2</v>
      </c>
      <c r="F475" s="4" t="str">
        <f t="shared" si="150"/>
        <v>{"HP":60000,"DEF":16000}</v>
      </c>
      <c r="H475" s="10">
        <f t="shared" si="160"/>
        <v>205008</v>
      </c>
      <c r="I475" s="11">
        <f t="shared" si="151"/>
        <v>2</v>
      </c>
      <c r="J475" s="4">
        <f t="shared" si="152"/>
        <v>220000</v>
      </c>
      <c r="K475" s="4">
        <f t="shared" si="156"/>
        <v>60000</v>
      </c>
      <c r="L475" s="4"/>
      <c r="M475" s="4"/>
      <c r="N475" s="4">
        <f t="shared" si="157"/>
        <v>16000</v>
      </c>
      <c r="O475" s="4"/>
      <c r="Q475">
        <f t="shared" si="158"/>
        <v>6000</v>
      </c>
      <c r="T475">
        <f t="shared" si="159"/>
        <v>1600</v>
      </c>
    </row>
    <row r="476" spans="1:20" ht="15.75">
      <c r="B476" s="4">
        <f t="shared" si="149"/>
        <v>8011</v>
      </c>
      <c r="C476" s="4">
        <f t="shared" si="153"/>
        <v>8</v>
      </c>
      <c r="D476" s="4">
        <f t="shared" si="154"/>
        <v>11</v>
      </c>
      <c r="E476" s="10" t="str">
        <f t="shared" si="155"/>
        <v>205008:2</v>
      </c>
      <c r="F476" s="4" t="str">
        <f t="shared" si="150"/>
        <v>{"HP":66000,"DEF":17600}</v>
      </c>
      <c r="H476" s="10">
        <f t="shared" si="160"/>
        <v>205008</v>
      </c>
      <c r="I476" s="11">
        <f t="shared" si="151"/>
        <v>2</v>
      </c>
      <c r="J476" s="4">
        <f t="shared" si="152"/>
        <v>242000</v>
      </c>
      <c r="K476" s="4">
        <f t="shared" si="156"/>
        <v>66000</v>
      </c>
      <c r="L476" s="4"/>
      <c r="M476" s="4"/>
      <c r="N476" s="4">
        <f t="shared" si="157"/>
        <v>17600</v>
      </c>
      <c r="O476" s="4"/>
      <c r="Q476">
        <f t="shared" si="158"/>
        <v>6000</v>
      </c>
      <c r="T476">
        <f t="shared" si="159"/>
        <v>1600</v>
      </c>
    </row>
    <row r="477" spans="1:20" ht="15.75">
      <c r="B477" s="4">
        <f t="shared" si="149"/>
        <v>8012</v>
      </c>
      <c r="C477" s="4">
        <f t="shared" si="153"/>
        <v>8</v>
      </c>
      <c r="D477" s="4">
        <f t="shared" si="154"/>
        <v>12</v>
      </c>
      <c r="E477" s="10" t="str">
        <f t="shared" si="155"/>
        <v>205008:2</v>
      </c>
      <c r="F477" s="4" t="str">
        <f t="shared" si="150"/>
        <v>{"HP":72000,"DEF":19200}</v>
      </c>
      <c r="H477" s="10">
        <f t="shared" si="160"/>
        <v>205008</v>
      </c>
      <c r="I477" s="11">
        <f t="shared" si="151"/>
        <v>2</v>
      </c>
      <c r="J477" s="4">
        <f t="shared" si="152"/>
        <v>264000</v>
      </c>
      <c r="K477" s="4">
        <f t="shared" si="156"/>
        <v>72000</v>
      </c>
      <c r="L477" s="4"/>
      <c r="M477" s="4"/>
      <c r="N477" s="4">
        <f t="shared" si="157"/>
        <v>19200</v>
      </c>
      <c r="O477" s="4"/>
      <c r="Q477">
        <f t="shared" si="158"/>
        <v>6000</v>
      </c>
      <c r="T477">
        <f t="shared" si="159"/>
        <v>1600</v>
      </c>
    </row>
    <row r="478" spans="1:20" ht="15.75">
      <c r="B478" s="4">
        <f t="shared" ref="B478:B530" si="161">C478*1000+D478</f>
        <v>8013</v>
      </c>
      <c r="C478" s="4">
        <f t="shared" ref="C478:C530" si="162">C477</f>
        <v>8</v>
      </c>
      <c r="D478" s="4">
        <f t="shared" ref="D478:D530" si="163">D477+1</f>
        <v>13</v>
      </c>
      <c r="E478" s="10" t="str">
        <f t="shared" ref="E478:E530" si="164">H478&amp;":"&amp;I478</f>
        <v>205008:2</v>
      </c>
      <c r="F478" s="4" t="str">
        <f t="shared" ref="F478:F530" si="165">"{"&amp;K$2&amp;":"&amp;K478&amp;","&amp;N$2&amp;":"&amp;N478&amp;"}"</f>
        <v>{"HP":78000,"DEF":20800}</v>
      </c>
      <c r="H478" s="10">
        <f t="shared" si="160"/>
        <v>205008</v>
      </c>
      <c r="I478" s="11">
        <f t="shared" si="151"/>
        <v>2</v>
      </c>
      <c r="J478" s="4">
        <f t="shared" ref="J478:J530" si="166">K478+(L478+M478+N478+O478)*10</f>
        <v>286000</v>
      </c>
      <c r="K478" s="4">
        <f t="shared" ref="K478:K530" si="167">K477+Q478</f>
        <v>78000</v>
      </c>
      <c r="L478" s="4"/>
      <c r="M478" s="4"/>
      <c r="N478" s="4">
        <f t="shared" ref="N478:N530" si="168">N477+T478</f>
        <v>20800</v>
      </c>
      <c r="O478" s="4"/>
      <c r="Q478">
        <f t="shared" ref="Q478:Q530" si="169">Q477</f>
        <v>6000</v>
      </c>
      <c r="T478">
        <f t="shared" ref="T478:T530" si="170">T477</f>
        <v>1600</v>
      </c>
    </row>
    <row r="479" spans="1:20" ht="15.75">
      <c r="B479" s="4">
        <f t="shared" si="161"/>
        <v>8014</v>
      </c>
      <c r="C479" s="4">
        <f t="shared" si="162"/>
        <v>8</v>
      </c>
      <c r="D479" s="4">
        <f t="shared" si="163"/>
        <v>14</v>
      </c>
      <c r="E479" s="10" t="str">
        <f t="shared" si="164"/>
        <v>205008:3</v>
      </c>
      <c r="F479" s="4" t="str">
        <f t="shared" si="165"/>
        <v>{"HP":84000,"DEF":22400}</v>
      </c>
      <c r="H479" s="10">
        <f t="shared" si="160"/>
        <v>205008</v>
      </c>
      <c r="I479" s="11">
        <f t="shared" si="151"/>
        <v>3</v>
      </c>
      <c r="J479" s="4">
        <f t="shared" si="166"/>
        <v>308000</v>
      </c>
      <c r="K479" s="4">
        <f t="shared" si="167"/>
        <v>84000</v>
      </c>
      <c r="L479" s="4"/>
      <c r="M479" s="4"/>
      <c r="N479" s="4">
        <f t="shared" si="168"/>
        <v>22400</v>
      </c>
      <c r="O479" s="4"/>
      <c r="Q479">
        <f t="shared" si="169"/>
        <v>6000</v>
      </c>
      <c r="T479">
        <f t="shared" si="170"/>
        <v>1600</v>
      </c>
    </row>
    <row r="480" spans="1:20" ht="15.75">
      <c r="B480" s="4">
        <f t="shared" si="161"/>
        <v>8015</v>
      </c>
      <c r="C480" s="4">
        <f t="shared" si="162"/>
        <v>8</v>
      </c>
      <c r="D480" s="4">
        <f t="shared" si="163"/>
        <v>15</v>
      </c>
      <c r="E480" s="10" t="str">
        <f t="shared" si="164"/>
        <v>205008:3</v>
      </c>
      <c r="F480" s="4" t="str">
        <f t="shared" si="165"/>
        <v>{"HP":90000,"DEF":24000}</v>
      </c>
      <c r="H480" s="10">
        <f t="shared" si="160"/>
        <v>205008</v>
      </c>
      <c r="I480" s="11">
        <f t="shared" si="151"/>
        <v>3</v>
      </c>
      <c r="J480" s="4">
        <f t="shared" si="166"/>
        <v>330000</v>
      </c>
      <c r="K480" s="4">
        <f t="shared" si="167"/>
        <v>90000</v>
      </c>
      <c r="L480" s="4"/>
      <c r="M480" s="4"/>
      <c r="N480" s="4">
        <f t="shared" si="168"/>
        <v>24000</v>
      </c>
      <c r="O480" s="4"/>
      <c r="Q480">
        <f t="shared" si="169"/>
        <v>6000</v>
      </c>
      <c r="T480">
        <f t="shared" si="170"/>
        <v>1600</v>
      </c>
    </row>
    <row r="481" spans="2:20" ht="15.75">
      <c r="B481" s="4">
        <f t="shared" si="161"/>
        <v>8016</v>
      </c>
      <c r="C481" s="4">
        <f t="shared" si="162"/>
        <v>8</v>
      </c>
      <c r="D481" s="4">
        <f t="shared" si="163"/>
        <v>16</v>
      </c>
      <c r="E481" s="10" t="str">
        <f t="shared" si="164"/>
        <v>205008:3</v>
      </c>
      <c r="F481" s="4" t="str">
        <f t="shared" si="165"/>
        <v>{"HP":96000,"DEF":25600}</v>
      </c>
      <c r="H481" s="10">
        <f t="shared" si="160"/>
        <v>205008</v>
      </c>
      <c r="I481" s="11">
        <f t="shared" si="151"/>
        <v>3</v>
      </c>
      <c r="J481" s="4">
        <f t="shared" si="166"/>
        <v>352000</v>
      </c>
      <c r="K481" s="4">
        <f t="shared" si="167"/>
        <v>96000</v>
      </c>
      <c r="L481" s="4"/>
      <c r="M481" s="4"/>
      <c r="N481" s="4">
        <f t="shared" si="168"/>
        <v>25600</v>
      </c>
      <c r="O481" s="4"/>
      <c r="Q481">
        <f t="shared" si="169"/>
        <v>6000</v>
      </c>
      <c r="T481">
        <f t="shared" si="170"/>
        <v>1600</v>
      </c>
    </row>
    <row r="482" spans="2:20" ht="15.75">
      <c r="B482" s="4">
        <f t="shared" si="161"/>
        <v>8017</v>
      </c>
      <c r="C482" s="4">
        <f t="shared" si="162"/>
        <v>8</v>
      </c>
      <c r="D482" s="4">
        <f t="shared" si="163"/>
        <v>17</v>
      </c>
      <c r="E482" s="10" t="str">
        <f t="shared" si="164"/>
        <v>205008:3</v>
      </c>
      <c r="F482" s="4" t="str">
        <f t="shared" si="165"/>
        <v>{"HP":102000,"DEF":27200}</v>
      </c>
      <c r="H482" s="10">
        <f t="shared" si="160"/>
        <v>205008</v>
      </c>
      <c r="I482" s="11">
        <f t="shared" si="151"/>
        <v>3</v>
      </c>
      <c r="J482" s="4">
        <f t="shared" si="166"/>
        <v>374000</v>
      </c>
      <c r="K482" s="4">
        <f t="shared" si="167"/>
        <v>102000</v>
      </c>
      <c r="L482" s="4"/>
      <c r="M482" s="4"/>
      <c r="N482" s="4">
        <f t="shared" si="168"/>
        <v>27200</v>
      </c>
      <c r="O482" s="4"/>
      <c r="Q482">
        <f t="shared" si="169"/>
        <v>6000</v>
      </c>
      <c r="T482">
        <f t="shared" si="170"/>
        <v>1600</v>
      </c>
    </row>
    <row r="483" spans="2:20" ht="15.75">
      <c r="B483" s="4">
        <f t="shared" si="161"/>
        <v>8018</v>
      </c>
      <c r="C483" s="4">
        <f t="shared" si="162"/>
        <v>8</v>
      </c>
      <c r="D483" s="4">
        <f t="shared" si="163"/>
        <v>18</v>
      </c>
      <c r="E483" s="10" t="str">
        <f t="shared" si="164"/>
        <v>205008:4</v>
      </c>
      <c r="F483" s="4" t="str">
        <f t="shared" si="165"/>
        <v>{"HP":108000,"DEF":28800}</v>
      </c>
      <c r="H483" s="10">
        <f t="shared" si="160"/>
        <v>205008</v>
      </c>
      <c r="I483" s="11">
        <f t="shared" si="151"/>
        <v>4</v>
      </c>
      <c r="J483" s="4">
        <f t="shared" si="166"/>
        <v>396000</v>
      </c>
      <c r="K483" s="4">
        <f t="shared" si="167"/>
        <v>108000</v>
      </c>
      <c r="L483" s="4"/>
      <c r="M483" s="4"/>
      <c r="N483" s="4">
        <f t="shared" si="168"/>
        <v>28800</v>
      </c>
      <c r="O483" s="4"/>
      <c r="Q483">
        <f t="shared" si="169"/>
        <v>6000</v>
      </c>
      <c r="T483">
        <f t="shared" si="170"/>
        <v>1600</v>
      </c>
    </row>
    <row r="484" spans="2:20" ht="15.75">
      <c r="B484" s="4">
        <f t="shared" si="161"/>
        <v>8019</v>
      </c>
      <c r="C484" s="4">
        <f t="shared" si="162"/>
        <v>8</v>
      </c>
      <c r="D484" s="4">
        <f t="shared" si="163"/>
        <v>19</v>
      </c>
      <c r="E484" s="10" t="str">
        <f t="shared" si="164"/>
        <v>205008:4</v>
      </c>
      <c r="F484" s="4" t="str">
        <f t="shared" si="165"/>
        <v>{"HP":114000,"DEF":30400}</v>
      </c>
      <c r="H484" s="10">
        <f t="shared" si="160"/>
        <v>205008</v>
      </c>
      <c r="I484" s="11">
        <f t="shared" si="151"/>
        <v>4</v>
      </c>
      <c r="J484" s="4">
        <f t="shared" si="166"/>
        <v>418000</v>
      </c>
      <c r="K484" s="4">
        <f t="shared" si="167"/>
        <v>114000</v>
      </c>
      <c r="L484" s="4"/>
      <c r="M484" s="4"/>
      <c r="N484" s="4">
        <f t="shared" si="168"/>
        <v>30400</v>
      </c>
      <c r="O484" s="4"/>
      <c r="Q484">
        <f t="shared" si="169"/>
        <v>6000</v>
      </c>
      <c r="T484">
        <f t="shared" si="170"/>
        <v>1600</v>
      </c>
    </row>
    <row r="485" spans="2:20" ht="15.75">
      <c r="B485" s="4">
        <f t="shared" si="161"/>
        <v>8020</v>
      </c>
      <c r="C485" s="4">
        <f t="shared" si="162"/>
        <v>8</v>
      </c>
      <c r="D485" s="4">
        <f t="shared" si="163"/>
        <v>20</v>
      </c>
      <c r="E485" s="10" t="str">
        <f t="shared" si="164"/>
        <v>205008:4</v>
      </c>
      <c r="F485" s="4" t="str">
        <f t="shared" si="165"/>
        <v>{"HP":120000,"DEF":32000}</v>
      </c>
      <c r="H485" s="10">
        <f t="shared" si="160"/>
        <v>205008</v>
      </c>
      <c r="I485" s="11">
        <f t="shared" si="151"/>
        <v>4</v>
      </c>
      <c r="J485" s="4">
        <f t="shared" si="166"/>
        <v>440000</v>
      </c>
      <c r="K485" s="4">
        <f t="shared" si="167"/>
        <v>120000</v>
      </c>
      <c r="L485" s="4"/>
      <c r="M485" s="4"/>
      <c r="N485" s="4">
        <f t="shared" si="168"/>
        <v>32000</v>
      </c>
      <c r="O485" s="4"/>
      <c r="Q485">
        <f t="shared" si="169"/>
        <v>6000</v>
      </c>
      <c r="T485">
        <f t="shared" si="170"/>
        <v>1600</v>
      </c>
    </row>
    <row r="486" spans="2:20" ht="15.75">
      <c r="B486" s="4">
        <f t="shared" si="161"/>
        <v>8021</v>
      </c>
      <c r="C486" s="4">
        <f t="shared" si="162"/>
        <v>8</v>
      </c>
      <c r="D486" s="4">
        <f t="shared" si="163"/>
        <v>21</v>
      </c>
      <c r="E486" s="10" t="str">
        <f t="shared" si="164"/>
        <v>205008:5</v>
      </c>
      <c r="F486" s="4" t="str">
        <f t="shared" si="165"/>
        <v>{"HP":126000,"DEF":33600}</v>
      </c>
      <c r="H486" s="10">
        <f t="shared" si="160"/>
        <v>205008</v>
      </c>
      <c r="I486" s="11">
        <f t="shared" si="151"/>
        <v>5</v>
      </c>
      <c r="J486" s="4">
        <f t="shared" si="166"/>
        <v>462000</v>
      </c>
      <c r="K486" s="4">
        <f t="shared" si="167"/>
        <v>126000</v>
      </c>
      <c r="L486" s="4"/>
      <c r="M486" s="4"/>
      <c r="N486" s="4">
        <f t="shared" si="168"/>
        <v>33600</v>
      </c>
      <c r="O486" s="4"/>
      <c r="Q486">
        <f t="shared" si="169"/>
        <v>6000</v>
      </c>
      <c r="T486">
        <f t="shared" si="170"/>
        <v>1600</v>
      </c>
    </row>
    <row r="487" spans="2:20" ht="15.75">
      <c r="B487" s="4">
        <f t="shared" si="161"/>
        <v>8022</v>
      </c>
      <c r="C487" s="4">
        <f t="shared" si="162"/>
        <v>8</v>
      </c>
      <c r="D487" s="4">
        <f t="shared" si="163"/>
        <v>22</v>
      </c>
      <c r="E487" s="10" t="str">
        <f t="shared" si="164"/>
        <v>205008:5</v>
      </c>
      <c r="F487" s="4" t="str">
        <f t="shared" si="165"/>
        <v>{"HP":132000,"DEF":35200}</v>
      </c>
      <c r="H487" s="10">
        <f t="shared" si="160"/>
        <v>205008</v>
      </c>
      <c r="I487" s="11">
        <f t="shared" si="151"/>
        <v>5</v>
      </c>
      <c r="J487" s="4">
        <f t="shared" si="166"/>
        <v>484000</v>
      </c>
      <c r="K487" s="4">
        <f t="shared" si="167"/>
        <v>132000</v>
      </c>
      <c r="L487" s="4"/>
      <c r="M487" s="4"/>
      <c r="N487" s="4">
        <f t="shared" si="168"/>
        <v>35200</v>
      </c>
      <c r="O487" s="4"/>
      <c r="Q487">
        <f t="shared" si="169"/>
        <v>6000</v>
      </c>
      <c r="T487">
        <f t="shared" si="170"/>
        <v>1600</v>
      </c>
    </row>
    <row r="488" spans="2:20" ht="15.75">
      <c r="B488" s="4">
        <f t="shared" si="161"/>
        <v>8023</v>
      </c>
      <c r="C488" s="4">
        <f t="shared" si="162"/>
        <v>8</v>
      </c>
      <c r="D488" s="4">
        <f t="shared" si="163"/>
        <v>23</v>
      </c>
      <c r="E488" s="10" t="str">
        <f t="shared" si="164"/>
        <v>205008:5</v>
      </c>
      <c r="F488" s="4" t="str">
        <f t="shared" si="165"/>
        <v>{"HP":138000,"DEF":36800}</v>
      </c>
      <c r="H488" s="10">
        <f t="shared" si="160"/>
        <v>205008</v>
      </c>
      <c r="I488" s="11">
        <f t="shared" si="151"/>
        <v>5</v>
      </c>
      <c r="J488" s="4">
        <f t="shared" si="166"/>
        <v>506000</v>
      </c>
      <c r="K488" s="4">
        <f t="shared" si="167"/>
        <v>138000</v>
      </c>
      <c r="L488" s="4"/>
      <c r="M488" s="4"/>
      <c r="N488" s="4">
        <f t="shared" si="168"/>
        <v>36800</v>
      </c>
      <c r="O488" s="4"/>
      <c r="Q488">
        <f t="shared" si="169"/>
        <v>6000</v>
      </c>
      <c r="T488">
        <f t="shared" si="170"/>
        <v>1600</v>
      </c>
    </row>
    <row r="489" spans="2:20" ht="15.75">
      <c r="B489" s="4">
        <f t="shared" si="161"/>
        <v>8024</v>
      </c>
      <c r="C489" s="4">
        <f t="shared" si="162"/>
        <v>8</v>
      </c>
      <c r="D489" s="4">
        <f t="shared" si="163"/>
        <v>24</v>
      </c>
      <c r="E489" s="10" t="str">
        <f t="shared" si="164"/>
        <v>205008:6</v>
      </c>
      <c r="F489" s="4" t="str">
        <f t="shared" si="165"/>
        <v>{"HP":144000,"DEF":38400}</v>
      </c>
      <c r="H489" s="10">
        <f t="shared" si="160"/>
        <v>205008</v>
      </c>
      <c r="I489" s="11">
        <f t="shared" si="151"/>
        <v>6</v>
      </c>
      <c r="J489" s="4">
        <f t="shared" si="166"/>
        <v>528000</v>
      </c>
      <c r="K489" s="4">
        <f t="shared" si="167"/>
        <v>144000</v>
      </c>
      <c r="L489" s="4"/>
      <c r="M489" s="4"/>
      <c r="N489" s="4">
        <f t="shared" si="168"/>
        <v>38400</v>
      </c>
      <c r="O489" s="4"/>
      <c r="Q489">
        <f t="shared" si="169"/>
        <v>6000</v>
      </c>
      <c r="T489">
        <f t="shared" si="170"/>
        <v>1600</v>
      </c>
    </row>
    <row r="490" spans="2:20" ht="15.75">
      <c r="B490" s="4">
        <f t="shared" si="161"/>
        <v>8025</v>
      </c>
      <c r="C490" s="4">
        <f t="shared" si="162"/>
        <v>8</v>
      </c>
      <c r="D490" s="4">
        <f t="shared" si="163"/>
        <v>25</v>
      </c>
      <c r="E490" s="10" t="str">
        <f t="shared" si="164"/>
        <v>205008:6</v>
      </c>
      <c r="F490" s="4" t="str">
        <f t="shared" si="165"/>
        <v>{"HP":150000,"DEF":40000}</v>
      </c>
      <c r="H490" s="10">
        <f t="shared" si="160"/>
        <v>205008</v>
      </c>
      <c r="I490" s="11">
        <f t="shared" si="151"/>
        <v>6</v>
      </c>
      <c r="J490" s="4">
        <f t="shared" si="166"/>
        <v>550000</v>
      </c>
      <c r="K490" s="4">
        <f t="shared" si="167"/>
        <v>150000</v>
      </c>
      <c r="L490" s="4"/>
      <c r="M490" s="4"/>
      <c r="N490" s="4">
        <f t="shared" si="168"/>
        <v>40000</v>
      </c>
      <c r="O490" s="4"/>
      <c r="Q490">
        <f t="shared" si="169"/>
        <v>6000</v>
      </c>
      <c r="T490">
        <f t="shared" si="170"/>
        <v>1600</v>
      </c>
    </row>
    <row r="491" spans="2:20" ht="15.75">
      <c r="B491" s="4">
        <f t="shared" si="161"/>
        <v>8026</v>
      </c>
      <c r="C491" s="4">
        <f t="shared" si="162"/>
        <v>8</v>
      </c>
      <c r="D491" s="4">
        <f t="shared" si="163"/>
        <v>26</v>
      </c>
      <c r="E491" s="10" t="str">
        <f t="shared" si="164"/>
        <v>205008:7</v>
      </c>
      <c r="F491" s="4" t="str">
        <f t="shared" si="165"/>
        <v>{"HP":156000,"DEF":41600}</v>
      </c>
      <c r="H491" s="10">
        <f t="shared" si="160"/>
        <v>205008</v>
      </c>
      <c r="I491" s="11">
        <f t="shared" si="151"/>
        <v>7</v>
      </c>
      <c r="J491" s="4">
        <f t="shared" si="166"/>
        <v>572000</v>
      </c>
      <c r="K491" s="4">
        <f t="shared" si="167"/>
        <v>156000</v>
      </c>
      <c r="L491" s="4"/>
      <c r="M491" s="4"/>
      <c r="N491" s="4">
        <f t="shared" si="168"/>
        <v>41600</v>
      </c>
      <c r="O491" s="4"/>
      <c r="Q491">
        <f t="shared" si="169"/>
        <v>6000</v>
      </c>
      <c r="T491">
        <f t="shared" si="170"/>
        <v>1600</v>
      </c>
    </row>
    <row r="492" spans="2:20" ht="15.75">
      <c r="B492" s="4">
        <f t="shared" si="161"/>
        <v>8027</v>
      </c>
      <c r="C492" s="4">
        <f t="shared" si="162"/>
        <v>8</v>
      </c>
      <c r="D492" s="4">
        <f t="shared" si="163"/>
        <v>27</v>
      </c>
      <c r="E492" s="10" t="str">
        <f t="shared" si="164"/>
        <v>205008:7</v>
      </c>
      <c r="F492" s="4" t="str">
        <f t="shared" si="165"/>
        <v>{"HP":162000,"DEF":43200}</v>
      </c>
      <c r="H492" s="10">
        <f t="shared" si="160"/>
        <v>205008</v>
      </c>
      <c r="I492" s="11">
        <f t="shared" si="151"/>
        <v>7</v>
      </c>
      <c r="J492" s="4">
        <f t="shared" si="166"/>
        <v>594000</v>
      </c>
      <c r="K492" s="4">
        <f t="shared" si="167"/>
        <v>162000</v>
      </c>
      <c r="L492" s="4"/>
      <c r="M492" s="4"/>
      <c r="N492" s="4">
        <f t="shared" si="168"/>
        <v>43200</v>
      </c>
      <c r="O492" s="4"/>
      <c r="Q492">
        <f t="shared" si="169"/>
        <v>6000</v>
      </c>
      <c r="T492">
        <f t="shared" si="170"/>
        <v>1600</v>
      </c>
    </row>
    <row r="493" spans="2:20" ht="15.75">
      <c r="B493" s="4">
        <f t="shared" si="161"/>
        <v>8028</v>
      </c>
      <c r="C493" s="4">
        <f t="shared" si="162"/>
        <v>8</v>
      </c>
      <c r="D493" s="4">
        <f t="shared" si="163"/>
        <v>28</v>
      </c>
      <c r="E493" s="10" t="str">
        <f t="shared" si="164"/>
        <v>205008:8</v>
      </c>
      <c r="F493" s="4" t="str">
        <f t="shared" si="165"/>
        <v>{"HP":168000,"DEF":44800}</v>
      </c>
      <c r="H493" s="10">
        <f t="shared" si="160"/>
        <v>205008</v>
      </c>
      <c r="I493" s="11">
        <f t="shared" si="151"/>
        <v>8</v>
      </c>
      <c r="J493" s="4">
        <f t="shared" si="166"/>
        <v>616000</v>
      </c>
      <c r="K493" s="4">
        <f t="shared" si="167"/>
        <v>168000</v>
      </c>
      <c r="L493" s="4"/>
      <c r="M493" s="4"/>
      <c r="N493" s="4">
        <f t="shared" si="168"/>
        <v>44800</v>
      </c>
      <c r="O493" s="4"/>
      <c r="Q493">
        <f t="shared" si="169"/>
        <v>6000</v>
      </c>
      <c r="T493">
        <f t="shared" si="170"/>
        <v>1600</v>
      </c>
    </row>
    <row r="494" spans="2:20" ht="15.75">
      <c r="B494" s="4">
        <f t="shared" si="161"/>
        <v>8029</v>
      </c>
      <c r="C494" s="4">
        <f t="shared" si="162"/>
        <v>8</v>
      </c>
      <c r="D494" s="4">
        <f t="shared" si="163"/>
        <v>29</v>
      </c>
      <c r="E494" s="10" t="str">
        <f t="shared" si="164"/>
        <v>205008:8</v>
      </c>
      <c r="F494" s="4" t="str">
        <f t="shared" si="165"/>
        <v>{"HP":174000,"DEF":46400}</v>
      </c>
      <c r="H494" s="10">
        <f t="shared" si="160"/>
        <v>205008</v>
      </c>
      <c r="I494" s="11">
        <f t="shared" si="151"/>
        <v>8</v>
      </c>
      <c r="J494" s="4">
        <f t="shared" si="166"/>
        <v>638000</v>
      </c>
      <c r="K494" s="4">
        <f t="shared" si="167"/>
        <v>174000</v>
      </c>
      <c r="L494" s="4"/>
      <c r="M494" s="4"/>
      <c r="N494" s="4">
        <f t="shared" si="168"/>
        <v>46400</v>
      </c>
      <c r="O494" s="4"/>
      <c r="Q494">
        <f t="shared" si="169"/>
        <v>6000</v>
      </c>
      <c r="T494">
        <f t="shared" si="170"/>
        <v>1600</v>
      </c>
    </row>
    <row r="495" spans="2:20" ht="15.75">
      <c r="B495" s="4">
        <f t="shared" si="161"/>
        <v>8030</v>
      </c>
      <c r="C495" s="4">
        <f t="shared" si="162"/>
        <v>8</v>
      </c>
      <c r="D495" s="4">
        <f t="shared" si="163"/>
        <v>30</v>
      </c>
      <c r="E495" s="10" t="str">
        <f t="shared" si="164"/>
        <v>205008:9</v>
      </c>
      <c r="F495" s="4" t="str">
        <f t="shared" si="165"/>
        <v>{"HP":180000,"DEF":48000}</v>
      </c>
      <c r="H495" s="10">
        <f t="shared" si="160"/>
        <v>205008</v>
      </c>
      <c r="I495" s="11">
        <f t="shared" si="151"/>
        <v>9</v>
      </c>
      <c r="J495" s="4">
        <f t="shared" si="166"/>
        <v>660000</v>
      </c>
      <c r="K495" s="4">
        <f t="shared" si="167"/>
        <v>180000</v>
      </c>
      <c r="L495" s="4"/>
      <c r="M495" s="4"/>
      <c r="N495" s="4">
        <f t="shared" si="168"/>
        <v>48000</v>
      </c>
      <c r="O495" s="4"/>
      <c r="Q495">
        <f t="shared" si="169"/>
        <v>6000</v>
      </c>
      <c r="T495">
        <f t="shared" si="170"/>
        <v>1600</v>
      </c>
    </row>
    <row r="496" spans="2:20" ht="15.75">
      <c r="B496" s="4">
        <f t="shared" si="161"/>
        <v>8031</v>
      </c>
      <c r="C496" s="4">
        <f t="shared" si="162"/>
        <v>8</v>
      </c>
      <c r="D496" s="4">
        <f t="shared" si="163"/>
        <v>31</v>
      </c>
      <c r="E496" s="10" t="str">
        <f t="shared" si="164"/>
        <v>205008:9</v>
      </c>
      <c r="F496" s="4" t="str">
        <f t="shared" si="165"/>
        <v>{"HP":186000,"DEF":49600}</v>
      </c>
      <c r="H496" s="10">
        <f t="shared" si="160"/>
        <v>205008</v>
      </c>
      <c r="I496" s="11">
        <f t="shared" si="151"/>
        <v>9</v>
      </c>
      <c r="J496" s="4">
        <f t="shared" si="166"/>
        <v>682000</v>
      </c>
      <c r="K496" s="4">
        <f t="shared" si="167"/>
        <v>186000</v>
      </c>
      <c r="L496" s="4"/>
      <c r="M496" s="4"/>
      <c r="N496" s="4">
        <f t="shared" si="168"/>
        <v>49600</v>
      </c>
      <c r="O496" s="4"/>
      <c r="Q496">
        <f t="shared" si="169"/>
        <v>6000</v>
      </c>
      <c r="T496">
        <f t="shared" si="170"/>
        <v>1600</v>
      </c>
    </row>
    <row r="497" spans="2:20" ht="15.75">
      <c r="B497" s="4">
        <f t="shared" si="161"/>
        <v>8032</v>
      </c>
      <c r="C497" s="4">
        <f t="shared" si="162"/>
        <v>8</v>
      </c>
      <c r="D497" s="4">
        <f t="shared" si="163"/>
        <v>32</v>
      </c>
      <c r="E497" s="10" t="str">
        <f t="shared" si="164"/>
        <v>205008:10</v>
      </c>
      <c r="F497" s="4" t="str">
        <f t="shared" si="165"/>
        <v>{"HP":192000,"DEF":51200}</v>
      </c>
      <c r="H497" s="10">
        <f t="shared" si="160"/>
        <v>205008</v>
      </c>
      <c r="I497" s="11">
        <f t="shared" si="151"/>
        <v>10</v>
      </c>
      <c r="J497" s="4">
        <f t="shared" si="166"/>
        <v>704000</v>
      </c>
      <c r="K497" s="4">
        <f t="shared" si="167"/>
        <v>192000</v>
      </c>
      <c r="L497" s="4"/>
      <c r="M497" s="4"/>
      <c r="N497" s="4">
        <f t="shared" si="168"/>
        <v>51200</v>
      </c>
      <c r="O497" s="4"/>
      <c r="Q497">
        <f t="shared" si="169"/>
        <v>6000</v>
      </c>
      <c r="T497">
        <f t="shared" si="170"/>
        <v>1600</v>
      </c>
    </row>
    <row r="498" spans="2:20" ht="15.75">
      <c r="B498" s="4">
        <f t="shared" si="161"/>
        <v>8033</v>
      </c>
      <c r="C498" s="4">
        <f t="shared" si="162"/>
        <v>8</v>
      </c>
      <c r="D498" s="4">
        <f t="shared" si="163"/>
        <v>33</v>
      </c>
      <c r="E498" s="10" t="str">
        <f t="shared" si="164"/>
        <v>205008:10</v>
      </c>
      <c r="F498" s="4" t="str">
        <f t="shared" si="165"/>
        <v>{"HP":198000,"DEF":52800}</v>
      </c>
      <c r="H498" s="10">
        <f t="shared" si="160"/>
        <v>205008</v>
      </c>
      <c r="I498" s="11">
        <f t="shared" si="151"/>
        <v>10</v>
      </c>
      <c r="J498" s="4">
        <f t="shared" si="166"/>
        <v>726000</v>
      </c>
      <c r="K498" s="4">
        <f t="shared" si="167"/>
        <v>198000</v>
      </c>
      <c r="L498" s="4"/>
      <c r="M498" s="4"/>
      <c r="N498" s="4">
        <f t="shared" si="168"/>
        <v>52800</v>
      </c>
      <c r="O498" s="4"/>
      <c r="Q498">
        <f t="shared" si="169"/>
        <v>6000</v>
      </c>
      <c r="T498">
        <f t="shared" si="170"/>
        <v>1600</v>
      </c>
    </row>
    <row r="499" spans="2:20" ht="15.75">
      <c r="B499" s="4">
        <f t="shared" si="161"/>
        <v>8034</v>
      </c>
      <c r="C499" s="4">
        <f t="shared" si="162"/>
        <v>8</v>
      </c>
      <c r="D499" s="4">
        <f t="shared" si="163"/>
        <v>34</v>
      </c>
      <c r="E499" s="10" t="str">
        <f t="shared" si="164"/>
        <v>205008:11</v>
      </c>
      <c r="F499" s="4" t="str">
        <f t="shared" si="165"/>
        <v>{"HP":204000,"DEF":54400}</v>
      </c>
      <c r="H499" s="10">
        <f t="shared" si="160"/>
        <v>205008</v>
      </c>
      <c r="I499" s="11">
        <f t="shared" si="151"/>
        <v>11</v>
      </c>
      <c r="J499" s="4">
        <f t="shared" si="166"/>
        <v>748000</v>
      </c>
      <c r="K499" s="4">
        <f t="shared" si="167"/>
        <v>204000</v>
      </c>
      <c r="L499" s="4"/>
      <c r="M499" s="4"/>
      <c r="N499" s="4">
        <f t="shared" si="168"/>
        <v>54400</v>
      </c>
      <c r="O499" s="4"/>
      <c r="Q499">
        <f t="shared" si="169"/>
        <v>6000</v>
      </c>
      <c r="T499">
        <f t="shared" si="170"/>
        <v>1600</v>
      </c>
    </row>
    <row r="500" spans="2:20" ht="15.75">
      <c r="B500" s="4">
        <f t="shared" si="161"/>
        <v>8035</v>
      </c>
      <c r="C500" s="4">
        <f t="shared" si="162"/>
        <v>8</v>
      </c>
      <c r="D500" s="4">
        <f t="shared" si="163"/>
        <v>35</v>
      </c>
      <c r="E500" s="10" t="str">
        <f t="shared" si="164"/>
        <v>205008:11</v>
      </c>
      <c r="F500" s="4" t="str">
        <f t="shared" si="165"/>
        <v>{"HP":210000,"DEF":56000}</v>
      </c>
      <c r="H500" s="10">
        <f t="shared" si="160"/>
        <v>205008</v>
      </c>
      <c r="I500" s="11">
        <f t="shared" si="151"/>
        <v>11</v>
      </c>
      <c r="J500" s="4">
        <f t="shared" si="166"/>
        <v>770000</v>
      </c>
      <c r="K500" s="4">
        <f t="shared" si="167"/>
        <v>210000</v>
      </c>
      <c r="L500" s="4"/>
      <c r="M500" s="4"/>
      <c r="N500" s="4">
        <f t="shared" si="168"/>
        <v>56000</v>
      </c>
      <c r="O500" s="4"/>
      <c r="Q500">
        <f t="shared" si="169"/>
        <v>6000</v>
      </c>
      <c r="T500">
        <f t="shared" si="170"/>
        <v>1600</v>
      </c>
    </row>
    <row r="501" spans="2:20" ht="15.75">
      <c r="B501" s="4">
        <f t="shared" si="161"/>
        <v>8036</v>
      </c>
      <c r="C501" s="4">
        <f t="shared" si="162"/>
        <v>8</v>
      </c>
      <c r="D501" s="4">
        <f t="shared" si="163"/>
        <v>36</v>
      </c>
      <c r="E501" s="10" t="str">
        <f t="shared" si="164"/>
        <v>205008:12</v>
      </c>
      <c r="F501" s="4" t="str">
        <f t="shared" si="165"/>
        <v>{"HP":216000,"DEF":57600}</v>
      </c>
      <c r="H501" s="10">
        <f t="shared" si="160"/>
        <v>205008</v>
      </c>
      <c r="I501" s="11">
        <f t="shared" si="151"/>
        <v>12</v>
      </c>
      <c r="J501" s="4">
        <f t="shared" si="166"/>
        <v>792000</v>
      </c>
      <c r="K501" s="4">
        <f t="shared" si="167"/>
        <v>216000</v>
      </c>
      <c r="L501" s="4"/>
      <c r="M501" s="4"/>
      <c r="N501" s="4">
        <f t="shared" si="168"/>
        <v>57600</v>
      </c>
      <c r="O501" s="4"/>
      <c r="Q501">
        <f t="shared" si="169"/>
        <v>6000</v>
      </c>
      <c r="T501">
        <f t="shared" si="170"/>
        <v>1600</v>
      </c>
    </row>
    <row r="502" spans="2:20" ht="15.75">
      <c r="B502" s="4">
        <f t="shared" si="161"/>
        <v>8037</v>
      </c>
      <c r="C502" s="4">
        <f t="shared" si="162"/>
        <v>8</v>
      </c>
      <c r="D502" s="4">
        <f t="shared" si="163"/>
        <v>37</v>
      </c>
      <c r="E502" s="10" t="str">
        <f t="shared" si="164"/>
        <v>205008:12</v>
      </c>
      <c r="F502" s="4" t="str">
        <f t="shared" si="165"/>
        <v>{"HP":222000,"DEF":59200}</v>
      </c>
      <c r="H502" s="10">
        <f t="shared" si="160"/>
        <v>205008</v>
      </c>
      <c r="I502" s="11">
        <f t="shared" si="151"/>
        <v>12</v>
      </c>
      <c r="J502" s="4">
        <f t="shared" si="166"/>
        <v>814000</v>
      </c>
      <c r="K502" s="4">
        <f t="shared" si="167"/>
        <v>222000</v>
      </c>
      <c r="L502" s="4"/>
      <c r="M502" s="4"/>
      <c r="N502" s="4">
        <f t="shared" si="168"/>
        <v>59200</v>
      </c>
      <c r="O502" s="4"/>
      <c r="Q502">
        <f t="shared" si="169"/>
        <v>6000</v>
      </c>
      <c r="T502">
        <f t="shared" si="170"/>
        <v>1600</v>
      </c>
    </row>
    <row r="503" spans="2:20" ht="15.75">
      <c r="B503" s="4">
        <f t="shared" si="161"/>
        <v>8038</v>
      </c>
      <c r="C503" s="4">
        <f t="shared" si="162"/>
        <v>8</v>
      </c>
      <c r="D503" s="4">
        <f t="shared" si="163"/>
        <v>38</v>
      </c>
      <c r="E503" s="10" t="str">
        <f t="shared" si="164"/>
        <v>205008:13</v>
      </c>
      <c r="F503" s="4" t="str">
        <f t="shared" si="165"/>
        <v>{"HP":228000,"DEF":60800}</v>
      </c>
      <c r="H503" s="10">
        <f t="shared" si="160"/>
        <v>205008</v>
      </c>
      <c r="I503" s="11">
        <f t="shared" si="151"/>
        <v>13</v>
      </c>
      <c r="J503" s="4">
        <f t="shared" si="166"/>
        <v>836000</v>
      </c>
      <c r="K503" s="4">
        <f t="shared" si="167"/>
        <v>228000</v>
      </c>
      <c r="L503" s="4"/>
      <c r="M503" s="4"/>
      <c r="N503" s="4">
        <f t="shared" si="168"/>
        <v>60800</v>
      </c>
      <c r="O503" s="4"/>
      <c r="Q503">
        <f t="shared" si="169"/>
        <v>6000</v>
      </c>
      <c r="T503">
        <f t="shared" si="170"/>
        <v>1600</v>
      </c>
    </row>
    <row r="504" spans="2:20" ht="15.75">
      <c r="B504" s="4">
        <f t="shared" si="161"/>
        <v>8039</v>
      </c>
      <c r="C504" s="4">
        <f t="shared" si="162"/>
        <v>8</v>
      </c>
      <c r="D504" s="4">
        <f t="shared" si="163"/>
        <v>39</v>
      </c>
      <c r="E504" s="10" t="str">
        <f t="shared" si="164"/>
        <v>205008:14</v>
      </c>
      <c r="F504" s="4" t="str">
        <f t="shared" si="165"/>
        <v>{"HP":234000,"DEF":62400}</v>
      </c>
      <c r="H504" s="10">
        <f t="shared" si="160"/>
        <v>205008</v>
      </c>
      <c r="I504" s="11">
        <f t="shared" si="151"/>
        <v>14</v>
      </c>
      <c r="J504" s="4">
        <f t="shared" si="166"/>
        <v>858000</v>
      </c>
      <c r="K504" s="4">
        <f t="shared" si="167"/>
        <v>234000</v>
      </c>
      <c r="L504" s="4"/>
      <c r="M504" s="4"/>
      <c r="N504" s="4">
        <f t="shared" si="168"/>
        <v>62400</v>
      </c>
      <c r="O504" s="4"/>
      <c r="Q504">
        <f t="shared" si="169"/>
        <v>6000</v>
      </c>
      <c r="T504">
        <f t="shared" si="170"/>
        <v>1600</v>
      </c>
    </row>
    <row r="505" spans="2:20" ht="15.75">
      <c r="B505" s="4">
        <f t="shared" si="161"/>
        <v>8040</v>
      </c>
      <c r="C505" s="4">
        <f t="shared" si="162"/>
        <v>8</v>
      </c>
      <c r="D505" s="4">
        <f t="shared" si="163"/>
        <v>40</v>
      </c>
      <c r="E505" s="10" t="str">
        <f t="shared" si="164"/>
        <v>205008:14</v>
      </c>
      <c r="F505" s="4" t="str">
        <f t="shared" si="165"/>
        <v>{"HP":240000,"DEF":64000}</v>
      </c>
      <c r="H505" s="10">
        <f t="shared" si="160"/>
        <v>205008</v>
      </c>
      <c r="I505" s="11">
        <f t="shared" si="151"/>
        <v>14</v>
      </c>
      <c r="J505" s="4">
        <f t="shared" si="166"/>
        <v>880000</v>
      </c>
      <c r="K505" s="4">
        <f t="shared" si="167"/>
        <v>240000</v>
      </c>
      <c r="L505" s="4"/>
      <c r="M505" s="4"/>
      <c r="N505" s="4">
        <f t="shared" si="168"/>
        <v>64000</v>
      </c>
      <c r="O505" s="4"/>
      <c r="Q505">
        <f t="shared" si="169"/>
        <v>6000</v>
      </c>
      <c r="T505">
        <f t="shared" si="170"/>
        <v>1600</v>
      </c>
    </row>
    <row r="506" spans="2:20" ht="15.75">
      <c r="B506" s="4">
        <f t="shared" si="161"/>
        <v>8041</v>
      </c>
      <c r="C506" s="4">
        <f t="shared" si="162"/>
        <v>8</v>
      </c>
      <c r="D506" s="4">
        <f t="shared" si="163"/>
        <v>41</v>
      </c>
      <c r="E506" s="10" t="str">
        <f t="shared" si="164"/>
        <v>205008:15</v>
      </c>
      <c r="F506" s="4" t="str">
        <f t="shared" si="165"/>
        <v>{"HP":246000,"DEF":65600}</v>
      </c>
      <c r="H506" s="10">
        <f t="shared" si="160"/>
        <v>205008</v>
      </c>
      <c r="I506" s="11">
        <f t="shared" si="151"/>
        <v>15</v>
      </c>
      <c r="J506" s="4">
        <f t="shared" si="166"/>
        <v>902000</v>
      </c>
      <c r="K506" s="4">
        <f t="shared" si="167"/>
        <v>246000</v>
      </c>
      <c r="L506" s="4"/>
      <c r="M506" s="4"/>
      <c r="N506" s="4">
        <f t="shared" si="168"/>
        <v>65600</v>
      </c>
      <c r="O506" s="4"/>
      <c r="Q506">
        <f t="shared" si="169"/>
        <v>6000</v>
      </c>
      <c r="T506">
        <f t="shared" si="170"/>
        <v>1600</v>
      </c>
    </row>
    <row r="507" spans="2:20" ht="15.75">
      <c r="B507" s="4">
        <f t="shared" si="161"/>
        <v>8042</v>
      </c>
      <c r="C507" s="4">
        <f t="shared" si="162"/>
        <v>8</v>
      </c>
      <c r="D507" s="4">
        <f t="shared" si="163"/>
        <v>42</v>
      </c>
      <c r="E507" s="10" t="str">
        <f t="shared" si="164"/>
        <v>205008:16</v>
      </c>
      <c r="F507" s="4" t="str">
        <f t="shared" si="165"/>
        <v>{"HP":252000,"DEF":67200}</v>
      </c>
      <c r="H507" s="10">
        <f t="shared" si="160"/>
        <v>205008</v>
      </c>
      <c r="I507" s="11">
        <f t="shared" si="151"/>
        <v>16</v>
      </c>
      <c r="J507" s="4">
        <f t="shared" si="166"/>
        <v>924000</v>
      </c>
      <c r="K507" s="4">
        <f t="shared" si="167"/>
        <v>252000</v>
      </c>
      <c r="L507" s="4"/>
      <c r="M507" s="4"/>
      <c r="N507" s="4">
        <f t="shared" si="168"/>
        <v>67200</v>
      </c>
      <c r="O507" s="4"/>
      <c r="Q507">
        <f t="shared" si="169"/>
        <v>6000</v>
      </c>
      <c r="T507">
        <f t="shared" si="170"/>
        <v>1600</v>
      </c>
    </row>
    <row r="508" spans="2:20" ht="15.75">
      <c r="B508" s="4">
        <f t="shared" si="161"/>
        <v>8043</v>
      </c>
      <c r="C508" s="4">
        <f t="shared" si="162"/>
        <v>8</v>
      </c>
      <c r="D508" s="4">
        <f t="shared" si="163"/>
        <v>43</v>
      </c>
      <c r="E508" s="10" t="str">
        <f t="shared" si="164"/>
        <v>205008:16</v>
      </c>
      <c r="F508" s="4" t="str">
        <f t="shared" si="165"/>
        <v>{"HP":258000,"DEF":68800}</v>
      </c>
      <c r="H508" s="10">
        <f t="shared" si="160"/>
        <v>205008</v>
      </c>
      <c r="I508" s="11">
        <f t="shared" si="151"/>
        <v>16</v>
      </c>
      <c r="J508" s="4">
        <f t="shared" si="166"/>
        <v>946000</v>
      </c>
      <c r="K508" s="4">
        <f t="shared" si="167"/>
        <v>258000</v>
      </c>
      <c r="L508" s="4"/>
      <c r="M508" s="4"/>
      <c r="N508" s="4">
        <f t="shared" si="168"/>
        <v>68800</v>
      </c>
      <c r="O508" s="4"/>
      <c r="Q508">
        <f t="shared" si="169"/>
        <v>6000</v>
      </c>
      <c r="T508">
        <f t="shared" si="170"/>
        <v>1600</v>
      </c>
    </row>
    <row r="509" spans="2:20" ht="15.75">
      <c r="B509" s="4">
        <f t="shared" si="161"/>
        <v>8044</v>
      </c>
      <c r="C509" s="4">
        <f t="shared" si="162"/>
        <v>8</v>
      </c>
      <c r="D509" s="4">
        <f t="shared" si="163"/>
        <v>44</v>
      </c>
      <c r="E509" s="10" t="str">
        <f t="shared" si="164"/>
        <v>205008:17</v>
      </c>
      <c r="F509" s="4" t="str">
        <f t="shared" si="165"/>
        <v>{"HP":264000,"DEF":70400}</v>
      </c>
      <c r="H509" s="10">
        <f t="shared" si="160"/>
        <v>205008</v>
      </c>
      <c r="I509" s="11">
        <f t="shared" si="151"/>
        <v>17</v>
      </c>
      <c r="J509" s="4">
        <f t="shared" si="166"/>
        <v>968000</v>
      </c>
      <c r="K509" s="4">
        <f t="shared" si="167"/>
        <v>264000</v>
      </c>
      <c r="L509" s="4"/>
      <c r="M509" s="4"/>
      <c r="N509" s="4">
        <f t="shared" si="168"/>
        <v>70400</v>
      </c>
      <c r="O509" s="4"/>
      <c r="Q509">
        <f t="shared" si="169"/>
        <v>6000</v>
      </c>
      <c r="T509">
        <f t="shared" si="170"/>
        <v>1600</v>
      </c>
    </row>
    <row r="510" spans="2:20" ht="15.75">
      <c r="B510" s="4">
        <f t="shared" si="161"/>
        <v>8045</v>
      </c>
      <c r="C510" s="4">
        <f t="shared" si="162"/>
        <v>8</v>
      </c>
      <c r="D510" s="4">
        <f t="shared" si="163"/>
        <v>45</v>
      </c>
      <c r="E510" s="10" t="str">
        <f t="shared" si="164"/>
        <v>205008:18</v>
      </c>
      <c r="F510" s="4" t="str">
        <f t="shared" si="165"/>
        <v>{"HP":270000,"DEF":72000}</v>
      </c>
      <c r="H510" s="10">
        <f t="shared" si="160"/>
        <v>205008</v>
      </c>
      <c r="I510" s="11">
        <f t="shared" si="151"/>
        <v>18</v>
      </c>
      <c r="J510" s="4">
        <f t="shared" si="166"/>
        <v>990000</v>
      </c>
      <c r="K510" s="4">
        <f t="shared" si="167"/>
        <v>270000</v>
      </c>
      <c r="L510" s="4"/>
      <c r="M510" s="4"/>
      <c r="N510" s="4">
        <f t="shared" si="168"/>
        <v>72000</v>
      </c>
      <c r="O510" s="4"/>
      <c r="Q510">
        <f t="shared" si="169"/>
        <v>6000</v>
      </c>
      <c r="T510">
        <f t="shared" si="170"/>
        <v>1600</v>
      </c>
    </row>
    <row r="511" spans="2:20" ht="15.75">
      <c r="B511" s="4">
        <f t="shared" si="161"/>
        <v>8046</v>
      </c>
      <c r="C511" s="4">
        <f t="shared" si="162"/>
        <v>8</v>
      </c>
      <c r="D511" s="4">
        <f t="shared" si="163"/>
        <v>46</v>
      </c>
      <c r="E511" s="10" t="str">
        <f t="shared" si="164"/>
        <v>205008:19</v>
      </c>
      <c r="F511" s="4" t="str">
        <f t="shared" si="165"/>
        <v>{"HP":276000,"DEF":73600}</v>
      </c>
      <c r="H511" s="10">
        <f t="shared" si="160"/>
        <v>205008</v>
      </c>
      <c r="I511" s="11">
        <f t="shared" si="151"/>
        <v>19</v>
      </c>
      <c r="J511" s="4">
        <f t="shared" si="166"/>
        <v>1012000</v>
      </c>
      <c r="K511" s="4">
        <f t="shared" si="167"/>
        <v>276000</v>
      </c>
      <c r="L511" s="4"/>
      <c r="M511" s="4"/>
      <c r="N511" s="4">
        <f t="shared" si="168"/>
        <v>73600</v>
      </c>
      <c r="O511" s="4"/>
      <c r="Q511">
        <f t="shared" si="169"/>
        <v>6000</v>
      </c>
      <c r="T511">
        <f t="shared" si="170"/>
        <v>1600</v>
      </c>
    </row>
    <row r="512" spans="2:20" ht="15.75">
      <c r="B512" s="4">
        <f t="shared" si="161"/>
        <v>8047</v>
      </c>
      <c r="C512" s="4">
        <f t="shared" si="162"/>
        <v>8</v>
      </c>
      <c r="D512" s="4">
        <f t="shared" si="163"/>
        <v>47</v>
      </c>
      <c r="E512" s="10" t="str">
        <f t="shared" si="164"/>
        <v>205008:19</v>
      </c>
      <c r="F512" s="4" t="str">
        <f t="shared" si="165"/>
        <v>{"HP":282000,"DEF":75200}</v>
      </c>
      <c r="H512" s="10">
        <f t="shared" si="160"/>
        <v>205008</v>
      </c>
      <c r="I512" s="11">
        <f t="shared" si="151"/>
        <v>19</v>
      </c>
      <c r="J512" s="4">
        <f t="shared" si="166"/>
        <v>1034000</v>
      </c>
      <c r="K512" s="4">
        <f t="shared" si="167"/>
        <v>282000</v>
      </c>
      <c r="L512" s="4"/>
      <c r="M512" s="4"/>
      <c r="N512" s="4">
        <f t="shared" si="168"/>
        <v>75200</v>
      </c>
      <c r="O512" s="4"/>
      <c r="Q512">
        <f t="shared" si="169"/>
        <v>6000</v>
      </c>
      <c r="T512">
        <f t="shared" si="170"/>
        <v>1600</v>
      </c>
    </row>
    <row r="513" spans="2:20" ht="15.75">
      <c r="B513" s="4">
        <f t="shared" si="161"/>
        <v>8048</v>
      </c>
      <c r="C513" s="4">
        <f t="shared" si="162"/>
        <v>8</v>
      </c>
      <c r="D513" s="4">
        <f t="shared" si="163"/>
        <v>48</v>
      </c>
      <c r="E513" s="10" t="str">
        <f t="shared" si="164"/>
        <v>205008:20</v>
      </c>
      <c r="F513" s="4" t="str">
        <f t="shared" si="165"/>
        <v>{"HP":288000,"DEF":76800}</v>
      </c>
      <c r="H513" s="10">
        <f t="shared" si="160"/>
        <v>205008</v>
      </c>
      <c r="I513" s="11">
        <f t="shared" si="151"/>
        <v>20</v>
      </c>
      <c r="J513" s="4">
        <f t="shared" si="166"/>
        <v>1056000</v>
      </c>
      <c r="K513" s="4">
        <f t="shared" si="167"/>
        <v>288000</v>
      </c>
      <c r="L513" s="4"/>
      <c r="M513" s="4"/>
      <c r="N513" s="4">
        <f t="shared" si="168"/>
        <v>76800</v>
      </c>
      <c r="O513" s="4"/>
      <c r="Q513">
        <f t="shared" si="169"/>
        <v>6000</v>
      </c>
      <c r="T513">
        <f t="shared" si="170"/>
        <v>1600</v>
      </c>
    </row>
    <row r="514" spans="2:20" ht="15.75">
      <c r="B514" s="4">
        <f t="shared" si="161"/>
        <v>8049</v>
      </c>
      <c r="C514" s="4">
        <f t="shared" si="162"/>
        <v>8</v>
      </c>
      <c r="D514" s="4">
        <f t="shared" si="163"/>
        <v>49</v>
      </c>
      <c r="E514" s="10" t="str">
        <f t="shared" si="164"/>
        <v>205008:21</v>
      </c>
      <c r="F514" s="4" t="str">
        <f t="shared" si="165"/>
        <v>{"HP":294000,"DEF":78400}</v>
      </c>
      <c r="H514" s="10">
        <f t="shared" si="160"/>
        <v>205008</v>
      </c>
      <c r="I514" s="11">
        <f t="shared" si="151"/>
        <v>21</v>
      </c>
      <c r="J514" s="4">
        <f t="shared" si="166"/>
        <v>1078000</v>
      </c>
      <c r="K514" s="4">
        <f t="shared" si="167"/>
        <v>294000</v>
      </c>
      <c r="L514" s="4"/>
      <c r="M514" s="4"/>
      <c r="N514" s="4">
        <f t="shared" si="168"/>
        <v>78400</v>
      </c>
      <c r="O514" s="4"/>
      <c r="Q514">
        <f t="shared" si="169"/>
        <v>6000</v>
      </c>
      <c r="T514">
        <f t="shared" si="170"/>
        <v>1600</v>
      </c>
    </row>
    <row r="515" spans="2:20" ht="15.75">
      <c r="B515" s="4">
        <f t="shared" si="161"/>
        <v>8050</v>
      </c>
      <c r="C515" s="4">
        <f t="shared" si="162"/>
        <v>8</v>
      </c>
      <c r="D515" s="4">
        <f t="shared" si="163"/>
        <v>50</v>
      </c>
      <c r="E515" s="10" t="str">
        <f t="shared" si="164"/>
        <v>205008:22</v>
      </c>
      <c r="F515" s="4" t="str">
        <f t="shared" si="165"/>
        <v>{"HP":300000,"DEF":80000}</v>
      </c>
      <c r="H515" s="10">
        <f t="shared" si="160"/>
        <v>205008</v>
      </c>
      <c r="I515" s="11">
        <f t="shared" si="151"/>
        <v>22</v>
      </c>
      <c r="J515" s="4">
        <f t="shared" si="166"/>
        <v>1100000</v>
      </c>
      <c r="K515" s="4">
        <f t="shared" si="167"/>
        <v>300000</v>
      </c>
      <c r="L515" s="4"/>
      <c r="M515" s="4"/>
      <c r="N515" s="4">
        <f t="shared" si="168"/>
        <v>80000</v>
      </c>
      <c r="O515" s="4"/>
      <c r="Q515">
        <f t="shared" si="169"/>
        <v>6000</v>
      </c>
      <c r="T515">
        <f t="shared" si="170"/>
        <v>1600</v>
      </c>
    </row>
    <row r="516" spans="2:20" ht="15.75">
      <c r="B516" s="4">
        <f t="shared" si="161"/>
        <v>8051</v>
      </c>
      <c r="C516" s="4">
        <f t="shared" si="162"/>
        <v>8</v>
      </c>
      <c r="D516" s="4">
        <f t="shared" si="163"/>
        <v>51</v>
      </c>
      <c r="E516" s="10" t="str">
        <f t="shared" si="164"/>
        <v>205008:23</v>
      </c>
      <c r="F516" s="4" t="str">
        <f t="shared" si="165"/>
        <v>{"HP":306000,"DEF":81600}</v>
      </c>
      <c r="H516" s="10">
        <f t="shared" si="160"/>
        <v>205008</v>
      </c>
      <c r="I516" s="11">
        <f t="shared" si="151"/>
        <v>23</v>
      </c>
      <c r="J516" s="4">
        <f t="shared" si="166"/>
        <v>1122000</v>
      </c>
      <c r="K516" s="4">
        <f t="shared" si="167"/>
        <v>306000</v>
      </c>
      <c r="L516" s="4"/>
      <c r="M516" s="4"/>
      <c r="N516" s="4">
        <f t="shared" si="168"/>
        <v>81600</v>
      </c>
      <c r="O516" s="4"/>
      <c r="Q516">
        <f t="shared" si="169"/>
        <v>6000</v>
      </c>
      <c r="T516">
        <f t="shared" si="170"/>
        <v>1600</v>
      </c>
    </row>
    <row r="517" spans="2:20" ht="15.75">
      <c r="B517" s="4">
        <f t="shared" si="161"/>
        <v>8052</v>
      </c>
      <c r="C517" s="4">
        <f t="shared" si="162"/>
        <v>8</v>
      </c>
      <c r="D517" s="4">
        <f t="shared" si="163"/>
        <v>52</v>
      </c>
      <c r="E517" s="10" t="str">
        <f t="shared" si="164"/>
        <v>205008:24</v>
      </c>
      <c r="F517" s="4" t="str">
        <f t="shared" si="165"/>
        <v>{"HP":312000,"DEF":83200}</v>
      </c>
      <c r="H517" s="10">
        <f t="shared" si="160"/>
        <v>205008</v>
      </c>
      <c r="I517" s="11">
        <f t="shared" si="151"/>
        <v>24</v>
      </c>
      <c r="J517" s="4">
        <f t="shared" si="166"/>
        <v>1144000</v>
      </c>
      <c r="K517" s="4">
        <f t="shared" si="167"/>
        <v>312000</v>
      </c>
      <c r="L517" s="4"/>
      <c r="M517" s="4"/>
      <c r="N517" s="4">
        <f t="shared" si="168"/>
        <v>83200</v>
      </c>
      <c r="O517" s="4"/>
      <c r="Q517">
        <f t="shared" si="169"/>
        <v>6000</v>
      </c>
      <c r="T517">
        <f t="shared" si="170"/>
        <v>1600</v>
      </c>
    </row>
    <row r="518" spans="2:20" ht="15.75">
      <c r="B518" s="4">
        <f t="shared" si="161"/>
        <v>8053</v>
      </c>
      <c r="C518" s="4">
        <f t="shared" si="162"/>
        <v>8</v>
      </c>
      <c r="D518" s="4">
        <f t="shared" si="163"/>
        <v>53</v>
      </c>
      <c r="E518" s="10" t="str">
        <f t="shared" si="164"/>
        <v>205008:24</v>
      </c>
      <c r="F518" s="4" t="str">
        <f t="shared" si="165"/>
        <v>{"HP":318000,"DEF":84800}</v>
      </c>
      <c r="H518" s="10">
        <f t="shared" si="160"/>
        <v>205008</v>
      </c>
      <c r="I518" s="11">
        <f t="shared" si="151"/>
        <v>24</v>
      </c>
      <c r="J518" s="4">
        <f t="shared" si="166"/>
        <v>1166000</v>
      </c>
      <c r="K518" s="4">
        <f t="shared" si="167"/>
        <v>318000</v>
      </c>
      <c r="L518" s="4"/>
      <c r="M518" s="4"/>
      <c r="N518" s="4">
        <f t="shared" si="168"/>
        <v>84800</v>
      </c>
      <c r="O518" s="4"/>
      <c r="Q518">
        <f t="shared" si="169"/>
        <v>6000</v>
      </c>
      <c r="T518">
        <f t="shared" si="170"/>
        <v>1600</v>
      </c>
    </row>
    <row r="519" spans="2:20" ht="15.75">
      <c r="B519" s="4">
        <f t="shared" si="161"/>
        <v>8054</v>
      </c>
      <c r="C519" s="4">
        <f t="shared" si="162"/>
        <v>8</v>
      </c>
      <c r="D519" s="4">
        <f t="shared" si="163"/>
        <v>54</v>
      </c>
      <c r="E519" s="10" t="str">
        <f t="shared" si="164"/>
        <v>205008:25</v>
      </c>
      <c r="F519" s="4" t="str">
        <f t="shared" si="165"/>
        <v>{"HP":324000,"DEF":86400}</v>
      </c>
      <c r="H519" s="10">
        <f t="shared" si="160"/>
        <v>205008</v>
      </c>
      <c r="I519" s="11">
        <f t="shared" si="151"/>
        <v>25</v>
      </c>
      <c r="J519" s="4">
        <f t="shared" si="166"/>
        <v>1188000</v>
      </c>
      <c r="K519" s="4">
        <f t="shared" si="167"/>
        <v>324000</v>
      </c>
      <c r="L519" s="4"/>
      <c r="M519" s="4"/>
      <c r="N519" s="4">
        <f t="shared" si="168"/>
        <v>86400</v>
      </c>
      <c r="O519" s="4"/>
      <c r="Q519">
        <f t="shared" si="169"/>
        <v>6000</v>
      </c>
      <c r="T519">
        <f t="shared" si="170"/>
        <v>1600</v>
      </c>
    </row>
    <row r="520" spans="2:20" ht="15.75">
      <c r="B520" s="4">
        <f t="shared" si="161"/>
        <v>8055</v>
      </c>
      <c r="C520" s="4">
        <f t="shared" si="162"/>
        <v>8</v>
      </c>
      <c r="D520" s="4">
        <f t="shared" si="163"/>
        <v>55</v>
      </c>
      <c r="E520" s="10" t="str">
        <f t="shared" si="164"/>
        <v>205008:26</v>
      </c>
      <c r="F520" s="4" t="str">
        <f t="shared" si="165"/>
        <v>{"HP":330000,"DEF":88000}</v>
      </c>
      <c r="H520" s="10">
        <f t="shared" si="160"/>
        <v>205008</v>
      </c>
      <c r="I520" s="11">
        <f t="shared" si="151"/>
        <v>26</v>
      </c>
      <c r="J520" s="4">
        <f t="shared" si="166"/>
        <v>1210000</v>
      </c>
      <c r="K520" s="4">
        <f t="shared" si="167"/>
        <v>330000</v>
      </c>
      <c r="L520" s="4"/>
      <c r="M520" s="4"/>
      <c r="N520" s="4">
        <f t="shared" si="168"/>
        <v>88000</v>
      </c>
      <c r="O520" s="4"/>
      <c r="Q520">
        <f t="shared" si="169"/>
        <v>6000</v>
      </c>
      <c r="T520">
        <f t="shared" si="170"/>
        <v>1600</v>
      </c>
    </row>
    <row r="521" spans="2:20" ht="15.75">
      <c r="B521" s="4">
        <f t="shared" si="161"/>
        <v>8056</v>
      </c>
      <c r="C521" s="4">
        <f t="shared" si="162"/>
        <v>8</v>
      </c>
      <c r="D521" s="4">
        <f t="shared" si="163"/>
        <v>56</v>
      </c>
      <c r="E521" s="10" t="str">
        <f t="shared" si="164"/>
        <v>205008:27</v>
      </c>
      <c r="F521" s="4" t="str">
        <f t="shared" si="165"/>
        <v>{"HP":336000,"DEF":89600}</v>
      </c>
      <c r="H521" s="10">
        <f t="shared" si="160"/>
        <v>205008</v>
      </c>
      <c r="I521" s="11">
        <f t="shared" si="151"/>
        <v>27</v>
      </c>
      <c r="J521" s="4">
        <f t="shared" si="166"/>
        <v>1232000</v>
      </c>
      <c r="K521" s="4">
        <f t="shared" si="167"/>
        <v>336000</v>
      </c>
      <c r="L521" s="4"/>
      <c r="M521" s="4"/>
      <c r="N521" s="4">
        <f t="shared" si="168"/>
        <v>89600</v>
      </c>
      <c r="O521" s="4"/>
      <c r="Q521">
        <f t="shared" si="169"/>
        <v>6000</v>
      </c>
      <c r="T521">
        <f t="shared" si="170"/>
        <v>1600</v>
      </c>
    </row>
    <row r="522" spans="2:20" ht="15.75">
      <c r="B522" s="4">
        <f t="shared" si="161"/>
        <v>8057</v>
      </c>
      <c r="C522" s="4">
        <f t="shared" si="162"/>
        <v>8</v>
      </c>
      <c r="D522" s="4">
        <f t="shared" si="163"/>
        <v>57</v>
      </c>
      <c r="E522" s="10" t="str">
        <f t="shared" si="164"/>
        <v>205008:28</v>
      </c>
      <c r="F522" s="4" t="str">
        <f t="shared" si="165"/>
        <v>{"HP":342000,"DEF":91200}</v>
      </c>
      <c r="H522" s="10">
        <f t="shared" si="160"/>
        <v>205008</v>
      </c>
      <c r="I522" s="11">
        <f t="shared" si="151"/>
        <v>28</v>
      </c>
      <c r="J522" s="4">
        <f t="shared" si="166"/>
        <v>1254000</v>
      </c>
      <c r="K522" s="4">
        <f t="shared" si="167"/>
        <v>342000</v>
      </c>
      <c r="L522" s="4"/>
      <c r="M522" s="4"/>
      <c r="N522" s="4">
        <f t="shared" si="168"/>
        <v>91200</v>
      </c>
      <c r="O522" s="4"/>
      <c r="Q522">
        <f t="shared" si="169"/>
        <v>6000</v>
      </c>
      <c r="T522">
        <f t="shared" si="170"/>
        <v>1600</v>
      </c>
    </row>
    <row r="523" spans="2:20" ht="15.75">
      <c r="B523" s="4">
        <f t="shared" si="161"/>
        <v>8058</v>
      </c>
      <c r="C523" s="4">
        <f t="shared" si="162"/>
        <v>8</v>
      </c>
      <c r="D523" s="4">
        <f t="shared" si="163"/>
        <v>58</v>
      </c>
      <c r="E523" s="10" t="str">
        <f t="shared" si="164"/>
        <v>205008:29</v>
      </c>
      <c r="F523" s="4" t="str">
        <f t="shared" si="165"/>
        <v>{"HP":348000,"DEF":92800}</v>
      </c>
      <c r="H523" s="10">
        <f t="shared" si="160"/>
        <v>205008</v>
      </c>
      <c r="I523" s="11">
        <f t="shared" si="151"/>
        <v>29</v>
      </c>
      <c r="J523" s="4">
        <f t="shared" si="166"/>
        <v>1276000</v>
      </c>
      <c r="K523" s="4">
        <f t="shared" si="167"/>
        <v>348000</v>
      </c>
      <c r="L523" s="4"/>
      <c r="M523" s="4"/>
      <c r="N523" s="4">
        <f t="shared" si="168"/>
        <v>92800</v>
      </c>
      <c r="O523" s="4"/>
      <c r="Q523">
        <f t="shared" si="169"/>
        <v>6000</v>
      </c>
      <c r="T523">
        <f t="shared" si="170"/>
        <v>1600</v>
      </c>
    </row>
    <row r="524" spans="2:20" ht="15.75">
      <c r="B524" s="4">
        <f t="shared" si="161"/>
        <v>8059</v>
      </c>
      <c r="C524" s="4">
        <f t="shared" si="162"/>
        <v>8</v>
      </c>
      <c r="D524" s="4">
        <f t="shared" si="163"/>
        <v>59</v>
      </c>
      <c r="E524" s="10" t="str">
        <f t="shared" si="164"/>
        <v>205008:30</v>
      </c>
      <c r="F524" s="4" t="str">
        <f t="shared" si="165"/>
        <v>{"HP":354000,"DEF":94400}</v>
      </c>
      <c r="H524" s="10">
        <f t="shared" si="160"/>
        <v>205008</v>
      </c>
      <c r="I524" s="11">
        <f t="shared" si="151"/>
        <v>30</v>
      </c>
      <c r="J524" s="4">
        <f t="shared" si="166"/>
        <v>1298000</v>
      </c>
      <c r="K524" s="4">
        <f t="shared" si="167"/>
        <v>354000</v>
      </c>
      <c r="L524" s="4"/>
      <c r="M524" s="4"/>
      <c r="N524" s="4">
        <f t="shared" si="168"/>
        <v>94400</v>
      </c>
      <c r="O524" s="4"/>
      <c r="Q524">
        <f t="shared" si="169"/>
        <v>6000</v>
      </c>
      <c r="T524">
        <f t="shared" si="170"/>
        <v>1600</v>
      </c>
    </row>
    <row r="525" spans="2:20" ht="15.75">
      <c r="B525" s="4">
        <f t="shared" si="161"/>
        <v>8060</v>
      </c>
      <c r="C525" s="4">
        <f t="shared" si="162"/>
        <v>8</v>
      </c>
      <c r="D525" s="4">
        <f t="shared" si="163"/>
        <v>60</v>
      </c>
      <c r="E525" s="10" t="str">
        <f t="shared" si="164"/>
        <v>205008:31</v>
      </c>
      <c r="F525" s="4" t="str">
        <f t="shared" si="165"/>
        <v>{"HP":360000,"DEF":96000}</v>
      </c>
      <c r="H525" s="10">
        <f t="shared" si="160"/>
        <v>205008</v>
      </c>
      <c r="I525" s="11">
        <f t="shared" si="151"/>
        <v>31</v>
      </c>
      <c r="J525" s="4">
        <f t="shared" si="166"/>
        <v>1320000</v>
      </c>
      <c r="K525" s="4">
        <f t="shared" si="167"/>
        <v>360000</v>
      </c>
      <c r="L525" s="4"/>
      <c r="M525" s="4"/>
      <c r="N525" s="4">
        <f t="shared" si="168"/>
        <v>96000</v>
      </c>
      <c r="O525" s="4"/>
      <c r="Q525">
        <f t="shared" si="169"/>
        <v>6000</v>
      </c>
      <c r="T525">
        <f t="shared" si="170"/>
        <v>1600</v>
      </c>
    </row>
    <row r="526" spans="2:20" ht="15.75">
      <c r="B526" s="4">
        <f t="shared" si="161"/>
        <v>8061</v>
      </c>
      <c r="C526" s="4">
        <f t="shared" si="162"/>
        <v>8</v>
      </c>
      <c r="D526" s="4">
        <f t="shared" si="163"/>
        <v>61</v>
      </c>
      <c r="E526" s="10" t="str">
        <f t="shared" si="164"/>
        <v>205008:32</v>
      </c>
      <c r="F526" s="4" t="str">
        <f t="shared" si="165"/>
        <v>{"HP":366000,"DEF":97600}</v>
      </c>
      <c r="H526" s="10">
        <f t="shared" si="160"/>
        <v>205008</v>
      </c>
      <c r="I526" s="11">
        <f t="shared" si="151"/>
        <v>32</v>
      </c>
      <c r="J526" s="4">
        <f t="shared" si="166"/>
        <v>1342000</v>
      </c>
      <c r="K526" s="4">
        <f t="shared" si="167"/>
        <v>366000</v>
      </c>
      <c r="L526" s="4"/>
      <c r="M526" s="4"/>
      <c r="N526" s="4">
        <f t="shared" si="168"/>
        <v>97600</v>
      </c>
      <c r="O526" s="4"/>
      <c r="Q526">
        <f t="shared" si="169"/>
        <v>6000</v>
      </c>
      <c r="T526">
        <f t="shared" si="170"/>
        <v>1600</v>
      </c>
    </row>
    <row r="527" spans="2:20" ht="15.75">
      <c r="B527" s="4">
        <f t="shared" si="161"/>
        <v>8062</v>
      </c>
      <c r="C527" s="4">
        <f t="shared" si="162"/>
        <v>8</v>
      </c>
      <c r="D527" s="4">
        <f t="shared" si="163"/>
        <v>62</v>
      </c>
      <c r="E527" s="10" t="str">
        <f t="shared" si="164"/>
        <v>205008:33</v>
      </c>
      <c r="F527" s="4" t="str">
        <f t="shared" si="165"/>
        <v>{"HP":372000,"DEF":99200}</v>
      </c>
      <c r="H527" s="10">
        <f t="shared" si="160"/>
        <v>205008</v>
      </c>
      <c r="I527" s="11">
        <f t="shared" si="151"/>
        <v>33</v>
      </c>
      <c r="J527" s="4">
        <f t="shared" si="166"/>
        <v>1364000</v>
      </c>
      <c r="K527" s="4">
        <f t="shared" si="167"/>
        <v>372000</v>
      </c>
      <c r="L527" s="4"/>
      <c r="M527" s="4"/>
      <c r="N527" s="4">
        <f t="shared" si="168"/>
        <v>99200</v>
      </c>
      <c r="O527" s="4"/>
      <c r="Q527">
        <f t="shared" si="169"/>
        <v>6000</v>
      </c>
      <c r="T527">
        <f t="shared" si="170"/>
        <v>1600</v>
      </c>
    </row>
    <row r="528" spans="2:20" ht="15.75">
      <c r="B528" s="4">
        <f t="shared" si="161"/>
        <v>8063</v>
      </c>
      <c r="C528" s="4">
        <f t="shared" si="162"/>
        <v>8</v>
      </c>
      <c r="D528" s="4">
        <f t="shared" si="163"/>
        <v>63</v>
      </c>
      <c r="E528" s="10" t="str">
        <f t="shared" si="164"/>
        <v>205008:34</v>
      </c>
      <c r="F528" s="4" t="str">
        <f t="shared" si="165"/>
        <v>{"HP":378000,"DEF":100800}</v>
      </c>
      <c r="H528" s="10">
        <f t="shared" si="160"/>
        <v>205008</v>
      </c>
      <c r="I528" s="11">
        <f t="shared" si="151"/>
        <v>34</v>
      </c>
      <c r="J528" s="4">
        <f t="shared" si="166"/>
        <v>1386000</v>
      </c>
      <c r="K528" s="4">
        <f t="shared" si="167"/>
        <v>378000</v>
      </c>
      <c r="L528" s="4"/>
      <c r="M528" s="4"/>
      <c r="N528" s="4">
        <f t="shared" si="168"/>
        <v>100800</v>
      </c>
      <c r="O528" s="4"/>
      <c r="Q528">
        <f t="shared" si="169"/>
        <v>6000</v>
      </c>
      <c r="T528">
        <f t="shared" si="170"/>
        <v>1600</v>
      </c>
    </row>
    <row r="529" spans="1:21" ht="15.75">
      <c r="B529" s="4">
        <f t="shared" si="161"/>
        <v>8064</v>
      </c>
      <c r="C529" s="4">
        <f t="shared" si="162"/>
        <v>8</v>
      </c>
      <c r="D529" s="4">
        <f t="shared" si="163"/>
        <v>64</v>
      </c>
      <c r="E529" s="10" t="str">
        <f t="shared" si="164"/>
        <v>205008:35</v>
      </c>
      <c r="F529" s="4" t="str">
        <f t="shared" si="165"/>
        <v>{"HP":384000,"DEF":102400}</v>
      </c>
      <c r="H529" s="10">
        <f t="shared" si="160"/>
        <v>205008</v>
      </c>
      <c r="I529" s="11">
        <f t="shared" si="151"/>
        <v>35</v>
      </c>
      <c r="J529" s="4">
        <f t="shared" si="166"/>
        <v>1408000</v>
      </c>
      <c r="K529" s="4">
        <f t="shared" si="167"/>
        <v>384000</v>
      </c>
      <c r="L529" s="4"/>
      <c r="M529" s="4"/>
      <c r="N529" s="4">
        <f t="shared" si="168"/>
        <v>102400</v>
      </c>
      <c r="O529" s="4"/>
      <c r="Q529">
        <f t="shared" si="169"/>
        <v>6000</v>
      </c>
      <c r="T529">
        <f t="shared" si="170"/>
        <v>1600</v>
      </c>
    </row>
    <row r="530" spans="1:21" ht="15.75">
      <c r="B530" s="4">
        <f t="shared" si="161"/>
        <v>8065</v>
      </c>
      <c r="C530" s="4">
        <f t="shared" si="162"/>
        <v>8</v>
      </c>
      <c r="D530" s="4">
        <f t="shared" si="163"/>
        <v>65</v>
      </c>
      <c r="E530" s="10" t="str">
        <f t="shared" si="164"/>
        <v>205008:36</v>
      </c>
      <c r="F530" s="4" t="str">
        <f t="shared" si="165"/>
        <v>{"HP":390000,"DEF":104000}</v>
      </c>
      <c r="H530" s="10">
        <f t="shared" si="160"/>
        <v>205008</v>
      </c>
      <c r="I530" s="11">
        <f t="shared" si="151"/>
        <v>36</v>
      </c>
      <c r="J530" s="4">
        <f t="shared" si="166"/>
        <v>1430000</v>
      </c>
      <c r="K530" s="4">
        <f t="shared" si="167"/>
        <v>390000</v>
      </c>
      <c r="L530" s="4"/>
      <c r="M530" s="4"/>
      <c r="N530" s="4">
        <f t="shared" si="168"/>
        <v>104000</v>
      </c>
      <c r="O530" s="4"/>
      <c r="Q530">
        <f t="shared" si="169"/>
        <v>6000</v>
      </c>
      <c r="T530">
        <f t="shared" si="170"/>
        <v>1600</v>
      </c>
    </row>
    <row r="532" spans="1:21" ht="15.75">
      <c r="A532" s="4"/>
      <c r="B532" s="4">
        <f>C532*1000+D532</f>
        <v>9001</v>
      </c>
      <c r="C532" s="4">
        <f>C466+1</f>
        <v>9</v>
      </c>
      <c r="D532" s="4">
        <v>1</v>
      </c>
      <c r="E532" s="10" t="str">
        <f>H532&amp;":"&amp;I532</f>
        <v>205009:1</v>
      </c>
      <c r="F532" s="4" t="str">
        <f>"{"&amp;K$2&amp;":"&amp;K532&amp;","&amp;O$2&amp;":"&amp;O532&amp;"}"</f>
        <v>{"HP":6000,"MDEF":1600}</v>
      </c>
      <c r="H532" s="10">
        <v>205009</v>
      </c>
      <c r="I532" s="11">
        <f>ROUND(D532*D532/120+1,0)</f>
        <v>1</v>
      </c>
      <c r="J532" s="4">
        <f>K532+(L532+M532+N532+O532)*10</f>
        <v>22000</v>
      </c>
      <c r="K532" s="4">
        <v>6000</v>
      </c>
      <c r="L532" s="4"/>
      <c r="M532" s="4"/>
      <c r="N532" s="4"/>
      <c r="O532" s="4">
        <v>1600</v>
      </c>
      <c r="Q532">
        <f>K532</f>
        <v>6000</v>
      </c>
      <c r="U532">
        <f>O532</f>
        <v>1600</v>
      </c>
    </row>
    <row r="533" spans="1:21" ht="15.75">
      <c r="A533" s="4"/>
      <c r="B533" s="4">
        <f t="shared" ref="B533:B543" si="171">C533*1000+D533</f>
        <v>9002</v>
      </c>
      <c r="C533" s="4">
        <f>C532</f>
        <v>9</v>
      </c>
      <c r="D533" s="4">
        <f>D532+1</f>
        <v>2</v>
      </c>
      <c r="E533" s="10" t="str">
        <f>H533&amp;":"&amp;I533</f>
        <v>205009:1</v>
      </c>
      <c r="F533" s="4" t="str">
        <f t="shared" ref="F533:F543" si="172">"{"&amp;K$2&amp;":"&amp;K533&amp;","&amp;O$2&amp;":"&amp;O533&amp;"}"</f>
        <v>{"HP":12000,"MDEF":3200}</v>
      </c>
      <c r="H533" s="10">
        <f>H532</f>
        <v>205009</v>
      </c>
      <c r="I533" s="11">
        <f t="shared" ref="I533:I596" si="173">ROUND(D533*D533/120+1,0)</f>
        <v>1</v>
      </c>
      <c r="J533" s="4">
        <f t="shared" ref="J533:J543" si="174">K533+(L533+M533+N533+O533)*10</f>
        <v>44000</v>
      </c>
      <c r="K533" s="4">
        <f>K532+Q533</f>
        <v>12000</v>
      </c>
      <c r="L533" s="4"/>
      <c r="M533" s="4"/>
      <c r="N533" s="4"/>
      <c r="O533" s="4">
        <f>O532+U533</f>
        <v>3200</v>
      </c>
      <c r="Q533">
        <f>Q532</f>
        <v>6000</v>
      </c>
      <c r="U533">
        <f>U532</f>
        <v>1600</v>
      </c>
    </row>
    <row r="534" spans="1:21" ht="15.75">
      <c r="A534" s="4"/>
      <c r="B534" s="4">
        <f t="shared" si="171"/>
        <v>9003</v>
      </c>
      <c r="C534" s="4">
        <f t="shared" ref="C534:C543" si="175">C533</f>
        <v>9</v>
      </c>
      <c r="D534" s="4">
        <f t="shared" ref="D534:D543" si="176">D533+1</f>
        <v>3</v>
      </c>
      <c r="E534" s="10" t="str">
        <f t="shared" ref="E534:E543" si="177">H534&amp;":"&amp;I534</f>
        <v>205009:1</v>
      </c>
      <c r="F534" s="4" t="str">
        <f t="shared" si="172"/>
        <v>{"HP":18000,"MDEF":4800}</v>
      </c>
      <c r="H534" s="10">
        <f>H533</f>
        <v>205009</v>
      </c>
      <c r="I534" s="11">
        <f t="shared" si="173"/>
        <v>1</v>
      </c>
      <c r="J534" s="4">
        <f t="shared" si="174"/>
        <v>66000</v>
      </c>
      <c r="K534" s="4">
        <f t="shared" ref="K534:K543" si="178">K533+Q534</f>
        <v>18000</v>
      </c>
      <c r="L534" s="4"/>
      <c r="M534" s="4"/>
      <c r="N534" s="4"/>
      <c r="O534" s="4">
        <f t="shared" ref="O534:O543" si="179">O533+U534</f>
        <v>4800</v>
      </c>
      <c r="Q534">
        <f t="shared" ref="Q534:Q543" si="180">Q533</f>
        <v>6000</v>
      </c>
      <c r="U534">
        <f t="shared" ref="U534:U543" si="181">U533</f>
        <v>1600</v>
      </c>
    </row>
    <row r="535" spans="1:21" ht="15.75">
      <c r="A535" s="4"/>
      <c r="B535" s="4">
        <f t="shared" si="171"/>
        <v>9004</v>
      </c>
      <c r="C535" s="4">
        <f t="shared" si="175"/>
        <v>9</v>
      </c>
      <c r="D535" s="4">
        <f t="shared" si="176"/>
        <v>4</v>
      </c>
      <c r="E535" s="10" t="str">
        <f t="shared" si="177"/>
        <v>205009:1</v>
      </c>
      <c r="F535" s="4" t="str">
        <f t="shared" si="172"/>
        <v>{"HP":24000,"MDEF":6400}</v>
      </c>
      <c r="H535" s="10">
        <f t="shared" ref="H535:H596" si="182">H534</f>
        <v>205009</v>
      </c>
      <c r="I535" s="11">
        <f t="shared" si="173"/>
        <v>1</v>
      </c>
      <c r="J535" s="4">
        <f t="shared" si="174"/>
        <v>88000</v>
      </c>
      <c r="K535" s="4">
        <f t="shared" si="178"/>
        <v>24000</v>
      </c>
      <c r="L535" s="4"/>
      <c r="M535" s="4"/>
      <c r="N535" s="4"/>
      <c r="O535" s="4">
        <f t="shared" si="179"/>
        <v>6400</v>
      </c>
      <c r="Q535">
        <f t="shared" si="180"/>
        <v>6000</v>
      </c>
      <c r="U535">
        <f t="shared" si="181"/>
        <v>1600</v>
      </c>
    </row>
    <row r="536" spans="1:21" ht="15.75">
      <c r="A536" s="4"/>
      <c r="B536" s="4">
        <f t="shared" si="171"/>
        <v>9005</v>
      </c>
      <c r="C536" s="4">
        <f t="shared" si="175"/>
        <v>9</v>
      </c>
      <c r="D536" s="4">
        <f t="shared" si="176"/>
        <v>5</v>
      </c>
      <c r="E536" s="10" t="str">
        <f t="shared" si="177"/>
        <v>205009:1</v>
      </c>
      <c r="F536" s="4" t="str">
        <f t="shared" si="172"/>
        <v>{"HP":30000,"MDEF":8000}</v>
      </c>
      <c r="H536" s="10">
        <f t="shared" si="182"/>
        <v>205009</v>
      </c>
      <c r="I536" s="11">
        <f t="shared" si="173"/>
        <v>1</v>
      </c>
      <c r="J536" s="4">
        <f t="shared" si="174"/>
        <v>110000</v>
      </c>
      <c r="K536" s="4">
        <f t="shared" si="178"/>
        <v>30000</v>
      </c>
      <c r="L536" s="4"/>
      <c r="M536" s="4"/>
      <c r="N536" s="4"/>
      <c r="O536" s="4">
        <f t="shared" si="179"/>
        <v>8000</v>
      </c>
      <c r="Q536">
        <f t="shared" si="180"/>
        <v>6000</v>
      </c>
      <c r="U536">
        <f t="shared" si="181"/>
        <v>1600</v>
      </c>
    </row>
    <row r="537" spans="1:21" ht="15.75">
      <c r="A537" s="4"/>
      <c r="B537" s="4">
        <f t="shared" si="171"/>
        <v>9006</v>
      </c>
      <c r="C537" s="4">
        <f t="shared" si="175"/>
        <v>9</v>
      </c>
      <c r="D537" s="4">
        <f t="shared" si="176"/>
        <v>6</v>
      </c>
      <c r="E537" s="10" t="str">
        <f t="shared" si="177"/>
        <v>205009:1</v>
      </c>
      <c r="F537" s="4" t="str">
        <f t="shared" si="172"/>
        <v>{"HP":36000,"MDEF":9600}</v>
      </c>
      <c r="H537" s="10">
        <f t="shared" si="182"/>
        <v>205009</v>
      </c>
      <c r="I537" s="11">
        <f t="shared" si="173"/>
        <v>1</v>
      </c>
      <c r="J537" s="4">
        <f t="shared" si="174"/>
        <v>132000</v>
      </c>
      <c r="K537" s="4">
        <f t="shared" si="178"/>
        <v>36000</v>
      </c>
      <c r="L537" s="4"/>
      <c r="M537" s="4"/>
      <c r="N537" s="4"/>
      <c r="O537" s="4">
        <f t="shared" si="179"/>
        <v>9600</v>
      </c>
      <c r="Q537">
        <f t="shared" si="180"/>
        <v>6000</v>
      </c>
      <c r="U537">
        <f t="shared" si="181"/>
        <v>1600</v>
      </c>
    </row>
    <row r="538" spans="1:21" ht="15.75">
      <c r="A538" s="4"/>
      <c r="B538" s="4">
        <f t="shared" si="171"/>
        <v>9007</v>
      </c>
      <c r="C538" s="4">
        <f t="shared" si="175"/>
        <v>9</v>
      </c>
      <c r="D538" s="4">
        <f t="shared" si="176"/>
        <v>7</v>
      </c>
      <c r="E538" s="10" t="str">
        <f t="shared" si="177"/>
        <v>205009:1</v>
      </c>
      <c r="F538" s="4" t="str">
        <f t="shared" si="172"/>
        <v>{"HP":42000,"MDEF":11200}</v>
      </c>
      <c r="H538" s="10">
        <f t="shared" si="182"/>
        <v>205009</v>
      </c>
      <c r="I538" s="11">
        <f t="shared" si="173"/>
        <v>1</v>
      </c>
      <c r="J538" s="4">
        <f t="shared" si="174"/>
        <v>154000</v>
      </c>
      <c r="K538" s="4">
        <f t="shared" si="178"/>
        <v>42000</v>
      </c>
      <c r="L538" s="4"/>
      <c r="M538" s="4"/>
      <c r="N538" s="4"/>
      <c r="O538" s="4">
        <f t="shared" si="179"/>
        <v>11200</v>
      </c>
      <c r="Q538">
        <f t="shared" si="180"/>
        <v>6000</v>
      </c>
      <c r="U538">
        <f t="shared" si="181"/>
        <v>1600</v>
      </c>
    </row>
    <row r="539" spans="1:21" ht="15.75">
      <c r="B539" s="4">
        <f t="shared" si="171"/>
        <v>9008</v>
      </c>
      <c r="C539" s="4">
        <f t="shared" si="175"/>
        <v>9</v>
      </c>
      <c r="D539" s="4">
        <f t="shared" si="176"/>
        <v>8</v>
      </c>
      <c r="E539" s="10" t="str">
        <f t="shared" si="177"/>
        <v>205009:2</v>
      </c>
      <c r="F539" s="4" t="str">
        <f t="shared" si="172"/>
        <v>{"HP":48000,"MDEF":12800}</v>
      </c>
      <c r="H539" s="10">
        <f t="shared" si="182"/>
        <v>205009</v>
      </c>
      <c r="I539" s="11">
        <f t="shared" si="173"/>
        <v>2</v>
      </c>
      <c r="J539" s="4">
        <f t="shared" si="174"/>
        <v>176000</v>
      </c>
      <c r="K539" s="4">
        <f t="shared" si="178"/>
        <v>48000</v>
      </c>
      <c r="L539" s="4"/>
      <c r="M539" s="4"/>
      <c r="N539" s="4"/>
      <c r="O539" s="4">
        <f t="shared" si="179"/>
        <v>12800</v>
      </c>
      <c r="Q539">
        <f t="shared" si="180"/>
        <v>6000</v>
      </c>
      <c r="U539">
        <f t="shared" si="181"/>
        <v>1600</v>
      </c>
    </row>
    <row r="540" spans="1:21" ht="15.75">
      <c r="B540" s="4">
        <f t="shared" si="171"/>
        <v>9009</v>
      </c>
      <c r="C540" s="4">
        <f t="shared" si="175"/>
        <v>9</v>
      </c>
      <c r="D540" s="4">
        <f t="shared" si="176"/>
        <v>9</v>
      </c>
      <c r="E540" s="10" t="str">
        <f t="shared" si="177"/>
        <v>205009:2</v>
      </c>
      <c r="F540" s="4" t="str">
        <f t="shared" si="172"/>
        <v>{"HP":54000,"MDEF":14400}</v>
      </c>
      <c r="H540" s="10">
        <f t="shared" si="182"/>
        <v>205009</v>
      </c>
      <c r="I540" s="11">
        <f t="shared" si="173"/>
        <v>2</v>
      </c>
      <c r="J540" s="4">
        <f t="shared" si="174"/>
        <v>198000</v>
      </c>
      <c r="K540" s="4">
        <f t="shared" si="178"/>
        <v>54000</v>
      </c>
      <c r="L540" s="4"/>
      <c r="M540" s="4"/>
      <c r="N540" s="4"/>
      <c r="O540" s="4">
        <f t="shared" si="179"/>
        <v>14400</v>
      </c>
      <c r="Q540">
        <f t="shared" si="180"/>
        <v>6000</v>
      </c>
      <c r="U540">
        <f t="shared" si="181"/>
        <v>1600</v>
      </c>
    </row>
    <row r="541" spans="1:21" ht="15.75">
      <c r="B541" s="4">
        <f t="shared" si="171"/>
        <v>9010</v>
      </c>
      <c r="C541" s="4">
        <f t="shared" si="175"/>
        <v>9</v>
      </c>
      <c r="D541" s="4">
        <f t="shared" si="176"/>
        <v>10</v>
      </c>
      <c r="E541" s="10" t="str">
        <f t="shared" si="177"/>
        <v>205009:2</v>
      </c>
      <c r="F541" s="4" t="str">
        <f t="shared" si="172"/>
        <v>{"HP":60000,"MDEF":16000}</v>
      </c>
      <c r="H541" s="10">
        <f t="shared" si="182"/>
        <v>205009</v>
      </c>
      <c r="I541" s="11">
        <f t="shared" si="173"/>
        <v>2</v>
      </c>
      <c r="J541" s="4">
        <f t="shared" si="174"/>
        <v>220000</v>
      </c>
      <c r="K541" s="4">
        <f t="shared" si="178"/>
        <v>60000</v>
      </c>
      <c r="L541" s="4"/>
      <c r="M541" s="4"/>
      <c r="N541" s="4"/>
      <c r="O541" s="4">
        <f t="shared" si="179"/>
        <v>16000</v>
      </c>
      <c r="Q541">
        <f t="shared" si="180"/>
        <v>6000</v>
      </c>
      <c r="U541">
        <f t="shared" si="181"/>
        <v>1600</v>
      </c>
    </row>
    <row r="542" spans="1:21" ht="15.75">
      <c r="B542" s="4">
        <f t="shared" si="171"/>
        <v>9011</v>
      </c>
      <c r="C542" s="4">
        <f t="shared" si="175"/>
        <v>9</v>
      </c>
      <c r="D542" s="4">
        <f t="shared" si="176"/>
        <v>11</v>
      </c>
      <c r="E542" s="10" t="str">
        <f t="shared" si="177"/>
        <v>205009:2</v>
      </c>
      <c r="F542" s="4" t="str">
        <f t="shared" si="172"/>
        <v>{"HP":66000,"MDEF":17600}</v>
      </c>
      <c r="H542" s="10">
        <f t="shared" si="182"/>
        <v>205009</v>
      </c>
      <c r="I542" s="11">
        <f t="shared" si="173"/>
        <v>2</v>
      </c>
      <c r="J542" s="4">
        <f t="shared" si="174"/>
        <v>242000</v>
      </c>
      <c r="K542" s="4">
        <f t="shared" si="178"/>
        <v>66000</v>
      </c>
      <c r="L542" s="4"/>
      <c r="M542" s="4"/>
      <c r="N542" s="4"/>
      <c r="O542" s="4">
        <f t="shared" si="179"/>
        <v>17600</v>
      </c>
      <c r="Q542">
        <f t="shared" si="180"/>
        <v>6000</v>
      </c>
      <c r="U542">
        <f t="shared" si="181"/>
        <v>1600</v>
      </c>
    </row>
    <row r="543" spans="1:21" ht="15.75">
      <c r="B543" s="4">
        <f t="shared" si="171"/>
        <v>9012</v>
      </c>
      <c r="C543" s="4">
        <f t="shared" si="175"/>
        <v>9</v>
      </c>
      <c r="D543" s="4">
        <f t="shared" si="176"/>
        <v>12</v>
      </c>
      <c r="E543" s="10" t="str">
        <f t="shared" si="177"/>
        <v>205009:2</v>
      </c>
      <c r="F543" s="4" t="str">
        <f t="shared" si="172"/>
        <v>{"HP":72000,"MDEF":19200}</v>
      </c>
      <c r="H543" s="10">
        <f t="shared" si="182"/>
        <v>205009</v>
      </c>
      <c r="I543" s="11">
        <f t="shared" si="173"/>
        <v>2</v>
      </c>
      <c r="J543" s="4">
        <f t="shared" si="174"/>
        <v>264000</v>
      </c>
      <c r="K543" s="4">
        <f t="shared" si="178"/>
        <v>72000</v>
      </c>
      <c r="L543" s="4"/>
      <c r="M543" s="4"/>
      <c r="N543" s="4"/>
      <c r="O543" s="4">
        <f t="shared" si="179"/>
        <v>19200</v>
      </c>
      <c r="Q543">
        <f t="shared" si="180"/>
        <v>6000</v>
      </c>
      <c r="U543">
        <f t="shared" si="181"/>
        <v>1600</v>
      </c>
    </row>
    <row r="544" spans="1:21" ht="15.75">
      <c r="B544" s="4">
        <f t="shared" ref="B544:B596" si="183">C544*1000+D544</f>
        <v>9013</v>
      </c>
      <c r="C544" s="4">
        <f t="shared" ref="C544:C596" si="184">C543</f>
        <v>9</v>
      </c>
      <c r="D544" s="4">
        <f t="shared" ref="D544:D596" si="185">D543+1</f>
        <v>13</v>
      </c>
      <c r="E544" s="10" t="str">
        <f t="shared" ref="E544:E596" si="186">H544&amp;":"&amp;I544</f>
        <v>205009:2</v>
      </c>
      <c r="F544" s="4" t="str">
        <f t="shared" ref="F544:F596" si="187">"{"&amp;K$2&amp;":"&amp;K544&amp;","&amp;O$2&amp;":"&amp;O544&amp;"}"</f>
        <v>{"HP":78000,"MDEF":20800}</v>
      </c>
      <c r="H544" s="10">
        <f t="shared" si="182"/>
        <v>205009</v>
      </c>
      <c r="I544" s="11">
        <f t="shared" si="173"/>
        <v>2</v>
      </c>
      <c r="J544" s="4">
        <f t="shared" ref="J544:J596" si="188">K544+(L544+M544+N544+O544)*10</f>
        <v>286000</v>
      </c>
      <c r="K544" s="4">
        <f t="shared" ref="K544:K596" si="189">K543+Q544</f>
        <v>78000</v>
      </c>
      <c r="L544" s="4"/>
      <c r="M544" s="4"/>
      <c r="N544" s="4"/>
      <c r="O544" s="4">
        <f t="shared" ref="O544:O596" si="190">O543+U544</f>
        <v>20800</v>
      </c>
      <c r="Q544">
        <f t="shared" ref="Q544:Q596" si="191">Q543</f>
        <v>6000</v>
      </c>
      <c r="U544">
        <f t="shared" ref="U544:U596" si="192">U543</f>
        <v>1600</v>
      </c>
    </row>
    <row r="545" spans="2:21" ht="15.75">
      <c r="B545" s="4">
        <f t="shared" si="183"/>
        <v>9014</v>
      </c>
      <c r="C545" s="4">
        <f t="shared" si="184"/>
        <v>9</v>
      </c>
      <c r="D545" s="4">
        <f t="shared" si="185"/>
        <v>14</v>
      </c>
      <c r="E545" s="10" t="str">
        <f t="shared" si="186"/>
        <v>205009:3</v>
      </c>
      <c r="F545" s="4" t="str">
        <f t="shared" si="187"/>
        <v>{"HP":84000,"MDEF":22400}</v>
      </c>
      <c r="H545" s="10">
        <f t="shared" si="182"/>
        <v>205009</v>
      </c>
      <c r="I545" s="11">
        <f t="shared" si="173"/>
        <v>3</v>
      </c>
      <c r="J545" s="4">
        <f t="shared" si="188"/>
        <v>308000</v>
      </c>
      <c r="K545" s="4">
        <f t="shared" si="189"/>
        <v>84000</v>
      </c>
      <c r="L545" s="4"/>
      <c r="M545" s="4"/>
      <c r="N545" s="4"/>
      <c r="O545" s="4">
        <f t="shared" si="190"/>
        <v>22400</v>
      </c>
      <c r="Q545">
        <f t="shared" si="191"/>
        <v>6000</v>
      </c>
      <c r="U545">
        <f t="shared" si="192"/>
        <v>1600</v>
      </c>
    </row>
    <row r="546" spans="2:21" ht="15.75">
      <c r="B546" s="4">
        <f t="shared" si="183"/>
        <v>9015</v>
      </c>
      <c r="C546" s="4">
        <f t="shared" si="184"/>
        <v>9</v>
      </c>
      <c r="D546" s="4">
        <f t="shared" si="185"/>
        <v>15</v>
      </c>
      <c r="E546" s="10" t="str">
        <f t="shared" si="186"/>
        <v>205009:3</v>
      </c>
      <c r="F546" s="4" t="str">
        <f t="shared" si="187"/>
        <v>{"HP":90000,"MDEF":24000}</v>
      </c>
      <c r="H546" s="10">
        <f t="shared" si="182"/>
        <v>205009</v>
      </c>
      <c r="I546" s="11">
        <f t="shared" si="173"/>
        <v>3</v>
      </c>
      <c r="J546" s="4">
        <f t="shared" si="188"/>
        <v>330000</v>
      </c>
      <c r="K546" s="4">
        <f t="shared" si="189"/>
        <v>90000</v>
      </c>
      <c r="L546" s="4"/>
      <c r="M546" s="4"/>
      <c r="N546" s="4"/>
      <c r="O546" s="4">
        <f t="shared" si="190"/>
        <v>24000</v>
      </c>
      <c r="Q546">
        <f t="shared" si="191"/>
        <v>6000</v>
      </c>
      <c r="U546">
        <f t="shared" si="192"/>
        <v>1600</v>
      </c>
    </row>
    <row r="547" spans="2:21" ht="15.75">
      <c r="B547" s="4">
        <f t="shared" si="183"/>
        <v>9016</v>
      </c>
      <c r="C547" s="4">
        <f t="shared" si="184"/>
        <v>9</v>
      </c>
      <c r="D547" s="4">
        <f t="shared" si="185"/>
        <v>16</v>
      </c>
      <c r="E547" s="10" t="str">
        <f t="shared" si="186"/>
        <v>205009:3</v>
      </c>
      <c r="F547" s="4" t="str">
        <f t="shared" si="187"/>
        <v>{"HP":96000,"MDEF":25600}</v>
      </c>
      <c r="H547" s="10">
        <f t="shared" si="182"/>
        <v>205009</v>
      </c>
      <c r="I547" s="11">
        <f t="shared" si="173"/>
        <v>3</v>
      </c>
      <c r="J547" s="4">
        <f t="shared" si="188"/>
        <v>352000</v>
      </c>
      <c r="K547" s="4">
        <f t="shared" si="189"/>
        <v>96000</v>
      </c>
      <c r="L547" s="4"/>
      <c r="M547" s="4"/>
      <c r="N547" s="4"/>
      <c r="O547" s="4">
        <f t="shared" si="190"/>
        <v>25600</v>
      </c>
      <c r="Q547">
        <f t="shared" si="191"/>
        <v>6000</v>
      </c>
      <c r="U547">
        <f t="shared" si="192"/>
        <v>1600</v>
      </c>
    </row>
    <row r="548" spans="2:21" ht="15.75">
      <c r="B548" s="4">
        <f t="shared" si="183"/>
        <v>9017</v>
      </c>
      <c r="C548" s="4">
        <f t="shared" si="184"/>
        <v>9</v>
      </c>
      <c r="D548" s="4">
        <f t="shared" si="185"/>
        <v>17</v>
      </c>
      <c r="E548" s="10" t="str">
        <f t="shared" si="186"/>
        <v>205009:3</v>
      </c>
      <c r="F548" s="4" t="str">
        <f t="shared" si="187"/>
        <v>{"HP":102000,"MDEF":27200}</v>
      </c>
      <c r="H548" s="10">
        <f t="shared" si="182"/>
        <v>205009</v>
      </c>
      <c r="I548" s="11">
        <f t="shared" si="173"/>
        <v>3</v>
      </c>
      <c r="J548" s="4">
        <f t="shared" si="188"/>
        <v>374000</v>
      </c>
      <c r="K548" s="4">
        <f t="shared" si="189"/>
        <v>102000</v>
      </c>
      <c r="L548" s="4"/>
      <c r="M548" s="4"/>
      <c r="N548" s="4"/>
      <c r="O548" s="4">
        <f t="shared" si="190"/>
        <v>27200</v>
      </c>
      <c r="Q548">
        <f t="shared" si="191"/>
        <v>6000</v>
      </c>
      <c r="U548">
        <f t="shared" si="192"/>
        <v>1600</v>
      </c>
    </row>
    <row r="549" spans="2:21" ht="15.75">
      <c r="B549" s="4">
        <f t="shared" si="183"/>
        <v>9018</v>
      </c>
      <c r="C549" s="4">
        <f t="shared" si="184"/>
        <v>9</v>
      </c>
      <c r="D549" s="4">
        <f t="shared" si="185"/>
        <v>18</v>
      </c>
      <c r="E549" s="10" t="str">
        <f t="shared" si="186"/>
        <v>205009:4</v>
      </c>
      <c r="F549" s="4" t="str">
        <f t="shared" si="187"/>
        <v>{"HP":108000,"MDEF":28800}</v>
      </c>
      <c r="H549" s="10">
        <f t="shared" si="182"/>
        <v>205009</v>
      </c>
      <c r="I549" s="11">
        <f t="shared" si="173"/>
        <v>4</v>
      </c>
      <c r="J549" s="4">
        <f t="shared" si="188"/>
        <v>396000</v>
      </c>
      <c r="K549" s="4">
        <f t="shared" si="189"/>
        <v>108000</v>
      </c>
      <c r="L549" s="4"/>
      <c r="M549" s="4"/>
      <c r="N549" s="4"/>
      <c r="O549" s="4">
        <f t="shared" si="190"/>
        <v>28800</v>
      </c>
      <c r="Q549">
        <f t="shared" si="191"/>
        <v>6000</v>
      </c>
      <c r="U549">
        <f t="shared" si="192"/>
        <v>1600</v>
      </c>
    </row>
    <row r="550" spans="2:21" ht="15.75">
      <c r="B550" s="4">
        <f t="shared" si="183"/>
        <v>9019</v>
      </c>
      <c r="C550" s="4">
        <f t="shared" si="184"/>
        <v>9</v>
      </c>
      <c r="D550" s="4">
        <f t="shared" si="185"/>
        <v>19</v>
      </c>
      <c r="E550" s="10" t="str">
        <f t="shared" si="186"/>
        <v>205009:4</v>
      </c>
      <c r="F550" s="4" t="str">
        <f t="shared" si="187"/>
        <v>{"HP":114000,"MDEF":30400}</v>
      </c>
      <c r="H550" s="10">
        <f t="shared" si="182"/>
        <v>205009</v>
      </c>
      <c r="I550" s="11">
        <f t="shared" si="173"/>
        <v>4</v>
      </c>
      <c r="J550" s="4">
        <f t="shared" si="188"/>
        <v>418000</v>
      </c>
      <c r="K550" s="4">
        <f t="shared" si="189"/>
        <v>114000</v>
      </c>
      <c r="L550" s="4"/>
      <c r="M550" s="4"/>
      <c r="N550" s="4"/>
      <c r="O550" s="4">
        <f t="shared" si="190"/>
        <v>30400</v>
      </c>
      <c r="Q550">
        <f t="shared" si="191"/>
        <v>6000</v>
      </c>
      <c r="U550">
        <f t="shared" si="192"/>
        <v>1600</v>
      </c>
    </row>
    <row r="551" spans="2:21" ht="15.75">
      <c r="B551" s="4">
        <f t="shared" si="183"/>
        <v>9020</v>
      </c>
      <c r="C551" s="4">
        <f t="shared" si="184"/>
        <v>9</v>
      </c>
      <c r="D551" s="4">
        <f t="shared" si="185"/>
        <v>20</v>
      </c>
      <c r="E551" s="10" t="str">
        <f t="shared" si="186"/>
        <v>205009:4</v>
      </c>
      <c r="F551" s="4" t="str">
        <f t="shared" si="187"/>
        <v>{"HP":120000,"MDEF":32000}</v>
      </c>
      <c r="H551" s="10">
        <f t="shared" si="182"/>
        <v>205009</v>
      </c>
      <c r="I551" s="11">
        <f t="shared" si="173"/>
        <v>4</v>
      </c>
      <c r="J551" s="4">
        <f t="shared" si="188"/>
        <v>440000</v>
      </c>
      <c r="K551" s="4">
        <f t="shared" si="189"/>
        <v>120000</v>
      </c>
      <c r="L551" s="4"/>
      <c r="M551" s="4"/>
      <c r="N551" s="4"/>
      <c r="O551" s="4">
        <f t="shared" si="190"/>
        <v>32000</v>
      </c>
      <c r="Q551">
        <f t="shared" si="191"/>
        <v>6000</v>
      </c>
      <c r="U551">
        <f t="shared" si="192"/>
        <v>1600</v>
      </c>
    </row>
    <row r="552" spans="2:21" ht="15.75">
      <c r="B552" s="4">
        <f t="shared" si="183"/>
        <v>9021</v>
      </c>
      <c r="C552" s="4">
        <f t="shared" si="184"/>
        <v>9</v>
      </c>
      <c r="D552" s="4">
        <f t="shared" si="185"/>
        <v>21</v>
      </c>
      <c r="E552" s="10" t="str">
        <f t="shared" si="186"/>
        <v>205009:5</v>
      </c>
      <c r="F552" s="4" t="str">
        <f t="shared" si="187"/>
        <v>{"HP":126000,"MDEF":33600}</v>
      </c>
      <c r="H552" s="10">
        <f t="shared" si="182"/>
        <v>205009</v>
      </c>
      <c r="I552" s="11">
        <f t="shared" si="173"/>
        <v>5</v>
      </c>
      <c r="J552" s="4">
        <f t="shared" si="188"/>
        <v>462000</v>
      </c>
      <c r="K552" s="4">
        <f t="shared" si="189"/>
        <v>126000</v>
      </c>
      <c r="L552" s="4"/>
      <c r="M552" s="4"/>
      <c r="N552" s="4"/>
      <c r="O552" s="4">
        <f t="shared" si="190"/>
        <v>33600</v>
      </c>
      <c r="Q552">
        <f t="shared" si="191"/>
        <v>6000</v>
      </c>
      <c r="U552">
        <f t="shared" si="192"/>
        <v>1600</v>
      </c>
    </row>
    <row r="553" spans="2:21" ht="15.75">
      <c r="B553" s="4">
        <f t="shared" si="183"/>
        <v>9022</v>
      </c>
      <c r="C553" s="4">
        <f t="shared" si="184"/>
        <v>9</v>
      </c>
      <c r="D553" s="4">
        <f t="shared" si="185"/>
        <v>22</v>
      </c>
      <c r="E553" s="10" t="str">
        <f t="shared" si="186"/>
        <v>205009:5</v>
      </c>
      <c r="F553" s="4" t="str">
        <f t="shared" si="187"/>
        <v>{"HP":132000,"MDEF":35200}</v>
      </c>
      <c r="H553" s="10">
        <f t="shared" si="182"/>
        <v>205009</v>
      </c>
      <c r="I553" s="11">
        <f t="shared" si="173"/>
        <v>5</v>
      </c>
      <c r="J553" s="4">
        <f t="shared" si="188"/>
        <v>484000</v>
      </c>
      <c r="K553" s="4">
        <f t="shared" si="189"/>
        <v>132000</v>
      </c>
      <c r="L553" s="4"/>
      <c r="M553" s="4"/>
      <c r="N553" s="4"/>
      <c r="O553" s="4">
        <f t="shared" si="190"/>
        <v>35200</v>
      </c>
      <c r="Q553">
        <f t="shared" si="191"/>
        <v>6000</v>
      </c>
      <c r="U553">
        <f t="shared" si="192"/>
        <v>1600</v>
      </c>
    </row>
    <row r="554" spans="2:21" ht="15.75">
      <c r="B554" s="4">
        <f t="shared" si="183"/>
        <v>9023</v>
      </c>
      <c r="C554" s="4">
        <f t="shared" si="184"/>
        <v>9</v>
      </c>
      <c r="D554" s="4">
        <f t="shared" si="185"/>
        <v>23</v>
      </c>
      <c r="E554" s="10" t="str">
        <f t="shared" si="186"/>
        <v>205009:5</v>
      </c>
      <c r="F554" s="4" t="str">
        <f t="shared" si="187"/>
        <v>{"HP":138000,"MDEF":36800}</v>
      </c>
      <c r="H554" s="10">
        <f t="shared" si="182"/>
        <v>205009</v>
      </c>
      <c r="I554" s="11">
        <f t="shared" si="173"/>
        <v>5</v>
      </c>
      <c r="J554" s="4">
        <f t="shared" si="188"/>
        <v>506000</v>
      </c>
      <c r="K554" s="4">
        <f t="shared" si="189"/>
        <v>138000</v>
      </c>
      <c r="L554" s="4"/>
      <c r="M554" s="4"/>
      <c r="N554" s="4"/>
      <c r="O554" s="4">
        <f t="shared" si="190"/>
        <v>36800</v>
      </c>
      <c r="Q554">
        <f t="shared" si="191"/>
        <v>6000</v>
      </c>
      <c r="U554">
        <f t="shared" si="192"/>
        <v>1600</v>
      </c>
    </row>
    <row r="555" spans="2:21" ht="15.75">
      <c r="B555" s="4">
        <f t="shared" si="183"/>
        <v>9024</v>
      </c>
      <c r="C555" s="4">
        <f t="shared" si="184"/>
        <v>9</v>
      </c>
      <c r="D555" s="4">
        <f t="shared" si="185"/>
        <v>24</v>
      </c>
      <c r="E555" s="10" t="str">
        <f t="shared" si="186"/>
        <v>205009:6</v>
      </c>
      <c r="F555" s="4" t="str">
        <f t="shared" si="187"/>
        <v>{"HP":144000,"MDEF":38400}</v>
      </c>
      <c r="H555" s="10">
        <f t="shared" si="182"/>
        <v>205009</v>
      </c>
      <c r="I555" s="11">
        <f t="shared" si="173"/>
        <v>6</v>
      </c>
      <c r="J555" s="4">
        <f t="shared" si="188"/>
        <v>528000</v>
      </c>
      <c r="K555" s="4">
        <f t="shared" si="189"/>
        <v>144000</v>
      </c>
      <c r="L555" s="4"/>
      <c r="M555" s="4"/>
      <c r="N555" s="4"/>
      <c r="O555" s="4">
        <f t="shared" si="190"/>
        <v>38400</v>
      </c>
      <c r="Q555">
        <f t="shared" si="191"/>
        <v>6000</v>
      </c>
      <c r="U555">
        <f t="shared" si="192"/>
        <v>1600</v>
      </c>
    </row>
    <row r="556" spans="2:21" ht="15.75">
      <c r="B556" s="4">
        <f t="shared" si="183"/>
        <v>9025</v>
      </c>
      <c r="C556" s="4">
        <f t="shared" si="184"/>
        <v>9</v>
      </c>
      <c r="D556" s="4">
        <f t="shared" si="185"/>
        <v>25</v>
      </c>
      <c r="E556" s="10" t="str">
        <f t="shared" si="186"/>
        <v>205009:6</v>
      </c>
      <c r="F556" s="4" t="str">
        <f t="shared" si="187"/>
        <v>{"HP":150000,"MDEF":40000}</v>
      </c>
      <c r="H556" s="10">
        <f t="shared" si="182"/>
        <v>205009</v>
      </c>
      <c r="I556" s="11">
        <f t="shared" si="173"/>
        <v>6</v>
      </c>
      <c r="J556" s="4">
        <f t="shared" si="188"/>
        <v>550000</v>
      </c>
      <c r="K556" s="4">
        <f t="shared" si="189"/>
        <v>150000</v>
      </c>
      <c r="L556" s="4"/>
      <c r="M556" s="4"/>
      <c r="N556" s="4"/>
      <c r="O556" s="4">
        <f t="shared" si="190"/>
        <v>40000</v>
      </c>
      <c r="Q556">
        <f t="shared" si="191"/>
        <v>6000</v>
      </c>
      <c r="U556">
        <f t="shared" si="192"/>
        <v>1600</v>
      </c>
    </row>
    <row r="557" spans="2:21" ht="15.75">
      <c r="B557" s="4">
        <f t="shared" si="183"/>
        <v>9026</v>
      </c>
      <c r="C557" s="4">
        <f t="shared" si="184"/>
        <v>9</v>
      </c>
      <c r="D557" s="4">
        <f t="shared" si="185"/>
        <v>26</v>
      </c>
      <c r="E557" s="10" t="str">
        <f t="shared" si="186"/>
        <v>205009:7</v>
      </c>
      <c r="F557" s="4" t="str">
        <f t="shared" si="187"/>
        <v>{"HP":156000,"MDEF":41600}</v>
      </c>
      <c r="H557" s="10">
        <f t="shared" si="182"/>
        <v>205009</v>
      </c>
      <c r="I557" s="11">
        <f t="shared" si="173"/>
        <v>7</v>
      </c>
      <c r="J557" s="4">
        <f t="shared" si="188"/>
        <v>572000</v>
      </c>
      <c r="K557" s="4">
        <f t="shared" si="189"/>
        <v>156000</v>
      </c>
      <c r="L557" s="4"/>
      <c r="M557" s="4"/>
      <c r="N557" s="4"/>
      <c r="O557" s="4">
        <f t="shared" si="190"/>
        <v>41600</v>
      </c>
      <c r="Q557">
        <f t="shared" si="191"/>
        <v>6000</v>
      </c>
      <c r="U557">
        <f t="shared" si="192"/>
        <v>1600</v>
      </c>
    </row>
    <row r="558" spans="2:21" ht="15.75">
      <c r="B558" s="4">
        <f t="shared" si="183"/>
        <v>9027</v>
      </c>
      <c r="C558" s="4">
        <f t="shared" si="184"/>
        <v>9</v>
      </c>
      <c r="D558" s="4">
        <f t="shared" si="185"/>
        <v>27</v>
      </c>
      <c r="E558" s="10" t="str">
        <f t="shared" si="186"/>
        <v>205009:7</v>
      </c>
      <c r="F558" s="4" t="str">
        <f t="shared" si="187"/>
        <v>{"HP":162000,"MDEF":43200}</v>
      </c>
      <c r="H558" s="10">
        <f t="shared" si="182"/>
        <v>205009</v>
      </c>
      <c r="I558" s="11">
        <f t="shared" si="173"/>
        <v>7</v>
      </c>
      <c r="J558" s="4">
        <f t="shared" si="188"/>
        <v>594000</v>
      </c>
      <c r="K558" s="4">
        <f t="shared" si="189"/>
        <v>162000</v>
      </c>
      <c r="L558" s="4"/>
      <c r="M558" s="4"/>
      <c r="N558" s="4"/>
      <c r="O558" s="4">
        <f t="shared" si="190"/>
        <v>43200</v>
      </c>
      <c r="Q558">
        <f t="shared" si="191"/>
        <v>6000</v>
      </c>
      <c r="U558">
        <f t="shared" si="192"/>
        <v>1600</v>
      </c>
    </row>
    <row r="559" spans="2:21" ht="15.75">
      <c r="B559" s="4">
        <f t="shared" si="183"/>
        <v>9028</v>
      </c>
      <c r="C559" s="4">
        <f t="shared" si="184"/>
        <v>9</v>
      </c>
      <c r="D559" s="4">
        <f t="shared" si="185"/>
        <v>28</v>
      </c>
      <c r="E559" s="10" t="str">
        <f t="shared" si="186"/>
        <v>205009:8</v>
      </c>
      <c r="F559" s="4" t="str">
        <f t="shared" si="187"/>
        <v>{"HP":168000,"MDEF":44800}</v>
      </c>
      <c r="H559" s="10">
        <f t="shared" si="182"/>
        <v>205009</v>
      </c>
      <c r="I559" s="11">
        <f t="shared" si="173"/>
        <v>8</v>
      </c>
      <c r="J559" s="4">
        <f t="shared" si="188"/>
        <v>616000</v>
      </c>
      <c r="K559" s="4">
        <f t="shared" si="189"/>
        <v>168000</v>
      </c>
      <c r="L559" s="4"/>
      <c r="M559" s="4"/>
      <c r="N559" s="4"/>
      <c r="O559" s="4">
        <f t="shared" si="190"/>
        <v>44800</v>
      </c>
      <c r="Q559">
        <f t="shared" si="191"/>
        <v>6000</v>
      </c>
      <c r="U559">
        <f t="shared" si="192"/>
        <v>1600</v>
      </c>
    </row>
    <row r="560" spans="2:21" ht="15.75">
      <c r="B560" s="4">
        <f t="shared" si="183"/>
        <v>9029</v>
      </c>
      <c r="C560" s="4">
        <f t="shared" si="184"/>
        <v>9</v>
      </c>
      <c r="D560" s="4">
        <f t="shared" si="185"/>
        <v>29</v>
      </c>
      <c r="E560" s="10" t="str">
        <f t="shared" si="186"/>
        <v>205009:8</v>
      </c>
      <c r="F560" s="4" t="str">
        <f t="shared" si="187"/>
        <v>{"HP":174000,"MDEF":46400}</v>
      </c>
      <c r="H560" s="10">
        <f t="shared" si="182"/>
        <v>205009</v>
      </c>
      <c r="I560" s="11">
        <f t="shared" si="173"/>
        <v>8</v>
      </c>
      <c r="J560" s="4">
        <f t="shared" si="188"/>
        <v>638000</v>
      </c>
      <c r="K560" s="4">
        <f t="shared" si="189"/>
        <v>174000</v>
      </c>
      <c r="L560" s="4"/>
      <c r="M560" s="4"/>
      <c r="N560" s="4"/>
      <c r="O560" s="4">
        <f t="shared" si="190"/>
        <v>46400</v>
      </c>
      <c r="Q560">
        <f t="shared" si="191"/>
        <v>6000</v>
      </c>
      <c r="U560">
        <f t="shared" si="192"/>
        <v>1600</v>
      </c>
    </row>
    <row r="561" spans="2:21" ht="15.75">
      <c r="B561" s="4">
        <f t="shared" si="183"/>
        <v>9030</v>
      </c>
      <c r="C561" s="4">
        <f t="shared" si="184"/>
        <v>9</v>
      </c>
      <c r="D561" s="4">
        <f t="shared" si="185"/>
        <v>30</v>
      </c>
      <c r="E561" s="10" t="str">
        <f t="shared" si="186"/>
        <v>205009:9</v>
      </c>
      <c r="F561" s="4" t="str">
        <f t="shared" si="187"/>
        <v>{"HP":180000,"MDEF":48000}</v>
      </c>
      <c r="H561" s="10">
        <f t="shared" si="182"/>
        <v>205009</v>
      </c>
      <c r="I561" s="11">
        <f t="shared" si="173"/>
        <v>9</v>
      </c>
      <c r="J561" s="4">
        <f t="shared" si="188"/>
        <v>660000</v>
      </c>
      <c r="K561" s="4">
        <f t="shared" si="189"/>
        <v>180000</v>
      </c>
      <c r="L561" s="4"/>
      <c r="M561" s="4"/>
      <c r="N561" s="4"/>
      <c r="O561" s="4">
        <f t="shared" si="190"/>
        <v>48000</v>
      </c>
      <c r="Q561">
        <f t="shared" si="191"/>
        <v>6000</v>
      </c>
      <c r="U561">
        <f t="shared" si="192"/>
        <v>1600</v>
      </c>
    </row>
    <row r="562" spans="2:21" ht="15.75">
      <c r="B562" s="4">
        <f t="shared" si="183"/>
        <v>9031</v>
      </c>
      <c r="C562" s="4">
        <f t="shared" si="184"/>
        <v>9</v>
      </c>
      <c r="D562" s="4">
        <f t="shared" si="185"/>
        <v>31</v>
      </c>
      <c r="E562" s="10" t="str">
        <f t="shared" si="186"/>
        <v>205009:9</v>
      </c>
      <c r="F562" s="4" t="str">
        <f t="shared" si="187"/>
        <v>{"HP":186000,"MDEF":49600}</v>
      </c>
      <c r="H562" s="10">
        <f t="shared" si="182"/>
        <v>205009</v>
      </c>
      <c r="I562" s="11">
        <f t="shared" si="173"/>
        <v>9</v>
      </c>
      <c r="J562" s="4">
        <f t="shared" si="188"/>
        <v>682000</v>
      </c>
      <c r="K562" s="4">
        <f t="shared" si="189"/>
        <v>186000</v>
      </c>
      <c r="L562" s="4"/>
      <c r="M562" s="4"/>
      <c r="N562" s="4"/>
      <c r="O562" s="4">
        <f t="shared" si="190"/>
        <v>49600</v>
      </c>
      <c r="Q562">
        <f t="shared" si="191"/>
        <v>6000</v>
      </c>
      <c r="U562">
        <f t="shared" si="192"/>
        <v>1600</v>
      </c>
    </row>
    <row r="563" spans="2:21" ht="15.75">
      <c r="B563" s="4">
        <f t="shared" si="183"/>
        <v>9032</v>
      </c>
      <c r="C563" s="4">
        <f t="shared" si="184"/>
        <v>9</v>
      </c>
      <c r="D563" s="4">
        <f t="shared" si="185"/>
        <v>32</v>
      </c>
      <c r="E563" s="10" t="str">
        <f t="shared" si="186"/>
        <v>205009:10</v>
      </c>
      <c r="F563" s="4" t="str">
        <f t="shared" si="187"/>
        <v>{"HP":192000,"MDEF":51200}</v>
      </c>
      <c r="H563" s="10">
        <f t="shared" si="182"/>
        <v>205009</v>
      </c>
      <c r="I563" s="11">
        <f t="shared" si="173"/>
        <v>10</v>
      </c>
      <c r="J563" s="4">
        <f t="shared" si="188"/>
        <v>704000</v>
      </c>
      <c r="K563" s="4">
        <f t="shared" si="189"/>
        <v>192000</v>
      </c>
      <c r="L563" s="4"/>
      <c r="M563" s="4"/>
      <c r="N563" s="4"/>
      <c r="O563" s="4">
        <f t="shared" si="190"/>
        <v>51200</v>
      </c>
      <c r="Q563">
        <f t="shared" si="191"/>
        <v>6000</v>
      </c>
      <c r="U563">
        <f t="shared" si="192"/>
        <v>1600</v>
      </c>
    </row>
    <row r="564" spans="2:21" ht="15.75">
      <c r="B564" s="4">
        <f t="shared" si="183"/>
        <v>9033</v>
      </c>
      <c r="C564" s="4">
        <f t="shared" si="184"/>
        <v>9</v>
      </c>
      <c r="D564" s="4">
        <f t="shared" si="185"/>
        <v>33</v>
      </c>
      <c r="E564" s="10" t="str">
        <f t="shared" si="186"/>
        <v>205009:10</v>
      </c>
      <c r="F564" s="4" t="str">
        <f t="shared" si="187"/>
        <v>{"HP":198000,"MDEF":52800}</v>
      </c>
      <c r="H564" s="10">
        <f t="shared" si="182"/>
        <v>205009</v>
      </c>
      <c r="I564" s="11">
        <f t="shared" si="173"/>
        <v>10</v>
      </c>
      <c r="J564" s="4">
        <f t="shared" si="188"/>
        <v>726000</v>
      </c>
      <c r="K564" s="4">
        <f t="shared" si="189"/>
        <v>198000</v>
      </c>
      <c r="L564" s="4"/>
      <c r="M564" s="4"/>
      <c r="N564" s="4"/>
      <c r="O564" s="4">
        <f t="shared" si="190"/>
        <v>52800</v>
      </c>
      <c r="Q564">
        <f t="shared" si="191"/>
        <v>6000</v>
      </c>
      <c r="U564">
        <f t="shared" si="192"/>
        <v>1600</v>
      </c>
    </row>
    <row r="565" spans="2:21" ht="15.75">
      <c r="B565" s="4">
        <f t="shared" si="183"/>
        <v>9034</v>
      </c>
      <c r="C565" s="4">
        <f t="shared" si="184"/>
        <v>9</v>
      </c>
      <c r="D565" s="4">
        <f t="shared" si="185"/>
        <v>34</v>
      </c>
      <c r="E565" s="10" t="str">
        <f t="shared" si="186"/>
        <v>205009:11</v>
      </c>
      <c r="F565" s="4" t="str">
        <f t="shared" si="187"/>
        <v>{"HP":204000,"MDEF":54400}</v>
      </c>
      <c r="H565" s="10">
        <f t="shared" si="182"/>
        <v>205009</v>
      </c>
      <c r="I565" s="11">
        <f t="shared" si="173"/>
        <v>11</v>
      </c>
      <c r="J565" s="4">
        <f t="shared" si="188"/>
        <v>748000</v>
      </c>
      <c r="K565" s="4">
        <f t="shared" si="189"/>
        <v>204000</v>
      </c>
      <c r="L565" s="4"/>
      <c r="M565" s="4"/>
      <c r="N565" s="4"/>
      <c r="O565" s="4">
        <f t="shared" si="190"/>
        <v>54400</v>
      </c>
      <c r="Q565">
        <f t="shared" si="191"/>
        <v>6000</v>
      </c>
      <c r="U565">
        <f t="shared" si="192"/>
        <v>1600</v>
      </c>
    </row>
    <row r="566" spans="2:21" ht="15.75">
      <c r="B566" s="4">
        <f t="shared" si="183"/>
        <v>9035</v>
      </c>
      <c r="C566" s="4">
        <f t="shared" si="184"/>
        <v>9</v>
      </c>
      <c r="D566" s="4">
        <f t="shared" si="185"/>
        <v>35</v>
      </c>
      <c r="E566" s="10" t="str">
        <f t="shared" si="186"/>
        <v>205009:11</v>
      </c>
      <c r="F566" s="4" t="str">
        <f t="shared" si="187"/>
        <v>{"HP":210000,"MDEF":56000}</v>
      </c>
      <c r="H566" s="10">
        <f t="shared" si="182"/>
        <v>205009</v>
      </c>
      <c r="I566" s="11">
        <f t="shared" si="173"/>
        <v>11</v>
      </c>
      <c r="J566" s="4">
        <f t="shared" si="188"/>
        <v>770000</v>
      </c>
      <c r="K566" s="4">
        <f t="shared" si="189"/>
        <v>210000</v>
      </c>
      <c r="L566" s="4"/>
      <c r="M566" s="4"/>
      <c r="N566" s="4"/>
      <c r="O566" s="4">
        <f t="shared" si="190"/>
        <v>56000</v>
      </c>
      <c r="Q566">
        <f t="shared" si="191"/>
        <v>6000</v>
      </c>
      <c r="U566">
        <f t="shared" si="192"/>
        <v>1600</v>
      </c>
    </row>
    <row r="567" spans="2:21" ht="15.75">
      <c r="B567" s="4">
        <f t="shared" si="183"/>
        <v>9036</v>
      </c>
      <c r="C567" s="4">
        <f t="shared" si="184"/>
        <v>9</v>
      </c>
      <c r="D567" s="4">
        <f t="shared" si="185"/>
        <v>36</v>
      </c>
      <c r="E567" s="10" t="str">
        <f t="shared" si="186"/>
        <v>205009:12</v>
      </c>
      <c r="F567" s="4" t="str">
        <f t="shared" si="187"/>
        <v>{"HP":216000,"MDEF":57600}</v>
      </c>
      <c r="H567" s="10">
        <f t="shared" si="182"/>
        <v>205009</v>
      </c>
      <c r="I567" s="11">
        <f t="shared" si="173"/>
        <v>12</v>
      </c>
      <c r="J567" s="4">
        <f t="shared" si="188"/>
        <v>792000</v>
      </c>
      <c r="K567" s="4">
        <f t="shared" si="189"/>
        <v>216000</v>
      </c>
      <c r="L567" s="4"/>
      <c r="M567" s="4"/>
      <c r="N567" s="4"/>
      <c r="O567" s="4">
        <f t="shared" si="190"/>
        <v>57600</v>
      </c>
      <c r="Q567">
        <f t="shared" si="191"/>
        <v>6000</v>
      </c>
      <c r="U567">
        <f t="shared" si="192"/>
        <v>1600</v>
      </c>
    </row>
    <row r="568" spans="2:21" ht="15.75">
      <c r="B568" s="4">
        <f t="shared" si="183"/>
        <v>9037</v>
      </c>
      <c r="C568" s="4">
        <f t="shared" si="184"/>
        <v>9</v>
      </c>
      <c r="D568" s="4">
        <f t="shared" si="185"/>
        <v>37</v>
      </c>
      <c r="E568" s="10" t="str">
        <f t="shared" si="186"/>
        <v>205009:12</v>
      </c>
      <c r="F568" s="4" t="str">
        <f t="shared" si="187"/>
        <v>{"HP":222000,"MDEF":59200}</v>
      </c>
      <c r="H568" s="10">
        <f t="shared" si="182"/>
        <v>205009</v>
      </c>
      <c r="I568" s="11">
        <f t="shared" si="173"/>
        <v>12</v>
      </c>
      <c r="J568" s="4">
        <f t="shared" si="188"/>
        <v>814000</v>
      </c>
      <c r="K568" s="4">
        <f t="shared" si="189"/>
        <v>222000</v>
      </c>
      <c r="L568" s="4"/>
      <c r="M568" s="4"/>
      <c r="N568" s="4"/>
      <c r="O568" s="4">
        <f t="shared" si="190"/>
        <v>59200</v>
      </c>
      <c r="Q568">
        <f t="shared" si="191"/>
        <v>6000</v>
      </c>
      <c r="U568">
        <f t="shared" si="192"/>
        <v>1600</v>
      </c>
    </row>
    <row r="569" spans="2:21" ht="15.75">
      <c r="B569" s="4">
        <f t="shared" si="183"/>
        <v>9038</v>
      </c>
      <c r="C569" s="4">
        <f t="shared" si="184"/>
        <v>9</v>
      </c>
      <c r="D569" s="4">
        <f t="shared" si="185"/>
        <v>38</v>
      </c>
      <c r="E569" s="10" t="str">
        <f t="shared" si="186"/>
        <v>205009:13</v>
      </c>
      <c r="F569" s="4" t="str">
        <f t="shared" si="187"/>
        <v>{"HP":228000,"MDEF":60800}</v>
      </c>
      <c r="H569" s="10">
        <f t="shared" si="182"/>
        <v>205009</v>
      </c>
      <c r="I569" s="11">
        <f t="shared" si="173"/>
        <v>13</v>
      </c>
      <c r="J569" s="4">
        <f t="shared" si="188"/>
        <v>836000</v>
      </c>
      <c r="K569" s="4">
        <f t="shared" si="189"/>
        <v>228000</v>
      </c>
      <c r="L569" s="4"/>
      <c r="M569" s="4"/>
      <c r="N569" s="4"/>
      <c r="O569" s="4">
        <f t="shared" si="190"/>
        <v>60800</v>
      </c>
      <c r="Q569">
        <f t="shared" si="191"/>
        <v>6000</v>
      </c>
      <c r="U569">
        <f t="shared" si="192"/>
        <v>1600</v>
      </c>
    </row>
    <row r="570" spans="2:21" ht="15.75">
      <c r="B570" s="4">
        <f t="shared" si="183"/>
        <v>9039</v>
      </c>
      <c r="C570" s="4">
        <f t="shared" si="184"/>
        <v>9</v>
      </c>
      <c r="D570" s="4">
        <f t="shared" si="185"/>
        <v>39</v>
      </c>
      <c r="E570" s="10" t="str">
        <f t="shared" si="186"/>
        <v>205009:14</v>
      </c>
      <c r="F570" s="4" t="str">
        <f t="shared" si="187"/>
        <v>{"HP":234000,"MDEF":62400}</v>
      </c>
      <c r="H570" s="10">
        <f t="shared" si="182"/>
        <v>205009</v>
      </c>
      <c r="I570" s="11">
        <f t="shared" si="173"/>
        <v>14</v>
      </c>
      <c r="J570" s="4">
        <f t="shared" si="188"/>
        <v>858000</v>
      </c>
      <c r="K570" s="4">
        <f t="shared" si="189"/>
        <v>234000</v>
      </c>
      <c r="L570" s="4"/>
      <c r="M570" s="4"/>
      <c r="N570" s="4"/>
      <c r="O570" s="4">
        <f t="shared" si="190"/>
        <v>62400</v>
      </c>
      <c r="Q570">
        <f t="shared" si="191"/>
        <v>6000</v>
      </c>
      <c r="U570">
        <f t="shared" si="192"/>
        <v>1600</v>
      </c>
    </row>
    <row r="571" spans="2:21" ht="15.75">
      <c r="B571" s="4">
        <f t="shared" si="183"/>
        <v>9040</v>
      </c>
      <c r="C571" s="4">
        <f t="shared" si="184"/>
        <v>9</v>
      </c>
      <c r="D571" s="4">
        <f t="shared" si="185"/>
        <v>40</v>
      </c>
      <c r="E571" s="10" t="str">
        <f t="shared" si="186"/>
        <v>205009:14</v>
      </c>
      <c r="F571" s="4" t="str">
        <f t="shared" si="187"/>
        <v>{"HP":240000,"MDEF":64000}</v>
      </c>
      <c r="H571" s="10">
        <f t="shared" si="182"/>
        <v>205009</v>
      </c>
      <c r="I571" s="11">
        <f t="shared" si="173"/>
        <v>14</v>
      </c>
      <c r="J571" s="4">
        <f t="shared" si="188"/>
        <v>880000</v>
      </c>
      <c r="K571" s="4">
        <f t="shared" si="189"/>
        <v>240000</v>
      </c>
      <c r="L571" s="4"/>
      <c r="M571" s="4"/>
      <c r="N571" s="4"/>
      <c r="O571" s="4">
        <f t="shared" si="190"/>
        <v>64000</v>
      </c>
      <c r="Q571">
        <f t="shared" si="191"/>
        <v>6000</v>
      </c>
      <c r="U571">
        <f t="shared" si="192"/>
        <v>1600</v>
      </c>
    </row>
    <row r="572" spans="2:21" ht="15.75">
      <c r="B572" s="4">
        <f t="shared" si="183"/>
        <v>9041</v>
      </c>
      <c r="C572" s="4">
        <f t="shared" si="184"/>
        <v>9</v>
      </c>
      <c r="D572" s="4">
        <f t="shared" si="185"/>
        <v>41</v>
      </c>
      <c r="E572" s="10" t="str">
        <f t="shared" si="186"/>
        <v>205009:15</v>
      </c>
      <c r="F572" s="4" t="str">
        <f t="shared" si="187"/>
        <v>{"HP":246000,"MDEF":65600}</v>
      </c>
      <c r="H572" s="10">
        <f t="shared" si="182"/>
        <v>205009</v>
      </c>
      <c r="I572" s="11">
        <f t="shared" si="173"/>
        <v>15</v>
      </c>
      <c r="J572" s="4">
        <f t="shared" si="188"/>
        <v>902000</v>
      </c>
      <c r="K572" s="4">
        <f t="shared" si="189"/>
        <v>246000</v>
      </c>
      <c r="L572" s="4"/>
      <c r="M572" s="4"/>
      <c r="N572" s="4"/>
      <c r="O572" s="4">
        <f t="shared" si="190"/>
        <v>65600</v>
      </c>
      <c r="Q572">
        <f t="shared" si="191"/>
        <v>6000</v>
      </c>
      <c r="U572">
        <f t="shared" si="192"/>
        <v>1600</v>
      </c>
    </row>
    <row r="573" spans="2:21" ht="15.75">
      <c r="B573" s="4">
        <f t="shared" si="183"/>
        <v>9042</v>
      </c>
      <c r="C573" s="4">
        <f t="shared" si="184"/>
        <v>9</v>
      </c>
      <c r="D573" s="4">
        <f t="shared" si="185"/>
        <v>42</v>
      </c>
      <c r="E573" s="10" t="str">
        <f t="shared" si="186"/>
        <v>205009:16</v>
      </c>
      <c r="F573" s="4" t="str">
        <f t="shared" si="187"/>
        <v>{"HP":252000,"MDEF":67200}</v>
      </c>
      <c r="H573" s="10">
        <f t="shared" si="182"/>
        <v>205009</v>
      </c>
      <c r="I573" s="11">
        <f t="shared" si="173"/>
        <v>16</v>
      </c>
      <c r="J573" s="4">
        <f t="shared" si="188"/>
        <v>924000</v>
      </c>
      <c r="K573" s="4">
        <f t="shared" si="189"/>
        <v>252000</v>
      </c>
      <c r="L573" s="4"/>
      <c r="M573" s="4"/>
      <c r="N573" s="4"/>
      <c r="O573" s="4">
        <f t="shared" si="190"/>
        <v>67200</v>
      </c>
      <c r="Q573">
        <f t="shared" si="191"/>
        <v>6000</v>
      </c>
      <c r="U573">
        <f t="shared" si="192"/>
        <v>1600</v>
      </c>
    </row>
    <row r="574" spans="2:21" ht="15.75">
      <c r="B574" s="4">
        <f t="shared" si="183"/>
        <v>9043</v>
      </c>
      <c r="C574" s="4">
        <f t="shared" si="184"/>
        <v>9</v>
      </c>
      <c r="D574" s="4">
        <f t="shared" si="185"/>
        <v>43</v>
      </c>
      <c r="E574" s="10" t="str">
        <f t="shared" si="186"/>
        <v>205009:16</v>
      </c>
      <c r="F574" s="4" t="str">
        <f t="shared" si="187"/>
        <v>{"HP":258000,"MDEF":68800}</v>
      </c>
      <c r="H574" s="10">
        <f t="shared" si="182"/>
        <v>205009</v>
      </c>
      <c r="I574" s="11">
        <f t="shared" si="173"/>
        <v>16</v>
      </c>
      <c r="J574" s="4">
        <f t="shared" si="188"/>
        <v>946000</v>
      </c>
      <c r="K574" s="4">
        <f t="shared" si="189"/>
        <v>258000</v>
      </c>
      <c r="L574" s="4"/>
      <c r="M574" s="4"/>
      <c r="N574" s="4"/>
      <c r="O574" s="4">
        <f t="shared" si="190"/>
        <v>68800</v>
      </c>
      <c r="Q574">
        <f t="shared" si="191"/>
        <v>6000</v>
      </c>
      <c r="U574">
        <f t="shared" si="192"/>
        <v>1600</v>
      </c>
    </row>
    <row r="575" spans="2:21" ht="15.75">
      <c r="B575" s="4">
        <f t="shared" si="183"/>
        <v>9044</v>
      </c>
      <c r="C575" s="4">
        <f t="shared" si="184"/>
        <v>9</v>
      </c>
      <c r="D575" s="4">
        <f t="shared" si="185"/>
        <v>44</v>
      </c>
      <c r="E575" s="10" t="str">
        <f t="shared" si="186"/>
        <v>205009:17</v>
      </c>
      <c r="F575" s="4" t="str">
        <f t="shared" si="187"/>
        <v>{"HP":264000,"MDEF":70400}</v>
      </c>
      <c r="H575" s="10">
        <f t="shared" si="182"/>
        <v>205009</v>
      </c>
      <c r="I575" s="11">
        <f t="shared" si="173"/>
        <v>17</v>
      </c>
      <c r="J575" s="4">
        <f t="shared" si="188"/>
        <v>968000</v>
      </c>
      <c r="K575" s="4">
        <f t="shared" si="189"/>
        <v>264000</v>
      </c>
      <c r="L575" s="4"/>
      <c r="M575" s="4"/>
      <c r="N575" s="4"/>
      <c r="O575" s="4">
        <f t="shared" si="190"/>
        <v>70400</v>
      </c>
      <c r="Q575">
        <f t="shared" si="191"/>
        <v>6000</v>
      </c>
      <c r="U575">
        <f t="shared" si="192"/>
        <v>1600</v>
      </c>
    </row>
    <row r="576" spans="2:21" ht="15.75">
      <c r="B576" s="4">
        <f t="shared" si="183"/>
        <v>9045</v>
      </c>
      <c r="C576" s="4">
        <f t="shared" si="184"/>
        <v>9</v>
      </c>
      <c r="D576" s="4">
        <f t="shared" si="185"/>
        <v>45</v>
      </c>
      <c r="E576" s="10" t="str">
        <f t="shared" si="186"/>
        <v>205009:18</v>
      </c>
      <c r="F576" s="4" t="str">
        <f t="shared" si="187"/>
        <v>{"HP":270000,"MDEF":72000}</v>
      </c>
      <c r="H576" s="10">
        <f t="shared" si="182"/>
        <v>205009</v>
      </c>
      <c r="I576" s="11">
        <f t="shared" si="173"/>
        <v>18</v>
      </c>
      <c r="J576" s="4">
        <f t="shared" si="188"/>
        <v>990000</v>
      </c>
      <c r="K576" s="4">
        <f t="shared" si="189"/>
        <v>270000</v>
      </c>
      <c r="L576" s="4"/>
      <c r="M576" s="4"/>
      <c r="N576" s="4"/>
      <c r="O576" s="4">
        <f t="shared" si="190"/>
        <v>72000</v>
      </c>
      <c r="Q576">
        <f t="shared" si="191"/>
        <v>6000</v>
      </c>
      <c r="U576">
        <f t="shared" si="192"/>
        <v>1600</v>
      </c>
    </row>
    <row r="577" spans="2:21" ht="15.75">
      <c r="B577" s="4">
        <f t="shared" si="183"/>
        <v>9046</v>
      </c>
      <c r="C577" s="4">
        <f t="shared" si="184"/>
        <v>9</v>
      </c>
      <c r="D577" s="4">
        <f t="shared" si="185"/>
        <v>46</v>
      </c>
      <c r="E577" s="10" t="str">
        <f t="shared" si="186"/>
        <v>205009:19</v>
      </c>
      <c r="F577" s="4" t="str">
        <f t="shared" si="187"/>
        <v>{"HP":276000,"MDEF":73600}</v>
      </c>
      <c r="H577" s="10">
        <f t="shared" si="182"/>
        <v>205009</v>
      </c>
      <c r="I577" s="11">
        <f t="shared" si="173"/>
        <v>19</v>
      </c>
      <c r="J577" s="4">
        <f t="shared" si="188"/>
        <v>1012000</v>
      </c>
      <c r="K577" s="4">
        <f t="shared" si="189"/>
        <v>276000</v>
      </c>
      <c r="L577" s="4"/>
      <c r="M577" s="4"/>
      <c r="N577" s="4"/>
      <c r="O577" s="4">
        <f t="shared" si="190"/>
        <v>73600</v>
      </c>
      <c r="Q577">
        <f t="shared" si="191"/>
        <v>6000</v>
      </c>
      <c r="U577">
        <f t="shared" si="192"/>
        <v>1600</v>
      </c>
    </row>
    <row r="578" spans="2:21" ht="15.75">
      <c r="B578" s="4">
        <f t="shared" si="183"/>
        <v>9047</v>
      </c>
      <c r="C578" s="4">
        <f t="shared" si="184"/>
        <v>9</v>
      </c>
      <c r="D578" s="4">
        <f t="shared" si="185"/>
        <v>47</v>
      </c>
      <c r="E578" s="10" t="str">
        <f t="shared" si="186"/>
        <v>205009:19</v>
      </c>
      <c r="F578" s="4" t="str">
        <f t="shared" si="187"/>
        <v>{"HP":282000,"MDEF":75200}</v>
      </c>
      <c r="H578" s="10">
        <f t="shared" si="182"/>
        <v>205009</v>
      </c>
      <c r="I578" s="11">
        <f t="shared" si="173"/>
        <v>19</v>
      </c>
      <c r="J578" s="4">
        <f t="shared" si="188"/>
        <v>1034000</v>
      </c>
      <c r="K578" s="4">
        <f t="shared" si="189"/>
        <v>282000</v>
      </c>
      <c r="L578" s="4"/>
      <c r="M578" s="4"/>
      <c r="N578" s="4"/>
      <c r="O578" s="4">
        <f t="shared" si="190"/>
        <v>75200</v>
      </c>
      <c r="Q578">
        <f t="shared" si="191"/>
        <v>6000</v>
      </c>
      <c r="U578">
        <f t="shared" si="192"/>
        <v>1600</v>
      </c>
    </row>
    <row r="579" spans="2:21" ht="15.75">
      <c r="B579" s="4">
        <f t="shared" si="183"/>
        <v>9048</v>
      </c>
      <c r="C579" s="4">
        <f t="shared" si="184"/>
        <v>9</v>
      </c>
      <c r="D579" s="4">
        <f t="shared" si="185"/>
        <v>48</v>
      </c>
      <c r="E579" s="10" t="str">
        <f t="shared" si="186"/>
        <v>205009:20</v>
      </c>
      <c r="F579" s="4" t="str">
        <f t="shared" si="187"/>
        <v>{"HP":288000,"MDEF":76800}</v>
      </c>
      <c r="H579" s="10">
        <f t="shared" si="182"/>
        <v>205009</v>
      </c>
      <c r="I579" s="11">
        <f t="shared" si="173"/>
        <v>20</v>
      </c>
      <c r="J579" s="4">
        <f t="shared" si="188"/>
        <v>1056000</v>
      </c>
      <c r="K579" s="4">
        <f t="shared" si="189"/>
        <v>288000</v>
      </c>
      <c r="L579" s="4"/>
      <c r="M579" s="4"/>
      <c r="N579" s="4"/>
      <c r="O579" s="4">
        <f t="shared" si="190"/>
        <v>76800</v>
      </c>
      <c r="Q579">
        <f t="shared" si="191"/>
        <v>6000</v>
      </c>
      <c r="U579">
        <f t="shared" si="192"/>
        <v>1600</v>
      </c>
    </row>
    <row r="580" spans="2:21" ht="15.75">
      <c r="B580" s="4">
        <f t="shared" si="183"/>
        <v>9049</v>
      </c>
      <c r="C580" s="4">
        <f t="shared" si="184"/>
        <v>9</v>
      </c>
      <c r="D580" s="4">
        <f t="shared" si="185"/>
        <v>49</v>
      </c>
      <c r="E580" s="10" t="str">
        <f t="shared" si="186"/>
        <v>205009:21</v>
      </c>
      <c r="F580" s="4" t="str">
        <f t="shared" si="187"/>
        <v>{"HP":294000,"MDEF":78400}</v>
      </c>
      <c r="H580" s="10">
        <f t="shared" si="182"/>
        <v>205009</v>
      </c>
      <c r="I580" s="11">
        <f t="shared" si="173"/>
        <v>21</v>
      </c>
      <c r="J580" s="4">
        <f t="shared" si="188"/>
        <v>1078000</v>
      </c>
      <c r="K580" s="4">
        <f t="shared" si="189"/>
        <v>294000</v>
      </c>
      <c r="L580" s="4"/>
      <c r="M580" s="4"/>
      <c r="N580" s="4"/>
      <c r="O580" s="4">
        <f t="shared" si="190"/>
        <v>78400</v>
      </c>
      <c r="Q580">
        <f t="shared" si="191"/>
        <v>6000</v>
      </c>
      <c r="U580">
        <f t="shared" si="192"/>
        <v>1600</v>
      </c>
    </row>
    <row r="581" spans="2:21" ht="15.75">
      <c r="B581" s="4">
        <f t="shared" si="183"/>
        <v>9050</v>
      </c>
      <c r="C581" s="4">
        <f t="shared" si="184"/>
        <v>9</v>
      </c>
      <c r="D581" s="4">
        <f t="shared" si="185"/>
        <v>50</v>
      </c>
      <c r="E581" s="10" t="str">
        <f t="shared" si="186"/>
        <v>205009:22</v>
      </c>
      <c r="F581" s="4" t="str">
        <f t="shared" si="187"/>
        <v>{"HP":300000,"MDEF":80000}</v>
      </c>
      <c r="H581" s="10">
        <f t="shared" si="182"/>
        <v>205009</v>
      </c>
      <c r="I581" s="11">
        <f t="shared" si="173"/>
        <v>22</v>
      </c>
      <c r="J581" s="4">
        <f t="shared" si="188"/>
        <v>1100000</v>
      </c>
      <c r="K581" s="4">
        <f t="shared" si="189"/>
        <v>300000</v>
      </c>
      <c r="L581" s="4"/>
      <c r="M581" s="4"/>
      <c r="N581" s="4"/>
      <c r="O581" s="4">
        <f t="shared" si="190"/>
        <v>80000</v>
      </c>
      <c r="Q581">
        <f t="shared" si="191"/>
        <v>6000</v>
      </c>
      <c r="U581">
        <f t="shared" si="192"/>
        <v>1600</v>
      </c>
    </row>
    <row r="582" spans="2:21" ht="15.75">
      <c r="B582" s="4">
        <f t="shared" si="183"/>
        <v>9051</v>
      </c>
      <c r="C582" s="4">
        <f t="shared" si="184"/>
        <v>9</v>
      </c>
      <c r="D582" s="4">
        <f t="shared" si="185"/>
        <v>51</v>
      </c>
      <c r="E582" s="10" t="str">
        <f t="shared" si="186"/>
        <v>205009:23</v>
      </c>
      <c r="F582" s="4" t="str">
        <f t="shared" si="187"/>
        <v>{"HP":306000,"MDEF":81600}</v>
      </c>
      <c r="H582" s="10">
        <f t="shared" si="182"/>
        <v>205009</v>
      </c>
      <c r="I582" s="11">
        <f t="shared" si="173"/>
        <v>23</v>
      </c>
      <c r="J582" s="4">
        <f t="shared" si="188"/>
        <v>1122000</v>
      </c>
      <c r="K582" s="4">
        <f t="shared" si="189"/>
        <v>306000</v>
      </c>
      <c r="L582" s="4"/>
      <c r="M582" s="4"/>
      <c r="N582" s="4"/>
      <c r="O582" s="4">
        <f t="shared" si="190"/>
        <v>81600</v>
      </c>
      <c r="Q582">
        <f t="shared" si="191"/>
        <v>6000</v>
      </c>
      <c r="U582">
        <f t="shared" si="192"/>
        <v>1600</v>
      </c>
    </row>
    <row r="583" spans="2:21" ht="15.75">
      <c r="B583" s="4">
        <f t="shared" si="183"/>
        <v>9052</v>
      </c>
      <c r="C583" s="4">
        <f t="shared" si="184"/>
        <v>9</v>
      </c>
      <c r="D583" s="4">
        <f t="shared" si="185"/>
        <v>52</v>
      </c>
      <c r="E583" s="10" t="str">
        <f t="shared" si="186"/>
        <v>205009:24</v>
      </c>
      <c r="F583" s="4" t="str">
        <f t="shared" si="187"/>
        <v>{"HP":312000,"MDEF":83200}</v>
      </c>
      <c r="H583" s="10">
        <f t="shared" si="182"/>
        <v>205009</v>
      </c>
      <c r="I583" s="11">
        <f t="shared" si="173"/>
        <v>24</v>
      </c>
      <c r="J583" s="4">
        <f t="shared" si="188"/>
        <v>1144000</v>
      </c>
      <c r="K583" s="4">
        <f t="shared" si="189"/>
        <v>312000</v>
      </c>
      <c r="L583" s="4"/>
      <c r="M583" s="4"/>
      <c r="N583" s="4"/>
      <c r="O583" s="4">
        <f t="shared" si="190"/>
        <v>83200</v>
      </c>
      <c r="Q583">
        <f t="shared" si="191"/>
        <v>6000</v>
      </c>
      <c r="U583">
        <f t="shared" si="192"/>
        <v>1600</v>
      </c>
    </row>
    <row r="584" spans="2:21" ht="15.75">
      <c r="B584" s="4">
        <f t="shared" si="183"/>
        <v>9053</v>
      </c>
      <c r="C584" s="4">
        <f t="shared" si="184"/>
        <v>9</v>
      </c>
      <c r="D584" s="4">
        <f t="shared" si="185"/>
        <v>53</v>
      </c>
      <c r="E584" s="10" t="str">
        <f t="shared" si="186"/>
        <v>205009:24</v>
      </c>
      <c r="F584" s="4" t="str">
        <f t="shared" si="187"/>
        <v>{"HP":318000,"MDEF":84800}</v>
      </c>
      <c r="H584" s="10">
        <f t="shared" si="182"/>
        <v>205009</v>
      </c>
      <c r="I584" s="11">
        <f t="shared" si="173"/>
        <v>24</v>
      </c>
      <c r="J584" s="4">
        <f t="shared" si="188"/>
        <v>1166000</v>
      </c>
      <c r="K584" s="4">
        <f t="shared" si="189"/>
        <v>318000</v>
      </c>
      <c r="L584" s="4"/>
      <c r="M584" s="4"/>
      <c r="N584" s="4"/>
      <c r="O584" s="4">
        <f t="shared" si="190"/>
        <v>84800</v>
      </c>
      <c r="Q584">
        <f t="shared" si="191"/>
        <v>6000</v>
      </c>
      <c r="U584">
        <f t="shared" si="192"/>
        <v>1600</v>
      </c>
    </row>
    <row r="585" spans="2:21" ht="15.75">
      <c r="B585" s="4">
        <f t="shared" si="183"/>
        <v>9054</v>
      </c>
      <c r="C585" s="4">
        <f t="shared" si="184"/>
        <v>9</v>
      </c>
      <c r="D585" s="4">
        <f t="shared" si="185"/>
        <v>54</v>
      </c>
      <c r="E585" s="10" t="str">
        <f t="shared" si="186"/>
        <v>205009:25</v>
      </c>
      <c r="F585" s="4" t="str">
        <f t="shared" si="187"/>
        <v>{"HP":324000,"MDEF":86400}</v>
      </c>
      <c r="H585" s="10">
        <f t="shared" si="182"/>
        <v>205009</v>
      </c>
      <c r="I585" s="11">
        <f t="shared" si="173"/>
        <v>25</v>
      </c>
      <c r="J585" s="4">
        <f t="shared" si="188"/>
        <v>1188000</v>
      </c>
      <c r="K585" s="4">
        <f t="shared" si="189"/>
        <v>324000</v>
      </c>
      <c r="L585" s="4"/>
      <c r="M585" s="4"/>
      <c r="N585" s="4"/>
      <c r="O585" s="4">
        <f t="shared" si="190"/>
        <v>86400</v>
      </c>
      <c r="Q585">
        <f t="shared" si="191"/>
        <v>6000</v>
      </c>
      <c r="U585">
        <f t="shared" si="192"/>
        <v>1600</v>
      </c>
    </row>
    <row r="586" spans="2:21" ht="15.75">
      <c r="B586" s="4">
        <f t="shared" si="183"/>
        <v>9055</v>
      </c>
      <c r="C586" s="4">
        <f t="shared" si="184"/>
        <v>9</v>
      </c>
      <c r="D586" s="4">
        <f t="shared" si="185"/>
        <v>55</v>
      </c>
      <c r="E586" s="10" t="str">
        <f t="shared" si="186"/>
        <v>205009:26</v>
      </c>
      <c r="F586" s="4" t="str">
        <f t="shared" si="187"/>
        <v>{"HP":330000,"MDEF":88000}</v>
      </c>
      <c r="H586" s="10">
        <f t="shared" si="182"/>
        <v>205009</v>
      </c>
      <c r="I586" s="11">
        <f t="shared" si="173"/>
        <v>26</v>
      </c>
      <c r="J586" s="4">
        <f t="shared" si="188"/>
        <v>1210000</v>
      </c>
      <c r="K586" s="4">
        <f t="shared" si="189"/>
        <v>330000</v>
      </c>
      <c r="L586" s="4"/>
      <c r="M586" s="4"/>
      <c r="N586" s="4"/>
      <c r="O586" s="4">
        <f t="shared" si="190"/>
        <v>88000</v>
      </c>
      <c r="Q586">
        <f t="shared" si="191"/>
        <v>6000</v>
      </c>
      <c r="U586">
        <f t="shared" si="192"/>
        <v>1600</v>
      </c>
    </row>
    <row r="587" spans="2:21" ht="15.75">
      <c r="B587" s="4">
        <f t="shared" si="183"/>
        <v>9056</v>
      </c>
      <c r="C587" s="4">
        <f t="shared" si="184"/>
        <v>9</v>
      </c>
      <c r="D587" s="4">
        <f t="shared" si="185"/>
        <v>56</v>
      </c>
      <c r="E587" s="10" t="str">
        <f t="shared" si="186"/>
        <v>205009:27</v>
      </c>
      <c r="F587" s="4" t="str">
        <f t="shared" si="187"/>
        <v>{"HP":336000,"MDEF":89600}</v>
      </c>
      <c r="H587" s="10">
        <f t="shared" si="182"/>
        <v>205009</v>
      </c>
      <c r="I587" s="11">
        <f t="shared" si="173"/>
        <v>27</v>
      </c>
      <c r="J587" s="4">
        <f t="shared" si="188"/>
        <v>1232000</v>
      </c>
      <c r="K587" s="4">
        <f t="shared" si="189"/>
        <v>336000</v>
      </c>
      <c r="L587" s="4"/>
      <c r="M587" s="4"/>
      <c r="N587" s="4"/>
      <c r="O587" s="4">
        <f t="shared" si="190"/>
        <v>89600</v>
      </c>
      <c r="Q587">
        <f t="shared" si="191"/>
        <v>6000</v>
      </c>
      <c r="U587">
        <f t="shared" si="192"/>
        <v>1600</v>
      </c>
    </row>
    <row r="588" spans="2:21" ht="15.75">
      <c r="B588" s="4">
        <f t="shared" si="183"/>
        <v>9057</v>
      </c>
      <c r="C588" s="4">
        <f t="shared" si="184"/>
        <v>9</v>
      </c>
      <c r="D588" s="4">
        <f t="shared" si="185"/>
        <v>57</v>
      </c>
      <c r="E588" s="10" t="str">
        <f t="shared" si="186"/>
        <v>205009:28</v>
      </c>
      <c r="F588" s="4" t="str">
        <f t="shared" si="187"/>
        <v>{"HP":342000,"MDEF":91200}</v>
      </c>
      <c r="H588" s="10">
        <f t="shared" si="182"/>
        <v>205009</v>
      </c>
      <c r="I588" s="11">
        <f t="shared" si="173"/>
        <v>28</v>
      </c>
      <c r="J588" s="4">
        <f t="shared" si="188"/>
        <v>1254000</v>
      </c>
      <c r="K588" s="4">
        <f t="shared" si="189"/>
        <v>342000</v>
      </c>
      <c r="L588" s="4"/>
      <c r="M588" s="4"/>
      <c r="N588" s="4"/>
      <c r="O588" s="4">
        <f t="shared" si="190"/>
        <v>91200</v>
      </c>
      <c r="Q588">
        <f t="shared" si="191"/>
        <v>6000</v>
      </c>
      <c r="U588">
        <f t="shared" si="192"/>
        <v>1600</v>
      </c>
    </row>
    <row r="589" spans="2:21" ht="15.75">
      <c r="B589" s="4">
        <f t="shared" si="183"/>
        <v>9058</v>
      </c>
      <c r="C589" s="4">
        <f t="shared" si="184"/>
        <v>9</v>
      </c>
      <c r="D589" s="4">
        <f t="shared" si="185"/>
        <v>58</v>
      </c>
      <c r="E589" s="10" t="str">
        <f t="shared" si="186"/>
        <v>205009:29</v>
      </c>
      <c r="F589" s="4" t="str">
        <f t="shared" si="187"/>
        <v>{"HP":348000,"MDEF":92800}</v>
      </c>
      <c r="H589" s="10">
        <f t="shared" si="182"/>
        <v>205009</v>
      </c>
      <c r="I589" s="11">
        <f t="shared" si="173"/>
        <v>29</v>
      </c>
      <c r="J589" s="4">
        <f t="shared" si="188"/>
        <v>1276000</v>
      </c>
      <c r="K589" s="4">
        <f t="shared" si="189"/>
        <v>348000</v>
      </c>
      <c r="L589" s="4"/>
      <c r="M589" s="4"/>
      <c r="N589" s="4"/>
      <c r="O589" s="4">
        <f t="shared" si="190"/>
        <v>92800</v>
      </c>
      <c r="Q589">
        <f t="shared" si="191"/>
        <v>6000</v>
      </c>
      <c r="U589">
        <f t="shared" si="192"/>
        <v>1600</v>
      </c>
    </row>
    <row r="590" spans="2:21" ht="15.75">
      <c r="B590" s="4">
        <f t="shared" si="183"/>
        <v>9059</v>
      </c>
      <c r="C590" s="4">
        <f t="shared" si="184"/>
        <v>9</v>
      </c>
      <c r="D590" s="4">
        <f t="shared" si="185"/>
        <v>59</v>
      </c>
      <c r="E590" s="10" t="str">
        <f t="shared" si="186"/>
        <v>205009:30</v>
      </c>
      <c r="F590" s="4" t="str">
        <f t="shared" si="187"/>
        <v>{"HP":354000,"MDEF":94400}</v>
      </c>
      <c r="H590" s="10">
        <f t="shared" si="182"/>
        <v>205009</v>
      </c>
      <c r="I590" s="11">
        <f t="shared" si="173"/>
        <v>30</v>
      </c>
      <c r="J590" s="4">
        <f t="shared" si="188"/>
        <v>1298000</v>
      </c>
      <c r="K590" s="4">
        <f t="shared" si="189"/>
        <v>354000</v>
      </c>
      <c r="L590" s="4"/>
      <c r="M590" s="4"/>
      <c r="N590" s="4"/>
      <c r="O590" s="4">
        <f t="shared" si="190"/>
        <v>94400</v>
      </c>
      <c r="Q590">
        <f t="shared" si="191"/>
        <v>6000</v>
      </c>
      <c r="U590">
        <f t="shared" si="192"/>
        <v>1600</v>
      </c>
    </row>
    <row r="591" spans="2:21" ht="15.75">
      <c r="B591" s="4">
        <f t="shared" si="183"/>
        <v>9060</v>
      </c>
      <c r="C591" s="4">
        <f t="shared" si="184"/>
        <v>9</v>
      </c>
      <c r="D591" s="4">
        <f t="shared" si="185"/>
        <v>60</v>
      </c>
      <c r="E591" s="10" t="str">
        <f t="shared" si="186"/>
        <v>205009:31</v>
      </c>
      <c r="F591" s="4" t="str">
        <f t="shared" si="187"/>
        <v>{"HP":360000,"MDEF":96000}</v>
      </c>
      <c r="H591" s="10">
        <f t="shared" si="182"/>
        <v>205009</v>
      </c>
      <c r="I591" s="11">
        <f t="shared" si="173"/>
        <v>31</v>
      </c>
      <c r="J591" s="4">
        <f t="shared" si="188"/>
        <v>1320000</v>
      </c>
      <c r="K591" s="4">
        <f t="shared" si="189"/>
        <v>360000</v>
      </c>
      <c r="L591" s="4"/>
      <c r="M591" s="4"/>
      <c r="N591" s="4"/>
      <c r="O591" s="4">
        <f t="shared" si="190"/>
        <v>96000</v>
      </c>
      <c r="Q591">
        <f t="shared" si="191"/>
        <v>6000</v>
      </c>
      <c r="U591">
        <f t="shared" si="192"/>
        <v>1600</v>
      </c>
    </row>
    <row r="592" spans="2:21" ht="15.75">
      <c r="B592" s="4">
        <f t="shared" si="183"/>
        <v>9061</v>
      </c>
      <c r="C592" s="4">
        <f t="shared" si="184"/>
        <v>9</v>
      </c>
      <c r="D592" s="4">
        <f t="shared" si="185"/>
        <v>61</v>
      </c>
      <c r="E592" s="10" t="str">
        <f t="shared" si="186"/>
        <v>205009:32</v>
      </c>
      <c r="F592" s="4" t="str">
        <f t="shared" si="187"/>
        <v>{"HP":366000,"MDEF":97600}</v>
      </c>
      <c r="H592" s="10">
        <f t="shared" si="182"/>
        <v>205009</v>
      </c>
      <c r="I592" s="11">
        <f t="shared" si="173"/>
        <v>32</v>
      </c>
      <c r="J592" s="4">
        <f t="shared" si="188"/>
        <v>1342000</v>
      </c>
      <c r="K592" s="4">
        <f t="shared" si="189"/>
        <v>366000</v>
      </c>
      <c r="L592" s="4"/>
      <c r="M592" s="4"/>
      <c r="N592" s="4"/>
      <c r="O592" s="4">
        <f t="shared" si="190"/>
        <v>97600</v>
      </c>
      <c r="Q592">
        <f t="shared" si="191"/>
        <v>6000</v>
      </c>
      <c r="U592">
        <f t="shared" si="192"/>
        <v>1600</v>
      </c>
    </row>
    <row r="593" spans="1:21" ht="15.75">
      <c r="B593" s="4">
        <f t="shared" si="183"/>
        <v>9062</v>
      </c>
      <c r="C593" s="4">
        <f t="shared" si="184"/>
        <v>9</v>
      </c>
      <c r="D593" s="4">
        <f t="shared" si="185"/>
        <v>62</v>
      </c>
      <c r="E593" s="10" t="str">
        <f t="shared" si="186"/>
        <v>205009:33</v>
      </c>
      <c r="F593" s="4" t="str">
        <f t="shared" si="187"/>
        <v>{"HP":372000,"MDEF":99200}</v>
      </c>
      <c r="H593" s="10">
        <f t="shared" si="182"/>
        <v>205009</v>
      </c>
      <c r="I593" s="11">
        <f t="shared" si="173"/>
        <v>33</v>
      </c>
      <c r="J593" s="4">
        <f t="shared" si="188"/>
        <v>1364000</v>
      </c>
      <c r="K593" s="4">
        <f t="shared" si="189"/>
        <v>372000</v>
      </c>
      <c r="L593" s="4"/>
      <c r="M593" s="4"/>
      <c r="N593" s="4"/>
      <c r="O593" s="4">
        <f t="shared" si="190"/>
        <v>99200</v>
      </c>
      <c r="Q593">
        <f t="shared" si="191"/>
        <v>6000</v>
      </c>
      <c r="U593">
        <f t="shared" si="192"/>
        <v>1600</v>
      </c>
    </row>
    <row r="594" spans="1:21" ht="15.75">
      <c r="B594" s="4">
        <f t="shared" si="183"/>
        <v>9063</v>
      </c>
      <c r="C594" s="4">
        <f t="shared" si="184"/>
        <v>9</v>
      </c>
      <c r="D594" s="4">
        <f t="shared" si="185"/>
        <v>63</v>
      </c>
      <c r="E594" s="10" t="str">
        <f t="shared" si="186"/>
        <v>205009:34</v>
      </c>
      <c r="F594" s="4" t="str">
        <f t="shared" si="187"/>
        <v>{"HP":378000,"MDEF":100800}</v>
      </c>
      <c r="H594" s="10">
        <f t="shared" si="182"/>
        <v>205009</v>
      </c>
      <c r="I594" s="11">
        <f t="shared" si="173"/>
        <v>34</v>
      </c>
      <c r="J594" s="4">
        <f t="shared" si="188"/>
        <v>1386000</v>
      </c>
      <c r="K594" s="4">
        <f t="shared" si="189"/>
        <v>378000</v>
      </c>
      <c r="L594" s="4"/>
      <c r="M594" s="4"/>
      <c r="N594" s="4"/>
      <c r="O594" s="4">
        <f t="shared" si="190"/>
        <v>100800</v>
      </c>
      <c r="Q594">
        <f t="shared" si="191"/>
        <v>6000</v>
      </c>
      <c r="U594">
        <f t="shared" si="192"/>
        <v>1600</v>
      </c>
    </row>
    <row r="595" spans="1:21" ht="15.75">
      <c r="B595" s="4">
        <f t="shared" si="183"/>
        <v>9064</v>
      </c>
      <c r="C595" s="4">
        <f t="shared" si="184"/>
        <v>9</v>
      </c>
      <c r="D595" s="4">
        <f t="shared" si="185"/>
        <v>64</v>
      </c>
      <c r="E595" s="10" t="str">
        <f t="shared" si="186"/>
        <v>205009:35</v>
      </c>
      <c r="F595" s="4" t="str">
        <f t="shared" si="187"/>
        <v>{"HP":384000,"MDEF":102400}</v>
      </c>
      <c r="H595" s="10">
        <f t="shared" si="182"/>
        <v>205009</v>
      </c>
      <c r="I595" s="11">
        <f t="shared" si="173"/>
        <v>35</v>
      </c>
      <c r="J595" s="4">
        <f t="shared" si="188"/>
        <v>1408000</v>
      </c>
      <c r="K595" s="4">
        <f t="shared" si="189"/>
        <v>384000</v>
      </c>
      <c r="L595" s="4"/>
      <c r="M595" s="4"/>
      <c r="N595" s="4"/>
      <c r="O595" s="4">
        <f t="shared" si="190"/>
        <v>102400</v>
      </c>
      <c r="Q595">
        <f t="shared" si="191"/>
        <v>6000</v>
      </c>
      <c r="U595">
        <f t="shared" si="192"/>
        <v>1600</v>
      </c>
    </row>
    <row r="596" spans="1:21" ht="15.75">
      <c r="B596" s="4">
        <f t="shared" si="183"/>
        <v>9065</v>
      </c>
      <c r="C596" s="4">
        <f t="shared" si="184"/>
        <v>9</v>
      </c>
      <c r="D596" s="4">
        <f t="shared" si="185"/>
        <v>65</v>
      </c>
      <c r="E596" s="10" t="str">
        <f t="shared" si="186"/>
        <v>205009:36</v>
      </c>
      <c r="F596" s="4" t="str">
        <f t="shared" si="187"/>
        <v>{"HP":390000,"MDEF":104000}</v>
      </c>
      <c r="H596" s="10">
        <f t="shared" si="182"/>
        <v>205009</v>
      </c>
      <c r="I596" s="11">
        <f t="shared" si="173"/>
        <v>36</v>
      </c>
      <c r="J596" s="4">
        <f t="shared" si="188"/>
        <v>1430000</v>
      </c>
      <c r="K596" s="4">
        <f t="shared" si="189"/>
        <v>390000</v>
      </c>
      <c r="L596" s="4"/>
      <c r="M596" s="4"/>
      <c r="N596" s="4"/>
      <c r="O596" s="4">
        <f t="shared" si="190"/>
        <v>104000</v>
      </c>
      <c r="Q596">
        <f t="shared" si="191"/>
        <v>6000</v>
      </c>
      <c r="U596">
        <f t="shared" si="192"/>
        <v>1600</v>
      </c>
    </row>
    <row r="598" spans="1:21" ht="15.75">
      <c r="A598" s="4"/>
      <c r="B598" s="4">
        <f>C598*1000+D598</f>
        <v>10001</v>
      </c>
      <c r="C598" s="4">
        <f>C532+1</f>
        <v>10</v>
      </c>
      <c r="D598" s="4">
        <v>1</v>
      </c>
      <c r="E598" s="10" t="str">
        <f>H598&amp;":"&amp;I598</f>
        <v>205010:1</v>
      </c>
      <c r="F598" s="4" t="str">
        <f>"{"&amp;L$2&amp;":"&amp;L598&amp;","&amp;N$2&amp;":"&amp;N598&amp;","&amp;O$2&amp;":"&amp;O598&amp;"}"</f>
        <v>{"ATK":600,"DEF":1000,"MDEF":600}</v>
      </c>
      <c r="H598" s="10">
        <v>205010</v>
      </c>
      <c r="I598" s="11">
        <f>ROUND(D598*D598/120+1,0)</f>
        <v>1</v>
      </c>
      <c r="J598" s="4">
        <f>K598+(L598+M598+N598+O598)*10</f>
        <v>22000</v>
      </c>
      <c r="K598" s="4"/>
      <c r="L598" s="4">
        <v>600</v>
      </c>
      <c r="M598" s="4"/>
      <c r="N598" s="4">
        <v>1000</v>
      </c>
      <c r="O598" s="4">
        <v>600</v>
      </c>
      <c r="R598">
        <f>L598</f>
        <v>600</v>
      </c>
      <c r="T598">
        <f>N598</f>
        <v>1000</v>
      </c>
      <c r="U598">
        <f>O598</f>
        <v>600</v>
      </c>
    </row>
    <row r="599" spans="1:21" ht="15.75">
      <c r="A599" s="4"/>
      <c r="B599" s="4">
        <f t="shared" ref="B599:B609" si="193">C599*1000+D599</f>
        <v>10002</v>
      </c>
      <c r="C599" s="4">
        <f>C598</f>
        <v>10</v>
      </c>
      <c r="D599" s="4">
        <f>D598+1</f>
        <v>2</v>
      </c>
      <c r="E599" s="10" t="str">
        <f>H599&amp;":"&amp;I599</f>
        <v>205010:1</v>
      </c>
      <c r="F599" s="4" t="str">
        <f t="shared" ref="F599:F609" si="194">"{"&amp;L$2&amp;":"&amp;L599&amp;","&amp;N$2&amp;":"&amp;N599&amp;","&amp;O$2&amp;":"&amp;O599&amp;"}"</f>
        <v>{"ATK":1200,"DEF":2000,"MDEF":1200}</v>
      </c>
      <c r="H599" s="10">
        <f>H598</f>
        <v>205010</v>
      </c>
      <c r="I599" s="11">
        <f t="shared" ref="I599:I662" si="195">ROUND(D599*D599/120+1,0)</f>
        <v>1</v>
      </c>
      <c r="J599" s="4">
        <f t="shared" ref="J599:J609" si="196">K599+(L599+M599+N599+O599)*10</f>
        <v>44000</v>
      </c>
      <c r="K599" s="4"/>
      <c r="L599" s="4">
        <f>L598+R599</f>
        <v>1200</v>
      </c>
      <c r="M599" s="4"/>
      <c r="N599" s="4">
        <f>N598+T599</f>
        <v>2000</v>
      </c>
      <c r="O599" s="4">
        <f>O598+U599</f>
        <v>1200</v>
      </c>
      <c r="R599">
        <f>R598</f>
        <v>600</v>
      </c>
      <c r="T599">
        <f>T598</f>
        <v>1000</v>
      </c>
      <c r="U599">
        <f>U598</f>
        <v>600</v>
      </c>
    </row>
    <row r="600" spans="1:21" ht="15.75">
      <c r="A600" s="4"/>
      <c r="B600" s="4">
        <f t="shared" si="193"/>
        <v>10003</v>
      </c>
      <c r="C600" s="4">
        <f t="shared" ref="C600:C609" si="197">C599</f>
        <v>10</v>
      </c>
      <c r="D600" s="4">
        <f t="shared" ref="D600:D609" si="198">D599+1</f>
        <v>3</v>
      </c>
      <c r="E600" s="10" t="str">
        <f t="shared" ref="E600:E609" si="199">H600&amp;":"&amp;I600</f>
        <v>205010:1</v>
      </c>
      <c r="F600" s="4" t="str">
        <f t="shared" si="194"/>
        <v>{"ATK":1800,"DEF":3000,"MDEF":1800}</v>
      </c>
      <c r="H600" s="10">
        <f>H599</f>
        <v>205010</v>
      </c>
      <c r="I600" s="11">
        <f t="shared" si="195"/>
        <v>1</v>
      </c>
      <c r="J600" s="4">
        <f t="shared" si="196"/>
        <v>66000</v>
      </c>
      <c r="K600" s="4"/>
      <c r="L600" s="4">
        <f t="shared" ref="L600:N609" si="200">L599+R600</f>
        <v>1800</v>
      </c>
      <c r="M600" s="4"/>
      <c r="N600" s="4">
        <f t="shared" si="200"/>
        <v>3000</v>
      </c>
      <c r="O600" s="4">
        <f t="shared" ref="O600:O609" si="201">O599+U600</f>
        <v>1800</v>
      </c>
      <c r="R600">
        <f t="shared" ref="R600:R609" si="202">R599</f>
        <v>600</v>
      </c>
      <c r="T600">
        <f t="shared" ref="T600:U609" si="203">T599</f>
        <v>1000</v>
      </c>
      <c r="U600">
        <f t="shared" si="203"/>
        <v>600</v>
      </c>
    </row>
    <row r="601" spans="1:21" ht="15.75">
      <c r="A601" s="4"/>
      <c r="B601" s="4">
        <f t="shared" si="193"/>
        <v>10004</v>
      </c>
      <c r="C601" s="4">
        <f t="shared" si="197"/>
        <v>10</v>
      </c>
      <c r="D601" s="4">
        <f t="shared" si="198"/>
        <v>4</v>
      </c>
      <c r="E601" s="10" t="str">
        <f t="shared" si="199"/>
        <v>205010:1</v>
      </c>
      <c r="F601" s="4" t="str">
        <f t="shared" si="194"/>
        <v>{"ATK":2400,"DEF":4000,"MDEF":2400}</v>
      </c>
      <c r="H601" s="10">
        <f t="shared" ref="H601:H662" si="204">H600</f>
        <v>205010</v>
      </c>
      <c r="I601" s="11">
        <f t="shared" si="195"/>
        <v>1</v>
      </c>
      <c r="J601" s="4">
        <f t="shared" si="196"/>
        <v>88000</v>
      </c>
      <c r="K601" s="4"/>
      <c r="L601" s="4">
        <f t="shared" si="200"/>
        <v>2400</v>
      </c>
      <c r="M601" s="4"/>
      <c r="N601" s="4">
        <f t="shared" si="200"/>
        <v>4000</v>
      </c>
      <c r="O601" s="4">
        <f t="shared" si="201"/>
        <v>2400</v>
      </c>
      <c r="R601">
        <f t="shared" si="202"/>
        <v>600</v>
      </c>
      <c r="T601">
        <f t="shared" si="203"/>
        <v>1000</v>
      </c>
      <c r="U601">
        <f t="shared" si="203"/>
        <v>600</v>
      </c>
    </row>
    <row r="602" spans="1:21" ht="15.75">
      <c r="A602" s="4"/>
      <c r="B602" s="4">
        <f t="shared" si="193"/>
        <v>10005</v>
      </c>
      <c r="C602" s="4">
        <f t="shared" si="197"/>
        <v>10</v>
      </c>
      <c r="D602" s="4">
        <f t="shared" si="198"/>
        <v>5</v>
      </c>
      <c r="E602" s="10" t="str">
        <f t="shared" si="199"/>
        <v>205010:1</v>
      </c>
      <c r="F602" s="4" t="str">
        <f t="shared" si="194"/>
        <v>{"ATK":3000,"DEF":5000,"MDEF":3000}</v>
      </c>
      <c r="H602" s="10">
        <f t="shared" si="204"/>
        <v>205010</v>
      </c>
      <c r="I602" s="11">
        <f t="shared" si="195"/>
        <v>1</v>
      </c>
      <c r="J602" s="4">
        <f t="shared" si="196"/>
        <v>110000</v>
      </c>
      <c r="K602" s="4"/>
      <c r="L602" s="4">
        <f t="shared" si="200"/>
        <v>3000</v>
      </c>
      <c r="M602" s="4"/>
      <c r="N602" s="4">
        <f t="shared" si="200"/>
        <v>5000</v>
      </c>
      <c r="O602" s="4">
        <f t="shared" si="201"/>
        <v>3000</v>
      </c>
      <c r="R602">
        <f t="shared" si="202"/>
        <v>600</v>
      </c>
      <c r="T602">
        <f t="shared" si="203"/>
        <v>1000</v>
      </c>
      <c r="U602">
        <f t="shared" si="203"/>
        <v>600</v>
      </c>
    </row>
    <row r="603" spans="1:21" ht="15.75">
      <c r="A603" s="4"/>
      <c r="B603" s="4">
        <f t="shared" si="193"/>
        <v>10006</v>
      </c>
      <c r="C603" s="4">
        <f t="shared" si="197"/>
        <v>10</v>
      </c>
      <c r="D603" s="4">
        <f t="shared" si="198"/>
        <v>6</v>
      </c>
      <c r="E603" s="10" t="str">
        <f t="shared" si="199"/>
        <v>205010:1</v>
      </c>
      <c r="F603" s="4" t="str">
        <f t="shared" si="194"/>
        <v>{"ATK":3600,"DEF":6000,"MDEF":3600}</v>
      </c>
      <c r="H603" s="10">
        <f t="shared" si="204"/>
        <v>205010</v>
      </c>
      <c r="I603" s="11">
        <f t="shared" si="195"/>
        <v>1</v>
      </c>
      <c r="J603" s="4">
        <f t="shared" si="196"/>
        <v>132000</v>
      </c>
      <c r="K603" s="4"/>
      <c r="L603" s="4">
        <f t="shared" si="200"/>
        <v>3600</v>
      </c>
      <c r="M603" s="4"/>
      <c r="N603" s="4">
        <f t="shared" si="200"/>
        <v>6000</v>
      </c>
      <c r="O603" s="4">
        <f t="shared" si="201"/>
        <v>3600</v>
      </c>
      <c r="R603">
        <f t="shared" si="202"/>
        <v>600</v>
      </c>
      <c r="T603">
        <f t="shared" si="203"/>
        <v>1000</v>
      </c>
      <c r="U603">
        <f t="shared" si="203"/>
        <v>600</v>
      </c>
    </row>
    <row r="604" spans="1:21" ht="15.75">
      <c r="A604" s="4"/>
      <c r="B604" s="4">
        <f t="shared" si="193"/>
        <v>10007</v>
      </c>
      <c r="C604" s="4">
        <f t="shared" si="197"/>
        <v>10</v>
      </c>
      <c r="D604" s="4">
        <f t="shared" si="198"/>
        <v>7</v>
      </c>
      <c r="E604" s="10" t="str">
        <f t="shared" si="199"/>
        <v>205010:1</v>
      </c>
      <c r="F604" s="4" t="str">
        <f t="shared" si="194"/>
        <v>{"ATK":4200,"DEF":7000,"MDEF":4200}</v>
      </c>
      <c r="H604" s="10">
        <f t="shared" si="204"/>
        <v>205010</v>
      </c>
      <c r="I604" s="11">
        <f t="shared" si="195"/>
        <v>1</v>
      </c>
      <c r="J604" s="4">
        <f t="shared" si="196"/>
        <v>154000</v>
      </c>
      <c r="K604" s="4"/>
      <c r="L604" s="4">
        <f t="shared" si="200"/>
        <v>4200</v>
      </c>
      <c r="M604" s="4"/>
      <c r="N604" s="4">
        <f t="shared" si="200"/>
        <v>7000</v>
      </c>
      <c r="O604" s="4">
        <f t="shared" si="201"/>
        <v>4200</v>
      </c>
      <c r="R604">
        <f t="shared" si="202"/>
        <v>600</v>
      </c>
      <c r="T604">
        <f t="shared" si="203"/>
        <v>1000</v>
      </c>
      <c r="U604">
        <f t="shared" si="203"/>
        <v>600</v>
      </c>
    </row>
    <row r="605" spans="1:21" ht="15.75">
      <c r="B605" s="4">
        <f t="shared" si="193"/>
        <v>10008</v>
      </c>
      <c r="C605" s="4">
        <f t="shared" si="197"/>
        <v>10</v>
      </c>
      <c r="D605" s="4">
        <f t="shared" si="198"/>
        <v>8</v>
      </c>
      <c r="E605" s="10" t="str">
        <f t="shared" si="199"/>
        <v>205010:2</v>
      </c>
      <c r="F605" s="4" t="str">
        <f t="shared" si="194"/>
        <v>{"ATK":4800,"DEF":8000,"MDEF":4800}</v>
      </c>
      <c r="H605" s="10">
        <f t="shared" si="204"/>
        <v>205010</v>
      </c>
      <c r="I605" s="11">
        <f t="shared" si="195"/>
        <v>2</v>
      </c>
      <c r="J605" s="4">
        <f t="shared" si="196"/>
        <v>176000</v>
      </c>
      <c r="K605" s="4"/>
      <c r="L605" s="4">
        <f t="shared" si="200"/>
        <v>4800</v>
      </c>
      <c r="M605" s="4"/>
      <c r="N605" s="4">
        <f t="shared" si="200"/>
        <v>8000</v>
      </c>
      <c r="O605" s="4">
        <f t="shared" si="201"/>
        <v>4800</v>
      </c>
      <c r="R605">
        <f t="shared" si="202"/>
        <v>600</v>
      </c>
      <c r="T605">
        <f t="shared" si="203"/>
        <v>1000</v>
      </c>
      <c r="U605">
        <f t="shared" si="203"/>
        <v>600</v>
      </c>
    </row>
    <row r="606" spans="1:21" ht="15.75">
      <c r="B606" s="4">
        <f t="shared" si="193"/>
        <v>10009</v>
      </c>
      <c r="C606" s="4">
        <f t="shared" si="197"/>
        <v>10</v>
      </c>
      <c r="D606" s="4">
        <f t="shared" si="198"/>
        <v>9</v>
      </c>
      <c r="E606" s="10" t="str">
        <f t="shared" si="199"/>
        <v>205010:2</v>
      </c>
      <c r="F606" s="4" t="str">
        <f t="shared" si="194"/>
        <v>{"ATK":5400,"DEF":9000,"MDEF":5400}</v>
      </c>
      <c r="H606" s="10">
        <f t="shared" si="204"/>
        <v>205010</v>
      </c>
      <c r="I606" s="11">
        <f t="shared" si="195"/>
        <v>2</v>
      </c>
      <c r="J606" s="4">
        <f t="shared" si="196"/>
        <v>198000</v>
      </c>
      <c r="K606" s="4"/>
      <c r="L606" s="4">
        <f t="shared" si="200"/>
        <v>5400</v>
      </c>
      <c r="M606" s="4"/>
      <c r="N606" s="4">
        <f t="shared" si="200"/>
        <v>9000</v>
      </c>
      <c r="O606" s="4">
        <f t="shared" si="201"/>
        <v>5400</v>
      </c>
      <c r="R606">
        <f t="shared" si="202"/>
        <v>600</v>
      </c>
      <c r="T606">
        <f t="shared" si="203"/>
        <v>1000</v>
      </c>
      <c r="U606">
        <f t="shared" si="203"/>
        <v>600</v>
      </c>
    </row>
    <row r="607" spans="1:21" ht="15.75">
      <c r="B607" s="4">
        <f t="shared" si="193"/>
        <v>10010</v>
      </c>
      <c r="C607" s="4">
        <f t="shared" si="197"/>
        <v>10</v>
      </c>
      <c r="D607" s="4">
        <f t="shared" si="198"/>
        <v>10</v>
      </c>
      <c r="E607" s="10" t="str">
        <f t="shared" si="199"/>
        <v>205010:2</v>
      </c>
      <c r="F607" s="4" t="str">
        <f t="shared" si="194"/>
        <v>{"ATK":6000,"DEF":10000,"MDEF":6000}</v>
      </c>
      <c r="H607" s="10">
        <f t="shared" si="204"/>
        <v>205010</v>
      </c>
      <c r="I607" s="11">
        <f t="shared" si="195"/>
        <v>2</v>
      </c>
      <c r="J607" s="4">
        <f t="shared" si="196"/>
        <v>220000</v>
      </c>
      <c r="K607" s="4"/>
      <c r="L607" s="4">
        <f t="shared" si="200"/>
        <v>6000</v>
      </c>
      <c r="M607" s="4"/>
      <c r="N607" s="4">
        <f t="shared" si="200"/>
        <v>10000</v>
      </c>
      <c r="O607" s="4">
        <f t="shared" si="201"/>
        <v>6000</v>
      </c>
      <c r="R607">
        <f t="shared" si="202"/>
        <v>600</v>
      </c>
      <c r="T607">
        <f t="shared" si="203"/>
        <v>1000</v>
      </c>
      <c r="U607">
        <f t="shared" si="203"/>
        <v>600</v>
      </c>
    </row>
    <row r="608" spans="1:21" ht="15.75">
      <c r="B608" s="4">
        <f t="shared" si="193"/>
        <v>10011</v>
      </c>
      <c r="C608" s="4">
        <f t="shared" si="197"/>
        <v>10</v>
      </c>
      <c r="D608" s="4">
        <f t="shared" si="198"/>
        <v>11</v>
      </c>
      <c r="E608" s="10" t="str">
        <f t="shared" si="199"/>
        <v>205010:2</v>
      </c>
      <c r="F608" s="4" t="str">
        <f t="shared" si="194"/>
        <v>{"ATK":6600,"DEF":11000,"MDEF":6600}</v>
      </c>
      <c r="H608" s="10">
        <f t="shared" si="204"/>
        <v>205010</v>
      </c>
      <c r="I608" s="11">
        <f t="shared" si="195"/>
        <v>2</v>
      </c>
      <c r="J608" s="4">
        <f t="shared" si="196"/>
        <v>242000</v>
      </c>
      <c r="K608" s="4"/>
      <c r="L608" s="4">
        <f t="shared" si="200"/>
        <v>6600</v>
      </c>
      <c r="M608" s="4"/>
      <c r="N608" s="4">
        <f t="shared" si="200"/>
        <v>11000</v>
      </c>
      <c r="O608" s="4">
        <f t="shared" si="201"/>
        <v>6600</v>
      </c>
      <c r="R608">
        <f t="shared" si="202"/>
        <v>600</v>
      </c>
      <c r="T608">
        <f t="shared" si="203"/>
        <v>1000</v>
      </c>
      <c r="U608">
        <f t="shared" si="203"/>
        <v>600</v>
      </c>
    </row>
    <row r="609" spans="2:21" ht="15.75">
      <c r="B609" s="4">
        <f t="shared" si="193"/>
        <v>10012</v>
      </c>
      <c r="C609" s="4">
        <f t="shared" si="197"/>
        <v>10</v>
      </c>
      <c r="D609" s="4">
        <f t="shared" si="198"/>
        <v>12</v>
      </c>
      <c r="E609" s="10" t="str">
        <f t="shared" si="199"/>
        <v>205010:2</v>
      </c>
      <c r="F609" s="4" t="str">
        <f t="shared" si="194"/>
        <v>{"ATK":7200,"DEF":12000,"MDEF":7200}</v>
      </c>
      <c r="H609" s="10">
        <f t="shared" si="204"/>
        <v>205010</v>
      </c>
      <c r="I609" s="11">
        <f t="shared" si="195"/>
        <v>2</v>
      </c>
      <c r="J609" s="4">
        <f t="shared" si="196"/>
        <v>264000</v>
      </c>
      <c r="K609" s="4"/>
      <c r="L609" s="4">
        <f t="shared" si="200"/>
        <v>7200</v>
      </c>
      <c r="M609" s="4"/>
      <c r="N609" s="4">
        <f t="shared" si="200"/>
        <v>12000</v>
      </c>
      <c r="O609" s="4">
        <f t="shared" si="201"/>
        <v>7200</v>
      </c>
      <c r="R609">
        <f t="shared" si="202"/>
        <v>600</v>
      </c>
      <c r="T609">
        <f t="shared" si="203"/>
        <v>1000</v>
      </c>
      <c r="U609">
        <f t="shared" si="203"/>
        <v>600</v>
      </c>
    </row>
    <row r="610" spans="2:21" ht="15.75">
      <c r="B610" s="4">
        <f t="shared" ref="B610:B662" si="205">C610*1000+D610</f>
        <v>10013</v>
      </c>
      <c r="C610" s="4">
        <f t="shared" ref="C610:C662" si="206">C609</f>
        <v>10</v>
      </c>
      <c r="D610" s="4">
        <f t="shared" ref="D610:D662" si="207">D609+1</f>
        <v>13</v>
      </c>
      <c r="E610" s="10" t="str">
        <f t="shared" ref="E610:E662" si="208">H610&amp;":"&amp;I610</f>
        <v>205010:2</v>
      </c>
      <c r="F610" s="4" t="str">
        <f t="shared" ref="F610:F662" si="209">"{"&amp;L$2&amp;":"&amp;L610&amp;","&amp;N$2&amp;":"&amp;N610&amp;","&amp;O$2&amp;":"&amp;O610&amp;"}"</f>
        <v>{"ATK":7800,"DEF":13000,"MDEF":7800}</v>
      </c>
      <c r="H610" s="10">
        <f t="shared" si="204"/>
        <v>205010</v>
      </c>
      <c r="I610" s="11">
        <f t="shared" si="195"/>
        <v>2</v>
      </c>
      <c r="J610" s="4">
        <f t="shared" ref="J610:J662" si="210">K610+(L610+M610+N610+O610)*10</f>
        <v>286000</v>
      </c>
      <c r="K610" s="4"/>
      <c r="L610" s="4">
        <f t="shared" ref="L610:L662" si="211">L609+R610</f>
        <v>7800</v>
      </c>
      <c r="M610" s="4"/>
      <c r="N610" s="4">
        <f t="shared" ref="N610:N662" si="212">N609+T610</f>
        <v>13000</v>
      </c>
      <c r="O610" s="4">
        <f t="shared" ref="O610:O662" si="213">O609+U610</f>
        <v>7800</v>
      </c>
      <c r="R610">
        <f t="shared" ref="R610:R662" si="214">R609</f>
        <v>600</v>
      </c>
      <c r="T610">
        <f t="shared" ref="T610:T662" si="215">T609</f>
        <v>1000</v>
      </c>
      <c r="U610">
        <f t="shared" ref="U610:U662" si="216">U609</f>
        <v>600</v>
      </c>
    </row>
    <row r="611" spans="2:21" ht="15.75">
      <c r="B611" s="4">
        <f t="shared" si="205"/>
        <v>10014</v>
      </c>
      <c r="C611" s="4">
        <f t="shared" si="206"/>
        <v>10</v>
      </c>
      <c r="D611" s="4">
        <f t="shared" si="207"/>
        <v>14</v>
      </c>
      <c r="E611" s="10" t="str">
        <f t="shared" si="208"/>
        <v>205010:3</v>
      </c>
      <c r="F611" s="4" t="str">
        <f t="shared" si="209"/>
        <v>{"ATK":8400,"DEF":14000,"MDEF":8400}</v>
      </c>
      <c r="H611" s="10">
        <f t="shared" si="204"/>
        <v>205010</v>
      </c>
      <c r="I611" s="11">
        <f t="shared" si="195"/>
        <v>3</v>
      </c>
      <c r="J611" s="4">
        <f t="shared" si="210"/>
        <v>308000</v>
      </c>
      <c r="K611" s="4"/>
      <c r="L611" s="4">
        <f t="shared" si="211"/>
        <v>8400</v>
      </c>
      <c r="M611" s="4"/>
      <c r="N611" s="4">
        <f t="shared" si="212"/>
        <v>14000</v>
      </c>
      <c r="O611" s="4">
        <f t="shared" si="213"/>
        <v>8400</v>
      </c>
      <c r="R611">
        <f t="shared" si="214"/>
        <v>600</v>
      </c>
      <c r="T611">
        <f t="shared" si="215"/>
        <v>1000</v>
      </c>
      <c r="U611">
        <f t="shared" si="216"/>
        <v>600</v>
      </c>
    </row>
    <row r="612" spans="2:21" ht="15.75">
      <c r="B612" s="4">
        <f t="shared" si="205"/>
        <v>10015</v>
      </c>
      <c r="C612" s="4">
        <f t="shared" si="206"/>
        <v>10</v>
      </c>
      <c r="D612" s="4">
        <f t="shared" si="207"/>
        <v>15</v>
      </c>
      <c r="E612" s="10" t="str">
        <f t="shared" si="208"/>
        <v>205010:3</v>
      </c>
      <c r="F612" s="4" t="str">
        <f t="shared" si="209"/>
        <v>{"ATK":9000,"DEF":15000,"MDEF":9000}</v>
      </c>
      <c r="H612" s="10">
        <f t="shared" si="204"/>
        <v>205010</v>
      </c>
      <c r="I612" s="11">
        <f t="shared" si="195"/>
        <v>3</v>
      </c>
      <c r="J612" s="4">
        <f t="shared" si="210"/>
        <v>330000</v>
      </c>
      <c r="K612" s="4"/>
      <c r="L612" s="4">
        <f t="shared" si="211"/>
        <v>9000</v>
      </c>
      <c r="M612" s="4"/>
      <c r="N612" s="4">
        <f t="shared" si="212"/>
        <v>15000</v>
      </c>
      <c r="O612" s="4">
        <f t="shared" si="213"/>
        <v>9000</v>
      </c>
      <c r="R612">
        <f t="shared" si="214"/>
        <v>600</v>
      </c>
      <c r="T612">
        <f t="shared" si="215"/>
        <v>1000</v>
      </c>
      <c r="U612">
        <f t="shared" si="216"/>
        <v>600</v>
      </c>
    </row>
    <row r="613" spans="2:21" ht="15.75">
      <c r="B613" s="4">
        <f t="shared" si="205"/>
        <v>10016</v>
      </c>
      <c r="C613" s="4">
        <f t="shared" si="206"/>
        <v>10</v>
      </c>
      <c r="D613" s="4">
        <f t="shared" si="207"/>
        <v>16</v>
      </c>
      <c r="E613" s="10" t="str">
        <f t="shared" si="208"/>
        <v>205010:3</v>
      </c>
      <c r="F613" s="4" t="str">
        <f t="shared" si="209"/>
        <v>{"ATK":9600,"DEF":16000,"MDEF":9600}</v>
      </c>
      <c r="H613" s="10">
        <f t="shared" si="204"/>
        <v>205010</v>
      </c>
      <c r="I613" s="11">
        <f t="shared" si="195"/>
        <v>3</v>
      </c>
      <c r="J613" s="4">
        <f t="shared" si="210"/>
        <v>352000</v>
      </c>
      <c r="K613" s="4"/>
      <c r="L613" s="4">
        <f t="shared" si="211"/>
        <v>9600</v>
      </c>
      <c r="M613" s="4"/>
      <c r="N613" s="4">
        <f t="shared" si="212"/>
        <v>16000</v>
      </c>
      <c r="O613" s="4">
        <f t="shared" si="213"/>
        <v>9600</v>
      </c>
      <c r="R613">
        <f t="shared" si="214"/>
        <v>600</v>
      </c>
      <c r="T613">
        <f t="shared" si="215"/>
        <v>1000</v>
      </c>
      <c r="U613">
        <f t="shared" si="216"/>
        <v>600</v>
      </c>
    </row>
    <row r="614" spans="2:21" ht="15.75">
      <c r="B614" s="4">
        <f t="shared" si="205"/>
        <v>10017</v>
      </c>
      <c r="C614" s="4">
        <f t="shared" si="206"/>
        <v>10</v>
      </c>
      <c r="D614" s="4">
        <f t="shared" si="207"/>
        <v>17</v>
      </c>
      <c r="E614" s="10" t="str">
        <f t="shared" si="208"/>
        <v>205010:3</v>
      </c>
      <c r="F614" s="4" t="str">
        <f t="shared" si="209"/>
        <v>{"ATK":10200,"DEF":17000,"MDEF":10200}</v>
      </c>
      <c r="H614" s="10">
        <f t="shared" si="204"/>
        <v>205010</v>
      </c>
      <c r="I614" s="11">
        <f t="shared" si="195"/>
        <v>3</v>
      </c>
      <c r="J614" s="4">
        <f t="shared" si="210"/>
        <v>374000</v>
      </c>
      <c r="K614" s="4"/>
      <c r="L614" s="4">
        <f t="shared" si="211"/>
        <v>10200</v>
      </c>
      <c r="M614" s="4"/>
      <c r="N614" s="4">
        <f t="shared" si="212"/>
        <v>17000</v>
      </c>
      <c r="O614" s="4">
        <f t="shared" si="213"/>
        <v>10200</v>
      </c>
      <c r="R614">
        <f t="shared" si="214"/>
        <v>600</v>
      </c>
      <c r="T614">
        <f t="shared" si="215"/>
        <v>1000</v>
      </c>
      <c r="U614">
        <f t="shared" si="216"/>
        <v>600</v>
      </c>
    </row>
    <row r="615" spans="2:21" ht="15.75">
      <c r="B615" s="4">
        <f t="shared" si="205"/>
        <v>10018</v>
      </c>
      <c r="C615" s="4">
        <f t="shared" si="206"/>
        <v>10</v>
      </c>
      <c r="D615" s="4">
        <f t="shared" si="207"/>
        <v>18</v>
      </c>
      <c r="E615" s="10" t="str">
        <f t="shared" si="208"/>
        <v>205010:4</v>
      </c>
      <c r="F615" s="4" t="str">
        <f t="shared" si="209"/>
        <v>{"ATK":10800,"DEF":18000,"MDEF":10800}</v>
      </c>
      <c r="H615" s="10">
        <f t="shared" si="204"/>
        <v>205010</v>
      </c>
      <c r="I615" s="11">
        <f t="shared" si="195"/>
        <v>4</v>
      </c>
      <c r="J615" s="4">
        <f t="shared" si="210"/>
        <v>396000</v>
      </c>
      <c r="K615" s="4"/>
      <c r="L615" s="4">
        <f t="shared" si="211"/>
        <v>10800</v>
      </c>
      <c r="M615" s="4"/>
      <c r="N615" s="4">
        <f t="shared" si="212"/>
        <v>18000</v>
      </c>
      <c r="O615" s="4">
        <f t="shared" si="213"/>
        <v>10800</v>
      </c>
      <c r="R615">
        <f t="shared" si="214"/>
        <v>600</v>
      </c>
      <c r="T615">
        <f t="shared" si="215"/>
        <v>1000</v>
      </c>
      <c r="U615">
        <f t="shared" si="216"/>
        <v>600</v>
      </c>
    </row>
    <row r="616" spans="2:21" ht="15.75">
      <c r="B616" s="4">
        <f t="shared" si="205"/>
        <v>10019</v>
      </c>
      <c r="C616" s="4">
        <f t="shared" si="206"/>
        <v>10</v>
      </c>
      <c r="D616" s="4">
        <f t="shared" si="207"/>
        <v>19</v>
      </c>
      <c r="E616" s="10" t="str">
        <f t="shared" si="208"/>
        <v>205010:4</v>
      </c>
      <c r="F616" s="4" t="str">
        <f t="shared" si="209"/>
        <v>{"ATK":11400,"DEF":19000,"MDEF":11400}</v>
      </c>
      <c r="H616" s="10">
        <f t="shared" si="204"/>
        <v>205010</v>
      </c>
      <c r="I616" s="11">
        <f t="shared" si="195"/>
        <v>4</v>
      </c>
      <c r="J616" s="4">
        <f t="shared" si="210"/>
        <v>418000</v>
      </c>
      <c r="K616" s="4"/>
      <c r="L616" s="4">
        <f t="shared" si="211"/>
        <v>11400</v>
      </c>
      <c r="M616" s="4"/>
      <c r="N616" s="4">
        <f t="shared" si="212"/>
        <v>19000</v>
      </c>
      <c r="O616" s="4">
        <f t="shared" si="213"/>
        <v>11400</v>
      </c>
      <c r="R616">
        <f t="shared" si="214"/>
        <v>600</v>
      </c>
      <c r="T616">
        <f t="shared" si="215"/>
        <v>1000</v>
      </c>
      <c r="U616">
        <f t="shared" si="216"/>
        <v>600</v>
      </c>
    </row>
    <row r="617" spans="2:21" ht="15.75">
      <c r="B617" s="4">
        <f t="shared" si="205"/>
        <v>10020</v>
      </c>
      <c r="C617" s="4">
        <f t="shared" si="206"/>
        <v>10</v>
      </c>
      <c r="D617" s="4">
        <f t="shared" si="207"/>
        <v>20</v>
      </c>
      <c r="E617" s="10" t="str">
        <f t="shared" si="208"/>
        <v>205010:4</v>
      </c>
      <c r="F617" s="4" t="str">
        <f t="shared" si="209"/>
        <v>{"ATK":12000,"DEF":20000,"MDEF":12000}</v>
      </c>
      <c r="H617" s="10">
        <f t="shared" si="204"/>
        <v>205010</v>
      </c>
      <c r="I617" s="11">
        <f t="shared" si="195"/>
        <v>4</v>
      </c>
      <c r="J617" s="4">
        <f t="shared" si="210"/>
        <v>440000</v>
      </c>
      <c r="K617" s="4"/>
      <c r="L617" s="4">
        <f t="shared" si="211"/>
        <v>12000</v>
      </c>
      <c r="M617" s="4"/>
      <c r="N617" s="4">
        <f t="shared" si="212"/>
        <v>20000</v>
      </c>
      <c r="O617" s="4">
        <f t="shared" si="213"/>
        <v>12000</v>
      </c>
      <c r="R617">
        <f t="shared" si="214"/>
        <v>600</v>
      </c>
      <c r="T617">
        <f t="shared" si="215"/>
        <v>1000</v>
      </c>
      <c r="U617">
        <f t="shared" si="216"/>
        <v>600</v>
      </c>
    </row>
    <row r="618" spans="2:21" ht="15.75">
      <c r="B618" s="4">
        <f t="shared" si="205"/>
        <v>10021</v>
      </c>
      <c r="C618" s="4">
        <f t="shared" si="206"/>
        <v>10</v>
      </c>
      <c r="D618" s="4">
        <f t="shared" si="207"/>
        <v>21</v>
      </c>
      <c r="E618" s="10" t="str">
        <f t="shared" si="208"/>
        <v>205010:5</v>
      </c>
      <c r="F618" s="4" t="str">
        <f t="shared" si="209"/>
        <v>{"ATK":12600,"DEF":21000,"MDEF":12600}</v>
      </c>
      <c r="H618" s="10">
        <f t="shared" si="204"/>
        <v>205010</v>
      </c>
      <c r="I618" s="11">
        <f t="shared" si="195"/>
        <v>5</v>
      </c>
      <c r="J618" s="4">
        <f t="shared" si="210"/>
        <v>462000</v>
      </c>
      <c r="K618" s="4"/>
      <c r="L618" s="4">
        <f t="shared" si="211"/>
        <v>12600</v>
      </c>
      <c r="M618" s="4"/>
      <c r="N618" s="4">
        <f t="shared" si="212"/>
        <v>21000</v>
      </c>
      <c r="O618" s="4">
        <f t="shared" si="213"/>
        <v>12600</v>
      </c>
      <c r="R618">
        <f t="shared" si="214"/>
        <v>600</v>
      </c>
      <c r="T618">
        <f t="shared" si="215"/>
        <v>1000</v>
      </c>
      <c r="U618">
        <f t="shared" si="216"/>
        <v>600</v>
      </c>
    </row>
    <row r="619" spans="2:21" ht="15.75">
      <c r="B619" s="4">
        <f t="shared" si="205"/>
        <v>10022</v>
      </c>
      <c r="C619" s="4">
        <f t="shared" si="206"/>
        <v>10</v>
      </c>
      <c r="D619" s="4">
        <f t="shared" si="207"/>
        <v>22</v>
      </c>
      <c r="E619" s="10" t="str">
        <f t="shared" si="208"/>
        <v>205010:5</v>
      </c>
      <c r="F619" s="4" t="str">
        <f t="shared" si="209"/>
        <v>{"ATK":13200,"DEF":22000,"MDEF":13200}</v>
      </c>
      <c r="H619" s="10">
        <f t="shared" si="204"/>
        <v>205010</v>
      </c>
      <c r="I619" s="11">
        <f t="shared" si="195"/>
        <v>5</v>
      </c>
      <c r="J619" s="4">
        <f t="shared" si="210"/>
        <v>484000</v>
      </c>
      <c r="K619" s="4"/>
      <c r="L619" s="4">
        <f t="shared" si="211"/>
        <v>13200</v>
      </c>
      <c r="M619" s="4"/>
      <c r="N619" s="4">
        <f t="shared" si="212"/>
        <v>22000</v>
      </c>
      <c r="O619" s="4">
        <f t="shared" si="213"/>
        <v>13200</v>
      </c>
      <c r="R619">
        <f t="shared" si="214"/>
        <v>600</v>
      </c>
      <c r="T619">
        <f t="shared" si="215"/>
        <v>1000</v>
      </c>
      <c r="U619">
        <f t="shared" si="216"/>
        <v>600</v>
      </c>
    </row>
    <row r="620" spans="2:21" ht="15.75">
      <c r="B620" s="4">
        <f t="shared" si="205"/>
        <v>10023</v>
      </c>
      <c r="C620" s="4">
        <f t="shared" si="206"/>
        <v>10</v>
      </c>
      <c r="D620" s="4">
        <f t="shared" si="207"/>
        <v>23</v>
      </c>
      <c r="E620" s="10" t="str">
        <f t="shared" si="208"/>
        <v>205010:5</v>
      </c>
      <c r="F620" s="4" t="str">
        <f t="shared" si="209"/>
        <v>{"ATK":13800,"DEF":23000,"MDEF":13800}</v>
      </c>
      <c r="H620" s="10">
        <f t="shared" si="204"/>
        <v>205010</v>
      </c>
      <c r="I620" s="11">
        <f t="shared" si="195"/>
        <v>5</v>
      </c>
      <c r="J620" s="4">
        <f t="shared" si="210"/>
        <v>506000</v>
      </c>
      <c r="K620" s="4"/>
      <c r="L620" s="4">
        <f t="shared" si="211"/>
        <v>13800</v>
      </c>
      <c r="M620" s="4"/>
      <c r="N620" s="4">
        <f t="shared" si="212"/>
        <v>23000</v>
      </c>
      <c r="O620" s="4">
        <f t="shared" si="213"/>
        <v>13800</v>
      </c>
      <c r="R620">
        <f t="shared" si="214"/>
        <v>600</v>
      </c>
      <c r="T620">
        <f t="shared" si="215"/>
        <v>1000</v>
      </c>
      <c r="U620">
        <f t="shared" si="216"/>
        <v>600</v>
      </c>
    </row>
    <row r="621" spans="2:21" ht="15.75">
      <c r="B621" s="4">
        <f t="shared" si="205"/>
        <v>10024</v>
      </c>
      <c r="C621" s="4">
        <f t="shared" si="206"/>
        <v>10</v>
      </c>
      <c r="D621" s="4">
        <f t="shared" si="207"/>
        <v>24</v>
      </c>
      <c r="E621" s="10" t="str">
        <f t="shared" si="208"/>
        <v>205010:6</v>
      </c>
      <c r="F621" s="4" t="str">
        <f t="shared" si="209"/>
        <v>{"ATK":14400,"DEF":24000,"MDEF":14400}</v>
      </c>
      <c r="H621" s="10">
        <f t="shared" si="204"/>
        <v>205010</v>
      </c>
      <c r="I621" s="11">
        <f t="shared" si="195"/>
        <v>6</v>
      </c>
      <c r="J621" s="4">
        <f t="shared" si="210"/>
        <v>528000</v>
      </c>
      <c r="K621" s="4"/>
      <c r="L621" s="4">
        <f t="shared" si="211"/>
        <v>14400</v>
      </c>
      <c r="M621" s="4"/>
      <c r="N621" s="4">
        <f t="shared" si="212"/>
        <v>24000</v>
      </c>
      <c r="O621" s="4">
        <f t="shared" si="213"/>
        <v>14400</v>
      </c>
      <c r="R621">
        <f t="shared" si="214"/>
        <v>600</v>
      </c>
      <c r="T621">
        <f t="shared" si="215"/>
        <v>1000</v>
      </c>
      <c r="U621">
        <f t="shared" si="216"/>
        <v>600</v>
      </c>
    </row>
    <row r="622" spans="2:21" ht="15.75">
      <c r="B622" s="4">
        <f t="shared" si="205"/>
        <v>10025</v>
      </c>
      <c r="C622" s="4">
        <f t="shared" si="206"/>
        <v>10</v>
      </c>
      <c r="D622" s="4">
        <f t="shared" si="207"/>
        <v>25</v>
      </c>
      <c r="E622" s="10" t="str">
        <f t="shared" si="208"/>
        <v>205010:6</v>
      </c>
      <c r="F622" s="4" t="str">
        <f t="shared" si="209"/>
        <v>{"ATK":15000,"DEF":25000,"MDEF":15000}</v>
      </c>
      <c r="H622" s="10">
        <f t="shared" si="204"/>
        <v>205010</v>
      </c>
      <c r="I622" s="11">
        <f t="shared" si="195"/>
        <v>6</v>
      </c>
      <c r="J622" s="4">
        <f t="shared" si="210"/>
        <v>550000</v>
      </c>
      <c r="K622" s="4"/>
      <c r="L622" s="4">
        <f t="shared" si="211"/>
        <v>15000</v>
      </c>
      <c r="M622" s="4"/>
      <c r="N622" s="4">
        <f t="shared" si="212"/>
        <v>25000</v>
      </c>
      <c r="O622" s="4">
        <f t="shared" si="213"/>
        <v>15000</v>
      </c>
      <c r="R622">
        <f t="shared" si="214"/>
        <v>600</v>
      </c>
      <c r="T622">
        <f t="shared" si="215"/>
        <v>1000</v>
      </c>
      <c r="U622">
        <f t="shared" si="216"/>
        <v>600</v>
      </c>
    </row>
    <row r="623" spans="2:21" ht="15.75">
      <c r="B623" s="4">
        <f t="shared" si="205"/>
        <v>10026</v>
      </c>
      <c r="C623" s="4">
        <f t="shared" si="206"/>
        <v>10</v>
      </c>
      <c r="D623" s="4">
        <f t="shared" si="207"/>
        <v>26</v>
      </c>
      <c r="E623" s="10" t="str">
        <f t="shared" si="208"/>
        <v>205010:7</v>
      </c>
      <c r="F623" s="4" t="str">
        <f t="shared" si="209"/>
        <v>{"ATK":15600,"DEF":26000,"MDEF":15600}</v>
      </c>
      <c r="H623" s="10">
        <f t="shared" si="204"/>
        <v>205010</v>
      </c>
      <c r="I623" s="11">
        <f t="shared" si="195"/>
        <v>7</v>
      </c>
      <c r="J623" s="4">
        <f t="shared" si="210"/>
        <v>572000</v>
      </c>
      <c r="K623" s="4"/>
      <c r="L623" s="4">
        <f t="shared" si="211"/>
        <v>15600</v>
      </c>
      <c r="M623" s="4"/>
      <c r="N623" s="4">
        <f t="shared" si="212"/>
        <v>26000</v>
      </c>
      <c r="O623" s="4">
        <f t="shared" si="213"/>
        <v>15600</v>
      </c>
      <c r="R623">
        <f t="shared" si="214"/>
        <v>600</v>
      </c>
      <c r="T623">
        <f t="shared" si="215"/>
        <v>1000</v>
      </c>
      <c r="U623">
        <f t="shared" si="216"/>
        <v>600</v>
      </c>
    </row>
    <row r="624" spans="2:21" ht="15.75">
      <c r="B624" s="4">
        <f t="shared" si="205"/>
        <v>10027</v>
      </c>
      <c r="C624" s="4">
        <f t="shared" si="206"/>
        <v>10</v>
      </c>
      <c r="D624" s="4">
        <f t="shared" si="207"/>
        <v>27</v>
      </c>
      <c r="E624" s="10" t="str">
        <f t="shared" si="208"/>
        <v>205010:7</v>
      </c>
      <c r="F624" s="4" t="str">
        <f t="shared" si="209"/>
        <v>{"ATK":16200,"DEF":27000,"MDEF":16200}</v>
      </c>
      <c r="H624" s="10">
        <f t="shared" si="204"/>
        <v>205010</v>
      </c>
      <c r="I624" s="11">
        <f t="shared" si="195"/>
        <v>7</v>
      </c>
      <c r="J624" s="4">
        <f t="shared" si="210"/>
        <v>594000</v>
      </c>
      <c r="K624" s="4"/>
      <c r="L624" s="4">
        <f t="shared" si="211"/>
        <v>16200</v>
      </c>
      <c r="M624" s="4"/>
      <c r="N624" s="4">
        <f t="shared" si="212"/>
        <v>27000</v>
      </c>
      <c r="O624" s="4">
        <f t="shared" si="213"/>
        <v>16200</v>
      </c>
      <c r="R624">
        <f t="shared" si="214"/>
        <v>600</v>
      </c>
      <c r="T624">
        <f t="shared" si="215"/>
        <v>1000</v>
      </c>
      <c r="U624">
        <f t="shared" si="216"/>
        <v>600</v>
      </c>
    </row>
    <row r="625" spans="2:21" ht="15.75">
      <c r="B625" s="4">
        <f t="shared" si="205"/>
        <v>10028</v>
      </c>
      <c r="C625" s="4">
        <f t="shared" si="206"/>
        <v>10</v>
      </c>
      <c r="D625" s="4">
        <f t="shared" si="207"/>
        <v>28</v>
      </c>
      <c r="E625" s="10" t="str">
        <f t="shared" si="208"/>
        <v>205010:8</v>
      </c>
      <c r="F625" s="4" t="str">
        <f t="shared" si="209"/>
        <v>{"ATK":16800,"DEF":28000,"MDEF":16800}</v>
      </c>
      <c r="H625" s="10">
        <f t="shared" si="204"/>
        <v>205010</v>
      </c>
      <c r="I625" s="11">
        <f t="shared" si="195"/>
        <v>8</v>
      </c>
      <c r="J625" s="4">
        <f t="shared" si="210"/>
        <v>616000</v>
      </c>
      <c r="K625" s="4"/>
      <c r="L625" s="4">
        <f t="shared" si="211"/>
        <v>16800</v>
      </c>
      <c r="M625" s="4"/>
      <c r="N625" s="4">
        <f t="shared" si="212"/>
        <v>28000</v>
      </c>
      <c r="O625" s="4">
        <f t="shared" si="213"/>
        <v>16800</v>
      </c>
      <c r="R625">
        <f t="shared" si="214"/>
        <v>600</v>
      </c>
      <c r="T625">
        <f t="shared" si="215"/>
        <v>1000</v>
      </c>
      <c r="U625">
        <f t="shared" si="216"/>
        <v>600</v>
      </c>
    </row>
    <row r="626" spans="2:21" ht="15.75">
      <c r="B626" s="4">
        <f t="shared" si="205"/>
        <v>10029</v>
      </c>
      <c r="C626" s="4">
        <f t="shared" si="206"/>
        <v>10</v>
      </c>
      <c r="D626" s="4">
        <f t="shared" si="207"/>
        <v>29</v>
      </c>
      <c r="E626" s="10" t="str">
        <f t="shared" si="208"/>
        <v>205010:8</v>
      </c>
      <c r="F626" s="4" t="str">
        <f t="shared" si="209"/>
        <v>{"ATK":17400,"DEF":29000,"MDEF":17400}</v>
      </c>
      <c r="H626" s="10">
        <f t="shared" si="204"/>
        <v>205010</v>
      </c>
      <c r="I626" s="11">
        <f t="shared" si="195"/>
        <v>8</v>
      </c>
      <c r="J626" s="4">
        <f t="shared" si="210"/>
        <v>638000</v>
      </c>
      <c r="K626" s="4"/>
      <c r="L626" s="4">
        <f t="shared" si="211"/>
        <v>17400</v>
      </c>
      <c r="M626" s="4"/>
      <c r="N626" s="4">
        <f t="shared" si="212"/>
        <v>29000</v>
      </c>
      <c r="O626" s="4">
        <f t="shared" si="213"/>
        <v>17400</v>
      </c>
      <c r="R626">
        <f t="shared" si="214"/>
        <v>600</v>
      </c>
      <c r="T626">
        <f t="shared" si="215"/>
        <v>1000</v>
      </c>
      <c r="U626">
        <f t="shared" si="216"/>
        <v>600</v>
      </c>
    </row>
    <row r="627" spans="2:21" ht="15.75">
      <c r="B627" s="4">
        <f t="shared" si="205"/>
        <v>10030</v>
      </c>
      <c r="C627" s="4">
        <f t="shared" si="206"/>
        <v>10</v>
      </c>
      <c r="D627" s="4">
        <f t="shared" si="207"/>
        <v>30</v>
      </c>
      <c r="E627" s="10" t="str">
        <f t="shared" si="208"/>
        <v>205010:9</v>
      </c>
      <c r="F627" s="4" t="str">
        <f t="shared" si="209"/>
        <v>{"ATK":18000,"DEF":30000,"MDEF":18000}</v>
      </c>
      <c r="H627" s="10">
        <f t="shared" si="204"/>
        <v>205010</v>
      </c>
      <c r="I627" s="11">
        <f t="shared" si="195"/>
        <v>9</v>
      </c>
      <c r="J627" s="4">
        <f t="shared" si="210"/>
        <v>660000</v>
      </c>
      <c r="K627" s="4"/>
      <c r="L627" s="4">
        <f t="shared" si="211"/>
        <v>18000</v>
      </c>
      <c r="M627" s="4"/>
      <c r="N627" s="4">
        <f t="shared" si="212"/>
        <v>30000</v>
      </c>
      <c r="O627" s="4">
        <f t="shared" si="213"/>
        <v>18000</v>
      </c>
      <c r="R627">
        <f t="shared" si="214"/>
        <v>600</v>
      </c>
      <c r="T627">
        <f t="shared" si="215"/>
        <v>1000</v>
      </c>
      <c r="U627">
        <f t="shared" si="216"/>
        <v>600</v>
      </c>
    </row>
    <row r="628" spans="2:21" ht="15.75">
      <c r="B628" s="4">
        <f t="shared" si="205"/>
        <v>10031</v>
      </c>
      <c r="C628" s="4">
        <f t="shared" si="206"/>
        <v>10</v>
      </c>
      <c r="D628" s="4">
        <f t="shared" si="207"/>
        <v>31</v>
      </c>
      <c r="E628" s="10" t="str">
        <f t="shared" si="208"/>
        <v>205010:9</v>
      </c>
      <c r="F628" s="4" t="str">
        <f t="shared" si="209"/>
        <v>{"ATK":18600,"DEF":31000,"MDEF":18600}</v>
      </c>
      <c r="H628" s="10">
        <f t="shared" si="204"/>
        <v>205010</v>
      </c>
      <c r="I628" s="11">
        <f t="shared" si="195"/>
        <v>9</v>
      </c>
      <c r="J628" s="4">
        <f t="shared" si="210"/>
        <v>682000</v>
      </c>
      <c r="K628" s="4"/>
      <c r="L628" s="4">
        <f t="shared" si="211"/>
        <v>18600</v>
      </c>
      <c r="M628" s="4"/>
      <c r="N628" s="4">
        <f t="shared" si="212"/>
        <v>31000</v>
      </c>
      <c r="O628" s="4">
        <f t="shared" si="213"/>
        <v>18600</v>
      </c>
      <c r="R628">
        <f t="shared" si="214"/>
        <v>600</v>
      </c>
      <c r="T628">
        <f t="shared" si="215"/>
        <v>1000</v>
      </c>
      <c r="U628">
        <f t="shared" si="216"/>
        <v>600</v>
      </c>
    </row>
    <row r="629" spans="2:21" ht="15.75">
      <c r="B629" s="4">
        <f t="shared" si="205"/>
        <v>10032</v>
      </c>
      <c r="C629" s="4">
        <f t="shared" si="206"/>
        <v>10</v>
      </c>
      <c r="D629" s="4">
        <f t="shared" si="207"/>
        <v>32</v>
      </c>
      <c r="E629" s="10" t="str">
        <f t="shared" si="208"/>
        <v>205010:10</v>
      </c>
      <c r="F629" s="4" t="str">
        <f t="shared" si="209"/>
        <v>{"ATK":19200,"DEF":32000,"MDEF":19200}</v>
      </c>
      <c r="H629" s="10">
        <f t="shared" si="204"/>
        <v>205010</v>
      </c>
      <c r="I629" s="11">
        <f t="shared" si="195"/>
        <v>10</v>
      </c>
      <c r="J629" s="4">
        <f t="shared" si="210"/>
        <v>704000</v>
      </c>
      <c r="K629" s="4"/>
      <c r="L629" s="4">
        <f t="shared" si="211"/>
        <v>19200</v>
      </c>
      <c r="M629" s="4"/>
      <c r="N629" s="4">
        <f t="shared" si="212"/>
        <v>32000</v>
      </c>
      <c r="O629" s="4">
        <f t="shared" si="213"/>
        <v>19200</v>
      </c>
      <c r="R629">
        <f t="shared" si="214"/>
        <v>600</v>
      </c>
      <c r="T629">
        <f t="shared" si="215"/>
        <v>1000</v>
      </c>
      <c r="U629">
        <f t="shared" si="216"/>
        <v>600</v>
      </c>
    </row>
    <row r="630" spans="2:21" ht="15.75">
      <c r="B630" s="4">
        <f t="shared" si="205"/>
        <v>10033</v>
      </c>
      <c r="C630" s="4">
        <f t="shared" si="206"/>
        <v>10</v>
      </c>
      <c r="D630" s="4">
        <f t="shared" si="207"/>
        <v>33</v>
      </c>
      <c r="E630" s="10" t="str">
        <f t="shared" si="208"/>
        <v>205010:10</v>
      </c>
      <c r="F630" s="4" t="str">
        <f t="shared" si="209"/>
        <v>{"ATK":19800,"DEF":33000,"MDEF":19800}</v>
      </c>
      <c r="H630" s="10">
        <f t="shared" si="204"/>
        <v>205010</v>
      </c>
      <c r="I630" s="11">
        <f t="shared" si="195"/>
        <v>10</v>
      </c>
      <c r="J630" s="4">
        <f t="shared" si="210"/>
        <v>726000</v>
      </c>
      <c r="K630" s="4"/>
      <c r="L630" s="4">
        <f t="shared" si="211"/>
        <v>19800</v>
      </c>
      <c r="M630" s="4"/>
      <c r="N630" s="4">
        <f t="shared" si="212"/>
        <v>33000</v>
      </c>
      <c r="O630" s="4">
        <f t="shared" si="213"/>
        <v>19800</v>
      </c>
      <c r="R630">
        <f t="shared" si="214"/>
        <v>600</v>
      </c>
      <c r="T630">
        <f t="shared" si="215"/>
        <v>1000</v>
      </c>
      <c r="U630">
        <f t="shared" si="216"/>
        <v>600</v>
      </c>
    </row>
    <row r="631" spans="2:21" ht="15.75">
      <c r="B631" s="4">
        <f t="shared" si="205"/>
        <v>10034</v>
      </c>
      <c r="C631" s="4">
        <f t="shared" si="206"/>
        <v>10</v>
      </c>
      <c r="D631" s="4">
        <f t="shared" si="207"/>
        <v>34</v>
      </c>
      <c r="E631" s="10" t="str">
        <f t="shared" si="208"/>
        <v>205010:11</v>
      </c>
      <c r="F631" s="4" t="str">
        <f t="shared" si="209"/>
        <v>{"ATK":20400,"DEF":34000,"MDEF":20400}</v>
      </c>
      <c r="H631" s="10">
        <f t="shared" si="204"/>
        <v>205010</v>
      </c>
      <c r="I631" s="11">
        <f t="shared" si="195"/>
        <v>11</v>
      </c>
      <c r="J631" s="4">
        <f t="shared" si="210"/>
        <v>748000</v>
      </c>
      <c r="K631" s="4"/>
      <c r="L631" s="4">
        <f t="shared" si="211"/>
        <v>20400</v>
      </c>
      <c r="M631" s="4"/>
      <c r="N631" s="4">
        <f t="shared" si="212"/>
        <v>34000</v>
      </c>
      <c r="O631" s="4">
        <f t="shared" si="213"/>
        <v>20400</v>
      </c>
      <c r="R631">
        <f t="shared" si="214"/>
        <v>600</v>
      </c>
      <c r="T631">
        <f t="shared" si="215"/>
        <v>1000</v>
      </c>
      <c r="U631">
        <f t="shared" si="216"/>
        <v>600</v>
      </c>
    </row>
    <row r="632" spans="2:21" ht="15.75">
      <c r="B632" s="4">
        <f t="shared" si="205"/>
        <v>10035</v>
      </c>
      <c r="C632" s="4">
        <f t="shared" si="206"/>
        <v>10</v>
      </c>
      <c r="D632" s="4">
        <f t="shared" si="207"/>
        <v>35</v>
      </c>
      <c r="E632" s="10" t="str">
        <f t="shared" si="208"/>
        <v>205010:11</v>
      </c>
      <c r="F632" s="4" t="str">
        <f t="shared" si="209"/>
        <v>{"ATK":21000,"DEF":35000,"MDEF":21000}</v>
      </c>
      <c r="H632" s="10">
        <f t="shared" si="204"/>
        <v>205010</v>
      </c>
      <c r="I632" s="11">
        <f t="shared" si="195"/>
        <v>11</v>
      </c>
      <c r="J632" s="4">
        <f t="shared" si="210"/>
        <v>770000</v>
      </c>
      <c r="K632" s="4"/>
      <c r="L632" s="4">
        <f t="shared" si="211"/>
        <v>21000</v>
      </c>
      <c r="M632" s="4"/>
      <c r="N632" s="4">
        <f t="shared" si="212"/>
        <v>35000</v>
      </c>
      <c r="O632" s="4">
        <f t="shared" si="213"/>
        <v>21000</v>
      </c>
      <c r="R632">
        <f t="shared" si="214"/>
        <v>600</v>
      </c>
      <c r="T632">
        <f t="shared" si="215"/>
        <v>1000</v>
      </c>
      <c r="U632">
        <f t="shared" si="216"/>
        <v>600</v>
      </c>
    </row>
    <row r="633" spans="2:21" ht="15.75">
      <c r="B633" s="4">
        <f t="shared" si="205"/>
        <v>10036</v>
      </c>
      <c r="C633" s="4">
        <f t="shared" si="206"/>
        <v>10</v>
      </c>
      <c r="D633" s="4">
        <f t="shared" si="207"/>
        <v>36</v>
      </c>
      <c r="E633" s="10" t="str">
        <f t="shared" si="208"/>
        <v>205010:12</v>
      </c>
      <c r="F633" s="4" t="str">
        <f t="shared" si="209"/>
        <v>{"ATK":21600,"DEF":36000,"MDEF":21600}</v>
      </c>
      <c r="H633" s="10">
        <f t="shared" si="204"/>
        <v>205010</v>
      </c>
      <c r="I633" s="11">
        <f t="shared" si="195"/>
        <v>12</v>
      </c>
      <c r="J633" s="4">
        <f t="shared" si="210"/>
        <v>792000</v>
      </c>
      <c r="K633" s="4"/>
      <c r="L633" s="4">
        <f t="shared" si="211"/>
        <v>21600</v>
      </c>
      <c r="M633" s="4"/>
      <c r="N633" s="4">
        <f t="shared" si="212"/>
        <v>36000</v>
      </c>
      <c r="O633" s="4">
        <f t="shared" si="213"/>
        <v>21600</v>
      </c>
      <c r="R633">
        <f t="shared" si="214"/>
        <v>600</v>
      </c>
      <c r="T633">
        <f t="shared" si="215"/>
        <v>1000</v>
      </c>
      <c r="U633">
        <f t="shared" si="216"/>
        <v>600</v>
      </c>
    </row>
    <row r="634" spans="2:21" ht="15.75">
      <c r="B634" s="4">
        <f t="shared" si="205"/>
        <v>10037</v>
      </c>
      <c r="C634" s="4">
        <f t="shared" si="206"/>
        <v>10</v>
      </c>
      <c r="D634" s="4">
        <f t="shared" si="207"/>
        <v>37</v>
      </c>
      <c r="E634" s="10" t="str">
        <f t="shared" si="208"/>
        <v>205010:12</v>
      </c>
      <c r="F634" s="4" t="str">
        <f t="shared" si="209"/>
        <v>{"ATK":22200,"DEF":37000,"MDEF":22200}</v>
      </c>
      <c r="H634" s="10">
        <f t="shared" si="204"/>
        <v>205010</v>
      </c>
      <c r="I634" s="11">
        <f t="shared" si="195"/>
        <v>12</v>
      </c>
      <c r="J634" s="4">
        <f t="shared" si="210"/>
        <v>814000</v>
      </c>
      <c r="K634" s="4"/>
      <c r="L634" s="4">
        <f t="shared" si="211"/>
        <v>22200</v>
      </c>
      <c r="M634" s="4"/>
      <c r="N634" s="4">
        <f t="shared" si="212"/>
        <v>37000</v>
      </c>
      <c r="O634" s="4">
        <f t="shared" si="213"/>
        <v>22200</v>
      </c>
      <c r="R634">
        <f t="shared" si="214"/>
        <v>600</v>
      </c>
      <c r="T634">
        <f t="shared" si="215"/>
        <v>1000</v>
      </c>
      <c r="U634">
        <f t="shared" si="216"/>
        <v>600</v>
      </c>
    </row>
    <row r="635" spans="2:21" ht="15.75">
      <c r="B635" s="4">
        <f t="shared" si="205"/>
        <v>10038</v>
      </c>
      <c r="C635" s="4">
        <f t="shared" si="206"/>
        <v>10</v>
      </c>
      <c r="D635" s="4">
        <f t="shared" si="207"/>
        <v>38</v>
      </c>
      <c r="E635" s="10" t="str">
        <f t="shared" si="208"/>
        <v>205010:13</v>
      </c>
      <c r="F635" s="4" t="str">
        <f t="shared" si="209"/>
        <v>{"ATK":22800,"DEF":38000,"MDEF":22800}</v>
      </c>
      <c r="H635" s="10">
        <f t="shared" si="204"/>
        <v>205010</v>
      </c>
      <c r="I635" s="11">
        <f t="shared" si="195"/>
        <v>13</v>
      </c>
      <c r="J635" s="4">
        <f t="shared" si="210"/>
        <v>836000</v>
      </c>
      <c r="K635" s="4"/>
      <c r="L635" s="4">
        <f t="shared" si="211"/>
        <v>22800</v>
      </c>
      <c r="M635" s="4"/>
      <c r="N635" s="4">
        <f t="shared" si="212"/>
        <v>38000</v>
      </c>
      <c r="O635" s="4">
        <f t="shared" si="213"/>
        <v>22800</v>
      </c>
      <c r="R635">
        <f t="shared" si="214"/>
        <v>600</v>
      </c>
      <c r="T635">
        <f t="shared" si="215"/>
        <v>1000</v>
      </c>
      <c r="U635">
        <f t="shared" si="216"/>
        <v>600</v>
      </c>
    </row>
    <row r="636" spans="2:21" ht="15.75">
      <c r="B636" s="4">
        <f t="shared" si="205"/>
        <v>10039</v>
      </c>
      <c r="C636" s="4">
        <f t="shared" si="206"/>
        <v>10</v>
      </c>
      <c r="D636" s="4">
        <f t="shared" si="207"/>
        <v>39</v>
      </c>
      <c r="E636" s="10" t="str">
        <f t="shared" si="208"/>
        <v>205010:14</v>
      </c>
      <c r="F636" s="4" t="str">
        <f t="shared" si="209"/>
        <v>{"ATK":23400,"DEF":39000,"MDEF":23400}</v>
      </c>
      <c r="H636" s="10">
        <f t="shared" si="204"/>
        <v>205010</v>
      </c>
      <c r="I636" s="11">
        <f t="shared" si="195"/>
        <v>14</v>
      </c>
      <c r="J636" s="4">
        <f t="shared" si="210"/>
        <v>858000</v>
      </c>
      <c r="K636" s="4"/>
      <c r="L636" s="4">
        <f t="shared" si="211"/>
        <v>23400</v>
      </c>
      <c r="M636" s="4"/>
      <c r="N636" s="4">
        <f t="shared" si="212"/>
        <v>39000</v>
      </c>
      <c r="O636" s="4">
        <f t="shared" si="213"/>
        <v>23400</v>
      </c>
      <c r="R636">
        <f t="shared" si="214"/>
        <v>600</v>
      </c>
      <c r="T636">
        <f t="shared" si="215"/>
        <v>1000</v>
      </c>
      <c r="U636">
        <f t="shared" si="216"/>
        <v>600</v>
      </c>
    </row>
    <row r="637" spans="2:21" ht="15.75">
      <c r="B637" s="4">
        <f t="shared" si="205"/>
        <v>10040</v>
      </c>
      <c r="C637" s="4">
        <f t="shared" si="206"/>
        <v>10</v>
      </c>
      <c r="D637" s="4">
        <f t="shared" si="207"/>
        <v>40</v>
      </c>
      <c r="E637" s="10" t="str">
        <f t="shared" si="208"/>
        <v>205010:14</v>
      </c>
      <c r="F637" s="4" t="str">
        <f t="shared" si="209"/>
        <v>{"ATK":24000,"DEF":40000,"MDEF":24000}</v>
      </c>
      <c r="H637" s="10">
        <f t="shared" si="204"/>
        <v>205010</v>
      </c>
      <c r="I637" s="11">
        <f t="shared" si="195"/>
        <v>14</v>
      </c>
      <c r="J637" s="4">
        <f t="shared" si="210"/>
        <v>880000</v>
      </c>
      <c r="K637" s="4"/>
      <c r="L637" s="4">
        <f t="shared" si="211"/>
        <v>24000</v>
      </c>
      <c r="M637" s="4"/>
      <c r="N637" s="4">
        <f t="shared" si="212"/>
        <v>40000</v>
      </c>
      <c r="O637" s="4">
        <f t="shared" si="213"/>
        <v>24000</v>
      </c>
      <c r="R637">
        <f t="shared" si="214"/>
        <v>600</v>
      </c>
      <c r="T637">
        <f t="shared" si="215"/>
        <v>1000</v>
      </c>
      <c r="U637">
        <f t="shared" si="216"/>
        <v>600</v>
      </c>
    </row>
    <row r="638" spans="2:21" ht="15.75">
      <c r="B638" s="4">
        <f t="shared" si="205"/>
        <v>10041</v>
      </c>
      <c r="C638" s="4">
        <f t="shared" si="206"/>
        <v>10</v>
      </c>
      <c r="D638" s="4">
        <f t="shared" si="207"/>
        <v>41</v>
      </c>
      <c r="E638" s="10" t="str">
        <f t="shared" si="208"/>
        <v>205010:15</v>
      </c>
      <c r="F638" s="4" t="str">
        <f t="shared" si="209"/>
        <v>{"ATK":24600,"DEF":41000,"MDEF":24600}</v>
      </c>
      <c r="H638" s="10">
        <f t="shared" si="204"/>
        <v>205010</v>
      </c>
      <c r="I638" s="11">
        <f t="shared" si="195"/>
        <v>15</v>
      </c>
      <c r="J638" s="4">
        <f t="shared" si="210"/>
        <v>902000</v>
      </c>
      <c r="K638" s="4"/>
      <c r="L638" s="4">
        <f t="shared" si="211"/>
        <v>24600</v>
      </c>
      <c r="M638" s="4"/>
      <c r="N638" s="4">
        <f t="shared" si="212"/>
        <v>41000</v>
      </c>
      <c r="O638" s="4">
        <f t="shared" si="213"/>
        <v>24600</v>
      </c>
      <c r="R638">
        <f t="shared" si="214"/>
        <v>600</v>
      </c>
      <c r="T638">
        <f t="shared" si="215"/>
        <v>1000</v>
      </c>
      <c r="U638">
        <f t="shared" si="216"/>
        <v>600</v>
      </c>
    </row>
    <row r="639" spans="2:21" ht="15.75">
      <c r="B639" s="4">
        <f t="shared" si="205"/>
        <v>10042</v>
      </c>
      <c r="C639" s="4">
        <f t="shared" si="206"/>
        <v>10</v>
      </c>
      <c r="D639" s="4">
        <f t="shared" si="207"/>
        <v>42</v>
      </c>
      <c r="E639" s="10" t="str">
        <f t="shared" si="208"/>
        <v>205010:16</v>
      </c>
      <c r="F639" s="4" t="str">
        <f t="shared" si="209"/>
        <v>{"ATK":25200,"DEF":42000,"MDEF":25200}</v>
      </c>
      <c r="H639" s="10">
        <f t="shared" si="204"/>
        <v>205010</v>
      </c>
      <c r="I639" s="11">
        <f t="shared" si="195"/>
        <v>16</v>
      </c>
      <c r="J639" s="4">
        <f t="shared" si="210"/>
        <v>924000</v>
      </c>
      <c r="K639" s="4"/>
      <c r="L639" s="4">
        <f t="shared" si="211"/>
        <v>25200</v>
      </c>
      <c r="M639" s="4"/>
      <c r="N639" s="4">
        <f t="shared" si="212"/>
        <v>42000</v>
      </c>
      <c r="O639" s="4">
        <f t="shared" si="213"/>
        <v>25200</v>
      </c>
      <c r="R639">
        <f t="shared" si="214"/>
        <v>600</v>
      </c>
      <c r="T639">
        <f t="shared" si="215"/>
        <v>1000</v>
      </c>
      <c r="U639">
        <f t="shared" si="216"/>
        <v>600</v>
      </c>
    </row>
    <row r="640" spans="2:21" ht="15.75">
      <c r="B640" s="4">
        <f t="shared" si="205"/>
        <v>10043</v>
      </c>
      <c r="C640" s="4">
        <f t="shared" si="206"/>
        <v>10</v>
      </c>
      <c r="D640" s="4">
        <f t="shared" si="207"/>
        <v>43</v>
      </c>
      <c r="E640" s="10" t="str">
        <f t="shared" si="208"/>
        <v>205010:16</v>
      </c>
      <c r="F640" s="4" t="str">
        <f t="shared" si="209"/>
        <v>{"ATK":25800,"DEF":43000,"MDEF":25800}</v>
      </c>
      <c r="H640" s="10">
        <f t="shared" si="204"/>
        <v>205010</v>
      </c>
      <c r="I640" s="11">
        <f t="shared" si="195"/>
        <v>16</v>
      </c>
      <c r="J640" s="4">
        <f t="shared" si="210"/>
        <v>946000</v>
      </c>
      <c r="K640" s="4"/>
      <c r="L640" s="4">
        <f t="shared" si="211"/>
        <v>25800</v>
      </c>
      <c r="M640" s="4"/>
      <c r="N640" s="4">
        <f t="shared" si="212"/>
        <v>43000</v>
      </c>
      <c r="O640" s="4">
        <f t="shared" si="213"/>
        <v>25800</v>
      </c>
      <c r="R640">
        <f t="shared" si="214"/>
        <v>600</v>
      </c>
      <c r="T640">
        <f t="shared" si="215"/>
        <v>1000</v>
      </c>
      <c r="U640">
        <f t="shared" si="216"/>
        <v>600</v>
      </c>
    </row>
    <row r="641" spans="2:21" ht="15.75">
      <c r="B641" s="4">
        <f t="shared" si="205"/>
        <v>10044</v>
      </c>
      <c r="C641" s="4">
        <f t="shared" si="206"/>
        <v>10</v>
      </c>
      <c r="D641" s="4">
        <f t="shared" si="207"/>
        <v>44</v>
      </c>
      <c r="E641" s="10" t="str">
        <f t="shared" si="208"/>
        <v>205010:17</v>
      </c>
      <c r="F641" s="4" t="str">
        <f t="shared" si="209"/>
        <v>{"ATK":26400,"DEF":44000,"MDEF":26400}</v>
      </c>
      <c r="H641" s="10">
        <f t="shared" si="204"/>
        <v>205010</v>
      </c>
      <c r="I641" s="11">
        <f t="shared" si="195"/>
        <v>17</v>
      </c>
      <c r="J641" s="4">
        <f t="shared" si="210"/>
        <v>968000</v>
      </c>
      <c r="K641" s="4"/>
      <c r="L641" s="4">
        <f t="shared" si="211"/>
        <v>26400</v>
      </c>
      <c r="M641" s="4"/>
      <c r="N641" s="4">
        <f t="shared" si="212"/>
        <v>44000</v>
      </c>
      <c r="O641" s="4">
        <f t="shared" si="213"/>
        <v>26400</v>
      </c>
      <c r="R641">
        <f t="shared" si="214"/>
        <v>600</v>
      </c>
      <c r="T641">
        <f t="shared" si="215"/>
        <v>1000</v>
      </c>
      <c r="U641">
        <f t="shared" si="216"/>
        <v>600</v>
      </c>
    </row>
    <row r="642" spans="2:21" ht="15.75">
      <c r="B642" s="4">
        <f t="shared" si="205"/>
        <v>10045</v>
      </c>
      <c r="C642" s="4">
        <f t="shared" si="206"/>
        <v>10</v>
      </c>
      <c r="D642" s="4">
        <f t="shared" si="207"/>
        <v>45</v>
      </c>
      <c r="E642" s="10" t="str">
        <f t="shared" si="208"/>
        <v>205010:18</v>
      </c>
      <c r="F642" s="4" t="str">
        <f t="shared" si="209"/>
        <v>{"ATK":27000,"DEF":45000,"MDEF":27000}</v>
      </c>
      <c r="H642" s="10">
        <f t="shared" si="204"/>
        <v>205010</v>
      </c>
      <c r="I642" s="11">
        <f t="shared" si="195"/>
        <v>18</v>
      </c>
      <c r="J642" s="4">
        <f t="shared" si="210"/>
        <v>990000</v>
      </c>
      <c r="K642" s="4"/>
      <c r="L642" s="4">
        <f t="shared" si="211"/>
        <v>27000</v>
      </c>
      <c r="M642" s="4"/>
      <c r="N642" s="4">
        <f t="shared" si="212"/>
        <v>45000</v>
      </c>
      <c r="O642" s="4">
        <f t="shared" si="213"/>
        <v>27000</v>
      </c>
      <c r="R642">
        <f t="shared" si="214"/>
        <v>600</v>
      </c>
      <c r="T642">
        <f t="shared" si="215"/>
        <v>1000</v>
      </c>
      <c r="U642">
        <f t="shared" si="216"/>
        <v>600</v>
      </c>
    </row>
    <row r="643" spans="2:21" ht="15.75">
      <c r="B643" s="4">
        <f t="shared" si="205"/>
        <v>10046</v>
      </c>
      <c r="C643" s="4">
        <f t="shared" si="206"/>
        <v>10</v>
      </c>
      <c r="D643" s="4">
        <f t="shared" si="207"/>
        <v>46</v>
      </c>
      <c r="E643" s="10" t="str">
        <f t="shared" si="208"/>
        <v>205010:19</v>
      </c>
      <c r="F643" s="4" t="str">
        <f t="shared" si="209"/>
        <v>{"ATK":27600,"DEF":46000,"MDEF":27600}</v>
      </c>
      <c r="H643" s="10">
        <f t="shared" si="204"/>
        <v>205010</v>
      </c>
      <c r="I643" s="11">
        <f t="shared" si="195"/>
        <v>19</v>
      </c>
      <c r="J643" s="4">
        <f t="shared" si="210"/>
        <v>1012000</v>
      </c>
      <c r="K643" s="4"/>
      <c r="L643" s="4">
        <f t="shared" si="211"/>
        <v>27600</v>
      </c>
      <c r="M643" s="4"/>
      <c r="N643" s="4">
        <f t="shared" si="212"/>
        <v>46000</v>
      </c>
      <c r="O643" s="4">
        <f t="shared" si="213"/>
        <v>27600</v>
      </c>
      <c r="R643">
        <f t="shared" si="214"/>
        <v>600</v>
      </c>
      <c r="T643">
        <f t="shared" si="215"/>
        <v>1000</v>
      </c>
      <c r="U643">
        <f t="shared" si="216"/>
        <v>600</v>
      </c>
    </row>
    <row r="644" spans="2:21" ht="15.75">
      <c r="B644" s="4">
        <f t="shared" si="205"/>
        <v>10047</v>
      </c>
      <c r="C644" s="4">
        <f t="shared" si="206"/>
        <v>10</v>
      </c>
      <c r="D644" s="4">
        <f t="shared" si="207"/>
        <v>47</v>
      </c>
      <c r="E644" s="10" t="str">
        <f t="shared" si="208"/>
        <v>205010:19</v>
      </c>
      <c r="F644" s="4" t="str">
        <f t="shared" si="209"/>
        <v>{"ATK":28200,"DEF":47000,"MDEF":28200}</v>
      </c>
      <c r="H644" s="10">
        <f t="shared" si="204"/>
        <v>205010</v>
      </c>
      <c r="I644" s="11">
        <f t="shared" si="195"/>
        <v>19</v>
      </c>
      <c r="J644" s="4">
        <f t="shared" si="210"/>
        <v>1034000</v>
      </c>
      <c r="K644" s="4"/>
      <c r="L644" s="4">
        <f t="shared" si="211"/>
        <v>28200</v>
      </c>
      <c r="M644" s="4"/>
      <c r="N644" s="4">
        <f t="shared" si="212"/>
        <v>47000</v>
      </c>
      <c r="O644" s="4">
        <f t="shared" si="213"/>
        <v>28200</v>
      </c>
      <c r="R644">
        <f t="shared" si="214"/>
        <v>600</v>
      </c>
      <c r="T644">
        <f t="shared" si="215"/>
        <v>1000</v>
      </c>
      <c r="U644">
        <f t="shared" si="216"/>
        <v>600</v>
      </c>
    </row>
    <row r="645" spans="2:21" ht="15.75">
      <c r="B645" s="4">
        <f t="shared" si="205"/>
        <v>10048</v>
      </c>
      <c r="C645" s="4">
        <f t="shared" si="206"/>
        <v>10</v>
      </c>
      <c r="D645" s="4">
        <f t="shared" si="207"/>
        <v>48</v>
      </c>
      <c r="E645" s="10" t="str">
        <f t="shared" si="208"/>
        <v>205010:20</v>
      </c>
      <c r="F645" s="4" t="str">
        <f t="shared" si="209"/>
        <v>{"ATK":28800,"DEF":48000,"MDEF":28800}</v>
      </c>
      <c r="H645" s="10">
        <f t="shared" si="204"/>
        <v>205010</v>
      </c>
      <c r="I645" s="11">
        <f t="shared" si="195"/>
        <v>20</v>
      </c>
      <c r="J645" s="4">
        <f t="shared" si="210"/>
        <v>1056000</v>
      </c>
      <c r="K645" s="4"/>
      <c r="L645" s="4">
        <f t="shared" si="211"/>
        <v>28800</v>
      </c>
      <c r="M645" s="4"/>
      <c r="N645" s="4">
        <f t="shared" si="212"/>
        <v>48000</v>
      </c>
      <c r="O645" s="4">
        <f t="shared" si="213"/>
        <v>28800</v>
      </c>
      <c r="R645">
        <f t="shared" si="214"/>
        <v>600</v>
      </c>
      <c r="T645">
        <f t="shared" si="215"/>
        <v>1000</v>
      </c>
      <c r="U645">
        <f t="shared" si="216"/>
        <v>600</v>
      </c>
    </row>
    <row r="646" spans="2:21" ht="15.75">
      <c r="B646" s="4">
        <f t="shared" si="205"/>
        <v>10049</v>
      </c>
      <c r="C646" s="4">
        <f t="shared" si="206"/>
        <v>10</v>
      </c>
      <c r="D646" s="4">
        <f t="shared" si="207"/>
        <v>49</v>
      </c>
      <c r="E646" s="10" t="str">
        <f t="shared" si="208"/>
        <v>205010:21</v>
      </c>
      <c r="F646" s="4" t="str">
        <f t="shared" si="209"/>
        <v>{"ATK":29400,"DEF":49000,"MDEF":29400}</v>
      </c>
      <c r="H646" s="10">
        <f t="shared" si="204"/>
        <v>205010</v>
      </c>
      <c r="I646" s="11">
        <f t="shared" si="195"/>
        <v>21</v>
      </c>
      <c r="J646" s="4">
        <f t="shared" si="210"/>
        <v>1078000</v>
      </c>
      <c r="K646" s="4"/>
      <c r="L646" s="4">
        <f t="shared" si="211"/>
        <v>29400</v>
      </c>
      <c r="M646" s="4"/>
      <c r="N646" s="4">
        <f t="shared" si="212"/>
        <v>49000</v>
      </c>
      <c r="O646" s="4">
        <f t="shared" si="213"/>
        <v>29400</v>
      </c>
      <c r="R646">
        <f t="shared" si="214"/>
        <v>600</v>
      </c>
      <c r="T646">
        <f t="shared" si="215"/>
        <v>1000</v>
      </c>
      <c r="U646">
        <f t="shared" si="216"/>
        <v>600</v>
      </c>
    </row>
    <row r="647" spans="2:21" ht="15.75">
      <c r="B647" s="4">
        <f t="shared" si="205"/>
        <v>10050</v>
      </c>
      <c r="C647" s="4">
        <f t="shared" si="206"/>
        <v>10</v>
      </c>
      <c r="D647" s="4">
        <f t="shared" si="207"/>
        <v>50</v>
      </c>
      <c r="E647" s="10" t="str">
        <f t="shared" si="208"/>
        <v>205010:22</v>
      </c>
      <c r="F647" s="4" t="str">
        <f t="shared" si="209"/>
        <v>{"ATK":30000,"DEF":50000,"MDEF":30000}</v>
      </c>
      <c r="H647" s="10">
        <f t="shared" si="204"/>
        <v>205010</v>
      </c>
      <c r="I647" s="11">
        <f t="shared" si="195"/>
        <v>22</v>
      </c>
      <c r="J647" s="4">
        <f t="shared" si="210"/>
        <v>1100000</v>
      </c>
      <c r="K647" s="4"/>
      <c r="L647" s="4">
        <f t="shared" si="211"/>
        <v>30000</v>
      </c>
      <c r="M647" s="4"/>
      <c r="N647" s="4">
        <f t="shared" si="212"/>
        <v>50000</v>
      </c>
      <c r="O647" s="4">
        <f t="shared" si="213"/>
        <v>30000</v>
      </c>
      <c r="R647">
        <f t="shared" si="214"/>
        <v>600</v>
      </c>
      <c r="T647">
        <f t="shared" si="215"/>
        <v>1000</v>
      </c>
      <c r="U647">
        <f t="shared" si="216"/>
        <v>600</v>
      </c>
    </row>
    <row r="648" spans="2:21" ht="15.75">
      <c r="B648" s="4">
        <f t="shared" si="205"/>
        <v>10051</v>
      </c>
      <c r="C648" s="4">
        <f t="shared" si="206"/>
        <v>10</v>
      </c>
      <c r="D648" s="4">
        <f t="shared" si="207"/>
        <v>51</v>
      </c>
      <c r="E648" s="10" t="str">
        <f t="shared" si="208"/>
        <v>205010:23</v>
      </c>
      <c r="F648" s="4" t="str">
        <f t="shared" si="209"/>
        <v>{"ATK":30600,"DEF":51000,"MDEF":30600}</v>
      </c>
      <c r="H648" s="10">
        <f t="shared" si="204"/>
        <v>205010</v>
      </c>
      <c r="I648" s="11">
        <f t="shared" si="195"/>
        <v>23</v>
      </c>
      <c r="J648" s="4">
        <f t="shared" si="210"/>
        <v>1122000</v>
      </c>
      <c r="K648" s="4"/>
      <c r="L648" s="4">
        <f t="shared" si="211"/>
        <v>30600</v>
      </c>
      <c r="M648" s="4"/>
      <c r="N648" s="4">
        <f t="shared" si="212"/>
        <v>51000</v>
      </c>
      <c r="O648" s="4">
        <f t="shared" si="213"/>
        <v>30600</v>
      </c>
      <c r="R648">
        <f t="shared" si="214"/>
        <v>600</v>
      </c>
      <c r="T648">
        <f t="shared" si="215"/>
        <v>1000</v>
      </c>
      <c r="U648">
        <f t="shared" si="216"/>
        <v>600</v>
      </c>
    </row>
    <row r="649" spans="2:21" ht="15.75">
      <c r="B649" s="4">
        <f t="shared" si="205"/>
        <v>10052</v>
      </c>
      <c r="C649" s="4">
        <f t="shared" si="206"/>
        <v>10</v>
      </c>
      <c r="D649" s="4">
        <f t="shared" si="207"/>
        <v>52</v>
      </c>
      <c r="E649" s="10" t="str">
        <f t="shared" si="208"/>
        <v>205010:24</v>
      </c>
      <c r="F649" s="4" t="str">
        <f t="shared" si="209"/>
        <v>{"ATK":31200,"DEF":52000,"MDEF":31200}</v>
      </c>
      <c r="H649" s="10">
        <f t="shared" si="204"/>
        <v>205010</v>
      </c>
      <c r="I649" s="11">
        <f t="shared" si="195"/>
        <v>24</v>
      </c>
      <c r="J649" s="4">
        <f t="shared" si="210"/>
        <v>1144000</v>
      </c>
      <c r="K649" s="4"/>
      <c r="L649" s="4">
        <f t="shared" si="211"/>
        <v>31200</v>
      </c>
      <c r="M649" s="4"/>
      <c r="N649" s="4">
        <f t="shared" si="212"/>
        <v>52000</v>
      </c>
      <c r="O649" s="4">
        <f t="shared" si="213"/>
        <v>31200</v>
      </c>
      <c r="R649">
        <f t="shared" si="214"/>
        <v>600</v>
      </c>
      <c r="T649">
        <f t="shared" si="215"/>
        <v>1000</v>
      </c>
      <c r="U649">
        <f t="shared" si="216"/>
        <v>600</v>
      </c>
    </row>
    <row r="650" spans="2:21" ht="15.75">
      <c r="B650" s="4">
        <f t="shared" si="205"/>
        <v>10053</v>
      </c>
      <c r="C650" s="4">
        <f t="shared" si="206"/>
        <v>10</v>
      </c>
      <c r="D650" s="4">
        <f t="shared" si="207"/>
        <v>53</v>
      </c>
      <c r="E650" s="10" t="str">
        <f t="shared" si="208"/>
        <v>205010:24</v>
      </c>
      <c r="F650" s="4" t="str">
        <f t="shared" si="209"/>
        <v>{"ATK":31800,"DEF":53000,"MDEF":31800}</v>
      </c>
      <c r="H650" s="10">
        <f t="shared" si="204"/>
        <v>205010</v>
      </c>
      <c r="I650" s="11">
        <f t="shared" si="195"/>
        <v>24</v>
      </c>
      <c r="J650" s="4">
        <f t="shared" si="210"/>
        <v>1166000</v>
      </c>
      <c r="K650" s="4"/>
      <c r="L650" s="4">
        <f t="shared" si="211"/>
        <v>31800</v>
      </c>
      <c r="M650" s="4"/>
      <c r="N650" s="4">
        <f t="shared" si="212"/>
        <v>53000</v>
      </c>
      <c r="O650" s="4">
        <f t="shared" si="213"/>
        <v>31800</v>
      </c>
      <c r="R650">
        <f t="shared" si="214"/>
        <v>600</v>
      </c>
      <c r="T650">
        <f t="shared" si="215"/>
        <v>1000</v>
      </c>
      <c r="U650">
        <f t="shared" si="216"/>
        <v>600</v>
      </c>
    </row>
    <row r="651" spans="2:21" ht="15.75">
      <c r="B651" s="4">
        <f t="shared" si="205"/>
        <v>10054</v>
      </c>
      <c r="C651" s="4">
        <f t="shared" si="206"/>
        <v>10</v>
      </c>
      <c r="D651" s="4">
        <f t="shared" si="207"/>
        <v>54</v>
      </c>
      <c r="E651" s="10" t="str">
        <f t="shared" si="208"/>
        <v>205010:25</v>
      </c>
      <c r="F651" s="4" t="str">
        <f t="shared" si="209"/>
        <v>{"ATK":32400,"DEF":54000,"MDEF":32400}</v>
      </c>
      <c r="H651" s="10">
        <f t="shared" si="204"/>
        <v>205010</v>
      </c>
      <c r="I651" s="11">
        <f t="shared" si="195"/>
        <v>25</v>
      </c>
      <c r="J651" s="4">
        <f t="shared" si="210"/>
        <v>1188000</v>
      </c>
      <c r="K651" s="4"/>
      <c r="L651" s="4">
        <f t="shared" si="211"/>
        <v>32400</v>
      </c>
      <c r="M651" s="4"/>
      <c r="N651" s="4">
        <f t="shared" si="212"/>
        <v>54000</v>
      </c>
      <c r="O651" s="4">
        <f t="shared" si="213"/>
        <v>32400</v>
      </c>
      <c r="R651">
        <f t="shared" si="214"/>
        <v>600</v>
      </c>
      <c r="T651">
        <f t="shared" si="215"/>
        <v>1000</v>
      </c>
      <c r="U651">
        <f t="shared" si="216"/>
        <v>600</v>
      </c>
    </row>
    <row r="652" spans="2:21" ht="15.75">
      <c r="B652" s="4">
        <f t="shared" si="205"/>
        <v>10055</v>
      </c>
      <c r="C652" s="4">
        <f t="shared" si="206"/>
        <v>10</v>
      </c>
      <c r="D652" s="4">
        <f t="shared" si="207"/>
        <v>55</v>
      </c>
      <c r="E652" s="10" t="str">
        <f t="shared" si="208"/>
        <v>205010:26</v>
      </c>
      <c r="F652" s="4" t="str">
        <f t="shared" si="209"/>
        <v>{"ATK":33000,"DEF":55000,"MDEF":33000}</v>
      </c>
      <c r="H652" s="10">
        <f t="shared" si="204"/>
        <v>205010</v>
      </c>
      <c r="I652" s="11">
        <f t="shared" si="195"/>
        <v>26</v>
      </c>
      <c r="J652" s="4">
        <f t="shared" si="210"/>
        <v>1210000</v>
      </c>
      <c r="K652" s="4"/>
      <c r="L652" s="4">
        <f t="shared" si="211"/>
        <v>33000</v>
      </c>
      <c r="M652" s="4"/>
      <c r="N652" s="4">
        <f t="shared" si="212"/>
        <v>55000</v>
      </c>
      <c r="O652" s="4">
        <f t="shared" si="213"/>
        <v>33000</v>
      </c>
      <c r="R652">
        <f t="shared" si="214"/>
        <v>600</v>
      </c>
      <c r="T652">
        <f t="shared" si="215"/>
        <v>1000</v>
      </c>
      <c r="U652">
        <f t="shared" si="216"/>
        <v>600</v>
      </c>
    </row>
    <row r="653" spans="2:21" ht="15.75">
      <c r="B653" s="4">
        <f t="shared" si="205"/>
        <v>10056</v>
      </c>
      <c r="C653" s="4">
        <f t="shared" si="206"/>
        <v>10</v>
      </c>
      <c r="D653" s="4">
        <f t="shared" si="207"/>
        <v>56</v>
      </c>
      <c r="E653" s="10" t="str">
        <f t="shared" si="208"/>
        <v>205010:27</v>
      </c>
      <c r="F653" s="4" t="str">
        <f t="shared" si="209"/>
        <v>{"ATK":33600,"DEF":56000,"MDEF":33600}</v>
      </c>
      <c r="H653" s="10">
        <f t="shared" si="204"/>
        <v>205010</v>
      </c>
      <c r="I653" s="11">
        <f t="shared" si="195"/>
        <v>27</v>
      </c>
      <c r="J653" s="4">
        <f t="shared" si="210"/>
        <v>1232000</v>
      </c>
      <c r="K653" s="4"/>
      <c r="L653" s="4">
        <f t="shared" si="211"/>
        <v>33600</v>
      </c>
      <c r="M653" s="4"/>
      <c r="N653" s="4">
        <f t="shared" si="212"/>
        <v>56000</v>
      </c>
      <c r="O653" s="4">
        <f t="shared" si="213"/>
        <v>33600</v>
      </c>
      <c r="R653">
        <f t="shared" si="214"/>
        <v>600</v>
      </c>
      <c r="T653">
        <f t="shared" si="215"/>
        <v>1000</v>
      </c>
      <c r="U653">
        <f t="shared" si="216"/>
        <v>600</v>
      </c>
    </row>
    <row r="654" spans="2:21" ht="15.75">
      <c r="B654" s="4">
        <f t="shared" si="205"/>
        <v>10057</v>
      </c>
      <c r="C654" s="4">
        <f t="shared" si="206"/>
        <v>10</v>
      </c>
      <c r="D654" s="4">
        <f t="shared" si="207"/>
        <v>57</v>
      </c>
      <c r="E654" s="10" t="str">
        <f t="shared" si="208"/>
        <v>205010:28</v>
      </c>
      <c r="F654" s="4" t="str">
        <f t="shared" si="209"/>
        <v>{"ATK":34200,"DEF":57000,"MDEF":34200}</v>
      </c>
      <c r="H654" s="10">
        <f t="shared" si="204"/>
        <v>205010</v>
      </c>
      <c r="I654" s="11">
        <f t="shared" si="195"/>
        <v>28</v>
      </c>
      <c r="J654" s="4">
        <f t="shared" si="210"/>
        <v>1254000</v>
      </c>
      <c r="K654" s="4"/>
      <c r="L654" s="4">
        <f t="shared" si="211"/>
        <v>34200</v>
      </c>
      <c r="M654" s="4"/>
      <c r="N654" s="4">
        <f t="shared" si="212"/>
        <v>57000</v>
      </c>
      <c r="O654" s="4">
        <f t="shared" si="213"/>
        <v>34200</v>
      </c>
      <c r="R654">
        <f t="shared" si="214"/>
        <v>600</v>
      </c>
      <c r="T654">
        <f t="shared" si="215"/>
        <v>1000</v>
      </c>
      <c r="U654">
        <f t="shared" si="216"/>
        <v>600</v>
      </c>
    </row>
    <row r="655" spans="2:21" ht="15.75">
      <c r="B655" s="4">
        <f t="shared" si="205"/>
        <v>10058</v>
      </c>
      <c r="C655" s="4">
        <f t="shared" si="206"/>
        <v>10</v>
      </c>
      <c r="D655" s="4">
        <f t="shared" si="207"/>
        <v>58</v>
      </c>
      <c r="E655" s="10" t="str">
        <f t="shared" si="208"/>
        <v>205010:29</v>
      </c>
      <c r="F655" s="4" t="str">
        <f t="shared" si="209"/>
        <v>{"ATK":34800,"DEF":58000,"MDEF":34800}</v>
      </c>
      <c r="H655" s="10">
        <f t="shared" si="204"/>
        <v>205010</v>
      </c>
      <c r="I655" s="11">
        <f t="shared" si="195"/>
        <v>29</v>
      </c>
      <c r="J655" s="4">
        <f t="shared" si="210"/>
        <v>1276000</v>
      </c>
      <c r="K655" s="4"/>
      <c r="L655" s="4">
        <f t="shared" si="211"/>
        <v>34800</v>
      </c>
      <c r="M655" s="4"/>
      <c r="N655" s="4">
        <f t="shared" si="212"/>
        <v>58000</v>
      </c>
      <c r="O655" s="4">
        <f t="shared" si="213"/>
        <v>34800</v>
      </c>
      <c r="R655">
        <f t="shared" si="214"/>
        <v>600</v>
      </c>
      <c r="T655">
        <f t="shared" si="215"/>
        <v>1000</v>
      </c>
      <c r="U655">
        <f t="shared" si="216"/>
        <v>600</v>
      </c>
    </row>
    <row r="656" spans="2:21" ht="15.75">
      <c r="B656" s="4">
        <f t="shared" si="205"/>
        <v>10059</v>
      </c>
      <c r="C656" s="4">
        <f t="shared" si="206"/>
        <v>10</v>
      </c>
      <c r="D656" s="4">
        <f t="shared" si="207"/>
        <v>59</v>
      </c>
      <c r="E656" s="10" t="str">
        <f t="shared" si="208"/>
        <v>205010:30</v>
      </c>
      <c r="F656" s="4" t="str">
        <f t="shared" si="209"/>
        <v>{"ATK":35400,"DEF":59000,"MDEF":35400}</v>
      </c>
      <c r="H656" s="10">
        <f t="shared" si="204"/>
        <v>205010</v>
      </c>
      <c r="I656" s="11">
        <f t="shared" si="195"/>
        <v>30</v>
      </c>
      <c r="J656" s="4">
        <f t="shared" si="210"/>
        <v>1298000</v>
      </c>
      <c r="K656" s="4"/>
      <c r="L656" s="4">
        <f t="shared" si="211"/>
        <v>35400</v>
      </c>
      <c r="M656" s="4"/>
      <c r="N656" s="4">
        <f t="shared" si="212"/>
        <v>59000</v>
      </c>
      <c r="O656" s="4">
        <f t="shared" si="213"/>
        <v>35400</v>
      </c>
      <c r="R656">
        <f t="shared" si="214"/>
        <v>600</v>
      </c>
      <c r="T656">
        <f t="shared" si="215"/>
        <v>1000</v>
      </c>
      <c r="U656">
        <f t="shared" si="216"/>
        <v>600</v>
      </c>
    </row>
    <row r="657" spans="1:21" ht="15.75">
      <c r="B657" s="4">
        <f t="shared" si="205"/>
        <v>10060</v>
      </c>
      <c r="C657" s="4">
        <f t="shared" si="206"/>
        <v>10</v>
      </c>
      <c r="D657" s="4">
        <f t="shared" si="207"/>
        <v>60</v>
      </c>
      <c r="E657" s="10" t="str">
        <f t="shared" si="208"/>
        <v>205010:31</v>
      </c>
      <c r="F657" s="4" t="str">
        <f t="shared" si="209"/>
        <v>{"ATK":36000,"DEF":60000,"MDEF":36000}</v>
      </c>
      <c r="H657" s="10">
        <f t="shared" si="204"/>
        <v>205010</v>
      </c>
      <c r="I657" s="11">
        <f t="shared" si="195"/>
        <v>31</v>
      </c>
      <c r="J657" s="4">
        <f t="shared" si="210"/>
        <v>1320000</v>
      </c>
      <c r="K657" s="4"/>
      <c r="L657" s="4">
        <f t="shared" si="211"/>
        <v>36000</v>
      </c>
      <c r="M657" s="4"/>
      <c r="N657" s="4">
        <f t="shared" si="212"/>
        <v>60000</v>
      </c>
      <c r="O657" s="4">
        <f t="shared" si="213"/>
        <v>36000</v>
      </c>
      <c r="R657">
        <f t="shared" si="214"/>
        <v>600</v>
      </c>
      <c r="T657">
        <f t="shared" si="215"/>
        <v>1000</v>
      </c>
      <c r="U657">
        <f t="shared" si="216"/>
        <v>600</v>
      </c>
    </row>
    <row r="658" spans="1:21" ht="15.75">
      <c r="B658" s="4">
        <f t="shared" si="205"/>
        <v>10061</v>
      </c>
      <c r="C658" s="4">
        <f t="shared" si="206"/>
        <v>10</v>
      </c>
      <c r="D658" s="4">
        <f t="shared" si="207"/>
        <v>61</v>
      </c>
      <c r="E658" s="10" t="str">
        <f t="shared" si="208"/>
        <v>205010:32</v>
      </c>
      <c r="F658" s="4" t="str">
        <f t="shared" si="209"/>
        <v>{"ATK":36600,"DEF":61000,"MDEF":36600}</v>
      </c>
      <c r="H658" s="10">
        <f t="shared" si="204"/>
        <v>205010</v>
      </c>
      <c r="I658" s="11">
        <f t="shared" si="195"/>
        <v>32</v>
      </c>
      <c r="J658" s="4">
        <f t="shared" si="210"/>
        <v>1342000</v>
      </c>
      <c r="K658" s="4"/>
      <c r="L658" s="4">
        <f t="shared" si="211"/>
        <v>36600</v>
      </c>
      <c r="M658" s="4"/>
      <c r="N658" s="4">
        <f t="shared" si="212"/>
        <v>61000</v>
      </c>
      <c r="O658" s="4">
        <f t="shared" si="213"/>
        <v>36600</v>
      </c>
      <c r="R658">
        <f t="shared" si="214"/>
        <v>600</v>
      </c>
      <c r="T658">
        <f t="shared" si="215"/>
        <v>1000</v>
      </c>
      <c r="U658">
        <f t="shared" si="216"/>
        <v>600</v>
      </c>
    </row>
    <row r="659" spans="1:21" ht="15.75">
      <c r="B659" s="4">
        <f t="shared" si="205"/>
        <v>10062</v>
      </c>
      <c r="C659" s="4">
        <f t="shared" si="206"/>
        <v>10</v>
      </c>
      <c r="D659" s="4">
        <f t="shared" si="207"/>
        <v>62</v>
      </c>
      <c r="E659" s="10" t="str">
        <f t="shared" si="208"/>
        <v>205010:33</v>
      </c>
      <c r="F659" s="4" t="str">
        <f t="shared" si="209"/>
        <v>{"ATK":37200,"DEF":62000,"MDEF":37200}</v>
      </c>
      <c r="H659" s="10">
        <f t="shared" si="204"/>
        <v>205010</v>
      </c>
      <c r="I659" s="11">
        <f t="shared" si="195"/>
        <v>33</v>
      </c>
      <c r="J659" s="4">
        <f t="shared" si="210"/>
        <v>1364000</v>
      </c>
      <c r="K659" s="4"/>
      <c r="L659" s="4">
        <f t="shared" si="211"/>
        <v>37200</v>
      </c>
      <c r="M659" s="4"/>
      <c r="N659" s="4">
        <f t="shared" si="212"/>
        <v>62000</v>
      </c>
      <c r="O659" s="4">
        <f t="shared" si="213"/>
        <v>37200</v>
      </c>
      <c r="R659">
        <f t="shared" si="214"/>
        <v>600</v>
      </c>
      <c r="T659">
        <f t="shared" si="215"/>
        <v>1000</v>
      </c>
      <c r="U659">
        <f t="shared" si="216"/>
        <v>600</v>
      </c>
    </row>
    <row r="660" spans="1:21" ht="15.75">
      <c r="B660" s="4">
        <f t="shared" si="205"/>
        <v>10063</v>
      </c>
      <c r="C660" s="4">
        <f t="shared" si="206"/>
        <v>10</v>
      </c>
      <c r="D660" s="4">
        <f t="shared" si="207"/>
        <v>63</v>
      </c>
      <c r="E660" s="10" t="str">
        <f t="shared" si="208"/>
        <v>205010:34</v>
      </c>
      <c r="F660" s="4" t="str">
        <f t="shared" si="209"/>
        <v>{"ATK":37800,"DEF":63000,"MDEF":37800}</v>
      </c>
      <c r="H660" s="10">
        <f t="shared" si="204"/>
        <v>205010</v>
      </c>
      <c r="I660" s="11">
        <f t="shared" si="195"/>
        <v>34</v>
      </c>
      <c r="J660" s="4">
        <f t="shared" si="210"/>
        <v>1386000</v>
      </c>
      <c r="K660" s="4"/>
      <c r="L660" s="4">
        <f t="shared" si="211"/>
        <v>37800</v>
      </c>
      <c r="M660" s="4"/>
      <c r="N660" s="4">
        <f t="shared" si="212"/>
        <v>63000</v>
      </c>
      <c r="O660" s="4">
        <f t="shared" si="213"/>
        <v>37800</v>
      </c>
      <c r="R660">
        <f t="shared" si="214"/>
        <v>600</v>
      </c>
      <c r="T660">
        <f t="shared" si="215"/>
        <v>1000</v>
      </c>
      <c r="U660">
        <f t="shared" si="216"/>
        <v>600</v>
      </c>
    </row>
    <row r="661" spans="1:21" ht="15.75">
      <c r="B661" s="4">
        <f t="shared" si="205"/>
        <v>10064</v>
      </c>
      <c r="C661" s="4">
        <f t="shared" si="206"/>
        <v>10</v>
      </c>
      <c r="D661" s="4">
        <f t="shared" si="207"/>
        <v>64</v>
      </c>
      <c r="E661" s="10" t="str">
        <f t="shared" si="208"/>
        <v>205010:35</v>
      </c>
      <c r="F661" s="4" t="str">
        <f t="shared" si="209"/>
        <v>{"ATK":38400,"DEF":64000,"MDEF":38400}</v>
      </c>
      <c r="H661" s="10">
        <f t="shared" si="204"/>
        <v>205010</v>
      </c>
      <c r="I661" s="11">
        <f t="shared" si="195"/>
        <v>35</v>
      </c>
      <c r="J661" s="4">
        <f t="shared" si="210"/>
        <v>1408000</v>
      </c>
      <c r="K661" s="4"/>
      <c r="L661" s="4">
        <f t="shared" si="211"/>
        <v>38400</v>
      </c>
      <c r="M661" s="4"/>
      <c r="N661" s="4">
        <f t="shared" si="212"/>
        <v>64000</v>
      </c>
      <c r="O661" s="4">
        <f t="shared" si="213"/>
        <v>38400</v>
      </c>
      <c r="R661">
        <f t="shared" si="214"/>
        <v>600</v>
      </c>
      <c r="T661">
        <f t="shared" si="215"/>
        <v>1000</v>
      </c>
      <c r="U661">
        <f t="shared" si="216"/>
        <v>600</v>
      </c>
    </row>
    <row r="662" spans="1:21" ht="15.75">
      <c r="B662" s="4">
        <f t="shared" si="205"/>
        <v>10065</v>
      </c>
      <c r="C662" s="4">
        <f t="shared" si="206"/>
        <v>10</v>
      </c>
      <c r="D662" s="4">
        <f t="shared" si="207"/>
        <v>65</v>
      </c>
      <c r="E662" s="10" t="str">
        <f t="shared" si="208"/>
        <v>205010:36</v>
      </c>
      <c r="F662" s="4" t="str">
        <f t="shared" si="209"/>
        <v>{"ATK":39000,"DEF":65000,"MDEF":39000}</v>
      </c>
      <c r="H662" s="10">
        <f t="shared" si="204"/>
        <v>205010</v>
      </c>
      <c r="I662" s="11">
        <f t="shared" si="195"/>
        <v>36</v>
      </c>
      <c r="J662" s="4">
        <f t="shared" si="210"/>
        <v>1430000</v>
      </c>
      <c r="K662" s="4"/>
      <c r="L662" s="4">
        <f t="shared" si="211"/>
        <v>39000</v>
      </c>
      <c r="M662" s="4"/>
      <c r="N662" s="4">
        <f t="shared" si="212"/>
        <v>65000</v>
      </c>
      <c r="O662" s="4">
        <f t="shared" si="213"/>
        <v>39000</v>
      </c>
      <c r="R662">
        <f t="shared" si="214"/>
        <v>600</v>
      </c>
      <c r="T662">
        <f t="shared" si="215"/>
        <v>1000</v>
      </c>
      <c r="U662">
        <f t="shared" si="216"/>
        <v>600</v>
      </c>
    </row>
    <row r="663" spans="1:21" ht="15.75">
      <c r="I663" s="10"/>
    </row>
    <row r="664" spans="1:21" ht="15.75">
      <c r="A664" s="4"/>
      <c r="B664" s="4">
        <f>C664*1000+D664</f>
        <v>11001</v>
      </c>
      <c r="C664" s="4">
        <f>C598+1</f>
        <v>11</v>
      </c>
      <c r="D664" s="4">
        <v>1</v>
      </c>
      <c r="E664" s="10" t="str">
        <f>H664&amp;":"&amp;I664</f>
        <v>205011:1</v>
      </c>
      <c r="F664" s="4" t="str">
        <f>"{"&amp;M$2&amp;":"&amp;M664&amp;","&amp;N$2&amp;":"&amp;N664&amp;","&amp;O$2&amp;":"&amp;O664&amp;"}"</f>
        <v>{"MAG":600,"DEF":600,"MDEF":1000}</v>
      </c>
      <c r="H664" s="10">
        <v>205011</v>
      </c>
      <c r="I664" s="11">
        <f>ROUND(D664*D664/120+1,0)</f>
        <v>1</v>
      </c>
      <c r="J664" s="4">
        <f>K664+(L664+M664+N664+O664)*10</f>
        <v>22000</v>
      </c>
      <c r="K664" s="4"/>
      <c r="L664" s="4"/>
      <c r="M664" s="4">
        <v>600</v>
      </c>
      <c r="N664" s="4">
        <v>600</v>
      </c>
      <c r="O664" s="4">
        <v>1000</v>
      </c>
      <c r="S664">
        <f>M664</f>
        <v>600</v>
      </c>
      <c r="T664">
        <f>N664</f>
        <v>600</v>
      </c>
      <c r="U664">
        <f>O664</f>
        <v>1000</v>
      </c>
    </row>
    <row r="665" spans="1:21" ht="15.75">
      <c r="A665" s="4"/>
      <c r="B665" s="4">
        <f t="shared" ref="B665:B675" si="217">C665*1000+D665</f>
        <v>11002</v>
      </c>
      <c r="C665" s="4">
        <f>C664</f>
        <v>11</v>
      </c>
      <c r="D665" s="4">
        <f>D664+1</f>
        <v>2</v>
      </c>
      <c r="E665" s="10" t="str">
        <f>H665&amp;":"&amp;I665</f>
        <v>205011:1</v>
      </c>
      <c r="F665" s="4" t="str">
        <f t="shared" ref="F665:F675" si="218">"{"&amp;M$2&amp;":"&amp;M665&amp;","&amp;N$2&amp;":"&amp;N665&amp;","&amp;O$2&amp;":"&amp;O665&amp;"}"</f>
        <v>{"MAG":1200,"DEF":1200,"MDEF":2000}</v>
      </c>
      <c r="H665" s="10">
        <f>H664</f>
        <v>205011</v>
      </c>
      <c r="I665" s="11">
        <f t="shared" ref="I665:I728" si="219">ROUND(D665*D665/120+1,0)</f>
        <v>1</v>
      </c>
      <c r="J665" s="4">
        <f t="shared" ref="J665:J675" si="220">K665+(L665+M665+N665+O665)*10</f>
        <v>44000</v>
      </c>
      <c r="K665" s="4"/>
      <c r="L665" s="4"/>
      <c r="M665" s="4">
        <f>M664+S665</f>
        <v>1200</v>
      </c>
      <c r="N665" s="4">
        <f>N664+T665</f>
        <v>1200</v>
      </c>
      <c r="O665" s="4">
        <f>O664+U665</f>
        <v>2000</v>
      </c>
      <c r="S665">
        <f>S664</f>
        <v>600</v>
      </c>
      <c r="T665">
        <f>T664</f>
        <v>600</v>
      </c>
      <c r="U665">
        <f>U664</f>
        <v>1000</v>
      </c>
    </row>
    <row r="666" spans="1:21" ht="15.75">
      <c r="A666" s="4"/>
      <c r="B666" s="4">
        <f t="shared" si="217"/>
        <v>11003</v>
      </c>
      <c r="C666" s="4">
        <f t="shared" ref="C666:C675" si="221">C665</f>
        <v>11</v>
      </c>
      <c r="D666" s="4">
        <f t="shared" ref="D666:D675" si="222">D665+1</f>
        <v>3</v>
      </c>
      <c r="E666" s="10" t="str">
        <f t="shared" ref="E666:E675" si="223">H666&amp;":"&amp;I666</f>
        <v>205011:1</v>
      </c>
      <c r="F666" s="4" t="str">
        <f t="shared" si="218"/>
        <v>{"MAG":1800,"DEF":1800,"MDEF":3000}</v>
      </c>
      <c r="H666" s="10">
        <f>H665</f>
        <v>205011</v>
      </c>
      <c r="I666" s="11">
        <f t="shared" si="219"/>
        <v>1</v>
      </c>
      <c r="J666" s="4">
        <f t="shared" si="220"/>
        <v>66000</v>
      </c>
      <c r="K666" s="4"/>
      <c r="L666" s="4"/>
      <c r="M666" s="4">
        <f t="shared" ref="M666:M675" si="224">M665+S666</f>
        <v>1800</v>
      </c>
      <c r="N666" s="4">
        <f t="shared" ref="N666:N675" si="225">N665+T666</f>
        <v>1800</v>
      </c>
      <c r="O666" s="4">
        <f t="shared" ref="O666:O675" si="226">O665+U666</f>
        <v>3000</v>
      </c>
      <c r="S666">
        <f t="shared" ref="S666:U675" si="227">S665</f>
        <v>600</v>
      </c>
      <c r="T666">
        <f t="shared" si="227"/>
        <v>600</v>
      </c>
      <c r="U666">
        <f t="shared" si="227"/>
        <v>1000</v>
      </c>
    </row>
    <row r="667" spans="1:21" ht="15.75">
      <c r="A667" s="4"/>
      <c r="B667" s="4">
        <f t="shared" si="217"/>
        <v>11004</v>
      </c>
      <c r="C667" s="4">
        <f t="shared" si="221"/>
        <v>11</v>
      </c>
      <c r="D667" s="4">
        <f t="shared" si="222"/>
        <v>4</v>
      </c>
      <c r="E667" s="10" t="str">
        <f t="shared" si="223"/>
        <v>205011:1</v>
      </c>
      <c r="F667" s="4" t="str">
        <f t="shared" si="218"/>
        <v>{"MAG":2400,"DEF":2400,"MDEF":4000}</v>
      </c>
      <c r="H667" s="10">
        <f t="shared" ref="H667:H728" si="228">H666</f>
        <v>205011</v>
      </c>
      <c r="I667" s="11">
        <f t="shared" si="219"/>
        <v>1</v>
      </c>
      <c r="J667" s="4">
        <f t="shared" si="220"/>
        <v>88000</v>
      </c>
      <c r="K667" s="4"/>
      <c r="L667" s="4"/>
      <c r="M667" s="4">
        <f t="shared" si="224"/>
        <v>2400</v>
      </c>
      <c r="N667" s="4">
        <f t="shared" si="225"/>
        <v>2400</v>
      </c>
      <c r="O667" s="4">
        <f t="shared" si="226"/>
        <v>4000</v>
      </c>
      <c r="S667">
        <f t="shared" si="227"/>
        <v>600</v>
      </c>
      <c r="T667">
        <f t="shared" si="227"/>
        <v>600</v>
      </c>
      <c r="U667">
        <f t="shared" si="227"/>
        <v>1000</v>
      </c>
    </row>
    <row r="668" spans="1:21" ht="15.75">
      <c r="A668" s="4"/>
      <c r="B668" s="4">
        <f t="shared" si="217"/>
        <v>11005</v>
      </c>
      <c r="C668" s="4">
        <f t="shared" si="221"/>
        <v>11</v>
      </c>
      <c r="D668" s="4">
        <f t="shared" si="222"/>
        <v>5</v>
      </c>
      <c r="E668" s="10" t="str">
        <f t="shared" si="223"/>
        <v>205011:1</v>
      </c>
      <c r="F668" s="4" t="str">
        <f t="shared" si="218"/>
        <v>{"MAG":3000,"DEF":3000,"MDEF":5000}</v>
      </c>
      <c r="H668" s="10">
        <f t="shared" si="228"/>
        <v>205011</v>
      </c>
      <c r="I668" s="11">
        <f t="shared" si="219"/>
        <v>1</v>
      </c>
      <c r="J668" s="4">
        <f t="shared" si="220"/>
        <v>110000</v>
      </c>
      <c r="K668" s="4"/>
      <c r="L668" s="4"/>
      <c r="M668" s="4">
        <f t="shared" si="224"/>
        <v>3000</v>
      </c>
      <c r="N668" s="4">
        <f t="shared" si="225"/>
        <v>3000</v>
      </c>
      <c r="O668" s="4">
        <f t="shared" si="226"/>
        <v>5000</v>
      </c>
      <c r="S668">
        <f t="shared" si="227"/>
        <v>600</v>
      </c>
      <c r="T668">
        <f t="shared" si="227"/>
        <v>600</v>
      </c>
      <c r="U668">
        <f t="shared" si="227"/>
        <v>1000</v>
      </c>
    </row>
    <row r="669" spans="1:21" ht="15.75">
      <c r="A669" s="4"/>
      <c r="B669" s="4">
        <f t="shared" si="217"/>
        <v>11006</v>
      </c>
      <c r="C669" s="4">
        <f t="shared" si="221"/>
        <v>11</v>
      </c>
      <c r="D669" s="4">
        <f t="shared" si="222"/>
        <v>6</v>
      </c>
      <c r="E669" s="10" t="str">
        <f t="shared" si="223"/>
        <v>205011:1</v>
      </c>
      <c r="F669" s="4" t="str">
        <f t="shared" si="218"/>
        <v>{"MAG":3600,"DEF":3600,"MDEF":6000}</v>
      </c>
      <c r="H669" s="10">
        <f t="shared" si="228"/>
        <v>205011</v>
      </c>
      <c r="I669" s="11">
        <f t="shared" si="219"/>
        <v>1</v>
      </c>
      <c r="J669" s="4">
        <f t="shared" si="220"/>
        <v>132000</v>
      </c>
      <c r="K669" s="4"/>
      <c r="L669" s="4"/>
      <c r="M669" s="4">
        <f t="shared" si="224"/>
        <v>3600</v>
      </c>
      <c r="N669" s="4">
        <f t="shared" si="225"/>
        <v>3600</v>
      </c>
      <c r="O669" s="4">
        <f t="shared" si="226"/>
        <v>6000</v>
      </c>
      <c r="S669">
        <f t="shared" si="227"/>
        <v>600</v>
      </c>
      <c r="T669">
        <f t="shared" si="227"/>
        <v>600</v>
      </c>
      <c r="U669">
        <f t="shared" si="227"/>
        <v>1000</v>
      </c>
    </row>
    <row r="670" spans="1:21" ht="15.75">
      <c r="A670" s="4"/>
      <c r="B670" s="4">
        <f t="shared" si="217"/>
        <v>11007</v>
      </c>
      <c r="C670" s="4">
        <f t="shared" si="221"/>
        <v>11</v>
      </c>
      <c r="D670" s="4">
        <f t="shared" si="222"/>
        <v>7</v>
      </c>
      <c r="E670" s="10" t="str">
        <f t="shared" si="223"/>
        <v>205011:1</v>
      </c>
      <c r="F670" s="4" t="str">
        <f t="shared" si="218"/>
        <v>{"MAG":4200,"DEF":4200,"MDEF":7000}</v>
      </c>
      <c r="H670" s="10">
        <f t="shared" si="228"/>
        <v>205011</v>
      </c>
      <c r="I670" s="11">
        <f t="shared" si="219"/>
        <v>1</v>
      </c>
      <c r="J670" s="4">
        <f t="shared" si="220"/>
        <v>154000</v>
      </c>
      <c r="K670" s="4"/>
      <c r="L670" s="4"/>
      <c r="M670" s="4">
        <f t="shared" si="224"/>
        <v>4200</v>
      </c>
      <c r="N670" s="4">
        <f t="shared" si="225"/>
        <v>4200</v>
      </c>
      <c r="O670" s="4">
        <f t="shared" si="226"/>
        <v>7000</v>
      </c>
      <c r="S670">
        <f t="shared" si="227"/>
        <v>600</v>
      </c>
      <c r="T670">
        <f t="shared" si="227"/>
        <v>600</v>
      </c>
      <c r="U670">
        <f t="shared" si="227"/>
        <v>1000</v>
      </c>
    </row>
    <row r="671" spans="1:21" ht="15.75">
      <c r="B671" s="4">
        <f t="shared" si="217"/>
        <v>11008</v>
      </c>
      <c r="C671" s="4">
        <f t="shared" si="221"/>
        <v>11</v>
      </c>
      <c r="D671" s="4">
        <f t="shared" si="222"/>
        <v>8</v>
      </c>
      <c r="E671" s="10" t="str">
        <f t="shared" si="223"/>
        <v>205011:2</v>
      </c>
      <c r="F671" s="4" t="str">
        <f t="shared" si="218"/>
        <v>{"MAG":4800,"DEF":4800,"MDEF":8000}</v>
      </c>
      <c r="H671" s="10">
        <f t="shared" si="228"/>
        <v>205011</v>
      </c>
      <c r="I671" s="11">
        <f t="shared" si="219"/>
        <v>2</v>
      </c>
      <c r="J671" s="4">
        <f t="shared" si="220"/>
        <v>176000</v>
      </c>
      <c r="K671" s="4"/>
      <c r="L671" s="4"/>
      <c r="M671" s="4">
        <f t="shared" si="224"/>
        <v>4800</v>
      </c>
      <c r="N671" s="4">
        <f t="shared" si="225"/>
        <v>4800</v>
      </c>
      <c r="O671" s="4">
        <f t="shared" si="226"/>
        <v>8000</v>
      </c>
      <c r="S671">
        <f t="shared" si="227"/>
        <v>600</v>
      </c>
      <c r="T671">
        <f t="shared" si="227"/>
        <v>600</v>
      </c>
      <c r="U671">
        <f t="shared" si="227"/>
        <v>1000</v>
      </c>
    </row>
    <row r="672" spans="1:21" ht="15.75">
      <c r="B672" s="4">
        <f t="shared" si="217"/>
        <v>11009</v>
      </c>
      <c r="C672" s="4">
        <f t="shared" si="221"/>
        <v>11</v>
      </c>
      <c r="D672" s="4">
        <f t="shared" si="222"/>
        <v>9</v>
      </c>
      <c r="E672" s="10" t="str">
        <f t="shared" si="223"/>
        <v>205011:2</v>
      </c>
      <c r="F672" s="4" t="str">
        <f t="shared" si="218"/>
        <v>{"MAG":5400,"DEF":5400,"MDEF":9000}</v>
      </c>
      <c r="H672" s="10">
        <f t="shared" si="228"/>
        <v>205011</v>
      </c>
      <c r="I672" s="11">
        <f t="shared" si="219"/>
        <v>2</v>
      </c>
      <c r="J672" s="4">
        <f t="shared" si="220"/>
        <v>198000</v>
      </c>
      <c r="K672" s="4"/>
      <c r="L672" s="4"/>
      <c r="M672" s="4">
        <f t="shared" si="224"/>
        <v>5400</v>
      </c>
      <c r="N672" s="4">
        <f t="shared" si="225"/>
        <v>5400</v>
      </c>
      <c r="O672" s="4">
        <f t="shared" si="226"/>
        <v>9000</v>
      </c>
      <c r="S672">
        <f t="shared" si="227"/>
        <v>600</v>
      </c>
      <c r="T672">
        <f t="shared" si="227"/>
        <v>600</v>
      </c>
      <c r="U672">
        <f t="shared" si="227"/>
        <v>1000</v>
      </c>
    </row>
    <row r="673" spans="2:21" ht="15.75">
      <c r="B673" s="4">
        <f t="shared" si="217"/>
        <v>11010</v>
      </c>
      <c r="C673" s="4">
        <f t="shared" si="221"/>
        <v>11</v>
      </c>
      <c r="D673" s="4">
        <f t="shared" si="222"/>
        <v>10</v>
      </c>
      <c r="E673" s="10" t="str">
        <f t="shared" si="223"/>
        <v>205011:2</v>
      </c>
      <c r="F673" s="4" t="str">
        <f t="shared" si="218"/>
        <v>{"MAG":6000,"DEF":6000,"MDEF":10000}</v>
      </c>
      <c r="H673" s="10">
        <f t="shared" si="228"/>
        <v>205011</v>
      </c>
      <c r="I673" s="11">
        <f t="shared" si="219"/>
        <v>2</v>
      </c>
      <c r="J673" s="4">
        <f t="shared" si="220"/>
        <v>220000</v>
      </c>
      <c r="K673" s="4"/>
      <c r="L673" s="4"/>
      <c r="M673" s="4">
        <f t="shared" si="224"/>
        <v>6000</v>
      </c>
      <c r="N673" s="4">
        <f t="shared" si="225"/>
        <v>6000</v>
      </c>
      <c r="O673" s="4">
        <f t="shared" si="226"/>
        <v>10000</v>
      </c>
      <c r="S673">
        <f t="shared" si="227"/>
        <v>600</v>
      </c>
      <c r="T673">
        <f t="shared" si="227"/>
        <v>600</v>
      </c>
      <c r="U673">
        <f t="shared" si="227"/>
        <v>1000</v>
      </c>
    </row>
    <row r="674" spans="2:21" ht="15.75">
      <c r="B674" s="4">
        <f t="shared" si="217"/>
        <v>11011</v>
      </c>
      <c r="C674" s="4">
        <f t="shared" si="221"/>
        <v>11</v>
      </c>
      <c r="D674" s="4">
        <f t="shared" si="222"/>
        <v>11</v>
      </c>
      <c r="E674" s="10" t="str">
        <f t="shared" si="223"/>
        <v>205011:2</v>
      </c>
      <c r="F674" s="4" t="str">
        <f t="shared" si="218"/>
        <v>{"MAG":6600,"DEF":6600,"MDEF":11000}</v>
      </c>
      <c r="H674" s="10">
        <f t="shared" si="228"/>
        <v>205011</v>
      </c>
      <c r="I674" s="11">
        <f t="shared" si="219"/>
        <v>2</v>
      </c>
      <c r="J674" s="4">
        <f t="shared" si="220"/>
        <v>242000</v>
      </c>
      <c r="K674" s="4"/>
      <c r="L674" s="4"/>
      <c r="M674" s="4">
        <f t="shared" si="224"/>
        <v>6600</v>
      </c>
      <c r="N674" s="4">
        <f t="shared" si="225"/>
        <v>6600</v>
      </c>
      <c r="O674" s="4">
        <f t="shared" si="226"/>
        <v>11000</v>
      </c>
      <c r="S674">
        <f t="shared" si="227"/>
        <v>600</v>
      </c>
      <c r="T674">
        <f t="shared" si="227"/>
        <v>600</v>
      </c>
      <c r="U674">
        <f t="shared" si="227"/>
        <v>1000</v>
      </c>
    </row>
    <row r="675" spans="2:21" ht="15.75">
      <c r="B675" s="4">
        <f t="shared" si="217"/>
        <v>11012</v>
      </c>
      <c r="C675" s="4">
        <f t="shared" si="221"/>
        <v>11</v>
      </c>
      <c r="D675" s="4">
        <f t="shared" si="222"/>
        <v>12</v>
      </c>
      <c r="E675" s="10" t="str">
        <f t="shared" si="223"/>
        <v>205011:2</v>
      </c>
      <c r="F675" s="4" t="str">
        <f t="shared" si="218"/>
        <v>{"MAG":7200,"DEF":7200,"MDEF":12000}</v>
      </c>
      <c r="H675" s="10">
        <f t="shared" si="228"/>
        <v>205011</v>
      </c>
      <c r="I675" s="11">
        <f t="shared" si="219"/>
        <v>2</v>
      </c>
      <c r="J675" s="4">
        <f t="shared" si="220"/>
        <v>264000</v>
      </c>
      <c r="K675" s="4"/>
      <c r="L675" s="4"/>
      <c r="M675" s="4">
        <f t="shared" si="224"/>
        <v>7200</v>
      </c>
      <c r="N675" s="4">
        <f t="shared" si="225"/>
        <v>7200</v>
      </c>
      <c r="O675" s="4">
        <f t="shared" si="226"/>
        <v>12000</v>
      </c>
      <c r="S675">
        <f t="shared" si="227"/>
        <v>600</v>
      </c>
      <c r="T675">
        <f t="shared" si="227"/>
        <v>600</v>
      </c>
      <c r="U675">
        <f t="shared" si="227"/>
        <v>1000</v>
      </c>
    </row>
    <row r="676" spans="2:21" ht="15.75">
      <c r="B676" s="4">
        <f t="shared" ref="B676:B728" si="229">C676*1000+D676</f>
        <v>11013</v>
      </c>
      <c r="C676" s="4">
        <f t="shared" ref="C676:C728" si="230">C675</f>
        <v>11</v>
      </c>
      <c r="D676" s="4">
        <f t="shared" ref="D676:D728" si="231">D675+1</f>
        <v>13</v>
      </c>
      <c r="E676" s="10" t="str">
        <f t="shared" ref="E676:E728" si="232">H676&amp;":"&amp;I676</f>
        <v>205011:2</v>
      </c>
      <c r="F676" s="4" t="str">
        <f t="shared" ref="F676:F728" si="233">"{"&amp;M$2&amp;":"&amp;M676&amp;","&amp;N$2&amp;":"&amp;N676&amp;","&amp;O$2&amp;":"&amp;O676&amp;"}"</f>
        <v>{"MAG":7800,"DEF":7800,"MDEF":13000}</v>
      </c>
      <c r="H676" s="10">
        <f t="shared" si="228"/>
        <v>205011</v>
      </c>
      <c r="I676" s="11">
        <f t="shared" si="219"/>
        <v>2</v>
      </c>
      <c r="J676" s="4">
        <f t="shared" ref="J676:J728" si="234">K676+(L676+M676+N676+O676)*10</f>
        <v>286000</v>
      </c>
      <c r="K676" s="4"/>
      <c r="L676" s="4"/>
      <c r="M676" s="4">
        <f t="shared" ref="M676:M728" si="235">M675+S676</f>
        <v>7800</v>
      </c>
      <c r="N676" s="4">
        <f t="shared" ref="N676:N728" si="236">N675+T676</f>
        <v>7800</v>
      </c>
      <c r="O676" s="4">
        <f t="shared" ref="O676:O728" si="237">O675+U676</f>
        <v>13000</v>
      </c>
      <c r="S676">
        <f t="shared" ref="S676:S728" si="238">S675</f>
        <v>600</v>
      </c>
      <c r="T676">
        <f t="shared" ref="T676:T728" si="239">T675</f>
        <v>600</v>
      </c>
      <c r="U676">
        <f t="shared" ref="U676:U728" si="240">U675</f>
        <v>1000</v>
      </c>
    </row>
    <row r="677" spans="2:21" ht="15.75">
      <c r="B677" s="4">
        <f t="shared" si="229"/>
        <v>11014</v>
      </c>
      <c r="C677" s="4">
        <f t="shared" si="230"/>
        <v>11</v>
      </c>
      <c r="D677" s="4">
        <f t="shared" si="231"/>
        <v>14</v>
      </c>
      <c r="E677" s="10" t="str">
        <f t="shared" si="232"/>
        <v>205011:3</v>
      </c>
      <c r="F677" s="4" t="str">
        <f t="shared" si="233"/>
        <v>{"MAG":8400,"DEF":8400,"MDEF":14000}</v>
      </c>
      <c r="H677" s="10">
        <f t="shared" si="228"/>
        <v>205011</v>
      </c>
      <c r="I677" s="11">
        <f t="shared" si="219"/>
        <v>3</v>
      </c>
      <c r="J677" s="4">
        <f t="shared" si="234"/>
        <v>308000</v>
      </c>
      <c r="K677" s="4"/>
      <c r="L677" s="4"/>
      <c r="M677" s="4">
        <f t="shared" si="235"/>
        <v>8400</v>
      </c>
      <c r="N677" s="4">
        <f t="shared" si="236"/>
        <v>8400</v>
      </c>
      <c r="O677" s="4">
        <f t="shared" si="237"/>
        <v>14000</v>
      </c>
      <c r="S677">
        <f t="shared" si="238"/>
        <v>600</v>
      </c>
      <c r="T677">
        <f t="shared" si="239"/>
        <v>600</v>
      </c>
      <c r="U677">
        <f t="shared" si="240"/>
        <v>1000</v>
      </c>
    </row>
    <row r="678" spans="2:21" ht="15.75">
      <c r="B678" s="4">
        <f t="shared" si="229"/>
        <v>11015</v>
      </c>
      <c r="C678" s="4">
        <f t="shared" si="230"/>
        <v>11</v>
      </c>
      <c r="D678" s="4">
        <f t="shared" si="231"/>
        <v>15</v>
      </c>
      <c r="E678" s="10" t="str">
        <f t="shared" si="232"/>
        <v>205011:3</v>
      </c>
      <c r="F678" s="4" t="str">
        <f t="shared" si="233"/>
        <v>{"MAG":9000,"DEF":9000,"MDEF":15000}</v>
      </c>
      <c r="H678" s="10">
        <f t="shared" si="228"/>
        <v>205011</v>
      </c>
      <c r="I678" s="11">
        <f t="shared" si="219"/>
        <v>3</v>
      </c>
      <c r="J678" s="4">
        <f t="shared" si="234"/>
        <v>330000</v>
      </c>
      <c r="K678" s="4"/>
      <c r="L678" s="4"/>
      <c r="M678" s="4">
        <f t="shared" si="235"/>
        <v>9000</v>
      </c>
      <c r="N678" s="4">
        <f t="shared" si="236"/>
        <v>9000</v>
      </c>
      <c r="O678" s="4">
        <f t="shared" si="237"/>
        <v>15000</v>
      </c>
      <c r="S678">
        <f t="shared" si="238"/>
        <v>600</v>
      </c>
      <c r="T678">
        <f t="shared" si="239"/>
        <v>600</v>
      </c>
      <c r="U678">
        <f t="shared" si="240"/>
        <v>1000</v>
      </c>
    </row>
    <row r="679" spans="2:21" ht="15.75">
      <c r="B679" s="4">
        <f t="shared" si="229"/>
        <v>11016</v>
      </c>
      <c r="C679" s="4">
        <f t="shared" si="230"/>
        <v>11</v>
      </c>
      <c r="D679" s="4">
        <f t="shared" si="231"/>
        <v>16</v>
      </c>
      <c r="E679" s="10" t="str">
        <f t="shared" si="232"/>
        <v>205011:3</v>
      </c>
      <c r="F679" s="4" t="str">
        <f t="shared" si="233"/>
        <v>{"MAG":9600,"DEF":9600,"MDEF":16000}</v>
      </c>
      <c r="H679" s="10">
        <f t="shared" si="228"/>
        <v>205011</v>
      </c>
      <c r="I679" s="11">
        <f t="shared" si="219"/>
        <v>3</v>
      </c>
      <c r="J679" s="4">
        <f t="shared" si="234"/>
        <v>352000</v>
      </c>
      <c r="K679" s="4"/>
      <c r="L679" s="4"/>
      <c r="M679" s="4">
        <f t="shared" si="235"/>
        <v>9600</v>
      </c>
      <c r="N679" s="4">
        <f t="shared" si="236"/>
        <v>9600</v>
      </c>
      <c r="O679" s="4">
        <f t="shared" si="237"/>
        <v>16000</v>
      </c>
      <c r="S679">
        <f t="shared" si="238"/>
        <v>600</v>
      </c>
      <c r="T679">
        <f t="shared" si="239"/>
        <v>600</v>
      </c>
      <c r="U679">
        <f t="shared" si="240"/>
        <v>1000</v>
      </c>
    </row>
    <row r="680" spans="2:21" ht="15.75">
      <c r="B680" s="4">
        <f t="shared" si="229"/>
        <v>11017</v>
      </c>
      <c r="C680" s="4">
        <f t="shared" si="230"/>
        <v>11</v>
      </c>
      <c r="D680" s="4">
        <f t="shared" si="231"/>
        <v>17</v>
      </c>
      <c r="E680" s="10" t="str">
        <f t="shared" si="232"/>
        <v>205011:3</v>
      </c>
      <c r="F680" s="4" t="str">
        <f t="shared" si="233"/>
        <v>{"MAG":10200,"DEF":10200,"MDEF":17000}</v>
      </c>
      <c r="H680" s="10">
        <f t="shared" si="228"/>
        <v>205011</v>
      </c>
      <c r="I680" s="11">
        <f t="shared" si="219"/>
        <v>3</v>
      </c>
      <c r="J680" s="4">
        <f t="shared" si="234"/>
        <v>374000</v>
      </c>
      <c r="K680" s="4"/>
      <c r="L680" s="4"/>
      <c r="M680" s="4">
        <f t="shared" si="235"/>
        <v>10200</v>
      </c>
      <c r="N680" s="4">
        <f t="shared" si="236"/>
        <v>10200</v>
      </c>
      <c r="O680" s="4">
        <f t="shared" si="237"/>
        <v>17000</v>
      </c>
      <c r="S680">
        <f t="shared" si="238"/>
        <v>600</v>
      </c>
      <c r="T680">
        <f t="shared" si="239"/>
        <v>600</v>
      </c>
      <c r="U680">
        <f t="shared" si="240"/>
        <v>1000</v>
      </c>
    </row>
    <row r="681" spans="2:21" ht="15.75">
      <c r="B681" s="4">
        <f t="shared" si="229"/>
        <v>11018</v>
      </c>
      <c r="C681" s="4">
        <f t="shared" si="230"/>
        <v>11</v>
      </c>
      <c r="D681" s="4">
        <f t="shared" si="231"/>
        <v>18</v>
      </c>
      <c r="E681" s="10" t="str">
        <f t="shared" si="232"/>
        <v>205011:4</v>
      </c>
      <c r="F681" s="4" t="str">
        <f t="shared" si="233"/>
        <v>{"MAG":10800,"DEF":10800,"MDEF":18000}</v>
      </c>
      <c r="H681" s="10">
        <f t="shared" si="228"/>
        <v>205011</v>
      </c>
      <c r="I681" s="11">
        <f t="shared" si="219"/>
        <v>4</v>
      </c>
      <c r="J681" s="4">
        <f t="shared" si="234"/>
        <v>396000</v>
      </c>
      <c r="K681" s="4"/>
      <c r="L681" s="4"/>
      <c r="M681" s="4">
        <f t="shared" si="235"/>
        <v>10800</v>
      </c>
      <c r="N681" s="4">
        <f t="shared" si="236"/>
        <v>10800</v>
      </c>
      <c r="O681" s="4">
        <f t="shared" si="237"/>
        <v>18000</v>
      </c>
      <c r="S681">
        <f t="shared" si="238"/>
        <v>600</v>
      </c>
      <c r="T681">
        <f t="shared" si="239"/>
        <v>600</v>
      </c>
      <c r="U681">
        <f t="shared" si="240"/>
        <v>1000</v>
      </c>
    </row>
    <row r="682" spans="2:21" ht="15.75">
      <c r="B682" s="4">
        <f t="shared" si="229"/>
        <v>11019</v>
      </c>
      <c r="C682" s="4">
        <f t="shared" si="230"/>
        <v>11</v>
      </c>
      <c r="D682" s="4">
        <f t="shared" si="231"/>
        <v>19</v>
      </c>
      <c r="E682" s="10" t="str">
        <f t="shared" si="232"/>
        <v>205011:4</v>
      </c>
      <c r="F682" s="4" t="str">
        <f t="shared" si="233"/>
        <v>{"MAG":11400,"DEF":11400,"MDEF":19000}</v>
      </c>
      <c r="H682" s="10">
        <f t="shared" si="228"/>
        <v>205011</v>
      </c>
      <c r="I682" s="11">
        <f t="shared" si="219"/>
        <v>4</v>
      </c>
      <c r="J682" s="4">
        <f t="shared" si="234"/>
        <v>418000</v>
      </c>
      <c r="K682" s="4"/>
      <c r="L682" s="4"/>
      <c r="M682" s="4">
        <f t="shared" si="235"/>
        <v>11400</v>
      </c>
      <c r="N682" s="4">
        <f t="shared" si="236"/>
        <v>11400</v>
      </c>
      <c r="O682" s="4">
        <f t="shared" si="237"/>
        <v>19000</v>
      </c>
      <c r="S682">
        <f t="shared" si="238"/>
        <v>600</v>
      </c>
      <c r="T682">
        <f t="shared" si="239"/>
        <v>600</v>
      </c>
      <c r="U682">
        <f t="shared" si="240"/>
        <v>1000</v>
      </c>
    </row>
    <row r="683" spans="2:21" ht="15.75">
      <c r="B683" s="4">
        <f t="shared" si="229"/>
        <v>11020</v>
      </c>
      <c r="C683" s="4">
        <f t="shared" si="230"/>
        <v>11</v>
      </c>
      <c r="D683" s="4">
        <f t="shared" si="231"/>
        <v>20</v>
      </c>
      <c r="E683" s="10" t="str">
        <f t="shared" si="232"/>
        <v>205011:4</v>
      </c>
      <c r="F683" s="4" t="str">
        <f t="shared" si="233"/>
        <v>{"MAG":12000,"DEF":12000,"MDEF":20000}</v>
      </c>
      <c r="H683" s="10">
        <f t="shared" si="228"/>
        <v>205011</v>
      </c>
      <c r="I683" s="11">
        <f t="shared" si="219"/>
        <v>4</v>
      </c>
      <c r="J683" s="4">
        <f t="shared" si="234"/>
        <v>440000</v>
      </c>
      <c r="K683" s="4"/>
      <c r="L683" s="4"/>
      <c r="M683" s="4">
        <f t="shared" si="235"/>
        <v>12000</v>
      </c>
      <c r="N683" s="4">
        <f t="shared" si="236"/>
        <v>12000</v>
      </c>
      <c r="O683" s="4">
        <f t="shared" si="237"/>
        <v>20000</v>
      </c>
      <c r="S683">
        <f t="shared" si="238"/>
        <v>600</v>
      </c>
      <c r="T683">
        <f t="shared" si="239"/>
        <v>600</v>
      </c>
      <c r="U683">
        <f t="shared" si="240"/>
        <v>1000</v>
      </c>
    </row>
    <row r="684" spans="2:21" ht="15.75">
      <c r="B684" s="4">
        <f t="shared" si="229"/>
        <v>11021</v>
      </c>
      <c r="C684" s="4">
        <f t="shared" si="230"/>
        <v>11</v>
      </c>
      <c r="D684" s="4">
        <f t="shared" si="231"/>
        <v>21</v>
      </c>
      <c r="E684" s="10" t="str">
        <f t="shared" si="232"/>
        <v>205011:5</v>
      </c>
      <c r="F684" s="4" t="str">
        <f t="shared" si="233"/>
        <v>{"MAG":12600,"DEF":12600,"MDEF":21000}</v>
      </c>
      <c r="H684" s="10">
        <f t="shared" si="228"/>
        <v>205011</v>
      </c>
      <c r="I684" s="11">
        <f t="shared" si="219"/>
        <v>5</v>
      </c>
      <c r="J684" s="4">
        <f t="shared" si="234"/>
        <v>462000</v>
      </c>
      <c r="K684" s="4"/>
      <c r="L684" s="4"/>
      <c r="M684" s="4">
        <f t="shared" si="235"/>
        <v>12600</v>
      </c>
      <c r="N684" s="4">
        <f t="shared" si="236"/>
        <v>12600</v>
      </c>
      <c r="O684" s="4">
        <f t="shared" si="237"/>
        <v>21000</v>
      </c>
      <c r="S684">
        <f t="shared" si="238"/>
        <v>600</v>
      </c>
      <c r="T684">
        <f t="shared" si="239"/>
        <v>600</v>
      </c>
      <c r="U684">
        <f t="shared" si="240"/>
        <v>1000</v>
      </c>
    </row>
    <row r="685" spans="2:21" ht="15.75">
      <c r="B685" s="4">
        <f t="shared" si="229"/>
        <v>11022</v>
      </c>
      <c r="C685" s="4">
        <f t="shared" si="230"/>
        <v>11</v>
      </c>
      <c r="D685" s="4">
        <f t="shared" si="231"/>
        <v>22</v>
      </c>
      <c r="E685" s="10" t="str">
        <f t="shared" si="232"/>
        <v>205011:5</v>
      </c>
      <c r="F685" s="4" t="str">
        <f t="shared" si="233"/>
        <v>{"MAG":13200,"DEF":13200,"MDEF":22000}</v>
      </c>
      <c r="H685" s="10">
        <f t="shared" si="228"/>
        <v>205011</v>
      </c>
      <c r="I685" s="11">
        <f t="shared" si="219"/>
        <v>5</v>
      </c>
      <c r="J685" s="4">
        <f t="shared" si="234"/>
        <v>484000</v>
      </c>
      <c r="K685" s="4"/>
      <c r="L685" s="4"/>
      <c r="M685" s="4">
        <f t="shared" si="235"/>
        <v>13200</v>
      </c>
      <c r="N685" s="4">
        <f t="shared" si="236"/>
        <v>13200</v>
      </c>
      <c r="O685" s="4">
        <f t="shared" si="237"/>
        <v>22000</v>
      </c>
      <c r="S685">
        <f t="shared" si="238"/>
        <v>600</v>
      </c>
      <c r="T685">
        <f t="shared" si="239"/>
        <v>600</v>
      </c>
      <c r="U685">
        <f t="shared" si="240"/>
        <v>1000</v>
      </c>
    </row>
    <row r="686" spans="2:21" ht="15.75">
      <c r="B686" s="4">
        <f t="shared" si="229"/>
        <v>11023</v>
      </c>
      <c r="C686" s="4">
        <f t="shared" si="230"/>
        <v>11</v>
      </c>
      <c r="D686" s="4">
        <f t="shared" si="231"/>
        <v>23</v>
      </c>
      <c r="E686" s="10" t="str">
        <f t="shared" si="232"/>
        <v>205011:5</v>
      </c>
      <c r="F686" s="4" t="str">
        <f t="shared" si="233"/>
        <v>{"MAG":13800,"DEF":13800,"MDEF":23000}</v>
      </c>
      <c r="H686" s="10">
        <f t="shared" si="228"/>
        <v>205011</v>
      </c>
      <c r="I686" s="11">
        <f t="shared" si="219"/>
        <v>5</v>
      </c>
      <c r="J686" s="4">
        <f t="shared" si="234"/>
        <v>506000</v>
      </c>
      <c r="K686" s="4"/>
      <c r="L686" s="4"/>
      <c r="M686" s="4">
        <f t="shared" si="235"/>
        <v>13800</v>
      </c>
      <c r="N686" s="4">
        <f t="shared" si="236"/>
        <v>13800</v>
      </c>
      <c r="O686" s="4">
        <f t="shared" si="237"/>
        <v>23000</v>
      </c>
      <c r="S686">
        <f t="shared" si="238"/>
        <v>600</v>
      </c>
      <c r="T686">
        <f t="shared" si="239"/>
        <v>600</v>
      </c>
      <c r="U686">
        <f t="shared" si="240"/>
        <v>1000</v>
      </c>
    </row>
    <row r="687" spans="2:21" ht="15.75">
      <c r="B687" s="4">
        <f t="shared" si="229"/>
        <v>11024</v>
      </c>
      <c r="C687" s="4">
        <f t="shared" si="230"/>
        <v>11</v>
      </c>
      <c r="D687" s="4">
        <f t="shared" si="231"/>
        <v>24</v>
      </c>
      <c r="E687" s="10" t="str">
        <f t="shared" si="232"/>
        <v>205011:6</v>
      </c>
      <c r="F687" s="4" t="str">
        <f t="shared" si="233"/>
        <v>{"MAG":14400,"DEF":14400,"MDEF":24000}</v>
      </c>
      <c r="H687" s="10">
        <f t="shared" si="228"/>
        <v>205011</v>
      </c>
      <c r="I687" s="11">
        <f t="shared" si="219"/>
        <v>6</v>
      </c>
      <c r="J687" s="4">
        <f t="shared" si="234"/>
        <v>528000</v>
      </c>
      <c r="K687" s="4"/>
      <c r="L687" s="4"/>
      <c r="M687" s="4">
        <f t="shared" si="235"/>
        <v>14400</v>
      </c>
      <c r="N687" s="4">
        <f t="shared" si="236"/>
        <v>14400</v>
      </c>
      <c r="O687" s="4">
        <f t="shared" si="237"/>
        <v>24000</v>
      </c>
      <c r="S687">
        <f t="shared" si="238"/>
        <v>600</v>
      </c>
      <c r="T687">
        <f t="shared" si="239"/>
        <v>600</v>
      </c>
      <c r="U687">
        <f t="shared" si="240"/>
        <v>1000</v>
      </c>
    </row>
    <row r="688" spans="2:21" ht="15.75">
      <c r="B688" s="4">
        <f t="shared" si="229"/>
        <v>11025</v>
      </c>
      <c r="C688" s="4">
        <f t="shared" si="230"/>
        <v>11</v>
      </c>
      <c r="D688" s="4">
        <f t="shared" si="231"/>
        <v>25</v>
      </c>
      <c r="E688" s="10" t="str">
        <f t="shared" si="232"/>
        <v>205011:6</v>
      </c>
      <c r="F688" s="4" t="str">
        <f t="shared" si="233"/>
        <v>{"MAG":15000,"DEF":15000,"MDEF":25000}</v>
      </c>
      <c r="H688" s="10">
        <f t="shared" si="228"/>
        <v>205011</v>
      </c>
      <c r="I688" s="11">
        <f t="shared" si="219"/>
        <v>6</v>
      </c>
      <c r="J688" s="4">
        <f t="shared" si="234"/>
        <v>550000</v>
      </c>
      <c r="K688" s="4"/>
      <c r="L688" s="4"/>
      <c r="M688" s="4">
        <f t="shared" si="235"/>
        <v>15000</v>
      </c>
      <c r="N688" s="4">
        <f t="shared" si="236"/>
        <v>15000</v>
      </c>
      <c r="O688" s="4">
        <f t="shared" si="237"/>
        <v>25000</v>
      </c>
      <c r="S688">
        <f t="shared" si="238"/>
        <v>600</v>
      </c>
      <c r="T688">
        <f t="shared" si="239"/>
        <v>600</v>
      </c>
      <c r="U688">
        <f t="shared" si="240"/>
        <v>1000</v>
      </c>
    </row>
    <row r="689" spans="2:21" ht="15.75">
      <c r="B689" s="4">
        <f t="shared" si="229"/>
        <v>11026</v>
      </c>
      <c r="C689" s="4">
        <f t="shared" si="230"/>
        <v>11</v>
      </c>
      <c r="D689" s="4">
        <f t="shared" si="231"/>
        <v>26</v>
      </c>
      <c r="E689" s="10" t="str">
        <f t="shared" si="232"/>
        <v>205011:7</v>
      </c>
      <c r="F689" s="4" t="str">
        <f t="shared" si="233"/>
        <v>{"MAG":15600,"DEF":15600,"MDEF":26000}</v>
      </c>
      <c r="H689" s="10">
        <f t="shared" si="228"/>
        <v>205011</v>
      </c>
      <c r="I689" s="11">
        <f t="shared" si="219"/>
        <v>7</v>
      </c>
      <c r="J689" s="4">
        <f t="shared" si="234"/>
        <v>572000</v>
      </c>
      <c r="K689" s="4"/>
      <c r="L689" s="4"/>
      <c r="M689" s="4">
        <f t="shared" si="235"/>
        <v>15600</v>
      </c>
      <c r="N689" s="4">
        <f t="shared" si="236"/>
        <v>15600</v>
      </c>
      <c r="O689" s="4">
        <f t="shared" si="237"/>
        <v>26000</v>
      </c>
      <c r="S689">
        <f t="shared" si="238"/>
        <v>600</v>
      </c>
      <c r="T689">
        <f t="shared" si="239"/>
        <v>600</v>
      </c>
      <c r="U689">
        <f t="shared" si="240"/>
        <v>1000</v>
      </c>
    </row>
    <row r="690" spans="2:21" ht="15.75">
      <c r="B690" s="4">
        <f t="shared" si="229"/>
        <v>11027</v>
      </c>
      <c r="C690" s="4">
        <f t="shared" si="230"/>
        <v>11</v>
      </c>
      <c r="D690" s="4">
        <f t="shared" si="231"/>
        <v>27</v>
      </c>
      <c r="E690" s="10" t="str">
        <f t="shared" si="232"/>
        <v>205011:7</v>
      </c>
      <c r="F690" s="4" t="str">
        <f t="shared" si="233"/>
        <v>{"MAG":16200,"DEF":16200,"MDEF":27000}</v>
      </c>
      <c r="H690" s="10">
        <f t="shared" si="228"/>
        <v>205011</v>
      </c>
      <c r="I690" s="11">
        <f t="shared" si="219"/>
        <v>7</v>
      </c>
      <c r="J690" s="4">
        <f t="shared" si="234"/>
        <v>594000</v>
      </c>
      <c r="K690" s="4"/>
      <c r="L690" s="4"/>
      <c r="M690" s="4">
        <f t="shared" si="235"/>
        <v>16200</v>
      </c>
      <c r="N690" s="4">
        <f t="shared" si="236"/>
        <v>16200</v>
      </c>
      <c r="O690" s="4">
        <f t="shared" si="237"/>
        <v>27000</v>
      </c>
      <c r="S690">
        <f t="shared" si="238"/>
        <v>600</v>
      </c>
      <c r="T690">
        <f t="shared" si="239"/>
        <v>600</v>
      </c>
      <c r="U690">
        <f t="shared" si="240"/>
        <v>1000</v>
      </c>
    </row>
    <row r="691" spans="2:21" ht="15.75">
      <c r="B691" s="4">
        <f t="shared" si="229"/>
        <v>11028</v>
      </c>
      <c r="C691" s="4">
        <f t="shared" si="230"/>
        <v>11</v>
      </c>
      <c r="D691" s="4">
        <f t="shared" si="231"/>
        <v>28</v>
      </c>
      <c r="E691" s="10" t="str">
        <f t="shared" si="232"/>
        <v>205011:8</v>
      </c>
      <c r="F691" s="4" t="str">
        <f t="shared" si="233"/>
        <v>{"MAG":16800,"DEF":16800,"MDEF":28000}</v>
      </c>
      <c r="H691" s="10">
        <f t="shared" si="228"/>
        <v>205011</v>
      </c>
      <c r="I691" s="11">
        <f t="shared" si="219"/>
        <v>8</v>
      </c>
      <c r="J691" s="4">
        <f t="shared" si="234"/>
        <v>616000</v>
      </c>
      <c r="K691" s="4"/>
      <c r="L691" s="4"/>
      <c r="M691" s="4">
        <f t="shared" si="235"/>
        <v>16800</v>
      </c>
      <c r="N691" s="4">
        <f t="shared" si="236"/>
        <v>16800</v>
      </c>
      <c r="O691" s="4">
        <f t="shared" si="237"/>
        <v>28000</v>
      </c>
      <c r="S691">
        <f t="shared" si="238"/>
        <v>600</v>
      </c>
      <c r="T691">
        <f t="shared" si="239"/>
        <v>600</v>
      </c>
      <c r="U691">
        <f t="shared" si="240"/>
        <v>1000</v>
      </c>
    </row>
    <row r="692" spans="2:21" ht="15.75">
      <c r="B692" s="4">
        <f t="shared" si="229"/>
        <v>11029</v>
      </c>
      <c r="C692" s="4">
        <f t="shared" si="230"/>
        <v>11</v>
      </c>
      <c r="D692" s="4">
        <f t="shared" si="231"/>
        <v>29</v>
      </c>
      <c r="E692" s="10" t="str">
        <f t="shared" si="232"/>
        <v>205011:8</v>
      </c>
      <c r="F692" s="4" t="str">
        <f t="shared" si="233"/>
        <v>{"MAG":17400,"DEF":17400,"MDEF":29000}</v>
      </c>
      <c r="H692" s="10">
        <f t="shared" si="228"/>
        <v>205011</v>
      </c>
      <c r="I692" s="11">
        <f t="shared" si="219"/>
        <v>8</v>
      </c>
      <c r="J692" s="4">
        <f t="shared" si="234"/>
        <v>638000</v>
      </c>
      <c r="K692" s="4"/>
      <c r="L692" s="4"/>
      <c r="M692" s="4">
        <f t="shared" si="235"/>
        <v>17400</v>
      </c>
      <c r="N692" s="4">
        <f t="shared" si="236"/>
        <v>17400</v>
      </c>
      <c r="O692" s="4">
        <f t="shared" si="237"/>
        <v>29000</v>
      </c>
      <c r="S692">
        <f t="shared" si="238"/>
        <v>600</v>
      </c>
      <c r="T692">
        <f t="shared" si="239"/>
        <v>600</v>
      </c>
      <c r="U692">
        <f t="shared" si="240"/>
        <v>1000</v>
      </c>
    </row>
    <row r="693" spans="2:21" ht="15.75">
      <c r="B693" s="4">
        <f t="shared" si="229"/>
        <v>11030</v>
      </c>
      <c r="C693" s="4">
        <f t="shared" si="230"/>
        <v>11</v>
      </c>
      <c r="D693" s="4">
        <f t="shared" si="231"/>
        <v>30</v>
      </c>
      <c r="E693" s="10" t="str">
        <f t="shared" si="232"/>
        <v>205011:9</v>
      </c>
      <c r="F693" s="4" t="str">
        <f t="shared" si="233"/>
        <v>{"MAG":18000,"DEF":18000,"MDEF":30000}</v>
      </c>
      <c r="H693" s="10">
        <f t="shared" si="228"/>
        <v>205011</v>
      </c>
      <c r="I693" s="11">
        <f t="shared" si="219"/>
        <v>9</v>
      </c>
      <c r="J693" s="4">
        <f t="shared" si="234"/>
        <v>660000</v>
      </c>
      <c r="K693" s="4"/>
      <c r="L693" s="4"/>
      <c r="M693" s="4">
        <f t="shared" si="235"/>
        <v>18000</v>
      </c>
      <c r="N693" s="4">
        <f t="shared" si="236"/>
        <v>18000</v>
      </c>
      <c r="O693" s="4">
        <f t="shared" si="237"/>
        <v>30000</v>
      </c>
      <c r="S693">
        <f t="shared" si="238"/>
        <v>600</v>
      </c>
      <c r="T693">
        <f t="shared" si="239"/>
        <v>600</v>
      </c>
      <c r="U693">
        <f t="shared" si="240"/>
        <v>1000</v>
      </c>
    </row>
    <row r="694" spans="2:21" ht="15.75">
      <c r="B694" s="4">
        <f t="shared" si="229"/>
        <v>11031</v>
      </c>
      <c r="C694" s="4">
        <f t="shared" si="230"/>
        <v>11</v>
      </c>
      <c r="D694" s="4">
        <f t="shared" si="231"/>
        <v>31</v>
      </c>
      <c r="E694" s="10" t="str">
        <f t="shared" si="232"/>
        <v>205011:9</v>
      </c>
      <c r="F694" s="4" t="str">
        <f t="shared" si="233"/>
        <v>{"MAG":18600,"DEF":18600,"MDEF":31000}</v>
      </c>
      <c r="H694" s="10">
        <f t="shared" si="228"/>
        <v>205011</v>
      </c>
      <c r="I694" s="11">
        <f t="shared" si="219"/>
        <v>9</v>
      </c>
      <c r="J694" s="4">
        <f t="shared" si="234"/>
        <v>682000</v>
      </c>
      <c r="K694" s="4"/>
      <c r="L694" s="4"/>
      <c r="M694" s="4">
        <f t="shared" si="235"/>
        <v>18600</v>
      </c>
      <c r="N694" s="4">
        <f t="shared" si="236"/>
        <v>18600</v>
      </c>
      <c r="O694" s="4">
        <f t="shared" si="237"/>
        <v>31000</v>
      </c>
      <c r="S694">
        <f t="shared" si="238"/>
        <v>600</v>
      </c>
      <c r="T694">
        <f t="shared" si="239"/>
        <v>600</v>
      </c>
      <c r="U694">
        <f t="shared" si="240"/>
        <v>1000</v>
      </c>
    </row>
    <row r="695" spans="2:21" ht="15.75">
      <c r="B695" s="4">
        <f t="shared" si="229"/>
        <v>11032</v>
      </c>
      <c r="C695" s="4">
        <f t="shared" si="230"/>
        <v>11</v>
      </c>
      <c r="D695" s="4">
        <f t="shared" si="231"/>
        <v>32</v>
      </c>
      <c r="E695" s="10" t="str">
        <f t="shared" si="232"/>
        <v>205011:10</v>
      </c>
      <c r="F695" s="4" t="str">
        <f t="shared" si="233"/>
        <v>{"MAG":19200,"DEF":19200,"MDEF":32000}</v>
      </c>
      <c r="H695" s="10">
        <f t="shared" si="228"/>
        <v>205011</v>
      </c>
      <c r="I695" s="11">
        <f t="shared" si="219"/>
        <v>10</v>
      </c>
      <c r="J695" s="4">
        <f t="shared" si="234"/>
        <v>704000</v>
      </c>
      <c r="K695" s="4"/>
      <c r="L695" s="4"/>
      <c r="M695" s="4">
        <f t="shared" si="235"/>
        <v>19200</v>
      </c>
      <c r="N695" s="4">
        <f t="shared" si="236"/>
        <v>19200</v>
      </c>
      <c r="O695" s="4">
        <f t="shared" si="237"/>
        <v>32000</v>
      </c>
      <c r="S695">
        <f t="shared" si="238"/>
        <v>600</v>
      </c>
      <c r="T695">
        <f t="shared" si="239"/>
        <v>600</v>
      </c>
      <c r="U695">
        <f t="shared" si="240"/>
        <v>1000</v>
      </c>
    </row>
    <row r="696" spans="2:21" ht="15.75">
      <c r="B696" s="4">
        <f t="shared" si="229"/>
        <v>11033</v>
      </c>
      <c r="C696" s="4">
        <f t="shared" si="230"/>
        <v>11</v>
      </c>
      <c r="D696" s="4">
        <f t="shared" si="231"/>
        <v>33</v>
      </c>
      <c r="E696" s="10" t="str">
        <f t="shared" si="232"/>
        <v>205011:10</v>
      </c>
      <c r="F696" s="4" t="str">
        <f t="shared" si="233"/>
        <v>{"MAG":19800,"DEF":19800,"MDEF":33000}</v>
      </c>
      <c r="H696" s="10">
        <f t="shared" si="228"/>
        <v>205011</v>
      </c>
      <c r="I696" s="11">
        <f t="shared" si="219"/>
        <v>10</v>
      </c>
      <c r="J696" s="4">
        <f t="shared" si="234"/>
        <v>726000</v>
      </c>
      <c r="K696" s="4"/>
      <c r="L696" s="4"/>
      <c r="M696" s="4">
        <f t="shared" si="235"/>
        <v>19800</v>
      </c>
      <c r="N696" s="4">
        <f t="shared" si="236"/>
        <v>19800</v>
      </c>
      <c r="O696" s="4">
        <f t="shared" si="237"/>
        <v>33000</v>
      </c>
      <c r="S696">
        <f t="shared" si="238"/>
        <v>600</v>
      </c>
      <c r="T696">
        <f t="shared" si="239"/>
        <v>600</v>
      </c>
      <c r="U696">
        <f t="shared" si="240"/>
        <v>1000</v>
      </c>
    </row>
    <row r="697" spans="2:21" ht="15.75">
      <c r="B697" s="4">
        <f t="shared" si="229"/>
        <v>11034</v>
      </c>
      <c r="C697" s="4">
        <f t="shared" si="230"/>
        <v>11</v>
      </c>
      <c r="D697" s="4">
        <f t="shared" si="231"/>
        <v>34</v>
      </c>
      <c r="E697" s="10" t="str">
        <f t="shared" si="232"/>
        <v>205011:11</v>
      </c>
      <c r="F697" s="4" t="str">
        <f t="shared" si="233"/>
        <v>{"MAG":20400,"DEF":20400,"MDEF":34000}</v>
      </c>
      <c r="H697" s="10">
        <f t="shared" si="228"/>
        <v>205011</v>
      </c>
      <c r="I697" s="11">
        <f t="shared" si="219"/>
        <v>11</v>
      </c>
      <c r="J697" s="4">
        <f t="shared" si="234"/>
        <v>748000</v>
      </c>
      <c r="K697" s="4"/>
      <c r="L697" s="4"/>
      <c r="M697" s="4">
        <f t="shared" si="235"/>
        <v>20400</v>
      </c>
      <c r="N697" s="4">
        <f t="shared" si="236"/>
        <v>20400</v>
      </c>
      <c r="O697" s="4">
        <f t="shared" si="237"/>
        <v>34000</v>
      </c>
      <c r="S697">
        <f t="shared" si="238"/>
        <v>600</v>
      </c>
      <c r="T697">
        <f t="shared" si="239"/>
        <v>600</v>
      </c>
      <c r="U697">
        <f t="shared" si="240"/>
        <v>1000</v>
      </c>
    </row>
    <row r="698" spans="2:21" ht="15.75">
      <c r="B698" s="4">
        <f t="shared" si="229"/>
        <v>11035</v>
      </c>
      <c r="C698" s="4">
        <f t="shared" si="230"/>
        <v>11</v>
      </c>
      <c r="D698" s="4">
        <f t="shared" si="231"/>
        <v>35</v>
      </c>
      <c r="E698" s="10" t="str">
        <f t="shared" si="232"/>
        <v>205011:11</v>
      </c>
      <c r="F698" s="4" t="str">
        <f t="shared" si="233"/>
        <v>{"MAG":21000,"DEF":21000,"MDEF":35000}</v>
      </c>
      <c r="H698" s="10">
        <f t="shared" si="228"/>
        <v>205011</v>
      </c>
      <c r="I698" s="11">
        <f t="shared" si="219"/>
        <v>11</v>
      </c>
      <c r="J698" s="4">
        <f t="shared" si="234"/>
        <v>770000</v>
      </c>
      <c r="K698" s="4"/>
      <c r="L698" s="4"/>
      <c r="M698" s="4">
        <f t="shared" si="235"/>
        <v>21000</v>
      </c>
      <c r="N698" s="4">
        <f t="shared" si="236"/>
        <v>21000</v>
      </c>
      <c r="O698" s="4">
        <f t="shared" si="237"/>
        <v>35000</v>
      </c>
      <c r="S698">
        <f t="shared" si="238"/>
        <v>600</v>
      </c>
      <c r="T698">
        <f t="shared" si="239"/>
        <v>600</v>
      </c>
      <c r="U698">
        <f t="shared" si="240"/>
        <v>1000</v>
      </c>
    </row>
    <row r="699" spans="2:21" ht="15.75">
      <c r="B699" s="4">
        <f t="shared" si="229"/>
        <v>11036</v>
      </c>
      <c r="C699" s="4">
        <f t="shared" si="230"/>
        <v>11</v>
      </c>
      <c r="D699" s="4">
        <f t="shared" si="231"/>
        <v>36</v>
      </c>
      <c r="E699" s="10" t="str">
        <f t="shared" si="232"/>
        <v>205011:12</v>
      </c>
      <c r="F699" s="4" t="str">
        <f t="shared" si="233"/>
        <v>{"MAG":21600,"DEF":21600,"MDEF":36000}</v>
      </c>
      <c r="H699" s="10">
        <f t="shared" si="228"/>
        <v>205011</v>
      </c>
      <c r="I699" s="11">
        <f t="shared" si="219"/>
        <v>12</v>
      </c>
      <c r="J699" s="4">
        <f t="shared" si="234"/>
        <v>792000</v>
      </c>
      <c r="K699" s="4"/>
      <c r="L699" s="4"/>
      <c r="M699" s="4">
        <f t="shared" si="235"/>
        <v>21600</v>
      </c>
      <c r="N699" s="4">
        <f t="shared" si="236"/>
        <v>21600</v>
      </c>
      <c r="O699" s="4">
        <f t="shared" si="237"/>
        <v>36000</v>
      </c>
      <c r="S699">
        <f t="shared" si="238"/>
        <v>600</v>
      </c>
      <c r="T699">
        <f t="shared" si="239"/>
        <v>600</v>
      </c>
      <c r="U699">
        <f t="shared" si="240"/>
        <v>1000</v>
      </c>
    </row>
    <row r="700" spans="2:21" ht="15.75">
      <c r="B700" s="4">
        <f t="shared" si="229"/>
        <v>11037</v>
      </c>
      <c r="C700" s="4">
        <f t="shared" si="230"/>
        <v>11</v>
      </c>
      <c r="D700" s="4">
        <f t="shared" si="231"/>
        <v>37</v>
      </c>
      <c r="E700" s="10" t="str">
        <f t="shared" si="232"/>
        <v>205011:12</v>
      </c>
      <c r="F700" s="4" t="str">
        <f t="shared" si="233"/>
        <v>{"MAG":22200,"DEF":22200,"MDEF":37000}</v>
      </c>
      <c r="H700" s="10">
        <f t="shared" si="228"/>
        <v>205011</v>
      </c>
      <c r="I700" s="11">
        <f t="shared" si="219"/>
        <v>12</v>
      </c>
      <c r="J700" s="4">
        <f t="shared" si="234"/>
        <v>814000</v>
      </c>
      <c r="K700" s="4"/>
      <c r="L700" s="4"/>
      <c r="M700" s="4">
        <f t="shared" si="235"/>
        <v>22200</v>
      </c>
      <c r="N700" s="4">
        <f t="shared" si="236"/>
        <v>22200</v>
      </c>
      <c r="O700" s="4">
        <f t="shared" si="237"/>
        <v>37000</v>
      </c>
      <c r="S700">
        <f t="shared" si="238"/>
        <v>600</v>
      </c>
      <c r="T700">
        <f t="shared" si="239"/>
        <v>600</v>
      </c>
      <c r="U700">
        <f t="shared" si="240"/>
        <v>1000</v>
      </c>
    </row>
    <row r="701" spans="2:21" ht="15.75">
      <c r="B701" s="4">
        <f t="shared" si="229"/>
        <v>11038</v>
      </c>
      <c r="C701" s="4">
        <f t="shared" si="230"/>
        <v>11</v>
      </c>
      <c r="D701" s="4">
        <f t="shared" si="231"/>
        <v>38</v>
      </c>
      <c r="E701" s="10" t="str">
        <f t="shared" si="232"/>
        <v>205011:13</v>
      </c>
      <c r="F701" s="4" t="str">
        <f t="shared" si="233"/>
        <v>{"MAG":22800,"DEF":22800,"MDEF":38000}</v>
      </c>
      <c r="H701" s="10">
        <f t="shared" si="228"/>
        <v>205011</v>
      </c>
      <c r="I701" s="11">
        <f t="shared" si="219"/>
        <v>13</v>
      </c>
      <c r="J701" s="4">
        <f t="shared" si="234"/>
        <v>836000</v>
      </c>
      <c r="K701" s="4"/>
      <c r="L701" s="4"/>
      <c r="M701" s="4">
        <f t="shared" si="235"/>
        <v>22800</v>
      </c>
      <c r="N701" s="4">
        <f t="shared" si="236"/>
        <v>22800</v>
      </c>
      <c r="O701" s="4">
        <f t="shared" si="237"/>
        <v>38000</v>
      </c>
      <c r="S701">
        <f t="shared" si="238"/>
        <v>600</v>
      </c>
      <c r="T701">
        <f t="shared" si="239"/>
        <v>600</v>
      </c>
      <c r="U701">
        <f t="shared" si="240"/>
        <v>1000</v>
      </c>
    </row>
    <row r="702" spans="2:21" ht="15.75">
      <c r="B702" s="4">
        <f t="shared" si="229"/>
        <v>11039</v>
      </c>
      <c r="C702" s="4">
        <f t="shared" si="230"/>
        <v>11</v>
      </c>
      <c r="D702" s="4">
        <f t="shared" si="231"/>
        <v>39</v>
      </c>
      <c r="E702" s="10" t="str">
        <f t="shared" si="232"/>
        <v>205011:14</v>
      </c>
      <c r="F702" s="4" t="str">
        <f t="shared" si="233"/>
        <v>{"MAG":23400,"DEF":23400,"MDEF":39000}</v>
      </c>
      <c r="H702" s="10">
        <f t="shared" si="228"/>
        <v>205011</v>
      </c>
      <c r="I702" s="11">
        <f t="shared" si="219"/>
        <v>14</v>
      </c>
      <c r="J702" s="4">
        <f t="shared" si="234"/>
        <v>858000</v>
      </c>
      <c r="K702" s="4"/>
      <c r="L702" s="4"/>
      <c r="M702" s="4">
        <f t="shared" si="235"/>
        <v>23400</v>
      </c>
      <c r="N702" s="4">
        <f t="shared" si="236"/>
        <v>23400</v>
      </c>
      <c r="O702" s="4">
        <f t="shared" si="237"/>
        <v>39000</v>
      </c>
      <c r="S702">
        <f t="shared" si="238"/>
        <v>600</v>
      </c>
      <c r="T702">
        <f t="shared" si="239"/>
        <v>600</v>
      </c>
      <c r="U702">
        <f t="shared" si="240"/>
        <v>1000</v>
      </c>
    </row>
    <row r="703" spans="2:21" ht="15.75">
      <c r="B703" s="4">
        <f t="shared" si="229"/>
        <v>11040</v>
      </c>
      <c r="C703" s="4">
        <f t="shared" si="230"/>
        <v>11</v>
      </c>
      <c r="D703" s="4">
        <f t="shared" si="231"/>
        <v>40</v>
      </c>
      <c r="E703" s="10" t="str">
        <f t="shared" si="232"/>
        <v>205011:14</v>
      </c>
      <c r="F703" s="4" t="str">
        <f t="shared" si="233"/>
        <v>{"MAG":24000,"DEF":24000,"MDEF":40000}</v>
      </c>
      <c r="H703" s="10">
        <f t="shared" si="228"/>
        <v>205011</v>
      </c>
      <c r="I703" s="11">
        <f t="shared" si="219"/>
        <v>14</v>
      </c>
      <c r="J703" s="4">
        <f t="shared" si="234"/>
        <v>880000</v>
      </c>
      <c r="K703" s="4"/>
      <c r="L703" s="4"/>
      <c r="M703" s="4">
        <f t="shared" si="235"/>
        <v>24000</v>
      </c>
      <c r="N703" s="4">
        <f t="shared" si="236"/>
        <v>24000</v>
      </c>
      <c r="O703" s="4">
        <f t="shared" si="237"/>
        <v>40000</v>
      </c>
      <c r="S703">
        <f t="shared" si="238"/>
        <v>600</v>
      </c>
      <c r="T703">
        <f t="shared" si="239"/>
        <v>600</v>
      </c>
      <c r="U703">
        <f t="shared" si="240"/>
        <v>1000</v>
      </c>
    </row>
    <row r="704" spans="2:21" ht="15.75">
      <c r="B704" s="4">
        <f t="shared" si="229"/>
        <v>11041</v>
      </c>
      <c r="C704" s="4">
        <f t="shared" si="230"/>
        <v>11</v>
      </c>
      <c r="D704" s="4">
        <f t="shared" si="231"/>
        <v>41</v>
      </c>
      <c r="E704" s="10" t="str">
        <f t="shared" si="232"/>
        <v>205011:15</v>
      </c>
      <c r="F704" s="4" t="str">
        <f t="shared" si="233"/>
        <v>{"MAG":24600,"DEF":24600,"MDEF":41000}</v>
      </c>
      <c r="H704" s="10">
        <f t="shared" si="228"/>
        <v>205011</v>
      </c>
      <c r="I704" s="11">
        <f t="shared" si="219"/>
        <v>15</v>
      </c>
      <c r="J704" s="4">
        <f t="shared" si="234"/>
        <v>902000</v>
      </c>
      <c r="K704" s="4"/>
      <c r="L704" s="4"/>
      <c r="M704" s="4">
        <f t="shared" si="235"/>
        <v>24600</v>
      </c>
      <c r="N704" s="4">
        <f t="shared" si="236"/>
        <v>24600</v>
      </c>
      <c r="O704" s="4">
        <f t="shared" si="237"/>
        <v>41000</v>
      </c>
      <c r="S704">
        <f t="shared" si="238"/>
        <v>600</v>
      </c>
      <c r="T704">
        <f t="shared" si="239"/>
        <v>600</v>
      </c>
      <c r="U704">
        <f t="shared" si="240"/>
        <v>1000</v>
      </c>
    </row>
    <row r="705" spans="2:21" ht="15.75">
      <c r="B705" s="4">
        <f t="shared" si="229"/>
        <v>11042</v>
      </c>
      <c r="C705" s="4">
        <f t="shared" si="230"/>
        <v>11</v>
      </c>
      <c r="D705" s="4">
        <f t="shared" si="231"/>
        <v>42</v>
      </c>
      <c r="E705" s="10" t="str">
        <f t="shared" si="232"/>
        <v>205011:16</v>
      </c>
      <c r="F705" s="4" t="str">
        <f t="shared" si="233"/>
        <v>{"MAG":25200,"DEF":25200,"MDEF":42000}</v>
      </c>
      <c r="H705" s="10">
        <f t="shared" si="228"/>
        <v>205011</v>
      </c>
      <c r="I705" s="11">
        <f t="shared" si="219"/>
        <v>16</v>
      </c>
      <c r="J705" s="4">
        <f t="shared" si="234"/>
        <v>924000</v>
      </c>
      <c r="K705" s="4"/>
      <c r="L705" s="4"/>
      <c r="M705" s="4">
        <f t="shared" si="235"/>
        <v>25200</v>
      </c>
      <c r="N705" s="4">
        <f t="shared" si="236"/>
        <v>25200</v>
      </c>
      <c r="O705" s="4">
        <f t="shared" si="237"/>
        <v>42000</v>
      </c>
      <c r="S705">
        <f t="shared" si="238"/>
        <v>600</v>
      </c>
      <c r="T705">
        <f t="shared" si="239"/>
        <v>600</v>
      </c>
      <c r="U705">
        <f t="shared" si="240"/>
        <v>1000</v>
      </c>
    </row>
    <row r="706" spans="2:21" ht="15.75">
      <c r="B706" s="4">
        <f t="shared" si="229"/>
        <v>11043</v>
      </c>
      <c r="C706" s="4">
        <f t="shared" si="230"/>
        <v>11</v>
      </c>
      <c r="D706" s="4">
        <f t="shared" si="231"/>
        <v>43</v>
      </c>
      <c r="E706" s="10" t="str">
        <f t="shared" si="232"/>
        <v>205011:16</v>
      </c>
      <c r="F706" s="4" t="str">
        <f t="shared" si="233"/>
        <v>{"MAG":25800,"DEF":25800,"MDEF":43000}</v>
      </c>
      <c r="H706" s="10">
        <f t="shared" si="228"/>
        <v>205011</v>
      </c>
      <c r="I706" s="11">
        <f t="shared" si="219"/>
        <v>16</v>
      </c>
      <c r="J706" s="4">
        <f t="shared" si="234"/>
        <v>946000</v>
      </c>
      <c r="K706" s="4"/>
      <c r="L706" s="4"/>
      <c r="M706" s="4">
        <f t="shared" si="235"/>
        <v>25800</v>
      </c>
      <c r="N706" s="4">
        <f t="shared" si="236"/>
        <v>25800</v>
      </c>
      <c r="O706" s="4">
        <f t="shared" si="237"/>
        <v>43000</v>
      </c>
      <c r="S706">
        <f t="shared" si="238"/>
        <v>600</v>
      </c>
      <c r="T706">
        <f t="shared" si="239"/>
        <v>600</v>
      </c>
      <c r="U706">
        <f t="shared" si="240"/>
        <v>1000</v>
      </c>
    </row>
    <row r="707" spans="2:21" ht="15.75">
      <c r="B707" s="4">
        <f t="shared" si="229"/>
        <v>11044</v>
      </c>
      <c r="C707" s="4">
        <f t="shared" si="230"/>
        <v>11</v>
      </c>
      <c r="D707" s="4">
        <f t="shared" si="231"/>
        <v>44</v>
      </c>
      <c r="E707" s="10" t="str">
        <f t="shared" si="232"/>
        <v>205011:17</v>
      </c>
      <c r="F707" s="4" t="str">
        <f t="shared" si="233"/>
        <v>{"MAG":26400,"DEF":26400,"MDEF":44000}</v>
      </c>
      <c r="H707" s="10">
        <f t="shared" si="228"/>
        <v>205011</v>
      </c>
      <c r="I707" s="11">
        <f t="shared" si="219"/>
        <v>17</v>
      </c>
      <c r="J707" s="4">
        <f t="shared" si="234"/>
        <v>968000</v>
      </c>
      <c r="K707" s="4"/>
      <c r="L707" s="4"/>
      <c r="M707" s="4">
        <f t="shared" si="235"/>
        <v>26400</v>
      </c>
      <c r="N707" s="4">
        <f t="shared" si="236"/>
        <v>26400</v>
      </c>
      <c r="O707" s="4">
        <f t="shared" si="237"/>
        <v>44000</v>
      </c>
      <c r="S707">
        <f t="shared" si="238"/>
        <v>600</v>
      </c>
      <c r="T707">
        <f t="shared" si="239"/>
        <v>600</v>
      </c>
      <c r="U707">
        <f t="shared" si="240"/>
        <v>1000</v>
      </c>
    </row>
    <row r="708" spans="2:21" ht="15.75">
      <c r="B708" s="4">
        <f t="shared" si="229"/>
        <v>11045</v>
      </c>
      <c r="C708" s="4">
        <f t="shared" si="230"/>
        <v>11</v>
      </c>
      <c r="D708" s="4">
        <f t="shared" si="231"/>
        <v>45</v>
      </c>
      <c r="E708" s="10" t="str">
        <f t="shared" si="232"/>
        <v>205011:18</v>
      </c>
      <c r="F708" s="4" t="str">
        <f t="shared" si="233"/>
        <v>{"MAG":27000,"DEF":27000,"MDEF":45000}</v>
      </c>
      <c r="H708" s="10">
        <f t="shared" si="228"/>
        <v>205011</v>
      </c>
      <c r="I708" s="11">
        <f t="shared" si="219"/>
        <v>18</v>
      </c>
      <c r="J708" s="4">
        <f t="shared" si="234"/>
        <v>990000</v>
      </c>
      <c r="K708" s="4"/>
      <c r="L708" s="4"/>
      <c r="M708" s="4">
        <f t="shared" si="235"/>
        <v>27000</v>
      </c>
      <c r="N708" s="4">
        <f t="shared" si="236"/>
        <v>27000</v>
      </c>
      <c r="O708" s="4">
        <f t="shared" si="237"/>
        <v>45000</v>
      </c>
      <c r="S708">
        <f t="shared" si="238"/>
        <v>600</v>
      </c>
      <c r="T708">
        <f t="shared" si="239"/>
        <v>600</v>
      </c>
      <c r="U708">
        <f t="shared" si="240"/>
        <v>1000</v>
      </c>
    </row>
    <row r="709" spans="2:21" ht="15.75">
      <c r="B709" s="4">
        <f t="shared" si="229"/>
        <v>11046</v>
      </c>
      <c r="C709" s="4">
        <f t="shared" si="230"/>
        <v>11</v>
      </c>
      <c r="D709" s="4">
        <f t="shared" si="231"/>
        <v>46</v>
      </c>
      <c r="E709" s="10" t="str">
        <f t="shared" si="232"/>
        <v>205011:19</v>
      </c>
      <c r="F709" s="4" t="str">
        <f t="shared" si="233"/>
        <v>{"MAG":27600,"DEF":27600,"MDEF":46000}</v>
      </c>
      <c r="H709" s="10">
        <f t="shared" si="228"/>
        <v>205011</v>
      </c>
      <c r="I709" s="11">
        <f t="shared" si="219"/>
        <v>19</v>
      </c>
      <c r="J709" s="4">
        <f t="shared" si="234"/>
        <v>1012000</v>
      </c>
      <c r="K709" s="4"/>
      <c r="L709" s="4"/>
      <c r="M709" s="4">
        <f t="shared" si="235"/>
        <v>27600</v>
      </c>
      <c r="N709" s="4">
        <f t="shared" si="236"/>
        <v>27600</v>
      </c>
      <c r="O709" s="4">
        <f t="shared" si="237"/>
        <v>46000</v>
      </c>
      <c r="S709">
        <f t="shared" si="238"/>
        <v>600</v>
      </c>
      <c r="T709">
        <f t="shared" si="239"/>
        <v>600</v>
      </c>
      <c r="U709">
        <f t="shared" si="240"/>
        <v>1000</v>
      </c>
    </row>
    <row r="710" spans="2:21" ht="15.75">
      <c r="B710" s="4">
        <f t="shared" si="229"/>
        <v>11047</v>
      </c>
      <c r="C710" s="4">
        <f t="shared" si="230"/>
        <v>11</v>
      </c>
      <c r="D710" s="4">
        <f t="shared" si="231"/>
        <v>47</v>
      </c>
      <c r="E710" s="10" t="str">
        <f t="shared" si="232"/>
        <v>205011:19</v>
      </c>
      <c r="F710" s="4" t="str">
        <f t="shared" si="233"/>
        <v>{"MAG":28200,"DEF":28200,"MDEF":47000}</v>
      </c>
      <c r="H710" s="10">
        <f t="shared" si="228"/>
        <v>205011</v>
      </c>
      <c r="I710" s="11">
        <f t="shared" si="219"/>
        <v>19</v>
      </c>
      <c r="J710" s="4">
        <f t="shared" si="234"/>
        <v>1034000</v>
      </c>
      <c r="K710" s="4"/>
      <c r="L710" s="4"/>
      <c r="M710" s="4">
        <f t="shared" si="235"/>
        <v>28200</v>
      </c>
      <c r="N710" s="4">
        <f t="shared" si="236"/>
        <v>28200</v>
      </c>
      <c r="O710" s="4">
        <f t="shared" si="237"/>
        <v>47000</v>
      </c>
      <c r="S710">
        <f t="shared" si="238"/>
        <v>600</v>
      </c>
      <c r="T710">
        <f t="shared" si="239"/>
        <v>600</v>
      </c>
      <c r="U710">
        <f t="shared" si="240"/>
        <v>1000</v>
      </c>
    </row>
    <row r="711" spans="2:21" ht="15.75">
      <c r="B711" s="4">
        <f t="shared" si="229"/>
        <v>11048</v>
      </c>
      <c r="C711" s="4">
        <f t="shared" si="230"/>
        <v>11</v>
      </c>
      <c r="D711" s="4">
        <f t="shared" si="231"/>
        <v>48</v>
      </c>
      <c r="E711" s="10" t="str">
        <f t="shared" si="232"/>
        <v>205011:20</v>
      </c>
      <c r="F711" s="4" t="str">
        <f t="shared" si="233"/>
        <v>{"MAG":28800,"DEF":28800,"MDEF":48000}</v>
      </c>
      <c r="H711" s="10">
        <f t="shared" si="228"/>
        <v>205011</v>
      </c>
      <c r="I711" s="11">
        <f t="shared" si="219"/>
        <v>20</v>
      </c>
      <c r="J711" s="4">
        <f t="shared" si="234"/>
        <v>1056000</v>
      </c>
      <c r="K711" s="4"/>
      <c r="L711" s="4"/>
      <c r="M711" s="4">
        <f t="shared" si="235"/>
        <v>28800</v>
      </c>
      <c r="N711" s="4">
        <f t="shared" si="236"/>
        <v>28800</v>
      </c>
      <c r="O711" s="4">
        <f t="shared" si="237"/>
        <v>48000</v>
      </c>
      <c r="S711">
        <f t="shared" si="238"/>
        <v>600</v>
      </c>
      <c r="T711">
        <f t="shared" si="239"/>
        <v>600</v>
      </c>
      <c r="U711">
        <f t="shared" si="240"/>
        <v>1000</v>
      </c>
    </row>
    <row r="712" spans="2:21" ht="15.75">
      <c r="B712" s="4">
        <f t="shared" si="229"/>
        <v>11049</v>
      </c>
      <c r="C712" s="4">
        <f t="shared" si="230"/>
        <v>11</v>
      </c>
      <c r="D712" s="4">
        <f t="shared" si="231"/>
        <v>49</v>
      </c>
      <c r="E712" s="10" t="str">
        <f t="shared" si="232"/>
        <v>205011:21</v>
      </c>
      <c r="F712" s="4" t="str">
        <f t="shared" si="233"/>
        <v>{"MAG":29400,"DEF":29400,"MDEF":49000}</v>
      </c>
      <c r="H712" s="10">
        <f t="shared" si="228"/>
        <v>205011</v>
      </c>
      <c r="I712" s="11">
        <f t="shared" si="219"/>
        <v>21</v>
      </c>
      <c r="J712" s="4">
        <f t="shared" si="234"/>
        <v>1078000</v>
      </c>
      <c r="K712" s="4"/>
      <c r="L712" s="4"/>
      <c r="M712" s="4">
        <f t="shared" si="235"/>
        <v>29400</v>
      </c>
      <c r="N712" s="4">
        <f t="shared" si="236"/>
        <v>29400</v>
      </c>
      <c r="O712" s="4">
        <f t="shared" si="237"/>
        <v>49000</v>
      </c>
      <c r="S712">
        <f t="shared" si="238"/>
        <v>600</v>
      </c>
      <c r="T712">
        <f t="shared" si="239"/>
        <v>600</v>
      </c>
      <c r="U712">
        <f t="shared" si="240"/>
        <v>1000</v>
      </c>
    </row>
    <row r="713" spans="2:21" ht="15.75">
      <c r="B713" s="4">
        <f t="shared" si="229"/>
        <v>11050</v>
      </c>
      <c r="C713" s="4">
        <f t="shared" si="230"/>
        <v>11</v>
      </c>
      <c r="D713" s="4">
        <f t="shared" si="231"/>
        <v>50</v>
      </c>
      <c r="E713" s="10" t="str">
        <f t="shared" si="232"/>
        <v>205011:22</v>
      </c>
      <c r="F713" s="4" t="str">
        <f t="shared" si="233"/>
        <v>{"MAG":30000,"DEF":30000,"MDEF":50000}</v>
      </c>
      <c r="H713" s="10">
        <f t="shared" si="228"/>
        <v>205011</v>
      </c>
      <c r="I713" s="11">
        <f t="shared" si="219"/>
        <v>22</v>
      </c>
      <c r="J713" s="4">
        <f t="shared" si="234"/>
        <v>1100000</v>
      </c>
      <c r="K713" s="4"/>
      <c r="L713" s="4"/>
      <c r="M713" s="4">
        <f t="shared" si="235"/>
        <v>30000</v>
      </c>
      <c r="N713" s="4">
        <f t="shared" si="236"/>
        <v>30000</v>
      </c>
      <c r="O713" s="4">
        <f t="shared" si="237"/>
        <v>50000</v>
      </c>
      <c r="S713">
        <f t="shared" si="238"/>
        <v>600</v>
      </c>
      <c r="T713">
        <f t="shared" si="239"/>
        <v>600</v>
      </c>
      <c r="U713">
        <f t="shared" si="240"/>
        <v>1000</v>
      </c>
    </row>
    <row r="714" spans="2:21" ht="15.75">
      <c r="B714" s="4">
        <f t="shared" si="229"/>
        <v>11051</v>
      </c>
      <c r="C714" s="4">
        <f t="shared" si="230"/>
        <v>11</v>
      </c>
      <c r="D714" s="4">
        <f t="shared" si="231"/>
        <v>51</v>
      </c>
      <c r="E714" s="10" t="str">
        <f t="shared" si="232"/>
        <v>205011:23</v>
      </c>
      <c r="F714" s="4" t="str">
        <f t="shared" si="233"/>
        <v>{"MAG":30600,"DEF":30600,"MDEF":51000}</v>
      </c>
      <c r="H714" s="10">
        <f t="shared" si="228"/>
        <v>205011</v>
      </c>
      <c r="I714" s="11">
        <f t="shared" si="219"/>
        <v>23</v>
      </c>
      <c r="J714" s="4">
        <f t="shared" si="234"/>
        <v>1122000</v>
      </c>
      <c r="K714" s="4"/>
      <c r="L714" s="4"/>
      <c r="M714" s="4">
        <f t="shared" si="235"/>
        <v>30600</v>
      </c>
      <c r="N714" s="4">
        <f t="shared" si="236"/>
        <v>30600</v>
      </c>
      <c r="O714" s="4">
        <f t="shared" si="237"/>
        <v>51000</v>
      </c>
      <c r="S714">
        <f t="shared" si="238"/>
        <v>600</v>
      </c>
      <c r="T714">
        <f t="shared" si="239"/>
        <v>600</v>
      </c>
      <c r="U714">
        <f t="shared" si="240"/>
        <v>1000</v>
      </c>
    </row>
    <row r="715" spans="2:21" ht="15.75">
      <c r="B715" s="4">
        <f t="shared" si="229"/>
        <v>11052</v>
      </c>
      <c r="C715" s="4">
        <f t="shared" si="230"/>
        <v>11</v>
      </c>
      <c r="D715" s="4">
        <f t="shared" si="231"/>
        <v>52</v>
      </c>
      <c r="E715" s="10" t="str">
        <f t="shared" si="232"/>
        <v>205011:24</v>
      </c>
      <c r="F715" s="4" t="str">
        <f t="shared" si="233"/>
        <v>{"MAG":31200,"DEF":31200,"MDEF":52000}</v>
      </c>
      <c r="H715" s="10">
        <f t="shared" si="228"/>
        <v>205011</v>
      </c>
      <c r="I715" s="11">
        <f t="shared" si="219"/>
        <v>24</v>
      </c>
      <c r="J715" s="4">
        <f t="shared" si="234"/>
        <v>1144000</v>
      </c>
      <c r="K715" s="4"/>
      <c r="L715" s="4"/>
      <c r="M715" s="4">
        <f t="shared" si="235"/>
        <v>31200</v>
      </c>
      <c r="N715" s="4">
        <f t="shared" si="236"/>
        <v>31200</v>
      </c>
      <c r="O715" s="4">
        <f t="shared" si="237"/>
        <v>52000</v>
      </c>
      <c r="S715">
        <f t="shared" si="238"/>
        <v>600</v>
      </c>
      <c r="T715">
        <f t="shared" si="239"/>
        <v>600</v>
      </c>
      <c r="U715">
        <f t="shared" si="240"/>
        <v>1000</v>
      </c>
    </row>
    <row r="716" spans="2:21" ht="15.75">
      <c r="B716" s="4">
        <f t="shared" si="229"/>
        <v>11053</v>
      </c>
      <c r="C716" s="4">
        <f t="shared" si="230"/>
        <v>11</v>
      </c>
      <c r="D716" s="4">
        <f t="shared" si="231"/>
        <v>53</v>
      </c>
      <c r="E716" s="10" t="str">
        <f t="shared" si="232"/>
        <v>205011:24</v>
      </c>
      <c r="F716" s="4" t="str">
        <f t="shared" si="233"/>
        <v>{"MAG":31800,"DEF":31800,"MDEF":53000}</v>
      </c>
      <c r="H716" s="10">
        <f t="shared" si="228"/>
        <v>205011</v>
      </c>
      <c r="I716" s="11">
        <f t="shared" si="219"/>
        <v>24</v>
      </c>
      <c r="J716" s="4">
        <f t="shared" si="234"/>
        <v>1166000</v>
      </c>
      <c r="K716" s="4"/>
      <c r="L716" s="4"/>
      <c r="M716" s="4">
        <f t="shared" si="235"/>
        <v>31800</v>
      </c>
      <c r="N716" s="4">
        <f t="shared" si="236"/>
        <v>31800</v>
      </c>
      <c r="O716" s="4">
        <f t="shared" si="237"/>
        <v>53000</v>
      </c>
      <c r="S716">
        <f t="shared" si="238"/>
        <v>600</v>
      </c>
      <c r="T716">
        <f t="shared" si="239"/>
        <v>600</v>
      </c>
      <c r="U716">
        <f t="shared" si="240"/>
        <v>1000</v>
      </c>
    </row>
    <row r="717" spans="2:21" ht="15.75">
      <c r="B717" s="4">
        <f t="shared" si="229"/>
        <v>11054</v>
      </c>
      <c r="C717" s="4">
        <f t="shared" si="230"/>
        <v>11</v>
      </c>
      <c r="D717" s="4">
        <f t="shared" si="231"/>
        <v>54</v>
      </c>
      <c r="E717" s="10" t="str">
        <f t="shared" si="232"/>
        <v>205011:25</v>
      </c>
      <c r="F717" s="4" t="str">
        <f t="shared" si="233"/>
        <v>{"MAG":32400,"DEF":32400,"MDEF":54000}</v>
      </c>
      <c r="H717" s="10">
        <f t="shared" si="228"/>
        <v>205011</v>
      </c>
      <c r="I717" s="11">
        <f t="shared" si="219"/>
        <v>25</v>
      </c>
      <c r="J717" s="4">
        <f t="shared" si="234"/>
        <v>1188000</v>
      </c>
      <c r="K717" s="4"/>
      <c r="L717" s="4"/>
      <c r="M717" s="4">
        <f t="shared" si="235"/>
        <v>32400</v>
      </c>
      <c r="N717" s="4">
        <f t="shared" si="236"/>
        <v>32400</v>
      </c>
      <c r="O717" s="4">
        <f t="shared" si="237"/>
        <v>54000</v>
      </c>
      <c r="S717">
        <f t="shared" si="238"/>
        <v>600</v>
      </c>
      <c r="T717">
        <f t="shared" si="239"/>
        <v>600</v>
      </c>
      <c r="U717">
        <f t="shared" si="240"/>
        <v>1000</v>
      </c>
    </row>
    <row r="718" spans="2:21" ht="15.75">
      <c r="B718" s="4">
        <f t="shared" si="229"/>
        <v>11055</v>
      </c>
      <c r="C718" s="4">
        <f t="shared" si="230"/>
        <v>11</v>
      </c>
      <c r="D718" s="4">
        <f t="shared" si="231"/>
        <v>55</v>
      </c>
      <c r="E718" s="10" t="str">
        <f t="shared" si="232"/>
        <v>205011:26</v>
      </c>
      <c r="F718" s="4" t="str">
        <f t="shared" si="233"/>
        <v>{"MAG":33000,"DEF":33000,"MDEF":55000}</v>
      </c>
      <c r="H718" s="10">
        <f t="shared" si="228"/>
        <v>205011</v>
      </c>
      <c r="I718" s="11">
        <f t="shared" si="219"/>
        <v>26</v>
      </c>
      <c r="J718" s="4">
        <f t="shared" si="234"/>
        <v>1210000</v>
      </c>
      <c r="K718" s="4"/>
      <c r="L718" s="4"/>
      <c r="M718" s="4">
        <f t="shared" si="235"/>
        <v>33000</v>
      </c>
      <c r="N718" s="4">
        <f t="shared" si="236"/>
        <v>33000</v>
      </c>
      <c r="O718" s="4">
        <f t="shared" si="237"/>
        <v>55000</v>
      </c>
      <c r="S718">
        <f t="shared" si="238"/>
        <v>600</v>
      </c>
      <c r="T718">
        <f t="shared" si="239"/>
        <v>600</v>
      </c>
      <c r="U718">
        <f t="shared" si="240"/>
        <v>1000</v>
      </c>
    </row>
    <row r="719" spans="2:21" ht="15.75">
      <c r="B719" s="4">
        <f t="shared" si="229"/>
        <v>11056</v>
      </c>
      <c r="C719" s="4">
        <f t="shared" si="230"/>
        <v>11</v>
      </c>
      <c r="D719" s="4">
        <f t="shared" si="231"/>
        <v>56</v>
      </c>
      <c r="E719" s="10" t="str">
        <f t="shared" si="232"/>
        <v>205011:27</v>
      </c>
      <c r="F719" s="4" t="str">
        <f t="shared" si="233"/>
        <v>{"MAG":33600,"DEF":33600,"MDEF":56000}</v>
      </c>
      <c r="H719" s="10">
        <f t="shared" si="228"/>
        <v>205011</v>
      </c>
      <c r="I719" s="11">
        <f t="shared" si="219"/>
        <v>27</v>
      </c>
      <c r="J719" s="4">
        <f t="shared" si="234"/>
        <v>1232000</v>
      </c>
      <c r="K719" s="4"/>
      <c r="L719" s="4"/>
      <c r="M719" s="4">
        <f t="shared" si="235"/>
        <v>33600</v>
      </c>
      <c r="N719" s="4">
        <f t="shared" si="236"/>
        <v>33600</v>
      </c>
      <c r="O719" s="4">
        <f t="shared" si="237"/>
        <v>56000</v>
      </c>
      <c r="S719">
        <f t="shared" si="238"/>
        <v>600</v>
      </c>
      <c r="T719">
        <f t="shared" si="239"/>
        <v>600</v>
      </c>
      <c r="U719">
        <f t="shared" si="240"/>
        <v>1000</v>
      </c>
    </row>
    <row r="720" spans="2:21" ht="15.75">
      <c r="B720" s="4">
        <f t="shared" si="229"/>
        <v>11057</v>
      </c>
      <c r="C720" s="4">
        <f t="shared" si="230"/>
        <v>11</v>
      </c>
      <c r="D720" s="4">
        <f t="shared" si="231"/>
        <v>57</v>
      </c>
      <c r="E720" s="10" t="str">
        <f t="shared" si="232"/>
        <v>205011:28</v>
      </c>
      <c r="F720" s="4" t="str">
        <f t="shared" si="233"/>
        <v>{"MAG":34200,"DEF":34200,"MDEF":57000}</v>
      </c>
      <c r="H720" s="10">
        <f t="shared" si="228"/>
        <v>205011</v>
      </c>
      <c r="I720" s="11">
        <f t="shared" si="219"/>
        <v>28</v>
      </c>
      <c r="J720" s="4">
        <f t="shared" si="234"/>
        <v>1254000</v>
      </c>
      <c r="K720" s="4"/>
      <c r="L720" s="4"/>
      <c r="M720" s="4">
        <f t="shared" si="235"/>
        <v>34200</v>
      </c>
      <c r="N720" s="4">
        <f t="shared" si="236"/>
        <v>34200</v>
      </c>
      <c r="O720" s="4">
        <f t="shared" si="237"/>
        <v>57000</v>
      </c>
      <c r="S720">
        <f t="shared" si="238"/>
        <v>600</v>
      </c>
      <c r="T720">
        <f t="shared" si="239"/>
        <v>600</v>
      </c>
      <c r="U720">
        <f t="shared" si="240"/>
        <v>1000</v>
      </c>
    </row>
    <row r="721" spans="2:21" ht="15.75">
      <c r="B721" s="4">
        <f t="shared" si="229"/>
        <v>11058</v>
      </c>
      <c r="C721" s="4">
        <f t="shared" si="230"/>
        <v>11</v>
      </c>
      <c r="D721" s="4">
        <f t="shared" si="231"/>
        <v>58</v>
      </c>
      <c r="E721" s="10" t="str">
        <f t="shared" si="232"/>
        <v>205011:29</v>
      </c>
      <c r="F721" s="4" t="str">
        <f t="shared" si="233"/>
        <v>{"MAG":34800,"DEF":34800,"MDEF":58000}</v>
      </c>
      <c r="H721" s="10">
        <f t="shared" si="228"/>
        <v>205011</v>
      </c>
      <c r="I721" s="11">
        <f t="shared" si="219"/>
        <v>29</v>
      </c>
      <c r="J721" s="4">
        <f t="shared" si="234"/>
        <v>1276000</v>
      </c>
      <c r="K721" s="4"/>
      <c r="L721" s="4"/>
      <c r="M721" s="4">
        <f t="shared" si="235"/>
        <v>34800</v>
      </c>
      <c r="N721" s="4">
        <f t="shared" si="236"/>
        <v>34800</v>
      </c>
      <c r="O721" s="4">
        <f t="shared" si="237"/>
        <v>58000</v>
      </c>
      <c r="S721">
        <f t="shared" si="238"/>
        <v>600</v>
      </c>
      <c r="T721">
        <f t="shared" si="239"/>
        <v>600</v>
      </c>
      <c r="U721">
        <f t="shared" si="240"/>
        <v>1000</v>
      </c>
    </row>
    <row r="722" spans="2:21" ht="15.75">
      <c r="B722" s="4">
        <f t="shared" si="229"/>
        <v>11059</v>
      </c>
      <c r="C722" s="4">
        <f t="shared" si="230"/>
        <v>11</v>
      </c>
      <c r="D722" s="4">
        <f t="shared" si="231"/>
        <v>59</v>
      </c>
      <c r="E722" s="10" t="str">
        <f t="shared" si="232"/>
        <v>205011:30</v>
      </c>
      <c r="F722" s="4" t="str">
        <f t="shared" si="233"/>
        <v>{"MAG":35400,"DEF":35400,"MDEF":59000}</v>
      </c>
      <c r="H722" s="10">
        <f t="shared" si="228"/>
        <v>205011</v>
      </c>
      <c r="I722" s="11">
        <f t="shared" si="219"/>
        <v>30</v>
      </c>
      <c r="J722" s="4">
        <f t="shared" si="234"/>
        <v>1298000</v>
      </c>
      <c r="K722" s="4"/>
      <c r="L722" s="4"/>
      <c r="M722" s="4">
        <f t="shared" si="235"/>
        <v>35400</v>
      </c>
      <c r="N722" s="4">
        <f t="shared" si="236"/>
        <v>35400</v>
      </c>
      <c r="O722" s="4">
        <f t="shared" si="237"/>
        <v>59000</v>
      </c>
      <c r="S722">
        <f t="shared" si="238"/>
        <v>600</v>
      </c>
      <c r="T722">
        <f t="shared" si="239"/>
        <v>600</v>
      </c>
      <c r="U722">
        <f t="shared" si="240"/>
        <v>1000</v>
      </c>
    </row>
    <row r="723" spans="2:21" ht="15.75">
      <c r="B723" s="4">
        <f t="shared" si="229"/>
        <v>11060</v>
      </c>
      <c r="C723" s="4">
        <f t="shared" si="230"/>
        <v>11</v>
      </c>
      <c r="D723" s="4">
        <f t="shared" si="231"/>
        <v>60</v>
      </c>
      <c r="E723" s="10" t="str">
        <f t="shared" si="232"/>
        <v>205011:31</v>
      </c>
      <c r="F723" s="4" t="str">
        <f t="shared" si="233"/>
        <v>{"MAG":36000,"DEF":36000,"MDEF":60000}</v>
      </c>
      <c r="H723" s="10">
        <f t="shared" si="228"/>
        <v>205011</v>
      </c>
      <c r="I723" s="11">
        <f t="shared" si="219"/>
        <v>31</v>
      </c>
      <c r="J723" s="4">
        <f t="shared" si="234"/>
        <v>1320000</v>
      </c>
      <c r="K723" s="4"/>
      <c r="L723" s="4"/>
      <c r="M723" s="4">
        <f t="shared" si="235"/>
        <v>36000</v>
      </c>
      <c r="N723" s="4">
        <f t="shared" si="236"/>
        <v>36000</v>
      </c>
      <c r="O723" s="4">
        <f t="shared" si="237"/>
        <v>60000</v>
      </c>
      <c r="S723">
        <f t="shared" si="238"/>
        <v>600</v>
      </c>
      <c r="T723">
        <f t="shared" si="239"/>
        <v>600</v>
      </c>
      <c r="U723">
        <f t="shared" si="240"/>
        <v>1000</v>
      </c>
    </row>
    <row r="724" spans="2:21" ht="15.75">
      <c r="B724" s="4">
        <f t="shared" si="229"/>
        <v>11061</v>
      </c>
      <c r="C724" s="4">
        <f t="shared" si="230"/>
        <v>11</v>
      </c>
      <c r="D724" s="4">
        <f t="shared" si="231"/>
        <v>61</v>
      </c>
      <c r="E724" s="10" t="str">
        <f t="shared" si="232"/>
        <v>205011:32</v>
      </c>
      <c r="F724" s="4" t="str">
        <f t="shared" si="233"/>
        <v>{"MAG":36600,"DEF":36600,"MDEF":61000}</v>
      </c>
      <c r="H724" s="10">
        <f t="shared" si="228"/>
        <v>205011</v>
      </c>
      <c r="I724" s="11">
        <f t="shared" si="219"/>
        <v>32</v>
      </c>
      <c r="J724" s="4">
        <f t="shared" si="234"/>
        <v>1342000</v>
      </c>
      <c r="K724" s="4"/>
      <c r="L724" s="4"/>
      <c r="M724" s="4">
        <f t="shared" si="235"/>
        <v>36600</v>
      </c>
      <c r="N724" s="4">
        <f t="shared" si="236"/>
        <v>36600</v>
      </c>
      <c r="O724" s="4">
        <f t="shared" si="237"/>
        <v>61000</v>
      </c>
      <c r="S724">
        <f t="shared" si="238"/>
        <v>600</v>
      </c>
      <c r="T724">
        <f t="shared" si="239"/>
        <v>600</v>
      </c>
      <c r="U724">
        <f t="shared" si="240"/>
        <v>1000</v>
      </c>
    </row>
    <row r="725" spans="2:21" ht="15.75">
      <c r="B725" s="4">
        <f t="shared" si="229"/>
        <v>11062</v>
      </c>
      <c r="C725" s="4">
        <f t="shared" si="230"/>
        <v>11</v>
      </c>
      <c r="D725" s="4">
        <f t="shared" si="231"/>
        <v>62</v>
      </c>
      <c r="E725" s="10" t="str">
        <f t="shared" si="232"/>
        <v>205011:33</v>
      </c>
      <c r="F725" s="4" t="str">
        <f t="shared" si="233"/>
        <v>{"MAG":37200,"DEF":37200,"MDEF":62000}</v>
      </c>
      <c r="H725" s="10">
        <f t="shared" si="228"/>
        <v>205011</v>
      </c>
      <c r="I725" s="11">
        <f t="shared" si="219"/>
        <v>33</v>
      </c>
      <c r="J725" s="4">
        <f t="shared" si="234"/>
        <v>1364000</v>
      </c>
      <c r="K725" s="4"/>
      <c r="L725" s="4"/>
      <c r="M725" s="4">
        <f t="shared" si="235"/>
        <v>37200</v>
      </c>
      <c r="N725" s="4">
        <f t="shared" si="236"/>
        <v>37200</v>
      </c>
      <c r="O725" s="4">
        <f t="shared" si="237"/>
        <v>62000</v>
      </c>
      <c r="S725">
        <f t="shared" si="238"/>
        <v>600</v>
      </c>
      <c r="T725">
        <f t="shared" si="239"/>
        <v>600</v>
      </c>
      <c r="U725">
        <f t="shared" si="240"/>
        <v>1000</v>
      </c>
    </row>
    <row r="726" spans="2:21" ht="15.75">
      <c r="B726" s="4">
        <f t="shared" si="229"/>
        <v>11063</v>
      </c>
      <c r="C726" s="4">
        <f t="shared" si="230"/>
        <v>11</v>
      </c>
      <c r="D726" s="4">
        <f t="shared" si="231"/>
        <v>63</v>
      </c>
      <c r="E726" s="10" t="str">
        <f t="shared" si="232"/>
        <v>205011:34</v>
      </c>
      <c r="F726" s="4" t="str">
        <f t="shared" si="233"/>
        <v>{"MAG":37800,"DEF":37800,"MDEF":63000}</v>
      </c>
      <c r="H726" s="10">
        <f t="shared" si="228"/>
        <v>205011</v>
      </c>
      <c r="I726" s="11">
        <f t="shared" si="219"/>
        <v>34</v>
      </c>
      <c r="J726" s="4">
        <f t="shared" si="234"/>
        <v>1386000</v>
      </c>
      <c r="K726" s="4"/>
      <c r="L726" s="4"/>
      <c r="M726" s="4">
        <f t="shared" si="235"/>
        <v>37800</v>
      </c>
      <c r="N726" s="4">
        <f t="shared" si="236"/>
        <v>37800</v>
      </c>
      <c r="O726" s="4">
        <f t="shared" si="237"/>
        <v>63000</v>
      </c>
      <c r="S726">
        <f t="shared" si="238"/>
        <v>600</v>
      </c>
      <c r="T726">
        <f t="shared" si="239"/>
        <v>600</v>
      </c>
      <c r="U726">
        <f t="shared" si="240"/>
        <v>1000</v>
      </c>
    </row>
    <row r="727" spans="2:21" ht="15.75">
      <c r="B727" s="4">
        <f t="shared" si="229"/>
        <v>11064</v>
      </c>
      <c r="C727" s="4">
        <f t="shared" si="230"/>
        <v>11</v>
      </c>
      <c r="D727" s="4">
        <f t="shared" si="231"/>
        <v>64</v>
      </c>
      <c r="E727" s="10" t="str">
        <f t="shared" si="232"/>
        <v>205011:35</v>
      </c>
      <c r="F727" s="4" t="str">
        <f t="shared" si="233"/>
        <v>{"MAG":38400,"DEF":38400,"MDEF":64000}</v>
      </c>
      <c r="H727" s="10">
        <f t="shared" si="228"/>
        <v>205011</v>
      </c>
      <c r="I727" s="11">
        <f t="shared" si="219"/>
        <v>35</v>
      </c>
      <c r="J727" s="4">
        <f t="shared" si="234"/>
        <v>1408000</v>
      </c>
      <c r="K727" s="4"/>
      <c r="L727" s="4"/>
      <c r="M727" s="4">
        <f t="shared" si="235"/>
        <v>38400</v>
      </c>
      <c r="N727" s="4">
        <f t="shared" si="236"/>
        <v>38400</v>
      </c>
      <c r="O727" s="4">
        <f t="shared" si="237"/>
        <v>64000</v>
      </c>
      <c r="S727">
        <f t="shared" si="238"/>
        <v>600</v>
      </c>
      <c r="T727">
        <f t="shared" si="239"/>
        <v>600</v>
      </c>
      <c r="U727">
        <f t="shared" si="240"/>
        <v>1000</v>
      </c>
    </row>
    <row r="728" spans="2:21" ht="15.75">
      <c r="B728" s="4">
        <f t="shared" si="229"/>
        <v>11065</v>
      </c>
      <c r="C728" s="4">
        <f t="shared" si="230"/>
        <v>11</v>
      </c>
      <c r="D728" s="4">
        <f t="shared" si="231"/>
        <v>65</v>
      </c>
      <c r="E728" s="10" t="str">
        <f t="shared" si="232"/>
        <v>205011:36</v>
      </c>
      <c r="F728" s="4" t="str">
        <f t="shared" si="233"/>
        <v>{"MAG":39000,"DEF":39000,"MDEF":65000}</v>
      </c>
      <c r="H728" s="10">
        <f t="shared" si="228"/>
        <v>205011</v>
      </c>
      <c r="I728" s="11">
        <f t="shared" si="219"/>
        <v>36</v>
      </c>
      <c r="J728" s="4">
        <f t="shared" si="234"/>
        <v>1430000</v>
      </c>
      <c r="K728" s="4"/>
      <c r="L728" s="4"/>
      <c r="M728" s="4">
        <f t="shared" si="235"/>
        <v>39000</v>
      </c>
      <c r="N728" s="4">
        <f t="shared" si="236"/>
        <v>39000</v>
      </c>
      <c r="O728" s="4">
        <f t="shared" si="237"/>
        <v>65000</v>
      </c>
      <c r="S728">
        <f t="shared" si="238"/>
        <v>600</v>
      </c>
      <c r="T728">
        <f t="shared" si="239"/>
        <v>600</v>
      </c>
      <c r="U728">
        <f t="shared" si="240"/>
        <v>1000</v>
      </c>
    </row>
    <row r="730" spans="2:21" ht="14.25">
      <c r="I730" s="11"/>
    </row>
    <row r="731" spans="2:21" ht="14.25">
      <c r="I731" s="11"/>
    </row>
    <row r="732" spans="2:21" ht="14.25">
      <c r="I732" s="11"/>
    </row>
    <row r="733" spans="2:21" ht="14.25">
      <c r="I733" s="11"/>
    </row>
    <row r="734" spans="2:21" ht="14.25">
      <c r="I734" s="11"/>
    </row>
    <row r="735" spans="2:21" ht="14.25">
      <c r="I735" s="11"/>
    </row>
    <row r="736" spans="2:21" ht="14.25">
      <c r="I736" s="11"/>
    </row>
    <row r="737" spans="9:9" ht="14.25">
      <c r="I737" s="11"/>
    </row>
    <row r="738" spans="9:9" ht="14.25">
      <c r="I738" s="11"/>
    </row>
    <row r="739" spans="9:9" ht="14.25">
      <c r="I739" s="11"/>
    </row>
    <row r="740" spans="9:9" ht="14.25">
      <c r="I740" s="11"/>
    </row>
    <row r="741" spans="9:9" ht="14.25">
      <c r="I741" s="11"/>
    </row>
    <row r="742" spans="9:9" ht="14.25">
      <c r="I742" s="11"/>
    </row>
    <row r="743" spans="9:9" ht="14.25">
      <c r="I743" s="11"/>
    </row>
    <row r="744" spans="9:9" ht="14.25">
      <c r="I744" s="11"/>
    </row>
    <row r="745" spans="9:9" ht="14.25">
      <c r="I745" s="11"/>
    </row>
    <row r="746" spans="9:9" ht="14.25">
      <c r="I746" s="11"/>
    </row>
    <row r="747" spans="9:9" ht="14.25">
      <c r="I747" s="11"/>
    </row>
    <row r="748" spans="9:9" ht="14.25">
      <c r="I748" s="11"/>
    </row>
    <row r="749" spans="9:9" ht="14.25">
      <c r="I749" s="11"/>
    </row>
    <row r="750" spans="9:9" ht="14.25">
      <c r="I750" s="11"/>
    </row>
    <row r="751" spans="9:9" ht="14.25">
      <c r="I751" s="11"/>
    </row>
    <row r="752" spans="9:9" ht="14.25">
      <c r="I752" s="11"/>
    </row>
    <row r="753" spans="9:9" ht="14.25">
      <c r="I753" s="11"/>
    </row>
    <row r="754" spans="9:9" ht="14.25">
      <c r="I754" s="11"/>
    </row>
    <row r="755" spans="9:9" ht="14.25">
      <c r="I755" s="11"/>
    </row>
    <row r="756" spans="9:9" ht="14.25">
      <c r="I756" s="11"/>
    </row>
    <row r="757" spans="9:9" ht="14.25">
      <c r="I757" s="11"/>
    </row>
    <row r="758" spans="9:9" ht="14.25">
      <c r="I758" s="11"/>
    </row>
    <row r="759" spans="9:9" ht="14.25">
      <c r="I759" s="11"/>
    </row>
    <row r="760" spans="9:9" ht="14.25">
      <c r="I760" s="11"/>
    </row>
    <row r="761" spans="9:9" ht="14.25">
      <c r="I761" s="11"/>
    </row>
    <row r="762" spans="9:9" ht="14.25">
      <c r="I762" s="11"/>
    </row>
    <row r="763" spans="9:9" ht="14.25">
      <c r="I763" s="11"/>
    </row>
    <row r="764" spans="9:9" ht="14.25">
      <c r="I764" s="11"/>
    </row>
    <row r="765" spans="9:9" ht="14.25">
      <c r="I765" s="11"/>
    </row>
    <row r="766" spans="9:9" ht="14.25">
      <c r="I766" s="11"/>
    </row>
    <row r="767" spans="9:9" ht="14.25">
      <c r="I767" s="11"/>
    </row>
    <row r="768" spans="9:9" ht="14.25">
      <c r="I768" s="11"/>
    </row>
    <row r="769" spans="9:9" ht="14.25">
      <c r="I769" s="11"/>
    </row>
    <row r="770" spans="9:9" ht="14.25">
      <c r="I770" s="11"/>
    </row>
    <row r="771" spans="9:9" ht="14.25">
      <c r="I771" s="11"/>
    </row>
    <row r="772" spans="9:9" ht="14.25">
      <c r="I772" s="11"/>
    </row>
    <row r="773" spans="9:9" ht="14.25">
      <c r="I773" s="11"/>
    </row>
    <row r="774" spans="9:9" ht="14.25">
      <c r="I774" s="11"/>
    </row>
    <row r="775" spans="9:9" ht="14.25">
      <c r="I775" s="11"/>
    </row>
    <row r="776" spans="9:9" ht="14.25">
      <c r="I776" s="11"/>
    </row>
    <row r="777" spans="9:9" ht="14.25">
      <c r="I777" s="11"/>
    </row>
    <row r="778" spans="9:9" ht="14.25">
      <c r="I778" s="11"/>
    </row>
    <row r="779" spans="9:9" ht="14.25">
      <c r="I779" s="11"/>
    </row>
    <row r="780" spans="9:9" ht="14.25">
      <c r="I780" s="11"/>
    </row>
    <row r="781" spans="9:9" ht="14.25">
      <c r="I781" s="11"/>
    </row>
    <row r="782" spans="9:9" ht="14.25">
      <c r="I782" s="11"/>
    </row>
    <row r="783" spans="9:9" ht="14.25">
      <c r="I783" s="11"/>
    </row>
    <row r="784" spans="9:9" ht="14.25">
      <c r="I784" s="11"/>
    </row>
    <row r="785" spans="9:9" ht="14.25">
      <c r="I785" s="11"/>
    </row>
    <row r="786" spans="9:9" ht="14.25">
      <c r="I786" s="11"/>
    </row>
    <row r="787" spans="9:9" ht="14.25">
      <c r="I787" s="11"/>
    </row>
    <row r="788" spans="9:9" ht="14.25">
      <c r="I788" s="11"/>
    </row>
    <row r="789" spans="9:9" ht="14.25">
      <c r="I789" s="11"/>
    </row>
    <row r="790" spans="9:9" ht="14.25">
      <c r="I790" s="11"/>
    </row>
    <row r="791" spans="9:9" ht="14.25">
      <c r="I791" s="11"/>
    </row>
    <row r="792" spans="9:9" ht="14.25">
      <c r="I792" s="11"/>
    </row>
    <row r="793" spans="9:9" ht="14.25">
      <c r="I793" s="11"/>
    </row>
    <row r="794" spans="9:9" ht="14.25">
      <c r="I794" s="11"/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T13"/>
  <sheetViews>
    <sheetView workbookViewId="0">
      <selection activeCell="E20" sqref="E20"/>
    </sheetView>
  </sheetViews>
  <sheetFormatPr defaultColWidth="9" defaultRowHeight="13.5"/>
  <cols>
    <col min="6" max="6" width="14.375" customWidth="1"/>
    <col min="7" max="7" width="69.125" customWidth="1"/>
    <col min="8" max="8" width="11.125" customWidth="1"/>
    <col min="9" max="9" width="11.5" customWidth="1"/>
  </cols>
  <sheetData>
    <row r="1" spans="1:20" ht="28.5">
      <c r="A1" s="1" t="s">
        <v>170</v>
      </c>
      <c r="B1" s="1" t="s">
        <v>171</v>
      </c>
      <c r="C1" s="1" t="s">
        <v>172</v>
      </c>
      <c r="D1" s="9" t="s">
        <v>35</v>
      </c>
      <c r="E1" s="1" t="s">
        <v>31</v>
      </c>
      <c r="F1" s="1" t="s">
        <v>32</v>
      </c>
      <c r="G1" s="1" t="s">
        <v>173</v>
      </c>
      <c r="H1" s="1"/>
      <c r="I1" s="1" t="s">
        <v>38</v>
      </c>
      <c r="J1" s="1" t="s">
        <v>38</v>
      </c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>
      <c r="A2" s="4" t="s">
        <v>5</v>
      </c>
      <c r="B2" s="4" t="s">
        <v>6</v>
      </c>
      <c r="C2" s="4" t="s">
        <v>7</v>
      </c>
      <c r="D2" s="4" t="s">
        <v>46</v>
      </c>
      <c r="E2" s="4" t="s">
        <v>42</v>
      </c>
      <c r="F2" s="4" t="s">
        <v>43</v>
      </c>
      <c r="G2" s="10" t="s">
        <v>174</v>
      </c>
      <c r="H2" s="4"/>
      <c r="K2" s="4"/>
      <c r="L2" s="4"/>
    </row>
    <row r="3" spans="1:20" ht="15.75">
      <c r="A3" s="4" t="s">
        <v>9</v>
      </c>
      <c r="B3" s="4" t="s">
        <v>6</v>
      </c>
      <c r="C3" s="4"/>
      <c r="D3" s="4"/>
      <c r="E3" s="4" t="s">
        <v>42</v>
      </c>
      <c r="F3" s="4" t="s">
        <v>43</v>
      </c>
      <c r="G3" s="10"/>
      <c r="H3" s="4"/>
      <c r="K3" s="4"/>
      <c r="L3" s="4"/>
    </row>
    <row r="4" spans="1:20" ht="15.75">
      <c r="A4" s="4"/>
      <c r="B4" s="4">
        <v>1</v>
      </c>
      <c r="C4" s="4" t="s">
        <v>175</v>
      </c>
      <c r="D4" s="4" t="s">
        <v>176</v>
      </c>
      <c r="E4" s="4"/>
      <c r="F4" s="4" t="str">
        <f>I4&amp;"&gt;="&amp;J4</f>
        <v>$undergoId$&gt;=502</v>
      </c>
      <c r="G4" s="10" t="s">
        <v>177</v>
      </c>
      <c r="H4" s="4"/>
      <c r="I4" s="10" t="s">
        <v>57</v>
      </c>
      <c r="J4" s="10">
        <v>502</v>
      </c>
      <c r="K4" s="4"/>
      <c r="L4" s="4"/>
    </row>
    <row r="5" spans="1:20" ht="15.75">
      <c r="A5" s="4"/>
      <c r="B5" s="4">
        <v>2</v>
      </c>
      <c r="C5" s="4" t="s">
        <v>178</v>
      </c>
      <c r="D5" s="4" t="s">
        <v>179</v>
      </c>
      <c r="E5" s="4"/>
      <c r="F5" s="4" t="str">
        <f t="shared" ref="F5:F8" si="0">I5&amp;"&gt;="&amp;J5</f>
        <v>$undergoId$&gt;=503</v>
      </c>
      <c r="G5" s="10" t="s">
        <v>180</v>
      </c>
      <c r="H5" s="4"/>
      <c r="I5" s="10" t="s">
        <v>57</v>
      </c>
      <c r="J5" s="10">
        <v>503</v>
      </c>
      <c r="K5" s="4"/>
      <c r="L5" s="4"/>
    </row>
    <row r="6" spans="1:20" ht="15.75">
      <c r="A6" s="4"/>
      <c r="B6" s="4">
        <v>3</v>
      </c>
      <c r="C6" s="4" t="s">
        <v>181</v>
      </c>
      <c r="D6" s="4" t="s">
        <v>182</v>
      </c>
      <c r="E6" s="4"/>
      <c r="F6" s="4" t="str">
        <f t="shared" si="0"/>
        <v>$undergoId$&gt;=601</v>
      </c>
      <c r="G6" s="10" t="s">
        <v>183</v>
      </c>
      <c r="H6" s="4"/>
      <c r="I6" s="10" t="s">
        <v>57</v>
      </c>
      <c r="J6" s="10">
        <v>601</v>
      </c>
      <c r="K6" s="4"/>
      <c r="L6" s="4"/>
    </row>
    <row r="7" spans="1:20" ht="15.75">
      <c r="A7" s="4"/>
      <c r="B7" s="4">
        <v>4</v>
      </c>
      <c r="C7" s="4" t="s">
        <v>184</v>
      </c>
      <c r="D7" s="4" t="s">
        <v>185</v>
      </c>
      <c r="E7" s="4"/>
      <c r="F7" s="4" t="str">
        <f t="shared" si="0"/>
        <v>$undergoId$&gt;=602</v>
      </c>
      <c r="G7" s="10" t="s">
        <v>186</v>
      </c>
      <c r="H7" s="4"/>
      <c r="I7" s="10" t="s">
        <v>57</v>
      </c>
      <c r="J7" s="10">
        <v>602</v>
      </c>
      <c r="K7" s="4"/>
      <c r="L7" s="4"/>
    </row>
    <row r="8" spans="1:20" ht="15.75">
      <c r="A8" s="4"/>
      <c r="B8" s="4">
        <v>5</v>
      </c>
      <c r="C8" s="4" t="s">
        <v>187</v>
      </c>
      <c r="D8" s="4" t="s">
        <v>188</v>
      </c>
      <c r="E8" s="4"/>
      <c r="F8" s="4" t="str">
        <f t="shared" si="0"/>
        <v>$undergoId$&gt;=603</v>
      </c>
      <c r="G8" s="10" t="s">
        <v>189</v>
      </c>
      <c r="H8" s="4"/>
      <c r="I8" s="10" t="s">
        <v>57</v>
      </c>
      <c r="J8" s="4">
        <v>603</v>
      </c>
      <c r="K8" s="4"/>
      <c r="L8" s="4"/>
    </row>
    <row r="9" spans="1:20" ht="15.75">
      <c r="A9" s="4"/>
      <c r="B9" s="4"/>
      <c r="C9" s="4"/>
      <c r="D9" s="4"/>
      <c r="E9" s="4"/>
      <c r="F9" s="4"/>
      <c r="G9" s="4"/>
      <c r="H9" s="4"/>
      <c r="I9" s="10"/>
      <c r="J9" s="10"/>
      <c r="K9" s="4"/>
      <c r="L9" s="4"/>
    </row>
    <row r="10" spans="1:20" ht="15.75">
      <c r="A10" s="4"/>
      <c r="B10" s="4"/>
      <c r="C10" s="4"/>
      <c r="D10" s="4"/>
      <c r="E10" s="4"/>
      <c r="F10" s="4"/>
      <c r="G10" s="4"/>
      <c r="H10" s="4"/>
      <c r="I10" s="10"/>
      <c r="J10" s="4"/>
      <c r="K10" s="4"/>
      <c r="L10" s="4"/>
    </row>
    <row r="11" spans="1:20" ht="15.75">
      <c r="A11" s="4"/>
      <c r="B11" s="4"/>
      <c r="C11" s="4"/>
      <c r="D11" s="4"/>
      <c r="E11" s="4"/>
      <c r="F11" s="4"/>
      <c r="G11" s="4"/>
      <c r="H11" s="4"/>
      <c r="I11" s="10"/>
      <c r="J11" s="10"/>
      <c r="K11" s="4"/>
      <c r="L11" s="4"/>
    </row>
    <row r="12" spans="1:20" ht="15.75">
      <c r="A12" s="4"/>
      <c r="B12" s="4"/>
      <c r="C12" s="4"/>
      <c r="D12" s="4"/>
      <c r="E12" s="4"/>
      <c r="F12" s="4"/>
      <c r="G12" s="4"/>
      <c r="H12" s="4"/>
      <c r="I12" s="10"/>
      <c r="J12" s="10"/>
      <c r="K12" s="4"/>
      <c r="L12" s="4"/>
    </row>
    <row r="13" spans="1:20" ht="15.75">
      <c r="I13" s="10"/>
      <c r="J13" s="10"/>
    </row>
  </sheetData>
  <phoneticPr fontId="6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>
  <dimension ref="A1:AI2016"/>
  <sheetViews>
    <sheetView workbookViewId="0">
      <pane ySplit="3" topLeftCell="A382" activePane="bottomLeft" state="frozen"/>
      <selection pane="bottomLeft" activeCell="AE342" sqref="AE342"/>
    </sheetView>
  </sheetViews>
  <sheetFormatPr defaultColWidth="9" defaultRowHeight="13.5"/>
  <cols>
    <col min="1" max="1" width="11.125" customWidth="1"/>
    <col min="3" max="3" width="13" customWidth="1"/>
    <col min="5" max="5" width="12.5" customWidth="1"/>
    <col min="7" max="7" width="13.75" customWidth="1"/>
    <col min="8" max="8" width="81.5" customWidth="1"/>
    <col min="9" max="9" width="13.75" customWidth="1"/>
    <col min="10" max="10" width="10.625" customWidth="1"/>
  </cols>
  <sheetData>
    <row r="1" spans="1:35" s="1" customFormat="1" ht="42.75">
      <c r="A1" s="1" t="s">
        <v>190</v>
      </c>
      <c r="B1" s="1" t="s">
        <v>1</v>
      </c>
      <c r="C1" s="1" t="s">
        <v>171</v>
      </c>
      <c r="D1" s="1" t="s">
        <v>115</v>
      </c>
      <c r="E1" s="1" t="s">
        <v>191</v>
      </c>
      <c r="F1" s="1" t="s">
        <v>103</v>
      </c>
      <c r="G1" s="1" t="s">
        <v>105</v>
      </c>
      <c r="H1" s="1" t="s">
        <v>192</v>
      </c>
      <c r="J1" s="1" t="s">
        <v>193</v>
      </c>
      <c r="K1" s="1" t="s">
        <v>36</v>
      </c>
      <c r="L1" s="1" t="s">
        <v>37</v>
      </c>
      <c r="N1" s="1" t="s">
        <v>194</v>
      </c>
      <c r="O1" s="1" t="s">
        <v>195</v>
      </c>
      <c r="P1" s="1" t="s">
        <v>196</v>
      </c>
      <c r="Q1" s="1" t="s">
        <v>195</v>
      </c>
      <c r="R1" s="1" t="s">
        <v>197</v>
      </c>
      <c r="S1" s="1" t="s">
        <v>195</v>
      </c>
      <c r="T1" s="1" t="s">
        <v>198</v>
      </c>
      <c r="U1" s="1" t="s">
        <v>195</v>
      </c>
      <c r="V1" s="1" t="s">
        <v>199</v>
      </c>
      <c r="W1" s="1" t="s">
        <v>195</v>
      </c>
      <c r="Y1" s="1" t="s">
        <v>108</v>
      </c>
      <c r="Z1" s="1" t="s">
        <v>109</v>
      </c>
      <c r="AA1" s="1" t="s">
        <v>110</v>
      </c>
      <c r="AB1" s="1" t="s">
        <v>111</v>
      </c>
      <c r="AC1" s="1" t="s">
        <v>112</v>
      </c>
      <c r="AE1" s="1" t="s">
        <v>200</v>
      </c>
      <c r="AF1" s="1" t="s">
        <v>201</v>
      </c>
      <c r="AG1" s="1" t="s">
        <v>202</v>
      </c>
      <c r="AH1" s="1" t="s">
        <v>203</v>
      </c>
      <c r="AI1" s="1" t="s">
        <v>204</v>
      </c>
    </row>
    <row r="2" spans="1:35" ht="15.75">
      <c r="A2" s="4" t="s">
        <v>5</v>
      </c>
      <c r="B2" s="4" t="s">
        <v>6</v>
      </c>
      <c r="C2" s="4" t="s">
        <v>205</v>
      </c>
      <c r="D2" s="4" t="s">
        <v>115</v>
      </c>
      <c r="E2" s="4" t="s">
        <v>206</v>
      </c>
      <c r="F2" s="4" t="s">
        <v>117</v>
      </c>
      <c r="G2" s="4" t="s">
        <v>131</v>
      </c>
      <c r="H2" s="4" t="s">
        <v>207</v>
      </c>
      <c r="I2" s="4"/>
      <c r="J2" s="4"/>
      <c r="N2" s="11" t="s">
        <v>208</v>
      </c>
      <c r="P2" s="11" t="s">
        <v>209</v>
      </c>
      <c r="R2" s="11" t="s">
        <v>210</v>
      </c>
      <c r="T2" s="11" t="s">
        <v>211</v>
      </c>
      <c r="V2" s="11" t="s">
        <v>212</v>
      </c>
      <c r="Y2" s="4" t="s">
        <v>213</v>
      </c>
      <c r="Z2" s="4" t="s">
        <v>214</v>
      </c>
      <c r="AA2" s="4" t="s">
        <v>215</v>
      </c>
      <c r="AB2" s="4" t="s">
        <v>216</v>
      </c>
      <c r="AC2" s="4" t="s">
        <v>217</v>
      </c>
      <c r="AD2" s="4"/>
      <c r="AE2" s="4" t="s">
        <v>213</v>
      </c>
      <c r="AF2" s="4" t="s">
        <v>214</v>
      </c>
      <c r="AG2" s="4" t="s">
        <v>215</v>
      </c>
      <c r="AH2" s="4" t="s">
        <v>216</v>
      </c>
      <c r="AI2" s="4" t="s">
        <v>217</v>
      </c>
    </row>
    <row r="3" spans="1:35" ht="15.75">
      <c r="A3" s="4" t="s">
        <v>9</v>
      </c>
      <c r="B3" s="4" t="s">
        <v>6</v>
      </c>
      <c r="C3" s="4" t="s">
        <v>205</v>
      </c>
      <c r="D3" s="4" t="s">
        <v>115</v>
      </c>
      <c r="E3" s="4" t="s">
        <v>206</v>
      </c>
      <c r="F3" s="4" t="s">
        <v>117</v>
      </c>
      <c r="G3" s="4" t="s">
        <v>131</v>
      </c>
      <c r="H3" s="4" t="s">
        <v>207</v>
      </c>
      <c r="I3" s="4"/>
      <c r="J3" s="4"/>
    </row>
    <row r="4" spans="1:35" ht="15.75">
      <c r="A4" s="4"/>
      <c r="B4" s="4">
        <f>C4*100000+D4*100+E4</f>
        <v>100100</v>
      </c>
      <c r="C4" s="4">
        <v>1</v>
      </c>
      <c r="D4" s="4">
        <v>1</v>
      </c>
      <c r="E4" s="4">
        <v>0</v>
      </c>
      <c r="F4" s="10" t="str">
        <f t="shared" ref="F4:F35" si="0">K4&amp;":"&amp;L4</f>
        <v>200015:0</v>
      </c>
      <c r="H4" s="11" t="str">
        <f>"{"&amp;""""&amp;N$2&amp;""":{"""&amp;N4&amp;""":"&amp;O4&amp;"},"&amp;""""&amp;P$2&amp;""":{"""&amp;P4&amp;""":"&amp;Q4&amp;"},"&amp;""""&amp;R$2&amp;""":{"""&amp;R4&amp;""":"&amp;S4&amp;"},"&amp;""""&amp;T$2&amp;""":{"""&amp;T4&amp;""":"&amp;U4&amp;"},"&amp;""""&amp;V$2&amp;""":{"""&amp;V4&amp;""":"&amp;W4&amp;"}"&amp;"}"</f>
        <v>{"PEOPLE":{"HP":5000},"GOD":{"MAG":1500},"DEMON":{"DEF":500},"IMMORTAL":{"MDEF":500},"GHOST":{"ATK":1500}}</v>
      </c>
      <c r="I4" s="11"/>
      <c r="J4" s="4">
        <v>1</v>
      </c>
      <c r="K4" s="10">
        <v>200015</v>
      </c>
      <c r="L4" s="11">
        <v>0</v>
      </c>
      <c r="M4" s="11"/>
      <c r="N4" s="4" t="s">
        <v>213</v>
      </c>
      <c r="O4" s="10">
        <f>IF(N4=Y$2,Y4,IF(N4=Z$2,Z4,IF(N4=AA$2,AA4,IF(N4=AB$2,AB4,IF(N4=AC$2,AC4,)))))</f>
        <v>5000</v>
      </c>
      <c r="P4" s="4" t="s">
        <v>215</v>
      </c>
      <c r="Q4" s="10">
        <f>IF(P4=Y$2,Y4,IF(P4=Z$2,Z4,IF(P4=AA$2,AA4,IF(P4=AB$2,AB4,IF(P4=AC$2,AC4,)))))</f>
        <v>1500</v>
      </c>
      <c r="R4" s="4" t="s">
        <v>216</v>
      </c>
      <c r="S4" s="10">
        <f>IF(R4=Y$2,Y4,IF(R4=Z$2,Z4,IF(R4=AA$2,AA4,IF(R4=AB$2,AB4,IF(R4=AC$2,AC4,)))))</f>
        <v>500</v>
      </c>
      <c r="T4" s="4" t="s">
        <v>217</v>
      </c>
      <c r="U4" s="10">
        <f>IF(T4=Y$2,Y4,IF(T4=Z$2,Z4,IF(T4=AA$2,AA4,IF(T4=AB$2,AB4,IF(T4=AC$2,AC4,)))))</f>
        <v>500</v>
      </c>
      <c r="V4" s="4" t="s">
        <v>214</v>
      </c>
      <c r="W4" s="10">
        <f>IF(V4=Y$2,Y4,IF(V4=Z$2,Z4,IF(V4=AA$2,AA4,IF(V4=AB$2,AB4,IF(V4=AC$2,AC4,)))))</f>
        <v>1500</v>
      </c>
      <c r="X4" s="10"/>
      <c r="Y4" s="10">
        <v>5000</v>
      </c>
      <c r="Z4" s="10">
        <f>Y4/10*3</f>
        <v>1500</v>
      </c>
      <c r="AA4" s="10">
        <f>Y4/10*3</f>
        <v>1500</v>
      </c>
      <c r="AB4" s="10">
        <f>Y4/10</f>
        <v>500</v>
      </c>
      <c r="AC4" s="10">
        <f>Y4/10</f>
        <v>500</v>
      </c>
      <c r="AE4" s="10">
        <v>4000</v>
      </c>
      <c r="AF4" s="10">
        <f>AE4/10*3</f>
        <v>1200</v>
      </c>
      <c r="AG4" s="10">
        <f>AE4/10*3</f>
        <v>1200</v>
      </c>
      <c r="AH4" s="10">
        <f>AE4/10</f>
        <v>400</v>
      </c>
      <c r="AI4" s="10">
        <f>AE4/10</f>
        <v>400</v>
      </c>
    </row>
    <row r="5" spans="1:35" ht="15.75">
      <c r="A5" s="4"/>
      <c r="B5" s="4">
        <f t="shared" ref="B5:B66" si="1">C5*100000+D5*100+E5</f>
        <v>100101</v>
      </c>
      <c r="C5" s="4">
        <f>C4</f>
        <v>1</v>
      </c>
      <c r="D5" s="4">
        <v>1</v>
      </c>
      <c r="E5" s="4">
        <v>1</v>
      </c>
      <c r="F5" s="10" t="str">
        <f t="shared" si="0"/>
        <v>200015:2</v>
      </c>
      <c r="H5" s="11" t="str">
        <f t="shared" ref="H5:H68" si="2">"{"&amp;""""&amp;N$2&amp;""":{"""&amp;N5&amp;""":"&amp;O5&amp;"},"&amp;""""&amp;P$2&amp;""":{"""&amp;P5&amp;""":"&amp;Q5&amp;"},"&amp;""""&amp;R$2&amp;""":{"""&amp;R5&amp;""":"&amp;S5&amp;"},"&amp;""""&amp;T$2&amp;""":{"""&amp;T5&amp;""":"&amp;U5&amp;"},"&amp;""""&amp;V$2&amp;""":{"""&amp;V5&amp;""":"&amp;W5&amp;"}"&amp;"}"</f>
        <v>{"PEOPLE":{"HP":9000},"GOD":{"MAG":2700},"DEMON":{"DEF":900},"IMMORTAL":{"MDEF":900},"GHOST":{"ATK":2700}}</v>
      </c>
      <c r="I5" s="11"/>
      <c r="J5" s="4">
        <v>2</v>
      </c>
      <c r="K5" s="10">
        <f>K4</f>
        <v>200015</v>
      </c>
      <c r="L5" s="10">
        <f>ROUND(D4*D4/8,)+2</f>
        <v>2</v>
      </c>
      <c r="M5" s="11"/>
      <c r="N5" s="11" t="str">
        <f>N4</f>
        <v>HP</v>
      </c>
      <c r="O5" s="10">
        <f t="shared" ref="O5:O66" si="3">IF(N5=Y$2,Y5,IF(N5=Z$2,Z5,IF(N5=AA$2,AA5,IF(N5=AB$2,AB5,IF(N5=AC$2,AC5,)))))</f>
        <v>9000</v>
      </c>
      <c r="P5" s="11" t="str">
        <f>P4</f>
        <v>MAG</v>
      </c>
      <c r="Q5" s="10">
        <f>IF(P5=Y$2,Y5,IF(P5=Z$2,Z5,IF(P5=AA$2,AA5,IF(P5=AB$2,AB5,IF(P5=AC$2,AC5,)))))</f>
        <v>2700</v>
      </c>
      <c r="R5" s="11" t="str">
        <f>R4</f>
        <v>DEF</v>
      </c>
      <c r="S5" s="10">
        <f t="shared" ref="S5:S66" si="4">IF(R5=Y$2,Y5,IF(R5=Z$2,Z5,IF(R5=AA$2,AA5,IF(R5=AB$2,AB5,IF(R5=AC$2,AC5,)))))</f>
        <v>900</v>
      </c>
      <c r="T5" s="11" t="str">
        <f>T4</f>
        <v>MDEF</v>
      </c>
      <c r="U5" s="10">
        <f t="shared" ref="U5:U66" si="5">IF(T5=Y$2,Y5,IF(T5=Z$2,Z5,IF(T5=AA$2,AA5,IF(T5=AB$2,AB5,IF(T5=AC$2,AC5,)))))</f>
        <v>900</v>
      </c>
      <c r="V5" s="11" t="str">
        <f>V4</f>
        <v>ATK</v>
      </c>
      <c r="W5" s="10">
        <f t="shared" ref="W5:W66" si="6">IF(V5=Y$2,Y5,IF(V5=Z$2,Z5,IF(V5=AA$2,AA5,IF(V5=AB$2,AB5,IF(V5=AC$2,AC5,)))))</f>
        <v>2700</v>
      </c>
      <c r="X5" s="11"/>
      <c r="Y5" s="10">
        <f>Y4+AE5</f>
        <v>9000</v>
      </c>
      <c r="Z5" s="10">
        <f>Z4+AF5</f>
        <v>2700</v>
      </c>
      <c r="AA5" s="10">
        <f>AA4+AG5</f>
        <v>2700</v>
      </c>
      <c r="AB5" s="10">
        <f t="shared" ref="AB5:AC5" si="7">AB4+AH5</f>
        <v>900</v>
      </c>
      <c r="AC5" s="10">
        <f t="shared" si="7"/>
        <v>900</v>
      </c>
      <c r="AE5" s="10">
        <v>4000</v>
      </c>
      <c r="AF5" s="10">
        <f t="shared" ref="AF5:AF68" si="8">AE5/10*3</f>
        <v>1200</v>
      </c>
      <c r="AG5" s="10">
        <f t="shared" ref="AG5:AG68" si="9">AE5/10*3</f>
        <v>1200</v>
      </c>
      <c r="AH5" s="10">
        <f t="shared" ref="AH5:AH68" si="10">AE5/10</f>
        <v>400</v>
      </c>
      <c r="AI5" s="10">
        <f t="shared" ref="AI5:AI68" si="11">AE5/10</f>
        <v>400</v>
      </c>
    </row>
    <row r="6" spans="1:35" ht="15.75">
      <c r="B6" s="4">
        <f t="shared" si="1"/>
        <v>100102</v>
      </c>
      <c r="C6" s="4">
        <f t="shared" ref="C6:C18" si="12">C5</f>
        <v>1</v>
      </c>
      <c r="D6" s="4">
        <v>1</v>
      </c>
      <c r="E6" s="4">
        <v>2</v>
      </c>
      <c r="F6" s="10" t="str">
        <f t="shared" si="0"/>
        <v>200015:2</v>
      </c>
      <c r="H6" s="11" t="str">
        <f t="shared" si="2"/>
        <v>{"PEOPLE":{"HP":13000},"GOD":{"MAG":3900},"DEMON":{"DEF":1300},"IMMORTAL":{"MDEF":1300},"GHOST":{"ATK":3900}}</v>
      </c>
      <c r="I6" s="11"/>
      <c r="J6" s="4">
        <v>3</v>
      </c>
      <c r="K6" s="10">
        <f>K5</f>
        <v>200015</v>
      </c>
      <c r="L6" s="10">
        <f>L5</f>
        <v>2</v>
      </c>
      <c r="M6" s="11"/>
      <c r="N6" s="11" t="str">
        <f t="shared" ref="N6:V66" si="13">N5</f>
        <v>HP</v>
      </c>
      <c r="O6" s="10">
        <f t="shared" si="3"/>
        <v>13000</v>
      </c>
      <c r="P6" s="11" t="str">
        <f t="shared" si="13"/>
        <v>MAG</v>
      </c>
      <c r="Q6" s="10">
        <f t="shared" ref="Q6:Q66" si="14">IF(P6=Y$2,Y6,IF(P6=Z$2,Z6,IF(P6=AA$2,AA6,IF(P6=AB$2,AB6,IF(P6=AC$2,AC6,)))))</f>
        <v>3900</v>
      </c>
      <c r="R6" s="11" t="str">
        <f t="shared" si="13"/>
        <v>DEF</v>
      </c>
      <c r="S6" s="10">
        <f t="shared" si="4"/>
        <v>1300</v>
      </c>
      <c r="T6" s="11" t="str">
        <f t="shared" si="13"/>
        <v>MDEF</v>
      </c>
      <c r="U6" s="10">
        <f t="shared" si="5"/>
        <v>1300</v>
      </c>
      <c r="V6" s="11" t="str">
        <f t="shared" si="13"/>
        <v>ATK</v>
      </c>
      <c r="W6" s="10">
        <f t="shared" si="6"/>
        <v>3900</v>
      </c>
      <c r="X6" s="11"/>
      <c r="Y6" s="10">
        <f t="shared" ref="Y6:Y69" si="15">Y5+AE6</f>
        <v>13000</v>
      </c>
      <c r="Z6" s="10">
        <f t="shared" ref="Z6:Z69" si="16">Z5+AF6</f>
        <v>3900</v>
      </c>
      <c r="AA6" s="10">
        <f t="shared" ref="AA6:AA69" si="17">AA5+AG6</f>
        <v>3900</v>
      </c>
      <c r="AB6" s="10">
        <f t="shared" ref="AB6:AB69" si="18">AB5+AH6</f>
        <v>1300</v>
      </c>
      <c r="AC6" s="10">
        <f t="shared" ref="AC6:AC69" si="19">AC5+AI6</f>
        <v>1300</v>
      </c>
      <c r="AE6" s="10">
        <v>4000</v>
      </c>
      <c r="AF6" s="10">
        <f t="shared" si="8"/>
        <v>1200</v>
      </c>
      <c r="AG6" s="10">
        <f t="shared" si="9"/>
        <v>1200</v>
      </c>
      <c r="AH6" s="10">
        <f t="shared" si="10"/>
        <v>400</v>
      </c>
      <c r="AI6" s="10">
        <f t="shared" si="11"/>
        <v>400</v>
      </c>
    </row>
    <row r="7" spans="1:35" ht="15.75">
      <c r="B7" s="4">
        <f t="shared" si="1"/>
        <v>100103</v>
      </c>
      <c r="C7" s="4">
        <f t="shared" si="12"/>
        <v>1</v>
      </c>
      <c r="D7" s="4">
        <v>1</v>
      </c>
      <c r="E7" s="4">
        <v>3</v>
      </c>
      <c r="F7" s="10" t="str">
        <f t="shared" si="0"/>
        <v>200015:2</v>
      </c>
      <c r="H7" s="11" t="str">
        <f t="shared" si="2"/>
        <v>{"PEOPLE":{"HP":17000},"GOD":{"MAG":5100},"DEMON":{"DEF":1700},"IMMORTAL":{"MDEF":1700},"GHOST":{"ATK":5100}}</v>
      </c>
      <c r="I7" s="11"/>
      <c r="J7" s="4">
        <v>4</v>
      </c>
      <c r="K7" s="10">
        <f t="shared" ref="K7:L70" si="20">K6</f>
        <v>200015</v>
      </c>
      <c r="L7" s="10">
        <f>L6</f>
        <v>2</v>
      </c>
      <c r="M7" s="11"/>
      <c r="N7" s="11" t="str">
        <f t="shared" si="13"/>
        <v>HP</v>
      </c>
      <c r="O7" s="10">
        <f t="shared" si="3"/>
        <v>17000</v>
      </c>
      <c r="P7" s="11" t="str">
        <f t="shared" si="13"/>
        <v>MAG</v>
      </c>
      <c r="Q7" s="10">
        <f t="shared" si="14"/>
        <v>5100</v>
      </c>
      <c r="R7" s="11" t="str">
        <f t="shared" si="13"/>
        <v>DEF</v>
      </c>
      <c r="S7" s="10">
        <f t="shared" si="4"/>
        <v>1700</v>
      </c>
      <c r="T7" s="11" t="str">
        <f t="shared" si="13"/>
        <v>MDEF</v>
      </c>
      <c r="U7" s="10">
        <f t="shared" si="5"/>
        <v>1700</v>
      </c>
      <c r="V7" s="11" t="str">
        <f t="shared" si="13"/>
        <v>ATK</v>
      </c>
      <c r="W7" s="10">
        <f t="shared" si="6"/>
        <v>5100</v>
      </c>
      <c r="X7" s="11"/>
      <c r="Y7" s="10">
        <f t="shared" si="15"/>
        <v>17000</v>
      </c>
      <c r="Z7" s="10">
        <f t="shared" si="16"/>
        <v>5100</v>
      </c>
      <c r="AA7" s="10">
        <f t="shared" si="17"/>
        <v>5100</v>
      </c>
      <c r="AB7" s="10">
        <f t="shared" si="18"/>
        <v>1700</v>
      </c>
      <c r="AC7" s="10">
        <f t="shared" si="19"/>
        <v>1700</v>
      </c>
      <c r="AE7" s="10">
        <v>4000</v>
      </c>
      <c r="AF7" s="10">
        <f t="shared" si="8"/>
        <v>1200</v>
      </c>
      <c r="AG7" s="10">
        <f t="shared" si="9"/>
        <v>1200</v>
      </c>
      <c r="AH7" s="10">
        <f t="shared" si="10"/>
        <v>400</v>
      </c>
      <c r="AI7" s="10">
        <f t="shared" si="11"/>
        <v>400</v>
      </c>
    </row>
    <row r="8" spans="1:35" ht="15.75">
      <c r="B8" s="4">
        <f t="shared" si="1"/>
        <v>100104</v>
      </c>
      <c r="C8" s="4">
        <f t="shared" si="12"/>
        <v>1</v>
      </c>
      <c r="D8" s="4">
        <v>1</v>
      </c>
      <c r="E8" s="4">
        <v>4</v>
      </c>
      <c r="F8" s="10" t="str">
        <f t="shared" si="0"/>
        <v>200015:2</v>
      </c>
      <c r="H8" s="11" t="str">
        <f t="shared" si="2"/>
        <v>{"PEOPLE":{"HP":21000},"GOD":{"MAG":6300},"DEMON":{"DEF":2100},"IMMORTAL":{"MDEF":2100},"GHOST":{"ATK":6300}}</v>
      </c>
      <c r="I8" s="11"/>
      <c r="J8" s="4">
        <v>5</v>
      </c>
      <c r="K8" s="10">
        <f t="shared" si="20"/>
        <v>200015</v>
      </c>
      <c r="L8" s="10">
        <f t="shared" si="20"/>
        <v>2</v>
      </c>
      <c r="M8" s="11"/>
      <c r="N8" s="11" t="str">
        <f t="shared" si="13"/>
        <v>HP</v>
      </c>
      <c r="O8" s="10">
        <f t="shared" si="3"/>
        <v>21000</v>
      </c>
      <c r="P8" s="11" t="str">
        <f t="shared" si="13"/>
        <v>MAG</v>
      </c>
      <c r="Q8" s="10">
        <f t="shared" si="14"/>
        <v>6300</v>
      </c>
      <c r="R8" s="11" t="str">
        <f t="shared" si="13"/>
        <v>DEF</v>
      </c>
      <c r="S8" s="10">
        <f t="shared" si="4"/>
        <v>2100</v>
      </c>
      <c r="T8" s="11" t="str">
        <f t="shared" si="13"/>
        <v>MDEF</v>
      </c>
      <c r="U8" s="10">
        <f t="shared" si="5"/>
        <v>2100</v>
      </c>
      <c r="V8" s="11" t="str">
        <f t="shared" si="13"/>
        <v>ATK</v>
      </c>
      <c r="W8" s="10">
        <f t="shared" si="6"/>
        <v>6300</v>
      </c>
      <c r="X8" s="11"/>
      <c r="Y8" s="10">
        <f t="shared" si="15"/>
        <v>21000</v>
      </c>
      <c r="Z8" s="10">
        <f t="shared" si="16"/>
        <v>6300</v>
      </c>
      <c r="AA8" s="10">
        <f t="shared" si="17"/>
        <v>6300</v>
      </c>
      <c r="AB8" s="10">
        <f t="shared" si="18"/>
        <v>2100</v>
      </c>
      <c r="AC8" s="10">
        <f t="shared" si="19"/>
        <v>2100</v>
      </c>
      <c r="AE8" s="10">
        <v>4000</v>
      </c>
      <c r="AF8" s="10">
        <f t="shared" si="8"/>
        <v>1200</v>
      </c>
      <c r="AG8" s="10">
        <f t="shared" si="9"/>
        <v>1200</v>
      </c>
      <c r="AH8" s="10">
        <f t="shared" si="10"/>
        <v>400</v>
      </c>
      <c r="AI8" s="10">
        <f t="shared" si="11"/>
        <v>400</v>
      </c>
    </row>
    <row r="9" spans="1:35" ht="15.75">
      <c r="B9" s="4">
        <f t="shared" si="1"/>
        <v>100105</v>
      </c>
      <c r="C9" s="4">
        <f t="shared" si="12"/>
        <v>1</v>
      </c>
      <c r="D9" s="4">
        <v>1</v>
      </c>
      <c r="E9" s="4">
        <v>5</v>
      </c>
      <c r="F9" s="10" t="str">
        <f t="shared" si="0"/>
        <v>200015:2</v>
      </c>
      <c r="H9" s="11" t="str">
        <f t="shared" si="2"/>
        <v>{"PEOPLE":{"HP":25000},"GOD":{"MAG":7500},"DEMON":{"DEF":2500},"IMMORTAL":{"MDEF":2500},"GHOST":{"ATK":7500}}</v>
      </c>
      <c r="I9" s="11"/>
      <c r="J9" s="4">
        <v>6</v>
      </c>
      <c r="K9" s="10">
        <f t="shared" si="20"/>
        <v>200015</v>
      </c>
      <c r="L9" s="10">
        <f t="shared" si="20"/>
        <v>2</v>
      </c>
      <c r="M9" s="11"/>
      <c r="N9" s="11" t="str">
        <f t="shared" si="13"/>
        <v>HP</v>
      </c>
      <c r="O9" s="10">
        <f t="shared" si="3"/>
        <v>25000</v>
      </c>
      <c r="P9" s="11" t="str">
        <f t="shared" si="13"/>
        <v>MAG</v>
      </c>
      <c r="Q9" s="10">
        <f t="shared" si="14"/>
        <v>7500</v>
      </c>
      <c r="R9" s="11" t="str">
        <f t="shared" si="13"/>
        <v>DEF</v>
      </c>
      <c r="S9" s="10">
        <f t="shared" si="4"/>
        <v>2500</v>
      </c>
      <c r="T9" s="11" t="str">
        <f t="shared" si="13"/>
        <v>MDEF</v>
      </c>
      <c r="U9" s="10">
        <f t="shared" si="5"/>
        <v>2500</v>
      </c>
      <c r="V9" s="11" t="str">
        <f t="shared" si="13"/>
        <v>ATK</v>
      </c>
      <c r="W9" s="10">
        <f t="shared" si="6"/>
        <v>7500</v>
      </c>
      <c r="X9" s="11"/>
      <c r="Y9" s="10">
        <f t="shared" si="15"/>
        <v>25000</v>
      </c>
      <c r="Z9" s="10">
        <f t="shared" si="16"/>
        <v>7500</v>
      </c>
      <c r="AA9" s="10">
        <f t="shared" si="17"/>
        <v>7500</v>
      </c>
      <c r="AB9" s="10">
        <f t="shared" si="18"/>
        <v>2500</v>
      </c>
      <c r="AC9" s="10">
        <f t="shared" si="19"/>
        <v>2500</v>
      </c>
      <c r="AE9" s="10">
        <v>4000</v>
      </c>
      <c r="AF9" s="10">
        <f t="shared" si="8"/>
        <v>1200</v>
      </c>
      <c r="AG9" s="10">
        <f t="shared" si="9"/>
        <v>1200</v>
      </c>
      <c r="AH9" s="10">
        <f t="shared" si="10"/>
        <v>400</v>
      </c>
      <c r="AI9" s="10">
        <f t="shared" si="11"/>
        <v>400</v>
      </c>
    </row>
    <row r="10" spans="1:35" ht="15.75">
      <c r="B10" s="4">
        <f t="shared" si="1"/>
        <v>100106</v>
      </c>
      <c r="C10" s="4">
        <f t="shared" si="12"/>
        <v>1</v>
      </c>
      <c r="D10" s="4">
        <v>1</v>
      </c>
      <c r="E10" s="4">
        <v>6</v>
      </c>
      <c r="F10" s="10" t="str">
        <f t="shared" si="0"/>
        <v>200015:2</v>
      </c>
      <c r="H10" s="11" t="str">
        <f t="shared" si="2"/>
        <v>{"PEOPLE":{"HP":29000},"GOD":{"MAG":8700},"DEMON":{"DEF":2900},"IMMORTAL":{"MDEF":2900},"GHOST":{"ATK":8700}}</v>
      </c>
      <c r="I10" s="11"/>
      <c r="J10" s="4">
        <v>7</v>
      </c>
      <c r="K10" s="10">
        <f t="shared" si="20"/>
        <v>200015</v>
      </c>
      <c r="L10" s="10">
        <f t="shared" si="20"/>
        <v>2</v>
      </c>
      <c r="M10" s="11"/>
      <c r="N10" s="11" t="str">
        <f t="shared" si="13"/>
        <v>HP</v>
      </c>
      <c r="O10" s="10">
        <f t="shared" si="3"/>
        <v>29000</v>
      </c>
      <c r="P10" s="11" t="str">
        <f t="shared" si="13"/>
        <v>MAG</v>
      </c>
      <c r="Q10" s="10">
        <f t="shared" si="14"/>
        <v>8700</v>
      </c>
      <c r="R10" s="11" t="str">
        <f t="shared" si="13"/>
        <v>DEF</v>
      </c>
      <c r="S10" s="10">
        <f t="shared" si="4"/>
        <v>2900</v>
      </c>
      <c r="T10" s="11" t="str">
        <f t="shared" si="13"/>
        <v>MDEF</v>
      </c>
      <c r="U10" s="10">
        <f t="shared" si="5"/>
        <v>2900</v>
      </c>
      <c r="V10" s="11" t="str">
        <f t="shared" si="13"/>
        <v>ATK</v>
      </c>
      <c r="W10" s="10">
        <f t="shared" si="6"/>
        <v>8700</v>
      </c>
      <c r="X10" s="11"/>
      <c r="Y10" s="10">
        <f t="shared" si="15"/>
        <v>29000</v>
      </c>
      <c r="Z10" s="10">
        <f t="shared" si="16"/>
        <v>8700</v>
      </c>
      <c r="AA10" s="10">
        <f t="shared" si="17"/>
        <v>8700</v>
      </c>
      <c r="AB10" s="10">
        <f t="shared" si="18"/>
        <v>2900</v>
      </c>
      <c r="AC10" s="10">
        <f t="shared" si="19"/>
        <v>2900</v>
      </c>
      <c r="AE10" s="10">
        <v>4000</v>
      </c>
      <c r="AF10" s="10">
        <f t="shared" si="8"/>
        <v>1200</v>
      </c>
      <c r="AG10" s="10">
        <f t="shared" si="9"/>
        <v>1200</v>
      </c>
      <c r="AH10" s="10">
        <f t="shared" si="10"/>
        <v>400</v>
      </c>
      <c r="AI10" s="10">
        <f t="shared" si="11"/>
        <v>400</v>
      </c>
    </row>
    <row r="11" spans="1:35" ht="15.75">
      <c r="B11" s="4">
        <f t="shared" si="1"/>
        <v>100107</v>
      </c>
      <c r="C11" s="4">
        <f t="shared" si="12"/>
        <v>1</v>
      </c>
      <c r="D11" s="4">
        <v>1</v>
      </c>
      <c r="E11" s="4">
        <v>7</v>
      </c>
      <c r="F11" s="10" t="str">
        <f t="shared" si="0"/>
        <v>200015:2</v>
      </c>
      <c r="H11" s="11" t="str">
        <f t="shared" si="2"/>
        <v>{"PEOPLE":{"HP":33000},"GOD":{"MAG":9900},"DEMON":{"DEF":3300},"IMMORTAL":{"MDEF":3300},"GHOST":{"ATK":9900}}</v>
      </c>
      <c r="I11" s="11"/>
      <c r="J11" s="4">
        <v>8</v>
      </c>
      <c r="K11" s="10">
        <f t="shared" si="20"/>
        <v>200015</v>
      </c>
      <c r="L11" s="10">
        <f t="shared" si="20"/>
        <v>2</v>
      </c>
      <c r="M11" s="11"/>
      <c r="N11" s="11" t="str">
        <f t="shared" si="13"/>
        <v>HP</v>
      </c>
      <c r="O11" s="10">
        <f t="shared" si="3"/>
        <v>33000</v>
      </c>
      <c r="P11" s="11" t="str">
        <f t="shared" si="13"/>
        <v>MAG</v>
      </c>
      <c r="Q11" s="10">
        <f t="shared" si="14"/>
        <v>9900</v>
      </c>
      <c r="R11" s="11" t="str">
        <f t="shared" si="13"/>
        <v>DEF</v>
      </c>
      <c r="S11" s="10">
        <f t="shared" si="4"/>
        <v>3300</v>
      </c>
      <c r="T11" s="11" t="str">
        <f t="shared" si="13"/>
        <v>MDEF</v>
      </c>
      <c r="U11" s="10">
        <f t="shared" si="5"/>
        <v>3300</v>
      </c>
      <c r="V11" s="11" t="str">
        <f t="shared" si="13"/>
        <v>ATK</v>
      </c>
      <c r="W11" s="10">
        <f t="shared" si="6"/>
        <v>9900</v>
      </c>
      <c r="X11" s="11"/>
      <c r="Y11" s="10">
        <f t="shared" si="15"/>
        <v>33000</v>
      </c>
      <c r="Z11" s="10">
        <f t="shared" si="16"/>
        <v>9900</v>
      </c>
      <c r="AA11" s="10">
        <f t="shared" si="17"/>
        <v>9900</v>
      </c>
      <c r="AB11" s="10">
        <f t="shared" si="18"/>
        <v>3300</v>
      </c>
      <c r="AC11" s="10">
        <f t="shared" si="19"/>
        <v>3300</v>
      </c>
      <c r="AE11" s="10">
        <v>4000</v>
      </c>
      <c r="AF11" s="10">
        <f t="shared" si="8"/>
        <v>1200</v>
      </c>
      <c r="AG11" s="10">
        <f t="shared" si="9"/>
        <v>1200</v>
      </c>
      <c r="AH11" s="10">
        <f t="shared" si="10"/>
        <v>400</v>
      </c>
      <c r="AI11" s="10">
        <f t="shared" si="11"/>
        <v>400</v>
      </c>
    </row>
    <row r="12" spans="1:35" ht="15.75">
      <c r="B12" s="4">
        <f t="shared" si="1"/>
        <v>100108</v>
      </c>
      <c r="C12" s="4">
        <f t="shared" si="12"/>
        <v>1</v>
      </c>
      <c r="D12" s="4">
        <v>1</v>
      </c>
      <c r="E12" s="4">
        <v>8</v>
      </c>
      <c r="F12" s="10" t="str">
        <f t="shared" si="0"/>
        <v>200015:2</v>
      </c>
      <c r="H12" s="11" t="str">
        <f t="shared" si="2"/>
        <v>{"PEOPLE":{"HP":37000},"GOD":{"MAG":11100},"DEMON":{"DEF":3700},"IMMORTAL":{"MDEF":3700},"GHOST":{"ATK":11100}}</v>
      </c>
      <c r="I12" s="11"/>
      <c r="J12" s="4">
        <v>9</v>
      </c>
      <c r="K12" s="10">
        <f t="shared" si="20"/>
        <v>200015</v>
      </c>
      <c r="L12" s="10">
        <f t="shared" si="20"/>
        <v>2</v>
      </c>
      <c r="M12" s="11"/>
      <c r="N12" s="11" t="str">
        <f t="shared" si="13"/>
        <v>HP</v>
      </c>
      <c r="O12" s="10">
        <f t="shared" si="3"/>
        <v>37000</v>
      </c>
      <c r="P12" s="11" t="str">
        <f t="shared" si="13"/>
        <v>MAG</v>
      </c>
      <c r="Q12" s="10">
        <f t="shared" si="14"/>
        <v>11100</v>
      </c>
      <c r="R12" s="11" t="str">
        <f t="shared" si="13"/>
        <v>DEF</v>
      </c>
      <c r="S12" s="10">
        <f t="shared" si="4"/>
        <v>3700</v>
      </c>
      <c r="T12" s="11" t="str">
        <f t="shared" si="13"/>
        <v>MDEF</v>
      </c>
      <c r="U12" s="10">
        <f t="shared" si="5"/>
        <v>3700</v>
      </c>
      <c r="V12" s="11" t="str">
        <f t="shared" si="13"/>
        <v>ATK</v>
      </c>
      <c r="W12" s="10">
        <f t="shared" si="6"/>
        <v>11100</v>
      </c>
      <c r="X12" s="11"/>
      <c r="Y12" s="10">
        <f t="shared" si="15"/>
        <v>37000</v>
      </c>
      <c r="Z12" s="10">
        <f t="shared" si="16"/>
        <v>11100</v>
      </c>
      <c r="AA12" s="10">
        <f t="shared" si="17"/>
        <v>11100</v>
      </c>
      <c r="AB12" s="10">
        <f t="shared" si="18"/>
        <v>3700</v>
      </c>
      <c r="AC12" s="10">
        <f t="shared" si="19"/>
        <v>3700</v>
      </c>
      <c r="AE12" s="10">
        <v>4000</v>
      </c>
      <c r="AF12" s="10">
        <f t="shared" si="8"/>
        <v>1200</v>
      </c>
      <c r="AG12" s="10">
        <f t="shared" si="9"/>
        <v>1200</v>
      </c>
      <c r="AH12" s="10">
        <f t="shared" si="10"/>
        <v>400</v>
      </c>
      <c r="AI12" s="10">
        <f t="shared" si="11"/>
        <v>400</v>
      </c>
    </row>
    <row r="13" spans="1:35" ht="15.75">
      <c r="B13" s="4">
        <f t="shared" si="1"/>
        <v>100109</v>
      </c>
      <c r="C13" s="4">
        <f t="shared" si="12"/>
        <v>1</v>
      </c>
      <c r="D13" s="4">
        <v>1</v>
      </c>
      <c r="E13" s="4">
        <v>9</v>
      </c>
      <c r="F13" s="10" t="str">
        <f t="shared" si="0"/>
        <v>200015:2</v>
      </c>
      <c r="H13" s="11" t="str">
        <f t="shared" si="2"/>
        <v>{"PEOPLE":{"HP":41000},"GOD":{"MAG":12300},"DEMON":{"DEF":4100},"IMMORTAL":{"MDEF":4100},"GHOST":{"ATK":12300}}</v>
      </c>
      <c r="I13" s="11"/>
      <c r="J13" s="4">
        <v>10</v>
      </c>
      <c r="K13" s="10">
        <f t="shared" si="20"/>
        <v>200015</v>
      </c>
      <c r="L13" s="10">
        <f t="shared" si="20"/>
        <v>2</v>
      </c>
      <c r="M13" s="11"/>
      <c r="N13" s="11" t="str">
        <f t="shared" si="13"/>
        <v>HP</v>
      </c>
      <c r="O13" s="10">
        <f t="shared" si="3"/>
        <v>41000</v>
      </c>
      <c r="P13" s="11" t="str">
        <f t="shared" si="13"/>
        <v>MAG</v>
      </c>
      <c r="Q13" s="10">
        <f t="shared" si="14"/>
        <v>12300</v>
      </c>
      <c r="R13" s="11" t="str">
        <f t="shared" si="13"/>
        <v>DEF</v>
      </c>
      <c r="S13" s="10">
        <f t="shared" si="4"/>
        <v>4100</v>
      </c>
      <c r="T13" s="11" t="str">
        <f t="shared" si="13"/>
        <v>MDEF</v>
      </c>
      <c r="U13" s="10">
        <f t="shared" si="5"/>
        <v>4100</v>
      </c>
      <c r="V13" s="11" t="str">
        <f t="shared" si="13"/>
        <v>ATK</v>
      </c>
      <c r="W13" s="10">
        <f t="shared" si="6"/>
        <v>12300</v>
      </c>
      <c r="X13" s="11"/>
      <c r="Y13" s="10">
        <f t="shared" si="15"/>
        <v>41000</v>
      </c>
      <c r="Z13" s="10">
        <f t="shared" si="16"/>
        <v>12300</v>
      </c>
      <c r="AA13" s="10">
        <f t="shared" si="17"/>
        <v>12300</v>
      </c>
      <c r="AB13" s="10">
        <f t="shared" si="18"/>
        <v>4100</v>
      </c>
      <c r="AC13" s="10">
        <f t="shared" si="19"/>
        <v>4100</v>
      </c>
      <c r="AE13" s="10">
        <v>4000</v>
      </c>
      <c r="AF13" s="10">
        <f t="shared" si="8"/>
        <v>1200</v>
      </c>
      <c r="AG13" s="10">
        <f t="shared" si="9"/>
        <v>1200</v>
      </c>
      <c r="AH13" s="10">
        <f t="shared" si="10"/>
        <v>400</v>
      </c>
      <c r="AI13" s="10">
        <f t="shared" si="11"/>
        <v>400</v>
      </c>
    </row>
    <row r="14" spans="1:35" ht="15.75">
      <c r="B14" s="4">
        <f t="shared" si="1"/>
        <v>100200</v>
      </c>
      <c r="C14" s="4">
        <f t="shared" si="12"/>
        <v>1</v>
      </c>
      <c r="D14" s="4">
        <f>D4+1</f>
        <v>2</v>
      </c>
      <c r="E14" s="4">
        <f>E4</f>
        <v>0</v>
      </c>
      <c r="F14" s="10" t="str">
        <f t="shared" si="0"/>
        <v>200015:6</v>
      </c>
      <c r="H14" s="11" t="str">
        <f t="shared" si="2"/>
        <v>{"PEOPLE":{"HP":45000},"GOD":{"MAG":13500},"DEMON":{"DEF":4500},"IMMORTAL":{"MDEF":4500},"GHOST":{"ATK":13500}}</v>
      </c>
      <c r="I14" s="11"/>
      <c r="J14" s="4">
        <v>11</v>
      </c>
      <c r="K14" s="10">
        <f t="shared" si="20"/>
        <v>200015</v>
      </c>
      <c r="L14" s="10">
        <f>ROUND(L13*3,)</f>
        <v>6</v>
      </c>
      <c r="M14" s="11"/>
      <c r="N14" s="11" t="str">
        <f t="shared" si="13"/>
        <v>HP</v>
      </c>
      <c r="O14" s="10">
        <f t="shared" si="3"/>
        <v>45000</v>
      </c>
      <c r="P14" s="11" t="str">
        <f t="shared" si="13"/>
        <v>MAG</v>
      </c>
      <c r="Q14" s="10">
        <f t="shared" si="14"/>
        <v>13500</v>
      </c>
      <c r="R14" s="11" t="str">
        <f t="shared" si="13"/>
        <v>DEF</v>
      </c>
      <c r="S14" s="10">
        <f t="shared" si="4"/>
        <v>4500</v>
      </c>
      <c r="T14" s="11" t="str">
        <f t="shared" si="13"/>
        <v>MDEF</v>
      </c>
      <c r="U14" s="10">
        <f t="shared" si="5"/>
        <v>4500</v>
      </c>
      <c r="V14" s="11" t="str">
        <f t="shared" si="13"/>
        <v>ATK</v>
      </c>
      <c r="W14" s="10">
        <f t="shared" si="6"/>
        <v>13500</v>
      </c>
      <c r="X14" s="11"/>
      <c r="Y14" s="10">
        <f t="shared" si="15"/>
        <v>45000</v>
      </c>
      <c r="Z14" s="10">
        <f t="shared" si="16"/>
        <v>13500</v>
      </c>
      <c r="AA14" s="10">
        <f t="shared" si="17"/>
        <v>13500</v>
      </c>
      <c r="AB14" s="10">
        <f t="shared" si="18"/>
        <v>4500</v>
      </c>
      <c r="AC14" s="10">
        <f t="shared" si="19"/>
        <v>4500</v>
      </c>
      <c r="AE14" s="10">
        <v>4000</v>
      </c>
      <c r="AF14" s="10">
        <f t="shared" si="8"/>
        <v>1200</v>
      </c>
      <c r="AG14" s="10">
        <f t="shared" si="9"/>
        <v>1200</v>
      </c>
      <c r="AH14" s="10">
        <f t="shared" si="10"/>
        <v>400</v>
      </c>
      <c r="AI14" s="10">
        <f t="shared" si="11"/>
        <v>400</v>
      </c>
    </row>
    <row r="15" spans="1:35" ht="15.75">
      <c r="B15" s="4">
        <f t="shared" si="1"/>
        <v>100201</v>
      </c>
      <c r="C15" s="4">
        <f t="shared" si="12"/>
        <v>1</v>
      </c>
      <c r="D15" s="4">
        <f t="shared" ref="D15:D78" si="21">D5+1</f>
        <v>2</v>
      </c>
      <c r="E15" s="4">
        <f t="shared" ref="E15:E78" si="22">E5</f>
        <v>1</v>
      </c>
      <c r="F15" s="10" t="str">
        <f t="shared" si="0"/>
        <v>200015:3</v>
      </c>
      <c r="H15" s="11" t="str">
        <f t="shared" si="2"/>
        <v>{"PEOPLE":{"HP":49000},"GOD":{"MAG":14700},"DEMON":{"DEF":4900},"IMMORTAL":{"MDEF":4900},"GHOST":{"ATK":14700}}</v>
      </c>
      <c r="I15" s="11"/>
      <c r="J15" s="4">
        <v>12</v>
      </c>
      <c r="K15" s="10">
        <f t="shared" si="20"/>
        <v>200015</v>
      </c>
      <c r="L15" s="10">
        <f>ROUND(D14*D14/8,)+2</f>
        <v>3</v>
      </c>
      <c r="M15" s="11"/>
      <c r="N15" s="11" t="str">
        <f t="shared" si="13"/>
        <v>HP</v>
      </c>
      <c r="O15" s="10">
        <f t="shared" si="3"/>
        <v>49000</v>
      </c>
      <c r="P15" s="11" t="str">
        <f t="shared" si="13"/>
        <v>MAG</v>
      </c>
      <c r="Q15" s="10">
        <f t="shared" si="14"/>
        <v>14700</v>
      </c>
      <c r="R15" s="11" t="str">
        <f t="shared" si="13"/>
        <v>DEF</v>
      </c>
      <c r="S15" s="10">
        <f t="shared" si="4"/>
        <v>4900</v>
      </c>
      <c r="T15" s="11" t="str">
        <f t="shared" si="13"/>
        <v>MDEF</v>
      </c>
      <c r="U15" s="10">
        <f t="shared" si="5"/>
        <v>4900</v>
      </c>
      <c r="V15" s="11" t="str">
        <f t="shared" si="13"/>
        <v>ATK</v>
      </c>
      <c r="W15" s="10">
        <f t="shared" si="6"/>
        <v>14700</v>
      </c>
      <c r="X15" s="11"/>
      <c r="Y15" s="10">
        <f t="shared" si="15"/>
        <v>49000</v>
      </c>
      <c r="Z15" s="10">
        <f t="shared" si="16"/>
        <v>14700</v>
      </c>
      <c r="AA15" s="10">
        <f t="shared" si="17"/>
        <v>14700</v>
      </c>
      <c r="AB15" s="10">
        <f t="shared" si="18"/>
        <v>4900</v>
      </c>
      <c r="AC15" s="10">
        <f t="shared" si="19"/>
        <v>4900</v>
      </c>
      <c r="AE15" s="10">
        <v>4000</v>
      </c>
      <c r="AF15" s="10">
        <f t="shared" si="8"/>
        <v>1200</v>
      </c>
      <c r="AG15" s="10">
        <f t="shared" si="9"/>
        <v>1200</v>
      </c>
      <c r="AH15" s="10">
        <f t="shared" si="10"/>
        <v>400</v>
      </c>
      <c r="AI15" s="10">
        <f t="shared" si="11"/>
        <v>400</v>
      </c>
    </row>
    <row r="16" spans="1:35" ht="15.75">
      <c r="B16" s="4">
        <f t="shared" si="1"/>
        <v>100202</v>
      </c>
      <c r="C16" s="4">
        <f t="shared" si="12"/>
        <v>1</v>
      </c>
      <c r="D16" s="4">
        <f t="shared" si="21"/>
        <v>2</v>
      </c>
      <c r="E16" s="4">
        <f t="shared" si="22"/>
        <v>2</v>
      </c>
      <c r="F16" s="10" t="str">
        <f t="shared" si="0"/>
        <v>200015:3</v>
      </c>
      <c r="H16" s="11" t="str">
        <f t="shared" si="2"/>
        <v>{"PEOPLE":{"HP":53000},"GOD":{"MAG":15900},"DEMON":{"DEF":5300},"IMMORTAL":{"MDEF":5300},"GHOST":{"ATK":15900}}</v>
      </c>
      <c r="I16" s="11"/>
      <c r="J16" s="4">
        <v>13</v>
      </c>
      <c r="K16" s="10">
        <f t="shared" si="20"/>
        <v>200015</v>
      </c>
      <c r="L16" s="10">
        <f>L15</f>
        <v>3</v>
      </c>
      <c r="M16" s="11"/>
      <c r="N16" s="11" t="str">
        <f t="shared" si="13"/>
        <v>HP</v>
      </c>
      <c r="O16" s="10">
        <f t="shared" si="3"/>
        <v>53000</v>
      </c>
      <c r="P16" s="11" t="str">
        <f t="shared" si="13"/>
        <v>MAG</v>
      </c>
      <c r="Q16" s="10">
        <f t="shared" si="14"/>
        <v>15900</v>
      </c>
      <c r="R16" s="11" t="str">
        <f t="shared" si="13"/>
        <v>DEF</v>
      </c>
      <c r="S16" s="10">
        <f t="shared" si="4"/>
        <v>5300</v>
      </c>
      <c r="T16" s="11" t="str">
        <f t="shared" si="13"/>
        <v>MDEF</v>
      </c>
      <c r="U16" s="10">
        <f t="shared" si="5"/>
        <v>5300</v>
      </c>
      <c r="V16" s="11" t="str">
        <f t="shared" si="13"/>
        <v>ATK</v>
      </c>
      <c r="W16" s="10">
        <f t="shared" si="6"/>
        <v>15900</v>
      </c>
      <c r="X16" s="11"/>
      <c r="Y16" s="10">
        <f t="shared" si="15"/>
        <v>53000</v>
      </c>
      <c r="Z16" s="10">
        <f t="shared" si="16"/>
        <v>15900</v>
      </c>
      <c r="AA16" s="10">
        <f t="shared" si="17"/>
        <v>15900</v>
      </c>
      <c r="AB16" s="10">
        <f t="shared" si="18"/>
        <v>5300</v>
      </c>
      <c r="AC16" s="10">
        <f t="shared" si="19"/>
        <v>5300</v>
      </c>
      <c r="AE16" s="10">
        <v>4000</v>
      </c>
      <c r="AF16" s="10">
        <f t="shared" si="8"/>
        <v>1200</v>
      </c>
      <c r="AG16" s="10">
        <f t="shared" si="9"/>
        <v>1200</v>
      </c>
      <c r="AH16" s="10">
        <f t="shared" si="10"/>
        <v>400</v>
      </c>
      <c r="AI16" s="10">
        <f t="shared" si="11"/>
        <v>400</v>
      </c>
    </row>
    <row r="17" spans="2:35" ht="15.75">
      <c r="B17" s="4">
        <f t="shared" si="1"/>
        <v>100203</v>
      </c>
      <c r="C17" s="4">
        <f t="shared" si="12"/>
        <v>1</v>
      </c>
      <c r="D17" s="4">
        <f t="shared" si="21"/>
        <v>2</v>
      </c>
      <c r="E17" s="4">
        <f t="shared" si="22"/>
        <v>3</v>
      </c>
      <c r="F17" s="10" t="str">
        <f t="shared" si="0"/>
        <v>200015:3</v>
      </c>
      <c r="H17" s="11" t="str">
        <f t="shared" si="2"/>
        <v>{"PEOPLE":{"HP":57000},"GOD":{"MAG":17100},"DEMON":{"DEF":5700},"IMMORTAL":{"MDEF":5700},"GHOST":{"ATK":17100}}</v>
      </c>
      <c r="I17" s="11"/>
      <c r="J17" s="4">
        <v>14</v>
      </c>
      <c r="K17" s="10">
        <f t="shared" si="20"/>
        <v>200015</v>
      </c>
      <c r="L17" s="10">
        <f>L16</f>
        <v>3</v>
      </c>
      <c r="M17" s="11"/>
      <c r="N17" s="11" t="str">
        <f t="shared" si="13"/>
        <v>HP</v>
      </c>
      <c r="O17" s="10">
        <f t="shared" si="3"/>
        <v>57000</v>
      </c>
      <c r="P17" s="11" t="str">
        <f t="shared" si="13"/>
        <v>MAG</v>
      </c>
      <c r="Q17" s="10">
        <f t="shared" si="14"/>
        <v>17100</v>
      </c>
      <c r="R17" s="11" t="str">
        <f t="shared" si="13"/>
        <v>DEF</v>
      </c>
      <c r="S17" s="10">
        <f t="shared" si="4"/>
        <v>5700</v>
      </c>
      <c r="T17" s="11" t="str">
        <f t="shared" si="13"/>
        <v>MDEF</v>
      </c>
      <c r="U17" s="10">
        <f t="shared" si="5"/>
        <v>5700</v>
      </c>
      <c r="V17" s="11" t="str">
        <f t="shared" ref="V17:V66" si="23">V16</f>
        <v>ATK</v>
      </c>
      <c r="W17" s="10">
        <f t="shared" si="6"/>
        <v>17100</v>
      </c>
      <c r="X17" s="11"/>
      <c r="Y17" s="10">
        <f t="shared" si="15"/>
        <v>57000</v>
      </c>
      <c r="Z17" s="10">
        <f t="shared" si="16"/>
        <v>17100</v>
      </c>
      <c r="AA17" s="10">
        <f t="shared" si="17"/>
        <v>17100</v>
      </c>
      <c r="AB17" s="10">
        <f t="shared" si="18"/>
        <v>5700</v>
      </c>
      <c r="AC17" s="10">
        <f t="shared" si="19"/>
        <v>5700</v>
      </c>
      <c r="AE17" s="10">
        <v>4000</v>
      </c>
      <c r="AF17" s="10">
        <f t="shared" si="8"/>
        <v>1200</v>
      </c>
      <c r="AG17" s="10">
        <f t="shared" si="9"/>
        <v>1200</v>
      </c>
      <c r="AH17" s="10">
        <f t="shared" si="10"/>
        <v>400</v>
      </c>
      <c r="AI17" s="10">
        <f t="shared" si="11"/>
        <v>400</v>
      </c>
    </row>
    <row r="18" spans="2:35" ht="15.75">
      <c r="B18" s="4">
        <f t="shared" si="1"/>
        <v>100204</v>
      </c>
      <c r="C18" s="4">
        <f t="shared" si="12"/>
        <v>1</v>
      </c>
      <c r="D18" s="4">
        <f t="shared" si="21"/>
        <v>2</v>
      </c>
      <c r="E18" s="4">
        <f t="shared" si="22"/>
        <v>4</v>
      </c>
      <c r="F18" s="10" t="str">
        <f t="shared" si="0"/>
        <v>200015:3</v>
      </c>
      <c r="H18" s="11" t="str">
        <f t="shared" si="2"/>
        <v>{"PEOPLE":{"HP":61000},"GOD":{"MAG":18300},"DEMON":{"DEF":6100},"IMMORTAL":{"MDEF":6100},"GHOST":{"ATK":18300}}</v>
      </c>
      <c r="I18" s="11"/>
      <c r="J18" s="4">
        <v>15</v>
      </c>
      <c r="K18" s="10">
        <f t="shared" si="20"/>
        <v>200015</v>
      </c>
      <c r="L18" s="10">
        <f t="shared" ref="L18" si="24">L17</f>
        <v>3</v>
      </c>
      <c r="M18" s="11"/>
      <c r="N18" s="11" t="str">
        <f t="shared" si="13"/>
        <v>HP</v>
      </c>
      <c r="O18" s="10">
        <f t="shared" si="3"/>
        <v>61000</v>
      </c>
      <c r="P18" s="11" t="str">
        <f t="shared" si="13"/>
        <v>MAG</v>
      </c>
      <c r="Q18" s="10">
        <f t="shared" si="14"/>
        <v>18300</v>
      </c>
      <c r="R18" s="11" t="str">
        <f t="shared" si="13"/>
        <v>DEF</v>
      </c>
      <c r="S18" s="10">
        <f t="shared" si="4"/>
        <v>6100</v>
      </c>
      <c r="T18" s="11" t="str">
        <f t="shared" si="13"/>
        <v>MDEF</v>
      </c>
      <c r="U18" s="10">
        <f t="shared" si="5"/>
        <v>6100</v>
      </c>
      <c r="V18" s="11" t="str">
        <f t="shared" si="23"/>
        <v>ATK</v>
      </c>
      <c r="W18" s="10">
        <f t="shared" si="6"/>
        <v>18300</v>
      </c>
      <c r="X18" s="11"/>
      <c r="Y18" s="10">
        <f t="shared" si="15"/>
        <v>61000</v>
      </c>
      <c r="Z18" s="10">
        <f t="shared" si="16"/>
        <v>18300</v>
      </c>
      <c r="AA18" s="10">
        <f t="shared" si="17"/>
        <v>18300</v>
      </c>
      <c r="AB18" s="10">
        <f t="shared" si="18"/>
        <v>6100</v>
      </c>
      <c r="AC18" s="10">
        <f t="shared" si="19"/>
        <v>6100</v>
      </c>
      <c r="AE18" s="10">
        <v>4000</v>
      </c>
      <c r="AF18" s="10">
        <f t="shared" si="8"/>
        <v>1200</v>
      </c>
      <c r="AG18" s="10">
        <f t="shared" si="9"/>
        <v>1200</v>
      </c>
      <c r="AH18" s="10">
        <f t="shared" si="10"/>
        <v>400</v>
      </c>
      <c r="AI18" s="10">
        <f t="shared" si="11"/>
        <v>400</v>
      </c>
    </row>
    <row r="19" spans="2:35" ht="15.75">
      <c r="B19" s="4">
        <f t="shared" si="1"/>
        <v>100205</v>
      </c>
      <c r="C19" s="4">
        <f t="shared" ref="C19:C50" si="25">C18</f>
        <v>1</v>
      </c>
      <c r="D19" s="4">
        <f t="shared" si="21"/>
        <v>2</v>
      </c>
      <c r="E19" s="4">
        <f t="shared" si="22"/>
        <v>5</v>
      </c>
      <c r="F19" s="10" t="str">
        <f t="shared" si="0"/>
        <v>200015:3</v>
      </c>
      <c r="H19" s="11" t="str">
        <f t="shared" si="2"/>
        <v>{"PEOPLE":{"HP":65000},"GOD":{"MAG":19500},"DEMON":{"DEF":6500},"IMMORTAL":{"MDEF":6500},"GHOST":{"ATK":19500}}</v>
      </c>
      <c r="I19" s="11"/>
      <c r="J19" s="4">
        <v>16</v>
      </c>
      <c r="K19" s="10">
        <f t="shared" si="20"/>
        <v>200015</v>
      </c>
      <c r="L19" s="10">
        <f t="shared" ref="L19" si="26">L18</f>
        <v>3</v>
      </c>
      <c r="M19" s="11"/>
      <c r="N19" s="11" t="str">
        <f t="shared" si="13"/>
        <v>HP</v>
      </c>
      <c r="O19" s="10">
        <f t="shared" si="3"/>
        <v>65000</v>
      </c>
      <c r="P19" s="11" t="str">
        <f t="shared" si="13"/>
        <v>MAG</v>
      </c>
      <c r="Q19" s="10">
        <f t="shared" si="14"/>
        <v>19500</v>
      </c>
      <c r="R19" s="11" t="str">
        <f t="shared" si="13"/>
        <v>DEF</v>
      </c>
      <c r="S19" s="10">
        <f t="shared" si="4"/>
        <v>6500</v>
      </c>
      <c r="T19" s="11" t="str">
        <f t="shared" si="13"/>
        <v>MDEF</v>
      </c>
      <c r="U19" s="10">
        <f t="shared" si="5"/>
        <v>6500</v>
      </c>
      <c r="V19" s="11" t="str">
        <f t="shared" si="23"/>
        <v>ATK</v>
      </c>
      <c r="W19" s="10">
        <f t="shared" si="6"/>
        <v>19500</v>
      </c>
      <c r="X19" s="11"/>
      <c r="Y19" s="10">
        <f t="shared" si="15"/>
        <v>65000</v>
      </c>
      <c r="Z19" s="10">
        <f t="shared" si="16"/>
        <v>19500</v>
      </c>
      <c r="AA19" s="10">
        <f t="shared" si="17"/>
        <v>19500</v>
      </c>
      <c r="AB19" s="10">
        <f t="shared" si="18"/>
        <v>6500</v>
      </c>
      <c r="AC19" s="10">
        <f t="shared" si="19"/>
        <v>6500</v>
      </c>
      <c r="AE19" s="10">
        <v>4000</v>
      </c>
      <c r="AF19" s="10">
        <f t="shared" si="8"/>
        <v>1200</v>
      </c>
      <c r="AG19" s="10">
        <f t="shared" si="9"/>
        <v>1200</v>
      </c>
      <c r="AH19" s="10">
        <f t="shared" si="10"/>
        <v>400</v>
      </c>
      <c r="AI19" s="10">
        <f t="shared" si="11"/>
        <v>400</v>
      </c>
    </row>
    <row r="20" spans="2:35" ht="15.75">
      <c r="B20" s="4">
        <f t="shared" si="1"/>
        <v>100206</v>
      </c>
      <c r="C20" s="4">
        <f t="shared" si="25"/>
        <v>1</v>
      </c>
      <c r="D20" s="4">
        <f t="shared" si="21"/>
        <v>2</v>
      </c>
      <c r="E20" s="4">
        <f t="shared" si="22"/>
        <v>6</v>
      </c>
      <c r="F20" s="10" t="str">
        <f t="shared" si="0"/>
        <v>200015:3</v>
      </c>
      <c r="H20" s="11" t="str">
        <f t="shared" si="2"/>
        <v>{"PEOPLE":{"HP":69000},"GOD":{"MAG":20700},"DEMON":{"DEF":6900},"IMMORTAL":{"MDEF":6900},"GHOST":{"ATK":20700}}</v>
      </c>
      <c r="I20" s="11"/>
      <c r="J20" s="4">
        <v>17</v>
      </c>
      <c r="K20" s="10">
        <f t="shared" si="20"/>
        <v>200015</v>
      </c>
      <c r="L20" s="10">
        <f t="shared" ref="L20" si="27">L19</f>
        <v>3</v>
      </c>
      <c r="M20" s="11"/>
      <c r="N20" s="11" t="str">
        <f t="shared" si="13"/>
        <v>HP</v>
      </c>
      <c r="O20" s="10">
        <f t="shared" si="3"/>
        <v>69000</v>
      </c>
      <c r="P20" s="11" t="str">
        <f t="shared" si="13"/>
        <v>MAG</v>
      </c>
      <c r="Q20" s="10">
        <f t="shared" si="14"/>
        <v>20700</v>
      </c>
      <c r="R20" s="11" t="str">
        <f t="shared" si="13"/>
        <v>DEF</v>
      </c>
      <c r="S20" s="10">
        <f t="shared" si="4"/>
        <v>6900</v>
      </c>
      <c r="T20" s="11" t="str">
        <f t="shared" si="13"/>
        <v>MDEF</v>
      </c>
      <c r="U20" s="10">
        <f t="shared" si="5"/>
        <v>6900</v>
      </c>
      <c r="V20" s="11" t="str">
        <f t="shared" si="23"/>
        <v>ATK</v>
      </c>
      <c r="W20" s="10">
        <f t="shared" si="6"/>
        <v>20700</v>
      </c>
      <c r="X20" s="11"/>
      <c r="Y20" s="10">
        <f t="shared" si="15"/>
        <v>69000</v>
      </c>
      <c r="Z20" s="10">
        <f t="shared" si="16"/>
        <v>20700</v>
      </c>
      <c r="AA20" s="10">
        <f t="shared" si="17"/>
        <v>20700</v>
      </c>
      <c r="AB20" s="10">
        <f t="shared" si="18"/>
        <v>6900</v>
      </c>
      <c r="AC20" s="10">
        <f t="shared" si="19"/>
        <v>6900</v>
      </c>
      <c r="AE20" s="10">
        <v>4000</v>
      </c>
      <c r="AF20" s="10">
        <f t="shared" si="8"/>
        <v>1200</v>
      </c>
      <c r="AG20" s="10">
        <f t="shared" si="9"/>
        <v>1200</v>
      </c>
      <c r="AH20" s="10">
        <f t="shared" si="10"/>
        <v>400</v>
      </c>
      <c r="AI20" s="10">
        <f t="shared" si="11"/>
        <v>400</v>
      </c>
    </row>
    <row r="21" spans="2:35" ht="15.75">
      <c r="B21" s="4">
        <f t="shared" si="1"/>
        <v>100207</v>
      </c>
      <c r="C21" s="4">
        <f t="shared" si="25"/>
        <v>1</v>
      </c>
      <c r="D21" s="4">
        <f t="shared" si="21"/>
        <v>2</v>
      </c>
      <c r="E21" s="4">
        <f t="shared" si="22"/>
        <v>7</v>
      </c>
      <c r="F21" s="10" t="str">
        <f t="shared" si="0"/>
        <v>200015:3</v>
      </c>
      <c r="H21" s="11" t="str">
        <f t="shared" si="2"/>
        <v>{"PEOPLE":{"HP":73000},"GOD":{"MAG":21900},"DEMON":{"DEF":7300},"IMMORTAL":{"MDEF":7300},"GHOST":{"ATK":21900}}</v>
      </c>
      <c r="I21" s="11"/>
      <c r="J21" s="4">
        <v>18</v>
      </c>
      <c r="K21" s="10">
        <f t="shared" si="20"/>
        <v>200015</v>
      </c>
      <c r="L21" s="10">
        <f t="shared" ref="L21" si="28">L20</f>
        <v>3</v>
      </c>
      <c r="M21" s="11"/>
      <c r="N21" s="11" t="str">
        <f t="shared" si="13"/>
        <v>HP</v>
      </c>
      <c r="O21" s="10">
        <f t="shared" si="3"/>
        <v>73000</v>
      </c>
      <c r="P21" s="11" t="str">
        <f t="shared" si="13"/>
        <v>MAG</v>
      </c>
      <c r="Q21" s="10">
        <f t="shared" si="14"/>
        <v>21900</v>
      </c>
      <c r="R21" s="11" t="str">
        <f t="shared" si="13"/>
        <v>DEF</v>
      </c>
      <c r="S21" s="10">
        <f t="shared" si="4"/>
        <v>7300</v>
      </c>
      <c r="T21" s="11" t="str">
        <f t="shared" si="13"/>
        <v>MDEF</v>
      </c>
      <c r="U21" s="10">
        <f t="shared" si="5"/>
        <v>7300</v>
      </c>
      <c r="V21" s="11" t="str">
        <f t="shared" si="23"/>
        <v>ATK</v>
      </c>
      <c r="W21" s="10">
        <f t="shared" si="6"/>
        <v>21900</v>
      </c>
      <c r="X21" s="11"/>
      <c r="Y21" s="10">
        <f t="shared" si="15"/>
        <v>73000</v>
      </c>
      <c r="Z21" s="10">
        <f t="shared" si="16"/>
        <v>21900</v>
      </c>
      <c r="AA21" s="10">
        <f t="shared" si="17"/>
        <v>21900</v>
      </c>
      <c r="AB21" s="10">
        <f t="shared" si="18"/>
        <v>7300</v>
      </c>
      <c r="AC21" s="10">
        <f t="shared" si="19"/>
        <v>7300</v>
      </c>
      <c r="AE21" s="10">
        <v>4000</v>
      </c>
      <c r="AF21" s="10">
        <f t="shared" si="8"/>
        <v>1200</v>
      </c>
      <c r="AG21" s="10">
        <f t="shared" si="9"/>
        <v>1200</v>
      </c>
      <c r="AH21" s="10">
        <f t="shared" si="10"/>
        <v>400</v>
      </c>
      <c r="AI21" s="10">
        <f t="shared" si="11"/>
        <v>400</v>
      </c>
    </row>
    <row r="22" spans="2:35" ht="15.75">
      <c r="B22" s="4">
        <f t="shared" si="1"/>
        <v>100208</v>
      </c>
      <c r="C22" s="4">
        <f t="shared" si="25"/>
        <v>1</v>
      </c>
      <c r="D22" s="4">
        <f t="shared" si="21"/>
        <v>2</v>
      </c>
      <c r="E22" s="4">
        <f t="shared" si="22"/>
        <v>8</v>
      </c>
      <c r="F22" s="10" t="str">
        <f t="shared" si="0"/>
        <v>200015:3</v>
      </c>
      <c r="H22" s="11" t="str">
        <f t="shared" si="2"/>
        <v>{"PEOPLE":{"HP":77000},"GOD":{"MAG":23100},"DEMON":{"DEF":7700},"IMMORTAL":{"MDEF":7700},"GHOST":{"ATK":23100}}</v>
      </c>
      <c r="I22" s="11"/>
      <c r="J22" s="4">
        <v>19</v>
      </c>
      <c r="K22" s="10">
        <f t="shared" si="20"/>
        <v>200015</v>
      </c>
      <c r="L22" s="10">
        <f t="shared" ref="L22" si="29">L21</f>
        <v>3</v>
      </c>
      <c r="M22" s="11"/>
      <c r="N22" s="11" t="str">
        <f t="shared" si="13"/>
        <v>HP</v>
      </c>
      <c r="O22" s="10">
        <f t="shared" si="3"/>
        <v>77000</v>
      </c>
      <c r="P22" s="11" t="str">
        <f t="shared" si="13"/>
        <v>MAG</v>
      </c>
      <c r="Q22" s="10">
        <f t="shared" si="14"/>
        <v>23100</v>
      </c>
      <c r="R22" s="11" t="str">
        <f t="shared" si="13"/>
        <v>DEF</v>
      </c>
      <c r="S22" s="10">
        <f t="shared" si="4"/>
        <v>7700</v>
      </c>
      <c r="T22" s="11" t="str">
        <f t="shared" si="13"/>
        <v>MDEF</v>
      </c>
      <c r="U22" s="10">
        <f t="shared" si="5"/>
        <v>7700</v>
      </c>
      <c r="V22" s="11" t="str">
        <f t="shared" si="23"/>
        <v>ATK</v>
      </c>
      <c r="W22" s="10">
        <f t="shared" si="6"/>
        <v>23100</v>
      </c>
      <c r="X22" s="11"/>
      <c r="Y22" s="10">
        <f t="shared" si="15"/>
        <v>77000</v>
      </c>
      <c r="Z22" s="10">
        <f t="shared" si="16"/>
        <v>23100</v>
      </c>
      <c r="AA22" s="10">
        <f t="shared" si="17"/>
        <v>23100</v>
      </c>
      <c r="AB22" s="10">
        <f t="shared" si="18"/>
        <v>7700</v>
      </c>
      <c r="AC22" s="10">
        <f t="shared" si="19"/>
        <v>7700</v>
      </c>
      <c r="AE22" s="10">
        <v>4000</v>
      </c>
      <c r="AF22" s="10">
        <f t="shared" si="8"/>
        <v>1200</v>
      </c>
      <c r="AG22" s="10">
        <f t="shared" si="9"/>
        <v>1200</v>
      </c>
      <c r="AH22" s="10">
        <f t="shared" si="10"/>
        <v>400</v>
      </c>
      <c r="AI22" s="10">
        <f t="shared" si="11"/>
        <v>400</v>
      </c>
    </row>
    <row r="23" spans="2:35" ht="15.75">
      <c r="B23" s="4">
        <f t="shared" si="1"/>
        <v>100209</v>
      </c>
      <c r="C23" s="4">
        <f t="shared" si="25"/>
        <v>1</v>
      </c>
      <c r="D23" s="4">
        <f t="shared" si="21"/>
        <v>2</v>
      </c>
      <c r="E23" s="4">
        <f t="shared" si="22"/>
        <v>9</v>
      </c>
      <c r="F23" s="10" t="str">
        <f t="shared" si="0"/>
        <v>200015:3</v>
      </c>
      <c r="H23" s="11" t="str">
        <f t="shared" si="2"/>
        <v>{"PEOPLE":{"HP":81000},"GOD":{"MAG":24300},"DEMON":{"DEF":8100},"IMMORTAL":{"MDEF":8100},"GHOST":{"ATK":24300}}</v>
      </c>
      <c r="I23" s="11"/>
      <c r="J23" s="4">
        <v>20</v>
      </c>
      <c r="K23" s="10">
        <f t="shared" si="20"/>
        <v>200015</v>
      </c>
      <c r="L23" s="10">
        <f t="shared" ref="L23" si="30">L22</f>
        <v>3</v>
      </c>
      <c r="M23" s="11"/>
      <c r="N23" s="11" t="str">
        <f t="shared" si="13"/>
        <v>HP</v>
      </c>
      <c r="O23" s="10">
        <f t="shared" si="3"/>
        <v>81000</v>
      </c>
      <c r="P23" s="11" t="str">
        <f t="shared" si="13"/>
        <v>MAG</v>
      </c>
      <c r="Q23" s="10">
        <f t="shared" si="14"/>
        <v>24300</v>
      </c>
      <c r="R23" s="11" t="str">
        <f t="shared" si="13"/>
        <v>DEF</v>
      </c>
      <c r="S23" s="10">
        <f t="shared" si="4"/>
        <v>8100</v>
      </c>
      <c r="T23" s="11" t="str">
        <f t="shared" si="13"/>
        <v>MDEF</v>
      </c>
      <c r="U23" s="10">
        <f t="shared" si="5"/>
        <v>8100</v>
      </c>
      <c r="V23" s="11" t="str">
        <f t="shared" si="23"/>
        <v>ATK</v>
      </c>
      <c r="W23" s="10">
        <f t="shared" si="6"/>
        <v>24300</v>
      </c>
      <c r="X23" s="11"/>
      <c r="Y23" s="10">
        <f t="shared" si="15"/>
        <v>81000</v>
      </c>
      <c r="Z23" s="10">
        <f t="shared" si="16"/>
        <v>24300</v>
      </c>
      <c r="AA23" s="10">
        <f t="shared" si="17"/>
        <v>24300</v>
      </c>
      <c r="AB23" s="10">
        <f t="shared" si="18"/>
        <v>8100</v>
      </c>
      <c r="AC23" s="10">
        <f t="shared" si="19"/>
        <v>8100</v>
      </c>
      <c r="AE23" s="10">
        <v>4000</v>
      </c>
      <c r="AF23" s="10">
        <f t="shared" si="8"/>
        <v>1200</v>
      </c>
      <c r="AG23" s="10">
        <f t="shared" si="9"/>
        <v>1200</v>
      </c>
      <c r="AH23" s="10">
        <f t="shared" si="10"/>
        <v>400</v>
      </c>
      <c r="AI23" s="10">
        <f t="shared" si="11"/>
        <v>400</v>
      </c>
    </row>
    <row r="24" spans="2:35" ht="15.75">
      <c r="B24" s="4">
        <f t="shared" si="1"/>
        <v>100300</v>
      </c>
      <c r="C24" s="4">
        <f t="shared" si="25"/>
        <v>1</v>
      </c>
      <c r="D24" s="4">
        <f t="shared" si="21"/>
        <v>3</v>
      </c>
      <c r="E24" s="4">
        <f t="shared" si="22"/>
        <v>0</v>
      </c>
      <c r="F24" s="10" t="str">
        <f t="shared" si="0"/>
        <v>200015:9</v>
      </c>
      <c r="H24" s="11" t="str">
        <f t="shared" si="2"/>
        <v>{"PEOPLE":{"HP":86200},"GOD":{"MAG":25860},"DEMON":{"DEF":8620},"IMMORTAL":{"MDEF":8620},"GHOST":{"ATK":25860}}</v>
      </c>
      <c r="I24" s="11"/>
      <c r="J24" s="4">
        <v>21</v>
      </c>
      <c r="K24" s="10">
        <f t="shared" si="20"/>
        <v>200015</v>
      </c>
      <c r="L24" s="10">
        <f>ROUND(L23*3,)</f>
        <v>9</v>
      </c>
      <c r="M24" s="11"/>
      <c r="N24" s="11" t="str">
        <f t="shared" si="13"/>
        <v>HP</v>
      </c>
      <c r="O24" s="10">
        <f t="shared" si="3"/>
        <v>86200</v>
      </c>
      <c r="P24" s="11" t="str">
        <f t="shared" si="13"/>
        <v>MAG</v>
      </c>
      <c r="Q24" s="10">
        <f t="shared" si="14"/>
        <v>25860</v>
      </c>
      <c r="R24" s="11" t="str">
        <f t="shared" si="13"/>
        <v>DEF</v>
      </c>
      <c r="S24" s="10">
        <f t="shared" si="4"/>
        <v>8620</v>
      </c>
      <c r="T24" s="11" t="str">
        <f t="shared" si="13"/>
        <v>MDEF</v>
      </c>
      <c r="U24" s="10">
        <f t="shared" si="5"/>
        <v>8620</v>
      </c>
      <c r="V24" s="11" t="str">
        <f t="shared" si="23"/>
        <v>ATK</v>
      </c>
      <c r="W24" s="10">
        <f t="shared" si="6"/>
        <v>25860</v>
      </c>
      <c r="X24" s="11"/>
      <c r="Y24" s="10">
        <f t="shared" si="15"/>
        <v>86200</v>
      </c>
      <c r="Z24" s="10">
        <f t="shared" si="16"/>
        <v>25860</v>
      </c>
      <c r="AA24" s="10">
        <f t="shared" si="17"/>
        <v>25860</v>
      </c>
      <c r="AB24" s="10">
        <f t="shared" si="18"/>
        <v>8620</v>
      </c>
      <c r="AC24" s="10">
        <f t="shared" si="19"/>
        <v>8620</v>
      </c>
      <c r="AE24" s="10">
        <f>AE4+1200</f>
        <v>5200</v>
      </c>
      <c r="AF24" s="10">
        <f t="shared" si="8"/>
        <v>1560</v>
      </c>
      <c r="AG24" s="10">
        <f t="shared" si="9"/>
        <v>1560</v>
      </c>
      <c r="AH24" s="10">
        <f t="shared" si="10"/>
        <v>520</v>
      </c>
      <c r="AI24" s="10">
        <f t="shared" si="11"/>
        <v>520</v>
      </c>
    </row>
    <row r="25" spans="2:35" ht="15.75">
      <c r="B25" s="4">
        <f t="shared" si="1"/>
        <v>100301</v>
      </c>
      <c r="C25" s="4">
        <f t="shared" si="25"/>
        <v>1</v>
      </c>
      <c r="D25" s="4">
        <f t="shared" si="21"/>
        <v>3</v>
      </c>
      <c r="E25" s="4">
        <f t="shared" si="22"/>
        <v>1</v>
      </c>
      <c r="F25" s="10" t="str">
        <f t="shared" si="0"/>
        <v>200015:3</v>
      </c>
      <c r="H25" s="11" t="str">
        <f t="shared" si="2"/>
        <v>{"PEOPLE":{"HP":91400},"GOD":{"MAG":27420},"DEMON":{"DEF":9140},"IMMORTAL":{"MDEF":9140},"GHOST":{"ATK":27420}}</v>
      </c>
      <c r="I25" s="11"/>
      <c r="J25" s="4">
        <v>22</v>
      </c>
      <c r="K25" s="10">
        <f t="shared" si="20"/>
        <v>200015</v>
      </c>
      <c r="L25" s="10">
        <f>ROUND(D24*D24/8,)+2</f>
        <v>3</v>
      </c>
      <c r="M25" s="11"/>
      <c r="N25" s="11" t="str">
        <f t="shared" si="13"/>
        <v>HP</v>
      </c>
      <c r="O25" s="10">
        <f t="shared" si="3"/>
        <v>91400</v>
      </c>
      <c r="P25" s="11" t="str">
        <f t="shared" si="13"/>
        <v>MAG</v>
      </c>
      <c r="Q25" s="10">
        <f t="shared" si="14"/>
        <v>27420</v>
      </c>
      <c r="R25" s="11" t="str">
        <f t="shared" si="13"/>
        <v>DEF</v>
      </c>
      <c r="S25" s="10">
        <f t="shared" si="4"/>
        <v>9140</v>
      </c>
      <c r="T25" s="11" t="str">
        <f t="shared" si="13"/>
        <v>MDEF</v>
      </c>
      <c r="U25" s="10">
        <f t="shared" si="5"/>
        <v>9140</v>
      </c>
      <c r="V25" s="11" t="str">
        <f t="shared" si="23"/>
        <v>ATK</v>
      </c>
      <c r="W25" s="10">
        <f t="shared" si="6"/>
        <v>27420</v>
      </c>
      <c r="X25" s="11"/>
      <c r="Y25" s="10">
        <f t="shared" si="15"/>
        <v>91400</v>
      </c>
      <c r="Z25" s="10">
        <f t="shared" si="16"/>
        <v>27420</v>
      </c>
      <c r="AA25" s="10">
        <f t="shared" si="17"/>
        <v>27420</v>
      </c>
      <c r="AB25" s="10">
        <f t="shared" si="18"/>
        <v>9140</v>
      </c>
      <c r="AC25" s="10">
        <f t="shared" si="19"/>
        <v>9140</v>
      </c>
      <c r="AE25" s="10">
        <f t="shared" ref="AE25:AE88" si="31">AE5+1200</f>
        <v>5200</v>
      </c>
      <c r="AF25" s="10">
        <f t="shared" si="8"/>
        <v>1560</v>
      </c>
      <c r="AG25" s="10">
        <f t="shared" si="9"/>
        <v>1560</v>
      </c>
      <c r="AH25" s="10">
        <f t="shared" si="10"/>
        <v>520</v>
      </c>
      <c r="AI25" s="10">
        <f t="shared" si="11"/>
        <v>520</v>
      </c>
    </row>
    <row r="26" spans="2:35" ht="15.75">
      <c r="B26" s="4">
        <f t="shared" si="1"/>
        <v>100302</v>
      </c>
      <c r="C26" s="4">
        <f t="shared" si="25"/>
        <v>1</v>
      </c>
      <c r="D26" s="4">
        <f t="shared" si="21"/>
        <v>3</v>
      </c>
      <c r="E26" s="4">
        <f t="shared" si="22"/>
        <v>2</v>
      </c>
      <c r="F26" s="10" t="str">
        <f t="shared" si="0"/>
        <v>200015:3</v>
      </c>
      <c r="H26" s="11" t="str">
        <f t="shared" si="2"/>
        <v>{"PEOPLE":{"HP":96600},"GOD":{"MAG":28980},"DEMON":{"DEF":9660},"IMMORTAL":{"MDEF":9660},"GHOST":{"ATK":28980}}</v>
      </c>
      <c r="I26" s="11"/>
      <c r="J26" s="4">
        <v>23</v>
      </c>
      <c r="K26" s="10">
        <f t="shared" si="20"/>
        <v>200015</v>
      </c>
      <c r="L26" s="10">
        <f>L25</f>
        <v>3</v>
      </c>
      <c r="M26" s="11"/>
      <c r="N26" s="11" t="str">
        <f t="shared" si="13"/>
        <v>HP</v>
      </c>
      <c r="O26" s="10">
        <f t="shared" si="3"/>
        <v>96600</v>
      </c>
      <c r="P26" s="11" t="str">
        <f t="shared" si="13"/>
        <v>MAG</v>
      </c>
      <c r="Q26" s="10">
        <f t="shared" si="14"/>
        <v>28980</v>
      </c>
      <c r="R26" s="11" t="str">
        <f t="shared" si="13"/>
        <v>DEF</v>
      </c>
      <c r="S26" s="10">
        <f t="shared" si="4"/>
        <v>9660</v>
      </c>
      <c r="T26" s="11" t="str">
        <f t="shared" si="13"/>
        <v>MDEF</v>
      </c>
      <c r="U26" s="10">
        <f t="shared" si="5"/>
        <v>9660</v>
      </c>
      <c r="V26" s="11" t="str">
        <f t="shared" si="23"/>
        <v>ATK</v>
      </c>
      <c r="W26" s="10">
        <f t="shared" si="6"/>
        <v>28980</v>
      </c>
      <c r="X26" s="11"/>
      <c r="Y26" s="10">
        <f t="shared" si="15"/>
        <v>96600</v>
      </c>
      <c r="Z26" s="10">
        <f t="shared" si="16"/>
        <v>28980</v>
      </c>
      <c r="AA26" s="10">
        <f t="shared" si="17"/>
        <v>28980</v>
      </c>
      <c r="AB26" s="10">
        <f t="shared" si="18"/>
        <v>9660</v>
      </c>
      <c r="AC26" s="10">
        <f t="shared" si="19"/>
        <v>9660</v>
      </c>
      <c r="AE26" s="10">
        <f t="shared" si="31"/>
        <v>5200</v>
      </c>
      <c r="AF26" s="10">
        <f t="shared" si="8"/>
        <v>1560</v>
      </c>
      <c r="AG26" s="10">
        <f t="shared" si="9"/>
        <v>1560</v>
      </c>
      <c r="AH26" s="10">
        <f t="shared" si="10"/>
        <v>520</v>
      </c>
      <c r="AI26" s="10">
        <f t="shared" si="11"/>
        <v>520</v>
      </c>
    </row>
    <row r="27" spans="2:35" ht="15.75">
      <c r="B27" s="4">
        <f t="shared" si="1"/>
        <v>100303</v>
      </c>
      <c r="C27" s="4">
        <f t="shared" si="25"/>
        <v>1</v>
      </c>
      <c r="D27" s="4">
        <f t="shared" si="21"/>
        <v>3</v>
      </c>
      <c r="E27" s="4">
        <f t="shared" si="22"/>
        <v>3</v>
      </c>
      <c r="F27" s="10" t="str">
        <f t="shared" si="0"/>
        <v>200015:3</v>
      </c>
      <c r="H27" s="11" t="str">
        <f t="shared" si="2"/>
        <v>{"PEOPLE":{"HP":101800},"GOD":{"MAG":30540},"DEMON":{"DEF":10180},"IMMORTAL":{"MDEF":10180},"GHOST":{"ATK":30540}}</v>
      </c>
      <c r="I27" s="11"/>
      <c r="J27" s="4">
        <v>24</v>
      </c>
      <c r="K27" s="10">
        <f t="shared" si="20"/>
        <v>200015</v>
      </c>
      <c r="L27" s="10">
        <f>L26</f>
        <v>3</v>
      </c>
      <c r="M27" s="11"/>
      <c r="N27" s="11" t="str">
        <f t="shared" si="13"/>
        <v>HP</v>
      </c>
      <c r="O27" s="10">
        <f t="shared" si="3"/>
        <v>101800</v>
      </c>
      <c r="P27" s="11" t="str">
        <f t="shared" si="13"/>
        <v>MAG</v>
      </c>
      <c r="Q27" s="10">
        <f t="shared" si="14"/>
        <v>30540</v>
      </c>
      <c r="R27" s="11" t="str">
        <f t="shared" si="13"/>
        <v>DEF</v>
      </c>
      <c r="S27" s="10">
        <f t="shared" si="4"/>
        <v>10180</v>
      </c>
      <c r="T27" s="11" t="str">
        <f t="shared" si="13"/>
        <v>MDEF</v>
      </c>
      <c r="U27" s="10">
        <f t="shared" si="5"/>
        <v>10180</v>
      </c>
      <c r="V27" s="11" t="str">
        <f t="shared" si="23"/>
        <v>ATK</v>
      </c>
      <c r="W27" s="10">
        <f t="shared" si="6"/>
        <v>30540</v>
      </c>
      <c r="X27" s="11"/>
      <c r="Y27" s="10">
        <f t="shared" si="15"/>
        <v>101800</v>
      </c>
      <c r="Z27" s="10">
        <f t="shared" si="16"/>
        <v>30540</v>
      </c>
      <c r="AA27" s="10">
        <f t="shared" si="17"/>
        <v>30540</v>
      </c>
      <c r="AB27" s="10">
        <f t="shared" si="18"/>
        <v>10180</v>
      </c>
      <c r="AC27" s="10">
        <f t="shared" si="19"/>
        <v>10180</v>
      </c>
      <c r="AE27" s="10">
        <f t="shared" si="31"/>
        <v>5200</v>
      </c>
      <c r="AF27" s="10">
        <f t="shared" si="8"/>
        <v>1560</v>
      </c>
      <c r="AG27" s="10">
        <f t="shared" si="9"/>
        <v>1560</v>
      </c>
      <c r="AH27" s="10">
        <f t="shared" si="10"/>
        <v>520</v>
      </c>
      <c r="AI27" s="10">
        <f t="shared" si="11"/>
        <v>520</v>
      </c>
    </row>
    <row r="28" spans="2:35" ht="15.75">
      <c r="B28" s="4">
        <f t="shared" si="1"/>
        <v>100304</v>
      </c>
      <c r="C28" s="4">
        <f t="shared" si="25"/>
        <v>1</v>
      </c>
      <c r="D28" s="4">
        <f t="shared" si="21"/>
        <v>3</v>
      </c>
      <c r="E28" s="4">
        <f t="shared" si="22"/>
        <v>4</v>
      </c>
      <c r="F28" s="10" t="str">
        <f t="shared" si="0"/>
        <v>200015:3</v>
      </c>
      <c r="H28" s="11" t="str">
        <f t="shared" si="2"/>
        <v>{"PEOPLE":{"HP":107000},"GOD":{"MAG":32100},"DEMON":{"DEF":10700},"IMMORTAL":{"MDEF":10700},"GHOST":{"ATK":32100}}</v>
      </c>
      <c r="I28" s="11"/>
      <c r="J28" s="4">
        <v>25</v>
      </c>
      <c r="K28" s="10">
        <f t="shared" si="20"/>
        <v>200015</v>
      </c>
      <c r="L28" s="10">
        <f t="shared" si="20"/>
        <v>3</v>
      </c>
      <c r="M28" s="11"/>
      <c r="N28" s="11" t="str">
        <f t="shared" si="13"/>
        <v>HP</v>
      </c>
      <c r="O28" s="10">
        <f t="shared" si="3"/>
        <v>107000</v>
      </c>
      <c r="P28" s="11" t="str">
        <f t="shared" si="13"/>
        <v>MAG</v>
      </c>
      <c r="Q28" s="10">
        <f t="shared" si="14"/>
        <v>32100</v>
      </c>
      <c r="R28" s="11" t="str">
        <f t="shared" si="13"/>
        <v>DEF</v>
      </c>
      <c r="S28" s="10">
        <f t="shared" si="4"/>
        <v>10700</v>
      </c>
      <c r="T28" s="11" t="str">
        <f t="shared" si="13"/>
        <v>MDEF</v>
      </c>
      <c r="U28" s="10">
        <f t="shared" si="5"/>
        <v>10700</v>
      </c>
      <c r="V28" s="11" t="str">
        <f t="shared" si="23"/>
        <v>ATK</v>
      </c>
      <c r="W28" s="10">
        <f t="shared" si="6"/>
        <v>32100</v>
      </c>
      <c r="X28" s="11"/>
      <c r="Y28" s="10">
        <f t="shared" si="15"/>
        <v>107000</v>
      </c>
      <c r="Z28" s="10">
        <f t="shared" si="16"/>
        <v>32100</v>
      </c>
      <c r="AA28" s="10">
        <f t="shared" si="17"/>
        <v>32100</v>
      </c>
      <c r="AB28" s="10">
        <f t="shared" si="18"/>
        <v>10700</v>
      </c>
      <c r="AC28" s="10">
        <f t="shared" si="19"/>
        <v>10700</v>
      </c>
      <c r="AE28" s="10">
        <f t="shared" si="31"/>
        <v>5200</v>
      </c>
      <c r="AF28" s="10">
        <f t="shared" si="8"/>
        <v>1560</v>
      </c>
      <c r="AG28" s="10">
        <f t="shared" si="9"/>
        <v>1560</v>
      </c>
      <c r="AH28" s="10">
        <f t="shared" si="10"/>
        <v>520</v>
      </c>
      <c r="AI28" s="10">
        <f t="shared" si="11"/>
        <v>520</v>
      </c>
    </row>
    <row r="29" spans="2:35" ht="15.75">
      <c r="B29" s="4">
        <f t="shared" si="1"/>
        <v>100305</v>
      </c>
      <c r="C29" s="4">
        <f t="shared" si="25"/>
        <v>1</v>
      </c>
      <c r="D29" s="4">
        <f t="shared" si="21"/>
        <v>3</v>
      </c>
      <c r="E29" s="4">
        <f t="shared" si="22"/>
        <v>5</v>
      </c>
      <c r="F29" s="10" t="str">
        <f t="shared" si="0"/>
        <v>200015:3</v>
      </c>
      <c r="H29" s="11" t="str">
        <f t="shared" si="2"/>
        <v>{"PEOPLE":{"HP":112200},"GOD":{"MAG":33660},"DEMON":{"DEF":11220},"IMMORTAL":{"MDEF":11220},"GHOST":{"ATK":33660}}</v>
      </c>
      <c r="I29" s="11"/>
      <c r="J29" s="4">
        <v>26</v>
      </c>
      <c r="K29" s="10">
        <f t="shared" si="20"/>
        <v>200015</v>
      </c>
      <c r="L29" s="10">
        <f t="shared" si="20"/>
        <v>3</v>
      </c>
      <c r="M29" s="11"/>
      <c r="N29" s="11" t="str">
        <f t="shared" si="13"/>
        <v>HP</v>
      </c>
      <c r="O29" s="10">
        <f t="shared" si="3"/>
        <v>112200</v>
      </c>
      <c r="P29" s="11" t="str">
        <f t="shared" si="13"/>
        <v>MAG</v>
      </c>
      <c r="Q29" s="10">
        <f t="shared" si="14"/>
        <v>33660</v>
      </c>
      <c r="R29" s="11" t="str">
        <f t="shared" si="13"/>
        <v>DEF</v>
      </c>
      <c r="S29" s="10">
        <f t="shared" si="4"/>
        <v>11220</v>
      </c>
      <c r="T29" s="11" t="str">
        <f t="shared" si="13"/>
        <v>MDEF</v>
      </c>
      <c r="U29" s="10">
        <f t="shared" si="5"/>
        <v>11220</v>
      </c>
      <c r="V29" s="11" t="str">
        <f t="shared" si="23"/>
        <v>ATK</v>
      </c>
      <c r="W29" s="10">
        <f t="shared" si="6"/>
        <v>33660</v>
      </c>
      <c r="X29" s="11"/>
      <c r="Y29" s="10">
        <f t="shared" si="15"/>
        <v>112200</v>
      </c>
      <c r="Z29" s="10">
        <f t="shared" si="16"/>
        <v>33660</v>
      </c>
      <c r="AA29" s="10">
        <f t="shared" si="17"/>
        <v>33660</v>
      </c>
      <c r="AB29" s="10">
        <f t="shared" si="18"/>
        <v>11220</v>
      </c>
      <c r="AC29" s="10">
        <f t="shared" si="19"/>
        <v>11220</v>
      </c>
      <c r="AE29" s="10">
        <f t="shared" si="31"/>
        <v>5200</v>
      </c>
      <c r="AF29" s="10">
        <f t="shared" si="8"/>
        <v>1560</v>
      </c>
      <c r="AG29" s="10">
        <f t="shared" si="9"/>
        <v>1560</v>
      </c>
      <c r="AH29" s="10">
        <f t="shared" si="10"/>
        <v>520</v>
      </c>
      <c r="AI29" s="10">
        <f t="shared" si="11"/>
        <v>520</v>
      </c>
    </row>
    <row r="30" spans="2:35" ht="15.75">
      <c r="B30" s="4">
        <f t="shared" si="1"/>
        <v>100306</v>
      </c>
      <c r="C30" s="4">
        <f t="shared" si="25"/>
        <v>1</v>
      </c>
      <c r="D30" s="4">
        <f t="shared" si="21"/>
        <v>3</v>
      </c>
      <c r="E30" s="4">
        <f t="shared" si="22"/>
        <v>6</v>
      </c>
      <c r="F30" s="10" t="str">
        <f t="shared" si="0"/>
        <v>200015:3</v>
      </c>
      <c r="H30" s="11" t="str">
        <f t="shared" si="2"/>
        <v>{"PEOPLE":{"HP":117400},"GOD":{"MAG":35220},"DEMON":{"DEF":11740},"IMMORTAL":{"MDEF":11740},"GHOST":{"ATK":35220}}</v>
      </c>
      <c r="I30" s="11"/>
      <c r="J30" s="4">
        <v>27</v>
      </c>
      <c r="K30" s="10">
        <f t="shared" si="20"/>
        <v>200015</v>
      </c>
      <c r="L30" s="10">
        <f t="shared" si="20"/>
        <v>3</v>
      </c>
      <c r="M30" s="11"/>
      <c r="N30" s="11" t="str">
        <f t="shared" si="13"/>
        <v>HP</v>
      </c>
      <c r="O30" s="10">
        <f t="shared" si="3"/>
        <v>117400</v>
      </c>
      <c r="P30" s="11" t="str">
        <f t="shared" si="13"/>
        <v>MAG</v>
      </c>
      <c r="Q30" s="10">
        <f t="shared" si="14"/>
        <v>35220</v>
      </c>
      <c r="R30" s="11" t="str">
        <f t="shared" si="13"/>
        <v>DEF</v>
      </c>
      <c r="S30" s="10">
        <f t="shared" si="4"/>
        <v>11740</v>
      </c>
      <c r="T30" s="11" t="str">
        <f t="shared" si="13"/>
        <v>MDEF</v>
      </c>
      <c r="U30" s="10">
        <f t="shared" si="5"/>
        <v>11740</v>
      </c>
      <c r="V30" s="11" t="str">
        <f t="shared" si="23"/>
        <v>ATK</v>
      </c>
      <c r="W30" s="10">
        <f t="shared" si="6"/>
        <v>35220</v>
      </c>
      <c r="X30" s="11"/>
      <c r="Y30" s="10">
        <f t="shared" si="15"/>
        <v>117400</v>
      </c>
      <c r="Z30" s="10">
        <f t="shared" si="16"/>
        <v>35220</v>
      </c>
      <c r="AA30" s="10">
        <f t="shared" si="17"/>
        <v>35220</v>
      </c>
      <c r="AB30" s="10">
        <f t="shared" si="18"/>
        <v>11740</v>
      </c>
      <c r="AC30" s="10">
        <f t="shared" si="19"/>
        <v>11740</v>
      </c>
      <c r="AE30" s="10">
        <f t="shared" si="31"/>
        <v>5200</v>
      </c>
      <c r="AF30" s="10">
        <f t="shared" si="8"/>
        <v>1560</v>
      </c>
      <c r="AG30" s="10">
        <f t="shared" si="9"/>
        <v>1560</v>
      </c>
      <c r="AH30" s="10">
        <f t="shared" si="10"/>
        <v>520</v>
      </c>
      <c r="AI30" s="10">
        <f t="shared" si="11"/>
        <v>520</v>
      </c>
    </row>
    <row r="31" spans="2:35" ht="15.75">
      <c r="B31" s="4">
        <f t="shared" si="1"/>
        <v>100307</v>
      </c>
      <c r="C31" s="4">
        <f t="shared" si="25"/>
        <v>1</v>
      </c>
      <c r="D31" s="4">
        <f t="shared" si="21"/>
        <v>3</v>
      </c>
      <c r="E31" s="4">
        <f t="shared" si="22"/>
        <v>7</v>
      </c>
      <c r="F31" s="10" t="str">
        <f t="shared" si="0"/>
        <v>200015:3</v>
      </c>
      <c r="H31" s="11" t="str">
        <f t="shared" si="2"/>
        <v>{"PEOPLE":{"HP":122600},"GOD":{"MAG":36780},"DEMON":{"DEF":12260},"IMMORTAL":{"MDEF":12260},"GHOST":{"ATK":36780}}</v>
      </c>
      <c r="I31" s="11"/>
      <c r="J31" s="4">
        <v>28</v>
      </c>
      <c r="K31" s="10">
        <f t="shared" si="20"/>
        <v>200015</v>
      </c>
      <c r="L31" s="10">
        <f t="shared" si="20"/>
        <v>3</v>
      </c>
      <c r="M31" s="11"/>
      <c r="N31" s="11" t="str">
        <f t="shared" si="13"/>
        <v>HP</v>
      </c>
      <c r="O31" s="10">
        <f t="shared" si="3"/>
        <v>122600</v>
      </c>
      <c r="P31" s="11" t="str">
        <f t="shared" si="13"/>
        <v>MAG</v>
      </c>
      <c r="Q31" s="10">
        <f t="shared" si="14"/>
        <v>36780</v>
      </c>
      <c r="R31" s="11" t="str">
        <f t="shared" si="13"/>
        <v>DEF</v>
      </c>
      <c r="S31" s="10">
        <f t="shared" si="4"/>
        <v>12260</v>
      </c>
      <c r="T31" s="11" t="str">
        <f t="shared" si="13"/>
        <v>MDEF</v>
      </c>
      <c r="U31" s="10">
        <f t="shared" si="5"/>
        <v>12260</v>
      </c>
      <c r="V31" s="11" t="str">
        <f t="shared" si="23"/>
        <v>ATK</v>
      </c>
      <c r="W31" s="10">
        <f t="shared" si="6"/>
        <v>36780</v>
      </c>
      <c r="X31" s="11"/>
      <c r="Y31" s="10">
        <f t="shared" si="15"/>
        <v>122600</v>
      </c>
      <c r="Z31" s="10">
        <f t="shared" si="16"/>
        <v>36780</v>
      </c>
      <c r="AA31" s="10">
        <f t="shared" si="17"/>
        <v>36780</v>
      </c>
      <c r="AB31" s="10">
        <f t="shared" si="18"/>
        <v>12260</v>
      </c>
      <c r="AC31" s="10">
        <f t="shared" si="19"/>
        <v>12260</v>
      </c>
      <c r="AE31" s="10">
        <f t="shared" si="31"/>
        <v>5200</v>
      </c>
      <c r="AF31" s="10">
        <f t="shared" si="8"/>
        <v>1560</v>
      </c>
      <c r="AG31" s="10">
        <f t="shared" si="9"/>
        <v>1560</v>
      </c>
      <c r="AH31" s="10">
        <f t="shared" si="10"/>
        <v>520</v>
      </c>
      <c r="AI31" s="10">
        <f t="shared" si="11"/>
        <v>520</v>
      </c>
    </row>
    <row r="32" spans="2:35" ht="15.75">
      <c r="B32" s="4">
        <f t="shared" si="1"/>
        <v>100308</v>
      </c>
      <c r="C32" s="4">
        <f t="shared" si="25"/>
        <v>1</v>
      </c>
      <c r="D32" s="4">
        <f t="shared" si="21"/>
        <v>3</v>
      </c>
      <c r="E32" s="4">
        <f t="shared" si="22"/>
        <v>8</v>
      </c>
      <c r="F32" s="10" t="str">
        <f t="shared" si="0"/>
        <v>200015:3</v>
      </c>
      <c r="H32" s="11" t="str">
        <f t="shared" si="2"/>
        <v>{"PEOPLE":{"HP":127800},"GOD":{"MAG":38340},"DEMON":{"DEF":12780},"IMMORTAL":{"MDEF":12780},"GHOST":{"ATK":38340}}</v>
      </c>
      <c r="I32" s="11"/>
      <c r="J32" s="4">
        <v>29</v>
      </c>
      <c r="K32" s="10">
        <f t="shared" si="20"/>
        <v>200015</v>
      </c>
      <c r="L32" s="10">
        <f t="shared" si="20"/>
        <v>3</v>
      </c>
      <c r="M32" s="11"/>
      <c r="N32" s="11" t="str">
        <f t="shared" si="13"/>
        <v>HP</v>
      </c>
      <c r="O32" s="10">
        <f t="shared" si="3"/>
        <v>127800</v>
      </c>
      <c r="P32" s="11" t="str">
        <f t="shared" si="13"/>
        <v>MAG</v>
      </c>
      <c r="Q32" s="10">
        <f t="shared" si="14"/>
        <v>38340</v>
      </c>
      <c r="R32" s="11" t="str">
        <f t="shared" si="13"/>
        <v>DEF</v>
      </c>
      <c r="S32" s="10">
        <f t="shared" si="4"/>
        <v>12780</v>
      </c>
      <c r="T32" s="11" t="str">
        <f t="shared" si="13"/>
        <v>MDEF</v>
      </c>
      <c r="U32" s="10">
        <f t="shared" si="5"/>
        <v>12780</v>
      </c>
      <c r="V32" s="11" t="str">
        <f t="shared" si="23"/>
        <v>ATK</v>
      </c>
      <c r="W32" s="10">
        <f t="shared" si="6"/>
        <v>38340</v>
      </c>
      <c r="X32" s="11"/>
      <c r="Y32" s="10">
        <f t="shared" si="15"/>
        <v>127800</v>
      </c>
      <c r="Z32" s="10">
        <f t="shared" si="16"/>
        <v>38340</v>
      </c>
      <c r="AA32" s="10">
        <f t="shared" si="17"/>
        <v>38340</v>
      </c>
      <c r="AB32" s="10">
        <f t="shared" si="18"/>
        <v>12780</v>
      </c>
      <c r="AC32" s="10">
        <f t="shared" si="19"/>
        <v>12780</v>
      </c>
      <c r="AE32" s="10">
        <f t="shared" si="31"/>
        <v>5200</v>
      </c>
      <c r="AF32" s="10">
        <f t="shared" si="8"/>
        <v>1560</v>
      </c>
      <c r="AG32" s="10">
        <f t="shared" si="9"/>
        <v>1560</v>
      </c>
      <c r="AH32" s="10">
        <f t="shared" si="10"/>
        <v>520</v>
      </c>
      <c r="AI32" s="10">
        <f t="shared" si="11"/>
        <v>520</v>
      </c>
    </row>
    <row r="33" spans="2:35" ht="15.75">
      <c r="B33" s="4">
        <f t="shared" si="1"/>
        <v>100309</v>
      </c>
      <c r="C33" s="4">
        <f t="shared" si="25"/>
        <v>1</v>
      </c>
      <c r="D33" s="4">
        <f t="shared" si="21"/>
        <v>3</v>
      </c>
      <c r="E33" s="4">
        <f t="shared" si="22"/>
        <v>9</v>
      </c>
      <c r="F33" s="10" t="str">
        <f t="shared" si="0"/>
        <v>200015:3</v>
      </c>
      <c r="H33" s="11" t="str">
        <f t="shared" si="2"/>
        <v>{"PEOPLE":{"HP":133000},"GOD":{"MAG":39900},"DEMON":{"DEF":13300},"IMMORTAL":{"MDEF":13300},"GHOST":{"ATK":39900}}</v>
      </c>
      <c r="I33" s="11"/>
      <c r="J33" s="4">
        <v>30</v>
      </c>
      <c r="K33" s="10">
        <f t="shared" si="20"/>
        <v>200015</v>
      </c>
      <c r="L33" s="10">
        <f t="shared" si="20"/>
        <v>3</v>
      </c>
      <c r="M33" s="11"/>
      <c r="N33" s="11" t="str">
        <f t="shared" si="13"/>
        <v>HP</v>
      </c>
      <c r="O33" s="10">
        <f t="shared" si="3"/>
        <v>133000</v>
      </c>
      <c r="P33" s="11" t="str">
        <f t="shared" si="13"/>
        <v>MAG</v>
      </c>
      <c r="Q33" s="10">
        <f t="shared" si="14"/>
        <v>39900</v>
      </c>
      <c r="R33" s="11" t="str">
        <f t="shared" si="13"/>
        <v>DEF</v>
      </c>
      <c r="S33" s="10">
        <f t="shared" si="4"/>
        <v>13300</v>
      </c>
      <c r="T33" s="11" t="str">
        <f t="shared" si="13"/>
        <v>MDEF</v>
      </c>
      <c r="U33" s="10">
        <f t="shared" si="5"/>
        <v>13300</v>
      </c>
      <c r="V33" s="11" t="str">
        <f t="shared" si="23"/>
        <v>ATK</v>
      </c>
      <c r="W33" s="10">
        <f t="shared" si="6"/>
        <v>39900</v>
      </c>
      <c r="X33" s="11"/>
      <c r="Y33" s="10">
        <f t="shared" si="15"/>
        <v>133000</v>
      </c>
      <c r="Z33" s="10">
        <f t="shared" si="16"/>
        <v>39900</v>
      </c>
      <c r="AA33" s="10">
        <f t="shared" si="17"/>
        <v>39900</v>
      </c>
      <c r="AB33" s="10">
        <f t="shared" si="18"/>
        <v>13300</v>
      </c>
      <c r="AC33" s="10">
        <f t="shared" si="19"/>
        <v>13300</v>
      </c>
      <c r="AE33" s="10">
        <f t="shared" si="31"/>
        <v>5200</v>
      </c>
      <c r="AF33" s="10">
        <f t="shared" si="8"/>
        <v>1560</v>
      </c>
      <c r="AG33" s="10">
        <f t="shared" si="9"/>
        <v>1560</v>
      </c>
      <c r="AH33" s="10">
        <f t="shared" si="10"/>
        <v>520</v>
      </c>
      <c r="AI33" s="10">
        <f t="shared" si="11"/>
        <v>520</v>
      </c>
    </row>
    <row r="34" spans="2:35" ht="15.75">
      <c r="B34" s="4">
        <f t="shared" si="1"/>
        <v>100400</v>
      </c>
      <c r="C34" s="4">
        <f t="shared" si="25"/>
        <v>1</v>
      </c>
      <c r="D34" s="4">
        <f t="shared" si="21"/>
        <v>4</v>
      </c>
      <c r="E34" s="4">
        <f t="shared" si="22"/>
        <v>0</v>
      </c>
      <c r="F34" s="10" t="str">
        <f t="shared" si="0"/>
        <v>200015:9</v>
      </c>
      <c r="H34" s="11" t="str">
        <f t="shared" si="2"/>
        <v>{"PEOPLE":{"HP":138200},"GOD":{"MAG":41460},"DEMON":{"DEF":13820},"IMMORTAL":{"MDEF":13820},"GHOST":{"ATK":41460}}</v>
      </c>
      <c r="I34" s="11"/>
      <c r="J34" s="4">
        <v>31</v>
      </c>
      <c r="K34" s="10">
        <f t="shared" si="20"/>
        <v>200015</v>
      </c>
      <c r="L34" s="10">
        <f>ROUND(L33*3,)</f>
        <v>9</v>
      </c>
      <c r="M34" s="11"/>
      <c r="N34" s="11" t="str">
        <f t="shared" si="13"/>
        <v>HP</v>
      </c>
      <c r="O34" s="10">
        <f t="shared" si="3"/>
        <v>138200</v>
      </c>
      <c r="P34" s="11" t="str">
        <f t="shared" si="13"/>
        <v>MAG</v>
      </c>
      <c r="Q34" s="10">
        <f t="shared" si="14"/>
        <v>41460</v>
      </c>
      <c r="R34" s="11" t="str">
        <f t="shared" si="13"/>
        <v>DEF</v>
      </c>
      <c r="S34" s="10">
        <f t="shared" si="4"/>
        <v>13820</v>
      </c>
      <c r="T34" s="11" t="str">
        <f t="shared" si="13"/>
        <v>MDEF</v>
      </c>
      <c r="U34" s="10">
        <f t="shared" si="5"/>
        <v>13820</v>
      </c>
      <c r="V34" s="11" t="str">
        <f t="shared" si="23"/>
        <v>ATK</v>
      </c>
      <c r="W34" s="10">
        <f t="shared" si="6"/>
        <v>41460</v>
      </c>
      <c r="X34" s="11"/>
      <c r="Y34" s="10">
        <f t="shared" si="15"/>
        <v>138200</v>
      </c>
      <c r="Z34" s="10">
        <f t="shared" si="16"/>
        <v>41460</v>
      </c>
      <c r="AA34" s="10">
        <f t="shared" si="17"/>
        <v>41460</v>
      </c>
      <c r="AB34" s="10">
        <f t="shared" si="18"/>
        <v>13820</v>
      </c>
      <c r="AC34" s="10">
        <f t="shared" si="19"/>
        <v>13820</v>
      </c>
      <c r="AE34" s="10">
        <f t="shared" si="31"/>
        <v>5200</v>
      </c>
      <c r="AF34" s="10">
        <f t="shared" si="8"/>
        <v>1560</v>
      </c>
      <c r="AG34" s="10">
        <f t="shared" si="9"/>
        <v>1560</v>
      </c>
      <c r="AH34" s="10">
        <f t="shared" si="10"/>
        <v>520</v>
      </c>
      <c r="AI34" s="10">
        <f t="shared" si="11"/>
        <v>520</v>
      </c>
    </row>
    <row r="35" spans="2:35" ht="15.75">
      <c r="B35" s="4">
        <f t="shared" si="1"/>
        <v>100401</v>
      </c>
      <c r="C35" s="4">
        <f t="shared" si="25"/>
        <v>1</v>
      </c>
      <c r="D35" s="4">
        <f t="shared" si="21"/>
        <v>4</v>
      </c>
      <c r="E35" s="4">
        <f t="shared" si="22"/>
        <v>1</v>
      </c>
      <c r="F35" s="10" t="str">
        <f t="shared" si="0"/>
        <v>200015:4</v>
      </c>
      <c r="H35" s="11" t="str">
        <f t="shared" si="2"/>
        <v>{"PEOPLE":{"HP":143400},"GOD":{"MAG":43020},"DEMON":{"DEF":14340},"IMMORTAL":{"MDEF":14340},"GHOST":{"ATK":43020}}</v>
      </c>
      <c r="I35" s="11"/>
      <c r="J35" s="4">
        <v>32</v>
      </c>
      <c r="K35" s="10">
        <f t="shared" si="20"/>
        <v>200015</v>
      </c>
      <c r="L35" s="10">
        <f>ROUND(D34*D34/8,)+2</f>
        <v>4</v>
      </c>
      <c r="M35" s="11"/>
      <c r="N35" s="11" t="str">
        <f t="shared" si="13"/>
        <v>HP</v>
      </c>
      <c r="O35" s="10">
        <f t="shared" si="3"/>
        <v>143400</v>
      </c>
      <c r="P35" s="11" t="str">
        <f t="shared" si="13"/>
        <v>MAG</v>
      </c>
      <c r="Q35" s="10">
        <f t="shared" si="14"/>
        <v>43020</v>
      </c>
      <c r="R35" s="11" t="str">
        <f t="shared" si="13"/>
        <v>DEF</v>
      </c>
      <c r="S35" s="10">
        <f t="shared" si="4"/>
        <v>14340</v>
      </c>
      <c r="T35" s="11" t="str">
        <f t="shared" si="13"/>
        <v>MDEF</v>
      </c>
      <c r="U35" s="10">
        <f t="shared" si="5"/>
        <v>14340</v>
      </c>
      <c r="V35" s="11" t="str">
        <f t="shared" si="23"/>
        <v>ATK</v>
      </c>
      <c r="W35" s="10">
        <f t="shared" si="6"/>
        <v>43020</v>
      </c>
      <c r="X35" s="11"/>
      <c r="Y35" s="10">
        <f t="shared" si="15"/>
        <v>143400</v>
      </c>
      <c r="Z35" s="10">
        <f t="shared" si="16"/>
        <v>43020</v>
      </c>
      <c r="AA35" s="10">
        <f t="shared" si="17"/>
        <v>43020</v>
      </c>
      <c r="AB35" s="10">
        <f t="shared" si="18"/>
        <v>14340</v>
      </c>
      <c r="AC35" s="10">
        <f t="shared" si="19"/>
        <v>14340</v>
      </c>
      <c r="AE35" s="10">
        <f t="shared" si="31"/>
        <v>5200</v>
      </c>
      <c r="AF35" s="10">
        <f t="shared" si="8"/>
        <v>1560</v>
      </c>
      <c r="AG35" s="10">
        <f t="shared" si="9"/>
        <v>1560</v>
      </c>
      <c r="AH35" s="10">
        <f t="shared" si="10"/>
        <v>520</v>
      </c>
      <c r="AI35" s="10">
        <f t="shared" si="11"/>
        <v>520</v>
      </c>
    </row>
    <row r="36" spans="2:35" ht="15.75">
      <c r="B36" s="4">
        <f t="shared" si="1"/>
        <v>100402</v>
      </c>
      <c r="C36" s="4">
        <f t="shared" si="25"/>
        <v>1</v>
      </c>
      <c r="D36" s="4">
        <f t="shared" si="21"/>
        <v>4</v>
      </c>
      <c r="E36" s="4">
        <f t="shared" si="22"/>
        <v>2</v>
      </c>
      <c r="F36" s="10" t="str">
        <f t="shared" ref="F36:F67" si="32">K36&amp;":"&amp;L36</f>
        <v>200015:4</v>
      </c>
      <c r="H36" s="11" t="str">
        <f t="shared" si="2"/>
        <v>{"PEOPLE":{"HP":148600},"GOD":{"MAG":44580},"DEMON":{"DEF":14860},"IMMORTAL":{"MDEF":14860},"GHOST":{"ATK":44580}}</v>
      </c>
      <c r="I36" s="11"/>
      <c r="J36" s="4">
        <v>33</v>
      </c>
      <c r="K36" s="10">
        <f t="shared" si="20"/>
        <v>200015</v>
      </c>
      <c r="L36" s="10">
        <f>L35</f>
        <v>4</v>
      </c>
      <c r="M36" s="11"/>
      <c r="N36" s="11" t="str">
        <f t="shared" si="13"/>
        <v>HP</v>
      </c>
      <c r="O36" s="10">
        <f t="shared" si="3"/>
        <v>148600</v>
      </c>
      <c r="P36" s="11" t="str">
        <f t="shared" si="13"/>
        <v>MAG</v>
      </c>
      <c r="Q36" s="10">
        <f t="shared" si="14"/>
        <v>44580</v>
      </c>
      <c r="R36" s="11" t="str">
        <f t="shared" si="13"/>
        <v>DEF</v>
      </c>
      <c r="S36" s="10">
        <f t="shared" si="4"/>
        <v>14860</v>
      </c>
      <c r="T36" s="11" t="str">
        <f t="shared" si="13"/>
        <v>MDEF</v>
      </c>
      <c r="U36" s="10">
        <f t="shared" si="5"/>
        <v>14860</v>
      </c>
      <c r="V36" s="11" t="str">
        <f t="shared" si="23"/>
        <v>ATK</v>
      </c>
      <c r="W36" s="10">
        <f t="shared" si="6"/>
        <v>44580</v>
      </c>
      <c r="X36" s="11"/>
      <c r="Y36" s="10">
        <f t="shared" si="15"/>
        <v>148600</v>
      </c>
      <c r="Z36" s="10">
        <f t="shared" si="16"/>
        <v>44580</v>
      </c>
      <c r="AA36" s="10">
        <f t="shared" si="17"/>
        <v>44580</v>
      </c>
      <c r="AB36" s="10">
        <f t="shared" si="18"/>
        <v>14860</v>
      </c>
      <c r="AC36" s="10">
        <f t="shared" si="19"/>
        <v>14860</v>
      </c>
      <c r="AE36" s="10">
        <f t="shared" si="31"/>
        <v>5200</v>
      </c>
      <c r="AF36" s="10">
        <f t="shared" si="8"/>
        <v>1560</v>
      </c>
      <c r="AG36" s="10">
        <f t="shared" si="9"/>
        <v>1560</v>
      </c>
      <c r="AH36" s="10">
        <f t="shared" si="10"/>
        <v>520</v>
      </c>
      <c r="AI36" s="10">
        <f t="shared" si="11"/>
        <v>520</v>
      </c>
    </row>
    <row r="37" spans="2:35" ht="15.75">
      <c r="B37" s="4">
        <f t="shared" si="1"/>
        <v>100403</v>
      </c>
      <c r="C37" s="4">
        <f t="shared" si="25"/>
        <v>1</v>
      </c>
      <c r="D37" s="4">
        <f t="shared" si="21"/>
        <v>4</v>
      </c>
      <c r="E37" s="4">
        <f t="shared" si="22"/>
        <v>3</v>
      </c>
      <c r="F37" s="10" t="str">
        <f t="shared" si="32"/>
        <v>200015:4</v>
      </c>
      <c r="H37" s="11" t="str">
        <f t="shared" si="2"/>
        <v>{"PEOPLE":{"HP":153800},"GOD":{"MAG":46140},"DEMON":{"DEF":15380},"IMMORTAL":{"MDEF":15380},"GHOST":{"ATK":46140}}</v>
      </c>
      <c r="I37" s="11"/>
      <c r="J37" s="4">
        <v>34</v>
      </c>
      <c r="K37" s="10">
        <f t="shared" si="20"/>
        <v>200015</v>
      </c>
      <c r="L37" s="10">
        <f>L36</f>
        <v>4</v>
      </c>
      <c r="M37" s="11"/>
      <c r="N37" s="11" t="str">
        <f t="shared" si="13"/>
        <v>HP</v>
      </c>
      <c r="O37" s="10">
        <f t="shared" si="3"/>
        <v>153800</v>
      </c>
      <c r="P37" s="11" t="str">
        <f t="shared" si="13"/>
        <v>MAG</v>
      </c>
      <c r="Q37" s="10">
        <f t="shared" si="14"/>
        <v>46140</v>
      </c>
      <c r="R37" s="11" t="str">
        <f t="shared" si="13"/>
        <v>DEF</v>
      </c>
      <c r="S37" s="10">
        <f t="shared" si="4"/>
        <v>15380</v>
      </c>
      <c r="T37" s="11" t="str">
        <f t="shared" si="13"/>
        <v>MDEF</v>
      </c>
      <c r="U37" s="10">
        <f t="shared" si="5"/>
        <v>15380</v>
      </c>
      <c r="V37" s="11" t="str">
        <f t="shared" si="23"/>
        <v>ATK</v>
      </c>
      <c r="W37" s="10">
        <f t="shared" si="6"/>
        <v>46140</v>
      </c>
      <c r="X37" s="11"/>
      <c r="Y37" s="10">
        <f t="shared" si="15"/>
        <v>153800</v>
      </c>
      <c r="Z37" s="10">
        <f t="shared" si="16"/>
        <v>46140</v>
      </c>
      <c r="AA37" s="10">
        <f t="shared" si="17"/>
        <v>46140</v>
      </c>
      <c r="AB37" s="10">
        <f t="shared" si="18"/>
        <v>15380</v>
      </c>
      <c r="AC37" s="10">
        <f t="shared" si="19"/>
        <v>15380</v>
      </c>
      <c r="AE37" s="10">
        <f t="shared" si="31"/>
        <v>5200</v>
      </c>
      <c r="AF37" s="10">
        <f t="shared" si="8"/>
        <v>1560</v>
      </c>
      <c r="AG37" s="10">
        <f t="shared" si="9"/>
        <v>1560</v>
      </c>
      <c r="AH37" s="10">
        <f t="shared" si="10"/>
        <v>520</v>
      </c>
      <c r="AI37" s="10">
        <f t="shared" si="11"/>
        <v>520</v>
      </c>
    </row>
    <row r="38" spans="2:35" ht="15.75">
      <c r="B38" s="4">
        <f t="shared" si="1"/>
        <v>100404</v>
      </c>
      <c r="C38" s="4">
        <f t="shared" si="25"/>
        <v>1</v>
      </c>
      <c r="D38" s="4">
        <f t="shared" si="21"/>
        <v>4</v>
      </c>
      <c r="E38" s="4">
        <f t="shared" si="22"/>
        <v>4</v>
      </c>
      <c r="F38" s="10" t="str">
        <f t="shared" si="32"/>
        <v>200015:4</v>
      </c>
      <c r="H38" s="11" t="str">
        <f t="shared" si="2"/>
        <v>{"PEOPLE":{"HP":159000},"GOD":{"MAG":47700},"DEMON":{"DEF":15900},"IMMORTAL":{"MDEF":15900},"GHOST":{"ATK":47700}}</v>
      </c>
      <c r="I38" s="11"/>
      <c r="J38" s="4">
        <v>35</v>
      </c>
      <c r="K38" s="10">
        <f t="shared" si="20"/>
        <v>200015</v>
      </c>
      <c r="L38" s="10">
        <f t="shared" si="20"/>
        <v>4</v>
      </c>
      <c r="M38" s="11"/>
      <c r="N38" s="11" t="str">
        <f t="shared" si="13"/>
        <v>HP</v>
      </c>
      <c r="O38" s="10">
        <f t="shared" si="3"/>
        <v>159000</v>
      </c>
      <c r="P38" s="11" t="str">
        <f t="shared" si="13"/>
        <v>MAG</v>
      </c>
      <c r="Q38" s="10">
        <f t="shared" si="14"/>
        <v>47700</v>
      </c>
      <c r="R38" s="11" t="str">
        <f t="shared" si="13"/>
        <v>DEF</v>
      </c>
      <c r="S38" s="10">
        <f t="shared" si="4"/>
        <v>15900</v>
      </c>
      <c r="T38" s="11" t="str">
        <f t="shared" si="13"/>
        <v>MDEF</v>
      </c>
      <c r="U38" s="10">
        <f t="shared" si="5"/>
        <v>15900</v>
      </c>
      <c r="V38" s="11" t="str">
        <f t="shared" si="23"/>
        <v>ATK</v>
      </c>
      <c r="W38" s="10">
        <f t="shared" si="6"/>
        <v>47700</v>
      </c>
      <c r="X38" s="11"/>
      <c r="Y38" s="10">
        <f t="shared" si="15"/>
        <v>159000</v>
      </c>
      <c r="Z38" s="10">
        <f t="shared" si="16"/>
        <v>47700</v>
      </c>
      <c r="AA38" s="10">
        <f t="shared" si="17"/>
        <v>47700</v>
      </c>
      <c r="AB38" s="10">
        <f t="shared" si="18"/>
        <v>15900</v>
      </c>
      <c r="AC38" s="10">
        <f t="shared" si="19"/>
        <v>15900</v>
      </c>
      <c r="AE38" s="10">
        <f t="shared" si="31"/>
        <v>5200</v>
      </c>
      <c r="AF38" s="10">
        <f t="shared" si="8"/>
        <v>1560</v>
      </c>
      <c r="AG38" s="10">
        <f t="shared" si="9"/>
        <v>1560</v>
      </c>
      <c r="AH38" s="10">
        <f t="shared" si="10"/>
        <v>520</v>
      </c>
      <c r="AI38" s="10">
        <f t="shared" si="11"/>
        <v>520</v>
      </c>
    </row>
    <row r="39" spans="2:35" ht="15.75">
      <c r="B39" s="4">
        <f t="shared" si="1"/>
        <v>100405</v>
      </c>
      <c r="C39" s="4">
        <f t="shared" si="25"/>
        <v>1</v>
      </c>
      <c r="D39" s="4">
        <f t="shared" si="21"/>
        <v>4</v>
      </c>
      <c r="E39" s="4">
        <f t="shared" si="22"/>
        <v>5</v>
      </c>
      <c r="F39" s="10" t="str">
        <f t="shared" si="32"/>
        <v>200015:4</v>
      </c>
      <c r="H39" s="11" t="str">
        <f t="shared" si="2"/>
        <v>{"PEOPLE":{"HP":164200},"GOD":{"MAG":49260},"DEMON":{"DEF":16420},"IMMORTAL":{"MDEF":16420},"GHOST":{"ATK":49260}}</v>
      </c>
      <c r="I39" s="11"/>
      <c r="J39" s="4">
        <v>36</v>
      </c>
      <c r="K39" s="10">
        <f t="shared" si="20"/>
        <v>200015</v>
      </c>
      <c r="L39" s="10">
        <f t="shared" si="20"/>
        <v>4</v>
      </c>
      <c r="M39" s="11"/>
      <c r="N39" s="11" t="str">
        <f t="shared" si="13"/>
        <v>HP</v>
      </c>
      <c r="O39" s="10">
        <f t="shared" si="3"/>
        <v>164200</v>
      </c>
      <c r="P39" s="11" t="str">
        <f t="shared" si="13"/>
        <v>MAG</v>
      </c>
      <c r="Q39" s="10">
        <f t="shared" si="14"/>
        <v>49260</v>
      </c>
      <c r="R39" s="11" t="str">
        <f t="shared" si="13"/>
        <v>DEF</v>
      </c>
      <c r="S39" s="10">
        <f t="shared" si="4"/>
        <v>16420</v>
      </c>
      <c r="T39" s="11" t="str">
        <f t="shared" si="13"/>
        <v>MDEF</v>
      </c>
      <c r="U39" s="10">
        <f t="shared" si="5"/>
        <v>16420</v>
      </c>
      <c r="V39" s="11" t="str">
        <f t="shared" si="23"/>
        <v>ATK</v>
      </c>
      <c r="W39" s="10">
        <f t="shared" si="6"/>
        <v>49260</v>
      </c>
      <c r="X39" s="11"/>
      <c r="Y39" s="10">
        <f t="shared" si="15"/>
        <v>164200</v>
      </c>
      <c r="Z39" s="10">
        <f t="shared" si="16"/>
        <v>49260</v>
      </c>
      <c r="AA39" s="10">
        <f t="shared" si="17"/>
        <v>49260</v>
      </c>
      <c r="AB39" s="10">
        <f t="shared" si="18"/>
        <v>16420</v>
      </c>
      <c r="AC39" s="10">
        <f t="shared" si="19"/>
        <v>16420</v>
      </c>
      <c r="AE39" s="10">
        <f t="shared" si="31"/>
        <v>5200</v>
      </c>
      <c r="AF39" s="10">
        <f t="shared" si="8"/>
        <v>1560</v>
      </c>
      <c r="AG39" s="10">
        <f t="shared" si="9"/>
        <v>1560</v>
      </c>
      <c r="AH39" s="10">
        <f t="shared" si="10"/>
        <v>520</v>
      </c>
      <c r="AI39" s="10">
        <f t="shared" si="11"/>
        <v>520</v>
      </c>
    </row>
    <row r="40" spans="2:35" ht="15.75">
      <c r="B40" s="4">
        <f t="shared" si="1"/>
        <v>100406</v>
      </c>
      <c r="C40" s="4">
        <f t="shared" si="25"/>
        <v>1</v>
      </c>
      <c r="D40" s="4">
        <f t="shared" si="21"/>
        <v>4</v>
      </c>
      <c r="E40" s="4">
        <f t="shared" si="22"/>
        <v>6</v>
      </c>
      <c r="F40" s="10" t="str">
        <f t="shared" si="32"/>
        <v>200015:4</v>
      </c>
      <c r="H40" s="11" t="str">
        <f t="shared" si="2"/>
        <v>{"PEOPLE":{"HP":169400},"GOD":{"MAG":50820},"DEMON":{"DEF":16940},"IMMORTAL":{"MDEF":16940},"GHOST":{"ATK":50820}}</v>
      </c>
      <c r="I40" s="11"/>
      <c r="J40" s="4">
        <v>37</v>
      </c>
      <c r="K40" s="10">
        <f t="shared" si="20"/>
        <v>200015</v>
      </c>
      <c r="L40" s="10">
        <f t="shared" si="20"/>
        <v>4</v>
      </c>
      <c r="M40" s="11"/>
      <c r="N40" s="11" t="str">
        <f t="shared" si="13"/>
        <v>HP</v>
      </c>
      <c r="O40" s="10">
        <f t="shared" si="3"/>
        <v>169400</v>
      </c>
      <c r="P40" s="11" t="str">
        <f t="shared" si="13"/>
        <v>MAG</v>
      </c>
      <c r="Q40" s="10">
        <f t="shared" si="14"/>
        <v>50820</v>
      </c>
      <c r="R40" s="11" t="str">
        <f t="shared" si="13"/>
        <v>DEF</v>
      </c>
      <c r="S40" s="10">
        <f t="shared" si="4"/>
        <v>16940</v>
      </c>
      <c r="T40" s="11" t="str">
        <f t="shared" si="13"/>
        <v>MDEF</v>
      </c>
      <c r="U40" s="10">
        <f t="shared" si="5"/>
        <v>16940</v>
      </c>
      <c r="V40" s="11" t="str">
        <f t="shared" si="23"/>
        <v>ATK</v>
      </c>
      <c r="W40" s="10">
        <f t="shared" si="6"/>
        <v>50820</v>
      </c>
      <c r="X40" s="11"/>
      <c r="Y40" s="10">
        <f t="shared" si="15"/>
        <v>169400</v>
      </c>
      <c r="Z40" s="10">
        <f t="shared" si="16"/>
        <v>50820</v>
      </c>
      <c r="AA40" s="10">
        <f t="shared" si="17"/>
        <v>50820</v>
      </c>
      <c r="AB40" s="10">
        <f t="shared" si="18"/>
        <v>16940</v>
      </c>
      <c r="AC40" s="10">
        <f t="shared" si="19"/>
        <v>16940</v>
      </c>
      <c r="AE40" s="10">
        <f t="shared" si="31"/>
        <v>5200</v>
      </c>
      <c r="AF40" s="10">
        <f t="shared" si="8"/>
        <v>1560</v>
      </c>
      <c r="AG40" s="10">
        <f t="shared" si="9"/>
        <v>1560</v>
      </c>
      <c r="AH40" s="10">
        <f t="shared" si="10"/>
        <v>520</v>
      </c>
      <c r="AI40" s="10">
        <f t="shared" si="11"/>
        <v>520</v>
      </c>
    </row>
    <row r="41" spans="2:35" ht="15.75">
      <c r="B41" s="4">
        <f t="shared" si="1"/>
        <v>100407</v>
      </c>
      <c r="C41" s="4">
        <f t="shared" si="25"/>
        <v>1</v>
      </c>
      <c r="D41" s="4">
        <f t="shared" si="21"/>
        <v>4</v>
      </c>
      <c r="E41" s="4">
        <f t="shared" si="22"/>
        <v>7</v>
      </c>
      <c r="F41" s="10" t="str">
        <f t="shared" si="32"/>
        <v>200015:4</v>
      </c>
      <c r="H41" s="11" t="str">
        <f t="shared" si="2"/>
        <v>{"PEOPLE":{"HP":174600},"GOD":{"MAG":52380},"DEMON":{"DEF":17460},"IMMORTAL":{"MDEF":17460},"GHOST":{"ATK":52380}}</v>
      </c>
      <c r="I41" s="11"/>
      <c r="J41" s="4">
        <v>38</v>
      </c>
      <c r="K41" s="10">
        <f t="shared" si="20"/>
        <v>200015</v>
      </c>
      <c r="L41" s="10">
        <f t="shared" si="20"/>
        <v>4</v>
      </c>
      <c r="M41" s="11"/>
      <c r="N41" s="11" t="str">
        <f t="shared" si="13"/>
        <v>HP</v>
      </c>
      <c r="O41" s="10">
        <f t="shared" si="3"/>
        <v>174600</v>
      </c>
      <c r="P41" s="11" t="str">
        <f t="shared" si="13"/>
        <v>MAG</v>
      </c>
      <c r="Q41" s="10">
        <f t="shared" si="14"/>
        <v>52380</v>
      </c>
      <c r="R41" s="11" t="str">
        <f t="shared" si="13"/>
        <v>DEF</v>
      </c>
      <c r="S41" s="10">
        <f t="shared" si="4"/>
        <v>17460</v>
      </c>
      <c r="T41" s="11" t="str">
        <f t="shared" si="13"/>
        <v>MDEF</v>
      </c>
      <c r="U41" s="10">
        <f t="shared" si="5"/>
        <v>17460</v>
      </c>
      <c r="V41" s="11" t="str">
        <f t="shared" si="23"/>
        <v>ATK</v>
      </c>
      <c r="W41" s="10">
        <f t="shared" si="6"/>
        <v>52380</v>
      </c>
      <c r="X41" s="11"/>
      <c r="Y41" s="10">
        <f t="shared" si="15"/>
        <v>174600</v>
      </c>
      <c r="Z41" s="10">
        <f t="shared" si="16"/>
        <v>52380</v>
      </c>
      <c r="AA41" s="10">
        <f t="shared" si="17"/>
        <v>52380</v>
      </c>
      <c r="AB41" s="10">
        <f t="shared" si="18"/>
        <v>17460</v>
      </c>
      <c r="AC41" s="10">
        <f t="shared" si="19"/>
        <v>17460</v>
      </c>
      <c r="AE41" s="10">
        <f t="shared" si="31"/>
        <v>5200</v>
      </c>
      <c r="AF41" s="10">
        <f t="shared" si="8"/>
        <v>1560</v>
      </c>
      <c r="AG41" s="10">
        <f t="shared" si="9"/>
        <v>1560</v>
      </c>
      <c r="AH41" s="10">
        <f t="shared" si="10"/>
        <v>520</v>
      </c>
      <c r="AI41" s="10">
        <f t="shared" si="11"/>
        <v>520</v>
      </c>
    </row>
    <row r="42" spans="2:35" ht="15.75">
      <c r="B42" s="4">
        <f t="shared" si="1"/>
        <v>100408</v>
      </c>
      <c r="C42" s="4">
        <f t="shared" si="25"/>
        <v>1</v>
      </c>
      <c r="D42" s="4">
        <f t="shared" si="21"/>
        <v>4</v>
      </c>
      <c r="E42" s="4">
        <f t="shared" si="22"/>
        <v>8</v>
      </c>
      <c r="F42" s="10" t="str">
        <f t="shared" si="32"/>
        <v>200015:4</v>
      </c>
      <c r="H42" s="11" t="str">
        <f t="shared" si="2"/>
        <v>{"PEOPLE":{"HP":179800},"GOD":{"MAG":53940},"DEMON":{"DEF":17980},"IMMORTAL":{"MDEF":17980},"GHOST":{"ATK":53940}}</v>
      </c>
      <c r="I42" s="11"/>
      <c r="J42" s="4">
        <v>39</v>
      </c>
      <c r="K42" s="10">
        <f t="shared" si="20"/>
        <v>200015</v>
      </c>
      <c r="L42" s="10">
        <f t="shared" si="20"/>
        <v>4</v>
      </c>
      <c r="M42" s="11"/>
      <c r="N42" s="11" t="str">
        <f t="shared" si="13"/>
        <v>HP</v>
      </c>
      <c r="O42" s="10">
        <f t="shared" si="3"/>
        <v>179800</v>
      </c>
      <c r="P42" s="11" t="str">
        <f t="shared" si="13"/>
        <v>MAG</v>
      </c>
      <c r="Q42" s="10">
        <f t="shared" si="14"/>
        <v>53940</v>
      </c>
      <c r="R42" s="11" t="str">
        <f t="shared" si="13"/>
        <v>DEF</v>
      </c>
      <c r="S42" s="10">
        <f t="shared" si="4"/>
        <v>17980</v>
      </c>
      <c r="T42" s="11" t="str">
        <f t="shared" si="13"/>
        <v>MDEF</v>
      </c>
      <c r="U42" s="10">
        <f t="shared" si="5"/>
        <v>17980</v>
      </c>
      <c r="V42" s="11" t="str">
        <f t="shared" si="23"/>
        <v>ATK</v>
      </c>
      <c r="W42" s="10">
        <f t="shared" si="6"/>
        <v>53940</v>
      </c>
      <c r="X42" s="11"/>
      <c r="Y42" s="10">
        <f t="shared" si="15"/>
        <v>179800</v>
      </c>
      <c r="Z42" s="10">
        <f t="shared" si="16"/>
        <v>53940</v>
      </c>
      <c r="AA42" s="10">
        <f t="shared" si="17"/>
        <v>53940</v>
      </c>
      <c r="AB42" s="10">
        <f t="shared" si="18"/>
        <v>17980</v>
      </c>
      <c r="AC42" s="10">
        <f t="shared" si="19"/>
        <v>17980</v>
      </c>
      <c r="AE42" s="10">
        <f t="shared" si="31"/>
        <v>5200</v>
      </c>
      <c r="AF42" s="10">
        <f t="shared" si="8"/>
        <v>1560</v>
      </c>
      <c r="AG42" s="10">
        <f t="shared" si="9"/>
        <v>1560</v>
      </c>
      <c r="AH42" s="10">
        <f t="shared" si="10"/>
        <v>520</v>
      </c>
      <c r="AI42" s="10">
        <f t="shared" si="11"/>
        <v>520</v>
      </c>
    </row>
    <row r="43" spans="2:35" ht="15.75">
      <c r="B43" s="4">
        <f t="shared" si="1"/>
        <v>100409</v>
      </c>
      <c r="C43" s="4">
        <f t="shared" si="25"/>
        <v>1</v>
      </c>
      <c r="D43" s="4">
        <f t="shared" si="21"/>
        <v>4</v>
      </c>
      <c r="E43" s="4">
        <f t="shared" si="22"/>
        <v>9</v>
      </c>
      <c r="F43" s="10" t="str">
        <f t="shared" si="32"/>
        <v>200015:4</v>
      </c>
      <c r="H43" s="11" t="str">
        <f t="shared" si="2"/>
        <v>{"PEOPLE":{"HP":185000},"GOD":{"MAG":55500},"DEMON":{"DEF":18500},"IMMORTAL":{"MDEF":18500},"GHOST":{"ATK":55500}}</v>
      </c>
      <c r="I43" s="11"/>
      <c r="J43" s="4">
        <v>40</v>
      </c>
      <c r="K43" s="10">
        <f t="shared" si="20"/>
        <v>200015</v>
      </c>
      <c r="L43" s="10">
        <f t="shared" si="20"/>
        <v>4</v>
      </c>
      <c r="M43" s="11"/>
      <c r="N43" s="11" t="str">
        <f t="shared" si="13"/>
        <v>HP</v>
      </c>
      <c r="O43" s="10">
        <f t="shared" si="3"/>
        <v>185000</v>
      </c>
      <c r="P43" s="11" t="str">
        <f t="shared" si="13"/>
        <v>MAG</v>
      </c>
      <c r="Q43" s="10">
        <f t="shared" si="14"/>
        <v>55500</v>
      </c>
      <c r="R43" s="11" t="str">
        <f t="shared" si="13"/>
        <v>DEF</v>
      </c>
      <c r="S43" s="10">
        <f t="shared" si="4"/>
        <v>18500</v>
      </c>
      <c r="T43" s="11" t="str">
        <f t="shared" si="13"/>
        <v>MDEF</v>
      </c>
      <c r="U43" s="10">
        <f t="shared" si="5"/>
        <v>18500</v>
      </c>
      <c r="V43" s="11" t="str">
        <f t="shared" si="23"/>
        <v>ATK</v>
      </c>
      <c r="W43" s="10">
        <f t="shared" si="6"/>
        <v>55500</v>
      </c>
      <c r="X43" s="11"/>
      <c r="Y43" s="10">
        <f t="shared" si="15"/>
        <v>185000</v>
      </c>
      <c r="Z43" s="10">
        <f t="shared" si="16"/>
        <v>55500</v>
      </c>
      <c r="AA43" s="10">
        <f t="shared" si="17"/>
        <v>55500</v>
      </c>
      <c r="AB43" s="10">
        <f t="shared" si="18"/>
        <v>18500</v>
      </c>
      <c r="AC43" s="10">
        <f t="shared" si="19"/>
        <v>18500</v>
      </c>
      <c r="AE43" s="10">
        <f t="shared" si="31"/>
        <v>5200</v>
      </c>
      <c r="AF43" s="10">
        <f t="shared" si="8"/>
        <v>1560</v>
      </c>
      <c r="AG43" s="10">
        <f t="shared" si="9"/>
        <v>1560</v>
      </c>
      <c r="AH43" s="10">
        <f t="shared" si="10"/>
        <v>520</v>
      </c>
      <c r="AI43" s="10">
        <f t="shared" si="11"/>
        <v>520</v>
      </c>
    </row>
    <row r="44" spans="2:35" ht="15.75">
      <c r="B44" s="4">
        <f t="shared" si="1"/>
        <v>100500</v>
      </c>
      <c r="C44" s="4">
        <f t="shared" si="25"/>
        <v>1</v>
      </c>
      <c r="D44" s="4">
        <f t="shared" si="21"/>
        <v>5</v>
      </c>
      <c r="E44" s="4">
        <f t="shared" si="22"/>
        <v>0</v>
      </c>
      <c r="F44" s="10" t="str">
        <f t="shared" si="32"/>
        <v>200015:12</v>
      </c>
      <c r="H44" s="11" t="str">
        <f t="shared" si="2"/>
        <v>{"PEOPLE":{"HP":191400},"GOD":{"MAG":57420},"DEMON":{"DEF":19140},"IMMORTAL":{"MDEF":19140},"GHOST":{"ATK":57420}}</v>
      </c>
      <c r="I44" s="11"/>
      <c r="J44" s="4">
        <v>41</v>
      </c>
      <c r="K44" s="10">
        <f t="shared" si="20"/>
        <v>200015</v>
      </c>
      <c r="L44" s="10">
        <f>ROUND(L43*3,)</f>
        <v>12</v>
      </c>
      <c r="M44" s="11"/>
      <c r="N44" s="11" t="str">
        <f t="shared" si="13"/>
        <v>HP</v>
      </c>
      <c r="O44" s="10">
        <f t="shared" si="3"/>
        <v>191400</v>
      </c>
      <c r="P44" s="11" t="str">
        <f t="shared" si="13"/>
        <v>MAG</v>
      </c>
      <c r="Q44" s="10">
        <f t="shared" si="14"/>
        <v>57420</v>
      </c>
      <c r="R44" s="11" t="str">
        <f t="shared" si="13"/>
        <v>DEF</v>
      </c>
      <c r="S44" s="10">
        <f t="shared" si="4"/>
        <v>19140</v>
      </c>
      <c r="T44" s="11" t="str">
        <f t="shared" si="13"/>
        <v>MDEF</v>
      </c>
      <c r="U44" s="10">
        <f t="shared" si="5"/>
        <v>19140</v>
      </c>
      <c r="V44" s="11" t="str">
        <f t="shared" si="23"/>
        <v>ATK</v>
      </c>
      <c r="W44" s="10">
        <f t="shared" si="6"/>
        <v>57420</v>
      </c>
      <c r="X44" s="11"/>
      <c r="Y44" s="10">
        <f t="shared" si="15"/>
        <v>191400</v>
      </c>
      <c r="Z44" s="10">
        <f t="shared" si="16"/>
        <v>57420</v>
      </c>
      <c r="AA44" s="10">
        <f t="shared" si="17"/>
        <v>57420</v>
      </c>
      <c r="AB44" s="10">
        <f t="shared" si="18"/>
        <v>19140</v>
      </c>
      <c r="AC44" s="10">
        <f t="shared" si="19"/>
        <v>19140</v>
      </c>
      <c r="AE44" s="10">
        <f t="shared" si="31"/>
        <v>6400</v>
      </c>
      <c r="AF44" s="10">
        <f t="shared" si="8"/>
        <v>1920</v>
      </c>
      <c r="AG44" s="10">
        <f t="shared" si="9"/>
        <v>1920</v>
      </c>
      <c r="AH44" s="10">
        <f t="shared" si="10"/>
        <v>640</v>
      </c>
      <c r="AI44" s="10">
        <f t="shared" si="11"/>
        <v>640</v>
      </c>
    </row>
    <row r="45" spans="2:35" ht="15.75">
      <c r="B45" s="4">
        <f t="shared" si="1"/>
        <v>100501</v>
      </c>
      <c r="C45" s="4">
        <f t="shared" si="25"/>
        <v>1</v>
      </c>
      <c r="D45" s="4">
        <f t="shared" si="21"/>
        <v>5</v>
      </c>
      <c r="E45" s="4">
        <f t="shared" si="22"/>
        <v>1</v>
      </c>
      <c r="F45" s="10" t="str">
        <f t="shared" si="32"/>
        <v>200015:5</v>
      </c>
      <c r="H45" s="11" t="str">
        <f t="shared" si="2"/>
        <v>{"PEOPLE":{"HP":197800},"GOD":{"MAG":59340},"DEMON":{"DEF":19780},"IMMORTAL":{"MDEF":19780},"GHOST":{"ATK":59340}}</v>
      </c>
      <c r="I45" s="11"/>
      <c r="J45" s="4">
        <v>42</v>
      </c>
      <c r="K45" s="10">
        <f t="shared" si="20"/>
        <v>200015</v>
      </c>
      <c r="L45" s="10">
        <f>ROUND(D44*D44/8,)+2</f>
        <v>5</v>
      </c>
      <c r="M45" s="11"/>
      <c r="N45" s="11" t="str">
        <f t="shared" si="13"/>
        <v>HP</v>
      </c>
      <c r="O45" s="10">
        <f t="shared" si="3"/>
        <v>197800</v>
      </c>
      <c r="P45" s="11" t="str">
        <f t="shared" si="13"/>
        <v>MAG</v>
      </c>
      <c r="Q45" s="10">
        <f t="shared" si="14"/>
        <v>59340</v>
      </c>
      <c r="R45" s="11" t="str">
        <f t="shared" si="13"/>
        <v>DEF</v>
      </c>
      <c r="S45" s="10">
        <f t="shared" si="4"/>
        <v>19780</v>
      </c>
      <c r="T45" s="11" t="str">
        <f t="shared" si="13"/>
        <v>MDEF</v>
      </c>
      <c r="U45" s="10">
        <f t="shared" si="5"/>
        <v>19780</v>
      </c>
      <c r="V45" s="11" t="str">
        <f t="shared" si="23"/>
        <v>ATK</v>
      </c>
      <c r="W45" s="10">
        <f t="shared" si="6"/>
        <v>59340</v>
      </c>
      <c r="X45" s="11"/>
      <c r="Y45" s="10">
        <f t="shared" si="15"/>
        <v>197800</v>
      </c>
      <c r="Z45" s="10">
        <f t="shared" si="16"/>
        <v>59340</v>
      </c>
      <c r="AA45" s="10">
        <f t="shared" si="17"/>
        <v>59340</v>
      </c>
      <c r="AB45" s="10">
        <f t="shared" si="18"/>
        <v>19780</v>
      </c>
      <c r="AC45" s="10">
        <f t="shared" si="19"/>
        <v>19780</v>
      </c>
      <c r="AE45" s="10">
        <f t="shared" si="31"/>
        <v>6400</v>
      </c>
      <c r="AF45" s="10">
        <f t="shared" si="8"/>
        <v>1920</v>
      </c>
      <c r="AG45" s="10">
        <f t="shared" si="9"/>
        <v>1920</v>
      </c>
      <c r="AH45" s="10">
        <f t="shared" si="10"/>
        <v>640</v>
      </c>
      <c r="AI45" s="10">
        <f t="shared" si="11"/>
        <v>640</v>
      </c>
    </row>
    <row r="46" spans="2:35" ht="15.75">
      <c r="B46" s="4">
        <f t="shared" si="1"/>
        <v>100502</v>
      </c>
      <c r="C46" s="4">
        <f t="shared" si="25"/>
        <v>1</v>
      </c>
      <c r="D46" s="4">
        <f t="shared" si="21"/>
        <v>5</v>
      </c>
      <c r="E46" s="4">
        <f t="shared" si="22"/>
        <v>2</v>
      </c>
      <c r="F46" s="10" t="str">
        <f t="shared" si="32"/>
        <v>200015:5</v>
      </c>
      <c r="H46" s="11" t="str">
        <f t="shared" si="2"/>
        <v>{"PEOPLE":{"HP":204200},"GOD":{"MAG":61260},"DEMON":{"DEF":20420},"IMMORTAL":{"MDEF":20420},"GHOST":{"ATK":61260}}</v>
      </c>
      <c r="I46" s="11"/>
      <c r="J46" s="4">
        <v>43</v>
      </c>
      <c r="K46" s="10">
        <f t="shared" si="20"/>
        <v>200015</v>
      </c>
      <c r="L46" s="10">
        <f>L45</f>
        <v>5</v>
      </c>
      <c r="M46" s="11"/>
      <c r="N46" s="11" t="str">
        <f t="shared" si="13"/>
        <v>HP</v>
      </c>
      <c r="O46" s="10">
        <f t="shared" si="3"/>
        <v>204200</v>
      </c>
      <c r="P46" s="11" t="str">
        <f t="shared" si="13"/>
        <v>MAG</v>
      </c>
      <c r="Q46" s="10">
        <f t="shared" si="14"/>
        <v>61260</v>
      </c>
      <c r="R46" s="11" t="str">
        <f t="shared" si="13"/>
        <v>DEF</v>
      </c>
      <c r="S46" s="10">
        <f t="shared" si="4"/>
        <v>20420</v>
      </c>
      <c r="T46" s="11" t="str">
        <f t="shared" si="13"/>
        <v>MDEF</v>
      </c>
      <c r="U46" s="10">
        <f t="shared" si="5"/>
        <v>20420</v>
      </c>
      <c r="V46" s="11" t="str">
        <f t="shared" si="23"/>
        <v>ATK</v>
      </c>
      <c r="W46" s="10">
        <f t="shared" si="6"/>
        <v>61260</v>
      </c>
      <c r="X46" s="11"/>
      <c r="Y46" s="10">
        <f t="shared" si="15"/>
        <v>204200</v>
      </c>
      <c r="Z46" s="10">
        <f t="shared" si="16"/>
        <v>61260</v>
      </c>
      <c r="AA46" s="10">
        <f t="shared" si="17"/>
        <v>61260</v>
      </c>
      <c r="AB46" s="10">
        <f t="shared" si="18"/>
        <v>20420</v>
      </c>
      <c r="AC46" s="10">
        <f t="shared" si="19"/>
        <v>20420</v>
      </c>
      <c r="AE46" s="10">
        <f t="shared" si="31"/>
        <v>6400</v>
      </c>
      <c r="AF46" s="10">
        <f t="shared" si="8"/>
        <v>1920</v>
      </c>
      <c r="AG46" s="10">
        <f t="shared" si="9"/>
        <v>1920</v>
      </c>
      <c r="AH46" s="10">
        <f t="shared" si="10"/>
        <v>640</v>
      </c>
      <c r="AI46" s="10">
        <f t="shared" si="11"/>
        <v>640</v>
      </c>
    </row>
    <row r="47" spans="2:35" ht="15.75">
      <c r="B47" s="4">
        <f t="shared" si="1"/>
        <v>100503</v>
      </c>
      <c r="C47" s="4">
        <f t="shared" si="25"/>
        <v>1</v>
      </c>
      <c r="D47" s="4">
        <f t="shared" si="21"/>
        <v>5</v>
      </c>
      <c r="E47" s="4">
        <f t="shared" si="22"/>
        <v>3</v>
      </c>
      <c r="F47" s="10" t="str">
        <f t="shared" si="32"/>
        <v>200015:5</v>
      </c>
      <c r="H47" s="11" t="str">
        <f t="shared" si="2"/>
        <v>{"PEOPLE":{"HP":210600},"GOD":{"MAG":63180},"DEMON":{"DEF":21060},"IMMORTAL":{"MDEF":21060},"GHOST":{"ATK":63180}}</v>
      </c>
      <c r="I47" s="11"/>
      <c r="J47" s="4">
        <v>44</v>
      </c>
      <c r="K47" s="10">
        <f t="shared" si="20"/>
        <v>200015</v>
      </c>
      <c r="L47" s="10">
        <f>L46</f>
        <v>5</v>
      </c>
      <c r="M47" s="11"/>
      <c r="N47" s="11" t="str">
        <f t="shared" si="13"/>
        <v>HP</v>
      </c>
      <c r="O47" s="10">
        <f t="shared" si="3"/>
        <v>210600</v>
      </c>
      <c r="P47" s="11" t="str">
        <f t="shared" si="13"/>
        <v>MAG</v>
      </c>
      <c r="Q47" s="10">
        <f t="shared" si="14"/>
        <v>63180</v>
      </c>
      <c r="R47" s="11" t="str">
        <f t="shared" si="13"/>
        <v>DEF</v>
      </c>
      <c r="S47" s="10">
        <f t="shared" si="4"/>
        <v>21060</v>
      </c>
      <c r="T47" s="11" t="str">
        <f t="shared" si="13"/>
        <v>MDEF</v>
      </c>
      <c r="U47" s="10">
        <f t="shared" si="5"/>
        <v>21060</v>
      </c>
      <c r="V47" s="11" t="str">
        <f t="shared" si="23"/>
        <v>ATK</v>
      </c>
      <c r="W47" s="10">
        <f t="shared" si="6"/>
        <v>63180</v>
      </c>
      <c r="X47" s="11"/>
      <c r="Y47" s="10">
        <f t="shared" si="15"/>
        <v>210600</v>
      </c>
      <c r="Z47" s="10">
        <f t="shared" si="16"/>
        <v>63180</v>
      </c>
      <c r="AA47" s="10">
        <f t="shared" si="17"/>
        <v>63180</v>
      </c>
      <c r="AB47" s="10">
        <f t="shared" si="18"/>
        <v>21060</v>
      </c>
      <c r="AC47" s="10">
        <f t="shared" si="19"/>
        <v>21060</v>
      </c>
      <c r="AE47" s="10">
        <f t="shared" si="31"/>
        <v>6400</v>
      </c>
      <c r="AF47" s="10">
        <f t="shared" si="8"/>
        <v>1920</v>
      </c>
      <c r="AG47" s="10">
        <f t="shared" si="9"/>
        <v>1920</v>
      </c>
      <c r="AH47" s="10">
        <f t="shared" si="10"/>
        <v>640</v>
      </c>
      <c r="AI47" s="10">
        <f t="shared" si="11"/>
        <v>640</v>
      </c>
    </row>
    <row r="48" spans="2:35" ht="15.75">
      <c r="B48" s="4">
        <f t="shared" si="1"/>
        <v>100504</v>
      </c>
      <c r="C48" s="4">
        <f t="shared" si="25"/>
        <v>1</v>
      </c>
      <c r="D48" s="4">
        <f t="shared" si="21"/>
        <v>5</v>
      </c>
      <c r="E48" s="4">
        <f t="shared" si="22"/>
        <v>4</v>
      </c>
      <c r="F48" s="10" t="str">
        <f t="shared" si="32"/>
        <v>200015:5</v>
      </c>
      <c r="H48" s="11" t="str">
        <f t="shared" si="2"/>
        <v>{"PEOPLE":{"HP":217000},"GOD":{"MAG":65100},"DEMON":{"DEF":21700},"IMMORTAL":{"MDEF":21700},"GHOST":{"ATK":65100}}</v>
      </c>
      <c r="I48" s="11"/>
      <c r="J48" s="4">
        <v>45</v>
      </c>
      <c r="K48" s="10">
        <f t="shared" si="20"/>
        <v>200015</v>
      </c>
      <c r="L48" s="10">
        <f t="shared" ref="L48" si="33">L47</f>
        <v>5</v>
      </c>
      <c r="M48" s="11"/>
      <c r="N48" s="11" t="str">
        <f t="shared" si="13"/>
        <v>HP</v>
      </c>
      <c r="O48" s="10">
        <f t="shared" si="3"/>
        <v>217000</v>
      </c>
      <c r="P48" s="11" t="str">
        <f t="shared" si="13"/>
        <v>MAG</v>
      </c>
      <c r="Q48" s="10">
        <f t="shared" si="14"/>
        <v>65100</v>
      </c>
      <c r="R48" s="11" t="str">
        <f t="shared" si="13"/>
        <v>DEF</v>
      </c>
      <c r="S48" s="10">
        <f t="shared" si="4"/>
        <v>21700</v>
      </c>
      <c r="T48" s="11" t="str">
        <f t="shared" si="13"/>
        <v>MDEF</v>
      </c>
      <c r="U48" s="10">
        <f t="shared" si="5"/>
        <v>21700</v>
      </c>
      <c r="V48" s="11" t="str">
        <f t="shared" si="23"/>
        <v>ATK</v>
      </c>
      <c r="W48" s="10">
        <f t="shared" si="6"/>
        <v>65100</v>
      </c>
      <c r="X48" s="11"/>
      <c r="Y48" s="10">
        <f t="shared" si="15"/>
        <v>217000</v>
      </c>
      <c r="Z48" s="10">
        <f t="shared" si="16"/>
        <v>65100</v>
      </c>
      <c r="AA48" s="10">
        <f t="shared" si="17"/>
        <v>65100</v>
      </c>
      <c r="AB48" s="10">
        <f t="shared" si="18"/>
        <v>21700</v>
      </c>
      <c r="AC48" s="10">
        <f t="shared" si="19"/>
        <v>21700</v>
      </c>
      <c r="AE48" s="10">
        <f t="shared" si="31"/>
        <v>6400</v>
      </c>
      <c r="AF48" s="10">
        <f t="shared" si="8"/>
        <v>1920</v>
      </c>
      <c r="AG48" s="10">
        <f t="shared" si="9"/>
        <v>1920</v>
      </c>
      <c r="AH48" s="10">
        <f t="shared" si="10"/>
        <v>640</v>
      </c>
      <c r="AI48" s="10">
        <f t="shared" si="11"/>
        <v>640</v>
      </c>
    </row>
    <row r="49" spans="2:35" ht="15.75">
      <c r="B49" s="4">
        <f t="shared" si="1"/>
        <v>100505</v>
      </c>
      <c r="C49" s="4">
        <f t="shared" si="25"/>
        <v>1</v>
      </c>
      <c r="D49" s="4">
        <f t="shared" si="21"/>
        <v>5</v>
      </c>
      <c r="E49" s="4">
        <f t="shared" si="22"/>
        <v>5</v>
      </c>
      <c r="F49" s="10" t="str">
        <f t="shared" si="32"/>
        <v>200015:5</v>
      </c>
      <c r="H49" s="11" t="str">
        <f t="shared" si="2"/>
        <v>{"PEOPLE":{"HP":223400},"GOD":{"MAG":67020},"DEMON":{"DEF":22340},"IMMORTAL":{"MDEF":22340},"GHOST":{"ATK":67020}}</v>
      </c>
      <c r="I49" s="11"/>
      <c r="J49" s="4">
        <v>46</v>
      </c>
      <c r="K49" s="10">
        <f t="shared" si="20"/>
        <v>200015</v>
      </c>
      <c r="L49" s="10">
        <f t="shared" ref="L49" si="34">L48</f>
        <v>5</v>
      </c>
      <c r="M49" s="11"/>
      <c r="N49" s="11" t="str">
        <f t="shared" si="13"/>
        <v>HP</v>
      </c>
      <c r="O49" s="10">
        <f t="shared" si="3"/>
        <v>223400</v>
      </c>
      <c r="P49" s="11" t="str">
        <f t="shared" si="13"/>
        <v>MAG</v>
      </c>
      <c r="Q49" s="10">
        <f t="shared" si="14"/>
        <v>67020</v>
      </c>
      <c r="R49" s="11" t="str">
        <f t="shared" si="13"/>
        <v>DEF</v>
      </c>
      <c r="S49" s="10">
        <f t="shared" si="4"/>
        <v>22340</v>
      </c>
      <c r="T49" s="11" t="str">
        <f t="shared" si="13"/>
        <v>MDEF</v>
      </c>
      <c r="U49" s="10">
        <f t="shared" si="5"/>
        <v>22340</v>
      </c>
      <c r="V49" s="11" t="str">
        <f t="shared" si="23"/>
        <v>ATK</v>
      </c>
      <c r="W49" s="10">
        <f t="shared" si="6"/>
        <v>67020</v>
      </c>
      <c r="X49" s="11"/>
      <c r="Y49" s="10">
        <f t="shared" si="15"/>
        <v>223400</v>
      </c>
      <c r="Z49" s="10">
        <f t="shared" si="16"/>
        <v>67020</v>
      </c>
      <c r="AA49" s="10">
        <f t="shared" si="17"/>
        <v>67020</v>
      </c>
      <c r="AB49" s="10">
        <f t="shared" si="18"/>
        <v>22340</v>
      </c>
      <c r="AC49" s="10">
        <f t="shared" si="19"/>
        <v>22340</v>
      </c>
      <c r="AE49" s="10">
        <f t="shared" si="31"/>
        <v>6400</v>
      </c>
      <c r="AF49" s="10">
        <f t="shared" si="8"/>
        <v>1920</v>
      </c>
      <c r="AG49" s="10">
        <f t="shared" si="9"/>
        <v>1920</v>
      </c>
      <c r="AH49" s="10">
        <f t="shared" si="10"/>
        <v>640</v>
      </c>
      <c r="AI49" s="10">
        <f t="shared" si="11"/>
        <v>640</v>
      </c>
    </row>
    <row r="50" spans="2:35" ht="15.75">
      <c r="B50" s="4">
        <f t="shared" si="1"/>
        <v>100506</v>
      </c>
      <c r="C50" s="4">
        <f t="shared" si="25"/>
        <v>1</v>
      </c>
      <c r="D50" s="4">
        <f t="shared" si="21"/>
        <v>5</v>
      </c>
      <c r="E50" s="4">
        <f t="shared" si="22"/>
        <v>6</v>
      </c>
      <c r="F50" s="10" t="str">
        <f t="shared" si="32"/>
        <v>200015:5</v>
      </c>
      <c r="H50" s="11" t="str">
        <f t="shared" si="2"/>
        <v>{"PEOPLE":{"HP":229800},"GOD":{"MAG":68940},"DEMON":{"DEF":22980},"IMMORTAL":{"MDEF":22980},"GHOST":{"ATK":68940}}</v>
      </c>
      <c r="I50" s="11"/>
      <c r="J50" s="4">
        <v>47</v>
      </c>
      <c r="K50" s="10">
        <f t="shared" si="20"/>
        <v>200015</v>
      </c>
      <c r="L50" s="10">
        <f t="shared" ref="L50" si="35">L49</f>
        <v>5</v>
      </c>
      <c r="M50" s="11"/>
      <c r="N50" s="11" t="str">
        <f t="shared" si="13"/>
        <v>HP</v>
      </c>
      <c r="O50" s="10">
        <f t="shared" si="3"/>
        <v>229800</v>
      </c>
      <c r="P50" s="11" t="str">
        <f t="shared" si="13"/>
        <v>MAG</v>
      </c>
      <c r="Q50" s="10">
        <f t="shared" si="14"/>
        <v>68940</v>
      </c>
      <c r="R50" s="11" t="str">
        <f t="shared" si="13"/>
        <v>DEF</v>
      </c>
      <c r="S50" s="10">
        <f t="shared" si="4"/>
        <v>22980</v>
      </c>
      <c r="T50" s="11" t="str">
        <f t="shared" si="13"/>
        <v>MDEF</v>
      </c>
      <c r="U50" s="10">
        <f t="shared" si="5"/>
        <v>22980</v>
      </c>
      <c r="V50" s="11" t="str">
        <f t="shared" si="23"/>
        <v>ATK</v>
      </c>
      <c r="W50" s="10">
        <f t="shared" si="6"/>
        <v>68940</v>
      </c>
      <c r="X50" s="11"/>
      <c r="Y50" s="10">
        <f t="shared" si="15"/>
        <v>229800</v>
      </c>
      <c r="Z50" s="10">
        <f t="shared" si="16"/>
        <v>68940</v>
      </c>
      <c r="AA50" s="10">
        <f t="shared" si="17"/>
        <v>68940</v>
      </c>
      <c r="AB50" s="10">
        <f t="shared" si="18"/>
        <v>22980</v>
      </c>
      <c r="AC50" s="10">
        <f t="shared" si="19"/>
        <v>22980</v>
      </c>
      <c r="AE50" s="10">
        <f t="shared" si="31"/>
        <v>6400</v>
      </c>
      <c r="AF50" s="10">
        <f t="shared" si="8"/>
        <v>1920</v>
      </c>
      <c r="AG50" s="10">
        <f t="shared" si="9"/>
        <v>1920</v>
      </c>
      <c r="AH50" s="10">
        <f t="shared" si="10"/>
        <v>640</v>
      </c>
      <c r="AI50" s="10">
        <f t="shared" si="11"/>
        <v>640</v>
      </c>
    </row>
    <row r="51" spans="2:35" ht="15.75">
      <c r="B51" s="4">
        <f t="shared" si="1"/>
        <v>100507</v>
      </c>
      <c r="C51" s="4">
        <f t="shared" ref="C51:C114" si="36">C50</f>
        <v>1</v>
      </c>
      <c r="D51" s="4">
        <f t="shared" si="21"/>
        <v>5</v>
      </c>
      <c r="E51" s="4">
        <f t="shared" si="22"/>
        <v>7</v>
      </c>
      <c r="F51" s="10" t="str">
        <f t="shared" si="32"/>
        <v>200015:5</v>
      </c>
      <c r="H51" s="11" t="str">
        <f t="shared" si="2"/>
        <v>{"PEOPLE":{"HP":236200},"GOD":{"MAG":70860},"DEMON":{"DEF":23620},"IMMORTAL":{"MDEF":23620},"GHOST":{"ATK":70860}}</v>
      </c>
      <c r="I51" s="11"/>
      <c r="J51" s="4">
        <v>48</v>
      </c>
      <c r="K51" s="10">
        <f t="shared" si="20"/>
        <v>200015</v>
      </c>
      <c r="L51" s="10">
        <f t="shared" ref="L51" si="37">L50</f>
        <v>5</v>
      </c>
      <c r="M51" s="11"/>
      <c r="N51" s="11" t="str">
        <f t="shared" si="13"/>
        <v>HP</v>
      </c>
      <c r="O51" s="10">
        <f t="shared" si="3"/>
        <v>236200</v>
      </c>
      <c r="P51" s="11" t="str">
        <f t="shared" si="13"/>
        <v>MAG</v>
      </c>
      <c r="Q51" s="10">
        <f t="shared" si="14"/>
        <v>70860</v>
      </c>
      <c r="R51" s="11" t="str">
        <f t="shared" si="13"/>
        <v>DEF</v>
      </c>
      <c r="S51" s="10">
        <f t="shared" si="4"/>
        <v>23620</v>
      </c>
      <c r="T51" s="11" t="str">
        <f t="shared" si="13"/>
        <v>MDEF</v>
      </c>
      <c r="U51" s="10">
        <f t="shared" si="5"/>
        <v>23620</v>
      </c>
      <c r="V51" s="11" t="str">
        <f t="shared" si="23"/>
        <v>ATK</v>
      </c>
      <c r="W51" s="10">
        <f t="shared" si="6"/>
        <v>70860</v>
      </c>
      <c r="X51" s="11"/>
      <c r="Y51" s="10">
        <f t="shared" si="15"/>
        <v>236200</v>
      </c>
      <c r="Z51" s="10">
        <f t="shared" si="16"/>
        <v>70860</v>
      </c>
      <c r="AA51" s="10">
        <f t="shared" si="17"/>
        <v>70860</v>
      </c>
      <c r="AB51" s="10">
        <f t="shared" si="18"/>
        <v>23620</v>
      </c>
      <c r="AC51" s="10">
        <f t="shared" si="19"/>
        <v>23620</v>
      </c>
      <c r="AE51" s="10">
        <f t="shared" si="31"/>
        <v>6400</v>
      </c>
      <c r="AF51" s="10">
        <f t="shared" si="8"/>
        <v>1920</v>
      </c>
      <c r="AG51" s="10">
        <f t="shared" si="9"/>
        <v>1920</v>
      </c>
      <c r="AH51" s="10">
        <f t="shared" si="10"/>
        <v>640</v>
      </c>
      <c r="AI51" s="10">
        <f t="shared" si="11"/>
        <v>640</v>
      </c>
    </row>
    <row r="52" spans="2:35" ht="15.75">
      <c r="B52" s="4">
        <f t="shared" si="1"/>
        <v>100508</v>
      </c>
      <c r="C52" s="4">
        <f t="shared" si="36"/>
        <v>1</v>
      </c>
      <c r="D52" s="4">
        <f t="shared" si="21"/>
        <v>5</v>
      </c>
      <c r="E52" s="4">
        <f t="shared" si="22"/>
        <v>8</v>
      </c>
      <c r="F52" s="10" t="str">
        <f t="shared" si="32"/>
        <v>200015:5</v>
      </c>
      <c r="H52" s="11" t="str">
        <f t="shared" si="2"/>
        <v>{"PEOPLE":{"HP":242600},"GOD":{"MAG":72780},"DEMON":{"DEF":24260},"IMMORTAL":{"MDEF":24260},"GHOST":{"ATK":72780}}</v>
      </c>
      <c r="I52" s="11"/>
      <c r="J52" s="4">
        <v>49</v>
      </c>
      <c r="K52" s="10">
        <f t="shared" si="20"/>
        <v>200015</v>
      </c>
      <c r="L52" s="10">
        <f t="shared" ref="L52" si="38">L51</f>
        <v>5</v>
      </c>
      <c r="M52" s="11"/>
      <c r="N52" s="11" t="str">
        <f t="shared" si="13"/>
        <v>HP</v>
      </c>
      <c r="O52" s="10">
        <f t="shared" si="3"/>
        <v>242600</v>
      </c>
      <c r="P52" s="11" t="str">
        <f t="shared" si="13"/>
        <v>MAG</v>
      </c>
      <c r="Q52" s="10">
        <f t="shared" si="14"/>
        <v>72780</v>
      </c>
      <c r="R52" s="11" t="str">
        <f t="shared" si="13"/>
        <v>DEF</v>
      </c>
      <c r="S52" s="10">
        <f t="shared" si="4"/>
        <v>24260</v>
      </c>
      <c r="T52" s="11" t="str">
        <f t="shared" si="13"/>
        <v>MDEF</v>
      </c>
      <c r="U52" s="10">
        <f t="shared" si="5"/>
        <v>24260</v>
      </c>
      <c r="V52" s="11" t="str">
        <f t="shared" si="23"/>
        <v>ATK</v>
      </c>
      <c r="W52" s="10">
        <f t="shared" si="6"/>
        <v>72780</v>
      </c>
      <c r="X52" s="11"/>
      <c r="Y52" s="10">
        <f t="shared" si="15"/>
        <v>242600</v>
      </c>
      <c r="Z52" s="10">
        <f t="shared" si="16"/>
        <v>72780</v>
      </c>
      <c r="AA52" s="10">
        <f t="shared" si="17"/>
        <v>72780</v>
      </c>
      <c r="AB52" s="10">
        <f t="shared" si="18"/>
        <v>24260</v>
      </c>
      <c r="AC52" s="10">
        <f t="shared" si="19"/>
        <v>24260</v>
      </c>
      <c r="AE52" s="10">
        <f t="shared" si="31"/>
        <v>6400</v>
      </c>
      <c r="AF52" s="10">
        <f t="shared" si="8"/>
        <v>1920</v>
      </c>
      <c r="AG52" s="10">
        <f t="shared" si="9"/>
        <v>1920</v>
      </c>
      <c r="AH52" s="10">
        <f t="shared" si="10"/>
        <v>640</v>
      </c>
      <c r="AI52" s="10">
        <f t="shared" si="11"/>
        <v>640</v>
      </c>
    </row>
    <row r="53" spans="2:35" ht="15.75">
      <c r="B53" s="4">
        <f t="shared" si="1"/>
        <v>100509</v>
      </c>
      <c r="C53" s="4">
        <f t="shared" si="36"/>
        <v>1</v>
      </c>
      <c r="D53" s="4">
        <f t="shared" si="21"/>
        <v>5</v>
      </c>
      <c r="E53" s="4">
        <f t="shared" si="22"/>
        <v>9</v>
      </c>
      <c r="F53" s="10" t="str">
        <f t="shared" si="32"/>
        <v>200015:5</v>
      </c>
      <c r="H53" s="11" t="str">
        <f t="shared" si="2"/>
        <v>{"PEOPLE":{"HP":249000},"GOD":{"MAG":74700},"DEMON":{"DEF":24900},"IMMORTAL":{"MDEF":24900},"GHOST":{"ATK":74700}}</v>
      </c>
      <c r="I53" s="11"/>
      <c r="J53" s="4">
        <v>50</v>
      </c>
      <c r="K53" s="10">
        <f t="shared" si="20"/>
        <v>200015</v>
      </c>
      <c r="L53" s="10">
        <f t="shared" ref="L53" si="39">L52</f>
        <v>5</v>
      </c>
      <c r="M53" s="11"/>
      <c r="N53" s="11" t="str">
        <f t="shared" si="13"/>
        <v>HP</v>
      </c>
      <c r="O53" s="10">
        <f t="shared" si="3"/>
        <v>249000</v>
      </c>
      <c r="P53" s="11" t="str">
        <f t="shared" si="13"/>
        <v>MAG</v>
      </c>
      <c r="Q53" s="10">
        <f t="shared" si="14"/>
        <v>74700</v>
      </c>
      <c r="R53" s="11" t="str">
        <f t="shared" si="13"/>
        <v>DEF</v>
      </c>
      <c r="S53" s="10">
        <f t="shared" si="4"/>
        <v>24900</v>
      </c>
      <c r="T53" s="11" t="str">
        <f t="shared" si="13"/>
        <v>MDEF</v>
      </c>
      <c r="U53" s="10">
        <f t="shared" si="5"/>
        <v>24900</v>
      </c>
      <c r="V53" s="11" t="str">
        <f t="shared" si="23"/>
        <v>ATK</v>
      </c>
      <c r="W53" s="10">
        <f t="shared" si="6"/>
        <v>74700</v>
      </c>
      <c r="X53" s="11"/>
      <c r="Y53" s="10">
        <f t="shared" si="15"/>
        <v>249000</v>
      </c>
      <c r="Z53" s="10">
        <f t="shared" si="16"/>
        <v>74700</v>
      </c>
      <c r="AA53" s="10">
        <f t="shared" si="17"/>
        <v>74700</v>
      </c>
      <c r="AB53" s="10">
        <f t="shared" si="18"/>
        <v>24900</v>
      </c>
      <c r="AC53" s="10">
        <f t="shared" si="19"/>
        <v>24900</v>
      </c>
      <c r="AE53" s="10">
        <f t="shared" si="31"/>
        <v>6400</v>
      </c>
      <c r="AF53" s="10">
        <f t="shared" si="8"/>
        <v>1920</v>
      </c>
      <c r="AG53" s="10">
        <f t="shared" si="9"/>
        <v>1920</v>
      </c>
      <c r="AH53" s="10">
        <f t="shared" si="10"/>
        <v>640</v>
      </c>
      <c r="AI53" s="10">
        <f t="shared" si="11"/>
        <v>640</v>
      </c>
    </row>
    <row r="54" spans="2:35" ht="15.75">
      <c r="B54" s="4">
        <f t="shared" si="1"/>
        <v>100600</v>
      </c>
      <c r="C54" s="4">
        <f t="shared" si="36"/>
        <v>1</v>
      </c>
      <c r="D54" s="4">
        <f t="shared" si="21"/>
        <v>6</v>
      </c>
      <c r="E54" s="4">
        <f t="shared" si="22"/>
        <v>0</v>
      </c>
      <c r="F54" s="10" t="str">
        <f t="shared" si="32"/>
        <v>200015:15</v>
      </c>
      <c r="H54" s="11" t="str">
        <f t="shared" si="2"/>
        <v>{"PEOPLE":{"HP":255400},"GOD":{"MAG":76620},"DEMON":{"DEF":25540},"IMMORTAL":{"MDEF":25540},"GHOST":{"ATK":76620}}</v>
      </c>
      <c r="I54" s="11"/>
      <c r="J54" s="4">
        <v>51</v>
      </c>
      <c r="K54" s="10">
        <f t="shared" si="20"/>
        <v>200015</v>
      </c>
      <c r="L54" s="10">
        <f>ROUND(L53*3,)</f>
        <v>15</v>
      </c>
      <c r="M54" s="11"/>
      <c r="N54" s="11" t="str">
        <f t="shared" si="13"/>
        <v>HP</v>
      </c>
      <c r="O54" s="10">
        <f t="shared" si="3"/>
        <v>255400</v>
      </c>
      <c r="P54" s="11" t="str">
        <f t="shared" si="13"/>
        <v>MAG</v>
      </c>
      <c r="Q54" s="10">
        <f t="shared" si="14"/>
        <v>76620</v>
      </c>
      <c r="R54" s="11" t="str">
        <f t="shared" si="13"/>
        <v>DEF</v>
      </c>
      <c r="S54" s="10">
        <f t="shared" si="4"/>
        <v>25540</v>
      </c>
      <c r="T54" s="11" t="str">
        <f t="shared" si="13"/>
        <v>MDEF</v>
      </c>
      <c r="U54" s="10">
        <f t="shared" si="5"/>
        <v>25540</v>
      </c>
      <c r="V54" s="11" t="str">
        <f t="shared" si="23"/>
        <v>ATK</v>
      </c>
      <c r="W54" s="10">
        <f t="shared" si="6"/>
        <v>76620</v>
      </c>
      <c r="X54" s="11"/>
      <c r="Y54" s="10">
        <f t="shared" si="15"/>
        <v>255400</v>
      </c>
      <c r="Z54" s="10">
        <f t="shared" si="16"/>
        <v>76620</v>
      </c>
      <c r="AA54" s="10">
        <f t="shared" si="17"/>
        <v>76620</v>
      </c>
      <c r="AB54" s="10">
        <f t="shared" si="18"/>
        <v>25540</v>
      </c>
      <c r="AC54" s="10">
        <f t="shared" si="19"/>
        <v>25540</v>
      </c>
      <c r="AE54" s="10">
        <f t="shared" si="31"/>
        <v>6400</v>
      </c>
      <c r="AF54" s="10">
        <f t="shared" si="8"/>
        <v>1920</v>
      </c>
      <c r="AG54" s="10">
        <f t="shared" si="9"/>
        <v>1920</v>
      </c>
      <c r="AH54" s="10">
        <f t="shared" si="10"/>
        <v>640</v>
      </c>
      <c r="AI54" s="10">
        <f t="shared" si="11"/>
        <v>640</v>
      </c>
    </row>
    <row r="55" spans="2:35" ht="15.75">
      <c r="B55" s="4">
        <f t="shared" si="1"/>
        <v>100601</v>
      </c>
      <c r="C55" s="4">
        <f t="shared" si="36"/>
        <v>1</v>
      </c>
      <c r="D55" s="4">
        <f t="shared" si="21"/>
        <v>6</v>
      </c>
      <c r="E55" s="4">
        <f t="shared" si="22"/>
        <v>1</v>
      </c>
      <c r="F55" s="10" t="str">
        <f t="shared" si="32"/>
        <v>200015:7</v>
      </c>
      <c r="H55" s="11" t="str">
        <f t="shared" si="2"/>
        <v>{"PEOPLE":{"HP":261800},"GOD":{"MAG":78540},"DEMON":{"DEF":26180},"IMMORTAL":{"MDEF":26180},"GHOST":{"ATK":78540}}</v>
      </c>
      <c r="I55" s="11"/>
      <c r="J55" s="4">
        <v>52</v>
      </c>
      <c r="K55" s="10">
        <f t="shared" si="20"/>
        <v>200015</v>
      </c>
      <c r="L55" s="10">
        <f>ROUND(D54*D54/8,)+2</f>
        <v>7</v>
      </c>
      <c r="M55" s="11"/>
      <c r="N55" s="11" t="str">
        <f t="shared" si="13"/>
        <v>HP</v>
      </c>
      <c r="O55" s="10">
        <f t="shared" si="3"/>
        <v>261800</v>
      </c>
      <c r="P55" s="11" t="str">
        <f t="shared" si="13"/>
        <v>MAG</v>
      </c>
      <c r="Q55" s="10">
        <f t="shared" si="14"/>
        <v>78540</v>
      </c>
      <c r="R55" s="11" t="str">
        <f t="shared" si="13"/>
        <v>DEF</v>
      </c>
      <c r="S55" s="10">
        <f t="shared" si="4"/>
        <v>26180</v>
      </c>
      <c r="T55" s="11" t="str">
        <f t="shared" si="13"/>
        <v>MDEF</v>
      </c>
      <c r="U55" s="10">
        <f t="shared" si="5"/>
        <v>26180</v>
      </c>
      <c r="V55" s="11" t="str">
        <f t="shared" si="23"/>
        <v>ATK</v>
      </c>
      <c r="W55" s="10">
        <f t="shared" si="6"/>
        <v>78540</v>
      </c>
      <c r="X55" s="11"/>
      <c r="Y55" s="10">
        <f t="shared" si="15"/>
        <v>261800</v>
      </c>
      <c r="Z55" s="10">
        <f t="shared" si="16"/>
        <v>78540</v>
      </c>
      <c r="AA55" s="10">
        <f t="shared" si="17"/>
        <v>78540</v>
      </c>
      <c r="AB55" s="10">
        <f t="shared" si="18"/>
        <v>26180</v>
      </c>
      <c r="AC55" s="10">
        <f t="shared" si="19"/>
        <v>26180</v>
      </c>
      <c r="AE55" s="10">
        <f t="shared" si="31"/>
        <v>6400</v>
      </c>
      <c r="AF55" s="10">
        <f t="shared" si="8"/>
        <v>1920</v>
      </c>
      <c r="AG55" s="10">
        <f t="shared" si="9"/>
        <v>1920</v>
      </c>
      <c r="AH55" s="10">
        <f t="shared" si="10"/>
        <v>640</v>
      </c>
      <c r="AI55" s="10">
        <f t="shared" si="11"/>
        <v>640</v>
      </c>
    </row>
    <row r="56" spans="2:35" ht="15.75">
      <c r="B56" s="4">
        <f t="shared" si="1"/>
        <v>100602</v>
      </c>
      <c r="C56" s="4">
        <f t="shared" si="36"/>
        <v>1</v>
      </c>
      <c r="D56" s="4">
        <f t="shared" si="21"/>
        <v>6</v>
      </c>
      <c r="E56" s="4">
        <f t="shared" si="22"/>
        <v>2</v>
      </c>
      <c r="F56" s="10" t="str">
        <f t="shared" si="32"/>
        <v>200015:7</v>
      </c>
      <c r="H56" s="11" t="str">
        <f t="shared" si="2"/>
        <v>{"PEOPLE":{"HP":268200},"GOD":{"MAG":80460},"DEMON":{"DEF":26820},"IMMORTAL":{"MDEF":26820},"GHOST":{"ATK":80460}}</v>
      </c>
      <c r="I56" s="11"/>
      <c r="J56" s="4">
        <v>53</v>
      </c>
      <c r="K56" s="10">
        <f t="shared" si="20"/>
        <v>200015</v>
      </c>
      <c r="L56" s="10">
        <f>L55</f>
        <v>7</v>
      </c>
      <c r="M56" s="11"/>
      <c r="N56" s="11" t="str">
        <f t="shared" si="13"/>
        <v>HP</v>
      </c>
      <c r="O56" s="10">
        <f t="shared" si="3"/>
        <v>268200</v>
      </c>
      <c r="P56" s="11" t="str">
        <f t="shared" si="13"/>
        <v>MAG</v>
      </c>
      <c r="Q56" s="10">
        <f t="shared" si="14"/>
        <v>80460</v>
      </c>
      <c r="R56" s="11" t="str">
        <f t="shared" si="13"/>
        <v>DEF</v>
      </c>
      <c r="S56" s="10">
        <f t="shared" si="4"/>
        <v>26820</v>
      </c>
      <c r="T56" s="11" t="str">
        <f t="shared" si="13"/>
        <v>MDEF</v>
      </c>
      <c r="U56" s="10">
        <f t="shared" si="5"/>
        <v>26820</v>
      </c>
      <c r="V56" s="11" t="str">
        <f t="shared" si="23"/>
        <v>ATK</v>
      </c>
      <c r="W56" s="10">
        <f t="shared" si="6"/>
        <v>80460</v>
      </c>
      <c r="X56" s="11"/>
      <c r="Y56" s="10">
        <f t="shared" si="15"/>
        <v>268200</v>
      </c>
      <c r="Z56" s="10">
        <f t="shared" si="16"/>
        <v>80460</v>
      </c>
      <c r="AA56" s="10">
        <f t="shared" si="17"/>
        <v>80460</v>
      </c>
      <c r="AB56" s="10">
        <f t="shared" si="18"/>
        <v>26820</v>
      </c>
      <c r="AC56" s="10">
        <f t="shared" si="19"/>
        <v>26820</v>
      </c>
      <c r="AE56" s="10">
        <f t="shared" si="31"/>
        <v>6400</v>
      </c>
      <c r="AF56" s="10">
        <f t="shared" si="8"/>
        <v>1920</v>
      </c>
      <c r="AG56" s="10">
        <f t="shared" si="9"/>
        <v>1920</v>
      </c>
      <c r="AH56" s="10">
        <f t="shared" si="10"/>
        <v>640</v>
      </c>
      <c r="AI56" s="10">
        <f t="shared" si="11"/>
        <v>640</v>
      </c>
    </row>
    <row r="57" spans="2:35" ht="15.75">
      <c r="B57" s="4">
        <f t="shared" si="1"/>
        <v>100603</v>
      </c>
      <c r="C57" s="4">
        <f t="shared" si="36"/>
        <v>1</v>
      </c>
      <c r="D57" s="4">
        <f t="shared" si="21"/>
        <v>6</v>
      </c>
      <c r="E57" s="4">
        <f t="shared" si="22"/>
        <v>3</v>
      </c>
      <c r="F57" s="10" t="str">
        <f t="shared" si="32"/>
        <v>200015:7</v>
      </c>
      <c r="H57" s="11" t="str">
        <f t="shared" si="2"/>
        <v>{"PEOPLE":{"HP":274600},"GOD":{"MAG":82380},"DEMON":{"DEF":27460},"IMMORTAL":{"MDEF":27460},"GHOST":{"ATK":82380}}</v>
      </c>
      <c r="I57" s="11"/>
      <c r="J57" s="4">
        <v>54</v>
      </c>
      <c r="K57" s="10">
        <f t="shared" si="20"/>
        <v>200015</v>
      </c>
      <c r="L57" s="10">
        <f>L56</f>
        <v>7</v>
      </c>
      <c r="M57" s="11"/>
      <c r="N57" s="11" t="str">
        <f t="shared" si="13"/>
        <v>HP</v>
      </c>
      <c r="O57" s="10">
        <f t="shared" si="3"/>
        <v>274600</v>
      </c>
      <c r="P57" s="11" t="str">
        <f t="shared" si="13"/>
        <v>MAG</v>
      </c>
      <c r="Q57" s="10">
        <f t="shared" si="14"/>
        <v>82380</v>
      </c>
      <c r="R57" s="11" t="str">
        <f t="shared" si="13"/>
        <v>DEF</v>
      </c>
      <c r="S57" s="10">
        <f t="shared" si="4"/>
        <v>27460</v>
      </c>
      <c r="T57" s="11" t="str">
        <f t="shared" si="13"/>
        <v>MDEF</v>
      </c>
      <c r="U57" s="10">
        <f t="shared" si="5"/>
        <v>27460</v>
      </c>
      <c r="V57" s="11" t="str">
        <f t="shared" si="23"/>
        <v>ATK</v>
      </c>
      <c r="W57" s="10">
        <f t="shared" si="6"/>
        <v>82380</v>
      </c>
      <c r="X57" s="11"/>
      <c r="Y57" s="10">
        <f t="shared" si="15"/>
        <v>274600</v>
      </c>
      <c r="Z57" s="10">
        <f t="shared" si="16"/>
        <v>82380</v>
      </c>
      <c r="AA57" s="10">
        <f t="shared" si="17"/>
        <v>82380</v>
      </c>
      <c r="AB57" s="10">
        <f t="shared" si="18"/>
        <v>27460</v>
      </c>
      <c r="AC57" s="10">
        <f t="shared" si="19"/>
        <v>27460</v>
      </c>
      <c r="AE57" s="10">
        <f t="shared" si="31"/>
        <v>6400</v>
      </c>
      <c r="AF57" s="10">
        <f t="shared" si="8"/>
        <v>1920</v>
      </c>
      <c r="AG57" s="10">
        <f t="shared" si="9"/>
        <v>1920</v>
      </c>
      <c r="AH57" s="10">
        <f t="shared" si="10"/>
        <v>640</v>
      </c>
      <c r="AI57" s="10">
        <f t="shared" si="11"/>
        <v>640</v>
      </c>
    </row>
    <row r="58" spans="2:35" ht="15.75">
      <c r="B58" s="4">
        <f t="shared" si="1"/>
        <v>100604</v>
      </c>
      <c r="C58" s="4">
        <f t="shared" si="36"/>
        <v>1</v>
      </c>
      <c r="D58" s="4">
        <f t="shared" si="21"/>
        <v>6</v>
      </c>
      <c r="E58" s="4">
        <f t="shared" si="22"/>
        <v>4</v>
      </c>
      <c r="F58" s="10" t="str">
        <f t="shared" si="32"/>
        <v>200015:7</v>
      </c>
      <c r="H58" s="11" t="str">
        <f t="shared" si="2"/>
        <v>{"PEOPLE":{"HP":281000},"GOD":{"MAG":84300},"DEMON":{"DEF":28100},"IMMORTAL":{"MDEF":28100},"GHOST":{"ATK":84300}}</v>
      </c>
      <c r="I58" s="11"/>
      <c r="J58" s="4">
        <v>55</v>
      </c>
      <c r="K58" s="10">
        <f t="shared" si="20"/>
        <v>200015</v>
      </c>
      <c r="L58" s="10">
        <f t="shared" si="20"/>
        <v>7</v>
      </c>
      <c r="M58" s="11"/>
      <c r="N58" s="11" t="str">
        <f t="shared" si="13"/>
        <v>HP</v>
      </c>
      <c r="O58" s="10">
        <f t="shared" si="3"/>
        <v>281000</v>
      </c>
      <c r="P58" s="11" t="str">
        <f t="shared" si="13"/>
        <v>MAG</v>
      </c>
      <c r="Q58" s="10">
        <f t="shared" si="14"/>
        <v>84300</v>
      </c>
      <c r="R58" s="11" t="str">
        <f t="shared" si="13"/>
        <v>DEF</v>
      </c>
      <c r="S58" s="10">
        <f t="shared" si="4"/>
        <v>28100</v>
      </c>
      <c r="T58" s="11" t="str">
        <f t="shared" si="13"/>
        <v>MDEF</v>
      </c>
      <c r="U58" s="10">
        <f t="shared" si="5"/>
        <v>28100</v>
      </c>
      <c r="V58" s="11" t="str">
        <f t="shared" si="23"/>
        <v>ATK</v>
      </c>
      <c r="W58" s="10">
        <f t="shared" si="6"/>
        <v>84300</v>
      </c>
      <c r="X58" s="11"/>
      <c r="Y58" s="10">
        <f t="shared" si="15"/>
        <v>281000</v>
      </c>
      <c r="Z58" s="10">
        <f t="shared" si="16"/>
        <v>84300</v>
      </c>
      <c r="AA58" s="10">
        <f t="shared" si="17"/>
        <v>84300</v>
      </c>
      <c r="AB58" s="10">
        <f t="shared" si="18"/>
        <v>28100</v>
      </c>
      <c r="AC58" s="10">
        <f t="shared" si="19"/>
        <v>28100</v>
      </c>
      <c r="AE58" s="10">
        <f t="shared" si="31"/>
        <v>6400</v>
      </c>
      <c r="AF58" s="10">
        <f t="shared" si="8"/>
        <v>1920</v>
      </c>
      <c r="AG58" s="10">
        <f t="shared" si="9"/>
        <v>1920</v>
      </c>
      <c r="AH58" s="10">
        <f t="shared" si="10"/>
        <v>640</v>
      </c>
      <c r="AI58" s="10">
        <f t="shared" si="11"/>
        <v>640</v>
      </c>
    </row>
    <row r="59" spans="2:35" ht="15.75">
      <c r="B59" s="4">
        <f t="shared" si="1"/>
        <v>100605</v>
      </c>
      <c r="C59" s="4">
        <f t="shared" si="36"/>
        <v>1</v>
      </c>
      <c r="D59" s="4">
        <f t="shared" si="21"/>
        <v>6</v>
      </c>
      <c r="E59" s="4">
        <f t="shared" si="22"/>
        <v>5</v>
      </c>
      <c r="F59" s="10" t="str">
        <f t="shared" si="32"/>
        <v>200015:7</v>
      </c>
      <c r="H59" s="11" t="str">
        <f t="shared" si="2"/>
        <v>{"PEOPLE":{"HP":287400},"GOD":{"MAG":86220},"DEMON":{"DEF":28740},"IMMORTAL":{"MDEF":28740},"GHOST":{"ATK":86220}}</v>
      </c>
      <c r="I59" s="11"/>
      <c r="J59" s="4">
        <v>56</v>
      </c>
      <c r="K59" s="10">
        <f t="shared" si="20"/>
        <v>200015</v>
      </c>
      <c r="L59" s="10">
        <f t="shared" si="20"/>
        <v>7</v>
      </c>
      <c r="M59" s="11"/>
      <c r="N59" s="11" t="str">
        <f t="shared" si="13"/>
        <v>HP</v>
      </c>
      <c r="O59" s="10">
        <f t="shared" si="3"/>
        <v>287400</v>
      </c>
      <c r="P59" s="11" t="str">
        <f t="shared" si="13"/>
        <v>MAG</v>
      </c>
      <c r="Q59" s="10">
        <f t="shared" si="14"/>
        <v>86220</v>
      </c>
      <c r="R59" s="11" t="str">
        <f t="shared" si="13"/>
        <v>DEF</v>
      </c>
      <c r="S59" s="10">
        <f t="shared" si="4"/>
        <v>28740</v>
      </c>
      <c r="T59" s="11" t="str">
        <f t="shared" si="13"/>
        <v>MDEF</v>
      </c>
      <c r="U59" s="10">
        <f t="shared" si="5"/>
        <v>28740</v>
      </c>
      <c r="V59" s="11" t="str">
        <f t="shared" si="23"/>
        <v>ATK</v>
      </c>
      <c r="W59" s="10">
        <f t="shared" si="6"/>
        <v>86220</v>
      </c>
      <c r="X59" s="11"/>
      <c r="Y59" s="10">
        <f t="shared" si="15"/>
        <v>287400</v>
      </c>
      <c r="Z59" s="10">
        <f t="shared" si="16"/>
        <v>86220</v>
      </c>
      <c r="AA59" s="10">
        <f t="shared" si="17"/>
        <v>86220</v>
      </c>
      <c r="AB59" s="10">
        <f t="shared" si="18"/>
        <v>28740</v>
      </c>
      <c r="AC59" s="10">
        <f t="shared" si="19"/>
        <v>28740</v>
      </c>
      <c r="AE59" s="10">
        <f t="shared" si="31"/>
        <v>6400</v>
      </c>
      <c r="AF59" s="10">
        <f t="shared" si="8"/>
        <v>1920</v>
      </c>
      <c r="AG59" s="10">
        <f t="shared" si="9"/>
        <v>1920</v>
      </c>
      <c r="AH59" s="10">
        <f t="shared" si="10"/>
        <v>640</v>
      </c>
      <c r="AI59" s="10">
        <f t="shared" si="11"/>
        <v>640</v>
      </c>
    </row>
    <row r="60" spans="2:35" ht="15.75">
      <c r="B60" s="4">
        <f t="shared" si="1"/>
        <v>100606</v>
      </c>
      <c r="C60" s="4">
        <f t="shared" si="36"/>
        <v>1</v>
      </c>
      <c r="D60" s="4">
        <f t="shared" si="21"/>
        <v>6</v>
      </c>
      <c r="E60" s="4">
        <f t="shared" si="22"/>
        <v>6</v>
      </c>
      <c r="F60" s="10" t="str">
        <f t="shared" si="32"/>
        <v>200015:7</v>
      </c>
      <c r="H60" s="11" t="str">
        <f t="shared" si="2"/>
        <v>{"PEOPLE":{"HP":293800},"GOD":{"MAG":88140},"DEMON":{"DEF":29380},"IMMORTAL":{"MDEF":29380},"GHOST":{"ATK":88140}}</v>
      </c>
      <c r="I60" s="11"/>
      <c r="J60" s="4">
        <v>57</v>
      </c>
      <c r="K60" s="10">
        <f t="shared" si="20"/>
        <v>200015</v>
      </c>
      <c r="L60" s="10">
        <f t="shared" si="20"/>
        <v>7</v>
      </c>
      <c r="M60" s="11"/>
      <c r="N60" s="11" t="str">
        <f t="shared" si="13"/>
        <v>HP</v>
      </c>
      <c r="O60" s="10">
        <f t="shared" si="3"/>
        <v>293800</v>
      </c>
      <c r="P60" s="11" t="str">
        <f t="shared" si="13"/>
        <v>MAG</v>
      </c>
      <c r="Q60" s="10">
        <f t="shared" si="14"/>
        <v>88140</v>
      </c>
      <c r="R60" s="11" t="str">
        <f t="shared" si="13"/>
        <v>DEF</v>
      </c>
      <c r="S60" s="10">
        <f t="shared" si="4"/>
        <v>29380</v>
      </c>
      <c r="T60" s="11" t="str">
        <f t="shared" si="13"/>
        <v>MDEF</v>
      </c>
      <c r="U60" s="10">
        <f t="shared" si="5"/>
        <v>29380</v>
      </c>
      <c r="V60" s="11" t="str">
        <f t="shared" si="23"/>
        <v>ATK</v>
      </c>
      <c r="W60" s="10">
        <f t="shared" si="6"/>
        <v>88140</v>
      </c>
      <c r="X60" s="11"/>
      <c r="Y60" s="10">
        <f t="shared" si="15"/>
        <v>293800</v>
      </c>
      <c r="Z60" s="10">
        <f t="shared" si="16"/>
        <v>88140</v>
      </c>
      <c r="AA60" s="10">
        <f t="shared" si="17"/>
        <v>88140</v>
      </c>
      <c r="AB60" s="10">
        <f t="shared" si="18"/>
        <v>29380</v>
      </c>
      <c r="AC60" s="10">
        <f t="shared" si="19"/>
        <v>29380</v>
      </c>
      <c r="AE60" s="10">
        <f t="shared" si="31"/>
        <v>6400</v>
      </c>
      <c r="AF60" s="10">
        <f t="shared" si="8"/>
        <v>1920</v>
      </c>
      <c r="AG60" s="10">
        <f t="shared" si="9"/>
        <v>1920</v>
      </c>
      <c r="AH60" s="10">
        <f t="shared" si="10"/>
        <v>640</v>
      </c>
      <c r="AI60" s="10">
        <f t="shared" si="11"/>
        <v>640</v>
      </c>
    </row>
    <row r="61" spans="2:35" ht="15.75">
      <c r="B61" s="4">
        <f t="shared" si="1"/>
        <v>100607</v>
      </c>
      <c r="C61" s="4">
        <f t="shared" si="36"/>
        <v>1</v>
      </c>
      <c r="D61" s="4">
        <f t="shared" si="21"/>
        <v>6</v>
      </c>
      <c r="E61" s="4">
        <f t="shared" si="22"/>
        <v>7</v>
      </c>
      <c r="F61" s="10" t="str">
        <f t="shared" si="32"/>
        <v>200015:7</v>
      </c>
      <c r="H61" s="11" t="str">
        <f t="shared" si="2"/>
        <v>{"PEOPLE":{"HP":300200},"GOD":{"MAG":90060},"DEMON":{"DEF":30020},"IMMORTAL":{"MDEF":30020},"GHOST":{"ATK":90060}}</v>
      </c>
      <c r="I61" s="11"/>
      <c r="J61" s="4">
        <v>58</v>
      </c>
      <c r="K61" s="10">
        <f t="shared" si="20"/>
        <v>200015</v>
      </c>
      <c r="L61" s="10">
        <f t="shared" si="20"/>
        <v>7</v>
      </c>
      <c r="M61" s="11"/>
      <c r="N61" s="11" t="str">
        <f t="shared" si="13"/>
        <v>HP</v>
      </c>
      <c r="O61" s="10">
        <f t="shared" si="3"/>
        <v>300200</v>
      </c>
      <c r="P61" s="11" t="str">
        <f t="shared" si="13"/>
        <v>MAG</v>
      </c>
      <c r="Q61" s="10">
        <f t="shared" si="14"/>
        <v>90060</v>
      </c>
      <c r="R61" s="11" t="str">
        <f t="shared" si="13"/>
        <v>DEF</v>
      </c>
      <c r="S61" s="10">
        <f t="shared" si="4"/>
        <v>30020</v>
      </c>
      <c r="T61" s="11" t="str">
        <f t="shared" si="13"/>
        <v>MDEF</v>
      </c>
      <c r="U61" s="10">
        <f t="shared" si="5"/>
        <v>30020</v>
      </c>
      <c r="V61" s="11" t="str">
        <f t="shared" si="23"/>
        <v>ATK</v>
      </c>
      <c r="W61" s="10">
        <f t="shared" si="6"/>
        <v>90060</v>
      </c>
      <c r="X61" s="11"/>
      <c r="Y61" s="10">
        <f t="shared" si="15"/>
        <v>300200</v>
      </c>
      <c r="Z61" s="10">
        <f t="shared" si="16"/>
        <v>90060</v>
      </c>
      <c r="AA61" s="10">
        <f t="shared" si="17"/>
        <v>90060</v>
      </c>
      <c r="AB61" s="10">
        <f t="shared" si="18"/>
        <v>30020</v>
      </c>
      <c r="AC61" s="10">
        <f t="shared" si="19"/>
        <v>30020</v>
      </c>
      <c r="AE61" s="10">
        <f t="shared" si="31"/>
        <v>6400</v>
      </c>
      <c r="AF61" s="10">
        <f t="shared" si="8"/>
        <v>1920</v>
      </c>
      <c r="AG61" s="10">
        <f t="shared" si="9"/>
        <v>1920</v>
      </c>
      <c r="AH61" s="10">
        <f t="shared" si="10"/>
        <v>640</v>
      </c>
      <c r="AI61" s="10">
        <f t="shared" si="11"/>
        <v>640</v>
      </c>
    </row>
    <row r="62" spans="2:35" ht="15.75">
      <c r="B62" s="4">
        <f t="shared" si="1"/>
        <v>100608</v>
      </c>
      <c r="C62" s="4">
        <f t="shared" si="36"/>
        <v>1</v>
      </c>
      <c r="D62" s="4">
        <f t="shared" si="21"/>
        <v>6</v>
      </c>
      <c r="E62" s="4">
        <f t="shared" si="22"/>
        <v>8</v>
      </c>
      <c r="F62" s="10" t="str">
        <f t="shared" si="32"/>
        <v>200015:7</v>
      </c>
      <c r="H62" s="11" t="str">
        <f t="shared" si="2"/>
        <v>{"PEOPLE":{"HP":306600},"GOD":{"MAG":91980},"DEMON":{"DEF":30660},"IMMORTAL":{"MDEF":30660},"GHOST":{"ATK":91980}}</v>
      </c>
      <c r="I62" s="11"/>
      <c r="J62" s="4">
        <v>59</v>
      </c>
      <c r="K62" s="10">
        <f t="shared" si="20"/>
        <v>200015</v>
      </c>
      <c r="L62" s="10">
        <f t="shared" si="20"/>
        <v>7</v>
      </c>
      <c r="M62" s="11"/>
      <c r="N62" s="11" t="str">
        <f t="shared" si="13"/>
        <v>HP</v>
      </c>
      <c r="O62" s="10">
        <f t="shared" si="3"/>
        <v>306600</v>
      </c>
      <c r="P62" s="11" t="str">
        <f t="shared" si="13"/>
        <v>MAG</v>
      </c>
      <c r="Q62" s="10">
        <f t="shared" si="14"/>
        <v>91980</v>
      </c>
      <c r="R62" s="11" t="str">
        <f t="shared" si="13"/>
        <v>DEF</v>
      </c>
      <c r="S62" s="10">
        <f t="shared" si="4"/>
        <v>30660</v>
      </c>
      <c r="T62" s="11" t="str">
        <f t="shared" si="13"/>
        <v>MDEF</v>
      </c>
      <c r="U62" s="10">
        <f t="shared" si="5"/>
        <v>30660</v>
      </c>
      <c r="V62" s="11" t="str">
        <f t="shared" si="23"/>
        <v>ATK</v>
      </c>
      <c r="W62" s="10">
        <f t="shared" si="6"/>
        <v>91980</v>
      </c>
      <c r="X62" s="11"/>
      <c r="Y62" s="10">
        <f t="shared" si="15"/>
        <v>306600</v>
      </c>
      <c r="Z62" s="10">
        <f t="shared" si="16"/>
        <v>91980</v>
      </c>
      <c r="AA62" s="10">
        <f t="shared" si="17"/>
        <v>91980</v>
      </c>
      <c r="AB62" s="10">
        <f t="shared" si="18"/>
        <v>30660</v>
      </c>
      <c r="AC62" s="10">
        <f t="shared" si="19"/>
        <v>30660</v>
      </c>
      <c r="AE62" s="10">
        <f t="shared" si="31"/>
        <v>6400</v>
      </c>
      <c r="AF62" s="10">
        <f t="shared" si="8"/>
        <v>1920</v>
      </c>
      <c r="AG62" s="10">
        <f t="shared" si="9"/>
        <v>1920</v>
      </c>
      <c r="AH62" s="10">
        <f t="shared" si="10"/>
        <v>640</v>
      </c>
      <c r="AI62" s="10">
        <f t="shared" si="11"/>
        <v>640</v>
      </c>
    </row>
    <row r="63" spans="2:35" ht="15.75">
      <c r="B63" s="4">
        <f t="shared" si="1"/>
        <v>100609</v>
      </c>
      <c r="C63" s="4">
        <f t="shared" si="36"/>
        <v>1</v>
      </c>
      <c r="D63" s="4">
        <f t="shared" si="21"/>
        <v>6</v>
      </c>
      <c r="E63" s="4">
        <f t="shared" si="22"/>
        <v>9</v>
      </c>
      <c r="F63" s="10" t="str">
        <f t="shared" si="32"/>
        <v>200015:7</v>
      </c>
      <c r="H63" s="11" t="str">
        <f t="shared" si="2"/>
        <v>{"PEOPLE":{"HP":313000},"GOD":{"MAG":93900},"DEMON":{"DEF":31300},"IMMORTAL":{"MDEF":31300},"GHOST":{"ATK":93900}}</v>
      </c>
      <c r="I63" s="11"/>
      <c r="J63" s="4">
        <v>60</v>
      </c>
      <c r="K63" s="10">
        <f t="shared" si="20"/>
        <v>200015</v>
      </c>
      <c r="L63" s="10">
        <f t="shared" si="20"/>
        <v>7</v>
      </c>
      <c r="M63" s="11"/>
      <c r="N63" s="11" t="str">
        <f t="shared" si="13"/>
        <v>HP</v>
      </c>
      <c r="O63" s="10">
        <f t="shared" si="3"/>
        <v>313000</v>
      </c>
      <c r="P63" s="11" t="str">
        <f t="shared" si="13"/>
        <v>MAG</v>
      </c>
      <c r="Q63" s="10">
        <f t="shared" si="14"/>
        <v>93900</v>
      </c>
      <c r="R63" s="11" t="str">
        <f t="shared" si="13"/>
        <v>DEF</v>
      </c>
      <c r="S63" s="10">
        <f t="shared" si="4"/>
        <v>31300</v>
      </c>
      <c r="T63" s="11" t="str">
        <f t="shared" si="13"/>
        <v>MDEF</v>
      </c>
      <c r="U63" s="10">
        <f t="shared" si="5"/>
        <v>31300</v>
      </c>
      <c r="V63" s="11" t="str">
        <f t="shared" si="23"/>
        <v>ATK</v>
      </c>
      <c r="W63" s="10">
        <f t="shared" si="6"/>
        <v>93900</v>
      </c>
      <c r="X63" s="11"/>
      <c r="Y63" s="10">
        <f t="shared" si="15"/>
        <v>313000</v>
      </c>
      <c r="Z63" s="10">
        <f t="shared" si="16"/>
        <v>93900</v>
      </c>
      <c r="AA63" s="10">
        <f t="shared" si="17"/>
        <v>93900</v>
      </c>
      <c r="AB63" s="10">
        <f t="shared" si="18"/>
        <v>31300</v>
      </c>
      <c r="AC63" s="10">
        <f t="shared" si="19"/>
        <v>31300</v>
      </c>
      <c r="AE63" s="10">
        <f t="shared" si="31"/>
        <v>6400</v>
      </c>
      <c r="AF63" s="10">
        <f t="shared" si="8"/>
        <v>1920</v>
      </c>
      <c r="AG63" s="10">
        <f t="shared" si="9"/>
        <v>1920</v>
      </c>
      <c r="AH63" s="10">
        <f t="shared" si="10"/>
        <v>640</v>
      </c>
      <c r="AI63" s="10">
        <f t="shared" si="11"/>
        <v>640</v>
      </c>
    </row>
    <row r="64" spans="2:35" ht="15.75">
      <c r="B64" s="4">
        <f t="shared" si="1"/>
        <v>100700</v>
      </c>
      <c r="C64" s="4">
        <f t="shared" si="36"/>
        <v>1</v>
      </c>
      <c r="D64" s="4">
        <f t="shared" si="21"/>
        <v>7</v>
      </c>
      <c r="E64" s="4">
        <f t="shared" si="22"/>
        <v>0</v>
      </c>
      <c r="F64" s="10" t="str">
        <f t="shared" si="32"/>
        <v>200015:21</v>
      </c>
      <c r="H64" s="11" t="str">
        <f t="shared" si="2"/>
        <v>{"PEOPLE":{"HP":320600},"GOD":{"MAG":96180},"DEMON":{"DEF":32060},"IMMORTAL":{"MDEF":32060},"GHOST":{"ATK":96180}}</v>
      </c>
      <c r="I64" s="11"/>
      <c r="J64" s="4">
        <v>61</v>
      </c>
      <c r="K64" s="10">
        <f t="shared" si="20"/>
        <v>200015</v>
      </c>
      <c r="L64" s="10">
        <f>ROUND(L63*3,)</f>
        <v>21</v>
      </c>
      <c r="M64" s="11"/>
      <c r="N64" s="11" t="str">
        <f t="shared" si="13"/>
        <v>HP</v>
      </c>
      <c r="O64" s="10">
        <f t="shared" si="3"/>
        <v>320600</v>
      </c>
      <c r="P64" s="11" t="str">
        <f t="shared" si="13"/>
        <v>MAG</v>
      </c>
      <c r="Q64" s="10">
        <f t="shared" si="14"/>
        <v>96180</v>
      </c>
      <c r="R64" s="11" t="str">
        <f t="shared" si="13"/>
        <v>DEF</v>
      </c>
      <c r="S64" s="10">
        <f t="shared" si="4"/>
        <v>32060</v>
      </c>
      <c r="T64" s="11" t="str">
        <f t="shared" si="13"/>
        <v>MDEF</v>
      </c>
      <c r="U64" s="10">
        <f t="shared" si="5"/>
        <v>32060</v>
      </c>
      <c r="V64" s="11" t="str">
        <f t="shared" si="23"/>
        <v>ATK</v>
      </c>
      <c r="W64" s="10">
        <f t="shared" si="6"/>
        <v>96180</v>
      </c>
      <c r="X64" s="11"/>
      <c r="Y64" s="10">
        <f t="shared" si="15"/>
        <v>320600</v>
      </c>
      <c r="Z64" s="10">
        <f t="shared" si="16"/>
        <v>96180</v>
      </c>
      <c r="AA64" s="10">
        <f t="shared" si="17"/>
        <v>96180</v>
      </c>
      <c r="AB64" s="10">
        <f t="shared" si="18"/>
        <v>32060</v>
      </c>
      <c r="AC64" s="10">
        <f t="shared" si="19"/>
        <v>32060</v>
      </c>
      <c r="AE64" s="10">
        <f t="shared" si="31"/>
        <v>7600</v>
      </c>
      <c r="AF64" s="10">
        <f t="shared" si="8"/>
        <v>2280</v>
      </c>
      <c r="AG64" s="10">
        <f t="shared" si="9"/>
        <v>2280</v>
      </c>
      <c r="AH64" s="10">
        <f t="shared" si="10"/>
        <v>760</v>
      </c>
      <c r="AI64" s="10">
        <f t="shared" si="11"/>
        <v>760</v>
      </c>
    </row>
    <row r="65" spans="2:35" ht="15.75">
      <c r="B65" s="4">
        <f t="shared" si="1"/>
        <v>100701</v>
      </c>
      <c r="C65" s="4">
        <f t="shared" si="36"/>
        <v>1</v>
      </c>
      <c r="D65" s="4">
        <f t="shared" si="21"/>
        <v>7</v>
      </c>
      <c r="E65" s="4">
        <f t="shared" si="22"/>
        <v>1</v>
      </c>
      <c r="F65" s="10" t="str">
        <f t="shared" si="32"/>
        <v>200015:8</v>
      </c>
      <c r="H65" s="11" t="str">
        <f t="shared" si="2"/>
        <v>{"PEOPLE":{"HP":328200},"GOD":{"MAG":98460},"DEMON":{"DEF":32820},"IMMORTAL":{"MDEF":32820},"GHOST":{"ATK":98460}}</v>
      </c>
      <c r="I65" s="11"/>
      <c r="J65" s="4">
        <v>62</v>
      </c>
      <c r="K65" s="10">
        <f t="shared" si="20"/>
        <v>200015</v>
      </c>
      <c r="L65" s="10">
        <f>ROUND(D64*D64/8,)+2</f>
        <v>8</v>
      </c>
      <c r="M65" s="11"/>
      <c r="N65" s="11" t="str">
        <f t="shared" si="13"/>
        <v>HP</v>
      </c>
      <c r="O65" s="10">
        <f t="shared" si="3"/>
        <v>328200</v>
      </c>
      <c r="P65" s="11" t="str">
        <f t="shared" si="13"/>
        <v>MAG</v>
      </c>
      <c r="Q65" s="10">
        <f t="shared" si="14"/>
        <v>98460</v>
      </c>
      <c r="R65" s="11" t="str">
        <f t="shared" si="13"/>
        <v>DEF</v>
      </c>
      <c r="S65" s="10">
        <f t="shared" si="4"/>
        <v>32820</v>
      </c>
      <c r="T65" s="11" t="str">
        <f t="shared" si="13"/>
        <v>MDEF</v>
      </c>
      <c r="U65" s="10">
        <f t="shared" si="5"/>
        <v>32820</v>
      </c>
      <c r="V65" s="11" t="str">
        <f t="shared" si="23"/>
        <v>ATK</v>
      </c>
      <c r="W65" s="10">
        <f t="shared" si="6"/>
        <v>98460</v>
      </c>
      <c r="X65" s="11"/>
      <c r="Y65" s="10">
        <f t="shared" si="15"/>
        <v>328200</v>
      </c>
      <c r="Z65" s="10">
        <f t="shared" si="16"/>
        <v>98460</v>
      </c>
      <c r="AA65" s="10">
        <f t="shared" si="17"/>
        <v>98460</v>
      </c>
      <c r="AB65" s="10">
        <f t="shared" si="18"/>
        <v>32820</v>
      </c>
      <c r="AC65" s="10">
        <f t="shared" si="19"/>
        <v>32820</v>
      </c>
      <c r="AE65" s="10">
        <f t="shared" si="31"/>
        <v>7600</v>
      </c>
      <c r="AF65" s="10">
        <f t="shared" si="8"/>
        <v>2280</v>
      </c>
      <c r="AG65" s="10">
        <f t="shared" si="9"/>
        <v>2280</v>
      </c>
      <c r="AH65" s="10">
        <f t="shared" si="10"/>
        <v>760</v>
      </c>
      <c r="AI65" s="10">
        <f t="shared" si="11"/>
        <v>760</v>
      </c>
    </row>
    <row r="66" spans="2:35" ht="15.75">
      <c r="B66" s="4">
        <f t="shared" si="1"/>
        <v>100702</v>
      </c>
      <c r="C66" s="4">
        <f t="shared" si="36"/>
        <v>1</v>
      </c>
      <c r="D66" s="4">
        <f t="shared" si="21"/>
        <v>7</v>
      </c>
      <c r="E66" s="4">
        <f t="shared" si="22"/>
        <v>2</v>
      </c>
      <c r="F66" s="10" t="str">
        <f t="shared" si="32"/>
        <v>200015:8</v>
      </c>
      <c r="H66" s="11" t="str">
        <f t="shared" si="2"/>
        <v>{"PEOPLE":{"HP":335800},"GOD":{"MAG":100740},"DEMON":{"DEF":33580},"IMMORTAL":{"MDEF":33580},"GHOST":{"ATK":100740}}</v>
      </c>
      <c r="I66" s="11"/>
      <c r="J66" s="4">
        <v>63</v>
      </c>
      <c r="K66" s="10">
        <f t="shared" si="20"/>
        <v>200015</v>
      </c>
      <c r="L66" s="10">
        <f>L65</f>
        <v>8</v>
      </c>
      <c r="M66" s="11"/>
      <c r="N66" s="11" t="str">
        <f t="shared" si="13"/>
        <v>HP</v>
      </c>
      <c r="O66" s="10">
        <f t="shared" si="3"/>
        <v>335800</v>
      </c>
      <c r="P66" s="11" t="str">
        <f t="shared" si="13"/>
        <v>MAG</v>
      </c>
      <c r="Q66" s="10">
        <f t="shared" si="14"/>
        <v>100740</v>
      </c>
      <c r="R66" s="11" t="str">
        <f t="shared" si="13"/>
        <v>DEF</v>
      </c>
      <c r="S66" s="10">
        <f t="shared" si="4"/>
        <v>33580</v>
      </c>
      <c r="T66" s="11" t="str">
        <f t="shared" si="13"/>
        <v>MDEF</v>
      </c>
      <c r="U66" s="10">
        <f t="shared" si="5"/>
        <v>33580</v>
      </c>
      <c r="V66" s="11" t="str">
        <f t="shared" si="23"/>
        <v>ATK</v>
      </c>
      <c r="W66" s="10">
        <f t="shared" si="6"/>
        <v>100740</v>
      </c>
      <c r="X66" s="11"/>
      <c r="Y66" s="10">
        <f t="shared" si="15"/>
        <v>335800</v>
      </c>
      <c r="Z66" s="10">
        <f t="shared" si="16"/>
        <v>100740</v>
      </c>
      <c r="AA66" s="10">
        <f t="shared" si="17"/>
        <v>100740</v>
      </c>
      <c r="AB66" s="10">
        <f t="shared" si="18"/>
        <v>33580</v>
      </c>
      <c r="AC66" s="10">
        <f t="shared" si="19"/>
        <v>33580</v>
      </c>
      <c r="AE66" s="10">
        <f t="shared" si="31"/>
        <v>7600</v>
      </c>
      <c r="AF66" s="10">
        <f t="shared" si="8"/>
        <v>2280</v>
      </c>
      <c r="AG66" s="10">
        <f t="shared" si="9"/>
        <v>2280</v>
      </c>
      <c r="AH66" s="10">
        <f t="shared" si="10"/>
        <v>760</v>
      </c>
      <c r="AI66" s="10">
        <f t="shared" si="11"/>
        <v>760</v>
      </c>
    </row>
    <row r="67" spans="2:35" ht="15.75">
      <c r="B67" s="4">
        <f t="shared" ref="B67:B130" si="40">C67*100000+D67*100+E67</f>
        <v>100703</v>
      </c>
      <c r="C67" s="4">
        <f t="shared" si="36"/>
        <v>1</v>
      </c>
      <c r="D67" s="4">
        <f t="shared" si="21"/>
        <v>7</v>
      </c>
      <c r="E67" s="4">
        <f t="shared" si="22"/>
        <v>3</v>
      </c>
      <c r="F67" s="10" t="str">
        <f t="shared" si="32"/>
        <v>200015:8</v>
      </c>
      <c r="H67" s="11" t="str">
        <f t="shared" si="2"/>
        <v>{"PEOPLE":{"HP":343400},"GOD":{"MAG":103020},"DEMON":{"DEF":34340},"IMMORTAL":{"MDEF":34340},"GHOST":{"ATK":103020}}</v>
      </c>
      <c r="I67" s="11"/>
      <c r="J67" s="4">
        <v>64</v>
      </c>
      <c r="K67" s="10">
        <f t="shared" si="20"/>
        <v>200015</v>
      </c>
      <c r="L67" s="10">
        <f>L66</f>
        <v>8</v>
      </c>
      <c r="M67" s="11"/>
      <c r="N67" s="11" t="str">
        <f t="shared" ref="N67:T130" si="41">N66</f>
        <v>HP</v>
      </c>
      <c r="O67" s="10">
        <f t="shared" ref="O67:O130" si="42">IF(N67=Y$2,Y67,IF(N67=Z$2,Z67,IF(N67=AA$2,AA67,IF(N67=AB$2,AB67,IF(N67=AC$2,AC67,)))))</f>
        <v>343400</v>
      </c>
      <c r="P67" s="11" t="str">
        <f t="shared" si="41"/>
        <v>MAG</v>
      </c>
      <c r="Q67" s="10">
        <f t="shared" ref="Q67:Q130" si="43">IF(P67=Y$2,Y67,IF(P67=Z$2,Z67,IF(P67=AA$2,AA67,IF(P67=AB$2,AB67,IF(P67=AC$2,AC67,)))))</f>
        <v>103020</v>
      </c>
      <c r="R67" s="11" t="str">
        <f t="shared" si="41"/>
        <v>DEF</v>
      </c>
      <c r="S67" s="10">
        <f t="shared" ref="S67:S130" si="44">IF(R67=Y$2,Y67,IF(R67=Z$2,Z67,IF(R67=AA$2,AA67,IF(R67=AB$2,AB67,IF(R67=AC$2,AC67,)))))</f>
        <v>34340</v>
      </c>
      <c r="T67" s="11" t="str">
        <f t="shared" si="41"/>
        <v>MDEF</v>
      </c>
      <c r="U67" s="10">
        <f t="shared" ref="U67:U130" si="45">IF(T67=Y$2,Y67,IF(T67=Z$2,Z67,IF(T67=AA$2,AA67,IF(T67=AB$2,AB67,IF(T67=AC$2,AC67,)))))</f>
        <v>34340</v>
      </c>
      <c r="V67" s="11" t="str">
        <f t="shared" ref="V67:V130" si="46">V66</f>
        <v>ATK</v>
      </c>
      <c r="W67" s="10">
        <f t="shared" ref="W67:W130" si="47">IF(V67=Y$2,Y67,IF(V67=Z$2,Z67,IF(V67=AA$2,AA67,IF(V67=AB$2,AB67,IF(V67=AC$2,AC67,)))))</f>
        <v>103020</v>
      </c>
      <c r="X67" s="11"/>
      <c r="Y67" s="10">
        <f t="shared" si="15"/>
        <v>343400</v>
      </c>
      <c r="Z67" s="10">
        <f t="shared" si="16"/>
        <v>103020</v>
      </c>
      <c r="AA67" s="10">
        <f t="shared" si="17"/>
        <v>103020</v>
      </c>
      <c r="AB67" s="10">
        <f t="shared" si="18"/>
        <v>34340</v>
      </c>
      <c r="AC67" s="10">
        <f t="shared" si="19"/>
        <v>34340</v>
      </c>
      <c r="AE67" s="10">
        <f t="shared" si="31"/>
        <v>7600</v>
      </c>
      <c r="AF67" s="10">
        <f t="shared" si="8"/>
        <v>2280</v>
      </c>
      <c r="AG67" s="10">
        <f t="shared" si="9"/>
        <v>2280</v>
      </c>
      <c r="AH67" s="10">
        <f t="shared" si="10"/>
        <v>760</v>
      </c>
      <c r="AI67" s="10">
        <f t="shared" si="11"/>
        <v>760</v>
      </c>
    </row>
    <row r="68" spans="2:35" ht="15.75">
      <c r="B68" s="4">
        <f t="shared" si="40"/>
        <v>100704</v>
      </c>
      <c r="C68" s="4">
        <f t="shared" si="36"/>
        <v>1</v>
      </c>
      <c r="D68" s="4">
        <f t="shared" si="21"/>
        <v>7</v>
      </c>
      <c r="E68" s="4">
        <f t="shared" si="22"/>
        <v>4</v>
      </c>
      <c r="F68" s="10" t="str">
        <f t="shared" ref="F68:F99" si="48">K68&amp;":"&amp;L68</f>
        <v>200015:8</v>
      </c>
      <c r="H68" s="11" t="str">
        <f t="shared" si="2"/>
        <v>{"PEOPLE":{"HP":351000},"GOD":{"MAG":105300},"DEMON":{"DEF":35100},"IMMORTAL":{"MDEF":35100},"GHOST":{"ATK":105300}}</v>
      </c>
      <c r="I68" s="11"/>
      <c r="J68" s="4">
        <v>65</v>
      </c>
      <c r="K68" s="10">
        <f t="shared" si="20"/>
        <v>200015</v>
      </c>
      <c r="L68" s="10">
        <f t="shared" ref="L68" si="49">L67</f>
        <v>8</v>
      </c>
      <c r="M68" s="11"/>
      <c r="N68" s="11" t="str">
        <f t="shared" si="41"/>
        <v>HP</v>
      </c>
      <c r="O68" s="10">
        <f t="shared" si="42"/>
        <v>351000</v>
      </c>
      <c r="P68" s="11" t="str">
        <f t="shared" si="41"/>
        <v>MAG</v>
      </c>
      <c r="Q68" s="10">
        <f t="shared" si="43"/>
        <v>105300</v>
      </c>
      <c r="R68" s="11" t="str">
        <f t="shared" si="41"/>
        <v>DEF</v>
      </c>
      <c r="S68" s="10">
        <f t="shared" si="44"/>
        <v>35100</v>
      </c>
      <c r="T68" s="11" t="str">
        <f t="shared" si="41"/>
        <v>MDEF</v>
      </c>
      <c r="U68" s="10">
        <f t="shared" si="45"/>
        <v>35100</v>
      </c>
      <c r="V68" s="11" t="str">
        <f t="shared" si="46"/>
        <v>ATK</v>
      </c>
      <c r="W68" s="10">
        <f t="shared" si="47"/>
        <v>105300</v>
      </c>
      <c r="X68" s="11"/>
      <c r="Y68" s="10">
        <f t="shared" si="15"/>
        <v>351000</v>
      </c>
      <c r="Z68" s="10">
        <f t="shared" si="16"/>
        <v>105300</v>
      </c>
      <c r="AA68" s="10">
        <f t="shared" si="17"/>
        <v>105300</v>
      </c>
      <c r="AB68" s="10">
        <f t="shared" si="18"/>
        <v>35100</v>
      </c>
      <c r="AC68" s="10">
        <f t="shared" si="19"/>
        <v>35100</v>
      </c>
      <c r="AE68" s="10">
        <f t="shared" si="31"/>
        <v>7600</v>
      </c>
      <c r="AF68" s="10">
        <f t="shared" si="8"/>
        <v>2280</v>
      </c>
      <c r="AG68" s="10">
        <f t="shared" si="9"/>
        <v>2280</v>
      </c>
      <c r="AH68" s="10">
        <f t="shared" si="10"/>
        <v>760</v>
      </c>
      <c r="AI68" s="10">
        <f t="shared" si="11"/>
        <v>760</v>
      </c>
    </row>
    <row r="69" spans="2:35" ht="15.75">
      <c r="B69" s="4">
        <f t="shared" si="40"/>
        <v>100705</v>
      </c>
      <c r="C69" s="4">
        <f t="shared" si="36"/>
        <v>1</v>
      </c>
      <c r="D69" s="4">
        <f t="shared" si="21"/>
        <v>7</v>
      </c>
      <c r="E69" s="4">
        <f t="shared" si="22"/>
        <v>5</v>
      </c>
      <c r="F69" s="10" t="str">
        <f t="shared" si="48"/>
        <v>200015:8</v>
      </c>
      <c r="H69" s="11" t="str">
        <f t="shared" ref="H69:H132" si="50">"{"&amp;""""&amp;N$2&amp;""":{"""&amp;N69&amp;""":"&amp;O69&amp;"},"&amp;""""&amp;P$2&amp;""":{"""&amp;P69&amp;""":"&amp;Q69&amp;"},"&amp;""""&amp;R$2&amp;""":{"""&amp;R69&amp;""":"&amp;S69&amp;"},"&amp;""""&amp;T$2&amp;""":{"""&amp;T69&amp;""":"&amp;U69&amp;"},"&amp;""""&amp;V$2&amp;""":{"""&amp;V69&amp;""":"&amp;W69&amp;"}"&amp;"}"</f>
        <v>{"PEOPLE":{"HP":358600},"GOD":{"MAG":107580},"DEMON":{"DEF":35860},"IMMORTAL":{"MDEF":35860},"GHOST":{"ATK":107580}}</v>
      </c>
      <c r="I69" s="11"/>
      <c r="J69" s="4">
        <v>66</v>
      </c>
      <c r="K69" s="10">
        <f t="shared" si="20"/>
        <v>200015</v>
      </c>
      <c r="L69" s="10">
        <f t="shared" ref="L69" si="51">L68</f>
        <v>8</v>
      </c>
      <c r="M69" s="11"/>
      <c r="N69" s="11" t="str">
        <f t="shared" si="41"/>
        <v>HP</v>
      </c>
      <c r="O69" s="10">
        <f t="shared" si="42"/>
        <v>358600</v>
      </c>
      <c r="P69" s="11" t="str">
        <f t="shared" si="41"/>
        <v>MAG</v>
      </c>
      <c r="Q69" s="10">
        <f t="shared" si="43"/>
        <v>107580</v>
      </c>
      <c r="R69" s="11" t="str">
        <f t="shared" si="41"/>
        <v>DEF</v>
      </c>
      <c r="S69" s="10">
        <f t="shared" si="44"/>
        <v>35860</v>
      </c>
      <c r="T69" s="11" t="str">
        <f t="shared" si="41"/>
        <v>MDEF</v>
      </c>
      <c r="U69" s="10">
        <f t="shared" si="45"/>
        <v>35860</v>
      </c>
      <c r="V69" s="11" t="str">
        <f t="shared" si="46"/>
        <v>ATK</v>
      </c>
      <c r="W69" s="10">
        <f t="shared" si="47"/>
        <v>107580</v>
      </c>
      <c r="X69" s="11"/>
      <c r="Y69" s="10">
        <f t="shared" si="15"/>
        <v>358600</v>
      </c>
      <c r="Z69" s="10">
        <f t="shared" si="16"/>
        <v>107580</v>
      </c>
      <c r="AA69" s="10">
        <f t="shared" si="17"/>
        <v>107580</v>
      </c>
      <c r="AB69" s="10">
        <f t="shared" si="18"/>
        <v>35860</v>
      </c>
      <c r="AC69" s="10">
        <f t="shared" si="19"/>
        <v>35860</v>
      </c>
      <c r="AE69" s="10">
        <f t="shared" si="31"/>
        <v>7600</v>
      </c>
      <c r="AF69" s="10">
        <f t="shared" ref="AF69:AF132" si="52">AE69/10*3</f>
        <v>2280</v>
      </c>
      <c r="AG69" s="10">
        <f t="shared" ref="AG69:AG132" si="53">AE69/10*3</f>
        <v>2280</v>
      </c>
      <c r="AH69" s="10">
        <f t="shared" ref="AH69:AH132" si="54">AE69/10</f>
        <v>760</v>
      </c>
      <c r="AI69" s="10">
        <f t="shared" ref="AI69:AI132" si="55">AE69/10</f>
        <v>760</v>
      </c>
    </row>
    <row r="70" spans="2:35" ht="15.75">
      <c r="B70" s="4">
        <f t="shared" si="40"/>
        <v>100706</v>
      </c>
      <c r="C70" s="4">
        <f t="shared" si="36"/>
        <v>1</v>
      </c>
      <c r="D70" s="4">
        <f t="shared" si="21"/>
        <v>7</v>
      </c>
      <c r="E70" s="4">
        <f t="shared" si="22"/>
        <v>6</v>
      </c>
      <c r="F70" s="10" t="str">
        <f t="shared" si="48"/>
        <v>200015:8</v>
      </c>
      <c r="H70" s="11" t="str">
        <f t="shared" si="50"/>
        <v>{"PEOPLE":{"HP":366200},"GOD":{"MAG":109860},"DEMON":{"DEF":36620},"IMMORTAL":{"MDEF":36620},"GHOST":{"ATK":109860}}</v>
      </c>
      <c r="I70" s="11"/>
      <c r="J70" s="4">
        <v>67</v>
      </c>
      <c r="K70" s="10">
        <f t="shared" si="20"/>
        <v>200015</v>
      </c>
      <c r="L70" s="10">
        <f t="shared" ref="L70" si="56">L69</f>
        <v>8</v>
      </c>
      <c r="M70" s="11"/>
      <c r="N70" s="11" t="str">
        <f t="shared" si="41"/>
        <v>HP</v>
      </c>
      <c r="O70" s="10">
        <f t="shared" si="42"/>
        <v>366200</v>
      </c>
      <c r="P70" s="11" t="str">
        <f t="shared" si="41"/>
        <v>MAG</v>
      </c>
      <c r="Q70" s="10">
        <f t="shared" si="43"/>
        <v>109860</v>
      </c>
      <c r="R70" s="11" t="str">
        <f t="shared" si="41"/>
        <v>DEF</v>
      </c>
      <c r="S70" s="10">
        <f t="shared" si="44"/>
        <v>36620</v>
      </c>
      <c r="T70" s="11" t="str">
        <f t="shared" si="41"/>
        <v>MDEF</v>
      </c>
      <c r="U70" s="10">
        <f t="shared" si="45"/>
        <v>36620</v>
      </c>
      <c r="V70" s="11" t="str">
        <f t="shared" si="46"/>
        <v>ATK</v>
      </c>
      <c r="W70" s="10">
        <f t="shared" si="47"/>
        <v>109860</v>
      </c>
      <c r="X70" s="11"/>
      <c r="Y70" s="10">
        <f t="shared" ref="Y70:Y133" si="57">Y69+AE70</f>
        <v>366200</v>
      </c>
      <c r="Z70" s="10">
        <f t="shared" ref="Z70:Z133" si="58">Z69+AF70</f>
        <v>109860</v>
      </c>
      <c r="AA70" s="10">
        <f t="shared" ref="AA70:AA133" si="59">AA69+AG70</f>
        <v>109860</v>
      </c>
      <c r="AB70" s="10">
        <f t="shared" ref="AB70:AB133" si="60">AB69+AH70</f>
        <v>36620</v>
      </c>
      <c r="AC70" s="10">
        <f t="shared" ref="AC70:AC133" si="61">AC69+AI70</f>
        <v>36620</v>
      </c>
      <c r="AE70" s="10">
        <f t="shared" si="31"/>
        <v>7600</v>
      </c>
      <c r="AF70" s="10">
        <f t="shared" si="52"/>
        <v>2280</v>
      </c>
      <c r="AG70" s="10">
        <f t="shared" si="53"/>
        <v>2280</v>
      </c>
      <c r="AH70" s="10">
        <f t="shared" si="54"/>
        <v>760</v>
      </c>
      <c r="AI70" s="10">
        <f t="shared" si="55"/>
        <v>760</v>
      </c>
    </row>
    <row r="71" spans="2:35" ht="15.75">
      <c r="B71" s="4">
        <f t="shared" si="40"/>
        <v>100707</v>
      </c>
      <c r="C71" s="4">
        <f t="shared" si="36"/>
        <v>1</v>
      </c>
      <c r="D71" s="4">
        <f t="shared" si="21"/>
        <v>7</v>
      </c>
      <c r="E71" s="4">
        <f t="shared" si="22"/>
        <v>7</v>
      </c>
      <c r="F71" s="10" t="str">
        <f t="shared" si="48"/>
        <v>200015:8</v>
      </c>
      <c r="H71" s="11" t="str">
        <f t="shared" si="50"/>
        <v>{"PEOPLE":{"HP":373800},"GOD":{"MAG":112140},"DEMON":{"DEF":37380},"IMMORTAL":{"MDEF":37380},"GHOST":{"ATK":112140}}</v>
      </c>
      <c r="I71" s="11"/>
      <c r="J71" s="4">
        <v>68</v>
      </c>
      <c r="K71" s="10">
        <f t="shared" ref="K71:L134" si="62">K70</f>
        <v>200015</v>
      </c>
      <c r="L71" s="10">
        <f t="shared" si="62"/>
        <v>8</v>
      </c>
      <c r="M71" s="11"/>
      <c r="N71" s="11" t="str">
        <f t="shared" si="41"/>
        <v>HP</v>
      </c>
      <c r="O71" s="10">
        <f t="shared" si="42"/>
        <v>373800</v>
      </c>
      <c r="P71" s="11" t="str">
        <f t="shared" si="41"/>
        <v>MAG</v>
      </c>
      <c r="Q71" s="10">
        <f t="shared" si="43"/>
        <v>112140</v>
      </c>
      <c r="R71" s="11" t="str">
        <f t="shared" si="41"/>
        <v>DEF</v>
      </c>
      <c r="S71" s="10">
        <f t="shared" si="44"/>
        <v>37380</v>
      </c>
      <c r="T71" s="11" t="str">
        <f t="shared" si="41"/>
        <v>MDEF</v>
      </c>
      <c r="U71" s="10">
        <f t="shared" si="45"/>
        <v>37380</v>
      </c>
      <c r="V71" s="11" t="str">
        <f t="shared" si="46"/>
        <v>ATK</v>
      </c>
      <c r="W71" s="10">
        <f t="shared" si="47"/>
        <v>112140</v>
      </c>
      <c r="X71" s="11"/>
      <c r="Y71" s="10">
        <f t="shared" si="57"/>
        <v>373800</v>
      </c>
      <c r="Z71" s="10">
        <f t="shared" si="58"/>
        <v>112140</v>
      </c>
      <c r="AA71" s="10">
        <f t="shared" si="59"/>
        <v>112140</v>
      </c>
      <c r="AB71" s="10">
        <f t="shared" si="60"/>
        <v>37380</v>
      </c>
      <c r="AC71" s="10">
        <f t="shared" si="61"/>
        <v>37380</v>
      </c>
      <c r="AE71" s="10">
        <f t="shared" si="31"/>
        <v>7600</v>
      </c>
      <c r="AF71" s="10">
        <f t="shared" si="52"/>
        <v>2280</v>
      </c>
      <c r="AG71" s="10">
        <f t="shared" si="53"/>
        <v>2280</v>
      </c>
      <c r="AH71" s="10">
        <f t="shared" si="54"/>
        <v>760</v>
      </c>
      <c r="AI71" s="10">
        <f t="shared" si="55"/>
        <v>760</v>
      </c>
    </row>
    <row r="72" spans="2:35" ht="15.75">
      <c r="B72" s="4">
        <f t="shared" si="40"/>
        <v>100708</v>
      </c>
      <c r="C72" s="4">
        <f t="shared" si="36"/>
        <v>1</v>
      </c>
      <c r="D72" s="4">
        <f t="shared" si="21"/>
        <v>7</v>
      </c>
      <c r="E72" s="4">
        <f t="shared" si="22"/>
        <v>8</v>
      </c>
      <c r="F72" s="10" t="str">
        <f t="shared" si="48"/>
        <v>200015:8</v>
      </c>
      <c r="H72" s="11" t="str">
        <f t="shared" si="50"/>
        <v>{"PEOPLE":{"HP":381400},"GOD":{"MAG":114420},"DEMON":{"DEF":38140},"IMMORTAL":{"MDEF":38140},"GHOST":{"ATK":114420}}</v>
      </c>
      <c r="I72" s="11"/>
      <c r="J72" s="4">
        <v>69</v>
      </c>
      <c r="K72" s="10">
        <f t="shared" si="62"/>
        <v>200015</v>
      </c>
      <c r="L72" s="10">
        <f t="shared" si="62"/>
        <v>8</v>
      </c>
      <c r="M72" s="11"/>
      <c r="N72" s="11" t="str">
        <f t="shared" si="41"/>
        <v>HP</v>
      </c>
      <c r="O72" s="10">
        <f t="shared" si="42"/>
        <v>381400</v>
      </c>
      <c r="P72" s="11" t="str">
        <f t="shared" si="41"/>
        <v>MAG</v>
      </c>
      <c r="Q72" s="10">
        <f t="shared" si="43"/>
        <v>114420</v>
      </c>
      <c r="R72" s="11" t="str">
        <f t="shared" si="41"/>
        <v>DEF</v>
      </c>
      <c r="S72" s="10">
        <f t="shared" si="44"/>
        <v>38140</v>
      </c>
      <c r="T72" s="11" t="str">
        <f t="shared" si="41"/>
        <v>MDEF</v>
      </c>
      <c r="U72" s="10">
        <f t="shared" si="45"/>
        <v>38140</v>
      </c>
      <c r="V72" s="11" t="str">
        <f t="shared" si="46"/>
        <v>ATK</v>
      </c>
      <c r="W72" s="10">
        <f t="shared" si="47"/>
        <v>114420</v>
      </c>
      <c r="X72" s="11"/>
      <c r="Y72" s="10">
        <f t="shared" si="57"/>
        <v>381400</v>
      </c>
      <c r="Z72" s="10">
        <f t="shared" si="58"/>
        <v>114420</v>
      </c>
      <c r="AA72" s="10">
        <f t="shared" si="59"/>
        <v>114420</v>
      </c>
      <c r="AB72" s="10">
        <f t="shared" si="60"/>
        <v>38140</v>
      </c>
      <c r="AC72" s="10">
        <f t="shared" si="61"/>
        <v>38140</v>
      </c>
      <c r="AE72" s="10">
        <f t="shared" si="31"/>
        <v>7600</v>
      </c>
      <c r="AF72" s="10">
        <f t="shared" si="52"/>
        <v>2280</v>
      </c>
      <c r="AG72" s="10">
        <f t="shared" si="53"/>
        <v>2280</v>
      </c>
      <c r="AH72" s="10">
        <f t="shared" si="54"/>
        <v>760</v>
      </c>
      <c r="AI72" s="10">
        <f t="shared" si="55"/>
        <v>760</v>
      </c>
    </row>
    <row r="73" spans="2:35" ht="15.75">
      <c r="B73" s="4">
        <f t="shared" si="40"/>
        <v>100709</v>
      </c>
      <c r="C73" s="4">
        <f t="shared" si="36"/>
        <v>1</v>
      </c>
      <c r="D73" s="4">
        <f t="shared" si="21"/>
        <v>7</v>
      </c>
      <c r="E73" s="4">
        <f t="shared" si="22"/>
        <v>9</v>
      </c>
      <c r="F73" s="10" t="str">
        <f t="shared" si="48"/>
        <v>200015:8</v>
      </c>
      <c r="H73" s="11" t="str">
        <f t="shared" si="50"/>
        <v>{"PEOPLE":{"HP":389000},"GOD":{"MAG":116700},"DEMON":{"DEF":38900},"IMMORTAL":{"MDEF":38900},"GHOST":{"ATK":116700}}</v>
      </c>
      <c r="I73" s="11"/>
      <c r="J73" s="4">
        <v>70</v>
      </c>
      <c r="K73" s="10">
        <f t="shared" si="62"/>
        <v>200015</v>
      </c>
      <c r="L73" s="10">
        <f t="shared" si="62"/>
        <v>8</v>
      </c>
      <c r="M73" s="11"/>
      <c r="N73" s="11" t="str">
        <f t="shared" si="41"/>
        <v>HP</v>
      </c>
      <c r="O73" s="10">
        <f t="shared" si="42"/>
        <v>389000</v>
      </c>
      <c r="P73" s="11" t="str">
        <f t="shared" si="41"/>
        <v>MAG</v>
      </c>
      <c r="Q73" s="10">
        <f t="shared" si="43"/>
        <v>116700</v>
      </c>
      <c r="R73" s="11" t="str">
        <f t="shared" si="41"/>
        <v>DEF</v>
      </c>
      <c r="S73" s="10">
        <f t="shared" si="44"/>
        <v>38900</v>
      </c>
      <c r="T73" s="11" t="str">
        <f t="shared" si="41"/>
        <v>MDEF</v>
      </c>
      <c r="U73" s="10">
        <f t="shared" si="45"/>
        <v>38900</v>
      </c>
      <c r="V73" s="11" t="str">
        <f t="shared" si="46"/>
        <v>ATK</v>
      </c>
      <c r="W73" s="10">
        <f t="shared" si="47"/>
        <v>116700</v>
      </c>
      <c r="X73" s="11"/>
      <c r="Y73" s="10">
        <f t="shared" si="57"/>
        <v>389000</v>
      </c>
      <c r="Z73" s="10">
        <f t="shared" si="58"/>
        <v>116700</v>
      </c>
      <c r="AA73" s="10">
        <f t="shared" si="59"/>
        <v>116700</v>
      </c>
      <c r="AB73" s="10">
        <f t="shared" si="60"/>
        <v>38900</v>
      </c>
      <c r="AC73" s="10">
        <f t="shared" si="61"/>
        <v>38900</v>
      </c>
      <c r="AE73" s="10">
        <f t="shared" si="31"/>
        <v>7600</v>
      </c>
      <c r="AF73" s="10">
        <f t="shared" si="52"/>
        <v>2280</v>
      </c>
      <c r="AG73" s="10">
        <f t="shared" si="53"/>
        <v>2280</v>
      </c>
      <c r="AH73" s="10">
        <f t="shared" si="54"/>
        <v>760</v>
      </c>
      <c r="AI73" s="10">
        <f t="shared" si="55"/>
        <v>760</v>
      </c>
    </row>
    <row r="74" spans="2:35" ht="15.75">
      <c r="B74" s="4">
        <f t="shared" si="40"/>
        <v>100800</v>
      </c>
      <c r="C74" s="4">
        <f t="shared" si="36"/>
        <v>1</v>
      </c>
      <c r="D74" s="4">
        <f t="shared" si="21"/>
        <v>8</v>
      </c>
      <c r="E74" s="4">
        <f t="shared" si="22"/>
        <v>0</v>
      </c>
      <c r="F74" s="10" t="str">
        <f t="shared" si="48"/>
        <v>200015:24</v>
      </c>
      <c r="H74" s="11" t="str">
        <f t="shared" si="50"/>
        <v>{"PEOPLE":{"HP":396600},"GOD":{"MAG":118980},"DEMON":{"DEF":39660},"IMMORTAL":{"MDEF":39660},"GHOST":{"ATK":118980}}</v>
      </c>
      <c r="I74" s="11"/>
      <c r="J74" s="4">
        <v>71</v>
      </c>
      <c r="K74" s="10">
        <f t="shared" si="62"/>
        <v>200015</v>
      </c>
      <c r="L74" s="10">
        <f>ROUND(L73*3,)</f>
        <v>24</v>
      </c>
      <c r="M74" s="11"/>
      <c r="N74" s="11" t="str">
        <f t="shared" si="41"/>
        <v>HP</v>
      </c>
      <c r="O74" s="10">
        <f t="shared" si="42"/>
        <v>396600</v>
      </c>
      <c r="P74" s="11" t="str">
        <f t="shared" si="41"/>
        <v>MAG</v>
      </c>
      <c r="Q74" s="10">
        <f t="shared" si="43"/>
        <v>118980</v>
      </c>
      <c r="R74" s="11" t="str">
        <f t="shared" si="41"/>
        <v>DEF</v>
      </c>
      <c r="S74" s="10">
        <f t="shared" si="44"/>
        <v>39660</v>
      </c>
      <c r="T74" s="11" t="str">
        <f t="shared" si="41"/>
        <v>MDEF</v>
      </c>
      <c r="U74" s="10">
        <f t="shared" si="45"/>
        <v>39660</v>
      </c>
      <c r="V74" s="11" t="str">
        <f t="shared" si="46"/>
        <v>ATK</v>
      </c>
      <c r="W74" s="10">
        <f t="shared" si="47"/>
        <v>118980</v>
      </c>
      <c r="X74" s="11"/>
      <c r="Y74" s="10">
        <f t="shared" si="57"/>
        <v>396600</v>
      </c>
      <c r="Z74" s="10">
        <f t="shared" si="58"/>
        <v>118980</v>
      </c>
      <c r="AA74" s="10">
        <f t="shared" si="59"/>
        <v>118980</v>
      </c>
      <c r="AB74" s="10">
        <f t="shared" si="60"/>
        <v>39660</v>
      </c>
      <c r="AC74" s="10">
        <f t="shared" si="61"/>
        <v>39660</v>
      </c>
      <c r="AE74" s="10">
        <f t="shared" si="31"/>
        <v>7600</v>
      </c>
      <c r="AF74" s="10">
        <f t="shared" si="52"/>
        <v>2280</v>
      </c>
      <c r="AG74" s="10">
        <f t="shared" si="53"/>
        <v>2280</v>
      </c>
      <c r="AH74" s="10">
        <f t="shared" si="54"/>
        <v>760</v>
      </c>
      <c r="AI74" s="10">
        <f t="shared" si="55"/>
        <v>760</v>
      </c>
    </row>
    <row r="75" spans="2:35" ht="15.75">
      <c r="B75" s="4">
        <f t="shared" si="40"/>
        <v>100801</v>
      </c>
      <c r="C75" s="4">
        <f t="shared" si="36"/>
        <v>1</v>
      </c>
      <c r="D75" s="4">
        <f t="shared" si="21"/>
        <v>8</v>
      </c>
      <c r="E75" s="4">
        <f t="shared" si="22"/>
        <v>1</v>
      </c>
      <c r="F75" s="10" t="str">
        <f t="shared" si="48"/>
        <v>200015:10</v>
      </c>
      <c r="H75" s="11" t="str">
        <f t="shared" si="50"/>
        <v>{"PEOPLE":{"HP":404200},"GOD":{"MAG":121260},"DEMON":{"DEF":40420},"IMMORTAL":{"MDEF":40420},"GHOST":{"ATK":121260}}</v>
      </c>
      <c r="I75" s="11"/>
      <c r="J75" s="4">
        <v>72</v>
      </c>
      <c r="K75" s="10">
        <f t="shared" si="62"/>
        <v>200015</v>
      </c>
      <c r="L75" s="10">
        <f>ROUND(D74*D74/8,)+2</f>
        <v>10</v>
      </c>
      <c r="M75" s="11"/>
      <c r="N75" s="11" t="str">
        <f t="shared" si="41"/>
        <v>HP</v>
      </c>
      <c r="O75" s="10">
        <f t="shared" si="42"/>
        <v>404200</v>
      </c>
      <c r="P75" s="11" t="str">
        <f t="shared" si="41"/>
        <v>MAG</v>
      </c>
      <c r="Q75" s="10">
        <f t="shared" si="43"/>
        <v>121260</v>
      </c>
      <c r="R75" s="11" t="str">
        <f t="shared" si="41"/>
        <v>DEF</v>
      </c>
      <c r="S75" s="10">
        <f t="shared" si="44"/>
        <v>40420</v>
      </c>
      <c r="T75" s="11" t="str">
        <f t="shared" si="41"/>
        <v>MDEF</v>
      </c>
      <c r="U75" s="10">
        <f t="shared" si="45"/>
        <v>40420</v>
      </c>
      <c r="V75" s="11" t="str">
        <f t="shared" si="46"/>
        <v>ATK</v>
      </c>
      <c r="W75" s="10">
        <f t="shared" si="47"/>
        <v>121260</v>
      </c>
      <c r="X75" s="11"/>
      <c r="Y75" s="10">
        <f t="shared" si="57"/>
        <v>404200</v>
      </c>
      <c r="Z75" s="10">
        <f t="shared" si="58"/>
        <v>121260</v>
      </c>
      <c r="AA75" s="10">
        <f t="shared" si="59"/>
        <v>121260</v>
      </c>
      <c r="AB75" s="10">
        <f t="shared" si="60"/>
        <v>40420</v>
      </c>
      <c r="AC75" s="10">
        <f t="shared" si="61"/>
        <v>40420</v>
      </c>
      <c r="AE75" s="10">
        <f t="shared" si="31"/>
        <v>7600</v>
      </c>
      <c r="AF75" s="10">
        <f t="shared" si="52"/>
        <v>2280</v>
      </c>
      <c r="AG75" s="10">
        <f t="shared" si="53"/>
        <v>2280</v>
      </c>
      <c r="AH75" s="10">
        <f t="shared" si="54"/>
        <v>760</v>
      </c>
      <c r="AI75" s="10">
        <f t="shared" si="55"/>
        <v>760</v>
      </c>
    </row>
    <row r="76" spans="2:35" ht="15.75">
      <c r="B76" s="4">
        <f t="shared" si="40"/>
        <v>100802</v>
      </c>
      <c r="C76" s="4">
        <f t="shared" si="36"/>
        <v>1</v>
      </c>
      <c r="D76" s="4">
        <f t="shared" si="21"/>
        <v>8</v>
      </c>
      <c r="E76" s="4">
        <f t="shared" si="22"/>
        <v>2</v>
      </c>
      <c r="F76" s="10" t="str">
        <f t="shared" si="48"/>
        <v>200015:10</v>
      </c>
      <c r="H76" s="11" t="str">
        <f t="shared" si="50"/>
        <v>{"PEOPLE":{"HP":411800},"GOD":{"MAG":123540},"DEMON":{"DEF":41180},"IMMORTAL":{"MDEF":41180},"GHOST":{"ATK":123540}}</v>
      </c>
      <c r="I76" s="11"/>
      <c r="J76" s="4">
        <v>73</v>
      </c>
      <c r="K76" s="10">
        <f t="shared" si="62"/>
        <v>200015</v>
      </c>
      <c r="L76" s="10">
        <f>L75</f>
        <v>10</v>
      </c>
      <c r="M76" s="11"/>
      <c r="N76" s="11" t="str">
        <f t="shared" si="41"/>
        <v>HP</v>
      </c>
      <c r="O76" s="10">
        <f t="shared" si="42"/>
        <v>411800</v>
      </c>
      <c r="P76" s="11" t="str">
        <f t="shared" si="41"/>
        <v>MAG</v>
      </c>
      <c r="Q76" s="10">
        <f t="shared" si="43"/>
        <v>123540</v>
      </c>
      <c r="R76" s="11" t="str">
        <f t="shared" si="41"/>
        <v>DEF</v>
      </c>
      <c r="S76" s="10">
        <f t="shared" si="44"/>
        <v>41180</v>
      </c>
      <c r="T76" s="11" t="str">
        <f t="shared" si="41"/>
        <v>MDEF</v>
      </c>
      <c r="U76" s="10">
        <f t="shared" si="45"/>
        <v>41180</v>
      </c>
      <c r="V76" s="11" t="str">
        <f t="shared" si="46"/>
        <v>ATK</v>
      </c>
      <c r="W76" s="10">
        <f t="shared" si="47"/>
        <v>123540</v>
      </c>
      <c r="X76" s="11"/>
      <c r="Y76" s="10">
        <f t="shared" si="57"/>
        <v>411800</v>
      </c>
      <c r="Z76" s="10">
        <f t="shared" si="58"/>
        <v>123540</v>
      </c>
      <c r="AA76" s="10">
        <f t="shared" si="59"/>
        <v>123540</v>
      </c>
      <c r="AB76" s="10">
        <f t="shared" si="60"/>
        <v>41180</v>
      </c>
      <c r="AC76" s="10">
        <f t="shared" si="61"/>
        <v>41180</v>
      </c>
      <c r="AE76" s="10">
        <f t="shared" si="31"/>
        <v>7600</v>
      </c>
      <c r="AF76" s="10">
        <f t="shared" si="52"/>
        <v>2280</v>
      </c>
      <c r="AG76" s="10">
        <f t="shared" si="53"/>
        <v>2280</v>
      </c>
      <c r="AH76" s="10">
        <f t="shared" si="54"/>
        <v>760</v>
      </c>
      <c r="AI76" s="10">
        <f t="shared" si="55"/>
        <v>760</v>
      </c>
    </row>
    <row r="77" spans="2:35" ht="15.75">
      <c r="B77" s="4">
        <f t="shared" si="40"/>
        <v>100803</v>
      </c>
      <c r="C77" s="4">
        <f t="shared" si="36"/>
        <v>1</v>
      </c>
      <c r="D77" s="4">
        <f t="shared" si="21"/>
        <v>8</v>
      </c>
      <c r="E77" s="4">
        <f t="shared" si="22"/>
        <v>3</v>
      </c>
      <c r="F77" s="10" t="str">
        <f t="shared" si="48"/>
        <v>200015:10</v>
      </c>
      <c r="H77" s="11" t="str">
        <f t="shared" si="50"/>
        <v>{"PEOPLE":{"HP":419400},"GOD":{"MAG":125820},"DEMON":{"DEF":41940},"IMMORTAL":{"MDEF":41940},"GHOST":{"ATK":125820}}</v>
      </c>
      <c r="I77" s="11"/>
      <c r="J77" s="4">
        <v>74</v>
      </c>
      <c r="K77" s="10">
        <f t="shared" si="62"/>
        <v>200015</v>
      </c>
      <c r="L77" s="10">
        <f>L76</f>
        <v>10</v>
      </c>
      <c r="M77" s="11"/>
      <c r="N77" s="11" t="str">
        <f t="shared" si="41"/>
        <v>HP</v>
      </c>
      <c r="O77" s="10">
        <f t="shared" si="42"/>
        <v>419400</v>
      </c>
      <c r="P77" s="11" t="str">
        <f t="shared" si="41"/>
        <v>MAG</v>
      </c>
      <c r="Q77" s="10">
        <f t="shared" si="43"/>
        <v>125820</v>
      </c>
      <c r="R77" s="11" t="str">
        <f t="shared" si="41"/>
        <v>DEF</v>
      </c>
      <c r="S77" s="10">
        <f t="shared" si="44"/>
        <v>41940</v>
      </c>
      <c r="T77" s="11" t="str">
        <f t="shared" si="41"/>
        <v>MDEF</v>
      </c>
      <c r="U77" s="10">
        <f t="shared" si="45"/>
        <v>41940</v>
      </c>
      <c r="V77" s="11" t="str">
        <f t="shared" si="46"/>
        <v>ATK</v>
      </c>
      <c r="W77" s="10">
        <f t="shared" si="47"/>
        <v>125820</v>
      </c>
      <c r="X77" s="11"/>
      <c r="Y77" s="10">
        <f t="shared" si="57"/>
        <v>419400</v>
      </c>
      <c r="Z77" s="10">
        <f t="shared" si="58"/>
        <v>125820</v>
      </c>
      <c r="AA77" s="10">
        <f t="shared" si="59"/>
        <v>125820</v>
      </c>
      <c r="AB77" s="10">
        <f t="shared" si="60"/>
        <v>41940</v>
      </c>
      <c r="AC77" s="10">
        <f t="shared" si="61"/>
        <v>41940</v>
      </c>
      <c r="AE77" s="10">
        <f t="shared" si="31"/>
        <v>7600</v>
      </c>
      <c r="AF77" s="10">
        <f t="shared" si="52"/>
        <v>2280</v>
      </c>
      <c r="AG77" s="10">
        <f t="shared" si="53"/>
        <v>2280</v>
      </c>
      <c r="AH77" s="10">
        <f t="shared" si="54"/>
        <v>760</v>
      </c>
      <c r="AI77" s="10">
        <f t="shared" si="55"/>
        <v>760</v>
      </c>
    </row>
    <row r="78" spans="2:35" ht="15.75">
      <c r="B78" s="4">
        <f t="shared" si="40"/>
        <v>100804</v>
      </c>
      <c r="C78" s="4">
        <f t="shared" si="36"/>
        <v>1</v>
      </c>
      <c r="D78" s="4">
        <f t="shared" si="21"/>
        <v>8</v>
      </c>
      <c r="E78" s="4">
        <f t="shared" si="22"/>
        <v>4</v>
      </c>
      <c r="F78" s="10" t="str">
        <f t="shared" si="48"/>
        <v>200015:10</v>
      </c>
      <c r="H78" s="11" t="str">
        <f t="shared" si="50"/>
        <v>{"PEOPLE":{"HP":427000},"GOD":{"MAG":128100},"DEMON":{"DEF":42700},"IMMORTAL":{"MDEF":42700},"GHOST":{"ATK":128100}}</v>
      </c>
      <c r="I78" s="11"/>
      <c r="J78" s="4">
        <v>75</v>
      </c>
      <c r="K78" s="10">
        <f t="shared" si="62"/>
        <v>200015</v>
      </c>
      <c r="L78" s="10">
        <f t="shared" si="62"/>
        <v>10</v>
      </c>
      <c r="M78" s="11"/>
      <c r="N78" s="11" t="str">
        <f t="shared" si="41"/>
        <v>HP</v>
      </c>
      <c r="O78" s="10">
        <f t="shared" si="42"/>
        <v>427000</v>
      </c>
      <c r="P78" s="11" t="str">
        <f t="shared" si="41"/>
        <v>MAG</v>
      </c>
      <c r="Q78" s="10">
        <f t="shared" si="43"/>
        <v>128100</v>
      </c>
      <c r="R78" s="11" t="str">
        <f t="shared" si="41"/>
        <v>DEF</v>
      </c>
      <c r="S78" s="10">
        <f t="shared" si="44"/>
        <v>42700</v>
      </c>
      <c r="T78" s="11" t="str">
        <f t="shared" si="41"/>
        <v>MDEF</v>
      </c>
      <c r="U78" s="10">
        <f t="shared" si="45"/>
        <v>42700</v>
      </c>
      <c r="V78" s="11" t="str">
        <f t="shared" si="46"/>
        <v>ATK</v>
      </c>
      <c r="W78" s="10">
        <f t="shared" si="47"/>
        <v>128100</v>
      </c>
      <c r="X78" s="11"/>
      <c r="Y78" s="10">
        <f t="shared" si="57"/>
        <v>427000</v>
      </c>
      <c r="Z78" s="10">
        <f t="shared" si="58"/>
        <v>128100</v>
      </c>
      <c r="AA78" s="10">
        <f t="shared" si="59"/>
        <v>128100</v>
      </c>
      <c r="AB78" s="10">
        <f t="shared" si="60"/>
        <v>42700</v>
      </c>
      <c r="AC78" s="10">
        <f t="shared" si="61"/>
        <v>42700</v>
      </c>
      <c r="AE78" s="10">
        <f t="shared" si="31"/>
        <v>7600</v>
      </c>
      <c r="AF78" s="10">
        <f t="shared" si="52"/>
        <v>2280</v>
      </c>
      <c r="AG78" s="10">
        <f t="shared" si="53"/>
        <v>2280</v>
      </c>
      <c r="AH78" s="10">
        <f t="shared" si="54"/>
        <v>760</v>
      </c>
      <c r="AI78" s="10">
        <f t="shared" si="55"/>
        <v>760</v>
      </c>
    </row>
    <row r="79" spans="2:35" ht="15.75">
      <c r="B79" s="4">
        <f t="shared" si="40"/>
        <v>100805</v>
      </c>
      <c r="C79" s="4">
        <f t="shared" si="36"/>
        <v>1</v>
      </c>
      <c r="D79" s="4">
        <f t="shared" ref="D79:D142" si="63">D69+1</f>
        <v>8</v>
      </c>
      <c r="E79" s="4">
        <f t="shared" ref="E79:E142" si="64">E69</f>
        <v>5</v>
      </c>
      <c r="F79" s="10" t="str">
        <f t="shared" si="48"/>
        <v>200015:10</v>
      </c>
      <c r="H79" s="11" t="str">
        <f t="shared" si="50"/>
        <v>{"PEOPLE":{"HP":434600},"GOD":{"MAG":130380},"DEMON":{"DEF":43460},"IMMORTAL":{"MDEF":43460},"GHOST":{"ATK":130380}}</v>
      </c>
      <c r="I79" s="11"/>
      <c r="J79" s="4">
        <v>76</v>
      </c>
      <c r="K79" s="10">
        <f t="shared" si="62"/>
        <v>200015</v>
      </c>
      <c r="L79" s="10">
        <f t="shared" si="62"/>
        <v>10</v>
      </c>
      <c r="M79" s="11"/>
      <c r="N79" s="11" t="str">
        <f t="shared" si="41"/>
        <v>HP</v>
      </c>
      <c r="O79" s="10">
        <f t="shared" si="42"/>
        <v>434600</v>
      </c>
      <c r="P79" s="11" t="str">
        <f t="shared" si="41"/>
        <v>MAG</v>
      </c>
      <c r="Q79" s="10">
        <f t="shared" si="43"/>
        <v>130380</v>
      </c>
      <c r="R79" s="11" t="str">
        <f t="shared" si="41"/>
        <v>DEF</v>
      </c>
      <c r="S79" s="10">
        <f t="shared" si="44"/>
        <v>43460</v>
      </c>
      <c r="T79" s="11" t="str">
        <f t="shared" si="41"/>
        <v>MDEF</v>
      </c>
      <c r="U79" s="10">
        <f t="shared" si="45"/>
        <v>43460</v>
      </c>
      <c r="V79" s="11" t="str">
        <f t="shared" si="46"/>
        <v>ATK</v>
      </c>
      <c r="W79" s="10">
        <f t="shared" si="47"/>
        <v>130380</v>
      </c>
      <c r="X79" s="11"/>
      <c r="Y79" s="10">
        <f t="shared" si="57"/>
        <v>434600</v>
      </c>
      <c r="Z79" s="10">
        <f t="shared" si="58"/>
        <v>130380</v>
      </c>
      <c r="AA79" s="10">
        <f t="shared" si="59"/>
        <v>130380</v>
      </c>
      <c r="AB79" s="10">
        <f t="shared" si="60"/>
        <v>43460</v>
      </c>
      <c r="AC79" s="10">
        <f t="shared" si="61"/>
        <v>43460</v>
      </c>
      <c r="AE79" s="10">
        <f t="shared" si="31"/>
        <v>7600</v>
      </c>
      <c r="AF79" s="10">
        <f t="shared" si="52"/>
        <v>2280</v>
      </c>
      <c r="AG79" s="10">
        <f t="shared" si="53"/>
        <v>2280</v>
      </c>
      <c r="AH79" s="10">
        <f t="shared" si="54"/>
        <v>760</v>
      </c>
      <c r="AI79" s="10">
        <f t="shared" si="55"/>
        <v>760</v>
      </c>
    </row>
    <row r="80" spans="2:35" ht="15.75">
      <c r="B80" s="4">
        <f t="shared" si="40"/>
        <v>100806</v>
      </c>
      <c r="C80" s="4">
        <f t="shared" si="36"/>
        <v>1</v>
      </c>
      <c r="D80" s="4">
        <f t="shared" si="63"/>
        <v>8</v>
      </c>
      <c r="E80" s="4">
        <f t="shared" si="64"/>
        <v>6</v>
      </c>
      <c r="F80" s="10" t="str">
        <f t="shared" si="48"/>
        <v>200015:10</v>
      </c>
      <c r="H80" s="11" t="str">
        <f t="shared" si="50"/>
        <v>{"PEOPLE":{"HP":442200},"GOD":{"MAG":132660},"DEMON":{"DEF":44220},"IMMORTAL":{"MDEF":44220},"GHOST":{"ATK":132660}}</v>
      </c>
      <c r="I80" s="11"/>
      <c r="J80" s="4">
        <v>77</v>
      </c>
      <c r="K80" s="10">
        <f t="shared" si="62"/>
        <v>200015</v>
      </c>
      <c r="L80" s="10">
        <f t="shared" si="62"/>
        <v>10</v>
      </c>
      <c r="M80" s="11"/>
      <c r="N80" s="11" t="str">
        <f t="shared" si="41"/>
        <v>HP</v>
      </c>
      <c r="O80" s="10">
        <f t="shared" si="42"/>
        <v>442200</v>
      </c>
      <c r="P80" s="11" t="str">
        <f t="shared" si="41"/>
        <v>MAG</v>
      </c>
      <c r="Q80" s="10">
        <f t="shared" si="43"/>
        <v>132660</v>
      </c>
      <c r="R80" s="11" t="str">
        <f t="shared" si="41"/>
        <v>DEF</v>
      </c>
      <c r="S80" s="10">
        <f t="shared" si="44"/>
        <v>44220</v>
      </c>
      <c r="T80" s="11" t="str">
        <f t="shared" si="41"/>
        <v>MDEF</v>
      </c>
      <c r="U80" s="10">
        <f t="shared" si="45"/>
        <v>44220</v>
      </c>
      <c r="V80" s="11" t="str">
        <f t="shared" si="46"/>
        <v>ATK</v>
      </c>
      <c r="W80" s="10">
        <f t="shared" si="47"/>
        <v>132660</v>
      </c>
      <c r="X80" s="11"/>
      <c r="Y80" s="10">
        <f t="shared" si="57"/>
        <v>442200</v>
      </c>
      <c r="Z80" s="10">
        <f t="shared" si="58"/>
        <v>132660</v>
      </c>
      <c r="AA80" s="10">
        <f t="shared" si="59"/>
        <v>132660</v>
      </c>
      <c r="AB80" s="10">
        <f t="shared" si="60"/>
        <v>44220</v>
      </c>
      <c r="AC80" s="10">
        <f t="shared" si="61"/>
        <v>44220</v>
      </c>
      <c r="AE80" s="10">
        <f t="shared" si="31"/>
        <v>7600</v>
      </c>
      <c r="AF80" s="10">
        <f t="shared" si="52"/>
        <v>2280</v>
      </c>
      <c r="AG80" s="10">
        <f t="shared" si="53"/>
        <v>2280</v>
      </c>
      <c r="AH80" s="10">
        <f t="shared" si="54"/>
        <v>760</v>
      </c>
      <c r="AI80" s="10">
        <f t="shared" si="55"/>
        <v>760</v>
      </c>
    </row>
    <row r="81" spans="2:35" ht="15.75">
      <c r="B81" s="4">
        <f t="shared" si="40"/>
        <v>100807</v>
      </c>
      <c r="C81" s="4">
        <f t="shared" si="36"/>
        <v>1</v>
      </c>
      <c r="D81" s="4">
        <f t="shared" si="63"/>
        <v>8</v>
      </c>
      <c r="E81" s="4">
        <f t="shared" si="64"/>
        <v>7</v>
      </c>
      <c r="F81" s="10" t="str">
        <f t="shared" si="48"/>
        <v>200015:10</v>
      </c>
      <c r="H81" s="11" t="str">
        <f t="shared" si="50"/>
        <v>{"PEOPLE":{"HP":449800},"GOD":{"MAG":134940},"DEMON":{"DEF":44980},"IMMORTAL":{"MDEF":44980},"GHOST":{"ATK":134940}}</v>
      </c>
      <c r="I81" s="11"/>
      <c r="J81" s="4">
        <v>78</v>
      </c>
      <c r="K81" s="10">
        <f t="shared" si="62"/>
        <v>200015</v>
      </c>
      <c r="L81" s="10">
        <f t="shared" si="62"/>
        <v>10</v>
      </c>
      <c r="M81" s="11"/>
      <c r="N81" s="11" t="str">
        <f t="shared" si="41"/>
        <v>HP</v>
      </c>
      <c r="O81" s="10">
        <f t="shared" si="42"/>
        <v>449800</v>
      </c>
      <c r="P81" s="11" t="str">
        <f t="shared" si="41"/>
        <v>MAG</v>
      </c>
      <c r="Q81" s="10">
        <f t="shared" si="43"/>
        <v>134940</v>
      </c>
      <c r="R81" s="11" t="str">
        <f t="shared" si="41"/>
        <v>DEF</v>
      </c>
      <c r="S81" s="10">
        <f t="shared" si="44"/>
        <v>44980</v>
      </c>
      <c r="T81" s="11" t="str">
        <f t="shared" si="41"/>
        <v>MDEF</v>
      </c>
      <c r="U81" s="10">
        <f t="shared" si="45"/>
        <v>44980</v>
      </c>
      <c r="V81" s="11" t="str">
        <f t="shared" si="46"/>
        <v>ATK</v>
      </c>
      <c r="W81" s="10">
        <f t="shared" si="47"/>
        <v>134940</v>
      </c>
      <c r="X81" s="11"/>
      <c r="Y81" s="10">
        <f t="shared" si="57"/>
        <v>449800</v>
      </c>
      <c r="Z81" s="10">
        <f t="shared" si="58"/>
        <v>134940</v>
      </c>
      <c r="AA81" s="10">
        <f t="shared" si="59"/>
        <v>134940</v>
      </c>
      <c r="AB81" s="10">
        <f t="shared" si="60"/>
        <v>44980</v>
      </c>
      <c r="AC81" s="10">
        <f t="shared" si="61"/>
        <v>44980</v>
      </c>
      <c r="AE81" s="10">
        <f t="shared" si="31"/>
        <v>7600</v>
      </c>
      <c r="AF81" s="10">
        <f t="shared" si="52"/>
        <v>2280</v>
      </c>
      <c r="AG81" s="10">
        <f t="shared" si="53"/>
        <v>2280</v>
      </c>
      <c r="AH81" s="10">
        <f t="shared" si="54"/>
        <v>760</v>
      </c>
      <c r="AI81" s="10">
        <f t="shared" si="55"/>
        <v>760</v>
      </c>
    </row>
    <row r="82" spans="2:35" ht="15.75">
      <c r="B82" s="4">
        <f t="shared" si="40"/>
        <v>100808</v>
      </c>
      <c r="C82" s="4">
        <f t="shared" si="36"/>
        <v>1</v>
      </c>
      <c r="D82" s="4">
        <f t="shared" si="63"/>
        <v>8</v>
      </c>
      <c r="E82" s="4">
        <f t="shared" si="64"/>
        <v>8</v>
      </c>
      <c r="F82" s="10" t="str">
        <f t="shared" si="48"/>
        <v>200015:10</v>
      </c>
      <c r="H82" s="11" t="str">
        <f t="shared" si="50"/>
        <v>{"PEOPLE":{"HP":457400},"GOD":{"MAG":137220},"DEMON":{"DEF":45740},"IMMORTAL":{"MDEF":45740},"GHOST":{"ATK":137220}}</v>
      </c>
      <c r="I82" s="11"/>
      <c r="J82" s="4">
        <v>79</v>
      </c>
      <c r="K82" s="10">
        <f t="shared" si="62"/>
        <v>200015</v>
      </c>
      <c r="L82" s="10">
        <f t="shared" si="62"/>
        <v>10</v>
      </c>
      <c r="M82" s="11"/>
      <c r="N82" s="11" t="str">
        <f t="shared" si="41"/>
        <v>HP</v>
      </c>
      <c r="O82" s="10">
        <f t="shared" si="42"/>
        <v>457400</v>
      </c>
      <c r="P82" s="11" t="str">
        <f t="shared" si="41"/>
        <v>MAG</v>
      </c>
      <c r="Q82" s="10">
        <f t="shared" si="43"/>
        <v>137220</v>
      </c>
      <c r="R82" s="11" t="str">
        <f t="shared" si="41"/>
        <v>DEF</v>
      </c>
      <c r="S82" s="10">
        <f t="shared" si="44"/>
        <v>45740</v>
      </c>
      <c r="T82" s="11" t="str">
        <f t="shared" si="41"/>
        <v>MDEF</v>
      </c>
      <c r="U82" s="10">
        <f t="shared" si="45"/>
        <v>45740</v>
      </c>
      <c r="V82" s="11" t="str">
        <f t="shared" si="46"/>
        <v>ATK</v>
      </c>
      <c r="W82" s="10">
        <f t="shared" si="47"/>
        <v>137220</v>
      </c>
      <c r="X82" s="11"/>
      <c r="Y82" s="10">
        <f t="shared" si="57"/>
        <v>457400</v>
      </c>
      <c r="Z82" s="10">
        <f t="shared" si="58"/>
        <v>137220</v>
      </c>
      <c r="AA82" s="10">
        <f t="shared" si="59"/>
        <v>137220</v>
      </c>
      <c r="AB82" s="10">
        <f t="shared" si="60"/>
        <v>45740</v>
      </c>
      <c r="AC82" s="10">
        <f t="shared" si="61"/>
        <v>45740</v>
      </c>
      <c r="AE82" s="10">
        <f t="shared" si="31"/>
        <v>7600</v>
      </c>
      <c r="AF82" s="10">
        <f t="shared" si="52"/>
        <v>2280</v>
      </c>
      <c r="AG82" s="10">
        <f t="shared" si="53"/>
        <v>2280</v>
      </c>
      <c r="AH82" s="10">
        <f t="shared" si="54"/>
        <v>760</v>
      </c>
      <c r="AI82" s="10">
        <f t="shared" si="55"/>
        <v>760</v>
      </c>
    </row>
    <row r="83" spans="2:35" ht="15.75">
      <c r="B83" s="4">
        <f t="shared" si="40"/>
        <v>100809</v>
      </c>
      <c r="C83" s="4">
        <f t="shared" si="36"/>
        <v>1</v>
      </c>
      <c r="D83" s="4">
        <f t="shared" si="63"/>
        <v>8</v>
      </c>
      <c r="E83" s="4">
        <f t="shared" si="64"/>
        <v>9</v>
      </c>
      <c r="F83" s="10" t="str">
        <f t="shared" si="48"/>
        <v>200015:10</v>
      </c>
      <c r="H83" s="11" t="str">
        <f t="shared" si="50"/>
        <v>{"PEOPLE":{"HP":465000},"GOD":{"MAG":139500},"DEMON":{"DEF":46500},"IMMORTAL":{"MDEF":46500},"GHOST":{"ATK":139500}}</v>
      </c>
      <c r="I83" s="11"/>
      <c r="J83" s="4">
        <v>80</v>
      </c>
      <c r="K83" s="10">
        <f t="shared" si="62"/>
        <v>200015</v>
      </c>
      <c r="L83" s="10">
        <f t="shared" si="62"/>
        <v>10</v>
      </c>
      <c r="M83" s="11"/>
      <c r="N83" s="11" t="str">
        <f t="shared" si="41"/>
        <v>HP</v>
      </c>
      <c r="O83" s="10">
        <f t="shared" si="42"/>
        <v>465000</v>
      </c>
      <c r="P83" s="11" t="str">
        <f t="shared" si="41"/>
        <v>MAG</v>
      </c>
      <c r="Q83" s="10">
        <f t="shared" si="43"/>
        <v>139500</v>
      </c>
      <c r="R83" s="11" t="str">
        <f t="shared" si="41"/>
        <v>DEF</v>
      </c>
      <c r="S83" s="10">
        <f t="shared" si="44"/>
        <v>46500</v>
      </c>
      <c r="T83" s="11" t="str">
        <f t="shared" si="41"/>
        <v>MDEF</v>
      </c>
      <c r="U83" s="10">
        <f t="shared" si="45"/>
        <v>46500</v>
      </c>
      <c r="V83" s="11" t="str">
        <f t="shared" si="46"/>
        <v>ATK</v>
      </c>
      <c r="W83" s="10">
        <f t="shared" si="47"/>
        <v>139500</v>
      </c>
      <c r="X83" s="11"/>
      <c r="Y83" s="10">
        <f t="shared" si="57"/>
        <v>465000</v>
      </c>
      <c r="Z83" s="10">
        <f t="shared" si="58"/>
        <v>139500</v>
      </c>
      <c r="AA83" s="10">
        <f t="shared" si="59"/>
        <v>139500</v>
      </c>
      <c r="AB83" s="10">
        <f t="shared" si="60"/>
        <v>46500</v>
      </c>
      <c r="AC83" s="10">
        <f t="shared" si="61"/>
        <v>46500</v>
      </c>
      <c r="AE83" s="10">
        <f t="shared" si="31"/>
        <v>7600</v>
      </c>
      <c r="AF83" s="10">
        <f t="shared" si="52"/>
        <v>2280</v>
      </c>
      <c r="AG83" s="10">
        <f t="shared" si="53"/>
        <v>2280</v>
      </c>
      <c r="AH83" s="10">
        <f t="shared" si="54"/>
        <v>760</v>
      </c>
      <c r="AI83" s="10">
        <f t="shared" si="55"/>
        <v>760</v>
      </c>
    </row>
    <row r="84" spans="2:35" ht="15.75">
      <c r="B84" s="4">
        <f t="shared" si="40"/>
        <v>100900</v>
      </c>
      <c r="C84" s="4">
        <f t="shared" si="36"/>
        <v>1</v>
      </c>
      <c r="D84" s="4">
        <f t="shared" si="63"/>
        <v>9</v>
      </c>
      <c r="E84" s="4">
        <f t="shared" si="64"/>
        <v>0</v>
      </c>
      <c r="F84" s="10" t="str">
        <f t="shared" si="48"/>
        <v>200015:30</v>
      </c>
      <c r="H84" s="11" t="str">
        <f t="shared" si="50"/>
        <v>{"PEOPLE":{"HP":473800},"GOD":{"MAG":142140},"DEMON":{"DEF":47380},"IMMORTAL":{"MDEF":47380},"GHOST":{"ATK":142140}}</v>
      </c>
      <c r="I84" s="11"/>
      <c r="J84" s="4">
        <v>81</v>
      </c>
      <c r="K84" s="10">
        <f t="shared" si="62"/>
        <v>200015</v>
      </c>
      <c r="L84" s="10">
        <f>ROUND(L83*3,)</f>
        <v>30</v>
      </c>
      <c r="M84" s="11"/>
      <c r="N84" s="11" t="str">
        <f t="shared" si="41"/>
        <v>HP</v>
      </c>
      <c r="O84" s="10">
        <f t="shared" si="42"/>
        <v>473800</v>
      </c>
      <c r="P84" s="11" t="str">
        <f t="shared" si="41"/>
        <v>MAG</v>
      </c>
      <c r="Q84" s="10">
        <f t="shared" si="43"/>
        <v>142140</v>
      </c>
      <c r="R84" s="11" t="str">
        <f t="shared" si="41"/>
        <v>DEF</v>
      </c>
      <c r="S84" s="10">
        <f t="shared" si="44"/>
        <v>47380</v>
      </c>
      <c r="T84" s="11" t="str">
        <f t="shared" si="41"/>
        <v>MDEF</v>
      </c>
      <c r="U84" s="10">
        <f t="shared" si="45"/>
        <v>47380</v>
      </c>
      <c r="V84" s="11" t="str">
        <f t="shared" si="46"/>
        <v>ATK</v>
      </c>
      <c r="W84" s="10">
        <f t="shared" si="47"/>
        <v>142140</v>
      </c>
      <c r="X84" s="11"/>
      <c r="Y84" s="10">
        <f t="shared" si="57"/>
        <v>473800</v>
      </c>
      <c r="Z84" s="10">
        <f t="shared" si="58"/>
        <v>142140</v>
      </c>
      <c r="AA84" s="10">
        <f t="shared" si="59"/>
        <v>142140</v>
      </c>
      <c r="AB84" s="10">
        <f t="shared" si="60"/>
        <v>47380</v>
      </c>
      <c r="AC84" s="10">
        <f t="shared" si="61"/>
        <v>47380</v>
      </c>
      <c r="AE84" s="10">
        <f t="shared" si="31"/>
        <v>8800</v>
      </c>
      <c r="AF84" s="10">
        <f t="shared" si="52"/>
        <v>2640</v>
      </c>
      <c r="AG84" s="10">
        <f t="shared" si="53"/>
        <v>2640</v>
      </c>
      <c r="AH84" s="10">
        <f t="shared" si="54"/>
        <v>880</v>
      </c>
      <c r="AI84" s="10">
        <f t="shared" si="55"/>
        <v>880</v>
      </c>
    </row>
    <row r="85" spans="2:35" ht="15.75">
      <c r="B85" s="4">
        <f t="shared" si="40"/>
        <v>100901</v>
      </c>
      <c r="C85" s="4">
        <f t="shared" si="36"/>
        <v>1</v>
      </c>
      <c r="D85" s="4">
        <f t="shared" si="63"/>
        <v>9</v>
      </c>
      <c r="E85" s="4">
        <f t="shared" si="64"/>
        <v>1</v>
      </c>
      <c r="F85" s="10" t="str">
        <f t="shared" si="48"/>
        <v>200015:12</v>
      </c>
      <c r="H85" s="11" t="str">
        <f t="shared" si="50"/>
        <v>{"PEOPLE":{"HP":482600},"GOD":{"MAG":144780},"DEMON":{"DEF":48260},"IMMORTAL":{"MDEF":48260},"GHOST":{"ATK":144780}}</v>
      </c>
      <c r="I85" s="11"/>
      <c r="J85" s="4">
        <v>82</v>
      </c>
      <c r="K85" s="10">
        <f t="shared" si="62"/>
        <v>200015</v>
      </c>
      <c r="L85" s="10">
        <f>ROUND(D84*D84/8,)+2</f>
        <v>12</v>
      </c>
      <c r="M85" s="11"/>
      <c r="N85" s="11" t="str">
        <f t="shared" si="41"/>
        <v>HP</v>
      </c>
      <c r="O85" s="10">
        <f t="shared" si="42"/>
        <v>482600</v>
      </c>
      <c r="P85" s="11" t="str">
        <f t="shared" si="41"/>
        <v>MAG</v>
      </c>
      <c r="Q85" s="10">
        <f t="shared" si="43"/>
        <v>144780</v>
      </c>
      <c r="R85" s="11" t="str">
        <f t="shared" si="41"/>
        <v>DEF</v>
      </c>
      <c r="S85" s="10">
        <f t="shared" si="44"/>
        <v>48260</v>
      </c>
      <c r="T85" s="11" t="str">
        <f t="shared" si="41"/>
        <v>MDEF</v>
      </c>
      <c r="U85" s="10">
        <f t="shared" si="45"/>
        <v>48260</v>
      </c>
      <c r="V85" s="11" t="str">
        <f t="shared" si="46"/>
        <v>ATK</v>
      </c>
      <c r="W85" s="10">
        <f t="shared" si="47"/>
        <v>144780</v>
      </c>
      <c r="X85" s="11"/>
      <c r="Y85" s="10">
        <f t="shared" si="57"/>
        <v>482600</v>
      </c>
      <c r="Z85" s="10">
        <f t="shared" si="58"/>
        <v>144780</v>
      </c>
      <c r="AA85" s="10">
        <f t="shared" si="59"/>
        <v>144780</v>
      </c>
      <c r="AB85" s="10">
        <f t="shared" si="60"/>
        <v>48260</v>
      </c>
      <c r="AC85" s="10">
        <f t="shared" si="61"/>
        <v>48260</v>
      </c>
      <c r="AE85" s="10">
        <f t="shared" si="31"/>
        <v>8800</v>
      </c>
      <c r="AF85" s="10">
        <f t="shared" si="52"/>
        <v>2640</v>
      </c>
      <c r="AG85" s="10">
        <f t="shared" si="53"/>
        <v>2640</v>
      </c>
      <c r="AH85" s="10">
        <f t="shared" si="54"/>
        <v>880</v>
      </c>
      <c r="AI85" s="10">
        <f t="shared" si="55"/>
        <v>880</v>
      </c>
    </row>
    <row r="86" spans="2:35" ht="15.75">
      <c r="B86" s="4">
        <f t="shared" si="40"/>
        <v>100902</v>
      </c>
      <c r="C86" s="4">
        <f t="shared" si="36"/>
        <v>1</v>
      </c>
      <c r="D86" s="4">
        <f t="shared" si="63"/>
        <v>9</v>
      </c>
      <c r="E86" s="4">
        <f t="shared" si="64"/>
        <v>2</v>
      </c>
      <c r="F86" s="10" t="str">
        <f t="shared" si="48"/>
        <v>200015:12</v>
      </c>
      <c r="H86" s="11" t="str">
        <f t="shared" si="50"/>
        <v>{"PEOPLE":{"HP":491400},"GOD":{"MAG":147420},"DEMON":{"DEF":49140},"IMMORTAL":{"MDEF":49140},"GHOST":{"ATK":147420}}</v>
      </c>
      <c r="I86" s="11"/>
      <c r="J86" s="4">
        <v>83</v>
      </c>
      <c r="K86" s="10">
        <f t="shared" si="62"/>
        <v>200015</v>
      </c>
      <c r="L86" s="10">
        <f>L85</f>
        <v>12</v>
      </c>
      <c r="M86" s="11"/>
      <c r="N86" s="11" t="str">
        <f t="shared" si="41"/>
        <v>HP</v>
      </c>
      <c r="O86" s="10">
        <f t="shared" si="42"/>
        <v>491400</v>
      </c>
      <c r="P86" s="11" t="str">
        <f t="shared" si="41"/>
        <v>MAG</v>
      </c>
      <c r="Q86" s="10">
        <f t="shared" si="43"/>
        <v>147420</v>
      </c>
      <c r="R86" s="11" t="str">
        <f t="shared" si="41"/>
        <v>DEF</v>
      </c>
      <c r="S86" s="10">
        <f t="shared" si="44"/>
        <v>49140</v>
      </c>
      <c r="T86" s="11" t="str">
        <f t="shared" si="41"/>
        <v>MDEF</v>
      </c>
      <c r="U86" s="10">
        <f t="shared" si="45"/>
        <v>49140</v>
      </c>
      <c r="V86" s="11" t="str">
        <f t="shared" si="46"/>
        <v>ATK</v>
      </c>
      <c r="W86" s="10">
        <f t="shared" si="47"/>
        <v>147420</v>
      </c>
      <c r="X86" s="11"/>
      <c r="Y86" s="10">
        <f t="shared" si="57"/>
        <v>491400</v>
      </c>
      <c r="Z86" s="10">
        <f t="shared" si="58"/>
        <v>147420</v>
      </c>
      <c r="AA86" s="10">
        <f t="shared" si="59"/>
        <v>147420</v>
      </c>
      <c r="AB86" s="10">
        <f t="shared" si="60"/>
        <v>49140</v>
      </c>
      <c r="AC86" s="10">
        <f t="shared" si="61"/>
        <v>49140</v>
      </c>
      <c r="AE86" s="10">
        <f t="shared" si="31"/>
        <v>8800</v>
      </c>
      <c r="AF86" s="10">
        <f t="shared" si="52"/>
        <v>2640</v>
      </c>
      <c r="AG86" s="10">
        <f t="shared" si="53"/>
        <v>2640</v>
      </c>
      <c r="AH86" s="10">
        <f t="shared" si="54"/>
        <v>880</v>
      </c>
      <c r="AI86" s="10">
        <f t="shared" si="55"/>
        <v>880</v>
      </c>
    </row>
    <row r="87" spans="2:35" ht="15.75">
      <c r="B87" s="4">
        <f t="shared" si="40"/>
        <v>100903</v>
      </c>
      <c r="C87" s="4">
        <f t="shared" si="36"/>
        <v>1</v>
      </c>
      <c r="D87" s="4">
        <f t="shared" si="63"/>
        <v>9</v>
      </c>
      <c r="E87" s="4">
        <f t="shared" si="64"/>
        <v>3</v>
      </c>
      <c r="F87" s="10" t="str">
        <f t="shared" si="48"/>
        <v>200015:12</v>
      </c>
      <c r="H87" s="11" t="str">
        <f t="shared" si="50"/>
        <v>{"PEOPLE":{"HP":500200},"GOD":{"MAG":150060},"DEMON":{"DEF":50020},"IMMORTAL":{"MDEF":50020},"GHOST":{"ATK":150060}}</v>
      </c>
      <c r="I87" s="11"/>
      <c r="J87" s="4">
        <v>84</v>
      </c>
      <c r="K87" s="10">
        <f t="shared" si="62"/>
        <v>200015</v>
      </c>
      <c r="L87" s="10">
        <f>L86</f>
        <v>12</v>
      </c>
      <c r="M87" s="11"/>
      <c r="N87" s="11" t="str">
        <f t="shared" si="41"/>
        <v>HP</v>
      </c>
      <c r="O87" s="10">
        <f t="shared" si="42"/>
        <v>500200</v>
      </c>
      <c r="P87" s="11" t="str">
        <f t="shared" si="41"/>
        <v>MAG</v>
      </c>
      <c r="Q87" s="10">
        <f t="shared" si="43"/>
        <v>150060</v>
      </c>
      <c r="R87" s="11" t="str">
        <f t="shared" si="41"/>
        <v>DEF</v>
      </c>
      <c r="S87" s="10">
        <f t="shared" si="44"/>
        <v>50020</v>
      </c>
      <c r="T87" s="11" t="str">
        <f t="shared" si="41"/>
        <v>MDEF</v>
      </c>
      <c r="U87" s="10">
        <f t="shared" si="45"/>
        <v>50020</v>
      </c>
      <c r="V87" s="11" t="str">
        <f t="shared" si="46"/>
        <v>ATK</v>
      </c>
      <c r="W87" s="10">
        <f t="shared" si="47"/>
        <v>150060</v>
      </c>
      <c r="X87" s="11"/>
      <c r="Y87" s="10">
        <f t="shared" si="57"/>
        <v>500200</v>
      </c>
      <c r="Z87" s="10">
        <f t="shared" si="58"/>
        <v>150060</v>
      </c>
      <c r="AA87" s="10">
        <f t="shared" si="59"/>
        <v>150060</v>
      </c>
      <c r="AB87" s="10">
        <f t="shared" si="60"/>
        <v>50020</v>
      </c>
      <c r="AC87" s="10">
        <f t="shared" si="61"/>
        <v>50020</v>
      </c>
      <c r="AE87" s="10">
        <f t="shared" si="31"/>
        <v>8800</v>
      </c>
      <c r="AF87" s="10">
        <f t="shared" si="52"/>
        <v>2640</v>
      </c>
      <c r="AG87" s="10">
        <f t="shared" si="53"/>
        <v>2640</v>
      </c>
      <c r="AH87" s="10">
        <f t="shared" si="54"/>
        <v>880</v>
      </c>
      <c r="AI87" s="10">
        <f t="shared" si="55"/>
        <v>880</v>
      </c>
    </row>
    <row r="88" spans="2:35" ht="15.75">
      <c r="B88" s="4">
        <f t="shared" si="40"/>
        <v>100904</v>
      </c>
      <c r="C88" s="4">
        <f t="shared" si="36"/>
        <v>1</v>
      </c>
      <c r="D88" s="4">
        <f t="shared" si="63"/>
        <v>9</v>
      </c>
      <c r="E88" s="4">
        <f t="shared" si="64"/>
        <v>4</v>
      </c>
      <c r="F88" s="10" t="str">
        <f t="shared" si="48"/>
        <v>200015:12</v>
      </c>
      <c r="H88" s="11" t="str">
        <f t="shared" si="50"/>
        <v>{"PEOPLE":{"HP":509000},"GOD":{"MAG":152700},"DEMON":{"DEF":50900},"IMMORTAL":{"MDEF":50900},"GHOST":{"ATK":152700}}</v>
      </c>
      <c r="I88" s="11"/>
      <c r="J88" s="4">
        <v>85</v>
      </c>
      <c r="K88" s="10">
        <f t="shared" si="62"/>
        <v>200015</v>
      </c>
      <c r="L88" s="10">
        <f t="shared" si="62"/>
        <v>12</v>
      </c>
      <c r="M88" s="11"/>
      <c r="N88" s="11" t="str">
        <f t="shared" si="41"/>
        <v>HP</v>
      </c>
      <c r="O88" s="10">
        <f t="shared" si="42"/>
        <v>509000</v>
      </c>
      <c r="P88" s="11" t="str">
        <f t="shared" si="41"/>
        <v>MAG</v>
      </c>
      <c r="Q88" s="10">
        <f t="shared" si="43"/>
        <v>152700</v>
      </c>
      <c r="R88" s="11" t="str">
        <f t="shared" si="41"/>
        <v>DEF</v>
      </c>
      <c r="S88" s="10">
        <f t="shared" si="44"/>
        <v>50900</v>
      </c>
      <c r="T88" s="11" t="str">
        <f t="shared" si="41"/>
        <v>MDEF</v>
      </c>
      <c r="U88" s="10">
        <f t="shared" si="45"/>
        <v>50900</v>
      </c>
      <c r="V88" s="11" t="str">
        <f t="shared" si="46"/>
        <v>ATK</v>
      </c>
      <c r="W88" s="10">
        <f t="shared" si="47"/>
        <v>152700</v>
      </c>
      <c r="X88" s="11"/>
      <c r="Y88" s="10">
        <f t="shared" si="57"/>
        <v>509000</v>
      </c>
      <c r="Z88" s="10">
        <f t="shared" si="58"/>
        <v>152700</v>
      </c>
      <c r="AA88" s="10">
        <f t="shared" si="59"/>
        <v>152700</v>
      </c>
      <c r="AB88" s="10">
        <f t="shared" si="60"/>
        <v>50900</v>
      </c>
      <c r="AC88" s="10">
        <f t="shared" si="61"/>
        <v>50900</v>
      </c>
      <c r="AE88" s="10">
        <f t="shared" si="31"/>
        <v>8800</v>
      </c>
      <c r="AF88" s="10">
        <f t="shared" si="52"/>
        <v>2640</v>
      </c>
      <c r="AG88" s="10">
        <f t="shared" si="53"/>
        <v>2640</v>
      </c>
      <c r="AH88" s="10">
        <f t="shared" si="54"/>
        <v>880</v>
      </c>
      <c r="AI88" s="10">
        <f t="shared" si="55"/>
        <v>880</v>
      </c>
    </row>
    <row r="89" spans="2:35" ht="15.75">
      <c r="B89" s="4">
        <f t="shared" si="40"/>
        <v>100905</v>
      </c>
      <c r="C89" s="4">
        <f t="shared" si="36"/>
        <v>1</v>
      </c>
      <c r="D89" s="4">
        <f t="shared" si="63"/>
        <v>9</v>
      </c>
      <c r="E89" s="4">
        <f t="shared" si="64"/>
        <v>5</v>
      </c>
      <c r="F89" s="10" t="str">
        <f t="shared" si="48"/>
        <v>200015:12</v>
      </c>
      <c r="H89" s="11" t="str">
        <f t="shared" si="50"/>
        <v>{"PEOPLE":{"HP":517800},"GOD":{"MAG":155340},"DEMON":{"DEF":51780},"IMMORTAL":{"MDEF":51780},"GHOST":{"ATK":155340}}</v>
      </c>
      <c r="I89" s="11"/>
      <c r="J89" s="4">
        <v>86</v>
      </c>
      <c r="K89" s="10">
        <f t="shared" si="62"/>
        <v>200015</v>
      </c>
      <c r="L89" s="10">
        <f t="shared" si="62"/>
        <v>12</v>
      </c>
      <c r="M89" s="11"/>
      <c r="N89" s="11" t="str">
        <f t="shared" si="41"/>
        <v>HP</v>
      </c>
      <c r="O89" s="10">
        <f t="shared" si="42"/>
        <v>517800</v>
      </c>
      <c r="P89" s="11" t="str">
        <f t="shared" si="41"/>
        <v>MAG</v>
      </c>
      <c r="Q89" s="10">
        <f t="shared" si="43"/>
        <v>155340</v>
      </c>
      <c r="R89" s="11" t="str">
        <f t="shared" si="41"/>
        <v>DEF</v>
      </c>
      <c r="S89" s="10">
        <f t="shared" si="44"/>
        <v>51780</v>
      </c>
      <c r="T89" s="11" t="str">
        <f t="shared" si="41"/>
        <v>MDEF</v>
      </c>
      <c r="U89" s="10">
        <f t="shared" si="45"/>
        <v>51780</v>
      </c>
      <c r="V89" s="11" t="str">
        <f t="shared" si="46"/>
        <v>ATK</v>
      </c>
      <c r="W89" s="10">
        <f t="shared" si="47"/>
        <v>155340</v>
      </c>
      <c r="X89" s="11"/>
      <c r="Y89" s="10">
        <f t="shared" si="57"/>
        <v>517800</v>
      </c>
      <c r="Z89" s="10">
        <f t="shared" si="58"/>
        <v>155340</v>
      </c>
      <c r="AA89" s="10">
        <f t="shared" si="59"/>
        <v>155340</v>
      </c>
      <c r="AB89" s="10">
        <f t="shared" si="60"/>
        <v>51780</v>
      </c>
      <c r="AC89" s="10">
        <f t="shared" si="61"/>
        <v>51780</v>
      </c>
      <c r="AE89" s="10">
        <f t="shared" ref="AE89:AE152" si="65">AE69+1200</f>
        <v>8800</v>
      </c>
      <c r="AF89" s="10">
        <f t="shared" si="52"/>
        <v>2640</v>
      </c>
      <c r="AG89" s="10">
        <f t="shared" si="53"/>
        <v>2640</v>
      </c>
      <c r="AH89" s="10">
        <f t="shared" si="54"/>
        <v>880</v>
      </c>
      <c r="AI89" s="10">
        <f t="shared" si="55"/>
        <v>880</v>
      </c>
    </row>
    <row r="90" spans="2:35" ht="15.75">
      <c r="B90" s="4">
        <f t="shared" si="40"/>
        <v>100906</v>
      </c>
      <c r="C90" s="4">
        <f t="shared" si="36"/>
        <v>1</v>
      </c>
      <c r="D90" s="4">
        <f t="shared" si="63"/>
        <v>9</v>
      </c>
      <c r="E90" s="4">
        <f t="shared" si="64"/>
        <v>6</v>
      </c>
      <c r="F90" s="10" t="str">
        <f t="shared" si="48"/>
        <v>200015:12</v>
      </c>
      <c r="H90" s="11" t="str">
        <f t="shared" si="50"/>
        <v>{"PEOPLE":{"HP":526600},"GOD":{"MAG":157980},"DEMON":{"DEF":52660},"IMMORTAL":{"MDEF":52660},"GHOST":{"ATK":157980}}</v>
      </c>
      <c r="I90" s="11"/>
      <c r="J90" s="4">
        <v>87</v>
      </c>
      <c r="K90" s="10">
        <f t="shared" si="62"/>
        <v>200015</v>
      </c>
      <c r="L90" s="10">
        <f t="shared" si="62"/>
        <v>12</v>
      </c>
      <c r="M90" s="11"/>
      <c r="N90" s="11" t="str">
        <f t="shared" si="41"/>
        <v>HP</v>
      </c>
      <c r="O90" s="10">
        <f t="shared" si="42"/>
        <v>526600</v>
      </c>
      <c r="P90" s="11" t="str">
        <f t="shared" si="41"/>
        <v>MAG</v>
      </c>
      <c r="Q90" s="10">
        <f t="shared" si="43"/>
        <v>157980</v>
      </c>
      <c r="R90" s="11" t="str">
        <f t="shared" si="41"/>
        <v>DEF</v>
      </c>
      <c r="S90" s="10">
        <f t="shared" si="44"/>
        <v>52660</v>
      </c>
      <c r="T90" s="11" t="str">
        <f t="shared" si="41"/>
        <v>MDEF</v>
      </c>
      <c r="U90" s="10">
        <f t="shared" si="45"/>
        <v>52660</v>
      </c>
      <c r="V90" s="11" t="str">
        <f t="shared" si="46"/>
        <v>ATK</v>
      </c>
      <c r="W90" s="10">
        <f t="shared" si="47"/>
        <v>157980</v>
      </c>
      <c r="X90" s="11"/>
      <c r="Y90" s="10">
        <f t="shared" si="57"/>
        <v>526600</v>
      </c>
      <c r="Z90" s="10">
        <f t="shared" si="58"/>
        <v>157980</v>
      </c>
      <c r="AA90" s="10">
        <f t="shared" si="59"/>
        <v>157980</v>
      </c>
      <c r="AB90" s="10">
        <f t="shared" si="60"/>
        <v>52660</v>
      </c>
      <c r="AC90" s="10">
        <f t="shared" si="61"/>
        <v>52660</v>
      </c>
      <c r="AE90" s="10">
        <f t="shared" si="65"/>
        <v>8800</v>
      </c>
      <c r="AF90" s="10">
        <f t="shared" si="52"/>
        <v>2640</v>
      </c>
      <c r="AG90" s="10">
        <f t="shared" si="53"/>
        <v>2640</v>
      </c>
      <c r="AH90" s="10">
        <f t="shared" si="54"/>
        <v>880</v>
      </c>
      <c r="AI90" s="10">
        <f t="shared" si="55"/>
        <v>880</v>
      </c>
    </row>
    <row r="91" spans="2:35" ht="15.75">
      <c r="B91" s="4">
        <f t="shared" si="40"/>
        <v>100907</v>
      </c>
      <c r="C91" s="4">
        <f t="shared" si="36"/>
        <v>1</v>
      </c>
      <c r="D91" s="4">
        <f t="shared" si="63"/>
        <v>9</v>
      </c>
      <c r="E91" s="4">
        <f t="shared" si="64"/>
        <v>7</v>
      </c>
      <c r="F91" s="10" t="str">
        <f t="shared" si="48"/>
        <v>200015:12</v>
      </c>
      <c r="H91" s="11" t="str">
        <f t="shared" si="50"/>
        <v>{"PEOPLE":{"HP":535400},"GOD":{"MAG":160620},"DEMON":{"DEF":53540},"IMMORTAL":{"MDEF":53540},"GHOST":{"ATK":160620}}</v>
      </c>
      <c r="I91" s="11"/>
      <c r="J91" s="4">
        <v>88</v>
      </c>
      <c r="K91" s="10">
        <f t="shared" si="62"/>
        <v>200015</v>
      </c>
      <c r="L91" s="10">
        <f t="shared" si="62"/>
        <v>12</v>
      </c>
      <c r="M91" s="11"/>
      <c r="N91" s="11" t="str">
        <f t="shared" si="41"/>
        <v>HP</v>
      </c>
      <c r="O91" s="10">
        <f t="shared" si="42"/>
        <v>535400</v>
      </c>
      <c r="P91" s="11" t="str">
        <f t="shared" si="41"/>
        <v>MAG</v>
      </c>
      <c r="Q91" s="10">
        <f t="shared" si="43"/>
        <v>160620</v>
      </c>
      <c r="R91" s="11" t="str">
        <f t="shared" si="41"/>
        <v>DEF</v>
      </c>
      <c r="S91" s="10">
        <f t="shared" si="44"/>
        <v>53540</v>
      </c>
      <c r="T91" s="11" t="str">
        <f t="shared" si="41"/>
        <v>MDEF</v>
      </c>
      <c r="U91" s="10">
        <f t="shared" si="45"/>
        <v>53540</v>
      </c>
      <c r="V91" s="11" t="str">
        <f t="shared" si="46"/>
        <v>ATK</v>
      </c>
      <c r="W91" s="10">
        <f t="shared" si="47"/>
        <v>160620</v>
      </c>
      <c r="X91" s="11"/>
      <c r="Y91" s="10">
        <f t="shared" si="57"/>
        <v>535400</v>
      </c>
      <c r="Z91" s="10">
        <f t="shared" si="58"/>
        <v>160620</v>
      </c>
      <c r="AA91" s="10">
        <f t="shared" si="59"/>
        <v>160620</v>
      </c>
      <c r="AB91" s="10">
        <f t="shared" si="60"/>
        <v>53540</v>
      </c>
      <c r="AC91" s="10">
        <f t="shared" si="61"/>
        <v>53540</v>
      </c>
      <c r="AE91" s="10">
        <f t="shared" si="65"/>
        <v>8800</v>
      </c>
      <c r="AF91" s="10">
        <f t="shared" si="52"/>
        <v>2640</v>
      </c>
      <c r="AG91" s="10">
        <f t="shared" si="53"/>
        <v>2640</v>
      </c>
      <c r="AH91" s="10">
        <f t="shared" si="54"/>
        <v>880</v>
      </c>
      <c r="AI91" s="10">
        <f t="shared" si="55"/>
        <v>880</v>
      </c>
    </row>
    <row r="92" spans="2:35" ht="15.75">
      <c r="B92" s="4">
        <f t="shared" si="40"/>
        <v>100908</v>
      </c>
      <c r="C92" s="4">
        <f t="shared" si="36"/>
        <v>1</v>
      </c>
      <c r="D92" s="4">
        <f t="shared" si="63"/>
        <v>9</v>
      </c>
      <c r="E92" s="4">
        <f t="shared" si="64"/>
        <v>8</v>
      </c>
      <c r="F92" s="10" t="str">
        <f t="shared" si="48"/>
        <v>200015:12</v>
      </c>
      <c r="H92" s="11" t="str">
        <f t="shared" si="50"/>
        <v>{"PEOPLE":{"HP":544200},"GOD":{"MAG":163260},"DEMON":{"DEF":54420},"IMMORTAL":{"MDEF":54420},"GHOST":{"ATK":163260}}</v>
      </c>
      <c r="I92" s="11"/>
      <c r="J92" s="4">
        <v>89</v>
      </c>
      <c r="K92" s="10">
        <f t="shared" si="62"/>
        <v>200015</v>
      </c>
      <c r="L92" s="10">
        <f t="shared" si="62"/>
        <v>12</v>
      </c>
      <c r="M92" s="11"/>
      <c r="N92" s="11" t="str">
        <f t="shared" si="41"/>
        <v>HP</v>
      </c>
      <c r="O92" s="10">
        <f t="shared" si="42"/>
        <v>544200</v>
      </c>
      <c r="P92" s="11" t="str">
        <f t="shared" si="41"/>
        <v>MAG</v>
      </c>
      <c r="Q92" s="10">
        <f t="shared" si="43"/>
        <v>163260</v>
      </c>
      <c r="R92" s="11" t="str">
        <f t="shared" si="41"/>
        <v>DEF</v>
      </c>
      <c r="S92" s="10">
        <f t="shared" si="44"/>
        <v>54420</v>
      </c>
      <c r="T92" s="11" t="str">
        <f t="shared" si="41"/>
        <v>MDEF</v>
      </c>
      <c r="U92" s="10">
        <f t="shared" si="45"/>
        <v>54420</v>
      </c>
      <c r="V92" s="11" t="str">
        <f t="shared" si="46"/>
        <v>ATK</v>
      </c>
      <c r="W92" s="10">
        <f t="shared" si="47"/>
        <v>163260</v>
      </c>
      <c r="X92" s="11"/>
      <c r="Y92" s="10">
        <f t="shared" si="57"/>
        <v>544200</v>
      </c>
      <c r="Z92" s="10">
        <f t="shared" si="58"/>
        <v>163260</v>
      </c>
      <c r="AA92" s="10">
        <f t="shared" si="59"/>
        <v>163260</v>
      </c>
      <c r="AB92" s="10">
        <f t="shared" si="60"/>
        <v>54420</v>
      </c>
      <c r="AC92" s="10">
        <f t="shared" si="61"/>
        <v>54420</v>
      </c>
      <c r="AE92" s="10">
        <f t="shared" si="65"/>
        <v>8800</v>
      </c>
      <c r="AF92" s="10">
        <f t="shared" si="52"/>
        <v>2640</v>
      </c>
      <c r="AG92" s="10">
        <f t="shared" si="53"/>
        <v>2640</v>
      </c>
      <c r="AH92" s="10">
        <f t="shared" si="54"/>
        <v>880</v>
      </c>
      <c r="AI92" s="10">
        <f t="shared" si="55"/>
        <v>880</v>
      </c>
    </row>
    <row r="93" spans="2:35" ht="15.75">
      <c r="B93" s="4">
        <f t="shared" si="40"/>
        <v>100909</v>
      </c>
      <c r="C93" s="4">
        <f t="shared" si="36"/>
        <v>1</v>
      </c>
      <c r="D93" s="4">
        <f t="shared" si="63"/>
        <v>9</v>
      </c>
      <c r="E93" s="4">
        <f t="shared" si="64"/>
        <v>9</v>
      </c>
      <c r="F93" s="10" t="str">
        <f t="shared" si="48"/>
        <v>200015:12</v>
      </c>
      <c r="H93" s="11" t="str">
        <f t="shared" si="50"/>
        <v>{"PEOPLE":{"HP":553000},"GOD":{"MAG":165900},"DEMON":{"DEF":55300},"IMMORTAL":{"MDEF":55300},"GHOST":{"ATK":165900}}</v>
      </c>
      <c r="I93" s="11"/>
      <c r="J93" s="4">
        <v>90</v>
      </c>
      <c r="K93" s="10">
        <f t="shared" si="62"/>
        <v>200015</v>
      </c>
      <c r="L93" s="10">
        <f t="shared" si="62"/>
        <v>12</v>
      </c>
      <c r="M93" s="11"/>
      <c r="N93" s="11" t="str">
        <f t="shared" si="41"/>
        <v>HP</v>
      </c>
      <c r="O93" s="10">
        <f t="shared" si="42"/>
        <v>553000</v>
      </c>
      <c r="P93" s="11" t="str">
        <f t="shared" si="41"/>
        <v>MAG</v>
      </c>
      <c r="Q93" s="10">
        <f t="shared" si="43"/>
        <v>165900</v>
      </c>
      <c r="R93" s="11" t="str">
        <f t="shared" si="41"/>
        <v>DEF</v>
      </c>
      <c r="S93" s="10">
        <f t="shared" si="44"/>
        <v>55300</v>
      </c>
      <c r="T93" s="11" t="str">
        <f t="shared" si="41"/>
        <v>MDEF</v>
      </c>
      <c r="U93" s="10">
        <f t="shared" si="45"/>
        <v>55300</v>
      </c>
      <c r="V93" s="11" t="str">
        <f t="shared" si="46"/>
        <v>ATK</v>
      </c>
      <c r="W93" s="10">
        <f t="shared" si="47"/>
        <v>165900</v>
      </c>
      <c r="X93" s="11"/>
      <c r="Y93" s="10">
        <f t="shared" si="57"/>
        <v>553000</v>
      </c>
      <c r="Z93" s="10">
        <f t="shared" si="58"/>
        <v>165900</v>
      </c>
      <c r="AA93" s="10">
        <f t="shared" si="59"/>
        <v>165900</v>
      </c>
      <c r="AB93" s="10">
        <f t="shared" si="60"/>
        <v>55300</v>
      </c>
      <c r="AC93" s="10">
        <f t="shared" si="61"/>
        <v>55300</v>
      </c>
      <c r="AE93" s="10">
        <f t="shared" si="65"/>
        <v>8800</v>
      </c>
      <c r="AF93" s="10">
        <f t="shared" si="52"/>
        <v>2640</v>
      </c>
      <c r="AG93" s="10">
        <f t="shared" si="53"/>
        <v>2640</v>
      </c>
      <c r="AH93" s="10">
        <f t="shared" si="54"/>
        <v>880</v>
      </c>
      <c r="AI93" s="10">
        <f t="shared" si="55"/>
        <v>880</v>
      </c>
    </row>
    <row r="94" spans="2:35" ht="15.75">
      <c r="B94" s="4">
        <f t="shared" si="40"/>
        <v>101000</v>
      </c>
      <c r="C94" s="4">
        <f t="shared" si="36"/>
        <v>1</v>
      </c>
      <c r="D94" s="4">
        <f t="shared" si="63"/>
        <v>10</v>
      </c>
      <c r="E94" s="4">
        <f t="shared" si="64"/>
        <v>0</v>
      </c>
      <c r="F94" s="10" t="str">
        <f t="shared" si="48"/>
        <v>200015:36</v>
      </c>
      <c r="H94" s="11" t="str">
        <f t="shared" si="50"/>
        <v>{"PEOPLE":{"HP":561800},"GOD":{"MAG":168540},"DEMON":{"DEF":56180},"IMMORTAL":{"MDEF":56180},"GHOST":{"ATK":168540}}</v>
      </c>
      <c r="I94" s="11"/>
      <c r="J94" s="4">
        <v>91</v>
      </c>
      <c r="K94" s="10">
        <f t="shared" si="62"/>
        <v>200015</v>
      </c>
      <c r="L94" s="10">
        <f>ROUND(L93*3,)</f>
        <v>36</v>
      </c>
      <c r="M94" s="11"/>
      <c r="N94" s="11" t="str">
        <f t="shared" si="41"/>
        <v>HP</v>
      </c>
      <c r="O94" s="10">
        <f t="shared" si="42"/>
        <v>561800</v>
      </c>
      <c r="P94" s="11" t="str">
        <f t="shared" si="41"/>
        <v>MAG</v>
      </c>
      <c r="Q94" s="10">
        <f t="shared" si="43"/>
        <v>168540</v>
      </c>
      <c r="R94" s="11" t="str">
        <f t="shared" si="41"/>
        <v>DEF</v>
      </c>
      <c r="S94" s="10">
        <f t="shared" si="44"/>
        <v>56180</v>
      </c>
      <c r="T94" s="11" t="str">
        <f t="shared" si="41"/>
        <v>MDEF</v>
      </c>
      <c r="U94" s="10">
        <f t="shared" si="45"/>
        <v>56180</v>
      </c>
      <c r="V94" s="11" t="str">
        <f t="shared" si="46"/>
        <v>ATK</v>
      </c>
      <c r="W94" s="10">
        <f t="shared" si="47"/>
        <v>168540</v>
      </c>
      <c r="X94" s="11"/>
      <c r="Y94" s="10">
        <f t="shared" si="57"/>
        <v>561800</v>
      </c>
      <c r="Z94" s="10">
        <f t="shared" si="58"/>
        <v>168540</v>
      </c>
      <c r="AA94" s="10">
        <f t="shared" si="59"/>
        <v>168540</v>
      </c>
      <c r="AB94" s="10">
        <f t="shared" si="60"/>
        <v>56180</v>
      </c>
      <c r="AC94" s="10">
        <f t="shared" si="61"/>
        <v>56180</v>
      </c>
      <c r="AE94" s="10">
        <f t="shared" si="65"/>
        <v>8800</v>
      </c>
      <c r="AF94" s="10">
        <f t="shared" si="52"/>
        <v>2640</v>
      </c>
      <c r="AG94" s="10">
        <f t="shared" si="53"/>
        <v>2640</v>
      </c>
      <c r="AH94" s="10">
        <f t="shared" si="54"/>
        <v>880</v>
      </c>
      <c r="AI94" s="10">
        <f t="shared" si="55"/>
        <v>880</v>
      </c>
    </row>
    <row r="95" spans="2:35" ht="15.75">
      <c r="B95" s="4">
        <f t="shared" si="40"/>
        <v>101001</v>
      </c>
      <c r="C95" s="4">
        <f t="shared" si="36"/>
        <v>1</v>
      </c>
      <c r="D95" s="4">
        <f t="shared" si="63"/>
        <v>10</v>
      </c>
      <c r="E95" s="4">
        <f t="shared" si="64"/>
        <v>1</v>
      </c>
      <c r="F95" s="10" t="str">
        <f t="shared" si="48"/>
        <v>200015:15</v>
      </c>
      <c r="H95" s="11" t="str">
        <f t="shared" si="50"/>
        <v>{"PEOPLE":{"HP":570600},"GOD":{"MAG":171180},"DEMON":{"DEF":57060},"IMMORTAL":{"MDEF":57060},"GHOST":{"ATK":171180}}</v>
      </c>
      <c r="I95" s="11"/>
      <c r="J95" s="4">
        <v>92</v>
      </c>
      <c r="K95" s="10">
        <f t="shared" si="62"/>
        <v>200015</v>
      </c>
      <c r="L95" s="10">
        <f>ROUND(D94*D94/8,)+2</f>
        <v>15</v>
      </c>
      <c r="M95" s="11"/>
      <c r="N95" s="11" t="str">
        <f t="shared" si="41"/>
        <v>HP</v>
      </c>
      <c r="O95" s="10">
        <f t="shared" si="42"/>
        <v>570600</v>
      </c>
      <c r="P95" s="11" t="str">
        <f t="shared" si="41"/>
        <v>MAG</v>
      </c>
      <c r="Q95" s="10">
        <f t="shared" si="43"/>
        <v>171180</v>
      </c>
      <c r="R95" s="11" t="str">
        <f t="shared" si="41"/>
        <v>DEF</v>
      </c>
      <c r="S95" s="10">
        <f t="shared" si="44"/>
        <v>57060</v>
      </c>
      <c r="T95" s="11" t="str">
        <f t="shared" si="41"/>
        <v>MDEF</v>
      </c>
      <c r="U95" s="10">
        <f t="shared" si="45"/>
        <v>57060</v>
      </c>
      <c r="V95" s="11" t="str">
        <f t="shared" si="46"/>
        <v>ATK</v>
      </c>
      <c r="W95" s="10">
        <f t="shared" si="47"/>
        <v>171180</v>
      </c>
      <c r="X95" s="11"/>
      <c r="Y95" s="10">
        <f t="shared" si="57"/>
        <v>570600</v>
      </c>
      <c r="Z95" s="10">
        <f t="shared" si="58"/>
        <v>171180</v>
      </c>
      <c r="AA95" s="10">
        <f t="shared" si="59"/>
        <v>171180</v>
      </c>
      <c r="AB95" s="10">
        <f t="shared" si="60"/>
        <v>57060</v>
      </c>
      <c r="AC95" s="10">
        <f t="shared" si="61"/>
        <v>57060</v>
      </c>
      <c r="AE95" s="10">
        <f t="shared" si="65"/>
        <v>8800</v>
      </c>
      <c r="AF95" s="10">
        <f t="shared" si="52"/>
        <v>2640</v>
      </c>
      <c r="AG95" s="10">
        <f t="shared" si="53"/>
        <v>2640</v>
      </c>
      <c r="AH95" s="10">
        <f t="shared" si="54"/>
        <v>880</v>
      </c>
      <c r="AI95" s="10">
        <f t="shared" si="55"/>
        <v>880</v>
      </c>
    </row>
    <row r="96" spans="2:35" ht="15.75">
      <c r="B96" s="4">
        <f t="shared" si="40"/>
        <v>101002</v>
      </c>
      <c r="C96" s="4">
        <f t="shared" si="36"/>
        <v>1</v>
      </c>
      <c r="D96" s="4">
        <f t="shared" si="63"/>
        <v>10</v>
      </c>
      <c r="E96" s="4">
        <f t="shared" si="64"/>
        <v>2</v>
      </c>
      <c r="F96" s="10" t="str">
        <f t="shared" si="48"/>
        <v>200015:15</v>
      </c>
      <c r="H96" s="11" t="str">
        <f t="shared" si="50"/>
        <v>{"PEOPLE":{"HP":579400},"GOD":{"MAG":173820},"DEMON":{"DEF":57940},"IMMORTAL":{"MDEF":57940},"GHOST":{"ATK":173820}}</v>
      </c>
      <c r="I96" s="11"/>
      <c r="J96" s="4">
        <v>93</v>
      </c>
      <c r="K96" s="10">
        <f t="shared" si="62"/>
        <v>200015</v>
      </c>
      <c r="L96" s="10">
        <f>L95</f>
        <v>15</v>
      </c>
      <c r="M96" s="11"/>
      <c r="N96" s="11" t="str">
        <f t="shared" si="41"/>
        <v>HP</v>
      </c>
      <c r="O96" s="10">
        <f t="shared" si="42"/>
        <v>579400</v>
      </c>
      <c r="P96" s="11" t="str">
        <f t="shared" si="41"/>
        <v>MAG</v>
      </c>
      <c r="Q96" s="10">
        <f t="shared" si="43"/>
        <v>173820</v>
      </c>
      <c r="R96" s="11" t="str">
        <f t="shared" si="41"/>
        <v>DEF</v>
      </c>
      <c r="S96" s="10">
        <f t="shared" si="44"/>
        <v>57940</v>
      </c>
      <c r="T96" s="11" t="str">
        <f t="shared" si="41"/>
        <v>MDEF</v>
      </c>
      <c r="U96" s="10">
        <f t="shared" si="45"/>
        <v>57940</v>
      </c>
      <c r="V96" s="11" t="str">
        <f t="shared" si="46"/>
        <v>ATK</v>
      </c>
      <c r="W96" s="10">
        <f t="shared" si="47"/>
        <v>173820</v>
      </c>
      <c r="X96" s="11"/>
      <c r="Y96" s="10">
        <f t="shared" si="57"/>
        <v>579400</v>
      </c>
      <c r="Z96" s="10">
        <f t="shared" si="58"/>
        <v>173820</v>
      </c>
      <c r="AA96" s="10">
        <f t="shared" si="59"/>
        <v>173820</v>
      </c>
      <c r="AB96" s="10">
        <f t="shared" si="60"/>
        <v>57940</v>
      </c>
      <c r="AC96" s="10">
        <f t="shared" si="61"/>
        <v>57940</v>
      </c>
      <c r="AE96" s="10">
        <f t="shared" si="65"/>
        <v>8800</v>
      </c>
      <c r="AF96" s="10">
        <f t="shared" si="52"/>
        <v>2640</v>
      </c>
      <c r="AG96" s="10">
        <f t="shared" si="53"/>
        <v>2640</v>
      </c>
      <c r="AH96" s="10">
        <f t="shared" si="54"/>
        <v>880</v>
      </c>
      <c r="AI96" s="10">
        <f t="shared" si="55"/>
        <v>880</v>
      </c>
    </row>
    <row r="97" spans="2:35" ht="15.75">
      <c r="B97" s="4">
        <f t="shared" si="40"/>
        <v>101003</v>
      </c>
      <c r="C97" s="4">
        <f t="shared" si="36"/>
        <v>1</v>
      </c>
      <c r="D97" s="4">
        <f t="shared" si="63"/>
        <v>10</v>
      </c>
      <c r="E97" s="4">
        <f t="shared" si="64"/>
        <v>3</v>
      </c>
      <c r="F97" s="10" t="str">
        <f t="shared" si="48"/>
        <v>200015:15</v>
      </c>
      <c r="H97" s="11" t="str">
        <f t="shared" si="50"/>
        <v>{"PEOPLE":{"HP":588200},"GOD":{"MAG":176460},"DEMON":{"DEF":58820},"IMMORTAL":{"MDEF":58820},"GHOST":{"ATK":176460}}</v>
      </c>
      <c r="I97" s="11"/>
      <c r="J97" s="4">
        <v>94</v>
      </c>
      <c r="K97" s="10">
        <f t="shared" si="62"/>
        <v>200015</v>
      </c>
      <c r="L97" s="10">
        <f>L96</f>
        <v>15</v>
      </c>
      <c r="M97" s="11"/>
      <c r="N97" s="11" t="str">
        <f t="shared" si="41"/>
        <v>HP</v>
      </c>
      <c r="O97" s="10">
        <f t="shared" si="42"/>
        <v>588200</v>
      </c>
      <c r="P97" s="11" t="str">
        <f t="shared" si="41"/>
        <v>MAG</v>
      </c>
      <c r="Q97" s="10">
        <f t="shared" si="43"/>
        <v>176460</v>
      </c>
      <c r="R97" s="11" t="str">
        <f t="shared" si="41"/>
        <v>DEF</v>
      </c>
      <c r="S97" s="10">
        <f t="shared" si="44"/>
        <v>58820</v>
      </c>
      <c r="T97" s="11" t="str">
        <f t="shared" si="41"/>
        <v>MDEF</v>
      </c>
      <c r="U97" s="10">
        <f t="shared" si="45"/>
        <v>58820</v>
      </c>
      <c r="V97" s="11" t="str">
        <f t="shared" si="46"/>
        <v>ATK</v>
      </c>
      <c r="W97" s="10">
        <f t="shared" si="47"/>
        <v>176460</v>
      </c>
      <c r="X97" s="11"/>
      <c r="Y97" s="10">
        <f t="shared" si="57"/>
        <v>588200</v>
      </c>
      <c r="Z97" s="10">
        <f t="shared" si="58"/>
        <v>176460</v>
      </c>
      <c r="AA97" s="10">
        <f t="shared" si="59"/>
        <v>176460</v>
      </c>
      <c r="AB97" s="10">
        <f t="shared" si="60"/>
        <v>58820</v>
      </c>
      <c r="AC97" s="10">
        <f t="shared" si="61"/>
        <v>58820</v>
      </c>
      <c r="AE97" s="10">
        <f t="shared" si="65"/>
        <v>8800</v>
      </c>
      <c r="AF97" s="10">
        <f t="shared" si="52"/>
        <v>2640</v>
      </c>
      <c r="AG97" s="10">
        <f t="shared" si="53"/>
        <v>2640</v>
      </c>
      <c r="AH97" s="10">
        <f t="shared" si="54"/>
        <v>880</v>
      </c>
      <c r="AI97" s="10">
        <f t="shared" si="55"/>
        <v>880</v>
      </c>
    </row>
    <row r="98" spans="2:35" ht="15.75">
      <c r="B98" s="4">
        <f t="shared" si="40"/>
        <v>101004</v>
      </c>
      <c r="C98" s="4">
        <f t="shared" si="36"/>
        <v>1</v>
      </c>
      <c r="D98" s="4">
        <f t="shared" si="63"/>
        <v>10</v>
      </c>
      <c r="E98" s="4">
        <f t="shared" si="64"/>
        <v>4</v>
      </c>
      <c r="F98" s="10" t="str">
        <f t="shared" si="48"/>
        <v>200015:15</v>
      </c>
      <c r="H98" s="11" t="str">
        <f t="shared" si="50"/>
        <v>{"PEOPLE":{"HP":597000},"GOD":{"MAG":179100},"DEMON":{"DEF":59700},"IMMORTAL":{"MDEF":59700},"GHOST":{"ATK":179100}}</v>
      </c>
      <c r="I98" s="11"/>
      <c r="J98" s="4">
        <v>95</v>
      </c>
      <c r="K98" s="10">
        <f t="shared" si="62"/>
        <v>200015</v>
      </c>
      <c r="L98" s="10">
        <f t="shared" si="62"/>
        <v>15</v>
      </c>
      <c r="M98" s="11"/>
      <c r="N98" s="11" t="str">
        <f t="shared" si="41"/>
        <v>HP</v>
      </c>
      <c r="O98" s="10">
        <f t="shared" si="42"/>
        <v>597000</v>
      </c>
      <c r="P98" s="11" t="str">
        <f t="shared" si="41"/>
        <v>MAG</v>
      </c>
      <c r="Q98" s="10">
        <f t="shared" si="43"/>
        <v>179100</v>
      </c>
      <c r="R98" s="11" t="str">
        <f t="shared" si="41"/>
        <v>DEF</v>
      </c>
      <c r="S98" s="10">
        <f t="shared" si="44"/>
        <v>59700</v>
      </c>
      <c r="T98" s="11" t="str">
        <f t="shared" si="41"/>
        <v>MDEF</v>
      </c>
      <c r="U98" s="10">
        <f t="shared" si="45"/>
        <v>59700</v>
      </c>
      <c r="V98" s="11" t="str">
        <f t="shared" si="46"/>
        <v>ATK</v>
      </c>
      <c r="W98" s="10">
        <f t="shared" si="47"/>
        <v>179100</v>
      </c>
      <c r="X98" s="11"/>
      <c r="Y98" s="10">
        <f t="shared" si="57"/>
        <v>597000</v>
      </c>
      <c r="Z98" s="10">
        <f t="shared" si="58"/>
        <v>179100</v>
      </c>
      <c r="AA98" s="10">
        <f t="shared" si="59"/>
        <v>179100</v>
      </c>
      <c r="AB98" s="10">
        <f t="shared" si="60"/>
        <v>59700</v>
      </c>
      <c r="AC98" s="10">
        <f t="shared" si="61"/>
        <v>59700</v>
      </c>
      <c r="AE98" s="10">
        <f t="shared" si="65"/>
        <v>8800</v>
      </c>
      <c r="AF98" s="10">
        <f t="shared" si="52"/>
        <v>2640</v>
      </c>
      <c r="AG98" s="10">
        <f t="shared" si="53"/>
        <v>2640</v>
      </c>
      <c r="AH98" s="10">
        <f t="shared" si="54"/>
        <v>880</v>
      </c>
      <c r="AI98" s="10">
        <f t="shared" si="55"/>
        <v>880</v>
      </c>
    </row>
    <row r="99" spans="2:35" ht="15.75">
      <c r="B99" s="4">
        <f t="shared" si="40"/>
        <v>101005</v>
      </c>
      <c r="C99" s="4">
        <f t="shared" si="36"/>
        <v>1</v>
      </c>
      <c r="D99" s="4">
        <f t="shared" si="63"/>
        <v>10</v>
      </c>
      <c r="E99" s="4">
        <f t="shared" si="64"/>
        <v>5</v>
      </c>
      <c r="F99" s="10" t="str">
        <f t="shared" si="48"/>
        <v>200015:15</v>
      </c>
      <c r="H99" s="11" t="str">
        <f t="shared" si="50"/>
        <v>{"PEOPLE":{"HP":605800},"GOD":{"MAG":181740},"DEMON":{"DEF":60580},"IMMORTAL":{"MDEF":60580},"GHOST":{"ATK":181740}}</v>
      </c>
      <c r="I99" s="11"/>
      <c r="J99" s="4">
        <v>96</v>
      </c>
      <c r="K99" s="10">
        <f t="shared" si="62"/>
        <v>200015</v>
      </c>
      <c r="L99" s="10">
        <f t="shared" si="62"/>
        <v>15</v>
      </c>
      <c r="M99" s="11"/>
      <c r="N99" s="11" t="str">
        <f t="shared" si="41"/>
        <v>HP</v>
      </c>
      <c r="O99" s="10">
        <f t="shared" si="42"/>
        <v>605800</v>
      </c>
      <c r="P99" s="11" t="str">
        <f t="shared" si="41"/>
        <v>MAG</v>
      </c>
      <c r="Q99" s="10">
        <f t="shared" si="43"/>
        <v>181740</v>
      </c>
      <c r="R99" s="11" t="str">
        <f t="shared" si="41"/>
        <v>DEF</v>
      </c>
      <c r="S99" s="10">
        <f t="shared" si="44"/>
        <v>60580</v>
      </c>
      <c r="T99" s="11" t="str">
        <f t="shared" si="41"/>
        <v>MDEF</v>
      </c>
      <c r="U99" s="10">
        <f t="shared" si="45"/>
        <v>60580</v>
      </c>
      <c r="V99" s="11" t="str">
        <f t="shared" si="46"/>
        <v>ATK</v>
      </c>
      <c r="W99" s="10">
        <f t="shared" si="47"/>
        <v>181740</v>
      </c>
      <c r="X99" s="11"/>
      <c r="Y99" s="10">
        <f t="shared" si="57"/>
        <v>605800</v>
      </c>
      <c r="Z99" s="10">
        <f t="shared" si="58"/>
        <v>181740</v>
      </c>
      <c r="AA99" s="10">
        <f t="shared" si="59"/>
        <v>181740</v>
      </c>
      <c r="AB99" s="10">
        <f t="shared" si="60"/>
        <v>60580</v>
      </c>
      <c r="AC99" s="10">
        <f t="shared" si="61"/>
        <v>60580</v>
      </c>
      <c r="AE99" s="10">
        <f t="shared" si="65"/>
        <v>8800</v>
      </c>
      <c r="AF99" s="10">
        <f t="shared" si="52"/>
        <v>2640</v>
      </c>
      <c r="AG99" s="10">
        <f t="shared" si="53"/>
        <v>2640</v>
      </c>
      <c r="AH99" s="10">
        <f t="shared" si="54"/>
        <v>880</v>
      </c>
      <c r="AI99" s="10">
        <f t="shared" si="55"/>
        <v>880</v>
      </c>
    </row>
    <row r="100" spans="2:35" ht="15.75">
      <c r="B100" s="4">
        <f t="shared" si="40"/>
        <v>101006</v>
      </c>
      <c r="C100" s="4">
        <f t="shared" si="36"/>
        <v>1</v>
      </c>
      <c r="D100" s="4">
        <f t="shared" si="63"/>
        <v>10</v>
      </c>
      <c r="E100" s="4">
        <f t="shared" si="64"/>
        <v>6</v>
      </c>
      <c r="F100" s="10" t="str">
        <f t="shared" ref="F100:F131" si="66">K100&amp;":"&amp;L100</f>
        <v>200015:15</v>
      </c>
      <c r="H100" s="11" t="str">
        <f t="shared" si="50"/>
        <v>{"PEOPLE":{"HP":614600},"GOD":{"MAG":184380},"DEMON":{"DEF":61460},"IMMORTAL":{"MDEF":61460},"GHOST":{"ATK":184380}}</v>
      </c>
      <c r="I100" s="11"/>
      <c r="J100" s="4">
        <v>97</v>
      </c>
      <c r="K100" s="10">
        <f t="shared" si="62"/>
        <v>200015</v>
      </c>
      <c r="L100" s="10">
        <f t="shared" si="62"/>
        <v>15</v>
      </c>
      <c r="M100" s="11"/>
      <c r="N100" s="11" t="str">
        <f t="shared" si="41"/>
        <v>HP</v>
      </c>
      <c r="O100" s="10">
        <f t="shared" si="42"/>
        <v>614600</v>
      </c>
      <c r="P100" s="11" t="str">
        <f t="shared" si="41"/>
        <v>MAG</v>
      </c>
      <c r="Q100" s="10">
        <f t="shared" si="43"/>
        <v>184380</v>
      </c>
      <c r="R100" s="11" t="str">
        <f t="shared" si="41"/>
        <v>DEF</v>
      </c>
      <c r="S100" s="10">
        <f t="shared" si="44"/>
        <v>61460</v>
      </c>
      <c r="T100" s="11" t="str">
        <f t="shared" si="41"/>
        <v>MDEF</v>
      </c>
      <c r="U100" s="10">
        <f t="shared" si="45"/>
        <v>61460</v>
      </c>
      <c r="V100" s="11" t="str">
        <f t="shared" si="46"/>
        <v>ATK</v>
      </c>
      <c r="W100" s="10">
        <f t="shared" si="47"/>
        <v>184380</v>
      </c>
      <c r="X100" s="11"/>
      <c r="Y100" s="10">
        <f t="shared" si="57"/>
        <v>614600</v>
      </c>
      <c r="Z100" s="10">
        <f t="shared" si="58"/>
        <v>184380</v>
      </c>
      <c r="AA100" s="10">
        <f t="shared" si="59"/>
        <v>184380</v>
      </c>
      <c r="AB100" s="10">
        <f t="shared" si="60"/>
        <v>61460</v>
      </c>
      <c r="AC100" s="10">
        <f t="shared" si="61"/>
        <v>61460</v>
      </c>
      <c r="AE100" s="10">
        <f t="shared" si="65"/>
        <v>8800</v>
      </c>
      <c r="AF100" s="10">
        <f t="shared" si="52"/>
        <v>2640</v>
      </c>
      <c r="AG100" s="10">
        <f t="shared" si="53"/>
        <v>2640</v>
      </c>
      <c r="AH100" s="10">
        <f t="shared" si="54"/>
        <v>880</v>
      </c>
      <c r="AI100" s="10">
        <f t="shared" si="55"/>
        <v>880</v>
      </c>
    </row>
    <row r="101" spans="2:35" ht="15.75">
      <c r="B101" s="4">
        <f t="shared" si="40"/>
        <v>101007</v>
      </c>
      <c r="C101" s="4">
        <f t="shared" si="36"/>
        <v>1</v>
      </c>
      <c r="D101" s="4">
        <f t="shared" si="63"/>
        <v>10</v>
      </c>
      <c r="E101" s="4">
        <f t="shared" si="64"/>
        <v>7</v>
      </c>
      <c r="F101" s="10" t="str">
        <f t="shared" si="66"/>
        <v>200015:15</v>
      </c>
      <c r="H101" s="11" t="str">
        <f t="shared" si="50"/>
        <v>{"PEOPLE":{"HP":623400},"GOD":{"MAG":187020},"DEMON":{"DEF":62340},"IMMORTAL":{"MDEF":62340},"GHOST":{"ATK":187020}}</v>
      </c>
      <c r="I101" s="11"/>
      <c r="J101" s="4">
        <v>98</v>
      </c>
      <c r="K101" s="10">
        <f t="shared" si="62"/>
        <v>200015</v>
      </c>
      <c r="L101" s="10">
        <f t="shared" si="62"/>
        <v>15</v>
      </c>
      <c r="M101" s="11"/>
      <c r="N101" s="11" t="str">
        <f t="shared" si="41"/>
        <v>HP</v>
      </c>
      <c r="O101" s="10">
        <f t="shared" si="42"/>
        <v>623400</v>
      </c>
      <c r="P101" s="11" t="str">
        <f t="shared" si="41"/>
        <v>MAG</v>
      </c>
      <c r="Q101" s="10">
        <f t="shared" si="43"/>
        <v>187020</v>
      </c>
      <c r="R101" s="11" t="str">
        <f t="shared" si="41"/>
        <v>DEF</v>
      </c>
      <c r="S101" s="10">
        <f t="shared" si="44"/>
        <v>62340</v>
      </c>
      <c r="T101" s="11" t="str">
        <f t="shared" si="41"/>
        <v>MDEF</v>
      </c>
      <c r="U101" s="10">
        <f t="shared" si="45"/>
        <v>62340</v>
      </c>
      <c r="V101" s="11" t="str">
        <f t="shared" si="46"/>
        <v>ATK</v>
      </c>
      <c r="W101" s="10">
        <f t="shared" si="47"/>
        <v>187020</v>
      </c>
      <c r="X101" s="11"/>
      <c r="Y101" s="10">
        <f t="shared" si="57"/>
        <v>623400</v>
      </c>
      <c r="Z101" s="10">
        <f t="shared" si="58"/>
        <v>187020</v>
      </c>
      <c r="AA101" s="10">
        <f t="shared" si="59"/>
        <v>187020</v>
      </c>
      <c r="AB101" s="10">
        <f t="shared" si="60"/>
        <v>62340</v>
      </c>
      <c r="AC101" s="10">
        <f t="shared" si="61"/>
        <v>62340</v>
      </c>
      <c r="AE101" s="10">
        <f t="shared" si="65"/>
        <v>8800</v>
      </c>
      <c r="AF101" s="10">
        <f t="shared" si="52"/>
        <v>2640</v>
      </c>
      <c r="AG101" s="10">
        <f t="shared" si="53"/>
        <v>2640</v>
      </c>
      <c r="AH101" s="10">
        <f t="shared" si="54"/>
        <v>880</v>
      </c>
      <c r="AI101" s="10">
        <f t="shared" si="55"/>
        <v>880</v>
      </c>
    </row>
    <row r="102" spans="2:35" ht="15.75">
      <c r="B102" s="4">
        <f t="shared" si="40"/>
        <v>101008</v>
      </c>
      <c r="C102" s="4">
        <f t="shared" si="36"/>
        <v>1</v>
      </c>
      <c r="D102" s="4">
        <f t="shared" si="63"/>
        <v>10</v>
      </c>
      <c r="E102" s="4">
        <f t="shared" si="64"/>
        <v>8</v>
      </c>
      <c r="F102" s="10" t="str">
        <f t="shared" si="66"/>
        <v>200015:15</v>
      </c>
      <c r="H102" s="11" t="str">
        <f t="shared" si="50"/>
        <v>{"PEOPLE":{"HP":632200},"GOD":{"MAG":189660},"DEMON":{"DEF":63220},"IMMORTAL":{"MDEF":63220},"GHOST":{"ATK":189660}}</v>
      </c>
      <c r="I102" s="11"/>
      <c r="J102" s="4">
        <v>99</v>
      </c>
      <c r="K102" s="10">
        <f t="shared" si="62"/>
        <v>200015</v>
      </c>
      <c r="L102" s="10">
        <f t="shared" si="62"/>
        <v>15</v>
      </c>
      <c r="M102" s="11"/>
      <c r="N102" s="11" t="str">
        <f t="shared" si="41"/>
        <v>HP</v>
      </c>
      <c r="O102" s="10">
        <f t="shared" si="42"/>
        <v>632200</v>
      </c>
      <c r="P102" s="11" t="str">
        <f t="shared" si="41"/>
        <v>MAG</v>
      </c>
      <c r="Q102" s="10">
        <f t="shared" si="43"/>
        <v>189660</v>
      </c>
      <c r="R102" s="11" t="str">
        <f t="shared" si="41"/>
        <v>DEF</v>
      </c>
      <c r="S102" s="10">
        <f t="shared" si="44"/>
        <v>63220</v>
      </c>
      <c r="T102" s="11" t="str">
        <f t="shared" si="41"/>
        <v>MDEF</v>
      </c>
      <c r="U102" s="10">
        <f t="shared" si="45"/>
        <v>63220</v>
      </c>
      <c r="V102" s="11" t="str">
        <f t="shared" si="46"/>
        <v>ATK</v>
      </c>
      <c r="W102" s="10">
        <f t="shared" si="47"/>
        <v>189660</v>
      </c>
      <c r="X102" s="11"/>
      <c r="Y102" s="10">
        <f t="shared" si="57"/>
        <v>632200</v>
      </c>
      <c r="Z102" s="10">
        <f t="shared" si="58"/>
        <v>189660</v>
      </c>
      <c r="AA102" s="10">
        <f t="shared" si="59"/>
        <v>189660</v>
      </c>
      <c r="AB102" s="10">
        <f t="shared" si="60"/>
        <v>63220</v>
      </c>
      <c r="AC102" s="10">
        <f t="shared" si="61"/>
        <v>63220</v>
      </c>
      <c r="AE102" s="10">
        <f t="shared" si="65"/>
        <v>8800</v>
      </c>
      <c r="AF102" s="10">
        <f t="shared" si="52"/>
        <v>2640</v>
      </c>
      <c r="AG102" s="10">
        <f t="shared" si="53"/>
        <v>2640</v>
      </c>
      <c r="AH102" s="10">
        <f t="shared" si="54"/>
        <v>880</v>
      </c>
      <c r="AI102" s="10">
        <f t="shared" si="55"/>
        <v>880</v>
      </c>
    </row>
    <row r="103" spans="2:35" ht="15.75">
      <c r="B103" s="4">
        <f t="shared" si="40"/>
        <v>101009</v>
      </c>
      <c r="C103" s="4">
        <f t="shared" si="36"/>
        <v>1</v>
      </c>
      <c r="D103" s="4">
        <f t="shared" si="63"/>
        <v>10</v>
      </c>
      <c r="E103" s="4">
        <f t="shared" si="64"/>
        <v>9</v>
      </c>
      <c r="F103" s="10" t="str">
        <f t="shared" si="66"/>
        <v>200015:15</v>
      </c>
      <c r="H103" s="11" t="str">
        <f t="shared" si="50"/>
        <v>{"PEOPLE":{"HP":641000},"GOD":{"MAG":192300},"DEMON":{"DEF":64100},"IMMORTAL":{"MDEF":64100},"GHOST":{"ATK":192300}}</v>
      </c>
      <c r="I103" s="11"/>
      <c r="J103" s="4">
        <v>100</v>
      </c>
      <c r="K103" s="10">
        <f t="shared" si="62"/>
        <v>200015</v>
      </c>
      <c r="L103" s="10">
        <f t="shared" si="62"/>
        <v>15</v>
      </c>
      <c r="M103" s="11"/>
      <c r="N103" s="11" t="str">
        <f t="shared" si="41"/>
        <v>HP</v>
      </c>
      <c r="O103" s="10">
        <f t="shared" si="42"/>
        <v>641000</v>
      </c>
      <c r="P103" s="11" t="str">
        <f t="shared" si="41"/>
        <v>MAG</v>
      </c>
      <c r="Q103" s="10">
        <f t="shared" si="43"/>
        <v>192300</v>
      </c>
      <c r="R103" s="11" t="str">
        <f t="shared" si="41"/>
        <v>DEF</v>
      </c>
      <c r="S103" s="10">
        <f t="shared" si="44"/>
        <v>64100</v>
      </c>
      <c r="T103" s="11" t="str">
        <f t="shared" si="41"/>
        <v>MDEF</v>
      </c>
      <c r="U103" s="10">
        <f t="shared" si="45"/>
        <v>64100</v>
      </c>
      <c r="V103" s="11" t="str">
        <f t="shared" si="46"/>
        <v>ATK</v>
      </c>
      <c r="W103" s="10">
        <f t="shared" si="47"/>
        <v>192300</v>
      </c>
      <c r="X103" s="11"/>
      <c r="Y103" s="10">
        <f t="shared" si="57"/>
        <v>641000</v>
      </c>
      <c r="Z103" s="10">
        <f t="shared" si="58"/>
        <v>192300</v>
      </c>
      <c r="AA103" s="10">
        <f t="shared" si="59"/>
        <v>192300</v>
      </c>
      <c r="AB103" s="10">
        <f t="shared" si="60"/>
        <v>64100</v>
      </c>
      <c r="AC103" s="10">
        <f t="shared" si="61"/>
        <v>64100</v>
      </c>
      <c r="AE103" s="10">
        <f t="shared" si="65"/>
        <v>8800</v>
      </c>
      <c r="AF103" s="10">
        <f t="shared" si="52"/>
        <v>2640</v>
      </c>
      <c r="AG103" s="10">
        <f t="shared" si="53"/>
        <v>2640</v>
      </c>
      <c r="AH103" s="10">
        <f t="shared" si="54"/>
        <v>880</v>
      </c>
      <c r="AI103" s="10">
        <f t="shared" si="55"/>
        <v>880</v>
      </c>
    </row>
    <row r="104" spans="2:35" ht="15.75">
      <c r="B104" s="4">
        <f t="shared" si="40"/>
        <v>101100</v>
      </c>
      <c r="C104" s="4">
        <f t="shared" si="36"/>
        <v>1</v>
      </c>
      <c r="D104" s="4">
        <f t="shared" si="63"/>
        <v>11</v>
      </c>
      <c r="E104" s="4">
        <f t="shared" si="64"/>
        <v>0</v>
      </c>
      <c r="F104" s="10" t="str">
        <f t="shared" si="66"/>
        <v>200015:45</v>
      </c>
      <c r="H104" s="11" t="str">
        <f t="shared" si="50"/>
        <v>{"PEOPLE":{"HP":651000},"GOD":{"MAG":195300},"DEMON":{"DEF":65100},"IMMORTAL":{"MDEF":65100},"GHOST":{"ATK":195300}}</v>
      </c>
      <c r="I104" s="11"/>
      <c r="J104" s="4">
        <v>101</v>
      </c>
      <c r="K104" s="10">
        <f t="shared" si="62"/>
        <v>200015</v>
      </c>
      <c r="L104" s="10">
        <f>ROUND(L103*3,)</f>
        <v>45</v>
      </c>
      <c r="M104" s="11"/>
      <c r="N104" s="11" t="str">
        <f t="shared" si="41"/>
        <v>HP</v>
      </c>
      <c r="O104" s="10">
        <f t="shared" si="42"/>
        <v>651000</v>
      </c>
      <c r="P104" s="11" t="str">
        <f t="shared" si="41"/>
        <v>MAG</v>
      </c>
      <c r="Q104" s="10">
        <f t="shared" si="43"/>
        <v>195300</v>
      </c>
      <c r="R104" s="11" t="str">
        <f t="shared" si="41"/>
        <v>DEF</v>
      </c>
      <c r="S104" s="10">
        <f t="shared" si="44"/>
        <v>65100</v>
      </c>
      <c r="T104" s="11" t="str">
        <f t="shared" si="41"/>
        <v>MDEF</v>
      </c>
      <c r="U104" s="10">
        <f t="shared" si="45"/>
        <v>65100</v>
      </c>
      <c r="V104" s="11" t="str">
        <f t="shared" si="46"/>
        <v>ATK</v>
      </c>
      <c r="W104" s="10">
        <f t="shared" si="47"/>
        <v>195300</v>
      </c>
      <c r="X104" s="11"/>
      <c r="Y104" s="10">
        <f t="shared" si="57"/>
        <v>651000</v>
      </c>
      <c r="Z104" s="10">
        <f t="shared" si="58"/>
        <v>195300</v>
      </c>
      <c r="AA104" s="10">
        <f t="shared" si="59"/>
        <v>195300</v>
      </c>
      <c r="AB104" s="10">
        <f t="shared" si="60"/>
        <v>65100</v>
      </c>
      <c r="AC104" s="10">
        <f t="shared" si="61"/>
        <v>65100</v>
      </c>
      <c r="AE104" s="10">
        <f t="shared" si="65"/>
        <v>10000</v>
      </c>
      <c r="AF104" s="10">
        <f t="shared" si="52"/>
        <v>3000</v>
      </c>
      <c r="AG104" s="10">
        <f t="shared" si="53"/>
        <v>3000</v>
      </c>
      <c r="AH104" s="10">
        <f t="shared" si="54"/>
        <v>1000</v>
      </c>
      <c r="AI104" s="10">
        <f t="shared" si="55"/>
        <v>1000</v>
      </c>
    </row>
    <row r="105" spans="2:35" ht="15.75">
      <c r="B105" s="4">
        <f t="shared" si="40"/>
        <v>101101</v>
      </c>
      <c r="C105" s="4">
        <f t="shared" si="36"/>
        <v>1</v>
      </c>
      <c r="D105" s="4">
        <f t="shared" si="63"/>
        <v>11</v>
      </c>
      <c r="E105" s="4">
        <f t="shared" si="64"/>
        <v>1</v>
      </c>
      <c r="F105" s="10" t="str">
        <f t="shared" si="66"/>
        <v>200015:17</v>
      </c>
      <c r="H105" s="11" t="str">
        <f t="shared" si="50"/>
        <v>{"PEOPLE":{"HP":661000},"GOD":{"MAG":198300},"DEMON":{"DEF":66100},"IMMORTAL":{"MDEF":66100},"GHOST":{"ATK":198300}}</v>
      </c>
      <c r="I105" s="11"/>
      <c r="J105" s="4">
        <v>102</v>
      </c>
      <c r="K105" s="10">
        <f t="shared" si="62"/>
        <v>200015</v>
      </c>
      <c r="L105" s="10">
        <f>ROUND(D104*D104/8,)+2</f>
        <v>17</v>
      </c>
      <c r="M105" s="11"/>
      <c r="N105" s="11" t="str">
        <f t="shared" si="41"/>
        <v>HP</v>
      </c>
      <c r="O105" s="10">
        <f t="shared" si="42"/>
        <v>661000</v>
      </c>
      <c r="P105" s="11" t="str">
        <f t="shared" si="41"/>
        <v>MAG</v>
      </c>
      <c r="Q105" s="10">
        <f t="shared" si="43"/>
        <v>198300</v>
      </c>
      <c r="R105" s="11" t="str">
        <f t="shared" si="41"/>
        <v>DEF</v>
      </c>
      <c r="S105" s="10">
        <f t="shared" si="44"/>
        <v>66100</v>
      </c>
      <c r="T105" s="11" t="str">
        <f t="shared" si="41"/>
        <v>MDEF</v>
      </c>
      <c r="U105" s="10">
        <f t="shared" si="45"/>
        <v>66100</v>
      </c>
      <c r="V105" s="11" t="str">
        <f t="shared" si="46"/>
        <v>ATK</v>
      </c>
      <c r="W105" s="10">
        <f t="shared" si="47"/>
        <v>198300</v>
      </c>
      <c r="X105" s="11"/>
      <c r="Y105" s="10">
        <f t="shared" si="57"/>
        <v>661000</v>
      </c>
      <c r="Z105" s="10">
        <f t="shared" si="58"/>
        <v>198300</v>
      </c>
      <c r="AA105" s="10">
        <f t="shared" si="59"/>
        <v>198300</v>
      </c>
      <c r="AB105" s="10">
        <f t="shared" si="60"/>
        <v>66100</v>
      </c>
      <c r="AC105" s="10">
        <f t="shared" si="61"/>
        <v>66100</v>
      </c>
      <c r="AE105" s="10">
        <f t="shared" si="65"/>
        <v>10000</v>
      </c>
      <c r="AF105" s="10">
        <f t="shared" si="52"/>
        <v>3000</v>
      </c>
      <c r="AG105" s="10">
        <f t="shared" si="53"/>
        <v>3000</v>
      </c>
      <c r="AH105" s="10">
        <f t="shared" si="54"/>
        <v>1000</v>
      </c>
      <c r="AI105" s="10">
        <f t="shared" si="55"/>
        <v>1000</v>
      </c>
    </row>
    <row r="106" spans="2:35" ht="15.75">
      <c r="B106" s="4">
        <f t="shared" si="40"/>
        <v>101102</v>
      </c>
      <c r="C106" s="4">
        <f t="shared" si="36"/>
        <v>1</v>
      </c>
      <c r="D106" s="4">
        <f t="shared" si="63"/>
        <v>11</v>
      </c>
      <c r="E106" s="4">
        <f t="shared" si="64"/>
        <v>2</v>
      </c>
      <c r="F106" s="10" t="str">
        <f t="shared" si="66"/>
        <v>200015:17</v>
      </c>
      <c r="H106" s="11" t="str">
        <f t="shared" si="50"/>
        <v>{"PEOPLE":{"HP":671000},"GOD":{"MAG":201300},"DEMON":{"DEF":67100},"IMMORTAL":{"MDEF":67100},"GHOST":{"ATK":201300}}</v>
      </c>
      <c r="I106" s="11"/>
      <c r="J106" s="4">
        <v>103</v>
      </c>
      <c r="K106" s="10">
        <f t="shared" si="62"/>
        <v>200015</v>
      </c>
      <c r="L106" s="10">
        <f>L105</f>
        <v>17</v>
      </c>
      <c r="M106" s="11"/>
      <c r="N106" s="11" t="str">
        <f t="shared" si="41"/>
        <v>HP</v>
      </c>
      <c r="O106" s="10">
        <f t="shared" si="42"/>
        <v>671000</v>
      </c>
      <c r="P106" s="11" t="str">
        <f t="shared" si="41"/>
        <v>MAG</v>
      </c>
      <c r="Q106" s="10">
        <f t="shared" si="43"/>
        <v>201300</v>
      </c>
      <c r="R106" s="11" t="str">
        <f t="shared" si="41"/>
        <v>DEF</v>
      </c>
      <c r="S106" s="10">
        <f t="shared" si="44"/>
        <v>67100</v>
      </c>
      <c r="T106" s="11" t="str">
        <f t="shared" si="41"/>
        <v>MDEF</v>
      </c>
      <c r="U106" s="10">
        <f t="shared" si="45"/>
        <v>67100</v>
      </c>
      <c r="V106" s="11" t="str">
        <f t="shared" si="46"/>
        <v>ATK</v>
      </c>
      <c r="W106" s="10">
        <f t="shared" si="47"/>
        <v>201300</v>
      </c>
      <c r="X106" s="11"/>
      <c r="Y106" s="10">
        <f t="shared" si="57"/>
        <v>671000</v>
      </c>
      <c r="Z106" s="10">
        <f t="shared" si="58"/>
        <v>201300</v>
      </c>
      <c r="AA106" s="10">
        <f t="shared" si="59"/>
        <v>201300</v>
      </c>
      <c r="AB106" s="10">
        <f t="shared" si="60"/>
        <v>67100</v>
      </c>
      <c r="AC106" s="10">
        <f t="shared" si="61"/>
        <v>67100</v>
      </c>
      <c r="AE106" s="10">
        <f t="shared" si="65"/>
        <v>10000</v>
      </c>
      <c r="AF106" s="10">
        <f t="shared" si="52"/>
        <v>3000</v>
      </c>
      <c r="AG106" s="10">
        <f t="shared" si="53"/>
        <v>3000</v>
      </c>
      <c r="AH106" s="10">
        <f t="shared" si="54"/>
        <v>1000</v>
      </c>
      <c r="AI106" s="10">
        <f t="shared" si="55"/>
        <v>1000</v>
      </c>
    </row>
    <row r="107" spans="2:35" ht="15.75">
      <c r="B107" s="4">
        <f t="shared" si="40"/>
        <v>101103</v>
      </c>
      <c r="C107" s="4">
        <f t="shared" si="36"/>
        <v>1</v>
      </c>
      <c r="D107" s="4">
        <f t="shared" si="63"/>
        <v>11</v>
      </c>
      <c r="E107" s="4">
        <f t="shared" si="64"/>
        <v>3</v>
      </c>
      <c r="F107" s="10" t="str">
        <f t="shared" si="66"/>
        <v>200015:17</v>
      </c>
      <c r="H107" s="11" t="str">
        <f t="shared" si="50"/>
        <v>{"PEOPLE":{"HP":681000},"GOD":{"MAG":204300},"DEMON":{"DEF":68100},"IMMORTAL":{"MDEF":68100},"GHOST":{"ATK":204300}}</v>
      </c>
      <c r="I107" s="11"/>
      <c r="J107" s="4">
        <v>104</v>
      </c>
      <c r="K107" s="10">
        <f t="shared" si="62"/>
        <v>200015</v>
      </c>
      <c r="L107" s="10">
        <f>L106</f>
        <v>17</v>
      </c>
      <c r="M107" s="11"/>
      <c r="N107" s="11" t="str">
        <f t="shared" si="41"/>
        <v>HP</v>
      </c>
      <c r="O107" s="10">
        <f t="shared" si="42"/>
        <v>681000</v>
      </c>
      <c r="P107" s="11" t="str">
        <f t="shared" si="41"/>
        <v>MAG</v>
      </c>
      <c r="Q107" s="10">
        <f t="shared" si="43"/>
        <v>204300</v>
      </c>
      <c r="R107" s="11" t="str">
        <f t="shared" si="41"/>
        <v>DEF</v>
      </c>
      <c r="S107" s="10">
        <f t="shared" si="44"/>
        <v>68100</v>
      </c>
      <c r="T107" s="11" t="str">
        <f t="shared" si="41"/>
        <v>MDEF</v>
      </c>
      <c r="U107" s="10">
        <f t="shared" si="45"/>
        <v>68100</v>
      </c>
      <c r="V107" s="11" t="str">
        <f t="shared" si="46"/>
        <v>ATK</v>
      </c>
      <c r="W107" s="10">
        <f t="shared" si="47"/>
        <v>204300</v>
      </c>
      <c r="X107" s="11"/>
      <c r="Y107" s="10">
        <f t="shared" si="57"/>
        <v>681000</v>
      </c>
      <c r="Z107" s="10">
        <f t="shared" si="58"/>
        <v>204300</v>
      </c>
      <c r="AA107" s="10">
        <f t="shared" si="59"/>
        <v>204300</v>
      </c>
      <c r="AB107" s="10">
        <f t="shared" si="60"/>
        <v>68100</v>
      </c>
      <c r="AC107" s="10">
        <f t="shared" si="61"/>
        <v>68100</v>
      </c>
      <c r="AE107" s="10">
        <f t="shared" si="65"/>
        <v>10000</v>
      </c>
      <c r="AF107" s="10">
        <f t="shared" si="52"/>
        <v>3000</v>
      </c>
      <c r="AG107" s="10">
        <f t="shared" si="53"/>
        <v>3000</v>
      </c>
      <c r="AH107" s="10">
        <f t="shared" si="54"/>
        <v>1000</v>
      </c>
      <c r="AI107" s="10">
        <f t="shared" si="55"/>
        <v>1000</v>
      </c>
    </row>
    <row r="108" spans="2:35" ht="15.75">
      <c r="B108" s="4">
        <f t="shared" si="40"/>
        <v>101104</v>
      </c>
      <c r="C108" s="4">
        <f t="shared" si="36"/>
        <v>1</v>
      </c>
      <c r="D108" s="4">
        <f t="shared" si="63"/>
        <v>11</v>
      </c>
      <c r="E108" s="4">
        <f t="shared" si="64"/>
        <v>4</v>
      </c>
      <c r="F108" s="10" t="str">
        <f t="shared" si="66"/>
        <v>200015:17</v>
      </c>
      <c r="H108" s="11" t="str">
        <f t="shared" si="50"/>
        <v>{"PEOPLE":{"HP":691000},"GOD":{"MAG":207300},"DEMON":{"DEF":69100},"IMMORTAL":{"MDEF":69100},"GHOST":{"ATK":207300}}</v>
      </c>
      <c r="I108" s="11"/>
      <c r="J108" s="4">
        <v>105</v>
      </c>
      <c r="K108" s="10">
        <f t="shared" si="62"/>
        <v>200015</v>
      </c>
      <c r="L108" s="10">
        <f t="shared" si="62"/>
        <v>17</v>
      </c>
      <c r="M108" s="11"/>
      <c r="N108" s="11" t="str">
        <f t="shared" si="41"/>
        <v>HP</v>
      </c>
      <c r="O108" s="10">
        <f t="shared" si="42"/>
        <v>691000</v>
      </c>
      <c r="P108" s="11" t="str">
        <f t="shared" si="41"/>
        <v>MAG</v>
      </c>
      <c r="Q108" s="10">
        <f t="shared" si="43"/>
        <v>207300</v>
      </c>
      <c r="R108" s="11" t="str">
        <f t="shared" si="41"/>
        <v>DEF</v>
      </c>
      <c r="S108" s="10">
        <f t="shared" si="44"/>
        <v>69100</v>
      </c>
      <c r="T108" s="11" t="str">
        <f t="shared" si="41"/>
        <v>MDEF</v>
      </c>
      <c r="U108" s="10">
        <f t="shared" si="45"/>
        <v>69100</v>
      </c>
      <c r="V108" s="11" t="str">
        <f t="shared" si="46"/>
        <v>ATK</v>
      </c>
      <c r="W108" s="10">
        <f t="shared" si="47"/>
        <v>207300</v>
      </c>
      <c r="X108" s="11"/>
      <c r="Y108" s="10">
        <f t="shared" si="57"/>
        <v>691000</v>
      </c>
      <c r="Z108" s="10">
        <f t="shared" si="58"/>
        <v>207300</v>
      </c>
      <c r="AA108" s="10">
        <f t="shared" si="59"/>
        <v>207300</v>
      </c>
      <c r="AB108" s="10">
        <f t="shared" si="60"/>
        <v>69100</v>
      </c>
      <c r="AC108" s="10">
        <f t="shared" si="61"/>
        <v>69100</v>
      </c>
      <c r="AE108" s="10">
        <f t="shared" si="65"/>
        <v>10000</v>
      </c>
      <c r="AF108" s="10">
        <f t="shared" si="52"/>
        <v>3000</v>
      </c>
      <c r="AG108" s="10">
        <f t="shared" si="53"/>
        <v>3000</v>
      </c>
      <c r="AH108" s="10">
        <f t="shared" si="54"/>
        <v>1000</v>
      </c>
      <c r="AI108" s="10">
        <f t="shared" si="55"/>
        <v>1000</v>
      </c>
    </row>
    <row r="109" spans="2:35" ht="15.75">
      <c r="B109" s="4">
        <f t="shared" si="40"/>
        <v>101105</v>
      </c>
      <c r="C109" s="4">
        <f t="shared" si="36"/>
        <v>1</v>
      </c>
      <c r="D109" s="4">
        <f t="shared" si="63"/>
        <v>11</v>
      </c>
      <c r="E109" s="4">
        <f t="shared" si="64"/>
        <v>5</v>
      </c>
      <c r="F109" s="10" t="str">
        <f t="shared" si="66"/>
        <v>200015:17</v>
      </c>
      <c r="H109" s="11" t="str">
        <f t="shared" si="50"/>
        <v>{"PEOPLE":{"HP":701000},"GOD":{"MAG":210300},"DEMON":{"DEF":70100},"IMMORTAL":{"MDEF":70100},"GHOST":{"ATK":210300}}</v>
      </c>
      <c r="I109" s="11"/>
      <c r="J109" s="4">
        <v>106</v>
      </c>
      <c r="K109" s="10">
        <f t="shared" si="62"/>
        <v>200015</v>
      </c>
      <c r="L109" s="10">
        <f t="shared" si="62"/>
        <v>17</v>
      </c>
      <c r="M109" s="11"/>
      <c r="N109" s="11" t="str">
        <f t="shared" si="41"/>
        <v>HP</v>
      </c>
      <c r="O109" s="10">
        <f t="shared" si="42"/>
        <v>701000</v>
      </c>
      <c r="P109" s="11" t="str">
        <f t="shared" si="41"/>
        <v>MAG</v>
      </c>
      <c r="Q109" s="10">
        <f t="shared" si="43"/>
        <v>210300</v>
      </c>
      <c r="R109" s="11" t="str">
        <f t="shared" si="41"/>
        <v>DEF</v>
      </c>
      <c r="S109" s="10">
        <f t="shared" si="44"/>
        <v>70100</v>
      </c>
      <c r="T109" s="11" t="str">
        <f t="shared" si="41"/>
        <v>MDEF</v>
      </c>
      <c r="U109" s="10">
        <f t="shared" si="45"/>
        <v>70100</v>
      </c>
      <c r="V109" s="11" t="str">
        <f t="shared" si="46"/>
        <v>ATK</v>
      </c>
      <c r="W109" s="10">
        <f t="shared" si="47"/>
        <v>210300</v>
      </c>
      <c r="X109" s="11"/>
      <c r="Y109" s="10">
        <f t="shared" si="57"/>
        <v>701000</v>
      </c>
      <c r="Z109" s="10">
        <f t="shared" si="58"/>
        <v>210300</v>
      </c>
      <c r="AA109" s="10">
        <f t="shared" si="59"/>
        <v>210300</v>
      </c>
      <c r="AB109" s="10">
        <f t="shared" si="60"/>
        <v>70100</v>
      </c>
      <c r="AC109" s="10">
        <f t="shared" si="61"/>
        <v>70100</v>
      </c>
      <c r="AE109" s="10">
        <f t="shared" si="65"/>
        <v>10000</v>
      </c>
      <c r="AF109" s="10">
        <f t="shared" si="52"/>
        <v>3000</v>
      </c>
      <c r="AG109" s="10">
        <f t="shared" si="53"/>
        <v>3000</v>
      </c>
      <c r="AH109" s="10">
        <f t="shared" si="54"/>
        <v>1000</v>
      </c>
      <c r="AI109" s="10">
        <f t="shared" si="55"/>
        <v>1000</v>
      </c>
    </row>
    <row r="110" spans="2:35" ht="15.75">
      <c r="B110" s="4">
        <f t="shared" si="40"/>
        <v>101106</v>
      </c>
      <c r="C110" s="4">
        <f t="shared" si="36"/>
        <v>1</v>
      </c>
      <c r="D110" s="4">
        <f t="shared" si="63"/>
        <v>11</v>
      </c>
      <c r="E110" s="4">
        <f t="shared" si="64"/>
        <v>6</v>
      </c>
      <c r="F110" s="10" t="str">
        <f t="shared" si="66"/>
        <v>200015:17</v>
      </c>
      <c r="H110" s="11" t="str">
        <f t="shared" si="50"/>
        <v>{"PEOPLE":{"HP":711000},"GOD":{"MAG":213300},"DEMON":{"DEF":71100},"IMMORTAL":{"MDEF":71100},"GHOST":{"ATK":213300}}</v>
      </c>
      <c r="I110" s="11"/>
      <c r="J110" s="4">
        <v>107</v>
      </c>
      <c r="K110" s="10">
        <f t="shared" si="62"/>
        <v>200015</v>
      </c>
      <c r="L110" s="10">
        <f t="shared" si="62"/>
        <v>17</v>
      </c>
      <c r="M110" s="11"/>
      <c r="N110" s="11" t="str">
        <f t="shared" si="41"/>
        <v>HP</v>
      </c>
      <c r="O110" s="10">
        <f t="shared" si="42"/>
        <v>711000</v>
      </c>
      <c r="P110" s="11" t="str">
        <f t="shared" si="41"/>
        <v>MAG</v>
      </c>
      <c r="Q110" s="10">
        <f t="shared" si="43"/>
        <v>213300</v>
      </c>
      <c r="R110" s="11" t="str">
        <f t="shared" si="41"/>
        <v>DEF</v>
      </c>
      <c r="S110" s="10">
        <f t="shared" si="44"/>
        <v>71100</v>
      </c>
      <c r="T110" s="11" t="str">
        <f t="shared" si="41"/>
        <v>MDEF</v>
      </c>
      <c r="U110" s="10">
        <f t="shared" si="45"/>
        <v>71100</v>
      </c>
      <c r="V110" s="11" t="str">
        <f t="shared" si="46"/>
        <v>ATK</v>
      </c>
      <c r="W110" s="10">
        <f t="shared" si="47"/>
        <v>213300</v>
      </c>
      <c r="X110" s="11"/>
      <c r="Y110" s="10">
        <f t="shared" si="57"/>
        <v>711000</v>
      </c>
      <c r="Z110" s="10">
        <f t="shared" si="58"/>
        <v>213300</v>
      </c>
      <c r="AA110" s="10">
        <f t="shared" si="59"/>
        <v>213300</v>
      </c>
      <c r="AB110" s="10">
        <f t="shared" si="60"/>
        <v>71100</v>
      </c>
      <c r="AC110" s="10">
        <f t="shared" si="61"/>
        <v>71100</v>
      </c>
      <c r="AE110" s="10">
        <f t="shared" si="65"/>
        <v>10000</v>
      </c>
      <c r="AF110" s="10">
        <f t="shared" si="52"/>
        <v>3000</v>
      </c>
      <c r="AG110" s="10">
        <f t="shared" si="53"/>
        <v>3000</v>
      </c>
      <c r="AH110" s="10">
        <f t="shared" si="54"/>
        <v>1000</v>
      </c>
      <c r="AI110" s="10">
        <f t="shared" si="55"/>
        <v>1000</v>
      </c>
    </row>
    <row r="111" spans="2:35" ht="15.75">
      <c r="B111" s="4">
        <f t="shared" si="40"/>
        <v>101107</v>
      </c>
      <c r="C111" s="4">
        <f t="shared" si="36"/>
        <v>1</v>
      </c>
      <c r="D111" s="4">
        <f t="shared" si="63"/>
        <v>11</v>
      </c>
      <c r="E111" s="4">
        <f t="shared" si="64"/>
        <v>7</v>
      </c>
      <c r="F111" s="10" t="str">
        <f t="shared" si="66"/>
        <v>200015:17</v>
      </c>
      <c r="H111" s="11" t="str">
        <f t="shared" si="50"/>
        <v>{"PEOPLE":{"HP":721000},"GOD":{"MAG":216300},"DEMON":{"DEF":72100},"IMMORTAL":{"MDEF":72100},"GHOST":{"ATK":216300}}</v>
      </c>
      <c r="I111" s="11"/>
      <c r="J111" s="4">
        <v>108</v>
      </c>
      <c r="K111" s="10">
        <f t="shared" si="62"/>
        <v>200015</v>
      </c>
      <c r="L111" s="10">
        <f t="shared" si="62"/>
        <v>17</v>
      </c>
      <c r="M111" s="11"/>
      <c r="N111" s="11" t="str">
        <f t="shared" si="41"/>
        <v>HP</v>
      </c>
      <c r="O111" s="10">
        <f t="shared" si="42"/>
        <v>721000</v>
      </c>
      <c r="P111" s="11" t="str">
        <f t="shared" si="41"/>
        <v>MAG</v>
      </c>
      <c r="Q111" s="10">
        <f t="shared" si="43"/>
        <v>216300</v>
      </c>
      <c r="R111" s="11" t="str">
        <f t="shared" si="41"/>
        <v>DEF</v>
      </c>
      <c r="S111" s="10">
        <f t="shared" si="44"/>
        <v>72100</v>
      </c>
      <c r="T111" s="11" t="str">
        <f t="shared" si="41"/>
        <v>MDEF</v>
      </c>
      <c r="U111" s="10">
        <f t="shared" si="45"/>
        <v>72100</v>
      </c>
      <c r="V111" s="11" t="str">
        <f t="shared" si="46"/>
        <v>ATK</v>
      </c>
      <c r="W111" s="10">
        <f t="shared" si="47"/>
        <v>216300</v>
      </c>
      <c r="X111" s="11"/>
      <c r="Y111" s="10">
        <f t="shared" si="57"/>
        <v>721000</v>
      </c>
      <c r="Z111" s="10">
        <f t="shared" si="58"/>
        <v>216300</v>
      </c>
      <c r="AA111" s="10">
        <f t="shared" si="59"/>
        <v>216300</v>
      </c>
      <c r="AB111" s="10">
        <f t="shared" si="60"/>
        <v>72100</v>
      </c>
      <c r="AC111" s="10">
        <f t="shared" si="61"/>
        <v>72100</v>
      </c>
      <c r="AE111" s="10">
        <f t="shared" si="65"/>
        <v>10000</v>
      </c>
      <c r="AF111" s="10">
        <f t="shared" si="52"/>
        <v>3000</v>
      </c>
      <c r="AG111" s="10">
        <f t="shared" si="53"/>
        <v>3000</v>
      </c>
      <c r="AH111" s="10">
        <f t="shared" si="54"/>
        <v>1000</v>
      </c>
      <c r="AI111" s="10">
        <f t="shared" si="55"/>
        <v>1000</v>
      </c>
    </row>
    <row r="112" spans="2:35" ht="15.75">
      <c r="B112" s="4">
        <f t="shared" si="40"/>
        <v>101108</v>
      </c>
      <c r="C112" s="4">
        <f t="shared" si="36"/>
        <v>1</v>
      </c>
      <c r="D112" s="4">
        <f t="shared" si="63"/>
        <v>11</v>
      </c>
      <c r="E112" s="4">
        <f t="shared" si="64"/>
        <v>8</v>
      </c>
      <c r="F112" s="10" t="str">
        <f t="shared" si="66"/>
        <v>200015:17</v>
      </c>
      <c r="H112" s="11" t="str">
        <f t="shared" si="50"/>
        <v>{"PEOPLE":{"HP":731000},"GOD":{"MAG":219300},"DEMON":{"DEF":73100},"IMMORTAL":{"MDEF":73100},"GHOST":{"ATK":219300}}</v>
      </c>
      <c r="I112" s="11"/>
      <c r="J112" s="4">
        <v>109</v>
      </c>
      <c r="K112" s="10">
        <f t="shared" si="62"/>
        <v>200015</v>
      </c>
      <c r="L112" s="10">
        <f t="shared" si="62"/>
        <v>17</v>
      </c>
      <c r="M112" s="11"/>
      <c r="N112" s="11" t="str">
        <f t="shared" si="41"/>
        <v>HP</v>
      </c>
      <c r="O112" s="10">
        <f t="shared" si="42"/>
        <v>731000</v>
      </c>
      <c r="P112" s="11" t="str">
        <f t="shared" si="41"/>
        <v>MAG</v>
      </c>
      <c r="Q112" s="10">
        <f t="shared" si="43"/>
        <v>219300</v>
      </c>
      <c r="R112" s="11" t="str">
        <f t="shared" si="41"/>
        <v>DEF</v>
      </c>
      <c r="S112" s="10">
        <f t="shared" si="44"/>
        <v>73100</v>
      </c>
      <c r="T112" s="11" t="str">
        <f t="shared" si="41"/>
        <v>MDEF</v>
      </c>
      <c r="U112" s="10">
        <f t="shared" si="45"/>
        <v>73100</v>
      </c>
      <c r="V112" s="11" t="str">
        <f t="shared" si="46"/>
        <v>ATK</v>
      </c>
      <c r="W112" s="10">
        <f t="shared" si="47"/>
        <v>219300</v>
      </c>
      <c r="X112" s="11"/>
      <c r="Y112" s="10">
        <f t="shared" si="57"/>
        <v>731000</v>
      </c>
      <c r="Z112" s="10">
        <f t="shared" si="58"/>
        <v>219300</v>
      </c>
      <c r="AA112" s="10">
        <f t="shared" si="59"/>
        <v>219300</v>
      </c>
      <c r="AB112" s="10">
        <f t="shared" si="60"/>
        <v>73100</v>
      </c>
      <c r="AC112" s="10">
        <f t="shared" si="61"/>
        <v>73100</v>
      </c>
      <c r="AE112" s="10">
        <f t="shared" si="65"/>
        <v>10000</v>
      </c>
      <c r="AF112" s="10">
        <f t="shared" si="52"/>
        <v>3000</v>
      </c>
      <c r="AG112" s="10">
        <f t="shared" si="53"/>
        <v>3000</v>
      </c>
      <c r="AH112" s="10">
        <f t="shared" si="54"/>
        <v>1000</v>
      </c>
      <c r="AI112" s="10">
        <f t="shared" si="55"/>
        <v>1000</v>
      </c>
    </row>
    <row r="113" spans="2:35" ht="15.75">
      <c r="B113" s="4">
        <f t="shared" si="40"/>
        <v>101109</v>
      </c>
      <c r="C113" s="4">
        <f t="shared" si="36"/>
        <v>1</v>
      </c>
      <c r="D113" s="4">
        <f t="shared" si="63"/>
        <v>11</v>
      </c>
      <c r="E113" s="4">
        <f t="shared" si="64"/>
        <v>9</v>
      </c>
      <c r="F113" s="10" t="str">
        <f t="shared" si="66"/>
        <v>200015:17</v>
      </c>
      <c r="H113" s="11" t="str">
        <f t="shared" si="50"/>
        <v>{"PEOPLE":{"HP":741000},"GOD":{"MAG":222300},"DEMON":{"DEF":74100},"IMMORTAL":{"MDEF":74100},"GHOST":{"ATK":222300}}</v>
      </c>
      <c r="I113" s="11"/>
      <c r="J113" s="4">
        <v>110</v>
      </c>
      <c r="K113" s="10">
        <f t="shared" si="62"/>
        <v>200015</v>
      </c>
      <c r="L113" s="10">
        <f t="shared" si="62"/>
        <v>17</v>
      </c>
      <c r="M113" s="11"/>
      <c r="N113" s="11" t="str">
        <f t="shared" si="41"/>
        <v>HP</v>
      </c>
      <c r="O113" s="10">
        <f t="shared" si="42"/>
        <v>741000</v>
      </c>
      <c r="P113" s="11" t="str">
        <f t="shared" si="41"/>
        <v>MAG</v>
      </c>
      <c r="Q113" s="10">
        <f t="shared" si="43"/>
        <v>222300</v>
      </c>
      <c r="R113" s="11" t="str">
        <f t="shared" si="41"/>
        <v>DEF</v>
      </c>
      <c r="S113" s="10">
        <f t="shared" si="44"/>
        <v>74100</v>
      </c>
      <c r="T113" s="11" t="str">
        <f t="shared" si="41"/>
        <v>MDEF</v>
      </c>
      <c r="U113" s="10">
        <f t="shared" si="45"/>
        <v>74100</v>
      </c>
      <c r="V113" s="11" t="str">
        <f t="shared" si="46"/>
        <v>ATK</v>
      </c>
      <c r="W113" s="10">
        <f t="shared" si="47"/>
        <v>222300</v>
      </c>
      <c r="X113" s="11"/>
      <c r="Y113" s="10">
        <f t="shared" si="57"/>
        <v>741000</v>
      </c>
      <c r="Z113" s="10">
        <f t="shared" si="58"/>
        <v>222300</v>
      </c>
      <c r="AA113" s="10">
        <f t="shared" si="59"/>
        <v>222300</v>
      </c>
      <c r="AB113" s="10">
        <f t="shared" si="60"/>
        <v>74100</v>
      </c>
      <c r="AC113" s="10">
        <f t="shared" si="61"/>
        <v>74100</v>
      </c>
      <c r="AE113" s="10">
        <f t="shared" si="65"/>
        <v>10000</v>
      </c>
      <c r="AF113" s="10">
        <f t="shared" si="52"/>
        <v>3000</v>
      </c>
      <c r="AG113" s="10">
        <f t="shared" si="53"/>
        <v>3000</v>
      </c>
      <c r="AH113" s="10">
        <f t="shared" si="54"/>
        <v>1000</v>
      </c>
      <c r="AI113" s="10">
        <f t="shared" si="55"/>
        <v>1000</v>
      </c>
    </row>
    <row r="114" spans="2:35" ht="15.75">
      <c r="B114" s="4">
        <f t="shared" si="40"/>
        <v>101200</v>
      </c>
      <c r="C114" s="4">
        <f t="shared" si="36"/>
        <v>1</v>
      </c>
      <c r="D114" s="4">
        <f t="shared" si="63"/>
        <v>12</v>
      </c>
      <c r="E114" s="4">
        <f t="shared" si="64"/>
        <v>0</v>
      </c>
      <c r="F114" s="10" t="str">
        <f t="shared" si="66"/>
        <v>200015:51</v>
      </c>
      <c r="H114" s="11" t="str">
        <f t="shared" si="50"/>
        <v>{"PEOPLE":{"HP":751000},"GOD":{"MAG":225300},"DEMON":{"DEF":75100},"IMMORTAL":{"MDEF":75100},"GHOST":{"ATK":225300}}</v>
      </c>
      <c r="I114" s="11"/>
      <c r="J114" s="4">
        <v>111</v>
      </c>
      <c r="K114" s="10">
        <f t="shared" si="62"/>
        <v>200015</v>
      </c>
      <c r="L114" s="10">
        <f>ROUND(L113*3,)</f>
        <v>51</v>
      </c>
      <c r="M114" s="11"/>
      <c r="N114" s="11" t="str">
        <f t="shared" si="41"/>
        <v>HP</v>
      </c>
      <c r="O114" s="10">
        <f t="shared" si="42"/>
        <v>751000</v>
      </c>
      <c r="P114" s="11" t="str">
        <f t="shared" si="41"/>
        <v>MAG</v>
      </c>
      <c r="Q114" s="10">
        <f t="shared" si="43"/>
        <v>225300</v>
      </c>
      <c r="R114" s="11" t="str">
        <f t="shared" si="41"/>
        <v>DEF</v>
      </c>
      <c r="S114" s="10">
        <f t="shared" si="44"/>
        <v>75100</v>
      </c>
      <c r="T114" s="11" t="str">
        <f t="shared" si="41"/>
        <v>MDEF</v>
      </c>
      <c r="U114" s="10">
        <f t="shared" si="45"/>
        <v>75100</v>
      </c>
      <c r="V114" s="11" t="str">
        <f t="shared" si="46"/>
        <v>ATK</v>
      </c>
      <c r="W114" s="10">
        <f t="shared" si="47"/>
        <v>225300</v>
      </c>
      <c r="X114" s="11"/>
      <c r="Y114" s="10">
        <f t="shared" si="57"/>
        <v>751000</v>
      </c>
      <c r="Z114" s="10">
        <f t="shared" si="58"/>
        <v>225300</v>
      </c>
      <c r="AA114" s="10">
        <f t="shared" si="59"/>
        <v>225300</v>
      </c>
      <c r="AB114" s="10">
        <f t="shared" si="60"/>
        <v>75100</v>
      </c>
      <c r="AC114" s="10">
        <f t="shared" si="61"/>
        <v>75100</v>
      </c>
      <c r="AE114" s="10">
        <f t="shared" si="65"/>
        <v>10000</v>
      </c>
      <c r="AF114" s="10">
        <f t="shared" si="52"/>
        <v>3000</v>
      </c>
      <c r="AG114" s="10">
        <f t="shared" si="53"/>
        <v>3000</v>
      </c>
      <c r="AH114" s="10">
        <f t="shared" si="54"/>
        <v>1000</v>
      </c>
      <c r="AI114" s="10">
        <f t="shared" si="55"/>
        <v>1000</v>
      </c>
    </row>
    <row r="115" spans="2:35" ht="15.75">
      <c r="B115" s="4">
        <f t="shared" si="40"/>
        <v>101201</v>
      </c>
      <c r="C115" s="4">
        <f t="shared" ref="C115:C178" si="67">C114</f>
        <v>1</v>
      </c>
      <c r="D115" s="4">
        <f t="shared" si="63"/>
        <v>12</v>
      </c>
      <c r="E115" s="4">
        <f t="shared" si="64"/>
        <v>1</v>
      </c>
      <c r="F115" s="10" t="str">
        <f t="shared" si="66"/>
        <v>200015:20</v>
      </c>
      <c r="H115" s="11" t="str">
        <f t="shared" si="50"/>
        <v>{"PEOPLE":{"HP":761000},"GOD":{"MAG":228300},"DEMON":{"DEF":76100},"IMMORTAL":{"MDEF":76100},"GHOST":{"ATK":228300}}</v>
      </c>
      <c r="I115" s="11"/>
      <c r="J115" s="4">
        <v>112</v>
      </c>
      <c r="K115" s="10">
        <f t="shared" si="62"/>
        <v>200015</v>
      </c>
      <c r="L115" s="10">
        <f>ROUND(D114*D114/8,)+2</f>
        <v>20</v>
      </c>
      <c r="M115" s="11"/>
      <c r="N115" s="11" t="str">
        <f t="shared" si="41"/>
        <v>HP</v>
      </c>
      <c r="O115" s="10">
        <f t="shared" si="42"/>
        <v>761000</v>
      </c>
      <c r="P115" s="11" t="str">
        <f t="shared" si="41"/>
        <v>MAG</v>
      </c>
      <c r="Q115" s="10">
        <f t="shared" si="43"/>
        <v>228300</v>
      </c>
      <c r="R115" s="11" t="str">
        <f t="shared" si="41"/>
        <v>DEF</v>
      </c>
      <c r="S115" s="10">
        <f t="shared" si="44"/>
        <v>76100</v>
      </c>
      <c r="T115" s="11" t="str">
        <f t="shared" si="41"/>
        <v>MDEF</v>
      </c>
      <c r="U115" s="10">
        <f t="shared" si="45"/>
        <v>76100</v>
      </c>
      <c r="V115" s="11" t="str">
        <f t="shared" si="46"/>
        <v>ATK</v>
      </c>
      <c r="W115" s="10">
        <f t="shared" si="47"/>
        <v>228300</v>
      </c>
      <c r="X115" s="11"/>
      <c r="Y115" s="10">
        <f t="shared" si="57"/>
        <v>761000</v>
      </c>
      <c r="Z115" s="10">
        <f t="shared" si="58"/>
        <v>228300</v>
      </c>
      <c r="AA115" s="10">
        <f t="shared" si="59"/>
        <v>228300</v>
      </c>
      <c r="AB115" s="10">
        <f t="shared" si="60"/>
        <v>76100</v>
      </c>
      <c r="AC115" s="10">
        <f t="shared" si="61"/>
        <v>76100</v>
      </c>
      <c r="AE115" s="10">
        <f t="shared" si="65"/>
        <v>10000</v>
      </c>
      <c r="AF115" s="10">
        <f t="shared" si="52"/>
        <v>3000</v>
      </c>
      <c r="AG115" s="10">
        <f t="shared" si="53"/>
        <v>3000</v>
      </c>
      <c r="AH115" s="10">
        <f t="shared" si="54"/>
        <v>1000</v>
      </c>
      <c r="AI115" s="10">
        <f t="shared" si="55"/>
        <v>1000</v>
      </c>
    </row>
    <row r="116" spans="2:35" ht="15.75">
      <c r="B116" s="4">
        <f t="shared" si="40"/>
        <v>101202</v>
      </c>
      <c r="C116" s="4">
        <f t="shared" si="67"/>
        <v>1</v>
      </c>
      <c r="D116" s="4">
        <f t="shared" si="63"/>
        <v>12</v>
      </c>
      <c r="E116" s="4">
        <f t="shared" si="64"/>
        <v>2</v>
      </c>
      <c r="F116" s="10" t="str">
        <f t="shared" si="66"/>
        <v>200015:20</v>
      </c>
      <c r="H116" s="11" t="str">
        <f t="shared" si="50"/>
        <v>{"PEOPLE":{"HP":771000},"GOD":{"MAG":231300},"DEMON":{"DEF":77100},"IMMORTAL":{"MDEF":77100},"GHOST":{"ATK":231300}}</v>
      </c>
      <c r="I116" s="11"/>
      <c r="J116" s="4">
        <v>113</v>
      </c>
      <c r="K116" s="10">
        <f t="shared" si="62"/>
        <v>200015</v>
      </c>
      <c r="L116" s="10">
        <f>L115</f>
        <v>20</v>
      </c>
      <c r="M116" s="11"/>
      <c r="N116" s="11" t="str">
        <f t="shared" si="41"/>
        <v>HP</v>
      </c>
      <c r="O116" s="10">
        <f t="shared" si="42"/>
        <v>771000</v>
      </c>
      <c r="P116" s="11" t="str">
        <f t="shared" si="41"/>
        <v>MAG</v>
      </c>
      <c r="Q116" s="10">
        <f t="shared" si="43"/>
        <v>231300</v>
      </c>
      <c r="R116" s="11" t="str">
        <f t="shared" si="41"/>
        <v>DEF</v>
      </c>
      <c r="S116" s="10">
        <f t="shared" si="44"/>
        <v>77100</v>
      </c>
      <c r="T116" s="11" t="str">
        <f t="shared" si="41"/>
        <v>MDEF</v>
      </c>
      <c r="U116" s="10">
        <f t="shared" si="45"/>
        <v>77100</v>
      </c>
      <c r="V116" s="11" t="str">
        <f t="shared" si="46"/>
        <v>ATK</v>
      </c>
      <c r="W116" s="10">
        <f t="shared" si="47"/>
        <v>231300</v>
      </c>
      <c r="X116" s="11"/>
      <c r="Y116" s="10">
        <f t="shared" si="57"/>
        <v>771000</v>
      </c>
      <c r="Z116" s="10">
        <f t="shared" si="58"/>
        <v>231300</v>
      </c>
      <c r="AA116" s="10">
        <f t="shared" si="59"/>
        <v>231300</v>
      </c>
      <c r="AB116" s="10">
        <f t="shared" si="60"/>
        <v>77100</v>
      </c>
      <c r="AC116" s="10">
        <f t="shared" si="61"/>
        <v>77100</v>
      </c>
      <c r="AE116" s="10">
        <f t="shared" si="65"/>
        <v>10000</v>
      </c>
      <c r="AF116" s="10">
        <f t="shared" si="52"/>
        <v>3000</v>
      </c>
      <c r="AG116" s="10">
        <f t="shared" si="53"/>
        <v>3000</v>
      </c>
      <c r="AH116" s="10">
        <f t="shared" si="54"/>
        <v>1000</v>
      </c>
      <c r="AI116" s="10">
        <f t="shared" si="55"/>
        <v>1000</v>
      </c>
    </row>
    <row r="117" spans="2:35" ht="15.75">
      <c r="B117" s="4">
        <f t="shared" si="40"/>
        <v>101203</v>
      </c>
      <c r="C117" s="4">
        <f t="shared" si="67"/>
        <v>1</v>
      </c>
      <c r="D117" s="4">
        <f t="shared" si="63"/>
        <v>12</v>
      </c>
      <c r="E117" s="4">
        <f t="shared" si="64"/>
        <v>3</v>
      </c>
      <c r="F117" s="10" t="str">
        <f t="shared" si="66"/>
        <v>200015:20</v>
      </c>
      <c r="H117" s="11" t="str">
        <f t="shared" si="50"/>
        <v>{"PEOPLE":{"HP":781000},"GOD":{"MAG":234300},"DEMON":{"DEF":78100},"IMMORTAL":{"MDEF":78100},"GHOST":{"ATK":234300}}</v>
      </c>
      <c r="I117" s="11"/>
      <c r="J117" s="4">
        <v>114</v>
      </c>
      <c r="K117" s="10">
        <f t="shared" si="62"/>
        <v>200015</v>
      </c>
      <c r="L117" s="10">
        <f>L116</f>
        <v>20</v>
      </c>
      <c r="M117" s="11"/>
      <c r="N117" s="11" t="str">
        <f t="shared" si="41"/>
        <v>HP</v>
      </c>
      <c r="O117" s="10">
        <f t="shared" si="42"/>
        <v>781000</v>
      </c>
      <c r="P117" s="11" t="str">
        <f t="shared" si="41"/>
        <v>MAG</v>
      </c>
      <c r="Q117" s="10">
        <f t="shared" si="43"/>
        <v>234300</v>
      </c>
      <c r="R117" s="11" t="str">
        <f t="shared" si="41"/>
        <v>DEF</v>
      </c>
      <c r="S117" s="10">
        <f t="shared" si="44"/>
        <v>78100</v>
      </c>
      <c r="T117" s="11" t="str">
        <f t="shared" si="41"/>
        <v>MDEF</v>
      </c>
      <c r="U117" s="10">
        <f t="shared" si="45"/>
        <v>78100</v>
      </c>
      <c r="V117" s="11" t="str">
        <f t="shared" si="46"/>
        <v>ATK</v>
      </c>
      <c r="W117" s="10">
        <f t="shared" si="47"/>
        <v>234300</v>
      </c>
      <c r="X117" s="11"/>
      <c r="Y117" s="10">
        <f t="shared" si="57"/>
        <v>781000</v>
      </c>
      <c r="Z117" s="10">
        <f t="shared" si="58"/>
        <v>234300</v>
      </c>
      <c r="AA117" s="10">
        <f t="shared" si="59"/>
        <v>234300</v>
      </c>
      <c r="AB117" s="10">
        <f t="shared" si="60"/>
        <v>78100</v>
      </c>
      <c r="AC117" s="10">
        <f t="shared" si="61"/>
        <v>78100</v>
      </c>
      <c r="AE117" s="10">
        <f t="shared" si="65"/>
        <v>10000</v>
      </c>
      <c r="AF117" s="10">
        <f t="shared" si="52"/>
        <v>3000</v>
      </c>
      <c r="AG117" s="10">
        <f t="shared" si="53"/>
        <v>3000</v>
      </c>
      <c r="AH117" s="10">
        <f t="shared" si="54"/>
        <v>1000</v>
      </c>
      <c r="AI117" s="10">
        <f t="shared" si="55"/>
        <v>1000</v>
      </c>
    </row>
    <row r="118" spans="2:35" ht="15.75">
      <c r="B118" s="4">
        <f t="shared" si="40"/>
        <v>101204</v>
      </c>
      <c r="C118" s="4">
        <f t="shared" si="67"/>
        <v>1</v>
      </c>
      <c r="D118" s="4">
        <f t="shared" si="63"/>
        <v>12</v>
      </c>
      <c r="E118" s="4">
        <f t="shared" si="64"/>
        <v>4</v>
      </c>
      <c r="F118" s="10" t="str">
        <f t="shared" si="66"/>
        <v>200015:20</v>
      </c>
      <c r="H118" s="11" t="str">
        <f t="shared" si="50"/>
        <v>{"PEOPLE":{"HP":791000},"GOD":{"MAG":237300},"DEMON":{"DEF":79100},"IMMORTAL":{"MDEF":79100},"GHOST":{"ATK":237300}}</v>
      </c>
      <c r="I118" s="11"/>
      <c r="J118" s="4">
        <v>115</v>
      </c>
      <c r="K118" s="10">
        <f t="shared" si="62"/>
        <v>200015</v>
      </c>
      <c r="L118" s="10">
        <f t="shared" si="62"/>
        <v>20</v>
      </c>
      <c r="M118" s="11"/>
      <c r="N118" s="11" t="str">
        <f t="shared" si="41"/>
        <v>HP</v>
      </c>
      <c r="O118" s="10">
        <f t="shared" si="42"/>
        <v>791000</v>
      </c>
      <c r="P118" s="11" t="str">
        <f t="shared" si="41"/>
        <v>MAG</v>
      </c>
      <c r="Q118" s="10">
        <f t="shared" si="43"/>
        <v>237300</v>
      </c>
      <c r="R118" s="11" t="str">
        <f t="shared" si="41"/>
        <v>DEF</v>
      </c>
      <c r="S118" s="10">
        <f t="shared" si="44"/>
        <v>79100</v>
      </c>
      <c r="T118" s="11" t="str">
        <f t="shared" si="41"/>
        <v>MDEF</v>
      </c>
      <c r="U118" s="10">
        <f t="shared" si="45"/>
        <v>79100</v>
      </c>
      <c r="V118" s="11" t="str">
        <f t="shared" si="46"/>
        <v>ATK</v>
      </c>
      <c r="W118" s="10">
        <f t="shared" si="47"/>
        <v>237300</v>
      </c>
      <c r="X118" s="11"/>
      <c r="Y118" s="10">
        <f t="shared" si="57"/>
        <v>791000</v>
      </c>
      <c r="Z118" s="10">
        <f t="shared" si="58"/>
        <v>237300</v>
      </c>
      <c r="AA118" s="10">
        <f t="shared" si="59"/>
        <v>237300</v>
      </c>
      <c r="AB118" s="10">
        <f t="shared" si="60"/>
        <v>79100</v>
      </c>
      <c r="AC118" s="10">
        <f t="shared" si="61"/>
        <v>79100</v>
      </c>
      <c r="AE118" s="10">
        <f t="shared" si="65"/>
        <v>10000</v>
      </c>
      <c r="AF118" s="10">
        <f t="shared" si="52"/>
        <v>3000</v>
      </c>
      <c r="AG118" s="10">
        <f t="shared" si="53"/>
        <v>3000</v>
      </c>
      <c r="AH118" s="10">
        <f t="shared" si="54"/>
        <v>1000</v>
      </c>
      <c r="AI118" s="10">
        <f t="shared" si="55"/>
        <v>1000</v>
      </c>
    </row>
    <row r="119" spans="2:35" ht="15.75">
      <c r="B119" s="4">
        <f t="shared" si="40"/>
        <v>101205</v>
      </c>
      <c r="C119" s="4">
        <f t="shared" si="67"/>
        <v>1</v>
      </c>
      <c r="D119" s="4">
        <f t="shared" si="63"/>
        <v>12</v>
      </c>
      <c r="E119" s="4">
        <f t="shared" si="64"/>
        <v>5</v>
      </c>
      <c r="F119" s="10" t="str">
        <f t="shared" si="66"/>
        <v>200015:20</v>
      </c>
      <c r="H119" s="11" t="str">
        <f t="shared" si="50"/>
        <v>{"PEOPLE":{"HP":801000},"GOD":{"MAG":240300},"DEMON":{"DEF":80100},"IMMORTAL":{"MDEF":80100},"GHOST":{"ATK":240300}}</v>
      </c>
      <c r="I119" s="11"/>
      <c r="J119" s="4">
        <v>116</v>
      </c>
      <c r="K119" s="10">
        <f t="shared" si="62"/>
        <v>200015</v>
      </c>
      <c r="L119" s="10">
        <f t="shared" si="62"/>
        <v>20</v>
      </c>
      <c r="M119" s="11"/>
      <c r="N119" s="11" t="str">
        <f t="shared" si="41"/>
        <v>HP</v>
      </c>
      <c r="O119" s="10">
        <f t="shared" si="42"/>
        <v>801000</v>
      </c>
      <c r="P119" s="11" t="str">
        <f t="shared" si="41"/>
        <v>MAG</v>
      </c>
      <c r="Q119" s="10">
        <f t="shared" si="43"/>
        <v>240300</v>
      </c>
      <c r="R119" s="11" t="str">
        <f t="shared" si="41"/>
        <v>DEF</v>
      </c>
      <c r="S119" s="10">
        <f t="shared" si="44"/>
        <v>80100</v>
      </c>
      <c r="T119" s="11" t="str">
        <f t="shared" si="41"/>
        <v>MDEF</v>
      </c>
      <c r="U119" s="10">
        <f t="shared" si="45"/>
        <v>80100</v>
      </c>
      <c r="V119" s="11" t="str">
        <f t="shared" si="46"/>
        <v>ATK</v>
      </c>
      <c r="W119" s="10">
        <f t="shared" si="47"/>
        <v>240300</v>
      </c>
      <c r="X119" s="11"/>
      <c r="Y119" s="10">
        <f t="shared" si="57"/>
        <v>801000</v>
      </c>
      <c r="Z119" s="10">
        <f t="shared" si="58"/>
        <v>240300</v>
      </c>
      <c r="AA119" s="10">
        <f t="shared" si="59"/>
        <v>240300</v>
      </c>
      <c r="AB119" s="10">
        <f t="shared" si="60"/>
        <v>80100</v>
      </c>
      <c r="AC119" s="10">
        <f t="shared" si="61"/>
        <v>80100</v>
      </c>
      <c r="AE119" s="10">
        <f t="shared" si="65"/>
        <v>10000</v>
      </c>
      <c r="AF119" s="10">
        <f t="shared" si="52"/>
        <v>3000</v>
      </c>
      <c r="AG119" s="10">
        <f t="shared" si="53"/>
        <v>3000</v>
      </c>
      <c r="AH119" s="10">
        <f t="shared" si="54"/>
        <v>1000</v>
      </c>
      <c r="AI119" s="10">
        <f t="shared" si="55"/>
        <v>1000</v>
      </c>
    </row>
    <row r="120" spans="2:35" ht="15.75">
      <c r="B120" s="4">
        <f t="shared" si="40"/>
        <v>101206</v>
      </c>
      <c r="C120" s="4">
        <f t="shared" si="67"/>
        <v>1</v>
      </c>
      <c r="D120" s="4">
        <f t="shared" si="63"/>
        <v>12</v>
      </c>
      <c r="E120" s="4">
        <f t="shared" si="64"/>
        <v>6</v>
      </c>
      <c r="F120" s="10" t="str">
        <f t="shared" si="66"/>
        <v>200015:20</v>
      </c>
      <c r="H120" s="11" t="str">
        <f t="shared" si="50"/>
        <v>{"PEOPLE":{"HP":811000},"GOD":{"MAG":243300},"DEMON":{"DEF":81100},"IMMORTAL":{"MDEF":81100},"GHOST":{"ATK":243300}}</v>
      </c>
      <c r="I120" s="11"/>
      <c r="J120" s="4">
        <v>117</v>
      </c>
      <c r="K120" s="10">
        <f t="shared" si="62"/>
        <v>200015</v>
      </c>
      <c r="L120" s="10">
        <f t="shared" si="62"/>
        <v>20</v>
      </c>
      <c r="M120" s="11"/>
      <c r="N120" s="11" t="str">
        <f t="shared" si="41"/>
        <v>HP</v>
      </c>
      <c r="O120" s="10">
        <f t="shared" si="42"/>
        <v>811000</v>
      </c>
      <c r="P120" s="11" t="str">
        <f t="shared" si="41"/>
        <v>MAG</v>
      </c>
      <c r="Q120" s="10">
        <f t="shared" si="43"/>
        <v>243300</v>
      </c>
      <c r="R120" s="11" t="str">
        <f t="shared" si="41"/>
        <v>DEF</v>
      </c>
      <c r="S120" s="10">
        <f t="shared" si="44"/>
        <v>81100</v>
      </c>
      <c r="T120" s="11" t="str">
        <f t="shared" si="41"/>
        <v>MDEF</v>
      </c>
      <c r="U120" s="10">
        <f t="shared" si="45"/>
        <v>81100</v>
      </c>
      <c r="V120" s="11" t="str">
        <f t="shared" si="46"/>
        <v>ATK</v>
      </c>
      <c r="W120" s="10">
        <f t="shared" si="47"/>
        <v>243300</v>
      </c>
      <c r="X120" s="11"/>
      <c r="Y120" s="10">
        <f t="shared" si="57"/>
        <v>811000</v>
      </c>
      <c r="Z120" s="10">
        <f t="shared" si="58"/>
        <v>243300</v>
      </c>
      <c r="AA120" s="10">
        <f t="shared" si="59"/>
        <v>243300</v>
      </c>
      <c r="AB120" s="10">
        <f t="shared" si="60"/>
        <v>81100</v>
      </c>
      <c r="AC120" s="10">
        <f t="shared" si="61"/>
        <v>81100</v>
      </c>
      <c r="AE120" s="10">
        <f t="shared" si="65"/>
        <v>10000</v>
      </c>
      <c r="AF120" s="10">
        <f t="shared" si="52"/>
        <v>3000</v>
      </c>
      <c r="AG120" s="10">
        <f t="shared" si="53"/>
        <v>3000</v>
      </c>
      <c r="AH120" s="10">
        <f t="shared" si="54"/>
        <v>1000</v>
      </c>
      <c r="AI120" s="10">
        <f t="shared" si="55"/>
        <v>1000</v>
      </c>
    </row>
    <row r="121" spans="2:35" ht="15.75">
      <c r="B121" s="4">
        <f t="shared" si="40"/>
        <v>101207</v>
      </c>
      <c r="C121" s="4">
        <f t="shared" si="67"/>
        <v>1</v>
      </c>
      <c r="D121" s="4">
        <f t="shared" si="63"/>
        <v>12</v>
      </c>
      <c r="E121" s="4">
        <f t="shared" si="64"/>
        <v>7</v>
      </c>
      <c r="F121" s="10" t="str">
        <f t="shared" si="66"/>
        <v>200015:20</v>
      </c>
      <c r="H121" s="11" t="str">
        <f t="shared" si="50"/>
        <v>{"PEOPLE":{"HP":821000},"GOD":{"MAG":246300},"DEMON":{"DEF":82100},"IMMORTAL":{"MDEF":82100},"GHOST":{"ATK":246300}}</v>
      </c>
      <c r="I121" s="11"/>
      <c r="J121" s="4">
        <v>118</v>
      </c>
      <c r="K121" s="10">
        <f t="shared" si="62"/>
        <v>200015</v>
      </c>
      <c r="L121" s="10">
        <f t="shared" si="62"/>
        <v>20</v>
      </c>
      <c r="M121" s="11"/>
      <c r="N121" s="11" t="str">
        <f t="shared" si="41"/>
        <v>HP</v>
      </c>
      <c r="O121" s="10">
        <f t="shared" si="42"/>
        <v>821000</v>
      </c>
      <c r="P121" s="11" t="str">
        <f t="shared" si="41"/>
        <v>MAG</v>
      </c>
      <c r="Q121" s="10">
        <f t="shared" si="43"/>
        <v>246300</v>
      </c>
      <c r="R121" s="11" t="str">
        <f t="shared" si="41"/>
        <v>DEF</v>
      </c>
      <c r="S121" s="10">
        <f t="shared" si="44"/>
        <v>82100</v>
      </c>
      <c r="T121" s="11" t="str">
        <f t="shared" si="41"/>
        <v>MDEF</v>
      </c>
      <c r="U121" s="10">
        <f t="shared" si="45"/>
        <v>82100</v>
      </c>
      <c r="V121" s="11" t="str">
        <f t="shared" si="46"/>
        <v>ATK</v>
      </c>
      <c r="W121" s="10">
        <f t="shared" si="47"/>
        <v>246300</v>
      </c>
      <c r="X121" s="11"/>
      <c r="Y121" s="10">
        <f t="shared" si="57"/>
        <v>821000</v>
      </c>
      <c r="Z121" s="10">
        <f t="shared" si="58"/>
        <v>246300</v>
      </c>
      <c r="AA121" s="10">
        <f t="shared" si="59"/>
        <v>246300</v>
      </c>
      <c r="AB121" s="10">
        <f t="shared" si="60"/>
        <v>82100</v>
      </c>
      <c r="AC121" s="10">
        <f t="shared" si="61"/>
        <v>82100</v>
      </c>
      <c r="AE121" s="10">
        <f t="shared" si="65"/>
        <v>10000</v>
      </c>
      <c r="AF121" s="10">
        <f t="shared" si="52"/>
        <v>3000</v>
      </c>
      <c r="AG121" s="10">
        <f t="shared" si="53"/>
        <v>3000</v>
      </c>
      <c r="AH121" s="10">
        <f t="shared" si="54"/>
        <v>1000</v>
      </c>
      <c r="AI121" s="10">
        <f t="shared" si="55"/>
        <v>1000</v>
      </c>
    </row>
    <row r="122" spans="2:35" ht="15.75">
      <c r="B122" s="4">
        <f t="shared" si="40"/>
        <v>101208</v>
      </c>
      <c r="C122" s="4">
        <f t="shared" si="67"/>
        <v>1</v>
      </c>
      <c r="D122" s="4">
        <f t="shared" si="63"/>
        <v>12</v>
      </c>
      <c r="E122" s="4">
        <f t="shared" si="64"/>
        <v>8</v>
      </c>
      <c r="F122" s="10" t="str">
        <f t="shared" si="66"/>
        <v>200015:20</v>
      </c>
      <c r="H122" s="11" t="str">
        <f t="shared" si="50"/>
        <v>{"PEOPLE":{"HP":831000},"GOD":{"MAG":249300},"DEMON":{"DEF":83100},"IMMORTAL":{"MDEF":83100},"GHOST":{"ATK":249300}}</v>
      </c>
      <c r="I122" s="11"/>
      <c r="J122" s="4">
        <v>119</v>
      </c>
      <c r="K122" s="10">
        <f t="shared" si="62"/>
        <v>200015</v>
      </c>
      <c r="L122" s="10">
        <f t="shared" si="62"/>
        <v>20</v>
      </c>
      <c r="M122" s="11"/>
      <c r="N122" s="11" t="str">
        <f t="shared" si="41"/>
        <v>HP</v>
      </c>
      <c r="O122" s="10">
        <f t="shared" si="42"/>
        <v>831000</v>
      </c>
      <c r="P122" s="11" t="str">
        <f t="shared" si="41"/>
        <v>MAG</v>
      </c>
      <c r="Q122" s="10">
        <f t="shared" si="43"/>
        <v>249300</v>
      </c>
      <c r="R122" s="11" t="str">
        <f t="shared" si="41"/>
        <v>DEF</v>
      </c>
      <c r="S122" s="10">
        <f t="shared" si="44"/>
        <v>83100</v>
      </c>
      <c r="T122" s="11" t="str">
        <f t="shared" si="41"/>
        <v>MDEF</v>
      </c>
      <c r="U122" s="10">
        <f t="shared" si="45"/>
        <v>83100</v>
      </c>
      <c r="V122" s="11" t="str">
        <f t="shared" si="46"/>
        <v>ATK</v>
      </c>
      <c r="W122" s="10">
        <f t="shared" si="47"/>
        <v>249300</v>
      </c>
      <c r="X122" s="11"/>
      <c r="Y122" s="10">
        <f t="shared" si="57"/>
        <v>831000</v>
      </c>
      <c r="Z122" s="10">
        <f t="shared" si="58"/>
        <v>249300</v>
      </c>
      <c r="AA122" s="10">
        <f t="shared" si="59"/>
        <v>249300</v>
      </c>
      <c r="AB122" s="10">
        <f t="shared" si="60"/>
        <v>83100</v>
      </c>
      <c r="AC122" s="10">
        <f t="shared" si="61"/>
        <v>83100</v>
      </c>
      <c r="AE122" s="10">
        <f t="shared" si="65"/>
        <v>10000</v>
      </c>
      <c r="AF122" s="10">
        <f t="shared" si="52"/>
        <v>3000</v>
      </c>
      <c r="AG122" s="10">
        <f t="shared" si="53"/>
        <v>3000</v>
      </c>
      <c r="AH122" s="10">
        <f t="shared" si="54"/>
        <v>1000</v>
      </c>
      <c r="AI122" s="10">
        <f t="shared" si="55"/>
        <v>1000</v>
      </c>
    </row>
    <row r="123" spans="2:35" ht="15.75">
      <c r="B123" s="4">
        <f t="shared" si="40"/>
        <v>101209</v>
      </c>
      <c r="C123" s="4">
        <f t="shared" si="67"/>
        <v>1</v>
      </c>
      <c r="D123" s="4">
        <f t="shared" si="63"/>
        <v>12</v>
      </c>
      <c r="E123" s="4">
        <f t="shared" si="64"/>
        <v>9</v>
      </c>
      <c r="F123" s="10" t="str">
        <f t="shared" si="66"/>
        <v>200015:20</v>
      </c>
      <c r="H123" s="11" t="str">
        <f t="shared" si="50"/>
        <v>{"PEOPLE":{"HP":841000},"GOD":{"MAG":252300},"DEMON":{"DEF":84100},"IMMORTAL":{"MDEF":84100},"GHOST":{"ATK":252300}}</v>
      </c>
      <c r="I123" s="11"/>
      <c r="J123" s="4">
        <v>120</v>
      </c>
      <c r="K123" s="10">
        <f t="shared" si="62"/>
        <v>200015</v>
      </c>
      <c r="L123" s="10">
        <f t="shared" si="62"/>
        <v>20</v>
      </c>
      <c r="M123" s="11"/>
      <c r="N123" s="11" t="str">
        <f t="shared" si="41"/>
        <v>HP</v>
      </c>
      <c r="O123" s="10">
        <f t="shared" si="42"/>
        <v>841000</v>
      </c>
      <c r="P123" s="11" t="str">
        <f t="shared" si="41"/>
        <v>MAG</v>
      </c>
      <c r="Q123" s="10">
        <f t="shared" si="43"/>
        <v>252300</v>
      </c>
      <c r="R123" s="11" t="str">
        <f t="shared" si="41"/>
        <v>DEF</v>
      </c>
      <c r="S123" s="10">
        <f t="shared" si="44"/>
        <v>84100</v>
      </c>
      <c r="T123" s="11" t="str">
        <f t="shared" si="41"/>
        <v>MDEF</v>
      </c>
      <c r="U123" s="10">
        <f t="shared" si="45"/>
        <v>84100</v>
      </c>
      <c r="V123" s="11" t="str">
        <f t="shared" si="46"/>
        <v>ATK</v>
      </c>
      <c r="W123" s="10">
        <f t="shared" si="47"/>
        <v>252300</v>
      </c>
      <c r="X123" s="11"/>
      <c r="Y123" s="10">
        <f t="shared" si="57"/>
        <v>841000</v>
      </c>
      <c r="Z123" s="10">
        <f t="shared" si="58"/>
        <v>252300</v>
      </c>
      <c r="AA123" s="10">
        <f t="shared" si="59"/>
        <v>252300</v>
      </c>
      <c r="AB123" s="10">
        <f t="shared" si="60"/>
        <v>84100</v>
      </c>
      <c r="AC123" s="10">
        <f t="shared" si="61"/>
        <v>84100</v>
      </c>
      <c r="AE123" s="10">
        <f t="shared" si="65"/>
        <v>10000</v>
      </c>
      <c r="AF123" s="10">
        <f t="shared" si="52"/>
        <v>3000</v>
      </c>
      <c r="AG123" s="10">
        <f t="shared" si="53"/>
        <v>3000</v>
      </c>
      <c r="AH123" s="10">
        <f t="shared" si="54"/>
        <v>1000</v>
      </c>
      <c r="AI123" s="10">
        <f t="shared" si="55"/>
        <v>1000</v>
      </c>
    </row>
    <row r="124" spans="2:35" ht="15.75">
      <c r="B124" s="4">
        <f t="shared" si="40"/>
        <v>101300</v>
      </c>
      <c r="C124" s="4">
        <f t="shared" si="67"/>
        <v>1</v>
      </c>
      <c r="D124" s="4">
        <f t="shared" si="63"/>
        <v>13</v>
      </c>
      <c r="E124" s="4">
        <f t="shared" si="64"/>
        <v>0</v>
      </c>
      <c r="F124" s="10" t="str">
        <f t="shared" si="66"/>
        <v>200015:60</v>
      </c>
      <c r="H124" s="11" t="str">
        <f t="shared" si="50"/>
        <v>{"PEOPLE":{"HP":852200},"GOD":{"MAG":255660},"DEMON":{"DEF":85220},"IMMORTAL":{"MDEF":85220},"GHOST":{"ATK":255660}}</v>
      </c>
      <c r="I124" s="11"/>
      <c r="J124" s="4">
        <v>121</v>
      </c>
      <c r="K124" s="10">
        <f t="shared" si="62"/>
        <v>200015</v>
      </c>
      <c r="L124" s="10">
        <f>ROUND(L123*3,)</f>
        <v>60</v>
      </c>
      <c r="M124" s="11"/>
      <c r="N124" s="11" t="str">
        <f t="shared" si="41"/>
        <v>HP</v>
      </c>
      <c r="O124" s="10">
        <f t="shared" si="42"/>
        <v>852200</v>
      </c>
      <c r="P124" s="11" t="str">
        <f t="shared" si="41"/>
        <v>MAG</v>
      </c>
      <c r="Q124" s="10">
        <f t="shared" si="43"/>
        <v>255660</v>
      </c>
      <c r="R124" s="11" t="str">
        <f t="shared" si="41"/>
        <v>DEF</v>
      </c>
      <c r="S124" s="10">
        <f t="shared" si="44"/>
        <v>85220</v>
      </c>
      <c r="T124" s="11" t="str">
        <f t="shared" si="41"/>
        <v>MDEF</v>
      </c>
      <c r="U124" s="10">
        <f t="shared" si="45"/>
        <v>85220</v>
      </c>
      <c r="V124" s="11" t="str">
        <f t="shared" si="46"/>
        <v>ATK</v>
      </c>
      <c r="W124" s="10">
        <f t="shared" si="47"/>
        <v>255660</v>
      </c>
      <c r="X124" s="11"/>
      <c r="Y124" s="10">
        <f t="shared" si="57"/>
        <v>852200</v>
      </c>
      <c r="Z124" s="10">
        <f t="shared" si="58"/>
        <v>255660</v>
      </c>
      <c r="AA124" s="10">
        <f t="shared" si="59"/>
        <v>255660</v>
      </c>
      <c r="AB124" s="10">
        <f t="shared" si="60"/>
        <v>85220</v>
      </c>
      <c r="AC124" s="10">
        <f t="shared" si="61"/>
        <v>85220</v>
      </c>
      <c r="AE124" s="10">
        <f t="shared" si="65"/>
        <v>11200</v>
      </c>
      <c r="AF124" s="10">
        <f t="shared" si="52"/>
        <v>3360</v>
      </c>
      <c r="AG124" s="10">
        <f t="shared" si="53"/>
        <v>3360</v>
      </c>
      <c r="AH124" s="10">
        <f t="shared" si="54"/>
        <v>1120</v>
      </c>
      <c r="AI124" s="10">
        <f t="shared" si="55"/>
        <v>1120</v>
      </c>
    </row>
    <row r="125" spans="2:35" ht="15.75">
      <c r="B125" s="4">
        <f t="shared" si="40"/>
        <v>101301</v>
      </c>
      <c r="C125" s="4">
        <f t="shared" si="67"/>
        <v>1</v>
      </c>
      <c r="D125" s="4">
        <f t="shared" si="63"/>
        <v>13</v>
      </c>
      <c r="E125" s="4">
        <f t="shared" si="64"/>
        <v>1</v>
      </c>
      <c r="F125" s="10" t="str">
        <f t="shared" si="66"/>
        <v>200015:23</v>
      </c>
      <c r="H125" s="11" t="str">
        <f t="shared" si="50"/>
        <v>{"PEOPLE":{"HP":863400},"GOD":{"MAG":259020},"DEMON":{"DEF":86340},"IMMORTAL":{"MDEF":86340},"GHOST":{"ATK":259020}}</v>
      </c>
      <c r="I125" s="11"/>
      <c r="J125" s="4">
        <v>122</v>
      </c>
      <c r="K125" s="10">
        <f t="shared" si="62"/>
        <v>200015</v>
      </c>
      <c r="L125" s="10">
        <f>ROUND(D124*D124/8,)+2</f>
        <v>23</v>
      </c>
      <c r="M125" s="11"/>
      <c r="N125" s="11" t="str">
        <f t="shared" si="41"/>
        <v>HP</v>
      </c>
      <c r="O125" s="10">
        <f t="shared" si="42"/>
        <v>863400</v>
      </c>
      <c r="P125" s="11" t="str">
        <f t="shared" si="41"/>
        <v>MAG</v>
      </c>
      <c r="Q125" s="10">
        <f t="shared" si="43"/>
        <v>259020</v>
      </c>
      <c r="R125" s="11" t="str">
        <f t="shared" si="41"/>
        <v>DEF</v>
      </c>
      <c r="S125" s="10">
        <f t="shared" si="44"/>
        <v>86340</v>
      </c>
      <c r="T125" s="11" t="str">
        <f t="shared" si="41"/>
        <v>MDEF</v>
      </c>
      <c r="U125" s="10">
        <f t="shared" si="45"/>
        <v>86340</v>
      </c>
      <c r="V125" s="11" t="str">
        <f t="shared" si="46"/>
        <v>ATK</v>
      </c>
      <c r="W125" s="10">
        <f t="shared" si="47"/>
        <v>259020</v>
      </c>
      <c r="X125" s="11"/>
      <c r="Y125" s="10">
        <f t="shared" si="57"/>
        <v>863400</v>
      </c>
      <c r="Z125" s="10">
        <f t="shared" si="58"/>
        <v>259020</v>
      </c>
      <c r="AA125" s="10">
        <f t="shared" si="59"/>
        <v>259020</v>
      </c>
      <c r="AB125" s="10">
        <f t="shared" si="60"/>
        <v>86340</v>
      </c>
      <c r="AC125" s="10">
        <f t="shared" si="61"/>
        <v>86340</v>
      </c>
      <c r="AE125" s="10">
        <f t="shared" si="65"/>
        <v>11200</v>
      </c>
      <c r="AF125" s="10">
        <f t="shared" si="52"/>
        <v>3360</v>
      </c>
      <c r="AG125" s="10">
        <f t="shared" si="53"/>
        <v>3360</v>
      </c>
      <c r="AH125" s="10">
        <f t="shared" si="54"/>
        <v>1120</v>
      </c>
      <c r="AI125" s="10">
        <f t="shared" si="55"/>
        <v>1120</v>
      </c>
    </row>
    <row r="126" spans="2:35" ht="15.75">
      <c r="B126" s="4">
        <f t="shared" si="40"/>
        <v>101302</v>
      </c>
      <c r="C126" s="4">
        <f t="shared" si="67"/>
        <v>1</v>
      </c>
      <c r="D126" s="4">
        <f t="shared" si="63"/>
        <v>13</v>
      </c>
      <c r="E126" s="4">
        <f t="shared" si="64"/>
        <v>2</v>
      </c>
      <c r="F126" s="10" t="str">
        <f t="shared" si="66"/>
        <v>200015:23</v>
      </c>
      <c r="H126" s="11" t="str">
        <f t="shared" si="50"/>
        <v>{"PEOPLE":{"HP":874600},"GOD":{"MAG":262380},"DEMON":{"DEF":87460},"IMMORTAL":{"MDEF":87460},"GHOST":{"ATK":262380}}</v>
      </c>
      <c r="I126" s="11"/>
      <c r="J126" s="4">
        <v>123</v>
      </c>
      <c r="K126" s="10">
        <f t="shared" si="62"/>
        <v>200015</v>
      </c>
      <c r="L126" s="10">
        <f>L125</f>
        <v>23</v>
      </c>
      <c r="M126" s="11"/>
      <c r="N126" s="11" t="str">
        <f t="shared" si="41"/>
        <v>HP</v>
      </c>
      <c r="O126" s="10">
        <f t="shared" si="42"/>
        <v>874600</v>
      </c>
      <c r="P126" s="11" t="str">
        <f t="shared" si="41"/>
        <v>MAG</v>
      </c>
      <c r="Q126" s="10">
        <f t="shared" si="43"/>
        <v>262380</v>
      </c>
      <c r="R126" s="11" t="str">
        <f t="shared" si="41"/>
        <v>DEF</v>
      </c>
      <c r="S126" s="10">
        <f t="shared" si="44"/>
        <v>87460</v>
      </c>
      <c r="T126" s="11" t="str">
        <f t="shared" si="41"/>
        <v>MDEF</v>
      </c>
      <c r="U126" s="10">
        <f t="shared" si="45"/>
        <v>87460</v>
      </c>
      <c r="V126" s="11" t="str">
        <f t="shared" si="46"/>
        <v>ATK</v>
      </c>
      <c r="W126" s="10">
        <f t="shared" si="47"/>
        <v>262380</v>
      </c>
      <c r="X126" s="11"/>
      <c r="Y126" s="10">
        <f t="shared" si="57"/>
        <v>874600</v>
      </c>
      <c r="Z126" s="10">
        <f t="shared" si="58"/>
        <v>262380</v>
      </c>
      <c r="AA126" s="10">
        <f t="shared" si="59"/>
        <v>262380</v>
      </c>
      <c r="AB126" s="10">
        <f t="shared" si="60"/>
        <v>87460</v>
      </c>
      <c r="AC126" s="10">
        <f t="shared" si="61"/>
        <v>87460</v>
      </c>
      <c r="AE126" s="10">
        <f t="shared" si="65"/>
        <v>11200</v>
      </c>
      <c r="AF126" s="10">
        <f t="shared" si="52"/>
        <v>3360</v>
      </c>
      <c r="AG126" s="10">
        <f t="shared" si="53"/>
        <v>3360</v>
      </c>
      <c r="AH126" s="10">
        <f t="shared" si="54"/>
        <v>1120</v>
      </c>
      <c r="AI126" s="10">
        <f t="shared" si="55"/>
        <v>1120</v>
      </c>
    </row>
    <row r="127" spans="2:35" ht="15.75">
      <c r="B127" s="4">
        <f t="shared" si="40"/>
        <v>101303</v>
      </c>
      <c r="C127" s="4">
        <f t="shared" si="67"/>
        <v>1</v>
      </c>
      <c r="D127" s="4">
        <f t="shared" si="63"/>
        <v>13</v>
      </c>
      <c r="E127" s="4">
        <f t="shared" si="64"/>
        <v>3</v>
      </c>
      <c r="F127" s="10" t="str">
        <f t="shared" si="66"/>
        <v>200015:23</v>
      </c>
      <c r="H127" s="11" t="str">
        <f t="shared" si="50"/>
        <v>{"PEOPLE":{"HP":885800},"GOD":{"MAG":265740},"DEMON":{"DEF":88580},"IMMORTAL":{"MDEF":88580},"GHOST":{"ATK":265740}}</v>
      </c>
      <c r="I127" s="11"/>
      <c r="J127" s="4">
        <v>124</v>
      </c>
      <c r="K127" s="10">
        <f t="shared" si="62"/>
        <v>200015</v>
      </c>
      <c r="L127" s="10">
        <f>L126</f>
        <v>23</v>
      </c>
      <c r="M127" s="11"/>
      <c r="N127" s="11" t="str">
        <f t="shared" si="41"/>
        <v>HP</v>
      </c>
      <c r="O127" s="10">
        <f t="shared" si="42"/>
        <v>885800</v>
      </c>
      <c r="P127" s="11" t="str">
        <f t="shared" si="41"/>
        <v>MAG</v>
      </c>
      <c r="Q127" s="10">
        <f t="shared" si="43"/>
        <v>265740</v>
      </c>
      <c r="R127" s="11" t="str">
        <f t="shared" si="41"/>
        <v>DEF</v>
      </c>
      <c r="S127" s="10">
        <f t="shared" si="44"/>
        <v>88580</v>
      </c>
      <c r="T127" s="11" t="str">
        <f t="shared" si="41"/>
        <v>MDEF</v>
      </c>
      <c r="U127" s="10">
        <f t="shared" si="45"/>
        <v>88580</v>
      </c>
      <c r="V127" s="11" t="str">
        <f t="shared" si="46"/>
        <v>ATK</v>
      </c>
      <c r="W127" s="10">
        <f t="shared" si="47"/>
        <v>265740</v>
      </c>
      <c r="X127" s="11"/>
      <c r="Y127" s="10">
        <f t="shared" si="57"/>
        <v>885800</v>
      </c>
      <c r="Z127" s="10">
        <f t="shared" si="58"/>
        <v>265740</v>
      </c>
      <c r="AA127" s="10">
        <f t="shared" si="59"/>
        <v>265740</v>
      </c>
      <c r="AB127" s="10">
        <f t="shared" si="60"/>
        <v>88580</v>
      </c>
      <c r="AC127" s="10">
        <f t="shared" si="61"/>
        <v>88580</v>
      </c>
      <c r="AE127" s="10">
        <f t="shared" si="65"/>
        <v>11200</v>
      </c>
      <c r="AF127" s="10">
        <f t="shared" si="52"/>
        <v>3360</v>
      </c>
      <c r="AG127" s="10">
        <f t="shared" si="53"/>
        <v>3360</v>
      </c>
      <c r="AH127" s="10">
        <f t="shared" si="54"/>
        <v>1120</v>
      </c>
      <c r="AI127" s="10">
        <f t="shared" si="55"/>
        <v>1120</v>
      </c>
    </row>
    <row r="128" spans="2:35" ht="15.75">
      <c r="B128" s="4">
        <f t="shared" si="40"/>
        <v>101304</v>
      </c>
      <c r="C128" s="4">
        <f t="shared" si="67"/>
        <v>1</v>
      </c>
      <c r="D128" s="4">
        <f t="shared" si="63"/>
        <v>13</v>
      </c>
      <c r="E128" s="4">
        <f t="shared" si="64"/>
        <v>4</v>
      </c>
      <c r="F128" s="10" t="str">
        <f t="shared" si="66"/>
        <v>200015:23</v>
      </c>
      <c r="H128" s="11" t="str">
        <f t="shared" si="50"/>
        <v>{"PEOPLE":{"HP":897000},"GOD":{"MAG":269100},"DEMON":{"DEF":89700},"IMMORTAL":{"MDEF":89700},"GHOST":{"ATK":269100}}</v>
      </c>
      <c r="I128" s="11"/>
      <c r="J128" s="4">
        <v>125</v>
      </c>
      <c r="K128" s="10">
        <f t="shared" si="62"/>
        <v>200015</v>
      </c>
      <c r="L128" s="10">
        <f t="shared" si="62"/>
        <v>23</v>
      </c>
      <c r="M128" s="11"/>
      <c r="N128" s="11" t="str">
        <f t="shared" si="41"/>
        <v>HP</v>
      </c>
      <c r="O128" s="10">
        <f t="shared" si="42"/>
        <v>897000</v>
      </c>
      <c r="P128" s="11" t="str">
        <f t="shared" si="41"/>
        <v>MAG</v>
      </c>
      <c r="Q128" s="10">
        <f t="shared" si="43"/>
        <v>269100</v>
      </c>
      <c r="R128" s="11" t="str">
        <f t="shared" si="41"/>
        <v>DEF</v>
      </c>
      <c r="S128" s="10">
        <f t="shared" si="44"/>
        <v>89700</v>
      </c>
      <c r="T128" s="11" t="str">
        <f t="shared" si="41"/>
        <v>MDEF</v>
      </c>
      <c r="U128" s="10">
        <f t="shared" si="45"/>
        <v>89700</v>
      </c>
      <c r="V128" s="11" t="str">
        <f t="shared" si="46"/>
        <v>ATK</v>
      </c>
      <c r="W128" s="10">
        <f t="shared" si="47"/>
        <v>269100</v>
      </c>
      <c r="X128" s="11"/>
      <c r="Y128" s="10">
        <f t="shared" si="57"/>
        <v>897000</v>
      </c>
      <c r="Z128" s="10">
        <f t="shared" si="58"/>
        <v>269100</v>
      </c>
      <c r="AA128" s="10">
        <f t="shared" si="59"/>
        <v>269100</v>
      </c>
      <c r="AB128" s="10">
        <f t="shared" si="60"/>
        <v>89700</v>
      </c>
      <c r="AC128" s="10">
        <f t="shared" si="61"/>
        <v>89700</v>
      </c>
      <c r="AE128" s="10">
        <f t="shared" si="65"/>
        <v>11200</v>
      </c>
      <c r="AF128" s="10">
        <f t="shared" si="52"/>
        <v>3360</v>
      </c>
      <c r="AG128" s="10">
        <f t="shared" si="53"/>
        <v>3360</v>
      </c>
      <c r="AH128" s="10">
        <f t="shared" si="54"/>
        <v>1120</v>
      </c>
      <c r="AI128" s="10">
        <f t="shared" si="55"/>
        <v>1120</v>
      </c>
    </row>
    <row r="129" spans="2:35" ht="15.75">
      <c r="B129" s="4">
        <f t="shared" si="40"/>
        <v>101305</v>
      </c>
      <c r="C129" s="4">
        <f t="shared" si="67"/>
        <v>1</v>
      </c>
      <c r="D129" s="4">
        <f t="shared" si="63"/>
        <v>13</v>
      </c>
      <c r="E129" s="4">
        <f t="shared" si="64"/>
        <v>5</v>
      </c>
      <c r="F129" s="10" t="str">
        <f t="shared" si="66"/>
        <v>200015:23</v>
      </c>
      <c r="H129" s="11" t="str">
        <f t="shared" si="50"/>
        <v>{"PEOPLE":{"HP":908200},"GOD":{"MAG":272460},"DEMON":{"DEF":90820},"IMMORTAL":{"MDEF":90820},"GHOST":{"ATK":272460}}</v>
      </c>
      <c r="I129" s="11"/>
      <c r="J129" s="4">
        <v>126</v>
      </c>
      <c r="K129" s="10">
        <f t="shared" si="62"/>
        <v>200015</v>
      </c>
      <c r="L129" s="10">
        <f t="shared" si="62"/>
        <v>23</v>
      </c>
      <c r="M129" s="11"/>
      <c r="N129" s="11" t="str">
        <f t="shared" si="41"/>
        <v>HP</v>
      </c>
      <c r="O129" s="10">
        <f t="shared" si="42"/>
        <v>908200</v>
      </c>
      <c r="P129" s="11" t="str">
        <f t="shared" si="41"/>
        <v>MAG</v>
      </c>
      <c r="Q129" s="10">
        <f t="shared" si="43"/>
        <v>272460</v>
      </c>
      <c r="R129" s="11" t="str">
        <f t="shared" si="41"/>
        <v>DEF</v>
      </c>
      <c r="S129" s="10">
        <f t="shared" si="44"/>
        <v>90820</v>
      </c>
      <c r="T129" s="11" t="str">
        <f t="shared" si="41"/>
        <v>MDEF</v>
      </c>
      <c r="U129" s="10">
        <f t="shared" si="45"/>
        <v>90820</v>
      </c>
      <c r="V129" s="11" t="str">
        <f t="shared" si="46"/>
        <v>ATK</v>
      </c>
      <c r="W129" s="10">
        <f t="shared" si="47"/>
        <v>272460</v>
      </c>
      <c r="X129" s="11"/>
      <c r="Y129" s="10">
        <f t="shared" si="57"/>
        <v>908200</v>
      </c>
      <c r="Z129" s="10">
        <f t="shared" si="58"/>
        <v>272460</v>
      </c>
      <c r="AA129" s="10">
        <f t="shared" si="59"/>
        <v>272460</v>
      </c>
      <c r="AB129" s="10">
        <f t="shared" si="60"/>
        <v>90820</v>
      </c>
      <c r="AC129" s="10">
        <f t="shared" si="61"/>
        <v>90820</v>
      </c>
      <c r="AE129" s="10">
        <f t="shared" si="65"/>
        <v>11200</v>
      </c>
      <c r="AF129" s="10">
        <f t="shared" si="52"/>
        <v>3360</v>
      </c>
      <c r="AG129" s="10">
        <f t="shared" si="53"/>
        <v>3360</v>
      </c>
      <c r="AH129" s="10">
        <f t="shared" si="54"/>
        <v>1120</v>
      </c>
      <c r="AI129" s="10">
        <f t="shared" si="55"/>
        <v>1120</v>
      </c>
    </row>
    <row r="130" spans="2:35" ht="15.75">
      <c r="B130" s="4">
        <f t="shared" si="40"/>
        <v>101306</v>
      </c>
      <c r="C130" s="4">
        <f t="shared" si="67"/>
        <v>1</v>
      </c>
      <c r="D130" s="4">
        <f t="shared" si="63"/>
        <v>13</v>
      </c>
      <c r="E130" s="4">
        <f t="shared" si="64"/>
        <v>6</v>
      </c>
      <c r="F130" s="10" t="str">
        <f t="shared" si="66"/>
        <v>200015:23</v>
      </c>
      <c r="H130" s="11" t="str">
        <f t="shared" si="50"/>
        <v>{"PEOPLE":{"HP":919400},"GOD":{"MAG":275820},"DEMON":{"DEF":91940},"IMMORTAL":{"MDEF":91940},"GHOST":{"ATK":275820}}</v>
      </c>
      <c r="I130" s="11"/>
      <c r="J130" s="4">
        <v>127</v>
      </c>
      <c r="K130" s="10">
        <f t="shared" si="62"/>
        <v>200015</v>
      </c>
      <c r="L130" s="10">
        <f t="shared" si="62"/>
        <v>23</v>
      </c>
      <c r="M130" s="11"/>
      <c r="N130" s="11" t="str">
        <f t="shared" si="41"/>
        <v>HP</v>
      </c>
      <c r="O130" s="10">
        <f t="shared" si="42"/>
        <v>919400</v>
      </c>
      <c r="P130" s="11" t="str">
        <f t="shared" si="41"/>
        <v>MAG</v>
      </c>
      <c r="Q130" s="10">
        <f t="shared" si="43"/>
        <v>275820</v>
      </c>
      <c r="R130" s="11" t="str">
        <f t="shared" si="41"/>
        <v>DEF</v>
      </c>
      <c r="S130" s="10">
        <f t="shared" si="44"/>
        <v>91940</v>
      </c>
      <c r="T130" s="11" t="str">
        <f t="shared" ref="N130:T193" si="68">T129</f>
        <v>MDEF</v>
      </c>
      <c r="U130" s="10">
        <f t="shared" si="45"/>
        <v>91940</v>
      </c>
      <c r="V130" s="11" t="str">
        <f t="shared" si="46"/>
        <v>ATK</v>
      </c>
      <c r="W130" s="10">
        <f t="shared" si="47"/>
        <v>275820</v>
      </c>
      <c r="X130" s="11"/>
      <c r="Y130" s="10">
        <f t="shared" si="57"/>
        <v>919400</v>
      </c>
      <c r="Z130" s="10">
        <f t="shared" si="58"/>
        <v>275820</v>
      </c>
      <c r="AA130" s="10">
        <f t="shared" si="59"/>
        <v>275820</v>
      </c>
      <c r="AB130" s="10">
        <f t="shared" si="60"/>
        <v>91940</v>
      </c>
      <c r="AC130" s="10">
        <f t="shared" si="61"/>
        <v>91940</v>
      </c>
      <c r="AE130" s="10">
        <f t="shared" si="65"/>
        <v>11200</v>
      </c>
      <c r="AF130" s="10">
        <f t="shared" si="52"/>
        <v>3360</v>
      </c>
      <c r="AG130" s="10">
        <f t="shared" si="53"/>
        <v>3360</v>
      </c>
      <c r="AH130" s="10">
        <f t="shared" si="54"/>
        <v>1120</v>
      </c>
      <c r="AI130" s="10">
        <f t="shared" si="55"/>
        <v>1120</v>
      </c>
    </row>
    <row r="131" spans="2:35" ht="15.75">
      <c r="B131" s="4">
        <f t="shared" ref="B131:B194" si="69">C131*100000+D131*100+E131</f>
        <v>101307</v>
      </c>
      <c r="C131" s="4">
        <f t="shared" si="67"/>
        <v>1</v>
      </c>
      <c r="D131" s="4">
        <f t="shared" si="63"/>
        <v>13</v>
      </c>
      <c r="E131" s="4">
        <f t="shared" si="64"/>
        <v>7</v>
      </c>
      <c r="F131" s="10" t="str">
        <f t="shared" si="66"/>
        <v>200015:23</v>
      </c>
      <c r="H131" s="11" t="str">
        <f t="shared" si="50"/>
        <v>{"PEOPLE":{"HP":930600},"GOD":{"MAG":279180},"DEMON":{"DEF":93060},"IMMORTAL":{"MDEF":93060},"GHOST":{"ATK":279180}}</v>
      </c>
      <c r="I131" s="11"/>
      <c r="J131" s="4">
        <v>128</v>
      </c>
      <c r="K131" s="10">
        <f t="shared" si="62"/>
        <v>200015</v>
      </c>
      <c r="L131" s="10">
        <f t="shared" si="62"/>
        <v>23</v>
      </c>
      <c r="M131" s="11"/>
      <c r="N131" s="11" t="str">
        <f t="shared" si="68"/>
        <v>HP</v>
      </c>
      <c r="O131" s="10">
        <f t="shared" ref="O131:O194" si="70">IF(N131=Y$2,Y131,IF(N131=Z$2,Z131,IF(N131=AA$2,AA131,IF(N131=AB$2,AB131,IF(N131=AC$2,AC131,)))))</f>
        <v>930600</v>
      </c>
      <c r="P131" s="11" t="str">
        <f t="shared" si="68"/>
        <v>MAG</v>
      </c>
      <c r="Q131" s="10">
        <f t="shared" ref="Q131:Q194" si="71">IF(P131=Y$2,Y131,IF(P131=Z$2,Z131,IF(P131=AA$2,AA131,IF(P131=AB$2,AB131,IF(P131=AC$2,AC131,)))))</f>
        <v>279180</v>
      </c>
      <c r="R131" s="11" t="str">
        <f t="shared" si="68"/>
        <v>DEF</v>
      </c>
      <c r="S131" s="10">
        <f t="shared" ref="S131:S194" si="72">IF(R131=Y$2,Y131,IF(R131=Z$2,Z131,IF(R131=AA$2,AA131,IF(R131=AB$2,AB131,IF(R131=AC$2,AC131,)))))</f>
        <v>93060</v>
      </c>
      <c r="T131" s="11" t="str">
        <f t="shared" si="68"/>
        <v>MDEF</v>
      </c>
      <c r="U131" s="10">
        <f t="shared" ref="U131:U194" si="73">IF(T131=Y$2,Y131,IF(T131=Z$2,Z131,IF(T131=AA$2,AA131,IF(T131=AB$2,AB131,IF(T131=AC$2,AC131,)))))</f>
        <v>93060</v>
      </c>
      <c r="V131" s="11" t="str">
        <f t="shared" ref="V131:V194" si="74">V130</f>
        <v>ATK</v>
      </c>
      <c r="W131" s="10">
        <f t="shared" ref="W131:W194" si="75">IF(V131=Y$2,Y131,IF(V131=Z$2,Z131,IF(V131=AA$2,AA131,IF(V131=AB$2,AB131,IF(V131=AC$2,AC131,)))))</f>
        <v>279180</v>
      </c>
      <c r="X131" s="11"/>
      <c r="Y131" s="10">
        <f t="shared" si="57"/>
        <v>930600</v>
      </c>
      <c r="Z131" s="10">
        <f t="shared" si="58"/>
        <v>279180</v>
      </c>
      <c r="AA131" s="10">
        <f t="shared" si="59"/>
        <v>279180</v>
      </c>
      <c r="AB131" s="10">
        <f t="shared" si="60"/>
        <v>93060</v>
      </c>
      <c r="AC131" s="10">
        <f t="shared" si="61"/>
        <v>93060</v>
      </c>
      <c r="AE131" s="10">
        <f t="shared" si="65"/>
        <v>11200</v>
      </c>
      <c r="AF131" s="10">
        <f t="shared" si="52"/>
        <v>3360</v>
      </c>
      <c r="AG131" s="10">
        <f t="shared" si="53"/>
        <v>3360</v>
      </c>
      <c r="AH131" s="10">
        <f t="shared" si="54"/>
        <v>1120</v>
      </c>
      <c r="AI131" s="10">
        <f t="shared" si="55"/>
        <v>1120</v>
      </c>
    </row>
    <row r="132" spans="2:35" ht="15.75">
      <c r="B132" s="4">
        <f t="shared" si="69"/>
        <v>101308</v>
      </c>
      <c r="C132" s="4">
        <f t="shared" si="67"/>
        <v>1</v>
      </c>
      <c r="D132" s="4">
        <f t="shared" si="63"/>
        <v>13</v>
      </c>
      <c r="E132" s="4">
        <f t="shared" si="64"/>
        <v>8</v>
      </c>
      <c r="F132" s="10" t="str">
        <f t="shared" ref="F132:F163" si="76">K132&amp;":"&amp;L132</f>
        <v>200015:23</v>
      </c>
      <c r="H132" s="11" t="str">
        <f t="shared" si="50"/>
        <v>{"PEOPLE":{"HP":941800},"GOD":{"MAG":282540},"DEMON":{"DEF":94180},"IMMORTAL":{"MDEF":94180},"GHOST":{"ATK":282540}}</v>
      </c>
      <c r="I132" s="11"/>
      <c r="J132" s="4">
        <v>129</v>
      </c>
      <c r="K132" s="10">
        <f t="shared" si="62"/>
        <v>200015</v>
      </c>
      <c r="L132" s="10">
        <f t="shared" si="62"/>
        <v>23</v>
      </c>
      <c r="M132" s="11"/>
      <c r="N132" s="11" t="str">
        <f t="shared" si="68"/>
        <v>HP</v>
      </c>
      <c r="O132" s="10">
        <f t="shared" si="70"/>
        <v>941800</v>
      </c>
      <c r="P132" s="11" t="str">
        <f t="shared" si="68"/>
        <v>MAG</v>
      </c>
      <c r="Q132" s="10">
        <f t="shared" si="71"/>
        <v>282540</v>
      </c>
      <c r="R132" s="11" t="str">
        <f t="shared" si="68"/>
        <v>DEF</v>
      </c>
      <c r="S132" s="10">
        <f t="shared" si="72"/>
        <v>94180</v>
      </c>
      <c r="T132" s="11" t="str">
        <f t="shared" si="68"/>
        <v>MDEF</v>
      </c>
      <c r="U132" s="10">
        <f t="shared" si="73"/>
        <v>94180</v>
      </c>
      <c r="V132" s="11" t="str">
        <f t="shared" si="74"/>
        <v>ATK</v>
      </c>
      <c r="W132" s="10">
        <f t="shared" si="75"/>
        <v>282540</v>
      </c>
      <c r="X132" s="11"/>
      <c r="Y132" s="10">
        <f t="shared" si="57"/>
        <v>941800</v>
      </c>
      <c r="Z132" s="10">
        <f t="shared" si="58"/>
        <v>282540</v>
      </c>
      <c r="AA132" s="10">
        <f t="shared" si="59"/>
        <v>282540</v>
      </c>
      <c r="AB132" s="10">
        <f t="shared" si="60"/>
        <v>94180</v>
      </c>
      <c r="AC132" s="10">
        <f t="shared" si="61"/>
        <v>94180</v>
      </c>
      <c r="AE132" s="10">
        <f t="shared" si="65"/>
        <v>11200</v>
      </c>
      <c r="AF132" s="10">
        <f t="shared" si="52"/>
        <v>3360</v>
      </c>
      <c r="AG132" s="10">
        <f t="shared" si="53"/>
        <v>3360</v>
      </c>
      <c r="AH132" s="10">
        <f t="shared" si="54"/>
        <v>1120</v>
      </c>
      <c r="AI132" s="10">
        <f t="shared" si="55"/>
        <v>1120</v>
      </c>
    </row>
    <row r="133" spans="2:35" ht="15.75">
      <c r="B133" s="4">
        <f t="shared" si="69"/>
        <v>101309</v>
      </c>
      <c r="C133" s="4">
        <f t="shared" si="67"/>
        <v>1</v>
      </c>
      <c r="D133" s="4">
        <f t="shared" si="63"/>
        <v>13</v>
      </c>
      <c r="E133" s="4">
        <f t="shared" si="64"/>
        <v>9</v>
      </c>
      <c r="F133" s="10" t="str">
        <f t="shared" si="76"/>
        <v>200015:23</v>
      </c>
      <c r="H133" s="11" t="str">
        <f t="shared" ref="H133:H196" si="77">"{"&amp;""""&amp;N$2&amp;""":{"""&amp;N133&amp;""":"&amp;O133&amp;"},"&amp;""""&amp;P$2&amp;""":{"""&amp;P133&amp;""":"&amp;Q133&amp;"},"&amp;""""&amp;R$2&amp;""":{"""&amp;R133&amp;""":"&amp;S133&amp;"},"&amp;""""&amp;T$2&amp;""":{"""&amp;T133&amp;""":"&amp;U133&amp;"},"&amp;""""&amp;V$2&amp;""":{"""&amp;V133&amp;""":"&amp;W133&amp;"}"&amp;"}"</f>
        <v>{"PEOPLE":{"HP":953000},"GOD":{"MAG":285900},"DEMON":{"DEF":95300},"IMMORTAL":{"MDEF":95300},"GHOST":{"ATK":285900}}</v>
      </c>
      <c r="I133" s="11"/>
      <c r="J133" s="4">
        <v>130</v>
      </c>
      <c r="K133" s="10">
        <f t="shared" si="62"/>
        <v>200015</v>
      </c>
      <c r="L133" s="10">
        <f t="shared" si="62"/>
        <v>23</v>
      </c>
      <c r="M133" s="11"/>
      <c r="N133" s="11" t="str">
        <f t="shared" si="68"/>
        <v>HP</v>
      </c>
      <c r="O133" s="10">
        <f t="shared" si="70"/>
        <v>953000</v>
      </c>
      <c r="P133" s="11" t="str">
        <f t="shared" si="68"/>
        <v>MAG</v>
      </c>
      <c r="Q133" s="10">
        <f t="shared" si="71"/>
        <v>285900</v>
      </c>
      <c r="R133" s="11" t="str">
        <f t="shared" si="68"/>
        <v>DEF</v>
      </c>
      <c r="S133" s="10">
        <f t="shared" si="72"/>
        <v>95300</v>
      </c>
      <c r="T133" s="11" t="str">
        <f t="shared" si="68"/>
        <v>MDEF</v>
      </c>
      <c r="U133" s="10">
        <f t="shared" si="73"/>
        <v>95300</v>
      </c>
      <c r="V133" s="11" t="str">
        <f t="shared" si="74"/>
        <v>ATK</v>
      </c>
      <c r="W133" s="10">
        <f t="shared" si="75"/>
        <v>285900</v>
      </c>
      <c r="X133" s="11"/>
      <c r="Y133" s="10">
        <f t="shared" si="57"/>
        <v>953000</v>
      </c>
      <c r="Z133" s="10">
        <f t="shared" si="58"/>
        <v>285900</v>
      </c>
      <c r="AA133" s="10">
        <f t="shared" si="59"/>
        <v>285900</v>
      </c>
      <c r="AB133" s="10">
        <f t="shared" si="60"/>
        <v>95300</v>
      </c>
      <c r="AC133" s="10">
        <f t="shared" si="61"/>
        <v>95300</v>
      </c>
      <c r="AE133" s="10">
        <f t="shared" si="65"/>
        <v>11200</v>
      </c>
      <c r="AF133" s="10">
        <f t="shared" ref="AF133:AF196" si="78">AE133/10*3</f>
        <v>3360</v>
      </c>
      <c r="AG133" s="10">
        <f t="shared" ref="AG133:AG196" si="79">AE133/10*3</f>
        <v>3360</v>
      </c>
      <c r="AH133" s="10">
        <f t="shared" ref="AH133:AH196" si="80">AE133/10</f>
        <v>1120</v>
      </c>
      <c r="AI133" s="10">
        <f t="shared" ref="AI133:AI196" si="81">AE133/10</f>
        <v>1120</v>
      </c>
    </row>
    <row r="134" spans="2:35" ht="15.75">
      <c r="B134" s="4">
        <f t="shared" si="69"/>
        <v>101400</v>
      </c>
      <c r="C134" s="4">
        <f t="shared" si="67"/>
        <v>1</v>
      </c>
      <c r="D134" s="4">
        <f t="shared" si="63"/>
        <v>14</v>
      </c>
      <c r="E134" s="4">
        <f t="shared" si="64"/>
        <v>0</v>
      </c>
      <c r="F134" s="10" t="str">
        <f t="shared" si="76"/>
        <v>200015:69</v>
      </c>
      <c r="H134" s="11" t="str">
        <f t="shared" si="77"/>
        <v>{"PEOPLE":{"HP":964200},"GOD":{"MAG":289260},"DEMON":{"DEF":96420},"IMMORTAL":{"MDEF":96420},"GHOST":{"ATK":289260}}</v>
      </c>
      <c r="I134" s="11"/>
      <c r="J134" s="4">
        <v>131</v>
      </c>
      <c r="K134" s="10">
        <f t="shared" si="62"/>
        <v>200015</v>
      </c>
      <c r="L134" s="10">
        <f>ROUND(L133*3,)</f>
        <v>69</v>
      </c>
      <c r="M134" s="11"/>
      <c r="N134" s="11" t="str">
        <f t="shared" si="68"/>
        <v>HP</v>
      </c>
      <c r="O134" s="10">
        <f t="shared" si="70"/>
        <v>964200</v>
      </c>
      <c r="P134" s="11" t="str">
        <f t="shared" si="68"/>
        <v>MAG</v>
      </c>
      <c r="Q134" s="10">
        <f t="shared" si="71"/>
        <v>289260</v>
      </c>
      <c r="R134" s="11" t="str">
        <f t="shared" si="68"/>
        <v>DEF</v>
      </c>
      <c r="S134" s="10">
        <f t="shared" si="72"/>
        <v>96420</v>
      </c>
      <c r="T134" s="11" t="str">
        <f t="shared" si="68"/>
        <v>MDEF</v>
      </c>
      <c r="U134" s="10">
        <f t="shared" si="73"/>
        <v>96420</v>
      </c>
      <c r="V134" s="11" t="str">
        <f t="shared" si="74"/>
        <v>ATK</v>
      </c>
      <c r="W134" s="10">
        <f t="shared" si="75"/>
        <v>289260</v>
      </c>
      <c r="X134" s="11"/>
      <c r="Y134" s="10">
        <f t="shared" ref="Y134:Y197" si="82">Y133+AE134</f>
        <v>964200</v>
      </c>
      <c r="Z134" s="10">
        <f t="shared" ref="Z134:Z197" si="83">Z133+AF134</f>
        <v>289260</v>
      </c>
      <c r="AA134" s="10">
        <f t="shared" ref="AA134:AA197" si="84">AA133+AG134</f>
        <v>289260</v>
      </c>
      <c r="AB134" s="10">
        <f t="shared" ref="AB134:AB197" si="85">AB133+AH134</f>
        <v>96420</v>
      </c>
      <c r="AC134" s="10">
        <f t="shared" ref="AC134:AC197" si="86">AC133+AI134</f>
        <v>96420</v>
      </c>
      <c r="AE134" s="10">
        <f t="shared" si="65"/>
        <v>11200</v>
      </c>
      <c r="AF134" s="10">
        <f t="shared" si="78"/>
        <v>3360</v>
      </c>
      <c r="AG134" s="10">
        <f t="shared" si="79"/>
        <v>3360</v>
      </c>
      <c r="AH134" s="10">
        <f t="shared" si="80"/>
        <v>1120</v>
      </c>
      <c r="AI134" s="10">
        <f t="shared" si="81"/>
        <v>1120</v>
      </c>
    </row>
    <row r="135" spans="2:35" ht="15.75">
      <c r="B135" s="4">
        <f t="shared" si="69"/>
        <v>101401</v>
      </c>
      <c r="C135" s="4">
        <f t="shared" si="67"/>
        <v>1</v>
      </c>
      <c r="D135" s="4">
        <f t="shared" si="63"/>
        <v>14</v>
      </c>
      <c r="E135" s="4">
        <f t="shared" si="64"/>
        <v>1</v>
      </c>
      <c r="F135" s="10" t="str">
        <f t="shared" si="76"/>
        <v>200015:27</v>
      </c>
      <c r="H135" s="11" t="str">
        <f t="shared" si="77"/>
        <v>{"PEOPLE":{"HP":975400},"GOD":{"MAG":292620},"DEMON":{"DEF":97540},"IMMORTAL":{"MDEF":97540},"GHOST":{"ATK":292620}}</v>
      </c>
      <c r="I135" s="11"/>
      <c r="J135" s="4">
        <v>132</v>
      </c>
      <c r="K135" s="10">
        <f t="shared" ref="K135:L198" si="87">K134</f>
        <v>200015</v>
      </c>
      <c r="L135" s="10">
        <f>ROUND(D134*D134/8,)+2</f>
        <v>27</v>
      </c>
      <c r="M135" s="11"/>
      <c r="N135" s="11" t="str">
        <f t="shared" si="68"/>
        <v>HP</v>
      </c>
      <c r="O135" s="10">
        <f t="shared" si="70"/>
        <v>975400</v>
      </c>
      <c r="P135" s="11" t="str">
        <f t="shared" si="68"/>
        <v>MAG</v>
      </c>
      <c r="Q135" s="10">
        <f t="shared" si="71"/>
        <v>292620</v>
      </c>
      <c r="R135" s="11" t="str">
        <f t="shared" si="68"/>
        <v>DEF</v>
      </c>
      <c r="S135" s="10">
        <f t="shared" si="72"/>
        <v>97540</v>
      </c>
      <c r="T135" s="11" t="str">
        <f t="shared" si="68"/>
        <v>MDEF</v>
      </c>
      <c r="U135" s="10">
        <f t="shared" si="73"/>
        <v>97540</v>
      </c>
      <c r="V135" s="11" t="str">
        <f t="shared" si="74"/>
        <v>ATK</v>
      </c>
      <c r="W135" s="10">
        <f t="shared" si="75"/>
        <v>292620</v>
      </c>
      <c r="X135" s="11"/>
      <c r="Y135" s="10">
        <f t="shared" si="82"/>
        <v>975400</v>
      </c>
      <c r="Z135" s="10">
        <f t="shared" si="83"/>
        <v>292620</v>
      </c>
      <c r="AA135" s="10">
        <f t="shared" si="84"/>
        <v>292620</v>
      </c>
      <c r="AB135" s="10">
        <f t="shared" si="85"/>
        <v>97540</v>
      </c>
      <c r="AC135" s="10">
        <f t="shared" si="86"/>
        <v>97540</v>
      </c>
      <c r="AE135" s="10">
        <f t="shared" si="65"/>
        <v>11200</v>
      </c>
      <c r="AF135" s="10">
        <f t="shared" si="78"/>
        <v>3360</v>
      </c>
      <c r="AG135" s="10">
        <f t="shared" si="79"/>
        <v>3360</v>
      </c>
      <c r="AH135" s="10">
        <f t="shared" si="80"/>
        <v>1120</v>
      </c>
      <c r="AI135" s="10">
        <f t="shared" si="81"/>
        <v>1120</v>
      </c>
    </row>
    <row r="136" spans="2:35" ht="15.75">
      <c r="B136" s="4">
        <f t="shared" si="69"/>
        <v>101402</v>
      </c>
      <c r="C136" s="4">
        <f t="shared" si="67"/>
        <v>1</v>
      </c>
      <c r="D136" s="4">
        <f t="shared" si="63"/>
        <v>14</v>
      </c>
      <c r="E136" s="4">
        <f t="shared" si="64"/>
        <v>2</v>
      </c>
      <c r="F136" s="10" t="str">
        <f t="shared" si="76"/>
        <v>200015:27</v>
      </c>
      <c r="H136" s="11" t="str">
        <f t="shared" si="77"/>
        <v>{"PEOPLE":{"HP":986600},"GOD":{"MAG":295980},"DEMON":{"DEF":98660},"IMMORTAL":{"MDEF":98660},"GHOST":{"ATK":295980}}</v>
      </c>
      <c r="I136" s="11"/>
      <c r="J136" s="4">
        <v>133</v>
      </c>
      <c r="K136" s="10">
        <f t="shared" si="87"/>
        <v>200015</v>
      </c>
      <c r="L136" s="10">
        <f>L135</f>
        <v>27</v>
      </c>
      <c r="M136" s="11"/>
      <c r="N136" s="11" t="str">
        <f t="shared" si="68"/>
        <v>HP</v>
      </c>
      <c r="O136" s="10">
        <f t="shared" si="70"/>
        <v>986600</v>
      </c>
      <c r="P136" s="11" t="str">
        <f t="shared" si="68"/>
        <v>MAG</v>
      </c>
      <c r="Q136" s="10">
        <f t="shared" si="71"/>
        <v>295980</v>
      </c>
      <c r="R136" s="11" t="str">
        <f t="shared" si="68"/>
        <v>DEF</v>
      </c>
      <c r="S136" s="10">
        <f t="shared" si="72"/>
        <v>98660</v>
      </c>
      <c r="T136" s="11" t="str">
        <f t="shared" si="68"/>
        <v>MDEF</v>
      </c>
      <c r="U136" s="10">
        <f t="shared" si="73"/>
        <v>98660</v>
      </c>
      <c r="V136" s="11" t="str">
        <f t="shared" si="74"/>
        <v>ATK</v>
      </c>
      <c r="W136" s="10">
        <f t="shared" si="75"/>
        <v>295980</v>
      </c>
      <c r="X136" s="11"/>
      <c r="Y136" s="10">
        <f t="shared" si="82"/>
        <v>986600</v>
      </c>
      <c r="Z136" s="10">
        <f t="shared" si="83"/>
        <v>295980</v>
      </c>
      <c r="AA136" s="10">
        <f t="shared" si="84"/>
        <v>295980</v>
      </c>
      <c r="AB136" s="10">
        <f t="shared" si="85"/>
        <v>98660</v>
      </c>
      <c r="AC136" s="10">
        <f t="shared" si="86"/>
        <v>98660</v>
      </c>
      <c r="AE136" s="10">
        <f t="shared" si="65"/>
        <v>11200</v>
      </c>
      <c r="AF136" s="10">
        <f t="shared" si="78"/>
        <v>3360</v>
      </c>
      <c r="AG136" s="10">
        <f t="shared" si="79"/>
        <v>3360</v>
      </c>
      <c r="AH136" s="10">
        <f t="shared" si="80"/>
        <v>1120</v>
      </c>
      <c r="AI136" s="10">
        <f t="shared" si="81"/>
        <v>1120</v>
      </c>
    </row>
    <row r="137" spans="2:35" ht="15.75">
      <c r="B137" s="4">
        <f t="shared" si="69"/>
        <v>101403</v>
      </c>
      <c r="C137" s="4">
        <f t="shared" si="67"/>
        <v>1</v>
      </c>
      <c r="D137" s="4">
        <f t="shared" si="63"/>
        <v>14</v>
      </c>
      <c r="E137" s="4">
        <f t="shared" si="64"/>
        <v>3</v>
      </c>
      <c r="F137" s="10" t="str">
        <f t="shared" si="76"/>
        <v>200015:27</v>
      </c>
      <c r="H137" s="11" t="str">
        <f t="shared" si="77"/>
        <v>{"PEOPLE":{"HP":997800},"GOD":{"MAG":299340},"DEMON":{"DEF":99780},"IMMORTAL":{"MDEF":99780},"GHOST":{"ATK":299340}}</v>
      </c>
      <c r="I137" s="11"/>
      <c r="J137" s="4">
        <v>134</v>
      </c>
      <c r="K137" s="10">
        <f t="shared" si="87"/>
        <v>200015</v>
      </c>
      <c r="L137" s="10">
        <f>L136</f>
        <v>27</v>
      </c>
      <c r="M137" s="11"/>
      <c r="N137" s="11" t="str">
        <f t="shared" si="68"/>
        <v>HP</v>
      </c>
      <c r="O137" s="10">
        <f t="shared" si="70"/>
        <v>997800</v>
      </c>
      <c r="P137" s="11" t="str">
        <f t="shared" si="68"/>
        <v>MAG</v>
      </c>
      <c r="Q137" s="10">
        <f t="shared" si="71"/>
        <v>299340</v>
      </c>
      <c r="R137" s="11" t="str">
        <f t="shared" si="68"/>
        <v>DEF</v>
      </c>
      <c r="S137" s="10">
        <f t="shared" si="72"/>
        <v>99780</v>
      </c>
      <c r="T137" s="11" t="str">
        <f t="shared" si="68"/>
        <v>MDEF</v>
      </c>
      <c r="U137" s="10">
        <f t="shared" si="73"/>
        <v>99780</v>
      </c>
      <c r="V137" s="11" t="str">
        <f t="shared" si="74"/>
        <v>ATK</v>
      </c>
      <c r="W137" s="10">
        <f t="shared" si="75"/>
        <v>299340</v>
      </c>
      <c r="X137" s="11"/>
      <c r="Y137" s="10">
        <f t="shared" si="82"/>
        <v>997800</v>
      </c>
      <c r="Z137" s="10">
        <f t="shared" si="83"/>
        <v>299340</v>
      </c>
      <c r="AA137" s="10">
        <f t="shared" si="84"/>
        <v>299340</v>
      </c>
      <c r="AB137" s="10">
        <f t="shared" si="85"/>
        <v>99780</v>
      </c>
      <c r="AC137" s="10">
        <f t="shared" si="86"/>
        <v>99780</v>
      </c>
      <c r="AE137" s="10">
        <f t="shared" si="65"/>
        <v>11200</v>
      </c>
      <c r="AF137" s="10">
        <f t="shared" si="78"/>
        <v>3360</v>
      </c>
      <c r="AG137" s="10">
        <f t="shared" si="79"/>
        <v>3360</v>
      </c>
      <c r="AH137" s="10">
        <f t="shared" si="80"/>
        <v>1120</v>
      </c>
      <c r="AI137" s="10">
        <f t="shared" si="81"/>
        <v>1120</v>
      </c>
    </row>
    <row r="138" spans="2:35" ht="15.75">
      <c r="B138" s="4">
        <f t="shared" si="69"/>
        <v>101404</v>
      </c>
      <c r="C138" s="4">
        <f t="shared" si="67"/>
        <v>1</v>
      </c>
      <c r="D138" s="4">
        <f t="shared" si="63"/>
        <v>14</v>
      </c>
      <c r="E138" s="4">
        <f t="shared" si="64"/>
        <v>4</v>
      </c>
      <c r="F138" s="10" t="str">
        <f t="shared" si="76"/>
        <v>200015:27</v>
      </c>
      <c r="H138" s="11" t="str">
        <f t="shared" si="77"/>
        <v>{"PEOPLE":{"HP":1009000},"GOD":{"MAG":302700},"DEMON":{"DEF":100900},"IMMORTAL":{"MDEF":100900},"GHOST":{"ATK":302700}}</v>
      </c>
      <c r="I138" s="11"/>
      <c r="J138" s="4">
        <v>135</v>
      </c>
      <c r="K138" s="10">
        <f t="shared" si="87"/>
        <v>200015</v>
      </c>
      <c r="L138" s="10">
        <f t="shared" si="87"/>
        <v>27</v>
      </c>
      <c r="M138" s="11"/>
      <c r="N138" s="11" t="str">
        <f t="shared" si="68"/>
        <v>HP</v>
      </c>
      <c r="O138" s="10">
        <f t="shared" si="70"/>
        <v>1009000</v>
      </c>
      <c r="P138" s="11" t="str">
        <f t="shared" si="68"/>
        <v>MAG</v>
      </c>
      <c r="Q138" s="10">
        <f t="shared" si="71"/>
        <v>302700</v>
      </c>
      <c r="R138" s="11" t="str">
        <f t="shared" si="68"/>
        <v>DEF</v>
      </c>
      <c r="S138" s="10">
        <f t="shared" si="72"/>
        <v>100900</v>
      </c>
      <c r="T138" s="11" t="str">
        <f t="shared" si="68"/>
        <v>MDEF</v>
      </c>
      <c r="U138" s="10">
        <f t="shared" si="73"/>
        <v>100900</v>
      </c>
      <c r="V138" s="11" t="str">
        <f t="shared" si="74"/>
        <v>ATK</v>
      </c>
      <c r="W138" s="10">
        <f t="shared" si="75"/>
        <v>302700</v>
      </c>
      <c r="X138" s="11"/>
      <c r="Y138" s="10">
        <f t="shared" si="82"/>
        <v>1009000</v>
      </c>
      <c r="Z138" s="10">
        <f t="shared" si="83"/>
        <v>302700</v>
      </c>
      <c r="AA138" s="10">
        <f t="shared" si="84"/>
        <v>302700</v>
      </c>
      <c r="AB138" s="10">
        <f t="shared" si="85"/>
        <v>100900</v>
      </c>
      <c r="AC138" s="10">
        <f t="shared" si="86"/>
        <v>100900</v>
      </c>
      <c r="AE138" s="10">
        <f t="shared" si="65"/>
        <v>11200</v>
      </c>
      <c r="AF138" s="10">
        <f t="shared" si="78"/>
        <v>3360</v>
      </c>
      <c r="AG138" s="10">
        <f t="shared" si="79"/>
        <v>3360</v>
      </c>
      <c r="AH138" s="10">
        <f t="shared" si="80"/>
        <v>1120</v>
      </c>
      <c r="AI138" s="10">
        <f t="shared" si="81"/>
        <v>1120</v>
      </c>
    </row>
    <row r="139" spans="2:35" ht="15.75">
      <c r="B139" s="4">
        <f t="shared" si="69"/>
        <v>101405</v>
      </c>
      <c r="C139" s="4">
        <f t="shared" si="67"/>
        <v>1</v>
      </c>
      <c r="D139" s="4">
        <f t="shared" si="63"/>
        <v>14</v>
      </c>
      <c r="E139" s="4">
        <f t="shared" si="64"/>
        <v>5</v>
      </c>
      <c r="F139" s="10" t="str">
        <f t="shared" si="76"/>
        <v>200015:27</v>
      </c>
      <c r="H139" s="11" t="str">
        <f t="shared" si="77"/>
        <v>{"PEOPLE":{"HP":1020200},"GOD":{"MAG":306060},"DEMON":{"DEF":102020},"IMMORTAL":{"MDEF":102020},"GHOST":{"ATK":306060}}</v>
      </c>
      <c r="I139" s="11"/>
      <c r="J139" s="4">
        <v>136</v>
      </c>
      <c r="K139" s="10">
        <f t="shared" si="87"/>
        <v>200015</v>
      </c>
      <c r="L139" s="10">
        <f t="shared" si="87"/>
        <v>27</v>
      </c>
      <c r="M139" s="11"/>
      <c r="N139" s="11" t="str">
        <f t="shared" si="68"/>
        <v>HP</v>
      </c>
      <c r="O139" s="10">
        <f t="shared" si="70"/>
        <v>1020200</v>
      </c>
      <c r="P139" s="11" t="str">
        <f t="shared" si="68"/>
        <v>MAG</v>
      </c>
      <c r="Q139" s="10">
        <f t="shared" si="71"/>
        <v>306060</v>
      </c>
      <c r="R139" s="11" t="str">
        <f t="shared" si="68"/>
        <v>DEF</v>
      </c>
      <c r="S139" s="10">
        <f t="shared" si="72"/>
        <v>102020</v>
      </c>
      <c r="T139" s="11" t="str">
        <f t="shared" si="68"/>
        <v>MDEF</v>
      </c>
      <c r="U139" s="10">
        <f t="shared" si="73"/>
        <v>102020</v>
      </c>
      <c r="V139" s="11" t="str">
        <f t="shared" si="74"/>
        <v>ATK</v>
      </c>
      <c r="W139" s="10">
        <f t="shared" si="75"/>
        <v>306060</v>
      </c>
      <c r="X139" s="11"/>
      <c r="Y139" s="10">
        <f t="shared" si="82"/>
        <v>1020200</v>
      </c>
      <c r="Z139" s="10">
        <f t="shared" si="83"/>
        <v>306060</v>
      </c>
      <c r="AA139" s="10">
        <f t="shared" si="84"/>
        <v>306060</v>
      </c>
      <c r="AB139" s="10">
        <f t="shared" si="85"/>
        <v>102020</v>
      </c>
      <c r="AC139" s="10">
        <f t="shared" si="86"/>
        <v>102020</v>
      </c>
      <c r="AE139" s="10">
        <f t="shared" si="65"/>
        <v>11200</v>
      </c>
      <c r="AF139" s="10">
        <f t="shared" si="78"/>
        <v>3360</v>
      </c>
      <c r="AG139" s="10">
        <f t="shared" si="79"/>
        <v>3360</v>
      </c>
      <c r="AH139" s="10">
        <f t="shared" si="80"/>
        <v>1120</v>
      </c>
      <c r="AI139" s="10">
        <f t="shared" si="81"/>
        <v>1120</v>
      </c>
    </row>
    <row r="140" spans="2:35" ht="15.75">
      <c r="B140" s="4">
        <f t="shared" si="69"/>
        <v>101406</v>
      </c>
      <c r="C140" s="4">
        <f t="shared" si="67"/>
        <v>1</v>
      </c>
      <c r="D140" s="4">
        <f t="shared" si="63"/>
        <v>14</v>
      </c>
      <c r="E140" s="4">
        <f t="shared" si="64"/>
        <v>6</v>
      </c>
      <c r="F140" s="10" t="str">
        <f t="shared" si="76"/>
        <v>200015:27</v>
      </c>
      <c r="H140" s="11" t="str">
        <f t="shared" si="77"/>
        <v>{"PEOPLE":{"HP":1031400},"GOD":{"MAG":309420},"DEMON":{"DEF":103140},"IMMORTAL":{"MDEF":103140},"GHOST":{"ATK":309420}}</v>
      </c>
      <c r="I140" s="11"/>
      <c r="J140" s="4">
        <v>137</v>
      </c>
      <c r="K140" s="10">
        <f t="shared" si="87"/>
        <v>200015</v>
      </c>
      <c r="L140" s="10">
        <f t="shared" si="87"/>
        <v>27</v>
      </c>
      <c r="M140" s="11"/>
      <c r="N140" s="11" t="str">
        <f t="shared" si="68"/>
        <v>HP</v>
      </c>
      <c r="O140" s="10">
        <f t="shared" si="70"/>
        <v>1031400</v>
      </c>
      <c r="P140" s="11" t="str">
        <f t="shared" si="68"/>
        <v>MAG</v>
      </c>
      <c r="Q140" s="10">
        <f t="shared" si="71"/>
        <v>309420</v>
      </c>
      <c r="R140" s="11" t="str">
        <f t="shared" si="68"/>
        <v>DEF</v>
      </c>
      <c r="S140" s="10">
        <f t="shared" si="72"/>
        <v>103140</v>
      </c>
      <c r="T140" s="11" t="str">
        <f t="shared" si="68"/>
        <v>MDEF</v>
      </c>
      <c r="U140" s="10">
        <f t="shared" si="73"/>
        <v>103140</v>
      </c>
      <c r="V140" s="11" t="str">
        <f t="shared" si="74"/>
        <v>ATK</v>
      </c>
      <c r="W140" s="10">
        <f t="shared" si="75"/>
        <v>309420</v>
      </c>
      <c r="X140" s="11"/>
      <c r="Y140" s="10">
        <f t="shared" si="82"/>
        <v>1031400</v>
      </c>
      <c r="Z140" s="10">
        <f t="shared" si="83"/>
        <v>309420</v>
      </c>
      <c r="AA140" s="10">
        <f t="shared" si="84"/>
        <v>309420</v>
      </c>
      <c r="AB140" s="10">
        <f t="shared" si="85"/>
        <v>103140</v>
      </c>
      <c r="AC140" s="10">
        <f t="shared" si="86"/>
        <v>103140</v>
      </c>
      <c r="AE140" s="10">
        <f t="shared" si="65"/>
        <v>11200</v>
      </c>
      <c r="AF140" s="10">
        <f t="shared" si="78"/>
        <v>3360</v>
      </c>
      <c r="AG140" s="10">
        <f t="shared" si="79"/>
        <v>3360</v>
      </c>
      <c r="AH140" s="10">
        <f t="shared" si="80"/>
        <v>1120</v>
      </c>
      <c r="AI140" s="10">
        <f t="shared" si="81"/>
        <v>1120</v>
      </c>
    </row>
    <row r="141" spans="2:35" ht="15.75">
      <c r="B141" s="4">
        <f t="shared" si="69"/>
        <v>101407</v>
      </c>
      <c r="C141" s="4">
        <f t="shared" si="67"/>
        <v>1</v>
      </c>
      <c r="D141" s="4">
        <f t="shared" si="63"/>
        <v>14</v>
      </c>
      <c r="E141" s="4">
        <f t="shared" si="64"/>
        <v>7</v>
      </c>
      <c r="F141" s="10" t="str">
        <f t="shared" si="76"/>
        <v>200015:27</v>
      </c>
      <c r="H141" s="11" t="str">
        <f t="shared" si="77"/>
        <v>{"PEOPLE":{"HP":1042600},"GOD":{"MAG":312780},"DEMON":{"DEF":104260},"IMMORTAL":{"MDEF":104260},"GHOST":{"ATK":312780}}</v>
      </c>
      <c r="I141" s="11"/>
      <c r="J141" s="4">
        <v>138</v>
      </c>
      <c r="K141" s="10">
        <f t="shared" si="87"/>
        <v>200015</v>
      </c>
      <c r="L141" s="10">
        <f t="shared" si="87"/>
        <v>27</v>
      </c>
      <c r="M141" s="11"/>
      <c r="N141" s="11" t="str">
        <f t="shared" si="68"/>
        <v>HP</v>
      </c>
      <c r="O141" s="10">
        <f t="shared" si="70"/>
        <v>1042600</v>
      </c>
      <c r="P141" s="11" t="str">
        <f t="shared" si="68"/>
        <v>MAG</v>
      </c>
      <c r="Q141" s="10">
        <f t="shared" si="71"/>
        <v>312780</v>
      </c>
      <c r="R141" s="11" t="str">
        <f t="shared" si="68"/>
        <v>DEF</v>
      </c>
      <c r="S141" s="10">
        <f t="shared" si="72"/>
        <v>104260</v>
      </c>
      <c r="T141" s="11" t="str">
        <f t="shared" si="68"/>
        <v>MDEF</v>
      </c>
      <c r="U141" s="10">
        <f t="shared" si="73"/>
        <v>104260</v>
      </c>
      <c r="V141" s="11" t="str">
        <f t="shared" si="74"/>
        <v>ATK</v>
      </c>
      <c r="W141" s="10">
        <f t="shared" si="75"/>
        <v>312780</v>
      </c>
      <c r="X141" s="11"/>
      <c r="Y141" s="10">
        <f t="shared" si="82"/>
        <v>1042600</v>
      </c>
      <c r="Z141" s="10">
        <f t="shared" si="83"/>
        <v>312780</v>
      </c>
      <c r="AA141" s="10">
        <f t="shared" si="84"/>
        <v>312780</v>
      </c>
      <c r="AB141" s="10">
        <f t="shared" si="85"/>
        <v>104260</v>
      </c>
      <c r="AC141" s="10">
        <f t="shared" si="86"/>
        <v>104260</v>
      </c>
      <c r="AE141" s="10">
        <f t="shared" si="65"/>
        <v>11200</v>
      </c>
      <c r="AF141" s="10">
        <f t="shared" si="78"/>
        <v>3360</v>
      </c>
      <c r="AG141" s="10">
        <f t="shared" si="79"/>
        <v>3360</v>
      </c>
      <c r="AH141" s="10">
        <f t="shared" si="80"/>
        <v>1120</v>
      </c>
      <c r="AI141" s="10">
        <f t="shared" si="81"/>
        <v>1120</v>
      </c>
    </row>
    <row r="142" spans="2:35" ht="15.75">
      <c r="B142" s="4">
        <f t="shared" si="69"/>
        <v>101408</v>
      </c>
      <c r="C142" s="4">
        <f t="shared" si="67"/>
        <v>1</v>
      </c>
      <c r="D142" s="4">
        <f t="shared" si="63"/>
        <v>14</v>
      </c>
      <c r="E142" s="4">
        <f t="shared" si="64"/>
        <v>8</v>
      </c>
      <c r="F142" s="10" t="str">
        <f t="shared" si="76"/>
        <v>200015:27</v>
      </c>
      <c r="H142" s="11" t="str">
        <f t="shared" si="77"/>
        <v>{"PEOPLE":{"HP":1053800},"GOD":{"MAG":316140},"DEMON":{"DEF":105380},"IMMORTAL":{"MDEF":105380},"GHOST":{"ATK":316140}}</v>
      </c>
      <c r="I142" s="11"/>
      <c r="J142" s="4">
        <v>139</v>
      </c>
      <c r="K142" s="10">
        <f t="shared" si="87"/>
        <v>200015</v>
      </c>
      <c r="L142" s="10">
        <f t="shared" si="87"/>
        <v>27</v>
      </c>
      <c r="M142" s="11"/>
      <c r="N142" s="11" t="str">
        <f t="shared" si="68"/>
        <v>HP</v>
      </c>
      <c r="O142" s="10">
        <f t="shared" si="70"/>
        <v>1053800</v>
      </c>
      <c r="P142" s="11" t="str">
        <f t="shared" si="68"/>
        <v>MAG</v>
      </c>
      <c r="Q142" s="10">
        <f t="shared" si="71"/>
        <v>316140</v>
      </c>
      <c r="R142" s="11" t="str">
        <f t="shared" si="68"/>
        <v>DEF</v>
      </c>
      <c r="S142" s="10">
        <f t="shared" si="72"/>
        <v>105380</v>
      </c>
      <c r="T142" s="11" t="str">
        <f t="shared" si="68"/>
        <v>MDEF</v>
      </c>
      <c r="U142" s="10">
        <f t="shared" si="73"/>
        <v>105380</v>
      </c>
      <c r="V142" s="11" t="str">
        <f t="shared" si="74"/>
        <v>ATK</v>
      </c>
      <c r="W142" s="10">
        <f t="shared" si="75"/>
        <v>316140</v>
      </c>
      <c r="X142" s="11"/>
      <c r="Y142" s="10">
        <f t="shared" si="82"/>
        <v>1053800</v>
      </c>
      <c r="Z142" s="10">
        <f t="shared" si="83"/>
        <v>316140</v>
      </c>
      <c r="AA142" s="10">
        <f t="shared" si="84"/>
        <v>316140</v>
      </c>
      <c r="AB142" s="10">
        <f t="shared" si="85"/>
        <v>105380</v>
      </c>
      <c r="AC142" s="10">
        <f t="shared" si="86"/>
        <v>105380</v>
      </c>
      <c r="AE142" s="10">
        <f t="shared" si="65"/>
        <v>11200</v>
      </c>
      <c r="AF142" s="10">
        <f t="shared" si="78"/>
        <v>3360</v>
      </c>
      <c r="AG142" s="10">
        <f t="shared" si="79"/>
        <v>3360</v>
      </c>
      <c r="AH142" s="10">
        <f t="shared" si="80"/>
        <v>1120</v>
      </c>
      <c r="AI142" s="10">
        <f t="shared" si="81"/>
        <v>1120</v>
      </c>
    </row>
    <row r="143" spans="2:35" ht="15.75">
      <c r="B143" s="4">
        <f t="shared" si="69"/>
        <v>101409</v>
      </c>
      <c r="C143" s="4">
        <f t="shared" si="67"/>
        <v>1</v>
      </c>
      <c r="D143" s="4">
        <f t="shared" ref="D143:D206" si="88">D133+1</f>
        <v>14</v>
      </c>
      <c r="E143" s="4">
        <f t="shared" ref="E143:E206" si="89">E133</f>
        <v>9</v>
      </c>
      <c r="F143" s="10" t="str">
        <f t="shared" si="76"/>
        <v>200015:27</v>
      </c>
      <c r="H143" s="11" t="str">
        <f t="shared" si="77"/>
        <v>{"PEOPLE":{"HP":1065000},"GOD":{"MAG":319500},"DEMON":{"DEF":106500},"IMMORTAL":{"MDEF":106500},"GHOST":{"ATK":319500}}</v>
      </c>
      <c r="I143" s="11"/>
      <c r="J143" s="4">
        <v>140</v>
      </c>
      <c r="K143" s="10">
        <f t="shared" si="87"/>
        <v>200015</v>
      </c>
      <c r="L143" s="10">
        <f t="shared" si="87"/>
        <v>27</v>
      </c>
      <c r="M143" s="11"/>
      <c r="N143" s="11" t="str">
        <f t="shared" si="68"/>
        <v>HP</v>
      </c>
      <c r="O143" s="10">
        <f t="shared" si="70"/>
        <v>1065000</v>
      </c>
      <c r="P143" s="11" t="str">
        <f t="shared" si="68"/>
        <v>MAG</v>
      </c>
      <c r="Q143" s="10">
        <f t="shared" si="71"/>
        <v>319500</v>
      </c>
      <c r="R143" s="11" t="str">
        <f t="shared" si="68"/>
        <v>DEF</v>
      </c>
      <c r="S143" s="10">
        <f t="shared" si="72"/>
        <v>106500</v>
      </c>
      <c r="T143" s="11" t="str">
        <f t="shared" si="68"/>
        <v>MDEF</v>
      </c>
      <c r="U143" s="10">
        <f t="shared" si="73"/>
        <v>106500</v>
      </c>
      <c r="V143" s="11" t="str">
        <f t="shared" si="74"/>
        <v>ATK</v>
      </c>
      <c r="W143" s="10">
        <f t="shared" si="75"/>
        <v>319500</v>
      </c>
      <c r="X143" s="11"/>
      <c r="Y143" s="10">
        <f t="shared" si="82"/>
        <v>1065000</v>
      </c>
      <c r="Z143" s="10">
        <f t="shared" si="83"/>
        <v>319500</v>
      </c>
      <c r="AA143" s="10">
        <f t="shared" si="84"/>
        <v>319500</v>
      </c>
      <c r="AB143" s="10">
        <f t="shared" si="85"/>
        <v>106500</v>
      </c>
      <c r="AC143" s="10">
        <f t="shared" si="86"/>
        <v>106500</v>
      </c>
      <c r="AE143" s="10">
        <f t="shared" si="65"/>
        <v>11200</v>
      </c>
      <c r="AF143" s="10">
        <f t="shared" si="78"/>
        <v>3360</v>
      </c>
      <c r="AG143" s="10">
        <f t="shared" si="79"/>
        <v>3360</v>
      </c>
      <c r="AH143" s="10">
        <f t="shared" si="80"/>
        <v>1120</v>
      </c>
      <c r="AI143" s="10">
        <f t="shared" si="81"/>
        <v>1120</v>
      </c>
    </row>
    <row r="144" spans="2:35" ht="15.75">
      <c r="B144" s="4">
        <f t="shared" si="69"/>
        <v>101500</v>
      </c>
      <c r="C144" s="4">
        <f t="shared" si="67"/>
        <v>1</v>
      </c>
      <c r="D144" s="4">
        <f t="shared" si="88"/>
        <v>15</v>
      </c>
      <c r="E144" s="4">
        <f t="shared" si="89"/>
        <v>0</v>
      </c>
      <c r="F144" s="10" t="str">
        <f t="shared" si="76"/>
        <v>200015:81</v>
      </c>
      <c r="H144" s="11" t="str">
        <f t="shared" si="77"/>
        <v>{"PEOPLE":{"HP":1077400},"GOD":{"MAG":323220},"DEMON":{"DEF":107740},"IMMORTAL":{"MDEF":107740},"GHOST":{"ATK":323220}}</v>
      </c>
      <c r="I144" s="11"/>
      <c r="J144" s="4">
        <v>141</v>
      </c>
      <c r="K144" s="10">
        <f t="shared" si="87"/>
        <v>200015</v>
      </c>
      <c r="L144" s="10">
        <f>ROUND(L143*3,)</f>
        <v>81</v>
      </c>
      <c r="M144" s="11"/>
      <c r="N144" s="11" t="str">
        <f t="shared" si="68"/>
        <v>HP</v>
      </c>
      <c r="O144" s="10">
        <f t="shared" si="70"/>
        <v>1077400</v>
      </c>
      <c r="P144" s="11" t="str">
        <f t="shared" si="68"/>
        <v>MAG</v>
      </c>
      <c r="Q144" s="10">
        <f t="shared" si="71"/>
        <v>323220</v>
      </c>
      <c r="R144" s="11" t="str">
        <f t="shared" si="68"/>
        <v>DEF</v>
      </c>
      <c r="S144" s="10">
        <f t="shared" si="72"/>
        <v>107740</v>
      </c>
      <c r="T144" s="11" t="str">
        <f t="shared" si="68"/>
        <v>MDEF</v>
      </c>
      <c r="U144" s="10">
        <f t="shared" si="73"/>
        <v>107740</v>
      </c>
      <c r="V144" s="11" t="str">
        <f t="shared" si="74"/>
        <v>ATK</v>
      </c>
      <c r="W144" s="10">
        <f t="shared" si="75"/>
        <v>323220</v>
      </c>
      <c r="X144" s="11"/>
      <c r="Y144" s="10">
        <f t="shared" si="82"/>
        <v>1077400</v>
      </c>
      <c r="Z144" s="10">
        <f t="shared" si="83"/>
        <v>323220</v>
      </c>
      <c r="AA144" s="10">
        <f t="shared" si="84"/>
        <v>323220</v>
      </c>
      <c r="AB144" s="10">
        <f t="shared" si="85"/>
        <v>107740</v>
      </c>
      <c r="AC144" s="10">
        <f t="shared" si="86"/>
        <v>107740</v>
      </c>
      <c r="AE144" s="10">
        <f t="shared" si="65"/>
        <v>12400</v>
      </c>
      <c r="AF144" s="10">
        <f t="shared" si="78"/>
        <v>3720</v>
      </c>
      <c r="AG144" s="10">
        <f t="shared" si="79"/>
        <v>3720</v>
      </c>
      <c r="AH144" s="10">
        <f t="shared" si="80"/>
        <v>1240</v>
      </c>
      <c r="AI144" s="10">
        <f t="shared" si="81"/>
        <v>1240</v>
      </c>
    </row>
    <row r="145" spans="2:35" ht="15.75">
      <c r="B145" s="4">
        <f t="shared" si="69"/>
        <v>101501</v>
      </c>
      <c r="C145" s="4">
        <f t="shared" si="67"/>
        <v>1</v>
      </c>
      <c r="D145" s="4">
        <f t="shared" si="88"/>
        <v>15</v>
      </c>
      <c r="E145" s="4">
        <f t="shared" si="89"/>
        <v>1</v>
      </c>
      <c r="F145" s="10" t="str">
        <f t="shared" si="76"/>
        <v>200015:30</v>
      </c>
      <c r="H145" s="11" t="str">
        <f t="shared" si="77"/>
        <v>{"PEOPLE":{"HP":1089800},"GOD":{"MAG":326940},"DEMON":{"DEF":108980},"IMMORTAL":{"MDEF":108980},"GHOST":{"ATK":326940}}</v>
      </c>
      <c r="I145" s="11"/>
      <c r="J145" s="4">
        <v>142</v>
      </c>
      <c r="K145" s="10">
        <f t="shared" si="87"/>
        <v>200015</v>
      </c>
      <c r="L145" s="10">
        <f>ROUND(D144*D144/8,)+2</f>
        <v>30</v>
      </c>
      <c r="M145" s="11"/>
      <c r="N145" s="11" t="str">
        <f t="shared" si="68"/>
        <v>HP</v>
      </c>
      <c r="O145" s="10">
        <f t="shared" si="70"/>
        <v>1089800</v>
      </c>
      <c r="P145" s="11" t="str">
        <f t="shared" si="68"/>
        <v>MAG</v>
      </c>
      <c r="Q145" s="10">
        <f t="shared" si="71"/>
        <v>326940</v>
      </c>
      <c r="R145" s="11" t="str">
        <f t="shared" si="68"/>
        <v>DEF</v>
      </c>
      <c r="S145" s="10">
        <f t="shared" si="72"/>
        <v>108980</v>
      </c>
      <c r="T145" s="11" t="str">
        <f t="shared" si="68"/>
        <v>MDEF</v>
      </c>
      <c r="U145" s="10">
        <f t="shared" si="73"/>
        <v>108980</v>
      </c>
      <c r="V145" s="11" t="str">
        <f t="shared" si="74"/>
        <v>ATK</v>
      </c>
      <c r="W145" s="10">
        <f t="shared" si="75"/>
        <v>326940</v>
      </c>
      <c r="X145" s="11"/>
      <c r="Y145" s="10">
        <f t="shared" si="82"/>
        <v>1089800</v>
      </c>
      <c r="Z145" s="10">
        <f t="shared" si="83"/>
        <v>326940</v>
      </c>
      <c r="AA145" s="10">
        <f t="shared" si="84"/>
        <v>326940</v>
      </c>
      <c r="AB145" s="10">
        <f t="shared" si="85"/>
        <v>108980</v>
      </c>
      <c r="AC145" s="10">
        <f t="shared" si="86"/>
        <v>108980</v>
      </c>
      <c r="AE145" s="10">
        <f t="shared" si="65"/>
        <v>12400</v>
      </c>
      <c r="AF145" s="10">
        <f t="shared" si="78"/>
        <v>3720</v>
      </c>
      <c r="AG145" s="10">
        <f t="shared" si="79"/>
        <v>3720</v>
      </c>
      <c r="AH145" s="10">
        <f t="shared" si="80"/>
        <v>1240</v>
      </c>
      <c r="AI145" s="10">
        <f t="shared" si="81"/>
        <v>1240</v>
      </c>
    </row>
    <row r="146" spans="2:35" ht="15.75">
      <c r="B146" s="4">
        <f t="shared" si="69"/>
        <v>101502</v>
      </c>
      <c r="C146" s="4">
        <f t="shared" si="67"/>
        <v>1</v>
      </c>
      <c r="D146" s="4">
        <f t="shared" si="88"/>
        <v>15</v>
      </c>
      <c r="E146" s="4">
        <f t="shared" si="89"/>
        <v>2</v>
      </c>
      <c r="F146" s="10" t="str">
        <f t="shared" si="76"/>
        <v>200015:30</v>
      </c>
      <c r="H146" s="11" t="str">
        <f t="shared" si="77"/>
        <v>{"PEOPLE":{"HP":1102200},"GOD":{"MAG":330660},"DEMON":{"DEF":110220},"IMMORTAL":{"MDEF":110220},"GHOST":{"ATK":330660}}</v>
      </c>
      <c r="I146" s="11"/>
      <c r="J146" s="4">
        <v>143</v>
      </c>
      <c r="K146" s="10">
        <f t="shared" si="87"/>
        <v>200015</v>
      </c>
      <c r="L146" s="10">
        <f>L145</f>
        <v>30</v>
      </c>
      <c r="M146" s="11"/>
      <c r="N146" s="11" t="str">
        <f t="shared" si="68"/>
        <v>HP</v>
      </c>
      <c r="O146" s="10">
        <f t="shared" si="70"/>
        <v>1102200</v>
      </c>
      <c r="P146" s="11" t="str">
        <f t="shared" si="68"/>
        <v>MAG</v>
      </c>
      <c r="Q146" s="10">
        <f t="shared" si="71"/>
        <v>330660</v>
      </c>
      <c r="R146" s="11" t="str">
        <f t="shared" si="68"/>
        <v>DEF</v>
      </c>
      <c r="S146" s="10">
        <f t="shared" si="72"/>
        <v>110220</v>
      </c>
      <c r="T146" s="11" t="str">
        <f t="shared" si="68"/>
        <v>MDEF</v>
      </c>
      <c r="U146" s="10">
        <f t="shared" si="73"/>
        <v>110220</v>
      </c>
      <c r="V146" s="11" t="str">
        <f t="shared" si="74"/>
        <v>ATK</v>
      </c>
      <c r="W146" s="10">
        <f t="shared" si="75"/>
        <v>330660</v>
      </c>
      <c r="X146" s="11"/>
      <c r="Y146" s="10">
        <f t="shared" si="82"/>
        <v>1102200</v>
      </c>
      <c r="Z146" s="10">
        <f t="shared" si="83"/>
        <v>330660</v>
      </c>
      <c r="AA146" s="10">
        <f t="shared" si="84"/>
        <v>330660</v>
      </c>
      <c r="AB146" s="10">
        <f t="shared" si="85"/>
        <v>110220</v>
      </c>
      <c r="AC146" s="10">
        <f t="shared" si="86"/>
        <v>110220</v>
      </c>
      <c r="AE146" s="10">
        <f t="shared" si="65"/>
        <v>12400</v>
      </c>
      <c r="AF146" s="10">
        <f t="shared" si="78"/>
        <v>3720</v>
      </c>
      <c r="AG146" s="10">
        <f t="shared" si="79"/>
        <v>3720</v>
      </c>
      <c r="AH146" s="10">
        <f t="shared" si="80"/>
        <v>1240</v>
      </c>
      <c r="AI146" s="10">
        <f t="shared" si="81"/>
        <v>1240</v>
      </c>
    </row>
    <row r="147" spans="2:35" ht="15.75">
      <c r="B147" s="4">
        <f t="shared" si="69"/>
        <v>101503</v>
      </c>
      <c r="C147" s="4">
        <f t="shared" si="67"/>
        <v>1</v>
      </c>
      <c r="D147" s="4">
        <f t="shared" si="88"/>
        <v>15</v>
      </c>
      <c r="E147" s="4">
        <f t="shared" si="89"/>
        <v>3</v>
      </c>
      <c r="F147" s="10" t="str">
        <f t="shared" si="76"/>
        <v>200015:30</v>
      </c>
      <c r="H147" s="11" t="str">
        <f t="shared" si="77"/>
        <v>{"PEOPLE":{"HP":1114600},"GOD":{"MAG":334380},"DEMON":{"DEF":111460},"IMMORTAL":{"MDEF":111460},"GHOST":{"ATK":334380}}</v>
      </c>
      <c r="I147" s="11"/>
      <c r="J147" s="4">
        <v>144</v>
      </c>
      <c r="K147" s="10">
        <f t="shared" si="87"/>
        <v>200015</v>
      </c>
      <c r="L147" s="10">
        <f>L146</f>
        <v>30</v>
      </c>
      <c r="M147" s="11"/>
      <c r="N147" s="11" t="str">
        <f t="shared" si="68"/>
        <v>HP</v>
      </c>
      <c r="O147" s="10">
        <f t="shared" si="70"/>
        <v>1114600</v>
      </c>
      <c r="P147" s="11" t="str">
        <f t="shared" si="68"/>
        <v>MAG</v>
      </c>
      <c r="Q147" s="10">
        <f t="shared" si="71"/>
        <v>334380</v>
      </c>
      <c r="R147" s="11" t="str">
        <f t="shared" si="68"/>
        <v>DEF</v>
      </c>
      <c r="S147" s="10">
        <f t="shared" si="72"/>
        <v>111460</v>
      </c>
      <c r="T147" s="11" t="str">
        <f t="shared" si="68"/>
        <v>MDEF</v>
      </c>
      <c r="U147" s="10">
        <f t="shared" si="73"/>
        <v>111460</v>
      </c>
      <c r="V147" s="11" t="str">
        <f t="shared" si="74"/>
        <v>ATK</v>
      </c>
      <c r="W147" s="10">
        <f t="shared" si="75"/>
        <v>334380</v>
      </c>
      <c r="X147" s="11"/>
      <c r="Y147" s="10">
        <f t="shared" si="82"/>
        <v>1114600</v>
      </c>
      <c r="Z147" s="10">
        <f t="shared" si="83"/>
        <v>334380</v>
      </c>
      <c r="AA147" s="10">
        <f t="shared" si="84"/>
        <v>334380</v>
      </c>
      <c r="AB147" s="10">
        <f t="shared" si="85"/>
        <v>111460</v>
      </c>
      <c r="AC147" s="10">
        <f t="shared" si="86"/>
        <v>111460</v>
      </c>
      <c r="AE147" s="10">
        <f t="shared" si="65"/>
        <v>12400</v>
      </c>
      <c r="AF147" s="10">
        <f t="shared" si="78"/>
        <v>3720</v>
      </c>
      <c r="AG147" s="10">
        <f t="shared" si="79"/>
        <v>3720</v>
      </c>
      <c r="AH147" s="10">
        <f t="shared" si="80"/>
        <v>1240</v>
      </c>
      <c r="AI147" s="10">
        <f t="shared" si="81"/>
        <v>1240</v>
      </c>
    </row>
    <row r="148" spans="2:35" ht="15.75">
      <c r="B148" s="4">
        <f t="shared" si="69"/>
        <v>101504</v>
      </c>
      <c r="C148" s="4">
        <f t="shared" si="67"/>
        <v>1</v>
      </c>
      <c r="D148" s="4">
        <f t="shared" si="88"/>
        <v>15</v>
      </c>
      <c r="E148" s="4">
        <f t="shared" si="89"/>
        <v>4</v>
      </c>
      <c r="F148" s="10" t="str">
        <f t="shared" si="76"/>
        <v>200015:30</v>
      </c>
      <c r="H148" s="11" t="str">
        <f t="shared" si="77"/>
        <v>{"PEOPLE":{"HP":1127000},"GOD":{"MAG":338100},"DEMON":{"DEF":112700},"IMMORTAL":{"MDEF":112700},"GHOST":{"ATK":338100}}</v>
      </c>
      <c r="I148" s="11"/>
      <c r="J148" s="4">
        <v>145</v>
      </c>
      <c r="K148" s="10">
        <f t="shared" si="87"/>
        <v>200015</v>
      </c>
      <c r="L148" s="10">
        <f t="shared" si="87"/>
        <v>30</v>
      </c>
      <c r="M148" s="11"/>
      <c r="N148" s="11" t="str">
        <f t="shared" si="68"/>
        <v>HP</v>
      </c>
      <c r="O148" s="10">
        <f t="shared" si="70"/>
        <v>1127000</v>
      </c>
      <c r="P148" s="11" t="str">
        <f t="shared" si="68"/>
        <v>MAG</v>
      </c>
      <c r="Q148" s="10">
        <f t="shared" si="71"/>
        <v>338100</v>
      </c>
      <c r="R148" s="11" t="str">
        <f t="shared" si="68"/>
        <v>DEF</v>
      </c>
      <c r="S148" s="10">
        <f t="shared" si="72"/>
        <v>112700</v>
      </c>
      <c r="T148" s="11" t="str">
        <f t="shared" si="68"/>
        <v>MDEF</v>
      </c>
      <c r="U148" s="10">
        <f t="shared" si="73"/>
        <v>112700</v>
      </c>
      <c r="V148" s="11" t="str">
        <f t="shared" si="74"/>
        <v>ATK</v>
      </c>
      <c r="W148" s="10">
        <f t="shared" si="75"/>
        <v>338100</v>
      </c>
      <c r="X148" s="11"/>
      <c r="Y148" s="10">
        <f t="shared" si="82"/>
        <v>1127000</v>
      </c>
      <c r="Z148" s="10">
        <f t="shared" si="83"/>
        <v>338100</v>
      </c>
      <c r="AA148" s="10">
        <f t="shared" si="84"/>
        <v>338100</v>
      </c>
      <c r="AB148" s="10">
        <f t="shared" si="85"/>
        <v>112700</v>
      </c>
      <c r="AC148" s="10">
        <f t="shared" si="86"/>
        <v>112700</v>
      </c>
      <c r="AE148" s="10">
        <f t="shared" si="65"/>
        <v>12400</v>
      </c>
      <c r="AF148" s="10">
        <f t="shared" si="78"/>
        <v>3720</v>
      </c>
      <c r="AG148" s="10">
        <f t="shared" si="79"/>
        <v>3720</v>
      </c>
      <c r="AH148" s="10">
        <f t="shared" si="80"/>
        <v>1240</v>
      </c>
      <c r="AI148" s="10">
        <f t="shared" si="81"/>
        <v>1240</v>
      </c>
    </row>
    <row r="149" spans="2:35" ht="15.75">
      <c r="B149" s="4">
        <f t="shared" si="69"/>
        <v>101505</v>
      </c>
      <c r="C149" s="4">
        <f t="shared" si="67"/>
        <v>1</v>
      </c>
      <c r="D149" s="4">
        <f t="shared" si="88"/>
        <v>15</v>
      </c>
      <c r="E149" s="4">
        <f t="shared" si="89"/>
        <v>5</v>
      </c>
      <c r="F149" s="10" t="str">
        <f t="shared" si="76"/>
        <v>200015:30</v>
      </c>
      <c r="H149" s="11" t="str">
        <f t="shared" si="77"/>
        <v>{"PEOPLE":{"HP":1139400},"GOD":{"MAG":341820},"DEMON":{"DEF":113940},"IMMORTAL":{"MDEF":113940},"GHOST":{"ATK":341820}}</v>
      </c>
      <c r="I149" s="11"/>
      <c r="J149" s="4">
        <v>146</v>
      </c>
      <c r="K149" s="10">
        <f t="shared" si="87"/>
        <v>200015</v>
      </c>
      <c r="L149" s="10">
        <f t="shared" si="87"/>
        <v>30</v>
      </c>
      <c r="M149" s="11"/>
      <c r="N149" s="11" t="str">
        <f t="shared" si="68"/>
        <v>HP</v>
      </c>
      <c r="O149" s="10">
        <f t="shared" si="70"/>
        <v>1139400</v>
      </c>
      <c r="P149" s="11" t="str">
        <f t="shared" si="68"/>
        <v>MAG</v>
      </c>
      <c r="Q149" s="10">
        <f t="shared" si="71"/>
        <v>341820</v>
      </c>
      <c r="R149" s="11" t="str">
        <f t="shared" si="68"/>
        <v>DEF</v>
      </c>
      <c r="S149" s="10">
        <f t="shared" si="72"/>
        <v>113940</v>
      </c>
      <c r="T149" s="11" t="str">
        <f t="shared" si="68"/>
        <v>MDEF</v>
      </c>
      <c r="U149" s="10">
        <f t="shared" si="73"/>
        <v>113940</v>
      </c>
      <c r="V149" s="11" t="str">
        <f t="shared" si="74"/>
        <v>ATK</v>
      </c>
      <c r="W149" s="10">
        <f t="shared" si="75"/>
        <v>341820</v>
      </c>
      <c r="X149" s="11"/>
      <c r="Y149" s="10">
        <f t="shared" si="82"/>
        <v>1139400</v>
      </c>
      <c r="Z149" s="10">
        <f t="shared" si="83"/>
        <v>341820</v>
      </c>
      <c r="AA149" s="10">
        <f t="shared" si="84"/>
        <v>341820</v>
      </c>
      <c r="AB149" s="10">
        <f t="shared" si="85"/>
        <v>113940</v>
      </c>
      <c r="AC149" s="10">
        <f t="shared" si="86"/>
        <v>113940</v>
      </c>
      <c r="AE149" s="10">
        <f t="shared" si="65"/>
        <v>12400</v>
      </c>
      <c r="AF149" s="10">
        <f t="shared" si="78"/>
        <v>3720</v>
      </c>
      <c r="AG149" s="10">
        <f t="shared" si="79"/>
        <v>3720</v>
      </c>
      <c r="AH149" s="10">
        <f t="shared" si="80"/>
        <v>1240</v>
      </c>
      <c r="AI149" s="10">
        <f t="shared" si="81"/>
        <v>1240</v>
      </c>
    </row>
    <row r="150" spans="2:35" ht="15.75">
      <c r="B150" s="4">
        <f t="shared" si="69"/>
        <v>101506</v>
      </c>
      <c r="C150" s="4">
        <f t="shared" si="67"/>
        <v>1</v>
      </c>
      <c r="D150" s="4">
        <f t="shared" si="88"/>
        <v>15</v>
      </c>
      <c r="E150" s="4">
        <f t="shared" si="89"/>
        <v>6</v>
      </c>
      <c r="F150" s="10" t="str">
        <f t="shared" si="76"/>
        <v>200015:30</v>
      </c>
      <c r="H150" s="11" t="str">
        <f t="shared" si="77"/>
        <v>{"PEOPLE":{"HP":1151800},"GOD":{"MAG":345540},"DEMON":{"DEF":115180},"IMMORTAL":{"MDEF":115180},"GHOST":{"ATK":345540}}</v>
      </c>
      <c r="I150" s="11"/>
      <c r="J150" s="4">
        <v>147</v>
      </c>
      <c r="K150" s="10">
        <f t="shared" si="87"/>
        <v>200015</v>
      </c>
      <c r="L150" s="10">
        <f t="shared" si="87"/>
        <v>30</v>
      </c>
      <c r="M150" s="11"/>
      <c r="N150" s="11" t="str">
        <f t="shared" si="68"/>
        <v>HP</v>
      </c>
      <c r="O150" s="10">
        <f t="shared" si="70"/>
        <v>1151800</v>
      </c>
      <c r="P150" s="11" t="str">
        <f t="shared" si="68"/>
        <v>MAG</v>
      </c>
      <c r="Q150" s="10">
        <f t="shared" si="71"/>
        <v>345540</v>
      </c>
      <c r="R150" s="11" t="str">
        <f t="shared" si="68"/>
        <v>DEF</v>
      </c>
      <c r="S150" s="10">
        <f t="shared" si="72"/>
        <v>115180</v>
      </c>
      <c r="T150" s="11" t="str">
        <f t="shared" si="68"/>
        <v>MDEF</v>
      </c>
      <c r="U150" s="10">
        <f t="shared" si="73"/>
        <v>115180</v>
      </c>
      <c r="V150" s="11" t="str">
        <f t="shared" si="74"/>
        <v>ATK</v>
      </c>
      <c r="W150" s="10">
        <f t="shared" si="75"/>
        <v>345540</v>
      </c>
      <c r="X150" s="11"/>
      <c r="Y150" s="10">
        <f t="shared" si="82"/>
        <v>1151800</v>
      </c>
      <c r="Z150" s="10">
        <f t="shared" si="83"/>
        <v>345540</v>
      </c>
      <c r="AA150" s="10">
        <f t="shared" si="84"/>
        <v>345540</v>
      </c>
      <c r="AB150" s="10">
        <f t="shared" si="85"/>
        <v>115180</v>
      </c>
      <c r="AC150" s="10">
        <f t="shared" si="86"/>
        <v>115180</v>
      </c>
      <c r="AE150" s="10">
        <f t="shared" si="65"/>
        <v>12400</v>
      </c>
      <c r="AF150" s="10">
        <f t="shared" si="78"/>
        <v>3720</v>
      </c>
      <c r="AG150" s="10">
        <f t="shared" si="79"/>
        <v>3720</v>
      </c>
      <c r="AH150" s="10">
        <f t="shared" si="80"/>
        <v>1240</v>
      </c>
      <c r="AI150" s="10">
        <f t="shared" si="81"/>
        <v>1240</v>
      </c>
    </row>
    <row r="151" spans="2:35" ht="15.75">
      <c r="B151" s="4">
        <f t="shared" si="69"/>
        <v>101507</v>
      </c>
      <c r="C151" s="4">
        <f t="shared" si="67"/>
        <v>1</v>
      </c>
      <c r="D151" s="4">
        <f t="shared" si="88"/>
        <v>15</v>
      </c>
      <c r="E151" s="4">
        <f t="shared" si="89"/>
        <v>7</v>
      </c>
      <c r="F151" s="10" t="str">
        <f t="shared" si="76"/>
        <v>200015:30</v>
      </c>
      <c r="H151" s="11" t="str">
        <f t="shared" si="77"/>
        <v>{"PEOPLE":{"HP":1164200},"GOD":{"MAG":349260},"DEMON":{"DEF":116420},"IMMORTAL":{"MDEF":116420},"GHOST":{"ATK":349260}}</v>
      </c>
      <c r="I151" s="11"/>
      <c r="J151" s="4">
        <v>148</v>
      </c>
      <c r="K151" s="10">
        <f t="shared" si="87"/>
        <v>200015</v>
      </c>
      <c r="L151" s="10">
        <f t="shared" si="87"/>
        <v>30</v>
      </c>
      <c r="M151" s="11"/>
      <c r="N151" s="11" t="str">
        <f t="shared" si="68"/>
        <v>HP</v>
      </c>
      <c r="O151" s="10">
        <f t="shared" si="70"/>
        <v>1164200</v>
      </c>
      <c r="P151" s="11" t="str">
        <f t="shared" si="68"/>
        <v>MAG</v>
      </c>
      <c r="Q151" s="10">
        <f t="shared" si="71"/>
        <v>349260</v>
      </c>
      <c r="R151" s="11" t="str">
        <f t="shared" si="68"/>
        <v>DEF</v>
      </c>
      <c r="S151" s="10">
        <f t="shared" si="72"/>
        <v>116420</v>
      </c>
      <c r="T151" s="11" t="str">
        <f t="shared" si="68"/>
        <v>MDEF</v>
      </c>
      <c r="U151" s="10">
        <f t="shared" si="73"/>
        <v>116420</v>
      </c>
      <c r="V151" s="11" t="str">
        <f t="shared" si="74"/>
        <v>ATK</v>
      </c>
      <c r="W151" s="10">
        <f t="shared" si="75"/>
        <v>349260</v>
      </c>
      <c r="X151" s="11"/>
      <c r="Y151" s="10">
        <f t="shared" si="82"/>
        <v>1164200</v>
      </c>
      <c r="Z151" s="10">
        <f t="shared" si="83"/>
        <v>349260</v>
      </c>
      <c r="AA151" s="10">
        <f t="shared" si="84"/>
        <v>349260</v>
      </c>
      <c r="AB151" s="10">
        <f t="shared" si="85"/>
        <v>116420</v>
      </c>
      <c r="AC151" s="10">
        <f t="shared" si="86"/>
        <v>116420</v>
      </c>
      <c r="AE151" s="10">
        <f t="shared" si="65"/>
        <v>12400</v>
      </c>
      <c r="AF151" s="10">
        <f t="shared" si="78"/>
        <v>3720</v>
      </c>
      <c r="AG151" s="10">
        <f t="shared" si="79"/>
        <v>3720</v>
      </c>
      <c r="AH151" s="10">
        <f t="shared" si="80"/>
        <v>1240</v>
      </c>
      <c r="AI151" s="10">
        <f t="shared" si="81"/>
        <v>1240</v>
      </c>
    </row>
    <row r="152" spans="2:35" ht="15.75">
      <c r="B152" s="4">
        <f t="shared" si="69"/>
        <v>101508</v>
      </c>
      <c r="C152" s="4">
        <f t="shared" si="67"/>
        <v>1</v>
      </c>
      <c r="D152" s="4">
        <f t="shared" si="88"/>
        <v>15</v>
      </c>
      <c r="E152" s="4">
        <f t="shared" si="89"/>
        <v>8</v>
      </c>
      <c r="F152" s="10" t="str">
        <f t="shared" si="76"/>
        <v>200015:30</v>
      </c>
      <c r="H152" s="11" t="str">
        <f t="shared" si="77"/>
        <v>{"PEOPLE":{"HP":1176600},"GOD":{"MAG":352980},"DEMON":{"DEF":117660},"IMMORTAL":{"MDEF":117660},"GHOST":{"ATK":352980}}</v>
      </c>
      <c r="I152" s="11"/>
      <c r="J152" s="4">
        <v>149</v>
      </c>
      <c r="K152" s="10">
        <f t="shared" si="87"/>
        <v>200015</v>
      </c>
      <c r="L152" s="10">
        <f t="shared" si="87"/>
        <v>30</v>
      </c>
      <c r="M152" s="11"/>
      <c r="N152" s="11" t="str">
        <f t="shared" si="68"/>
        <v>HP</v>
      </c>
      <c r="O152" s="10">
        <f t="shared" si="70"/>
        <v>1176600</v>
      </c>
      <c r="P152" s="11" t="str">
        <f t="shared" si="68"/>
        <v>MAG</v>
      </c>
      <c r="Q152" s="10">
        <f t="shared" si="71"/>
        <v>352980</v>
      </c>
      <c r="R152" s="11" t="str">
        <f t="shared" si="68"/>
        <v>DEF</v>
      </c>
      <c r="S152" s="10">
        <f t="shared" si="72"/>
        <v>117660</v>
      </c>
      <c r="T152" s="11" t="str">
        <f t="shared" si="68"/>
        <v>MDEF</v>
      </c>
      <c r="U152" s="10">
        <f t="shared" si="73"/>
        <v>117660</v>
      </c>
      <c r="V152" s="11" t="str">
        <f t="shared" si="74"/>
        <v>ATK</v>
      </c>
      <c r="W152" s="10">
        <f t="shared" si="75"/>
        <v>352980</v>
      </c>
      <c r="X152" s="11"/>
      <c r="Y152" s="10">
        <f t="shared" si="82"/>
        <v>1176600</v>
      </c>
      <c r="Z152" s="10">
        <f t="shared" si="83"/>
        <v>352980</v>
      </c>
      <c r="AA152" s="10">
        <f t="shared" si="84"/>
        <v>352980</v>
      </c>
      <c r="AB152" s="10">
        <f t="shared" si="85"/>
        <v>117660</v>
      </c>
      <c r="AC152" s="10">
        <f t="shared" si="86"/>
        <v>117660</v>
      </c>
      <c r="AE152" s="10">
        <f t="shared" si="65"/>
        <v>12400</v>
      </c>
      <c r="AF152" s="10">
        <f t="shared" si="78"/>
        <v>3720</v>
      </c>
      <c r="AG152" s="10">
        <f t="shared" si="79"/>
        <v>3720</v>
      </c>
      <c r="AH152" s="10">
        <f t="shared" si="80"/>
        <v>1240</v>
      </c>
      <c r="AI152" s="10">
        <f t="shared" si="81"/>
        <v>1240</v>
      </c>
    </row>
    <row r="153" spans="2:35" ht="15.75">
      <c r="B153" s="4">
        <f t="shared" si="69"/>
        <v>101509</v>
      </c>
      <c r="C153" s="4">
        <f t="shared" si="67"/>
        <v>1</v>
      </c>
      <c r="D153" s="4">
        <f t="shared" si="88"/>
        <v>15</v>
      </c>
      <c r="E153" s="4">
        <f t="shared" si="89"/>
        <v>9</v>
      </c>
      <c r="F153" s="10" t="str">
        <f t="shared" si="76"/>
        <v>200015:30</v>
      </c>
      <c r="H153" s="11" t="str">
        <f t="shared" si="77"/>
        <v>{"PEOPLE":{"HP":1189000},"GOD":{"MAG":356700},"DEMON":{"DEF":118900},"IMMORTAL":{"MDEF":118900},"GHOST":{"ATK":356700}}</v>
      </c>
      <c r="I153" s="11"/>
      <c r="J153" s="4">
        <v>150</v>
      </c>
      <c r="K153" s="10">
        <f t="shared" si="87"/>
        <v>200015</v>
      </c>
      <c r="L153" s="10">
        <f t="shared" si="87"/>
        <v>30</v>
      </c>
      <c r="M153" s="11"/>
      <c r="N153" s="11" t="str">
        <f t="shared" si="68"/>
        <v>HP</v>
      </c>
      <c r="O153" s="10">
        <f t="shared" si="70"/>
        <v>1189000</v>
      </c>
      <c r="P153" s="11" t="str">
        <f t="shared" si="68"/>
        <v>MAG</v>
      </c>
      <c r="Q153" s="10">
        <f t="shared" si="71"/>
        <v>356700</v>
      </c>
      <c r="R153" s="11" t="str">
        <f t="shared" si="68"/>
        <v>DEF</v>
      </c>
      <c r="S153" s="10">
        <f t="shared" si="72"/>
        <v>118900</v>
      </c>
      <c r="T153" s="11" t="str">
        <f t="shared" si="68"/>
        <v>MDEF</v>
      </c>
      <c r="U153" s="10">
        <f t="shared" si="73"/>
        <v>118900</v>
      </c>
      <c r="V153" s="11" t="str">
        <f t="shared" si="74"/>
        <v>ATK</v>
      </c>
      <c r="W153" s="10">
        <f t="shared" si="75"/>
        <v>356700</v>
      </c>
      <c r="X153" s="11"/>
      <c r="Y153" s="10">
        <f t="shared" si="82"/>
        <v>1189000</v>
      </c>
      <c r="Z153" s="10">
        <f t="shared" si="83"/>
        <v>356700</v>
      </c>
      <c r="AA153" s="10">
        <f t="shared" si="84"/>
        <v>356700</v>
      </c>
      <c r="AB153" s="10">
        <f t="shared" si="85"/>
        <v>118900</v>
      </c>
      <c r="AC153" s="10">
        <f t="shared" si="86"/>
        <v>118900</v>
      </c>
      <c r="AE153" s="10">
        <f t="shared" ref="AE153:AE216" si="90">AE133+1200</f>
        <v>12400</v>
      </c>
      <c r="AF153" s="10">
        <f t="shared" si="78"/>
        <v>3720</v>
      </c>
      <c r="AG153" s="10">
        <f t="shared" si="79"/>
        <v>3720</v>
      </c>
      <c r="AH153" s="10">
        <f t="shared" si="80"/>
        <v>1240</v>
      </c>
      <c r="AI153" s="10">
        <f t="shared" si="81"/>
        <v>1240</v>
      </c>
    </row>
    <row r="154" spans="2:35" ht="15.75">
      <c r="B154" s="4">
        <f t="shared" si="69"/>
        <v>101600</v>
      </c>
      <c r="C154" s="4">
        <f t="shared" si="67"/>
        <v>1</v>
      </c>
      <c r="D154" s="4">
        <f t="shared" si="88"/>
        <v>16</v>
      </c>
      <c r="E154" s="4">
        <f t="shared" si="89"/>
        <v>0</v>
      </c>
      <c r="F154" s="10" t="str">
        <f t="shared" si="76"/>
        <v>200015:90</v>
      </c>
      <c r="H154" s="11" t="str">
        <f t="shared" si="77"/>
        <v>{"PEOPLE":{"HP":1201400},"GOD":{"MAG":360420},"DEMON":{"DEF":120140},"IMMORTAL":{"MDEF":120140},"GHOST":{"ATK":360420}}</v>
      </c>
      <c r="I154" s="11"/>
      <c r="J154" s="4">
        <v>151</v>
      </c>
      <c r="K154" s="10">
        <f t="shared" si="87"/>
        <v>200015</v>
      </c>
      <c r="L154" s="10">
        <f>ROUND(L153*3,)</f>
        <v>90</v>
      </c>
      <c r="M154" s="11"/>
      <c r="N154" s="11" t="str">
        <f t="shared" si="68"/>
        <v>HP</v>
      </c>
      <c r="O154" s="10">
        <f t="shared" si="70"/>
        <v>1201400</v>
      </c>
      <c r="P154" s="11" t="str">
        <f t="shared" si="68"/>
        <v>MAG</v>
      </c>
      <c r="Q154" s="10">
        <f t="shared" si="71"/>
        <v>360420</v>
      </c>
      <c r="R154" s="11" t="str">
        <f t="shared" si="68"/>
        <v>DEF</v>
      </c>
      <c r="S154" s="10">
        <f t="shared" si="72"/>
        <v>120140</v>
      </c>
      <c r="T154" s="11" t="str">
        <f t="shared" si="68"/>
        <v>MDEF</v>
      </c>
      <c r="U154" s="10">
        <f t="shared" si="73"/>
        <v>120140</v>
      </c>
      <c r="V154" s="11" t="str">
        <f t="shared" si="74"/>
        <v>ATK</v>
      </c>
      <c r="W154" s="10">
        <f t="shared" si="75"/>
        <v>360420</v>
      </c>
      <c r="X154" s="11"/>
      <c r="Y154" s="10">
        <f t="shared" si="82"/>
        <v>1201400</v>
      </c>
      <c r="Z154" s="10">
        <f t="shared" si="83"/>
        <v>360420</v>
      </c>
      <c r="AA154" s="10">
        <f t="shared" si="84"/>
        <v>360420</v>
      </c>
      <c r="AB154" s="10">
        <f t="shared" si="85"/>
        <v>120140</v>
      </c>
      <c r="AC154" s="10">
        <f t="shared" si="86"/>
        <v>120140</v>
      </c>
      <c r="AE154" s="10">
        <f t="shared" si="90"/>
        <v>12400</v>
      </c>
      <c r="AF154" s="10">
        <f t="shared" si="78"/>
        <v>3720</v>
      </c>
      <c r="AG154" s="10">
        <f t="shared" si="79"/>
        <v>3720</v>
      </c>
      <c r="AH154" s="10">
        <f t="shared" si="80"/>
        <v>1240</v>
      </c>
      <c r="AI154" s="10">
        <f t="shared" si="81"/>
        <v>1240</v>
      </c>
    </row>
    <row r="155" spans="2:35" ht="15.75">
      <c r="B155" s="4">
        <f t="shared" si="69"/>
        <v>101601</v>
      </c>
      <c r="C155" s="4">
        <f t="shared" si="67"/>
        <v>1</v>
      </c>
      <c r="D155" s="4">
        <f t="shared" si="88"/>
        <v>16</v>
      </c>
      <c r="E155" s="4">
        <f t="shared" si="89"/>
        <v>1</v>
      </c>
      <c r="F155" s="10" t="str">
        <f t="shared" si="76"/>
        <v>200015:34</v>
      </c>
      <c r="H155" s="11" t="str">
        <f t="shared" si="77"/>
        <v>{"PEOPLE":{"HP":1213800},"GOD":{"MAG":364140},"DEMON":{"DEF":121380},"IMMORTAL":{"MDEF":121380},"GHOST":{"ATK":364140}}</v>
      </c>
      <c r="I155" s="11"/>
      <c r="J155" s="4">
        <v>152</v>
      </c>
      <c r="K155" s="10">
        <f t="shared" si="87"/>
        <v>200015</v>
      </c>
      <c r="L155" s="10">
        <f>ROUND(D154*D154/8,)+2</f>
        <v>34</v>
      </c>
      <c r="M155" s="11"/>
      <c r="N155" s="11" t="str">
        <f t="shared" si="68"/>
        <v>HP</v>
      </c>
      <c r="O155" s="10">
        <f t="shared" si="70"/>
        <v>1213800</v>
      </c>
      <c r="P155" s="11" t="str">
        <f t="shared" si="68"/>
        <v>MAG</v>
      </c>
      <c r="Q155" s="10">
        <f t="shared" si="71"/>
        <v>364140</v>
      </c>
      <c r="R155" s="11" t="str">
        <f t="shared" si="68"/>
        <v>DEF</v>
      </c>
      <c r="S155" s="10">
        <f t="shared" si="72"/>
        <v>121380</v>
      </c>
      <c r="T155" s="11" t="str">
        <f t="shared" si="68"/>
        <v>MDEF</v>
      </c>
      <c r="U155" s="10">
        <f t="shared" si="73"/>
        <v>121380</v>
      </c>
      <c r="V155" s="11" t="str">
        <f t="shared" si="74"/>
        <v>ATK</v>
      </c>
      <c r="W155" s="10">
        <f t="shared" si="75"/>
        <v>364140</v>
      </c>
      <c r="X155" s="11"/>
      <c r="Y155" s="10">
        <f t="shared" si="82"/>
        <v>1213800</v>
      </c>
      <c r="Z155" s="10">
        <f t="shared" si="83"/>
        <v>364140</v>
      </c>
      <c r="AA155" s="10">
        <f t="shared" si="84"/>
        <v>364140</v>
      </c>
      <c r="AB155" s="10">
        <f t="shared" si="85"/>
        <v>121380</v>
      </c>
      <c r="AC155" s="10">
        <f t="shared" si="86"/>
        <v>121380</v>
      </c>
      <c r="AE155" s="10">
        <f t="shared" si="90"/>
        <v>12400</v>
      </c>
      <c r="AF155" s="10">
        <f t="shared" si="78"/>
        <v>3720</v>
      </c>
      <c r="AG155" s="10">
        <f t="shared" si="79"/>
        <v>3720</v>
      </c>
      <c r="AH155" s="10">
        <f t="shared" si="80"/>
        <v>1240</v>
      </c>
      <c r="AI155" s="10">
        <f t="shared" si="81"/>
        <v>1240</v>
      </c>
    </row>
    <row r="156" spans="2:35" ht="15.75">
      <c r="B156" s="4">
        <f t="shared" si="69"/>
        <v>101602</v>
      </c>
      <c r="C156" s="4">
        <f t="shared" si="67"/>
        <v>1</v>
      </c>
      <c r="D156" s="4">
        <f t="shared" si="88"/>
        <v>16</v>
      </c>
      <c r="E156" s="4">
        <f t="shared" si="89"/>
        <v>2</v>
      </c>
      <c r="F156" s="10" t="str">
        <f t="shared" si="76"/>
        <v>200015:34</v>
      </c>
      <c r="H156" s="11" t="str">
        <f t="shared" si="77"/>
        <v>{"PEOPLE":{"HP":1226200},"GOD":{"MAG":367860},"DEMON":{"DEF":122620},"IMMORTAL":{"MDEF":122620},"GHOST":{"ATK":367860}}</v>
      </c>
      <c r="I156" s="11"/>
      <c r="J156" s="4">
        <v>153</v>
      </c>
      <c r="K156" s="10">
        <f t="shared" si="87"/>
        <v>200015</v>
      </c>
      <c r="L156" s="10">
        <f>L155</f>
        <v>34</v>
      </c>
      <c r="M156" s="11"/>
      <c r="N156" s="11" t="str">
        <f t="shared" si="68"/>
        <v>HP</v>
      </c>
      <c r="O156" s="10">
        <f t="shared" si="70"/>
        <v>1226200</v>
      </c>
      <c r="P156" s="11" t="str">
        <f t="shared" si="68"/>
        <v>MAG</v>
      </c>
      <c r="Q156" s="10">
        <f t="shared" si="71"/>
        <v>367860</v>
      </c>
      <c r="R156" s="11" t="str">
        <f t="shared" si="68"/>
        <v>DEF</v>
      </c>
      <c r="S156" s="10">
        <f t="shared" si="72"/>
        <v>122620</v>
      </c>
      <c r="T156" s="11" t="str">
        <f t="shared" si="68"/>
        <v>MDEF</v>
      </c>
      <c r="U156" s="10">
        <f t="shared" si="73"/>
        <v>122620</v>
      </c>
      <c r="V156" s="11" t="str">
        <f t="shared" si="74"/>
        <v>ATK</v>
      </c>
      <c r="W156" s="10">
        <f t="shared" si="75"/>
        <v>367860</v>
      </c>
      <c r="X156" s="11"/>
      <c r="Y156" s="10">
        <f t="shared" si="82"/>
        <v>1226200</v>
      </c>
      <c r="Z156" s="10">
        <f t="shared" si="83"/>
        <v>367860</v>
      </c>
      <c r="AA156" s="10">
        <f t="shared" si="84"/>
        <v>367860</v>
      </c>
      <c r="AB156" s="10">
        <f t="shared" si="85"/>
        <v>122620</v>
      </c>
      <c r="AC156" s="10">
        <f t="shared" si="86"/>
        <v>122620</v>
      </c>
      <c r="AE156" s="10">
        <f t="shared" si="90"/>
        <v>12400</v>
      </c>
      <c r="AF156" s="10">
        <f t="shared" si="78"/>
        <v>3720</v>
      </c>
      <c r="AG156" s="10">
        <f t="shared" si="79"/>
        <v>3720</v>
      </c>
      <c r="AH156" s="10">
        <f t="shared" si="80"/>
        <v>1240</v>
      </c>
      <c r="AI156" s="10">
        <f t="shared" si="81"/>
        <v>1240</v>
      </c>
    </row>
    <row r="157" spans="2:35" ht="15.75">
      <c r="B157" s="4">
        <f t="shared" si="69"/>
        <v>101603</v>
      </c>
      <c r="C157" s="4">
        <f t="shared" si="67"/>
        <v>1</v>
      </c>
      <c r="D157" s="4">
        <f t="shared" si="88"/>
        <v>16</v>
      </c>
      <c r="E157" s="4">
        <f t="shared" si="89"/>
        <v>3</v>
      </c>
      <c r="F157" s="10" t="str">
        <f t="shared" si="76"/>
        <v>200015:34</v>
      </c>
      <c r="H157" s="11" t="str">
        <f t="shared" si="77"/>
        <v>{"PEOPLE":{"HP":1238600},"GOD":{"MAG":371580},"DEMON":{"DEF":123860},"IMMORTAL":{"MDEF":123860},"GHOST":{"ATK":371580}}</v>
      </c>
      <c r="I157" s="11"/>
      <c r="J157" s="4">
        <v>154</v>
      </c>
      <c r="K157" s="10">
        <f t="shared" si="87"/>
        <v>200015</v>
      </c>
      <c r="L157" s="10">
        <f>L156</f>
        <v>34</v>
      </c>
      <c r="M157" s="11"/>
      <c r="N157" s="11" t="str">
        <f t="shared" si="68"/>
        <v>HP</v>
      </c>
      <c r="O157" s="10">
        <f t="shared" si="70"/>
        <v>1238600</v>
      </c>
      <c r="P157" s="11" t="str">
        <f t="shared" si="68"/>
        <v>MAG</v>
      </c>
      <c r="Q157" s="10">
        <f t="shared" si="71"/>
        <v>371580</v>
      </c>
      <c r="R157" s="11" t="str">
        <f t="shared" si="68"/>
        <v>DEF</v>
      </c>
      <c r="S157" s="10">
        <f t="shared" si="72"/>
        <v>123860</v>
      </c>
      <c r="T157" s="11" t="str">
        <f t="shared" si="68"/>
        <v>MDEF</v>
      </c>
      <c r="U157" s="10">
        <f t="shared" si="73"/>
        <v>123860</v>
      </c>
      <c r="V157" s="11" t="str">
        <f t="shared" si="74"/>
        <v>ATK</v>
      </c>
      <c r="W157" s="10">
        <f t="shared" si="75"/>
        <v>371580</v>
      </c>
      <c r="X157" s="11"/>
      <c r="Y157" s="10">
        <f t="shared" si="82"/>
        <v>1238600</v>
      </c>
      <c r="Z157" s="10">
        <f t="shared" si="83"/>
        <v>371580</v>
      </c>
      <c r="AA157" s="10">
        <f t="shared" si="84"/>
        <v>371580</v>
      </c>
      <c r="AB157" s="10">
        <f t="shared" si="85"/>
        <v>123860</v>
      </c>
      <c r="AC157" s="10">
        <f t="shared" si="86"/>
        <v>123860</v>
      </c>
      <c r="AE157" s="10">
        <f t="shared" si="90"/>
        <v>12400</v>
      </c>
      <c r="AF157" s="10">
        <f t="shared" si="78"/>
        <v>3720</v>
      </c>
      <c r="AG157" s="10">
        <f t="shared" si="79"/>
        <v>3720</v>
      </c>
      <c r="AH157" s="10">
        <f t="shared" si="80"/>
        <v>1240</v>
      </c>
      <c r="AI157" s="10">
        <f t="shared" si="81"/>
        <v>1240</v>
      </c>
    </row>
    <row r="158" spans="2:35" ht="15.75">
      <c r="B158" s="4">
        <f t="shared" si="69"/>
        <v>101604</v>
      </c>
      <c r="C158" s="4">
        <f t="shared" si="67"/>
        <v>1</v>
      </c>
      <c r="D158" s="4">
        <f t="shared" si="88"/>
        <v>16</v>
      </c>
      <c r="E158" s="4">
        <f t="shared" si="89"/>
        <v>4</v>
      </c>
      <c r="F158" s="10" t="str">
        <f t="shared" si="76"/>
        <v>200015:34</v>
      </c>
      <c r="H158" s="11" t="str">
        <f t="shared" si="77"/>
        <v>{"PEOPLE":{"HP":1251000},"GOD":{"MAG":375300},"DEMON":{"DEF":125100},"IMMORTAL":{"MDEF":125100},"GHOST":{"ATK":375300}}</v>
      </c>
      <c r="I158" s="11"/>
      <c r="J158" s="4">
        <v>155</v>
      </c>
      <c r="K158" s="10">
        <f t="shared" si="87"/>
        <v>200015</v>
      </c>
      <c r="L158" s="10">
        <f t="shared" si="87"/>
        <v>34</v>
      </c>
      <c r="M158" s="11"/>
      <c r="N158" s="11" t="str">
        <f t="shared" si="68"/>
        <v>HP</v>
      </c>
      <c r="O158" s="10">
        <f t="shared" si="70"/>
        <v>1251000</v>
      </c>
      <c r="P158" s="11" t="str">
        <f t="shared" si="68"/>
        <v>MAG</v>
      </c>
      <c r="Q158" s="10">
        <f t="shared" si="71"/>
        <v>375300</v>
      </c>
      <c r="R158" s="11" t="str">
        <f t="shared" si="68"/>
        <v>DEF</v>
      </c>
      <c r="S158" s="10">
        <f t="shared" si="72"/>
        <v>125100</v>
      </c>
      <c r="T158" s="11" t="str">
        <f t="shared" si="68"/>
        <v>MDEF</v>
      </c>
      <c r="U158" s="10">
        <f t="shared" si="73"/>
        <v>125100</v>
      </c>
      <c r="V158" s="11" t="str">
        <f t="shared" si="74"/>
        <v>ATK</v>
      </c>
      <c r="W158" s="10">
        <f t="shared" si="75"/>
        <v>375300</v>
      </c>
      <c r="X158" s="11"/>
      <c r="Y158" s="10">
        <f t="shared" si="82"/>
        <v>1251000</v>
      </c>
      <c r="Z158" s="10">
        <f t="shared" si="83"/>
        <v>375300</v>
      </c>
      <c r="AA158" s="10">
        <f t="shared" si="84"/>
        <v>375300</v>
      </c>
      <c r="AB158" s="10">
        <f t="shared" si="85"/>
        <v>125100</v>
      </c>
      <c r="AC158" s="10">
        <f t="shared" si="86"/>
        <v>125100</v>
      </c>
      <c r="AE158" s="10">
        <f t="shared" si="90"/>
        <v>12400</v>
      </c>
      <c r="AF158" s="10">
        <f t="shared" si="78"/>
        <v>3720</v>
      </c>
      <c r="AG158" s="10">
        <f t="shared" si="79"/>
        <v>3720</v>
      </c>
      <c r="AH158" s="10">
        <f t="shared" si="80"/>
        <v>1240</v>
      </c>
      <c r="AI158" s="10">
        <f t="shared" si="81"/>
        <v>1240</v>
      </c>
    </row>
    <row r="159" spans="2:35" ht="15.75">
      <c r="B159" s="4">
        <f t="shared" si="69"/>
        <v>101605</v>
      </c>
      <c r="C159" s="4">
        <f t="shared" si="67"/>
        <v>1</v>
      </c>
      <c r="D159" s="4">
        <f t="shared" si="88"/>
        <v>16</v>
      </c>
      <c r="E159" s="4">
        <f t="shared" si="89"/>
        <v>5</v>
      </c>
      <c r="F159" s="10" t="str">
        <f t="shared" si="76"/>
        <v>200015:34</v>
      </c>
      <c r="H159" s="11" t="str">
        <f t="shared" si="77"/>
        <v>{"PEOPLE":{"HP":1263400},"GOD":{"MAG":379020},"DEMON":{"DEF":126340},"IMMORTAL":{"MDEF":126340},"GHOST":{"ATK":379020}}</v>
      </c>
      <c r="I159" s="11"/>
      <c r="J159" s="4">
        <v>156</v>
      </c>
      <c r="K159" s="10">
        <f t="shared" si="87"/>
        <v>200015</v>
      </c>
      <c r="L159" s="10">
        <f t="shared" si="87"/>
        <v>34</v>
      </c>
      <c r="M159" s="11"/>
      <c r="N159" s="11" t="str">
        <f t="shared" si="68"/>
        <v>HP</v>
      </c>
      <c r="O159" s="10">
        <f t="shared" si="70"/>
        <v>1263400</v>
      </c>
      <c r="P159" s="11" t="str">
        <f t="shared" si="68"/>
        <v>MAG</v>
      </c>
      <c r="Q159" s="10">
        <f t="shared" si="71"/>
        <v>379020</v>
      </c>
      <c r="R159" s="11" t="str">
        <f t="shared" si="68"/>
        <v>DEF</v>
      </c>
      <c r="S159" s="10">
        <f t="shared" si="72"/>
        <v>126340</v>
      </c>
      <c r="T159" s="11" t="str">
        <f t="shared" si="68"/>
        <v>MDEF</v>
      </c>
      <c r="U159" s="10">
        <f t="shared" si="73"/>
        <v>126340</v>
      </c>
      <c r="V159" s="11" t="str">
        <f t="shared" si="74"/>
        <v>ATK</v>
      </c>
      <c r="W159" s="10">
        <f t="shared" si="75"/>
        <v>379020</v>
      </c>
      <c r="X159" s="11"/>
      <c r="Y159" s="10">
        <f t="shared" si="82"/>
        <v>1263400</v>
      </c>
      <c r="Z159" s="10">
        <f t="shared" si="83"/>
        <v>379020</v>
      </c>
      <c r="AA159" s="10">
        <f t="shared" si="84"/>
        <v>379020</v>
      </c>
      <c r="AB159" s="10">
        <f t="shared" si="85"/>
        <v>126340</v>
      </c>
      <c r="AC159" s="10">
        <f t="shared" si="86"/>
        <v>126340</v>
      </c>
      <c r="AE159" s="10">
        <f t="shared" si="90"/>
        <v>12400</v>
      </c>
      <c r="AF159" s="10">
        <f t="shared" si="78"/>
        <v>3720</v>
      </c>
      <c r="AG159" s="10">
        <f t="shared" si="79"/>
        <v>3720</v>
      </c>
      <c r="AH159" s="10">
        <f t="shared" si="80"/>
        <v>1240</v>
      </c>
      <c r="AI159" s="10">
        <f t="shared" si="81"/>
        <v>1240</v>
      </c>
    </row>
    <row r="160" spans="2:35" ht="15.75">
      <c r="B160" s="4">
        <f t="shared" si="69"/>
        <v>101606</v>
      </c>
      <c r="C160" s="4">
        <f t="shared" si="67"/>
        <v>1</v>
      </c>
      <c r="D160" s="4">
        <f t="shared" si="88"/>
        <v>16</v>
      </c>
      <c r="E160" s="4">
        <f t="shared" si="89"/>
        <v>6</v>
      </c>
      <c r="F160" s="10" t="str">
        <f t="shared" si="76"/>
        <v>200015:34</v>
      </c>
      <c r="H160" s="11" t="str">
        <f t="shared" si="77"/>
        <v>{"PEOPLE":{"HP":1275800},"GOD":{"MAG":382740},"DEMON":{"DEF":127580},"IMMORTAL":{"MDEF":127580},"GHOST":{"ATK":382740}}</v>
      </c>
      <c r="I160" s="11"/>
      <c r="J160" s="4">
        <v>157</v>
      </c>
      <c r="K160" s="10">
        <f t="shared" si="87"/>
        <v>200015</v>
      </c>
      <c r="L160" s="10">
        <f t="shared" si="87"/>
        <v>34</v>
      </c>
      <c r="M160" s="11"/>
      <c r="N160" s="11" t="str">
        <f t="shared" si="68"/>
        <v>HP</v>
      </c>
      <c r="O160" s="10">
        <f t="shared" si="70"/>
        <v>1275800</v>
      </c>
      <c r="P160" s="11" t="str">
        <f t="shared" si="68"/>
        <v>MAG</v>
      </c>
      <c r="Q160" s="10">
        <f t="shared" si="71"/>
        <v>382740</v>
      </c>
      <c r="R160" s="11" t="str">
        <f t="shared" si="68"/>
        <v>DEF</v>
      </c>
      <c r="S160" s="10">
        <f t="shared" si="72"/>
        <v>127580</v>
      </c>
      <c r="T160" s="11" t="str">
        <f t="shared" si="68"/>
        <v>MDEF</v>
      </c>
      <c r="U160" s="10">
        <f t="shared" si="73"/>
        <v>127580</v>
      </c>
      <c r="V160" s="11" t="str">
        <f t="shared" si="74"/>
        <v>ATK</v>
      </c>
      <c r="W160" s="10">
        <f t="shared" si="75"/>
        <v>382740</v>
      </c>
      <c r="X160" s="11"/>
      <c r="Y160" s="10">
        <f t="shared" si="82"/>
        <v>1275800</v>
      </c>
      <c r="Z160" s="10">
        <f t="shared" si="83"/>
        <v>382740</v>
      </c>
      <c r="AA160" s="10">
        <f t="shared" si="84"/>
        <v>382740</v>
      </c>
      <c r="AB160" s="10">
        <f t="shared" si="85"/>
        <v>127580</v>
      </c>
      <c r="AC160" s="10">
        <f t="shared" si="86"/>
        <v>127580</v>
      </c>
      <c r="AE160" s="10">
        <f t="shared" si="90"/>
        <v>12400</v>
      </c>
      <c r="AF160" s="10">
        <f t="shared" si="78"/>
        <v>3720</v>
      </c>
      <c r="AG160" s="10">
        <f t="shared" si="79"/>
        <v>3720</v>
      </c>
      <c r="AH160" s="10">
        <f t="shared" si="80"/>
        <v>1240</v>
      </c>
      <c r="AI160" s="10">
        <f t="shared" si="81"/>
        <v>1240</v>
      </c>
    </row>
    <row r="161" spans="2:35" ht="15.75">
      <c r="B161" s="4">
        <f t="shared" si="69"/>
        <v>101607</v>
      </c>
      <c r="C161" s="4">
        <f t="shared" si="67"/>
        <v>1</v>
      </c>
      <c r="D161" s="4">
        <f t="shared" si="88"/>
        <v>16</v>
      </c>
      <c r="E161" s="4">
        <f t="shared" si="89"/>
        <v>7</v>
      </c>
      <c r="F161" s="10" t="str">
        <f t="shared" si="76"/>
        <v>200015:34</v>
      </c>
      <c r="H161" s="11" t="str">
        <f t="shared" si="77"/>
        <v>{"PEOPLE":{"HP":1288200},"GOD":{"MAG":386460},"DEMON":{"DEF":128820},"IMMORTAL":{"MDEF":128820},"GHOST":{"ATK":386460}}</v>
      </c>
      <c r="I161" s="11"/>
      <c r="J161" s="4">
        <v>158</v>
      </c>
      <c r="K161" s="10">
        <f t="shared" si="87"/>
        <v>200015</v>
      </c>
      <c r="L161" s="10">
        <f t="shared" si="87"/>
        <v>34</v>
      </c>
      <c r="M161" s="11"/>
      <c r="N161" s="11" t="str">
        <f t="shared" si="68"/>
        <v>HP</v>
      </c>
      <c r="O161" s="10">
        <f t="shared" si="70"/>
        <v>1288200</v>
      </c>
      <c r="P161" s="11" t="str">
        <f t="shared" si="68"/>
        <v>MAG</v>
      </c>
      <c r="Q161" s="10">
        <f t="shared" si="71"/>
        <v>386460</v>
      </c>
      <c r="R161" s="11" t="str">
        <f t="shared" si="68"/>
        <v>DEF</v>
      </c>
      <c r="S161" s="10">
        <f t="shared" si="72"/>
        <v>128820</v>
      </c>
      <c r="T161" s="11" t="str">
        <f t="shared" si="68"/>
        <v>MDEF</v>
      </c>
      <c r="U161" s="10">
        <f t="shared" si="73"/>
        <v>128820</v>
      </c>
      <c r="V161" s="11" t="str">
        <f t="shared" si="74"/>
        <v>ATK</v>
      </c>
      <c r="W161" s="10">
        <f t="shared" si="75"/>
        <v>386460</v>
      </c>
      <c r="X161" s="11"/>
      <c r="Y161" s="10">
        <f t="shared" si="82"/>
        <v>1288200</v>
      </c>
      <c r="Z161" s="10">
        <f t="shared" si="83"/>
        <v>386460</v>
      </c>
      <c r="AA161" s="10">
        <f t="shared" si="84"/>
        <v>386460</v>
      </c>
      <c r="AB161" s="10">
        <f t="shared" si="85"/>
        <v>128820</v>
      </c>
      <c r="AC161" s="10">
        <f t="shared" si="86"/>
        <v>128820</v>
      </c>
      <c r="AE161" s="10">
        <f t="shared" si="90"/>
        <v>12400</v>
      </c>
      <c r="AF161" s="10">
        <f t="shared" si="78"/>
        <v>3720</v>
      </c>
      <c r="AG161" s="10">
        <f t="shared" si="79"/>
        <v>3720</v>
      </c>
      <c r="AH161" s="10">
        <f t="shared" si="80"/>
        <v>1240</v>
      </c>
      <c r="AI161" s="10">
        <f t="shared" si="81"/>
        <v>1240</v>
      </c>
    </row>
    <row r="162" spans="2:35" ht="15.75">
      <c r="B162" s="4">
        <f t="shared" si="69"/>
        <v>101608</v>
      </c>
      <c r="C162" s="4">
        <f t="shared" si="67"/>
        <v>1</v>
      </c>
      <c r="D162" s="4">
        <f t="shared" si="88"/>
        <v>16</v>
      </c>
      <c r="E162" s="4">
        <f t="shared" si="89"/>
        <v>8</v>
      </c>
      <c r="F162" s="10" t="str">
        <f t="shared" si="76"/>
        <v>200015:34</v>
      </c>
      <c r="H162" s="11" t="str">
        <f t="shared" si="77"/>
        <v>{"PEOPLE":{"HP":1300600},"GOD":{"MAG":390180},"DEMON":{"DEF":130060},"IMMORTAL":{"MDEF":130060},"GHOST":{"ATK":390180}}</v>
      </c>
      <c r="I162" s="11"/>
      <c r="J162" s="4">
        <v>159</v>
      </c>
      <c r="K162" s="10">
        <f t="shared" si="87"/>
        <v>200015</v>
      </c>
      <c r="L162" s="10">
        <f t="shared" si="87"/>
        <v>34</v>
      </c>
      <c r="M162" s="11"/>
      <c r="N162" s="11" t="str">
        <f t="shared" si="68"/>
        <v>HP</v>
      </c>
      <c r="O162" s="10">
        <f t="shared" si="70"/>
        <v>1300600</v>
      </c>
      <c r="P162" s="11" t="str">
        <f t="shared" si="68"/>
        <v>MAG</v>
      </c>
      <c r="Q162" s="10">
        <f t="shared" si="71"/>
        <v>390180</v>
      </c>
      <c r="R162" s="11" t="str">
        <f t="shared" si="68"/>
        <v>DEF</v>
      </c>
      <c r="S162" s="10">
        <f t="shared" si="72"/>
        <v>130060</v>
      </c>
      <c r="T162" s="11" t="str">
        <f t="shared" si="68"/>
        <v>MDEF</v>
      </c>
      <c r="U162" s="10">
        <f t="shared" si="73"/>
        <v>130060</v>
      </c>
      <c r="V162" s="11" t="str">
        <f t="shared" si="74"/>
        <v>ATK</v>
      </c>
      <c r="W162" s="10">
        <f t="shared" si="75"/>
        <v>390180</v>
      </c>
      <c r="X162" s="11"/>
      <c r="Y162" s="10">
        <f t="shared" si="82"/>
        <v>1300600</v>
      </c>
      <c r="Z162" s="10">
        <f t="shared" si="83"/>
        <v>390180</v>
      </c>
      <c r="AA162" s="10">
        <f t="shared" si="84"/>
        <v>390180</v>
      </c>
      <c r="AB162" s="10">
        <f t="shared" si="85"/>
        <v>130060</v>
      </c>
      <c r="AC162" s="10">
        <f t="shared" si="86"/>
        <v>130060</v>
      </c>
      <c r="AE162" s="10">
        <f t="shared" si="90"/>
        <v>12400</v>
      </c>
      <c r="AF162" s="10">
        <f t="shared" si="78"/>
        <v>3720</v>
      </c>
      <c r="AG162" s="10">
        <f t="shared" si="79"/>
        <v>3720</v>
      </c>
      <c r="AH162" s="10">
        <f t="shared" si="80"/>
        <v>1240</v>
      </c>
      <c r="AI162" s="10">
        <f t="shared" si="81"/>
        <v>1240</v>
      </c>
    </row>
    <row r="163" spans="2:35" ht="15.75">
      <c r="B163" s="4">
        <f t="shared" si="69"/>
        <v>101609</v>
      </c>
      <c r="C163" s="4">
        <f t="shared" si="67"/>
        <v>1</v>
      </c>
      <c r="D163" s="4">
        <f t="shared" si="88"/>
        <v>16</v>
      </c>
      <c r="E163" s="4">
        <f t="shared" si="89"/>
        <v>9</v>
      </c>
      <c r="F163" s="10" t="str">
        <f t="shared" si="76"/>
        <v>200015:34</v>
      </c>
      <c r="H163" s="11" t="str">
        <f t="shared" si="77"/>
        <v>{"PEOPLE":{"HP":1313000},"GOD":{"MAG":393900},"DEMON":{"DEF":131300},"IMMORTAL":{"MDEF":131300},"GHOST":{"ATK":393900}}</v>
      </c>
      <c r="I163" s="11"/>
      <c r="J163" s="4">
        <v>160</v>
      </c>
      <c r="K163" s="10">
        <f t="shared" si="87"/>
        <v>200015</v>
      </c>
      <c r="L163" s="10">
        <f t="shared" si="87"/>
        <v>34</v>
      </c>
      <c r="M163" s="11"/>
      <c r="N163" s="11" t="str">
        <f t="shared" si="68"/>
        <v>HP</v>
      </c>
      <c r="O163" s="10">
        <f t="shared" si="70"/>
        <v>1313000</v>
      </c>
      <c r="P163" s="11" t="str">
        <f t="shared" si="68"/>
        <v>MAG</v>
      </c>
      <c r="Q163" s="10">
        <f t="shared" si="71"/>
        <v>393900</v>
      </c>
      <c r="R163" s="11" t="str">
        <f t="shared" si="68"/>
        <v>DEF</v>
      </c>
      <c r="S163" s="10">
        <f t="shared" si="72"/>
        <v>131300</v>
      </c>
      <c r="T163" s="11" t="str">
        <f t="shared" si="68"/>
        <v>MDEF</v>
      </c>
      <c r="U163" s="10">
        <f t="shared" si="73"/>
        <v>131300</v>
      </c>
      <c r="V163" s="11" t="str">
        <f t="shared" si="74"/>
        <v>ATK</v>
      </c>
      <c r="W163" s="10">
        <f t="shared" si="75"/>
        <v>393900</v>
      </c>
      <c r="X163" s="11"/>
      <c r="Y163" s="10">
        <f t="shared" si="82"/>
        <v>1313000</v>
      </c>
      <c r="Z163" s="10">
        <f t="shared" si="83"/>
        <v>393900</v>
      </c>
      <c r="AA163" s="10">
        <f t="shared" si="84"/>
        <v>393900</v>
      </c>
      <c r="AB163" s="10">
        <f t="shared" si="85"/>
        <v>131300</v>
      </c>
      <c r="AC163" s="10">
        <f t="shared" si="86"/>
        <v>131300</v>
      </c>
      <c r="AE163" s="10">
        <f t="shared" si="90"/>
        <v>12400</v>
      </c>
      <c r="AF163" s="10">
        <f t="shared" si="78"/>
        <v>3720</v>
      </c>
      <c r="AG163" s="10">
        <f t="shared" si="79"/>
        <v>3720</v>
      </c>
      <c r="AH163" s="10">
        <f t="shared" si="80"/>
        <v>1240</v>
      </c>
      <c r="AI163" s="10">
        <f t="shared" si="81"/>
        <v>1240</v>
      </c>
    </row>
    <row r="164" spans="2:35" ht="15.75">
      <c r="B164" s="4">
        <f t="shared" si="69"/>
        <v>101700</v>
      </c>
      <c r="C164" s="4">
        <f t="shared" si="67"/>
        <v>1</v>
      </c>
      <c r="D164" s="4">
        <f t="shared" si="88"/>
        <v>17</v>
      </c>
      <c r="E164" s="4">
        <f t="shared" si="89"/>
        <v>0</v>
      </c>
      <c r="F164" s="10" t="str">
        <f t="shared" ref="F164:F195" si="91">K164&amp;":"&amp;L164</f>
        <v>200015:102</v>
      </c>
      <c r="H164" s="11" t="str">
        <f t="shared" si="77"/>
        <v>{"PEOPLE":{"HP":1326600},"GOD":{"MAG":397980},"DEMON":{"DEF":132660},"IMMORTAL":{"MDEF":132660},"GHOST":{"ATK":397980}}</v>
      </c>
      <c r="I164" s="11"/>
      <c r="J164" s="4">
        <v>161</v>
      </c>
      <c r="K164" s="10">
        <f t="shared" si="87"/>
        <v>200015</v>
      </c>
      <c r="L164" s="10">
        <f>ROUND(L163*3,)</f>
        <v>102</v>
      </c>
      <c r="M164" s="11"/>
      <c r="N164" s="11" t="str">
        <f t="shared" si="68"/>
        <v>HP</v>
      </c>
      <c r="O164" s="10">
        <f t="shared" si="70"/>
        <v>1326600</v>
      </c>
      <c r="P164" s="11" t="str">
        <f t="shared" si="68"/>
        <v>MAG</v>
      </c>
      <c r="Q164" s="10">
        <f t="shared" si="71"/>
        <v>397980</v>
      </c>
      <c r="R164" s="11" t="str">
        <f t="shared" si="68"/>
        <v>DEF</v>
      </c>
      <c r="S164" s="10">
        <f t="shared" si="72"/>
        <v>132660</v>
      </c>
      <c r="T164" s="11" t="str">
        <f t="shared" si="68"/>
        <v>MDEF</v>
      </c>
      <c r="U164" s="10">
        <f t="shared" si="73"/>
        <v>132660</v>
      </c>
      <c r="V164" s="11" t="str">
        <f t="shared" si="74"/>
        <v>ATK</v>
      </c>
      <c r="W164" s="10">
        <f t="shared" si="75"/>
        <v>397980</v>
      </c>
      <c r="X164" s="11"/>
      <c r="Y164" s="10">
        <f t="shared" si="82"/>
        <v>1326600</v>
      </c>
      <c r="Z164" s="10">
        <f t="shared" si="83"/>
        <v>397980</v>
      </c>
      <c r="AA164" s="10">
        <f t="shared" si="84"/>
        <v>397980</v>
      </c>
      <c r="AB164" s="10">
        <f t="shared" si="85"/>
        <v>132660</v>
      </c>
      <c r="AC164" s="10">
        <f t="shared" si="86"/>
        <v>132660</v>
      </c>
      <c r="AE164" s="10">
        <f t="shared" si="90"/>
        <v>13600</v>
      </c>
      <c r="AF164" s="10">
        <f t="shared" si="78"/>
        <v>4080</v>
      </c>
      <c r="AG164" s="10">
        <f t="shared" si="79"/>
        <v>4080</v>
      </c>
      <c r="AH164" s="10">
        <f t="shared" si="80"/>
        <v>1360</v>
      </c>
      <c r="AI164" s="10">
        <f t="shared" si="81"/>
        <v>1360</v>
      </c>
    </row>
    <row r="165" spans="2:35" ht="15.75">
      <c r="B165" s="4">
        <f t="shared" si="69"/>
        <v>101701</v>
      </c>
      <c r="C165" s="4">
        <f t="shared" si="67"/>
        <v>1</v>
      </c>
      <c r="D165" s="4">
        <f t="shared" si="88"/>
        <v>17</v>
      </c>
      <c r="E165" s="4">
        <f t="shared" si="89"/>
        <v>1</v>
      </c>
      <c r="F165" s="10" t="str">
        <f t="shared" si="91"/>
        <v>200015:38</v>
      </c>
      <c r="H165" s="11" t="str">
        <f t="shared" si="77"/>
        <v>{"PEOPLE":{"HP":1340200},"GOD":{"MAG":402060},"DEMON":{"DEF":134020},"IMMORTAL":{"MDEF":134020},"GHOST":{"ATK":402060}}</v>
      </c>
      <c r="I165" s="11"/>
      <c r="J165" s="4">
        <v>162</v>
      </c>
      <c r="K165" s="10">
        <f t="shared" si="87"/>
        <v>200015</v>
      </c>
      <c r="L165" s="10">
        <f>ROUND(D164*D164/8,)+2</f>
        <v>38</v>
      </c>
      <c r="M165" s="11"/>
      <c r="N165" s="11" t="str">
        <f t="shared" si="68"/>
        <v>HP</v>
      </c>
      <c r="O165" s="10">
        <f t="shared" si="70"/>
        <v>1340200</v>
      </c>
      <c r="P165" s="11" t="str">
        <f t="shared" si="68"/>
        <v>MAG</v>
      </c>
      <c r="Q165" s="10">
        <f t="shared" si="71"/>
        <v>402060</v>
      </c>
      <c r="R165" s="11" t="str">
        <f t="shared" si="68"/>
        <v>DEF</v>
      </c>
      <c r="S165" s="10">
        <f t="shared" si="72"/>
        <v>134020</v>
      </c>
      <c r="T165" s="11" t="str">
        <f t="shared" si="68"/>
        <v>MDEF</v>
      </c>
      <c r="U165" s="10">
        <f t="shared" si="73"/>
        <v>134020</v>
      </c>
      <c r="V165" s="11" t="str">
        <f t="shared" si="74"/>
        <v>ATK</v>
      </c>
      <c r="W165" s="10">
        <f t="shared" si="75"/>
        <v>402060</v>
      </c>
      <c r="X165" s="11"/>
      <c r="Y165" s="10">
        <f t="shared" si="82"/>
        <v>1340200</v>
      </c>
      <c r="Z165" s="10">
        <f t="shared" si="83"/>
        <v>402060</v>
      </c>
      <c r="AA165" s="10">
        <f t="shared" si="84"/>
        <v>402060</v>
      </c>
      <c r="AB165" s="10">
        <f t="shared" si="85"/>
        <v>134020</v>
      </c>
      <c r="AC165" s="10">
        <f t="shared" si="86"/>
        <v>134020</v>
      </c>
      <c r="AE165" s="10">
        <f t="shared" si="90"/>
        <v>13600</v>
      </c>
      <c r="AF165" s="10">
        <f t="shared" si="78"/>
        <v>4080</v>
      </c>
      <c r="AG165" s="10">
        <f t="shared" si="79"/>
        <v>4080</v>
      </c>
      <c r="AH165" s="10">
        <f t="shared" si="80"/>
        <v>1360</v>
      </c>
      <c r="AI165" s="10">
        <f t="shared" si="81"/>
        <v>1360</v>
      </c>
    </row>
    <row r="166" spans="2:35" ht="15.75">
      <c r="B166" s="4">
        <f t="shared" si="69"/>
        <v>101702</v>
      </c>
      <c r="C166" s="4">
        <f t="shared" si="67"/>
        <v>1</v>
      </c>
      <c r="D166" s="4">
        <f t="shared" si="88"/>
        <v>17</v>
      </c>
      <c r="E166" s="4">
        <f t="shared" si="89"/>
        <v>2</v>
      </c>
      <c r="F166" s="10" t="str">
        <f t="shared" si="91"/>
        <v>200015:38</v>
      </c>
      <c r="H166" s="11" t="str">
        <f t="shared" si="77"/>
        <v>{"PEOPLE":{"HP":1353800},"GOD":{"MAG":406140},"DEMON":{"DEF":135380},"IMMORTAL":{"MDEF":135380},"GHOST":{"ATK":406140}}</v>
      </c>
      <c r="I166" s="11"/>
      <c r="J166" s="4">
        <v>163</v>
      </c>
      <c r="K166" s="10">
        <f t="shared" si="87"/>
        <v>200015</v>
      </c>
      <c r="L166" s="10">
        <f>L165</f>
        <v>38</v>
      </c>
      <c r="M166" s="11"/>
      <c r="N166" s="11" t="str">
        <f t="shared" si="68"/>
        <v>HP</v>
      </c>
      <c r="O166" s="10">
        <f t="shared" si="70"/>
        <v>1353800</v>
      </c>
      <c r="P166" s="11" t="str">
        <f t="shared" si="68"/>
        <v>MAG</v>
      </c>
      <c r="Q166" s="10">
        <f t="shared" si="71"/>
        <v>406140</v>
      </c>
      <c r="R166" s="11" t="str">
        <f t="shared" si="68"/>
        <v>DEF</v>
      </c>
      <c r="S166" s="10">
        <f t="shared" si="72"/>
        <v>135380</v>
      </c>
      <c r="T166" s="11" t="str">
        <f t="shared" si="68"/>
        <v>MDEF</v>
      </c>
      <c r="U166" s="10">
        <f t="shared" si="73"/>
        <v>135380</v>
      </c>
      <c r="V166" s="11" t="str">
        <f t="shared" si="74"/>
        <v>ATK</v>
      </c>
      <c r="W166" s="10">
        <f t="shared" si="75"/>
        <v>406140</v>
      </c>
      <c r="X166" s="11"/>
      <c r="Y166" s="10">
        <f t="shared" si="82"/>
        <v>1353800</v>
      </c>
      <c r="Z166" s="10">
        <f t="shared" si="83"/>
        <v>406140</v>
      </c>
      <c r="AA166" s="10">
        <f t="shared" si="84"/>
        <v>406140</v>
      </c>
      <c r="AB166" s="10">
        <f t="shared" si="85"/>
        <v>135380</v>
      </c>
      <c r="AC166" s="10">
        <f t="shared" si="86"/>
        <v>135380</v>
      </c>
      <c r="AE166" s="10">
        <f t="shared" si="90"/>
        <v>13600</v>
      </c>
      <c r="AF166" s="10">
        <f t="shared" si="78"/>
        <v>4080</v>
      </c>
      <c r="AG166" s="10">
        <f t="shared" si="79"/>
        <v>4080</v>
      </c>
      <c r="AH166" s="10">
        <f t="shared" si="80"/>
        <v>1360</v>
      </c>
      <c r="AI166" s="10">
        <f t="shared" si="81"/>
        <v>1360</v>
      </c>
    </row>
    <row r="167" spans="2:35" ht="15.75">
      <c r="B167" s="4">
        <f t="shared" si="69"/>
        <v>101703</v>
      </c>
      <c r="C167" s="4">
        <f t="shared" si="67"/>
        <v>1</v>
      </c>
      <c r="D167" s="4">
        <f t="shared" si="88"/>
        <v>17</v>
      </c>
      <c r="E167" s="4">
        <f t="shared" si="89"/>
        <v>3</v>
      </c>
      <c r="F167" s="10" t="str">
        <f t="shared" si="91"/>
        <v>200015:38</v>
      </c>
      <c r="H167" s="11" t="str">
        <f t="shared" si="77"/>
        <v>{"PEOPLE":{"HP":1367400},"GOD":{"MAG":410220},"DEMON":{"DEF":136740},"IMMORTAL":{"MDEF":136740},"GHOST":{"ATK":410220}}</v>
      </c>
      <c r="I167" s="11"/>
      <c r="J167" s="4">
        <v>164</v>
      </c>
      <c r="K167" s="10">
        <f t="shared" si="87"/>
        <v>200015</v>
      </c>
      <c r="L167" s="10">
        <f>L166</f>
        <v>38</v>
      </c>
      <c r="M167" s="11"/>
      <c r="N167" s="11" t="str">
        <f t="shared" si="68"/>
        <v>HP</v>
      </c>
      <c r="O167" s="10">
        <f t="shared" si="70"/>
        <v>1367400</v>
      </c>
      <c r="P167" s="11" t="str">
        <f t="shared" si="68"/>
        <v>MAG</v>
      </c>
      <c r="Q167" s="10">
        <f t="shared" si="71"/>
        <v>410220</v>
      </c>
      <c r="R167" s="11" t="str">
        <f t="shared" si="68"/>
        <v>DEF</v>
      </c>
      <c r="S167" s="10">
        <f t="shared" si="72"/>
        <v>136740</v>
      </c>
      <c r="T167" s="11" t="str">
        <f t="shared" si="68"/>
        <v>MDEF</v>
      </c>
      <c r="U167" s="10">
        <f t="shared" si="73"/>
        <v>136740</v>
      </c>
      <c r="V167" s="11" t="str">
        <f t="shared" si="74"/>
        <v>ATK</v>
      </c>
      <c r="W167" s="10">
        <f t="shared" si="75"/>
        <v>410220</v>
      </c>
      <c r="X167" s="11"/>
      <c r="Y167" s="10">
        <f t="shared" si="82"/>
        <v>1367400</v>
      </c>
      <c r="Z167" s="10">
        <f t="shared" si="83"/>
        <v>410220</v>
      </c>
      <c r="AA167" s="10">
        <f t="shared" si="84"/>
        <v>410220</v>
      </c>
      <c r="AB167" s="10">
        <f t="shared" si="85"/>
        <v>136740</v>
      </c>
      <c r="AC167" s="10">
        <f t="shared" si="86"/>
        <v>136740</v>
      </c>
      <c r="AE167" s="10">
        <f t="shared" si="90"/>
        <v>13600</v>
      </c>
      <c r="AF167" s="10">
        <f t="shared" si="78"/>
        <v>4080</v>
      </c>
      <c r="AG167" s="10">
        <f t="shared" si="79"/>
        <v>4080</v>
      </c>
      <c r="AH167" s="10">
        <f t="shared" si="80"/>
        <v>1360</v>
      </c>
      <c r="AI167" s="10">
        <f t="shared" si="81"/>
        <v>1360</v>
      </c>
    </row>
    <row r="168" spans="2:35" ht="15.75">
      <c r="B168" s="4">
        <f t="shared" si="69"/>
        <v>101704</v>
      </c>
      <c r="C168" s="4">
        <f t="shared" si="67"/>
        <v>1</v>
      </c>
      <c r="D168" s="4">
        <f t="shared" si="88"/>
        <v>17</v>
      </c>
      <c r="E168" s="4">
        <f t="shared" si="89"/>
        <v>4</v>
      </c>
      <c r="F168" s="10" t="str">
        <f t="shared" si="91"/>
        <v>200015:38</v>
      </c>
      <c r="H168" s="11" t="str">
        <f t="shared" si="77"/>
        <v>{"PEOPLE":{"HP":1381000},"GOD":{"MAG":414300},"DEMON":{"DEF":138100},"IMMORTAL":{"MDEF":138100},"GHOST":{"ATK":414300}}</v>
      </c>
      <c r="I168" s="11"/>
      <c r="J168" s="4">
        <v>165</v>
      </c>
      <c r="K168" s="10">
        <f t="shared" si="87"/>
        <v>200015</v>
      </c>
      <c r="L168" s="10">
        <f t="shared" si="87"/>
        <v>38</v>
      </c>
      <c r="M168" s="11"/>
      <c r="N168" s="11" t="str">
        <f t="shared" si="68"/>
        <v>HP</v>
      </c>
      <c r="O168" s="10">
        <f t="shared" si="70"/>
        <v>1381000</v>
      </c>
      <c r="P168" s="11" t="str">
        <f t="shared" si="68"/>
        <v>MAG</v>
      </c>
      <c r="Q168" s="10">
        <f t="shared" si="71"/>
        <v>414300</v>
      </c>
      <c r="R168" s="11" t="str">
        <f t="shared" si="68"/>
        <v>DEF</v>
      </c>
      <c r="S168" s="10">
        <f t="shared" si="72"/>
        <v>138100</v>
      </c>
      <c r="T168" s="11" t="str">
        <f t="shared" si="68"/>
        <v>MDEF</v>
      </c>
      <c r="U168" s="10">
        <f t="shared" si="73"/>
        <v>138100</v>
      </c>
      <c r="V168" s="11" t="str">
        <f t="shared" si="74"/>
        <v>ATK</v>
      </c>
      <c r="W168" s="10">
        <f t="shared" si="75"/>
        <v>414300</v>
      </c>
      <c r="X168" s="11"/>
      <c r="Y168" s="10">
        <f t="shared" si="82"/>
        <v>1381000</v>
      </c>
      <c r="Z168" s="10">
        <f t="shared" si="83"/>
        <v>414300</v>
      </c>
      <c r="AA168" s="10">
        <f t="shared" si="84"/>
        <v>414300</v>
      </c>
      <c r="AB168" s="10">
        <f t="shared" si="85"/>
        <v>138100</v>
      </c>
      <c r="AC168" s="10">
        <f t="shared" si="86"/>
        <v>138100</v>
      </c>
      <c r="AE168" s="10">
        <f t="shared" si="90"/>
        <v>13600</v>
      </c>
      <c r="AF168" s="10">
        <f t="shared" si="78"/>
        <v>4080</v>
      </c>
      <c r="AG168" s="10">
        <f t="shared" si="79"/>
        <v>4080</v>
      </c>
      <c r="AH168" s="10">
        <f t="shared" si="80"/>
        <v>1360</v>
      </c>
      <c r="AI168" s="10">
        <f t="shared" si="81"/>
        <v>1360</v>
      </c>
    </row>
    <row r="169" spans="2:35" ht="15.75">
      <c r="B169" s="4">
        <f t="shared" si="69"/>
        <v>101705</v>
      </c>
      <c r="C169" s="4">
        <f t="shared" si="67"/>
        <v>1</v>
      </c>
      <c r="D169" s="4">
        <f t="shared" si="88"/>
        <v>17</v>
      </c>
      <c r="E169" s="4">
        <f t="shared" si="89"/>
        <v>5</v>
      </c>
      <c r="F169" s="10" t="str">
        <f t="shared" si="91"/>
        <v>200015:38</v>
      </c>
      <c r="H169" s="11" t="str">
        <f t="shared" si="77"/>
        <v>{"PEOPLE":{"HP":1394600},"GOD":{"MAG":418380},"DEMON":{"DEF":139460},"IMMORTAL":{"MDEF":139460},"GHOST":{"ATK":418380}}</v>
      </c>
      <c r="I169" s="11"/>
      <c r="J169" s="4">
        <v>166</v>
      </c>
      <c r="K169" s="10">
        <f t="shared" si="87"/>
        <v>200015</v>
      </c>
      <c r="L169" s="10">
        <f t="shared" si="87"/>
        <v>38</v>
      </c>
      <c r="M169" s="11"/>
      <c r="N169" s="11" t="str">
        <f t="shared" si="68"/>
        <v>HP</v>
      </c>
      <c r="O169" s="10">
        <f t="shared" si="70"/>
        <v>1394600</v>
      </c>
      <c r="P169" s="11" t="str">
        <f t="shared" si="68"/>
        <v>MAG</v>
      </c>
      <c r="Q169" s="10">
        <f t="shared" si="71"/>
        <v>418380</v>
      </c>
      <c r="R169" s="11" t="str">
        <f t="shared" si="68"/>
        <v>DEF</v>
      </c>
      <c r="S169" s="10">
        <f t="shared" si="72"/>
        <v>139460</v>
      </c>
      <c r="T169" s="11" t="str">
        <f t="shared" si="68"/>
        <v>MDEF</v>
      </c>
      <c r="U169" s="10">
        <f t="shared" si="73"/>
        <v>139460</v>
      </c>
      <c r="V169" s="11" t="str">
        <f t="shared" si="74"/>
        <v>ATK</v>
      </c>
      <c r="W169" s="10">
        <f t="shared" si="75"/>
        <v>418380</v>
      </c>
      <c r="X169" s="11"/>
      <c r="Y169" s="10">
        <f t="shared" si="82"/>
        <v>1394600</v>
      </c>
      <c r="Z169" s="10">
        <f t="shared" si="83"/>
        <v>418380</v>
      </c>
      <c r="AA169" s="10">
        <f t="shared" si="84"/>
        <v>418380</v>
      </c>
      <c r="AB169" s="10">
        <f t="shared" si="85"/>
        <v>139460</v>
      </c>
      <c r="AC169" s="10">
        <f t="shared" si="86"/>
        <v>139460</v>
      </c>
      <c r="AE169" s="10">
        <f t="shared" si="90"/>
        <v>13600</v>
      </c>
      <c r="AF169" s="10">
        <f t="shared" si="78"/>
        <v>4080</v>
      </c>
      <c r="AG169" s="10">
        <f t="shared" si="79"/>
        <v>4080</v>
      </c>
      <c r="AH169" s="10">
        <f t="shared" si="80"/>
        <v>1360</v>
      </c>
      <c r="AI169" s="10">
        <f t="shared" si="81"/>
        <v>1360</v>
      </c>
    </row>
    <row r="170" spans="2:35" ht="15.75">
      <c r="B170" s="4">
        <f t="shared" si="69"/>
        <v>101706</v>
      </c>
      <c r="C170" s="4">
        <f t="shared" si="67"/>
        <v>1</v>
      </c>
      <c r="D170" s="4">
        <f t="shared" si="88"/>
        <v>17</v>
      </c>
      <c r="E170" s="4">
        <f t="shared" si="89"/>
        <v>6</v>
      </c>
      <c r="F170" s="10" t="str">
        <f t="shared" si="91"/>
        <v>200015:38</v>
      </c>
      <c r="H170" s="11" t="str">
        <f t="shared" si="77"/>
        <v>{"PEOPLE":{"HP":1408200},"GOD":{"MAG":422460},"DEMON":{"DEF":140820},"IMMORTAL":{"MDEF":140820},"GHOST":{"ATK":422460}}</v>
      </c>
      <c r="I170" s="11"/>
      <c r="J170" s="4">
        <v>167</v>
      </c>
      <c r="K170" s="10">
        <f t="shared" si="87"/>
        <v>200015</v>
      </c>
      <c r="L170" s="10">
        <f t="shared" si="87"/>
        <v>38</v>
      </c>
      <c r="M170" s="11"/>
      <c r="N170" s="11" t="str">
        <f t="shared" si="68"/>
        <v>HP</v>
      </c>
      <c r="O170" s="10">
        <f t="shared" si="70"/>
        <v>1408200</v>
      </c>
      <c r="P170" s="11" t="str">
        <f t="shared" si="68"/>
        <v>MAG</v>
      </c>
      <c r="Q170" s="10">
        <f t="shared" si="71"/>
        <v>422460</v>
      </c>
      <c r="R170" s="11" t="str">
        <f t="shared" si="68"/>
        <v>DEF</v>
      </c>
      <c r="S170" s="10">
        <f t="shared" si="72"/>
        <v>140820</v>
      </c>
      <c r="T170" s="11" t="str">
        <f t="shared" si="68"/>
        <v>MDEF</v>
      </c>
      <c r="U170" s="10">
        <f t="shared" si="73"/>
        <v>140820</v>
      </c>
      <c r="V170" s="11" t="str">
        <f t="shared" si="74"/>
        <v>ATK</v>
      </c>
      <c r="W170" s="10">
        <f t="shared" si="75"/>
        <v>422460</v>
      </c>
      <c r="X170" s="11"/>
      <c r="Y170" s="10">
        <f t="shared" si="82"/>
        <v>1408200</v>
      </c>
      <c r="Z170" s="10">
        <f t="shared" si="83"/>
        <v>422460</v>
      </c>
      <c r="AA170" s="10">
        <f t="shared" si="84"/>
        <v>422460</v>
      </c>
      <c r="AB170" s="10">
        <f t="shared" si="85"/>
        <v>140820</v>
      </c>
      <c r="AC170" s="10">
        <f t="shared" si="86"/>
        <v>140820</v>
      </c>
      <c r="AE170" s="10">
        <f t="shared" si="90"/>
        <v>13600</v>
      </c>
      <c r="AF170" s="10">
        <f t="shared" si="78"/>
        <v>4080</v>
      </c>
      <c r="AG170" s="10">
        <f t="shared" si="79"/>
        <v>4080</v>
      </c>
      <c r="AH170" s="10">
        <f t="shared" si="80"/>
        <v>1360</v>
      </c>
      <c r="AI170" s="10">
        <f t="shared" si="81"/>
        <v>1360</v>
      </c>
    </row>
    <row r="171" spans="2:35" ht="15.75">
      <c r="B171" s="4">
        <f t="shared" si="69"/>
        <v>101707</v>
      </c>
      <c r="C171" s="4">
        <f t="shared" si="67"/>
        <v>1</v>
      </c>
      <c r="D171" s="4">
        <f t="shared" si="88"/>
        <v>17</v>
      </c>
      <c r="E171" s="4">
        <f t="shared" si="89"/>
        <v>7</v>
      </c>
      <c r="F171" s="10" t="str">
        <f t="shared" si="91"/>
        <v>200015:38</v>
      </c>
      <c r="H171" s="11" t="str">
        <f t="shared" si="77"/>
        <v>{"PEOPLE":{"HP":1421800},"GOD":{"MAG":426540},"DEMON":{"DEF":142180},"IMMORTAL":{"MDEF":142180},"GHOST":{"ATK":426540}}</v>
      </c>
      <c r="I171" s="11"/>
      <c r="J171" s="4">
        <v>168</v>
      </c>
      <c r="K171" s="10">
        <f t="shared" si="87"/>
        <v>200015</v>
      </c>
      <c r="L171" s="10">
        <f t="shared" si="87"/>
        <v>38</v>
      </c>
      <c r="M171" s="11"/>
      <c r="N171" s="11" t="str">
        <f t="shared" si="68"/>
        <v>HP</v>
      </c>
      <c r="O171" s="10">
        <f t="shared" si="70"/>
        <v>1421800</v>
      </c>
      <c r="P171" s="11" t="str">
        <f t="shared" si="68"/>
        <v>MAG</v>
      </c>
      <c r="Q171" s="10">
        <f t="shared" si="71"/>
        <v>426540</v>
      </c>
      <c r="R171" s="11" t="str">
        <f t="shared" si="68"/>
        <v>DEF</v>
      </c>
      <c r="S171" s="10">
        <f t="shared" si="72"/>
        <v>142180</v>
      </c>
      <c r="T171" s="11" t="str">
        <f t="shared" si="68"/>
        <v>MDEF</v>
      </c>
      <c r="U171" s="10">
        <f t="shared" si="73"/>
        <v>142180</v>
      </c>
      <c r="V171" s="11" t="str">
        <f t="shared" si="74"/>
        <v>ATK</v>
      </c>
      <c r="W171" s="10">
        <f t="shared" si="75"/>
        <v>426540</v>
      </c>
      <c r="X171" s="11"/>
      <c r="Y171" s="10">
        <f t="shared" si="82"/>
        <v>1421800</v>
      </c>
      <c r="Z171" s="10">
        <f t="shared" si="83"/>
        <v>426540</v>
      </c>
      <c r="AA171" s="10">
        <f t="shared" si="84"/>
        <v>426540</v>
      </c>
      <c r="AB171" s="10">
        <f t="shared" si="85"/>
        <v>142180</v>
      </c>
      <c r="AC171" s="10">
        <f t="shared" si="86"/>
        <v>142180</v>
      </c>
      <c r="AE171" s="10">
        <f t="shared" si="90"/>
        <v>13600</v>
      </c>
      <c r="AF171" s="10">
        <f t="shared" si="78"/>
        <v>4080</v>
      </c>
      <c r="AG171" s="10">
        <f t="shared" si="79"/>
        <v>4080</v>
      </c>
      <c r="AH171" s="10">
        <f t="shared" si="80"/>
        <v>1360</v>
      </c>
      <c r="AI171" s="10">
        <f t="shared" si="81"/>
        <v>1360</v>
      </c>
    </row>
    <row r="172" spans="2:35" ht="15.75">
      <c r="B172" s="4">
        <f t="shared" si="69"/>
        <v>101708</v>
      </c>
      <c r="C172" s="4">
        <f t="shared" si="67"/>
        <v>1</v>
      </c>
      <c r="D172" s="4">
        <f t="shared" si="88"/>
        <v>17</v>
      </c>
      <c r="E172" s="4">
        <f t="shared" si="89"/>
        <v>8</v>
      </c>
      <c r="F172" s="10" t="str">
        <f t="shared" si="91"/>
        <v>200015:38</v>
      </c>
      <c r="H172" s="11" t="str">
        <f t="shared" si="77"/>
        <v>{"PEOPLE":{"HP":1435400},"GOD":{"MAG":430620},"DEMON":{"DEF":143540},"IMMORTAL":{"MDEF":143540},"GHOST":{"ATK":430620}}</v>
      </c>
      <c r="I172" s="11"/>
      <c r="J172" s="4">
        <v>169</v>
      </c>
      <c r="K172" s="10">
        <f t="shared" si="87"/>
        <v>200015</v>
      </c>
      <c r="L172" s="10">
        <f t="shared" si="87"/>
        <v>38</v>
      </c>
      <c r="M172" s="11"/>
      <c r="N172" s="11" t="str">
        <f t="shared" si="68"/>
        <v>HP</v>
      </c>
      <c r="O172" s="10">
        <f t="shared" si="70"/>
        <v>1435400</v>
      </c>
      <c r="P172" s="11" t="str">
        <f t="shared" si="68"/>
        <v>MAG</v>
      </c>
      <c r="Q172" s="10">
        <f t="shared" si="71"/>
        <v>430620</v>
      </c>
      <c r="R172" s="11" t="str">
        <f t="shared" si="68"/>
        <v>DEF</v>
      </c>
      <c r="S172" s="10">
        <f t="shared" si="72"/>
        <v>143540</v>
      </c>
      <c r="T172" s="11" t="str">
        <f t="shared" si="68"/>
        <v>MDEF</v>
      </c>
      <c r="U172" s="10">
        <f t="shared" si="73"/>
        <v>143540</v>
      </c>
      <c r="V172" s="11" t="str">
        <f t="shared" si="74"/>
        <v>ATK</v>
      </c>
      <c r="W172" s="10">
        <f t="shared" si="75"/>
        <v>430620</v>
      </c>
      <c r="X172" s="11"/>
      <c r="Y172" s="10">
        <f t="shared" si="82"/>
        <v>1435400</v>
      </c>
      <c r="Z172" s="10">
        <f t="shared" si="83"/>
        <v>430620</v>
      </c>
      <c r="AA172" s="10">
        <f t="shared" si="84"/>
        <v>430620</v>
      </c>
      <c r="AB172" s="10">
        <f t="shared" si="85"/>
        <v>143540</v>
      </c>
      <c r="AC172" s="10">
        <f t="shared" si="86"/>
        <v>143540</v>
      </c>
      <c r="AE172" s="10">
        <f t="shared" si="90"/>
        <v>13600</v>
      </c>
      <c r="AF172" s="10">
        <f t="shared" si="78"/>
        <v>4080</v>
      </c>
      <c r="AG172" s="10">
        <f t="shared" si="79"/>
        <v>4080</v>
      </c>
      <c r="AH172" s="10">
        <f t="shared" si="80"/>
        <v>1360</v>
      </c>
      <c r="AI172" s="10">
        <f t="shared" si="81"/>
        <v>1360</v>
      </c>
    </row>
    <row r="173" spans="2:35" ht="15.75">
      <c r="B173" s="4">
        <f t="shared" si="69"/>
        <v>101709</v>
      </c>
      <c r="C173" s="4">
        <f t="shared" si="67"/>
        <v>1</v>
      </c>
      <c r="D173" s="4">
        <f t="shared" si="88"/>
        <v>17</v>
      </c>
      <c r="E173" s="4">
        <f t="shared" si="89"/>
        <v>9</v>
      </c>
      <c r="F173" s="10" t="str">
        <f t="shared" si="91"/>
        <v>200015:38</v>
      </c>
      <c r="H173" s="11" t="str">
        <f t="shared" si="77"/>
        <v>{"PEOPLE":{"HP":1449000},"GOD":{"MAG":434700},"DEMON":{"DEF":144900},"IMMORTAL":{"MDEF":144900},"GHOST":{"ATK":434700}}</v>
      </c>
      <c r="I173" s="11"/>
      <c r="J173" s="4">
        <v>170</v>
      </c>
      <c r="K173" s="10">
        <f t="shared" si="87"/>
        <v>200015</v>
      </c>
      <c r="L173" s="10">
        <f t="shared" si="87"/>
        <v>38</v>
      </c>
      <c r="M173" s="11"/>
      <c r="N173" s="11" t="str">
        <f t="shared" si="68"/>
        <v>HP</v>
      </c>
      <c r="O173" s="10">
        <f t="shared" si="70"/>
        <v>1449000</v>
      </c>
      <c r="P173" s="11" t="str">
        <f t="shared" si="68"/>
        <v>MAG</v>
      </c>
      <c r="Q173" s="10">
        <f t="shared" si="71"/>
        <v>434700</v>
      </c>
      <c r="R173" s="11" t="str">
        <f t="shared" si="68"/>
        <v>DEF</v>
      </c>
      <c r="S173" s="10">
        <f t="shared" si="72"/>
        <v>144900</v>
      </c>
      <c r="T173" s="11" t="str">
        <f t="shared" si="68"/>
        <v>MDEF</v>
      </c>
      <c r="U173" s="10">
        <f t="shared" si="73"/>
        <v>144900</v>
      </c>
      <c r="V173" s="11" t="str">
        <f t="shared" si="74"/>
        <v>ATK</v>
      </c>
      <c r="W173" s="10">
        <f t="shared" si="75"/>
        <v>434700</v>
      </c>
      <c r="X173" s="11"/>
      <c r="Y173" s="10">
        <f t="shared" si="82"/>
        <v>1449000</v>
      </c>
      <c r="Z173" s="10">
        <f t="shared" si="83"/>
        <v>434700</v>
      </c>
      <c r="AA173" s="10">
        <f t="shared" si="84"/>
        <v>434700</v>
      </c>
      <c r="AB173" s="10">
        <f t="shared" si="85"/>
        <v>144900</v>
      </c>
      <c r="AC173" s="10">
        <f t="shared" si="86"/>
        <v>144900</v>
      </c>
      <c r="AE173" s="10">
        <f t="shared" si="90"/>
        <v>13600</v>
      </c>
      <c r="AF173" s="10">
        <f t="shared" si="78"/>
        <v>4080</v>
      </c>
      <c r="AG173" s="10">
        <f t="shared" si="79"/>
        <v>4080</v>
      </c>
      <c r="AH173" s="10">
        <f t="shared" si="80"/>
        <v>1360</v>
      </c>
      <c r="AI173" s="10">
        <f t="shared" si="81"/>
        <v>1360</v>
      </c>
    </row>
    <row r="174" spans="2:35" ht="15.75">
      <c r="B174" s="4">
        <f t="shared" si="69"/>
        <v>101800</v>
      </c>
      <c r="C174" s="4">
        <f t="shared" si="67"/>
        <v>1</v>
      </c>
      <c r="D174" s="4">
        <f t="shared" si="88"/>
        <v>18</v>
      </c>
      <c r="E174" s="4">
        <f t="shared" si="89"/>
        <v>0</v>
      </c>
      <c r="F174" s="10" t="str">
        <f t="shared" si="91"/>
        <v>200015:114</v>
      </c>
      <c r="H174" s="11" t="str">
        <f t="shared" si="77"/>
        <v>{"PEOPLE":{"HP":1462600},"GOD":{"MAG":438780},"DEMON":{"DEF":146260},"IMMORTAL":{"MDEF":146260},"GHOST":{"ATK":438780}}</v>
      </c>
      <c r="I174" s="11"/>
      <c r="J174" s="4">
        <v>171</v>
      </c>
      <c r="K174" s="10">
        <f t="shared" si="87"/>
        <v>200015</v>
      </c>
      <c r="L174" s="10">
        <f>ROUND(L173*3,)</f>
        <v>114</v>
      </c>
      <c r="M174" s="11"/>
      <c r="N174" s="11" t="str">
        <f t="shared" si="68"/>
        <v>HP</v>
      </c>
      <c r="O174" s="10">
        <f t="shared" si="70"/>
        <v>1462600</v>
      </c>
      <c r="P174" s="11" t="str">
        <f t="shared" si="68"/>
        <v>MAG</v>
      </c>
      <c r="Q174" s="10">
        <f t="shared" si="71"/>
        <v>438780</v>
      </c>
      <c r="R174" s="11" t="str">
        <f t="shared" si="68"/>
        <v>DEF</v>
      </c>
      <c r="S174" s="10">
        <f t="shared" si="72"/>
        <v>146260</v>
      </c>
      <c r="T174" s="11" t="str">
        <f t="shared" si="68"/>
        <v>MDEF</v>
      </c>
      <c r="U174" s="10">
        <f t="shared" si="73"/>
        <v>146260</v>
      </c>
      <c r="V174" s="11" t="str">
        <f t="shared" si="74"/>
        <v>ATK</v>
      </c>
      <c r="W174" s="10">
        <f t="shared" si="75"/>
        <v>438780</v>
      </c>
      <c r="X174" s="11"/>
      <c r="Y174" s="10">
        <f t="shared" si="82"/>
        <v>1462600</v>
      </c>
      <c r="Z174" s="10">
        <f t="shared" si="83"/>
        <v>438780</v>
      </c>
      <c r="AA174" s="10">
        <f t="shared" si="84"/>
        <v>438780</v>
      </c>
      <c r="AB174" s="10">
        <f t="shared" si="85"/>
        <v>146260</v>
      </c>
      <c r="AC174" s="10">
        <f t="shared" si="86"/>
        <v>146260</v>
      </c>
      <c r="AE174" s="10">
        <f t="shared" si="90"/>
        <v>13600</v>
      </c>
      <c r="AF174" s="10">
        <f t="shared" si="78"/>
        <v>4080</v>
      </c>
      <c r="AG174" s="10">
        <f t="shared" si="79"/>
        <v>4080</v>
      </c>
      <c r="AH174" s="10">
        <f t="shared" si="80"/>
        <v>1360</v>
      </c>
      <c r="AI174" s="10">
        <f t="shared" si="81"/>
        <v>1360</v>
      </c>
    </row>
    <row r="175" spans="2:35" ht="15.75">
      <c r="B175" s="4">
        <f t="shared" si="69"/>
        <v>101801</v>
      </c>
      <c r="C175" s="4">
        <f t="shared" si="67"/>
        <v>1</v>
      </c>
      <c r="D175" s="4">
        <f t="shared" si="88"/>
        <v>18</v>
      </c>
      <c r="E175" s="4">
        <f t="shared" si="89"/>
        <v>1</v>
      </c>
      <c r="F175" s="10" t="str">
        <f t="shared" si="91"/>
        <v>200015:43</v>
      </c>
      <c r="H175" s="11" t="str">
        <f t="shared" si="77"/>
        <v>{"PEOPLE":{"HP":1476200},"GOD":{"MAG":442860},"DEMON":{"DEF":147620},"IMMORTAL":{"MDEF":147620},"GHOST":{"ATK":442860}}</v>
      </c>
      <c r="I175" s="11"/>
      <c r="J175" s="4">
        <v>172</v>
      </c>
      <c r="K175" s="10">
        <f t="shared" si="87"/>
        <v>200015</v>
      </c>
      <c r="L175" s="10">
        <f>ROUND(D174*D174/8,)+2</f>
        <v>43</v>
      </c>
      <c r="M175" s="11"/>
      <c r="N175" s="11" t="str">
        <f t="shared" si="68"/>
        <v>HP</v>
      </c>
      <c r="O175" s="10">
        <f t="shared" si="70"/>
        <v>1476200</v>
      </c>
      <c r="P175" s="11" t="str">
        <f t="shared" si="68"/>
        <v>MAG</v>
      </c>
      <c r="Q175" s="10">
        <f t="shared" si="71"/>
        <v>442860</v>
      </c>
      <c r="R175" s="11" t="str">
        <f t="shared" si="68"/>
        <v>DEF</v>
      </c>
      <c r="S175" s="10">
        <f t="shared" si="72"/>
        <v>147620</v>
      </c>
      <c r="T175" s="11" t="str">
        <f t="shared" si="68"/>
        <v>MDEF</v>
      </c>
      <c r="U175" s="10">
        <f t="shared" si="73"/>
        <v>147620</v>
      </c>
      <c r="V175" s="11" t="str">
        <f t="shared" si="74"/>
        <v>ATK</v>
      </c>
      <c r="W175" s="10">
        <f t="shared" si="75"/>
        <v>442860</v>
      </c>
      <c r="X175" s="11"/>
      <c r="Y175" s="10">
        <f t="shared" si="82"/>
        <v>1476200</v>
      </c>
      <c r="Z175" s="10">
        <f t="shared" si="83"/>
        <v>442860</v>
      </c>
      <c r="AA175" s="10">
        <f t="shared" si="84"/>
        <v>442860</v>
      </c>
      <c r="AB175" s="10">
        <f t="shared" si="85"/>
        <v>147620</v>
      </c>
      <c r="AC175" s="10">
        <f t="shared" si="86"/>
        <v>147620</v>
      </c>
      <c r="AE175" s="10">
        <f t="shared" si="90"/>
        <v>13600</v>
      </c>
      <c r="AF175" s="10">
        <f t="shared" si="78"/>
        <v>4080</v>
      </c>
      <c r="AG175" s="10">
        <f t="shared" si="79"/>
        <v>4080</v>
      </c>
      <c r="AH175" s="10">
        <f t="shared" si="80"/>
        <v>1360</v>
      </c>
      <c r="AI175" s="10">
        <f t="shared" si="81"/>
        <v>1360</v>
      </c>
    </row>
    <row r="176" spans="2:35" ht="15.75">
      <c r="B176" s="4">
        <f t="shared" si="69"/>
        <v>101802</v>
      </c>
      <c r="C176" s="4">
        <f t="shared" si="67"/>
        <v>1</v>
      </c>
      <c r="D176" s="4">
        <f t="shared" si="88"/>
        <v>18</v>
      </c>
      <c r="E176" s="4">
        <f t="shared" si="89"/>
        <v>2</v>
      </c>
      <c r="F176" s="10" t="str">
        <f t="shared" si="91"/>
        <v>200015:43</v>
      </c>
      <c r="H176" s="11" t="str">
        <f t="shared" si="77"/>
        <v>{"PEOPLE":{"HP":1489800},"GOD":{"MAG":446940},"DEMON":{"DEF":148980},"IMMORTAL":{"MDEF":148980},"GHOST":{"ATK":446940}}</v>
      </c>
      <c r="I176" s="11"/>
      <c r="J176" s="4">
        <v>173</v>
      </c>
      <c r="K176" s="10">
        <f t="shared" si="87"/>
        <v>200015</v>
      </c>
      <c r="L176" s="10">
        <f>L175</f>
        <v>43</v>
      </c>
      <c r="M176" s="11"/>
      <c r="N176" s="11" t="str">
        <f t="shared" si="68"/>
        <v>HP</v>
      </c>
      <c r="O176" s="10">
        <f t="shared" si="70"/>
        <v>1489800</v>
      </c>
      <c r="P176" s="11" t="str">
        <f t="shared" si="68"/>
        <v>MAG</v>
      </c>
      <c r="Q176" s="10">
        <f t="shared" si="71"/>
        <v>446940</v>
      </c>
      <c r="R176" s="11" t="str">
        <f t="shared" si="68"/>
        <v>DEF</v>
      </c>
      <c r="S176" s="10">
        <f t="shared" si="72"/>
        <v>148980</v>
      </c>
      <c r="T176" s="11" t="str">
        <f t="shared" si="68"/>
        <v>MDEF</v>
      </c>
      <c r="U176" s="10">
        <f t="shared" si="73"/>
        <v>148980</v>
      </c>
      <c r="V176" s="11" t="str">
        <f t="shared" si="74"/>
        <v>ATK</v>
      </c>
      <c r="W176" s="10">
        <f t="shared" si="75"/>
        <v>446940</v>
      </c>
      <c r="X176" s="11"/>
      <c r="Y176" s="10">
        <f t="shared" si="82"/>
        <v>1489800</v>
      </c>
      <c r="Z176" s="10">
        <f t="shared" si="83"/>
        <v>446940</v>
      </c>
      <c r="AA176" s="10">
        <f t="shared" si="84"/>
        <v>446940</v>
      </c>
      <c r="AB176" s="10">
        <f t="shared" si="85"/>
        <v>148980</v>
      </c>
      <c r="AC176" s="10">
        <f t="shared" si="86"/>
        <v>148980</v>
      </c>
      <c r="AE176" s="10">
        <f t="shared" si="90"/>
        <v>13600</v>
      </c>
      <c r="AF176" s="10">
        <f t="shared" si="78"/>
        <v>4080</v>
      </c>
      <c r="AG176" s="10">
        <f t="shared" si="79"/>
        <v>4080</v>
      </c>
      <c r="AH176" s="10">
        <f t="shared" si="80"/>
        <v>1360</v>
      </c>
      <c r="AI176" s="10">
        <f t="shared" si="81"/>
        <v>1360</v>
      </c>
    </row>
    <row r="177" spans="2:35" ht="15.75">
      <c r="B177" s="4">
        <f t="shared" si="69"/>
        <v>101803</v>
      </c>
      <c r="C177" s="4">
        <f t="shared" si="67"/>
        <v>1</v>
      </c>
      <c r="D177" s="4">
        <f t="shared" si="88"/>
        <v>18</v>
      </c>
      <c r="E177" s="4">
        <f t="shared" si="89"/>
        <v>3</v>
      </c>
      <c r="F177" s="10" t="str">
        <f t="shared" si="91"/>
        <v>200015:43</v>
      </c>
      <c r="H177" s="11" t="str">
        <f t="shared" si="77"/>
        <v>{"PEOPLE":{"HP":1503400},"GOD":{"MAG":451020},"DEMON":{"DEF":150340},"IMMORTAL":{"MDEF":150340},"GHOST":{"ATK":451020}}</v>
      </c>
      <c r="I177" s="11"/>
      <c r="J177" s="4">
        <v>174</v>
      </c>
      <c r="K177" s="10">
        <f t="shared" si="87"/>
        <v>200015</v>
      </c>
      <c r="L177" s="10">
        <f>L176</f>
        <v>43</v>
      </c>
      <c r="M177" s="11"/>
      <c r="N177" s="11" t="str">
        <f t="shared" si="68"/>
        <v>HP</v>
      </c>
      <c r="O177" s="10">
        <f t="shared" si="70"/>
        <v>1503400</v>
      </c>
      <c r="P177" s="11" t="str">
        <f t="shared" si="68"/>
        <v>MAG</v>
      </c>
      <c r="Q177" s="10">
        <f t="shared" si="71"/>
        <v>451020</v>
      </c>
      <c r="R177" s="11" t="str">
        <f t="shared" si="68"/>
        <v>DEF</v>
      </c>
      <c r="S177" s="10">
        <f t="shared" si="72"/>
        <v>150340</v>
      </c>
      <c r="T177" s="11" t="str">
        <f t="shared" si="68"/>
        <v>MDEF</v>
      </c>
      <c r="U177" s="10">
        <f t="shared" si="73"/>
        <v>150340</v>
      </c>
      <c r="V177" s="11" t="str">
        <f t="shared" si="74"/>
        <v>ATK</v>
      </c>
      <c r="W177" s="10">
        <f t="shared" si="75"/>
        <v>451020</v>
      </c>
      <c r="X177" s="11"/>
      <c r="Y177" s="10">
        <f t="shared" si="82"/>
        <v>1503400</v>
      </c>
      <c r="Z177" s="10">
        <f t="shared" si="83"/>
        <v>451020</v>
      </c>
      <c r="AA177" s="10">
        <f t="shared" si="84"/>
        <v>451020</v>
      </c>
      <c r="AB177" s="10">
        <f t="shared" si="85"/>
        <v>150340</v>
      </c>
      <c r="AC177" s="10">
        <f t="shared" si="86"/>
        <v>150340</v>
      </c>
      <c r="AE177" s="10">
        <f t="shared" si="90"/>
        <v>13600</v>
      </c>
      <c r="AF177" s="10">
        <f t="shared" si="78"/>
        <v>4080</v>
      </c>
      <c r="AG177" s="10">
        <f t="shared" si="79"/>
        <v>4080</v>
      </c>
      <c r="AH177" s="10">
        <f t="shared" si="80"/>
        <v>1360</v>
      </c>
      <c r="AI177" s="10">
        <f t="shared" si="81"/>
        <v>1360</v>
      </c>
    </row>
    <row r="178" spans="2:35" ht="15.75">
      <c r="B178" s="4">
        <f t="shared" si="69"/>
        <v>101804</v>
      </c>
      <c r="C178" s="4">
        <f t="shared" si="67"/>
        <v>1</v>
      </c>
      <c r="D178" s="4">
        <f t="shared" si="88"/>
        <v>18</v>
      </c>
      <c r="E178" s="4">
        <f t="shared" si="89"/>
        <v>4</v>
      </c>
      <c r="F178" s="10" t="str">
        <f t="shared" si="91"/>
        <v>200015:43</v>
      </c>
      <c r="H178" s="11" t="str">
        <f t="shared" si="77"/>
        <v>{"PEOPLE":{"HP":1517000},"GOD":{"MAG":455100},"DEMON":{"DEF":151700},"IMMORTAL":{"MDEF":151700},"GHOST":{"ATK":455100}}</v>
      </c>
      <c r="I178" s="11"/>
      <c r="J178" s="4">
        <v>175</v>
      </c>
      <c r="K178" s="10">
        <f t="shared" si="87"/>
        <v>200015</v>
      </c>
      <c r="L178" s="10">
        <f t="shared" si="87"/>
        <v>43</v>
      </c>
      <c r="M178" s="11"/>
      <c r="N178" s="11" t="str">
        <f t="shared" si="68"/>
        <v>HP</v>
      </c>
      <c r="O178" s="10">
        <f t="shared" si="70"/>
        <v>1517000</v>
      </c>
      <c r="P178" s="11" t="str">
        <f t="shared" si="68"/>
        <v>MAG</v>
      </c>
      <c r="Q178" s="10">
        <f t="shared" si="71"/>
        <v>455100</v>
      </c>
      <c r="R178" s="11" t="str">
        <f t="shared" si="68"/>
        <v>DEF</v>
      </c>
      <c r="S178" s="10">
        <f t="shared" si="72"/>
        <v>151700</v>
      </c>
      <c r="T178" s="11" t="str">
        <f t="shared" si="68"/>
        <v>MDEF</v>
      </c>
      <c r="U178" s="10">
        <f t="shared" si="73"/>
        <v>151700</v>
      </c>
      <c r="V178" s="11" t="str">
        <f t="shared" si="74"/>
        <v>ATK</v>
      </c>
      <c r="W178" s="10">
        <f t="shared" si="75"/>
        <v>455100</v>
      </c>
      <c r="X178" s="11"/>
      <c r="Y178" s="10">
        <f t="shared" si="82"/>
        <v>1517000</v>
      </c>
      <c r="Z178" s="10">
        <f t="shared" si="83"/>
        <v>455100</v>
      </c>
      <c r="AA178" s="10">
        <f t="shared" si="84"/>
        <v>455100</v>
      </c>
      <c r="AB178" s="10">
        <f t="shared" si="85"/>
        <v>151700</v>
      </c>
      <c r="AC178" s="10">
        <f t="shared" si="86"/>
        <v>151700</v>
      </c>
      <c r="AE178" s="10">
        <f t="shared" si="90"/>
        <v>13600</v>
      </c>
      <c r="AF178" s="10">
        <f t="shared" si="78"/>
        <v>4080</v>
      </c>
      <c r="AG178" s="10">
        <f t="shared" si="79"/>
        <v>4080</v>
      </c>
      <c r="AH178" s="10">
        <f t="shared" si="80"/>
        <v>1360</v>
      </c>
      <c r="AI178" s="10">
        <f t="shared" si="81"/>
        <v>1360</v>
      </c>
    </row>
    <row r="179" spans="2:35" ht="15.75">
      <c r="B179" s="4">
        <f t="shared" si="69"/>
        <v>101805</v>
      </c>
      <c r="C179" s="4">
        <f t="shared" ref="C179:C242" si="92">C178</f>
        <v>1</v>
      </c>
      <c r="D179" s="4">
        <f t="shared" si="88"/>
        <v>18</v>
      </c>
      <c r="E179" s="4">
        <f t="shared" si="89"/>
        <v>5</v>
      </c>
      <c r="F179" s="10" t="str">
        <f t="shared" si="91"/>
        <v>200015:43</v>
      </c>
      <c r="H179" s="11" t="str">
        <f t="shared" si="77"/>
        <v>{"PEOPLE":{"HP":1530600},"GOD":{"MAG":459180},"DEMON":{"DEF":153060},"IMMORTAL":{"MDEF":153060},"GHOST":{"ATK":459180}}</v>
      </c>
      <c r="I179" s="11"/>
      <c r="J179" s="4">
        <v>176</v>
      </c>
      <c r="K179" s="10">
        <f t="shared" si="87"/>
        <v>200015</v>
      </c>
      <c r="L179" s="10">
        <f t="shared" si="87"/>
        <v>43</v>
      </c>
      <c r="M179" s="11"/>
      <c r="N179" s="11" t="str">
        <f t="shared" si="68"/>
        <v>HP</v>
      </c>
      <c r="O179" s="10">
        <f t="shared" si="70"/>
        <v>1530600</v>
      </c>
      <c r="P179" s="11" t="str">
        <f t="shared" si="68"/>
        <v>MAG</v>
      </c>
      <c r="Q179" s="10">
        <f t="shared" si="71"/>
        <v>459180</v>
      </c>
      <c r="R179" s="11" t="str">
        <f t="shared" si="68"/>
        <v>DEF</v>
      </c>
      <c r="S179" s="10">
        <f t="shared" si="72"/>
        <v>153060</v>
      </c>
      <c r="T179" s="11" t="str">
        <f t="shared" si="68"/>
        <v>MDEF</v>
      </c>
      <c r="U179" s="10">
        <f t="shared" si="73"/>
        <v>153060</v>
      </c>
      <c r="V179" s="11" t="str">
        <f t="shared" si="74"/>
        <v>ATK</v>
      </c>
      <c r="W179" s="10">
        <f t="shared" si="75"/>
        <v>459180</v>
      </c>
      <c r="X179" s="11"/>
      <c r="Y179" s="10">
        <f t="shared" si="82"/>
        <v>1530600</v>
      </c>
      <c r="Z179" s="10">
        <f t="shared" si="83"/>
        <v>459180</v>
      </c>
      <c r="AA179" s="10">
        <f t="shared" si="84"/>
        <v>459180</v>
      </c>
      <c r="AB179" s="10">
        <f t="shared" si="85"/>
        <v>153060</v>
      </c>
      <c r="AC179" s="10">
        <f t="shared" si="86"/>
        <v>153060</v>
      </c>
      <c r="AE179" s="10">
        <f t="shared" si="90"/>
        <v>13600</v>
      </c>
      <c r="AF179" s="10">
        <f t="shared" si="78"/>
        <v>4080</v>
      </c>
      <c r="AG179" s="10">
        <f t="shared" si="79"/>
        <v>4080</v>
      </c>
      <c r="AH179" s="10">
        <f t="shared" si="80"/>
        <v>1360</v>
      </c>
      <c r="AI179" s="10">
        <f t="shared" si="81"/>
        <v>1360</v>
      </c>
    </row>
    <row r="180" spans="2:35" ht="15.75">
      <c r="B180" s="4">
        <f t="shared" si="69"/>
        <v>101806</v>
      </c>
      <c r="C180" s="4">
        <f t="shared" si="92"/>
        <v>1</v>
      </c>
      <c r="D180" s="4">
        <f t="shared" si="88"/>
        <v>18</v>
      </c>
      <c r="E180" s="4">
        <f t="shared" si="89"/>
        <v>6</v>
      </c>
      <c r="F180" s="10" t="str">
        <f t="shared" si="91"/>
        <v>200015:43</v>
      </c>
      <c r="H180" s="11" t="str">
        <f t="shared" si="77"/>
        <v>{"PEOPLE":{"HP":1544200},"GOD":{"MAG":463260},"DEMON":{"DEF":154420},"IMMORTAL":{"MDEF":154420},"GHOST":{"ATK":463260}}</v>
      </c>
      <c r="I180" s="11"/>
      <c r="J180" s="4">
        <v>177</v>
      </c>
      <c r="K180" s="10">
        <f t="shared" si="87"/>
        <v>200015</v>
      </c>
      <c r="L180" s="10">
        <f t="shared" si="87"/>
        <v>43</v>
      </c>
      <c r="M180" s="11"/>
      <c r="N180" s="11" t="str">
        <f t="shared" si="68"/>
        <v>HP</v>
      </c>
      <c r="O180" s="10">
        <f t="shared" si="70"/>
        <v>1544200</v>
      </c>
      <c r="P180" s="11" t="str">
        <f t="shared" si="68"/>
        <v>MAG</v>
      </c>
      <c r="Q180" s="10">
        <f t="shared" si="71"/>
        <v>463260</v>
      </c>
      <c r="R180" s="11" t="str">
        <f t="shared" si="68"/>
        <v>DEF</v>
      </c>
      <c r="S180" s="10">
        <f t="shared" si="72"/>
        <v>154420</v>
      </c>
      <c r="T180" s="11" t="str">
        <f t="shared" si="68"/>
        <v>MDEF</v>
      </c>
      <c r="U180" s="10">
        <f t="shared" si="73"/>
        <v>154420</v>
      </c>
      <c r="V180" s="11" t="str">
        <f t="shared" si="74"/>
        <v>ATK</v>
      </c>
      <c r="W180" s="10">
        <f t="shared" si="75"/>
        <v>463260</v>
      </c>
      <c r="X180" s="11"/>
      <c r="Y180" s="10">
        <f t="shared" si="82"/>
        <v>1544200</v>
      </c>
      <c r="Z180" s="10">
        <f t="shared" si="83"/>
        <v>463260</v>
      </c>
      <c r="AA180" s="10">
        <f t="shared" si="84"/>
        <v>463260</v>
      </c>
      <c r="AB180" s="10">
        <f t="shared" si="85"/>
        <v>154420</v>
      </c>
      <c r="AC180" s="10">
        <f t="shared" si="86"/>
        <v>154420</v>
      </c>
      <c r="AE180" s="10">
        <f t="shared" si="90"/>
        <v>13600</v>
      </c>
      <c r="AF180" s="10">
        <f t="shared" si="78"/>
        <v>4080</v>
      </c>
      <c r="AG180" s="10">
        <f t="shared" si="79"/>
        <v>4080</v>
      </c>
      <c r="AH180" s="10">
        <f t="shared" si="80"/>
        <v>1360</v>
      </c>
      <c r="AI180" s="10">
        <f t="shared" si="81"/>
        <v>1360</v>
      </c>
    </row>
    <row r="181" spans="2:35" ht="15.75">
      <c r="B181" s="4">
        <f t="shared" si="69"/>
        <v>101807</v>
      </c>
      <c r="C181" s="4">
        <f t="shared" si="92"/>
        <v>1</v>
      </c>
      <c r="D181" s="4">
        <f t="shared" si="88"/>
        <v>18</v>
      </c>
      <c r="E181" s="4">
        <f t="shared" si="89"/>
        <v>7</v>
      </c>
      <c r="F181" s="10" t="str">
        <f t="shared" si="91"/>
        <v>200015:43</v>
      </c>
      <c r="H181" s="11" t="str">
        <f t="shared" si="77"/>
        <v>{"PEOPLE":{"HP":1557800},"GOD":{"MAG":467340},"DEMON":{"DEF":155780},"IMMORTAL":{"MDEF":155780},"GHOST":{"ATK":467340}}</v>
      </c>
      <c r="I181" s="11"/>
      <c r="J181" s="4">
        <v>178</v>
      </c>
      <c r="K181" s="10">
        <f t="shared" si="87"/>
        <v>200015</v>
      </c>
      <c r="L181" s="10">
        <f t="shared" si="87"/>
        <v>43</v>
      </c>
      <c r="M181" s="11"/>
      <c r="N181" s="11" t="str">
        <f t="shared" si="68"/>
        <v>HP</v>
      </c>
      <c r="O181" s="10">
        <f t="shared" si="70"/>
        <v>1557800</v>
      </c>
      <c r="P181" s="11" t="str">
        <f t="shared" si="68"/>
        <v>MAG</v>
      </c>
      <c r="Q181" s="10">
        <f t="shared" si="71"/>
        <v>467340</v>
      </c>
      <c r="R181" s="11" t="str">
        <f t="shared" si="68"/>
        <v>DEF</v>
      </c>
      <c r="S181" s="10">
        <f t="shared" si="72"/>
        <v>155780</v>
      </c>
      <c r="T181" s="11" t="str">
        <f t="shared" si="68"/>
        <v>MDEF</v>
      </c>
      <c r="U181" s="10">
        <f t="shared" si="73"/>
        <v>155780</v>
      </c>
      <c r="V181" s="11" t="str">
        <f t="shared" si="74"/>
        <v>ATK</v>
      </c>
      <c r="W181" s="10">
        <f t="shared" si="75"/>
        <v>467340</v>
      </c>
      <c r="X181" s="11"/>
      <c r="Y181" s="10">
        <f t="shared" si="82"/>
        <v>1557800</v>
      </c>
      <c r="Z181" s="10">
        <f t="shared" si="83"/>
        <v>467340</v>
      </c>
      <c r="AA181" s="10">
        <f t="shared" si="84"/>
        <v>467340</v>
      </c>
      <c r="AB181" s="10">
        <f t="shared" si="85"/>
        <v>155780</v>
      </c>
      <c r="AC181" s="10">
        <f t="shared" si="86"/>
        <v>155780</v>
      </c>
      <c r="AE181" s="10">
        <f t="shared" si="90"/>
        <v>13600</v>
      </c>
      <c r="AF181" s="10">
        <f t="shared" si="78"/>
        <v>4080</v>
      </c>
      <c r="AG181" s="10">
        <f t="shared" si="79"/>
        <v>4080</v>
      </c>
      <c r="AH181" s="10">
        <f t="shared" si="80"/>
        <v>1360</v>
      </c>
      <c r="AI181" s="10">
        <f t="shared" si="81"/>
        <v>1360</v>
      </c>
    </row>
    <row r="182" spans="2:35" ht="15.75">
      <c r="B182" s="4">
        <f t="shared" si="69"/>
        <v>101808</v>
      </c>
      <c r="C182" s="4">
        <f t="shared" si="92"/>
        <v>1</v>
      </c>
      <c r="D182" s="4">
        <f t="shared" si="88"/>
        <v>18</v>
      </c>
      <c r="E182" s="4">
        <f t="shared" si="89"/>
        <v>8</v>
      </c>
      <c r="F182" s="10" t="str">
        <f t="shared" si="91"/>
        <v>200015:43</v>
      </c>
      <c r="H182" s="11" t="str">
        <f t="shared" si="77"/>
        <v>{"PEOPLE":{"HP":1571400},"GOD":{"MAG":471420},"DEMON":{"DEF":157140},"IMMORTAL":{"MDEF":157140},"GHOST":{"ATK":471420}}</v>
      </c>
      <c r="I182" s="11"/>
      <c r="J182" s="4">
        <v>179</v>
      </c>
      <c r="K182" s="10">
        <f t="shared" si="87"/>
        <v>200015</v>
      </c>
      <c r="L182" s="10">
        <f t="shared" si="87"/>
        <v>43</v>
      </c>
      <c r="M182" s="11"/>
      <c r="N182" s="11" t="str">
        <f t="shared" si="68"/>
        <v>HP</v>
      </c>
      <c r="O182" s="10">
        <f t="shared" si="70"/>
        <v>1571400</v>
      </c>
      <c r="P182" s="11" t="str">
        <f t="shared" si="68"/>
        <v>MAG</v>
      </c>
      <c r="Q182" s="10">
        <f t="shared" si="71"/>
        <v>471420</v>
      </c>
      <c r="R182" s="11" t="str">
        <f t="shared" si="68"/>
        <v>DEF</v>
      </c>
      <c r="S182" s="10">
        <f t="shared" si="72"/>
        <v>157140</v>
      </c>
      <c r="T182" s="11" t="str">
        <f t="shared" si="68"/>
        <v>MDEF</v>
      </c>
      <c r="U182" s="10">
        <f t="shared" si="73"/>
        <v>157140</v>
      </c>
      <c r="V182" s="11" t="str">
        <f t="shared" si="74"/>
        <v>ATK</v>
      </c>
      <c r="W182" s="10">
        <f t="shared" si="75"/>
        <v>471420</v>
      </c>
      <c r="X182" s="11"/>
      <c r="Y182" s="10">
        <f t="shared" si="82"/>
        <v>1571400</v>
      </c>
      <c r="Z182" s="10">
        <f t="shared" si="83"/>
        <v>471420</v>
      </c>
      <c r="AA182" s="10">
        <f t="shared" si="84"/>
        <v>471420</v>
      </c>
      <c r="AB182" s="10">
        <f t="shared" si="85"/>
        <v>157140</v>
      </c>
      <c r="AC182" s="10">
        <f t="shared" si="86"/>
        <v>157140</v>
      </c>
      <c r="AE182" s="10">
        <f t="shared" si="90"/>
        <v>13600</v>
      </c>
      <c r="AF182" s="10">
        <f t="shared" si="78"/>
        <v>4080</v>
      </c>
      <c r="AG182" s="10">
        <f t="shared" si="79"/>
        <v>4080</v>
      </c>
      <c r="AH182" s="10">
        <f t="shared" si="80"/>
        <v>1360</v>
      </c>
      <c r="AI182" s="10">
        <f t="shared" si="81"/>
        <v>1360</v>
      </c>
    </row>
    <row r="183" spans="2:35" ht="15.75">
      <c r="B183" s="4">
        <f t="shared" si="69"/>
        <v>101809</v>
      </c>
      <c r="C183" s="4">
        <f t="shared" si="92"/>
        <v>1</v>
      </c>
      <c r="D183" s="4">
        <f t="shared" si="88"/>
        <v>18</v>
      </c>
      <c r="E183" s="4">
        <f t="shared" si="89"/>
        <v>9</v>
      </c>
      <c r="F183" s="10" t="str">
        <f t="shared" si="91"/>
        <v>200015:43</v>
      </c>
      <c r="H183" s="11" t="str">
        <f t="shared" si="77"/>
        <v>{"PEOPLE":{"HP":1585000},"GOD":{"MAG":475500},"DEMON":{"DEF":158500},"IMMORTAL":{"MDEF":158500},"GHOST":{"ATK":475500}}</v>
      </c>
      <c r="I183" s="11"/>
      <c r="J183" s="4">
        <v>180</v>
      </c>
      <c r="K183" s="10">
        <f t="shared" si="87"/>
        <v>200015</v>
      </c>
      <c r="L183" s="10">
        <f t="shared" si="87"/>
        <v>43</v>
      </c>
      <c r="M183" s="11"/>
      <c r="N183" s="11" t="str">
        <f t="shared" si="68"/>
        <v>HP</v>
      </c>
      <c r="O183" s="10">
        <f t="shared" si="70"/>
        <v>1585000</v>
      </c>
      <c r="P183" s="11" t="str">
        <f t="shared" si="68"/>
        <v>MAG</v>
      </c>
      <c r="Q183" s="10">
        <f t="shared" si="71"/>
        <v>475500</v>
      </c>
      <c r="R183" s="11" t="str">
        <f t="shared" si="68"/>
        <v>DEF</v>
      </c>
      <c r="S183" s="10">
        <f t="shared" si="72"/>
        <v>158500</v>
      </c>
      <c r="T183" s="11" t="str">
        <f t="shared" si="68"/>
        <v>MDEF</v>
      </c>
      <c r="U183" s="10">
        <f t="shared" si="73"/>
        <v>158500</v>
      </c>
      <c r="V183" s="11" t="str">
        <f t="shared" si="74"/>
        <v>ATK</v>
      </c>
      <c r="W183" s="10">
        <f t="shared" si="75"/>
        <v>475500</v>
      </c>
      <c r="X183" s="11"/>
      <c r="Y183" s="10">
        <f t="shared" si="82"/>
        <v>1585000</v>
      </c>
      <c r="Z183" s="10">
        <f t="shared" si="83"/>
        <v>475500</v>
      </c>
      <c r="AA183" s="10">
        <f t="shared" si="84"/>
        <v>475500</v>
      </c>
      <c r="AB183" s="10">
        <f t="shared" si="85"/>
        <v>158500</v>
      </c>
      <c r="AC183" s="10">
        <f t="shared" si="86"/>
        <v>158500</v>
      </c>
      <c r="AE183" s="10">
        <f t="shared" si="90"/>
        <v>13600</v>
      </c>
      <c r="AF183" s="10">
        <f t="shared" si="78"/>
        <v>4080</v>
      </c>
      <c r="AG183" s="10">
        <f t="shared" si="79"/>
        <v>4080</v>
      </c>
      <c r="AH183" s="10">
        <f t="shared" si="80"/>
        <v>1360</v>
      </c>
      <c r="AI183" s="10">
        <f t="shared" si="81"/>
        <v>1360</v>
      </c>
    </row>
    <row r="184" spans="2:35" ht="15.75">
      <c r="B184" s="4">
        <f t="shared" si="69"/>
        <v>101900</v>
      </c>
      <c r="C184" s="4">
        <f t="shared" si="92"/>
        <v>1</v>
      </c>
      <c r="D184" s="4">
        <f t="shared" si="88"/>
        <v>19</v>
      </c>
      <c r="E184" s="4">
        <f t="shared" si="89"/>
        <v>0</v>
      </c>
      <c r="F184" s="10" t="str">
        <f t="shared" si="91"/>
        <v>200015:129</v>
      </c>
      <c r="H184" s="11" t="str">
        <f t="shared" si="77"/>
        <v>{"PEOPLE":{"HP":1599800},"GOD":{"MAG":479940},"DEMON":{"DEF":159980},"IMMORTAL":{"MDEF":159980},"GHOST":{"ATK":479940}}</v>
      </c>
      <c r="I184" s="11"/>
      <c r="J184" s="4">
        <v>181</v>
      </c>
      <c r="K184" s="10">
        <f t="shared" si="87"/>
        <v>200015</v>
      </c>
      <c r="L184" s="10">
        <f>ROUND(L183*3,)</f>
        <v>129</v>
      </c>
      <c r="M184" s="11"/>
      <c r="N184" s="11" t="str">
        <f t="shared" si="68"/>
        <v>HP</v>
      </c>
      <c r="O184" s="10">
        <f t="shared" si="70"/>
        <v>1599800</v>
      </c>
      <c r="P184" s="11" t="str">
        <f t="shared" si="68"/>
        <v>MAG</v>
      </c>
      <c r="Q184" s="10">
        <f t="shared" si="71"/>
        <v>479940</v>
      </c>
      <c r="R184" s="11" t="str">
        <f t="shared" si="68"/>
        <v>DEF</v>
      </c>
      <c r="S184" s="10">
        <f t="shared" si="72"/>
        <v>159980</v>
      </c>
      <c r="T184" s="11" t="str">
        <f t="shared" si="68"/>
        <v>MDEF</v>
      </c>
      <c r="U184" s="10">
        <f t="shared" si="73"/>
        <v>159980</v>
      </c>
      <c r="V184" s="11" t="str">
        <f t="shared" si="74"/>
        <v>ATK</v>
      </c>
      <c r="W184" s="10">
        <f t="shared" si="75"/>
        <v>479940</v>
      </c>
      <c r="X184" s="11"/>
      <c r="Y184" s="10">
        <f t="shared" si="82"/>
        <v>1599800</v>
      </c>
      <c r="Z184" s="10">
        <f t="shared" si="83"/>
        <v>479940</v>
      </c>
      <c r="AA184" s="10">
        <f t="shared" si="84"/>
        <v>479940</v>
      </c>
      <c r="AB184" s="10">
        <f t="shared" si="85"/>
        <v>159980</v>
      </c>
      <c r="AC184" s="10">
        <f t="shared" si="86"/>
        <v>159980</v>
      </c>
      <c r="AE184" s="10">
        <f t="shared" si="90"/>
        <v>14800</v>
      </c>
      <c r="AF184" s="10">
        <f t="shared" si="78"/>
        <v>4440</v>
      </c>
      <c r="AG184" s="10">
        <f t="shared" si="79"/>
        <v>4440</v>
      </c>
      <c r="AH184" s="10">
        <f t="shared" si="80"/>
        <v>1480</v>
      </c>
      <c r="AI184" s="10">
        <f t="shared" si="81"/>
        <v>1480</v>
      </c>
    </row>
    <row r="185" spans="2:35" ht="15.75">
      <c r="B185" s="4">
        <f t="shared" si="69"/>
        <v>101901</v>
      </c>
      <c r="C185" s="4">
        <f t="shared" si="92"/>
        <v>1</v>
      </c>
      <c r="D185" s="4">
        <f t="shared" si="88"/>
        <v>19</v>
      </c>
      <c r="E185" s="4">
        <f t="shared" si="89"/>
        <v>1</v>
      </c>
      <c r="F185" s="10" t="str">
        <f t="shared" si="91"/>
        <v>200015:47</v>
      </c>
      <c r="H185" s="11" t="str">
        <f t="shared" si="77"/>
        <v>{"PEOPLE":{"HP":1614600},"GOD":{"MAG":484380},"DEMON":{"DEF":161460},"IMMORTAL":{"MDEF":161460},"GHOST":{"ATK":484380}}</v>
      </c>
      <c r="I185" s="11"/>
      <c r="J185" s="4">
        <v>182</v>
      </c>
      <c r="K185" s="10">
        <f t="shared" si="87"/>
        <v>200015</v>
      </c>
      <c r="L185" s="10">
        <f>ROUND(D184*D184/8,)+2</f>
        <v>47</v>
      </c>
      <c r="M185" s="11"/>
      <c r="N185" s="11" t="str">
        <f t="shared" si="68"/>
        <v>HP</v>
      </c>
      <c r="O185" s="10">
        <f t="shared" si="70"/>
        <v>1614600</v>
      </c>
      <c r="P185" s="11" t="str">
        <f t="shared" si="68"/>
        <v>MAG</v>
      </c>
      <c r="Q185" s="10">
        <f t="shared" si="71"/>
        <v>484380</v>
      </c>
      <c r="R185" s="11" t="str">
        <f t="shared" si="68"/>
        <v>DEF</v>
      </c>
      <c r="S185" s="10">
        <f t="shared" si="72"/>
        <v>161460</v>
      </c>
      <c r="T185" s="11" t="str">
        <f t="shared" si="68"/>
        <v>MDEF</v>
      </c>
      <c r="U185" s="10">
        <f t="shared" si="73"/>
        <v>161460</v>
      </c>
      <c r="V185" s="11" t="str">
        <f t="shared" si="74"/>
        <v>ATK</v>
      </c>
      <c r="W185" s="10">
        <f t="shared" si="75"/>
        <v>484380</v>
      </c>
      <c r="X185" s="11"/>
      <c r="Y185" s="10">
        <f t="shared" si="82"/>
        <v>1614600</v>
      </c>
      <c r="Z185" s="10">
        <f t="shared" si="83"/>
        <v>484380</v>
      </c>
      <c r="AA185" s="10">
        <f t="shared" si="84"/>
        <v>484380</v>
      </c>
      <c r="AB185" s="10">
        <f t="shared" si="85"/>
        <v>161460</v>
      </c>
      <c r="AC185" s="10">
        <f t="shared" si="86"/>
        <v>161460</v>
      </c>
      <c r="AE185" s="10">
        <f t="shared" si="90"/>
        <v>14800</v>
      </c>
      <c r="AF185" s="10">
        <f t="shared" si="78"/>
        <v>4440</v>
      </c>
      <c r="AG185" s="10">
        <f t="shared" si="79"/>
        <v>4440</v>
      </c>
      <c r="AH185" s="10">
        <f t="shared" si="80"/>
        <v>1480</v>
      </c>
      <c r="AI185" s="10">
        <f t="shared" si="81"/>
        <v>1480</v>
      </c>
    </row>
    <row r="186" spans="2:35" ht="15.75">
      <c r="B186" s="4">
        <f t="shared" si="69"/>
        <v>101902</v>
      </c>
      <c r="C186" s="4">
        <f t="shared" si="92"/>
        <v>1</v>
      </c>
      <c r="D186" s="4">
        <f t="shared" si="88"/>
        <v>19</v>
      </c>
      <c r="E186" s="4">
        <f t="shared" si="89"/>
        <v>2</v>
      </c>
      <c r="F186" s="10" t="str">
        <f t="shared" si="91"/>
        <v>200015:47</v>
      </c>
      <c r="H186" s="11" t="str">
        <f t="shared" si="77"/>
        <v>{"PEOPLE":{"HP":1629400},"GOD":{"MAG":488820},"DEMON":{"DEF":162940},"IMMORTAL":{"MDEF":162940},"GHOST":{"ATK":488820}}</v>
      </c>
      <c r="I186" s="11"/>
      <c r="J186" s="4">
        <v>183</v>
      </c>
      <c r="K186" s="10">
        <f t="shared" si="87"/>
        <v>200015</v>
      </c>
      <c r="L186" s="10">
        <f>L185</f>
        <v>47</v>
      </c>
      <c r="M186" s="11"/>
      <c r="N186" s="11" t="str">
        <f t="shared" si="68"/>
        <v>HP</v>
      </c>
      <c r="O186" s="10">
        <f t="shared" si="70"/>
        <v>1629400</v>
      </c>
      <c r="P186" s="11" t="str">
        <f t="shared" si="68"/>
        <v>MAG</v>
      </c>
      <c r="Q186" s="10">
        <f t="shared" si="71"/>
        <v>488820</v>
      </c>
      <c r="R186" s="11" t="str">
        <f t="shared" si="68"/>
        <v>DEF</v>
      </c>
      <c r="S186" s="10">
        <f t="shared" si="72"/>
        <v>162940</v>
      </c>
      <c r="T186" s="11" t="str">
        <f t="shared" si="68"/>
        <v>MDEF</v>
      </c>
      <c r="U186" s="10">
        <f t="shared" si="73"/>
        <v>162940</v>
      </c>
      <c r="V186" s="11" t="str">
        <f t="shared" si="74"/>
        <v>ATK</v>
      </c>
      <c r="W186" s="10">
        <f t="shared" si="75"/>
        <v>488820</v>
      </c>
      <c r="X186" s="11"/>
      <c r="Y186" s="10">
        <f t="shared" si="82"/>
        <v>1629400</v>
      </c>
      <c r="Z186" s="10">
        <f t="shared" si="83"/>
        <v>488820</v>
      </c>
      <c r="AA186" s="10">
        <f t="shared" si="84"/>
        <v>488820</v>
      </c>
      <c r="AB186" s="10">
        <f t="shared" si="85"/>
        <v>162940</v>
      </c>
      <c r="AC186" s="10">
        <f t="shared" si="86"/>
        <v>162940</v>
      </c>
      <c r="AE186" s="10">
        <f t="shared" si="90"/>
        <v>14800</v>
      </c>
      <c r="AF186" s="10">
        <f t="shared" si="78"/>
        <v>4440</v>
      </c>
      <c r="AG186" s="10">
        <f t="shared" si="79"/>
        <v>4440</v>
      </c>
      <c r="AH186" s="10">
        <f t="shared" si="80"/>
        <v>1480</v>
      </c>
      <c r="AI186" s="10">
        <f t="shared" si="81"/>
        <v>1480</v>
      </c>
    </row>
    <row r="187" spans="2:35" ht="15.75">
      <c r="B187" s="4">
        <f t="shared" si="69"/>
        <v>101903</v>
      </c>
      <c r="C187" s="4">
        <f t="shared" si="92"/>
        <v>1</v>
      </c>
      <c r="D187" s="4">
        <f t="shared" si="88"/>
        <v>19</v>
      </c>
      <c r="E187" s="4">
        <f t="shared" si="89"/>
        <v>3</v>
      </c>
      <c r="F187" s="10" t="str">
        <f t="shared" si="91"/>
        <v>200015:47</v>
      </c>
      <c r="H187" s="11" t="str">
        <f t="shared" si="77"/>
        <v>{"PEOPLE":{"HP":1644200},"GOD":{"MAG":493260},"DEMON":{"DEF":164420},"IMMORTAL":{"MDEF":164420},"GHOST":{"ATK":493260}}</v>
      </c>
      <c r="I187" s="11"/>
      <c r="J187" s="4">
        <v>184</v>
      </c>
      <c r="K187" s="10">
        <f t="shared" si="87"/>
        <v>200015</v>
      </c>
      <c r="L187" s="10">
        <f>L186</f>
        <v>47</v>
      </c>
      <c r="M187" s="11"/>
      <c r="N187" s="11" t="str">
        <f t="shared" si="68"/>
        <v>HP</v>
      </c>
      <c r="O187" s="10">
        <f t="shared" si="70"/>
        <v>1644200</v>
      </c>
      <c r="P187" s="11" t="str">
        <f t="shared" si="68"/>
        <v>MAG</v>
      </c>
      <c r="Q187" s="10">
        <f t="shared" si="71"/>
        <v>493260</v>
      </c>
      <c r="R187" s="11" t="str">
        <f t="shared" si="68"/>
        <v>DEF</v>
      </c>
      <c r="S187" s="10">
        <f t="shared" si="72"/>
        <v>164420</v>
      </c>
      <c r="T187" s="11" t="str">
        <f t="shared" si="68"/>
        <v>MDEF</v>
      </c>
      <c r="U187" s="10">
        <f t="shared" si="73"/>
        <v>164420</v>
      </c>
      <c r="V187" s="11" t="str">
        <f t="shared" si="74"/>
        <v>ATK</v>
      </c>
      <c r="W187" s="10">
        <f t="shared" si="75"/>
        <v>493260</v>
      </c>
      <c r="X187" s="11"/>
      <c r="Y187" s="10">
        <f t="shared" si="82"/>
        <v>1644200</v>
      </c>
      <c r="Z187" s="10">
        <f t="shared" si="83"/>
        <v>493260</v>
      </c>
      <c r="AA187" s="10">
        <f t="shared" si="84"/>
        <v>493260</v>
      </c>
      <c r="AB187" s="10">
        <f t="shared" si="85"/>
        <v>164420</v>
      </c>
      <c r="AC187" s="10">
        <f t="shared" si="86"/>
        <v>164420</v>
      </c>
      <c r="AE187" s="10">
        <f t="shared" si="90"/>
        <v>14800</v>
      </c>
      <c r="AF187" s="10">
        <f t="shared" si="78"/>
        <v>4440</v>
      </c>
      <c r="AG187" s="10">
        <f t="shared" si="79"/>
        <v>4440</v>
      </c>
      <c r="AH187" s="10">
        <f t="shared" si="80"/>
        <v>1480</v>
      </c>
      <c r="AI187" s="10">
        <f t="shared" si="81"/>
        <v>1480</v>
      </c>
    </row>
    <row r="188" spans="2:35" ht="15.75">
      <c r="B188" s="4">
        <f t="shared" si="69"/>
        <v>101904</v>
      </c>
      <c r="C188" s="4">
        <f t="shared" si="92"/>
        <v>1</v>
      </c>
      <c r="D188" s="4">
        <f t="shared" si="88"/>
        <v>19</v>
      </c>
      <c r="E188" s="4">
        <f t="shared" si="89"/>
        <v>4</v>
      </c>
      <c r="F188" s="10" t="str">
        <f t="shared" si="91"/>
        <v>200015:47</v>
      </c>
      <c r="H188" s="11" t="str">
        <f t="shared" si="77"/>
        <v>{"PEOPLE":{"HP":1659000},"GOD":{"MAG":497700},"DEMON":{"DEF":165900},"IMMORTAL":{"MDEF":165900},"GHOST":{"ATK":497700}}</v>
      </c>
      <c r="I188" s="11"/>
      <c r="J188" s="4">
        <v>185</v>
      </c>
      <c r="K188" s="10">
        <f t="shared" si="87"/>
        <v>200015</v>
      </c>
      <c r="L188" s="10">
        <f t="shared" si="87"/>
        <v>47</v>
      </c>
      <c r="M188" s="11"/>
      <c r="N188" s="11" t="str">
        <f t="shared" si="68"/>
        <v>HP</v>
      </c>
      <c r="O188" s="10">
        <f t="shared" si="70"/>
        <v>1659000</v>
      </c>
      <c r="P188" s="11" t="str">
        <f t="shared" si="68"/>
        <v>MAG</v>
      </c>
      <c r="Q188" s="10">
        <f t="shared" si="71"/>
        <v>497700</v>
      </c>
      <c r="R188" s="11" t="str">
        <f t="shared" si="68"/>
        <v>DEF</v>
      </c>
      <c r="S188" s="10">
        <f t="shared" si="72"/>
        <v>165900</v>
      </c>
      <c r="T188" s="11" t="str">
        <f t="shared" si="68"/>
        <v>MDEF</v>
      </c>
      <c r="U188" s="10">
        <f t="shared" si="73"/>
        <v>165900</v>
      </c>
      <c r="V188" s="11" t="str">
        <f t="shared" si="74"/>
        <v>ATK</v>
      </c>
      <c r="W188" s="10">
        <f t="shared" si="75"/>
        <v>497700</v>
      </c>
      <c r="X188" s="11"/>
      <c r="Y188" s="10">
        <f t="shared" si="82"/>
        <v>1659000</v>
      </c>
      <c r="Z188" s="10">
        <f t="shared" si="83"/>
        <v>497700</v>
      </c>
      <c r="AA188" s="10">
        <f t="shared" si="84"/>
        <v>497700</v>
      </c>
      <c r="AB188" s="10">
        <f t="shared" si="85"/>
        <v>165900</v>
      </c>
      <c r="AC188" s="10">
        <f t="shared" si="86"/>
        <v>165900</v>
      </c>
      <c r="AE188" s="10">
        <f t="shared" si="90"/>
        <v>14800</v>
      </c>
      <c r="AF188" s="10">
        <f t="shared" si="78"/>
        <v>4440</v>
      </c>
      <c r="AG188" s="10">
        <f t="shared" si="79"/>
        <v>4440</v>
      </c>
      <c r="AH188" s="10">
        <f t="shared" si="80"/>
        <v>1480</v>
      </c>
      <c r="AI188" s="10">
        <f t="shared" si="81"/>
        <v>1480</v>
      </c>
    </row>
    <row r="189" spans="2:35" ht="15.75">
      <c r="B189" s="4">
        <f t="shared" si="69"/>
        <v>101905</v>
      </c>
      <c r="C189" s="4">
        <f t="shared" si="92"/>
        <v>1</v>
      </c>
      <c r="D189" s="4">
        <f t="shared" si="88"/>
        <v>19</v>
      </c>
      <c r="E189" s="4">
        <f t="shared" si="89"/>
        <v>5</v>
      </c>
      <c r="F189" s="10" t="str">
        <f t="shared" si="91"/>
        <v>200015:47</v>
      </c>
      <c r="H189" s="11" t="str">
        <f t="shared" si="77"/>
        <v>{"PEOPLE":{"HP":1673800},"GOD":{"MAG":502140},"DEMON":{"DEF":167380},"IMMORTAL":{"MDEF":167380},"GHOST":{"ATK":502140}}</v>
      </c>
      <c r="I189" s="11"/>
      <c r="J189" s="4">
        <v>186</v>
      </c>
      <c r="K189" s="10">
        <f t="shared" si="87"/>
        <v>200015</v>
      </c>
      <c r="L189" s="10">
        <f t="shared" si="87"/>
        <v>47</v>
      </c>
      <c r="M189" s="11"/>
      <c r="N189" s="11" t="str">
        <f t="shared" si="68"/>
        <v>HP</v>
      </c>
      <c r="O189" s="10">
        <f t="shared" si="70"/>
        <v>1673800</v>
      </c>
      <c r="P189" s="11" t="str">
        <f t="shared" si="68"/>
        <v>MAG</v>
      </c>
      <c r="Q189" s="10">
        <f t="shared" si="71"/>
        <v>502140</v>
      </c>
      <c r="R189" s="11" t="str">
        <f t="shared" si="68"/>
        <v>DEF</v>
      </c>
      <c r="S189" s="10">
        <f t="shared" si="72"/>
        <v>167380</v>
      </c>
      <c r="T189" s="11" t="str">
        <f t="shared" si="68"/>
        <v>MDEF</v>
      </c>
      <c r="U189" s="10">
        <f t="shared" si="73"/>
        <v>167380</v>
      </c>
      <c r="V189" s="11" t="str">
        <f t="shared" si="74"/>
        <v>ATK</v>
      </c>
      <c r="W189" s="10">
        <f t="shared" si="75"/>
        <v>502140</v>
      </c>
      <c r="X189" s="11"/>
      <c r="Y189" s="10">
        <f t="shared" si="82"/>
        <v>1673800</v>
      </c>
      <c r="Z189" s="10">
        <f t="shared" si="83"/>
        <v>502140</v>
      </c>
      <c r="AA189" s="10">
        <f t="shared" si="84"/>
        <v>502140</v>
      </c>
      <c r="AB189" s="10">
        <f t="shared" si="85"/>
        <v>167380</v>
      </c>
      <c r="AC189" s="10">
        <f t="shared" si="86"/>
        <v>167380</v>
      </c>
      <c r="AE189" s="10">
        <f t="shared" si="90"/>
        <v>14800</v>
      </c>
      <c r="AF189" s="10">
        <f t="shared" si="78"/>
        <v>4440</v>
      </c>
      <c r="AG189" s="10">
        <f t="shared" si="79"/>
        <v>4440</v>
      </c>
      <c r="AH189" s="10">
        <f t="shared" si="80"/>
        <v>1480</v>
      </c>
      <c r="AI189" s="10">
        <f t="shared" si="81"/>
        <v>1480</v>
      </c>
    </row>
    <row r="190" spans="2:35" ht="15.75">
      <c r="B190" s="4">
        <f t="shared" si="69"/>
        <v>101906</v>
      </c>
      <c r="C190" s="4">
        <f t="shared" si="92"/>
        <v>1</v>
      </c>
      <c r="D190" s="4">
        <f t="shared" si="88"/>
        <v>19</v>
      </c>
      <c r="E190" s="4">
        <f t="shared" si="89"/>
        <v>6</v>
      </c>
      <c r="F190" s="10" t="str">
        <f t="shared" si="91"/>
        <v>200015:47</v>
      </c>
      <c r="H190" s="11" t="str">
        <f t="shared" si="77"/>
        <v>{"PEOPLE":{"HP":1688600},"GOD":{"MAG":506580},"DEMON":{"DEF":168860},"IMMORTAL":{"MDEF":168860},"GHOST":{"ATK":506580}}</v>
      </c>
      <c r="I190" s="11"/>
      <c r="J190" s="4">
        <v>187</v>
      </c>
      <c r="K190" s="10">
        <f t="shared" si="87"/>
        <v>200015</v>
      </c>
      <c r="L190" s="10">
        <f t="shared" si="87"/>
        <v>47</v>
      </c>
      <c r="M190" s="11"/>
      <c r="N190" s="11" t="str">
        <f t="shared" si="68"/>
        <v>HP</v>
      </c>
      <c r="O190" s="10">
        <f t="shared" si="70"/>
        <v>1688600</v>
      </c>
      <c r="P190" s="11" t="str">
        <f t="shared" si="68"/>
        <v>MAG</v>
      </c>
      <c r="Q190" s="10">
        <f t="shared" si="71"/>
        <v>506580</v>
      </c>
      <c r="R190" s="11" t="str">
        <f t="shared" si="68"/>
        <v>DEF</v>
      </c>
      <c r="S190" s="10">
        <f t="shared" si="72"/>
        <v>168860</v>
      </c>
      <c r="T190" s="11" t="str">
        <f t="shared" si="68"/>
        <v>MDEF</v>
      </c>
      <c r="U190" s="10">
        <f t="shared" si="73"/>
        <v>168860</v>
      </c>
      <c r="V190" s="11" t="str">
        <f t="shared" si="74"/>
        <v>ATK</v>
      </c>
      <c r="W190" s="10">
        <f t="shared" si="75"/>
        <v>506580</v>
      </c>
      <c r="X190" s="11"/>
      <c r="Y190" s="10">
        <f t="shared" si="82"/>
        <v>1688600</v>
      </c>
      <c r="Z190" s="10">
        <f t="shared" si="83"/>
        <v>506580</v>
      </c>
      <c r="AA190" s="10">
        <f t="shared" si="84"/>
        <v>506580</v>
      </c>
      <c r="AB190" s="10">
        <f t="shared" si="85"/>
        <v>168860</v>
      </c>
      <c r="AC190" s="10">
        <f t="shared" si="86"/>
        <v>168860</v>
      </c>
      <c r="AE190" s="10">
        <f t="shared" si="90"/>
        <v>14800</v>
      </c>
      <c r="AF190" s="10">
        <f t="shared" si="78"/>
        <v>4440</v>
      </c>
      <c r="AG190" s="10">
        <f t="shared" si="79"/>
        <v>4440</v>
      </c>
      <c r="AH190" s="10">
        <f t="shared" si="80"/>
        <v>1480</v>
      </c>
      <c r="AI190" s="10">
        <f t="shared" si="81"/>
        <v>1480</v>
      </c>
    </row>
    <row r="191" spans="2:35" ht="15.75">
      <c r="B191" s="4">
        <f t="shared" si="69"/>
        <v>101907</v>
      </c>
      <c r="C191" s="4">
        <f t="shared" si="92"/>
        <v>1</v>
      </c>
      <c r="D191" s="4">
        <f t="shared" si="88"/>
        <v>19</v>
      </c>
      <c r="E191" s="4">
        <f t="shared" si="89"/>
        <v>7</v>
      </c>
      <c r="F191" s="10" t="str">
        <f t="shared" si="91"/>
        <v>200015:47</v>
      </c>
      <c r="H191" s="11" t="str">
        <f t="shared" si="77"/>
        <v>{"PEOPLE":{"HP":1703400},"GOD":{"MAG":511020},"DEMON":{"DEF":170340},"IMMORTAL":{"MDEF":170340},"GHOST":{"ATK":511020}}</v>
      </c>
      <c r="I191" s="11"/>
      <c r="J191" s="4">
        <v>188</v>
      </c>
      <c r="K191" s="10">
        <f t="shared" si="87"/>
        <v>200015</v>
      </c>
      <c r="L191" s="10">
        <f t="shared" si="87"/>
        <v>47</v>
      </c>
      <c r="M191" s="11"/>
      <c r="N191" s="11" t="str">
        <f t="shared" si="68"/>
        <v>HP</v>
      </c>
      <c r="O191" s="10">
        <f t="shared" si="70"/>
        <v>1703400</v>
      </c>
      <c r="P191" s="11" t="str">
        <f t="shared" si="68"/>
        <v>MAG</v>
      </c>
      <c r="Q191" s="10">
        <f t="shared" si="71"/>
        <v>511020</v>
      </c>
      <c r="R191" s="11" t="str">
        <f t="shared" si="68"/>
        <v>DEF</v>
      </c>
      <c r="S191" s="10">
        <f t="shared" si="72"/>
        <v>170340</v>
      </c>
      <c r="T191" s="11" t="str">
        <f t="shared" si="68"/>
        <v>MDEF</v>
      </c>
      <c r="U191" s="10">
        <f t="shared" si="73"/>
        <v>170340</v>
      </c>
      <c r="V191" s="11" t="str">
        <f t="shared" si="74"/>
        <v>ATK</v>
      </c>
      <c r="W191" s="10">
        <f t="shared" si="75"/>
        <v>511020</v>
      </c>
      <c r="X191" s="11"/>
      <c r="Y191" s="10">
        <f t="shared" si="82"/>
        <v>1703400</v>
      </c>
      <c r="Z191" s="10">
        <f t="shared" si="83"/>
        <v>511020</v>
      </c>
      <c r="AA191" s="10">
        <f t="shared" si="84"/>
        <v>511020</v>
      </c>
      <c r="AB191" s="10">
        <f t="shared" si="85"/>
        <v>170340</v>
      </c>
      <c r="AC191" s="10">
        <f t="shared" si="86"/>
        <v>170340</v>
      </c>
      <c r="AE191" s="10">
        <f t="shared" si="90"/>
        <v>14800</v>
      </c>
      <c r="AF191" s="10">
        <f t="shared" si="78"/>
        <v>4440</v>
      </c>
      <c r="AG191" s="10">
        <f t="shared" si="79"/>
        <v>4440</v>
      </c>
      <c r="AH191" s="10">
        <f t="shared" si="80"/>
        <v>1480</v>
      </c>
      <c r="AI191" s="10">
        <f t="shared" si="81"/>
        <v>1480</v>
      </c>
    </row>
    <row r="192" spans="2:35" ht="15.75">
      <c r="B192" s="4">
        <f t="shared" si="69"/>
        <v>101908</v>
      </c>
      <c r="C192" s="4">
        <f t="shared" si="92"/>
        <v>1</v>
      </c>
      <c r="D192" s="4">
        <f t="shared" si="88"/>
        <v>19</v>
      </c>
      <c r="E192" s="4">
        <f t="shared" si="89"/>
        <v>8</v>
      </c>
      <c r="F192" s="10" t="str">
        <f t="shared" si="91"/>
        <v>200015:47</v>
      </c>
      <c r="H192" s="11" t="str">
        <f t="shared" si="77"/>
        <v>{"PEOPLE":{"HP":1718200},"GOD":{"MAG":515460},"DEMON":{"DEF":171820},"IMMORTAL":{"MDEF":171820},"GHOST":{"ATK":515460}}</v>
      </c>
      <c r="I192" s="11"/>
      <c r="J192" s="4">
        <v>189</v>
      </c>
      <c r="K192" s="10">
        <f t="shared" si="87"/>
        <v>200015</v>
      </c>
      <c r="L192" s="10">
        <f t="shared" si="87"/>
        <v>47</v>
      </c>
      <c r="M192" s="11"/>
      <c r="N192" s="11" t="str">
        <f t="shared" si="68"/>
        <v>HP</v>
      </c>
      <c r="O192" s="10">
        <f t="shared" si="70"/>
        <v>1718200</v>
      </c>
      <c r="P192" s="11" t="str">
        <f t="shared" si="68"/>
        <v>MAG</v>
      </c>
      <c r="Q192" s="10">
        <f t="shared" si="71"/>
        <v>515460</v>
      </c>
      <c r="R192" s="11" t="str">
        <f t="shared" si="68"/>
        <v>DEF</v>
      </c>
      <c r="S192" s="10">
        <f t="shared" si="72"/>
        <v>171820</v>
      </c>
      <c r="T192" s="11" t="str">
        <f t="shared" si="68"/>
        <v>MDEF</v>
      </c>
      <c r="U192" s="10">
        <f t="shared" si="73"/>
        <v>171820</v>
      </c>
      <c r="V192" s="11" t="str">
        <f t="shared" si="74"/>
        <v>ATK</v>
      </c>
      <c r="W192" s="10">
        <f t="shared" si="75"/>
        <v>515460</v>
      </c>
      <c r="X192" s="11"/>
      <c r="Y192" s="10">
        <f t="shared" si="82"/>
        <v>1718200</v>
      </c>
      <c r="Z192" s="10">
        <f t="shared" si="83"/>
        <v>515460</v>
      </c>
      <c r="AA192" s="10">
        <f t="shared" si="84"/>
        <v>515460</v>
      </c>
      <c r="AB192" s="10">
        <f t="shared" si="85"/>
        <v>171820</v>
      </c>
      <c r="AC192" s="10">
        <f t="shared" si="86"/>
        <v>171820</v>
      </c>
      <c r="AE192" s="10">
        <f t="shared" si="90"/>
        <v>14800</v>
      </c>
      <c r="AF192" s="10">
        <f t="shared" si="78"/>
        <v>4440</v>
      </c>
      <c r="AG192" s="10">
        <f t="shared" si="79"/>
        <v>4440</v>
      </c>
      <c r="AH192" s="10">
        <f t="shared" si="80"/>
        <v>1480</v>
      </c>
      <c r="AI192" s="10">
        <f t="shared" si="81"/>
        <v>1480</v>
      </c>
    </row>
    <row r="193" spans="2:35" ht="15.75">
      <c r="B193" s="4">
        <f t="shared" si="69"/>
        <v>101909</v>
      </c>
      <c r="C193" s="4">
        <f t="shared" si="92"/>
        <v>1</v>
      </c>
      <c r="D193" s="4">
        <f t="shared" si="88"/>
        <v>19</v>
      </c>
      <c r="E193" s="4">
        <f t="shared" si="89"/>
        <v>9</v>
      </c>
      <c r="F193" s="10" t="str">
        <f t="shared" si="91"/>
        <v>200015:47</v>
      </c>
      <c r="H193" s="11" t="str">
        <f t="shared" si="77"/>
        <v>{"PEOPLE":{"HP":1733000},"GOD":{"MAG":519900},"DEMON":{"DEF":173300},"IMMORTAL":{"MDEF":173300},"GHOST":{"ATK":519900}}</v>
      </c>
      <c r="I193" s="11"/>
      <c r="J193" s="4">
        <v>190</v>
      </c>
      <c r="K193" s="10">
        <f t="shared" si="87"/>
        <v>200015</v>
      </c>
      <c r="L193" s="10">
        <f t="shared" si="87"/>
        <v>47</v>
      </c>
      <c r="M193" s="11"/>
      <c r="N193" s="11" t="str">
        <f t="shared" si="68"/>
        <v>HP</v>
      </c>
      <c r="O193" s="10">
        <f t="shared" si="70"/>
        <v>1733000</v>
      </c>
      <c r="P193" s="11" t="str">
        <f t="shared" si="68"/>
        <v>MAG</v>
      </c>
      <c r="Q193" s="10">
        <f t="shared" si="71"/>
        <v>519900</v>
      </c>
      <c r="R193" s="11" t="str">
        <f t="shared" si="68"/>
        <v>DEF</v>
      </c>
      <c r="S193" s="10">
        <f t="shared" si="72"/>
        <v>173300</v>
      </c>
      <c r="T193" s="11" t="str">
        <f t="shared" si="68"/>
        <v>MDEF</v>
      </c>
      <c r="U193" s="10">
        <f t="shared" si="73"/>
        <v>173300</v>
      </c>
      <c r="V193" s="11" t="str">
        <f t="shared" si="74"/>
        <v>ATK</v>
      </c>
      <c r="W193" s="10">
        <f t="shared" si="75"/>
        <v>519900</v>
      </c>
      <c r="X193" s="11"/>
      <c r="Y193" s="10">
        <f t="shared" si="82"/>
        <v>1733000</v>
      </c>
      <c r="Z193" s="10">
        <f t="shared" si="83"/>
        <v>519900</v>
      </c>
      <c r="AA193" s="10">
        <f t="shared" si="84"/>
        <v>519900</v>
      </c>
      <c r="AB193" s="10">
        <f t="shared" si="85"/>
        <v>173300</v>
      </c>
      <c r="AC193" s="10">
        <f t="shared" si="86"/>
        <v>173300</v>
      </c>
      <c r="AE193" s="10">
        <f t="shared" si="90"/>
        <v>14800</v>
      </c>
      <c r="AF193" s="10">
        <f t="shared" si="78"/>
        <v>4440</v>
      </c>
      <c r="AG193" s="10">
        <f t="shared" si="79"/>
        <v>4440</v>
      </c>
      <c r="AH193" s="10">
        <f t="shared" si="80"/>
        <v>1480</v>
      </c>
      <c r="AI193" s="10">
        <f t="shared" si="81"/>
        <v>1480</v>
      </c>
    </row>
    <row r="194" spans="2:35" ht="15.75">
      <c r="B194" s="4">
        <f t="shared" si="69"/>
        <v>102000</v>
      </c>
      <c r="C194" s="4">
        <f t="shared" si="92"/>
        <v>1</v>
      </c>
      <c r="D194" s="4">
        <f t="shared" si="88"/>
        <v>20</v>
      </c>
      <c r="E194" s="4">
        <f t="shared" si="89"/>
        <v>0</v>
      </c>
      <c r="F194" s="10" t="str">
        <f t="shared" si="91"/>
        <v>200015:141</v>
      </c>
      <c r="H194" s="11" t="str">
        <f t="shared" si="77"/>
        <v>{"PEOPLE":{"HP":1747800},"GOD":{"MAG":524340},"DEMON":{"DEF":174780},"IMMORTAL":{"MDEF":174780},"GHOST":{"ATK":524340}}</v>
      </c>
      <c r="I194" s="11"/>
      <c r="J194" s="4">
        <v>191</v>
      </c>
      <c r="K194" s="10">
        <f t="shared" si="87"/>
        <v>200015</v>
      </c>
      <c r="L194" s="10">
        <f>ROUND(L193*3,)</f>
        <v>141</v>
      </c>
      <c r="M194" s="11"/>
      <c r="N194" s="11" t="str">
        <f t="shared" ref="N194:T203" si="93">N193</f>
        <v>HP</v>
      </c>
      <c r="O194" s="10">
        <f t="shared" si="70"/>
        <v>1747800</v>
      </c>
      <c r="P194" s="11" t="str">
        <f t="shared" si="93"/>
        <v>MAG</v>
      </c>
      <c r="Q194" s="10">
        <f t="shared" si="71"/>
        <v>524340</v>
      </c>
      <c r="R194" s="11" t="str">
        <f t="shared" si="93"/>
        <v>DEF</v>
      </c>
      <c r="S194" s="10">
        <f t="shared" si="72"/>
        <v>174780</v>
      </c>
      <c r="T194" s="11" t="str">
        <f t="shared" si="93"/>
        <v>MDEF</v>
      </c>
      <c r="U194" s="10">
        <f t="shared" si="73"/>
        <v>174780</v>
      </c>
      <c r="V194" s="11" t="str">
        <f t="shared" si="74"/>
        <v>ATK</v>
      </c>
      <c r="W194" s="10">
        <f t="shared" si="75"/>
        <v>524340</v>
      </c>
      <c r="X194" s="11"/>
      <c r="Y194" s="10">
        <f t="shared" si="82"/>
        <v>1747800</v>
      </c>
      <c r="Z194" s="10">
        <f t="shared" si="83"/>
        <v>524340</v>
      </c>
      <c r="AA194" s="10">
        <f t="shared" si="84"/>
        <v>524340</v>
      </c>
      <c r="AB194" s="10">
        <f t="shared" si="85"/>
        <v>174780</v>
      </c>
      <c r="AC194" s="10">
        <f t="shared" si="86"/>
        <v>174780</v>
      </c>
      <c r="AE194" s="10">
        <f t="shared" si="90"/>
        <v>14800</v>
      </c>
      <c r="AF194" s="10">
        <f t="shared" si="78"/>
        <v>4440</v>
      </c>
      <c r="AG194" s="10">
        <f t="shared" si="79"/>
        <v>4440</v>
      </c>
      <c r="AH194" s="10">
        <f t="shared" si="80"/>
        <v>1480</v>
      </c>
      <c r="AI194" s="10">
        <f t="shared" si="81"/>
        <v>1480</v>
      </c>
    </row>
    <row r="195" spans="2:35" ht="15.75">
      <c r="B195" s="4">
        <f t="shared" ref="B195:B408" si="94">C195*100000+D195*100+E195</f>
        <v>102001</v>
      </c>
      <c r="C195" s="4">
        <f t="shared" si="92"/>
        <v>1</v>
      </c>
      <c r="D195" s="4">
        <f t="shared" si="88"/>
        <v>20</v>
      </c>
      <c r="E195" s="4">
        <f t="shared" si="89"/>
        <v>1</v>
      </c>
      <c r="F195" s="10" t="str">
        <f t="shared" si="91"/>
        <v>200015:52</v>
      </c>
      <c r="H195" s="11" t="str">
        <f t="shared" si="77"/>
        <v>{"PEOPLE":{"HP":1762600},"GOD":{"MAG":528780},"DEMON":{"DEF":176260},"IMMORTAL":{"MDEF":176260},"GHOST":{"ATK":528780}}</v>
      </c>
      <c r="I195" s="11"/>
      <c r="J195" s="4">
        <v>192</v>
      </c>
      <c r="K195" s="10">
        <f t="shared" si="87"/>
        <v>200015</v>
      </c>
      <c r="L195" s="10">
        <f>ROUND(D194*D194/8,)+2</f>
        <v>52</v>
      </c>
      <c r="M195" s="11"/>
      <c r="N195" s="11" t="str">
        <f t="shared" si="93"/>
        <v>HP</v>
      </c>
      <c r="O195" s="10">
        <f t="shared" ref="O195:O204" si="95">IF(N195=Y$2,Y195,IF(N195=Z$2,Z195,IF(N195=AA$2,AA195,IF(N195=AB$2,AB195,IF(N195=AC$2,AC195,)))))</f>
        <v>1762600</v>
      </c>
      <c r="P195" s="11" t="str">
        <f t="shared" si="93"/>
        <v>MAG</v>
      </c>
      <c r="Q195" s="10">
        <f t="shared" ref="Q195:Q204" si="96">IF(P195=Y$2,Y195,IF(P195=Z$2,Z195,IF(P195=AA$2,AA195,IF(P195=AB$2,AB195,IF(P195=AC$2,AC195,)))))</f>
        <v>528780</v>
      </c>
      <c r="R195" s="11" t="str">
        <f t="shared" si="93"/>
        <v>DEF</v>
      </c>
      <c r="S195" s="10">
        <f t="shared" ref="S195:S204" si="97">IF(R195=Y$2,Y195,IF(R195=Z$2,Z195,IF(R195=AA$2,AA195,IF(R195=AB$2,AB195,IF(R195=AC$2,AC195,)))))</f>
        <v>176260</v>
      </c>
      <c r="T195" s="11" t="str">
        <f t="shared" si="93"/>
        <v>MDEF</v>
      </c>
      <c r="U195" s="10">
        <f t="shared" ref="U195:U204" si="98">IF(T195=Y$2,Y195,IF(T195=Z$2,Z195,IF(T195=AA$2,AA195,IF(T195=AB$2,AB195,IF(T195=AC$2,AC195,)))))</f>
        <v>176260</v>
      </c>
      <c r="V195" s="11" t="str">
        <f t="shared" ref="V195:V258" si="99">V194</f>
        <v>ATK</v>
      </c>
      <c r="W195" s="10">
        <f t="shared" ref="W195:W204" si="100">IF(V195=Y$2,Y195,IF(V195=Z$2,Z195,IF(V195=AA$2,AA195,IF(V195=AB$2,AB195,IF(V195=AC$2,AC195,)))))</f>
        <v>528780</v>
      </c>
      <c r="X195" s="11"/>
      <c r="Y195" s="10">
        <f t="shared" si="82"/>
        <v>1762600</v>
      </c>
      <c r="Z195" s="10">
        <f t="shared" si="83"/>
        <v>528780</v>
      </c>
      <c r="AA195" s="10">
        <f t="shared" si="84"/>
        <v>528780</v>
      </c>
      <c r="AB195" s="10">
        <f t="shared" si="85"/>
        <v>176260</v>
      </c>
      <c r="AC195" s="10">
        <f t="shared" si="86"/>
        <v>176260</v>
      </c>
      <c r="AE195" s="10">
        <f t="shared" si="90"/>
        <v>14800</v>
      </c>
      <c r="AF195" s="10">
        <f t="shared" si="78"/>
        <v>4440</v>
      </c>
      <c r="AG195" s="10">
        <f t="shared" si="79"/>
        <v>4440</v>
      </c>
      <c r="AH195" s="10">
        <f t="shared" si="80"/>
        <v>1480</v>
      </c>
      <c r="AI195" s="10">
        <f t="shared" si="81"/>
        <v>1480</v>
      </c>
    </row>
    <row r="196" spans="2:35" ht="15.75">
      <c r="B196" s="4">
        <f t="shared" si="94"/>
        <v>102002</v>
      </c>
      <c r="C196" s="4">
        <f t="shared" si="92"/>
        <v>1</v>
      </c>
      <c r="D196" s="4">
        <f t="shared" si="88"/>
        <v>20</v>
      </c>
      <c r="E196" s="4">
        <f t="shared" si="89"/>
        <v>2</v>
      </c>
      <c r="F196" s="10" t="str">
        <f t="shared" ref="F196:F205" si="101">K196&amp;":"&amp;L196</f>
        <v>200015:52</v>
      </c>
      <c r="H196" s="11" t="str">
        <f t="shared" si="77"/>
        <v>{"PEOPLE":{"HP":1777400},"GOD":{"MAG":533220},"DEMON":{"DEF":177740},"IMMORTAL":{"MDEF":177740},"GHOST":{"ATK":533220}}</v>
      </c>
      <c r="I196" s="11"/>
      <c r="J196" s="4">
        <v>193</v>
      </c>
      <c r="K196" s="10">
        <f t="shared" si="87"/>
        <v>200015</v>
      </c>
      <c r="L196" s="10">
        <f>L195</f>
        <v>52</v>
      </c>
      <c r="M196" s="11"/>
      <c r="N196" s="11" t="str">
        <f t="shared" si="93"/>
        <v>HP</v>
      </c>
      <c r="O196" s="10">
        <f t="shared" si="95"/>
        <v>1777400</v>
      </c>
      <c r="P196" s="11" t="str">
        <f t="shared" si="93"/>
        <v>MAG</v>
      </c>
      <c r="Q196" s="10">
        <f t="shared" si="96"/>
        <v>533220</v>
      </c>
      <c r="R196" s="11" t="str">
        <f t="shared" si="93"/>
        <v>DEF</v>
      </c>
      <c r="S196" s="10">
        <f t="shared" si="97"/>
        <v>177740</v>
      </c>
      <c r="T196" s="11" t="str">
        <f t="shared" si="93"/>
        <v>MDEF</v>
      </c>
      <c r="U196" s="10">
        <f t="shared" si="98"/>
        <v>177740</v>
      </c>
      <c r="V196" s="11" t="str">
        <f t="shared" si="99"/>
        <v>ATK</v>
      </c>
      <c r="W196" s="10">
        <f t="shared" si="100"/>
        <v>533220</v>
      </c>
      <c r="X196" s="11"/>
      <c r="Y196" s="10">
        <f t="shared" si="82"/>
        <v>1777400</v>
      </c>
      <c r="Z196" s="10">
        <f t="shared" si="83"/>
        <v>533220</v>
      </c>
      <c r="AA196" s="10">
        <f t="shared" si="84"/>
        <v>533220</v>
      </c>
      <c r="AB196" s="10">
        <f t="shared" si="85"/>
        <v>177740</v>
      </c>
      <c r="AC196" s="10">
        <f t="shared" si="86"/>
        <v>177740</v>
      </c>
      <c r="AE196" s="10">
        <f t="shared" si="90"/>
        <v>14800</v>
      </c>
      <c r="AF196" s="10">
        <f t="shared" si="78"/>
        <v>4440</v>
      </c>
      <c r="AG196" s="10">
        <f t="shared" si="79"/>
        <v>4440</v>
      </c>
      <c r="AH196" s="10">
        <f t="shared" si="80"/>
        <v>1480</v>
      </c>
      <c r="AI196" s="10">
        <f t="shared" si="81"/>
        <v>1480</v>
      </c>
    </row>
    <row r="197" spans="2:35" ht="15.75">
      <c r="B197" s="4">
        <f t="shared" si="94"/>
        <v>102003</v>
      </c>
      <c r="C197" s="4">
        <f t="shared" si="92"/>
        <v>1</v>
      </c>
      <c r="D197" s="4">
        <f t="shared" si="88"/>
        <v>20</v>
      </c>
      <c r="E197" s="4">
        <f t="shared" si="89"/>
        <v>3</v>
      </c>
      <c r="F197" s="10" t="str">
        <f t="shared" si="101"/>
        <v>200015:52</v>
      </c>
      <c r="H197" s="11" t="str">
        <f t="shared" ref="H197:H206" si="102">"{"&amp;""""&amp;N$2&amp;""":{"""&amp;N197&amp;""":"&amp;O197&amp;"},"&amp;""""&amp;P$2&amp;""":{"""&amp;P197&amp;""":"&amp;Q197&amp;"},"&amp;""""&amp;R$2&amp;""":{"""&amp;R197&amp;""":"&amp;S197&amp;"},"&amp;""""&amp;T$2&amp;""":{"""&amp;T197&amp;""":"&amp;U197&amp;"},"&amp;""""&amp;V$2&amp;""":{"""&amp;V197&amp;""":"&amp;W197&amp;"}"&amp;"}"</f>
        <v>{"PEOPLE":{"HP":1792200},"GOD":{"MAG":537660},"DEMON":{"DEF":179220},"IMMORTAL":{"MDEF":179220},"GHOST":{"ATK":537660}}</v>
      </c>
      <c r="I197" s="11"/>
      <c r="J197" s="4">
        <v>194</v>
      </c>
      <c r="K197" s="10">
        <f t="shared" si="87"/>
        <v>200015</v>
      </c>
      <c r="L197" s="10">
        <f>L196</f>
        <v>52</v>
      </c>
      <c r="M197" s="11"/>
      <c r="N197" s="11" t="str">
        <f t="shared" si="93"/>
        <v>HP</v>
      </c>
      <c r="O197" s="10">
        <f t="shared" si="95"/>
        <v>1792200</v>
      </c>
      <c r="P197" s="11" t="str">
        <f t="shared" si="93"/>
        <v>MAG</v>
      </c>
      <c r="Q197" s="10">
        <f t="shared" si="96"/>
        <v>537660</v>
      </c>
      <c r="R197" s="11" t="str">
        <f t="shared" si="93"/>
        <v>DEF</v>
      </c>
      <c r="S197" s="10">
        <f t="shared" si="97"/>
        <v>179220</v>
      </c>
      <c r="T197" s="11" t="str">
        <f t="shared" si="93"/>
        <v>MDEF</v>
      </c>
      <c r="U197" s="10">
        <f t="shared" si="98"/>
        <v>179220</v>
      </c>
      <c r="V197" s="11" t="str">
        <f t="shared" si="99"/>
        <v>ATK</v>
      </c>
      <c r="W197" s="10">
        <f t="shared" si="100"/>
        <v>537660</v>
      </c>
      <c r="X197" s="11"/>
      <c r="Y197" s="10">
        <f t="shared" si="82"/>
        <v>1792200</v>
      </c>
      <c r="Z197" s="10">
        <f t="shared" si="83"/>
        <v>537660</v>
      </c>
      <c r="AA197" s="10">
        <f t="shared" si="84"/>
        <v>537660</v>
      </c>
      <c r="AB197" s="10">
        <f t="shared" si="85"/>
        <v>179220</v>
      </c>
      <c r="AC197" s="10">
        <f t="shared" si="86"/>
        <v>179220</v>
      </c>
      <c r="AE197" s="10">
        <f t="shared" si="90"/>
        <v>14800</v>
      </c>
      <c r="AF197" s="10">
        <f t="shared" ref="AF197:AF206" si="103">AE197/10*3</f>
        <v>4440</v>
      </c>
      <c r="AG197" s="10">
        <f t="shared" ref="AG197:AG206" si="104">AE197/10*3</f>
        <v>4440</v>
      </c>
      <c r="AH197" s="10">
        <f t="shared" ref="AH197:AH206" si="105">AE197/10</f>
        <v>1480</v>
      </c>
      <c r="AI197" s="10">
        <f t="shared" ref="AI197:AI206" si="106">AE197/10</f>
        <v>1480</v>
      </c>
    </row>
    <row r="198" spans="2:35" ht="15.75">
      <c r="B198" s="4">
        <f t="shared" si="94"/>
        <v>102004</v>
      </c>
      <c r="C198" s="4">
        <f t="shared" si="92"/>
        <v>1</v>
      </c>
      <c r="D198" s="4">
        <f t="shared" si="88"/>
        <v>20</v>
      </c>
      <c r="E198" s="4">
        <f t="shared" si="89"/>
        <v>4</v>
      </c>
      <c r="F198" s="10" t="str">
        <f t="shared" si="101"/>
        <v>200015:52</v>
      </c>
      <c r="H198" s="11" t="str">
        <f t="shared" si="102"/>
        <v>{"PEOPLE":{"HP":1807000},"GOD":{"MAG":542100},"DEMON":{"DEF":180700},"IMMORTAL":{"MDEF":180700},"GHOST":{"ATK":542100}}</v>
      </c>
      <c r="I198" s="11"/>
      <c r="J198" s="4">
        <v>195</v>
      </c>
      <c r="K198" s="10">
        <f t="shared" si="87"/>
        <v>200015</v>
      </c>
      <c r="L198" s="10">
        <f t="shared" si="87"/>
        <v>52</v>
      </c>
      <c r="M198" s="11"/>
      <c r="N198" s="11" t="str">
        <f t="shared" si="93"/>
        <v>HP</v>
      </c>
      <c r="O198" s="10">
        <f t="shared" si="95"/>
        <v>1807000</v>
      </c>
      <c r="P198" s="11" t="str">
        <f t="shared" si="93"/>
        <v>MAG</v>
      </c>
      <c r="Q198" s="10">
        <f t="shared" si="96"/>
        <v>542100</v>
      </c>
      <c r="R198" s="11" t="str">
        <f t="shared" si="93"/>
        <v>DEF</v>
      </c>
      <c r="S198" s="10">
        <f t="shared" si="97"/>
        <v>180700</v>
      </c>
      <c r="T198" s="11" t="str">
        <f t="shared" si="93"/>
        <v>MDEF</v>
      </c>
      <c r="U198" s="10">
        <f t="shared" si="98"/>
        <v>180700</v>
      </c>
      <c r="V198" s="11" t="str">
        <f t="shared" si="99"/>
        <v>ATK</v>
      </c>
      <c r="W198" s="10">
        <f t="shared" si="100"/>
        <v>542100</v>
      </c>
      <c r="X198" s="11"/>
      <c r="Y198" s="10">
        <f t="shared" ref="Y198:Y207" si="107">Y197+AE198</f>
        <v>1807000</v>
      </c>
      <c r="Z198" s="10">
        <f t="shared" ref="Z198:Z207" si="108">Z197+AF198</f>
        <v>542100</v>
      </c>
      <c r="AA198" s="10">
        <f t="shared" ref="AA198:AA207" si="109">AA197+AG198</f>
        <v>542100</v>
      </c>
      <c r="AB198" s="10">
        <f t="shared" ref="AB198:AB207" si="110">AB197+AH198</f>
        <v>180700</v>
      </c>
      <c r="AC198" s="10">
        <f t="shared" ref="AC198:AC207" si="111">AC197+AI198</f>
        <v>180700</v>
      </c>
      <c r="AE198" s="10">
        <f t="shared" si="90"/>
        <v>14800</v>
      </c>
      <c r="AF198" s="10">
        <f t="shared" si="103"/>
        <v>4440</v>
      </c>
      <c r="AG198" s="10">
        <f t="shared" si="104"/>
        <v>4440</v>
      </c>
      <c r="AH198" s="10">
        <f t="shared" si="105"/>
        <v>1480</v>
      </c>
      <c r="AI198" s="10">
        <f t="shared" si="106"/>
        <v>1480</v>
      </c>
    </row>
    <row r="199" spans="2:35" ht="15.75">
      <c r="B199" s="4">
        <f t="shared" si="94"/>
        <v>102005</v>
      </c>
      <c r="C199" s="4">
        <f t="shared" si="92"/>
        <v>1</v>
      </c>
      <c r="D199" s="4">
        <f t="shared" si="88"/>
        <v>20</v>
      </c>
      <c r="E199" s="4">
        <f t="shared" si="89"/>
        <v>5</v>
      </c>
      <c r="F199" s="10" t="str">
        <f t="shared" si="101"/>
        <v>200015:52</v>
      </c>
      <c r="H199" s="11" t="str">
        <f t="shared" si="102"/>
        <v>{"PEOPLE":{"HP":1821800},"GOD":{"MAG":546540},"DEMON":{"DEF":182180},"IMMORTAL":{"MDEF":182180},"GHOST":{"ATK":546540}}</v>
      </c>
      <c r="I199" s="11"/>
      <c r="J199" s="4">
        <v>196</v>
      </c>
      <c r="K199" s="10">
        <f t="shared" ref="K199:L203" si="112">K198</f>
        <v>200015</v>
      </c>
      <c r="L199" s="10">
        <f t="shared" si="112"/>
        <v>52</v>
      </c>
      <c r="M199" s="11"/>
      <c r="N199" s="11" t="str">
        <f t="shared" si="93"/>
        <v>HP</v>
      </c>
      <c r="O199" s="10">
        <f t="shared" si="95"/>
        <v>1821800</v>
      </c>
      <c r="P199" s="11" t="str">
        <f t="shared" si="93"/>
        <v>MAG</v>
      </c>
      <c r="Q199" s="10">
        <f t="shared" si="96"/>
        <v>546540</v>
      </c>
      <c r="R199" s="11" t="str">
        <f t="shared" si="93"/>
        <v>DEF</v>
      </c>
      <c r="S199" s="10">
        <f t="shared" si="97"/>
        <v>182180</v>
      </c>
      <c r="T199" s="11" t="str">
        <f t="shared" si="93"/>
        <v>MDEF</v>
      </c>
      <c r="U199" s="10">
        <f t="shared" si="98"/>
        <v>182180</v>
      </c>
      <c r="V199" s="11" t="str">
        <f t="shared" si="99"/>
        <v>ATK</v>
      </c>
      <c r="W199" s="10">
        <f t="shared" si="100"/>
        <v>546540</v>
      </c>
      <c r="X199" s="11"/>
      <c r="Y199" s="10">
        <f t="shared" si="107"/>
        <v>1821800</v>
      </c>
      <c r="Z199" s="10">
        <f t="shared" si="108"/>
        <v>546540</v>
      </c>
      <c r="AA199" s="10">
        <f t="shared" si="109"/>
        <v>546540</v>
      </c>
      <c r="AB199" s="10">
        <f t="shared" si="110"/>
        <v>182180</v>
      </c>
      <c r="AC199" s="10">
        <f t="shared" si="111"/>
        <v>182180</v>
      </c>
      <c r="AE199" s="10">
        <f t="shared" si="90"/>
        <v>14800</v>
      </c>
      <c r="AF199" s="10">
        <f t="shared" si="103"/>
        <v>4440</v>
      </c>
      <c r="AG199" s="10">
        <f t="shared" si="104"/>
        <v>4440</v>
      </c>
      <c r="AH199" s="10">
        <f t="shared" si="105"/>
        <v>1480</v>
      </c>
      <c r="AI199" s="10">
        <f t="shared" si="106"/>
        <v>1480</v>
      </c>
    </row>
    <row r="200" spans="2:35" ht="15.75">
      <c r="B200" s="4">
        <f t="shared" si="94"/>
        <v>102006</v>
      </c>
      <c r="C200" s="4">
        <f t="shared" si="92"/>
        <v>1</v>
      </c>
      <c r="D200" s="4">
        <f t="shared" si="88"/>
        <v>20</v>
      </c>
      <c r="E200" s="4">
        <f t="shared" si="89"/>
        <v>6</v>
      </c>
      <c r="F200" s="10" t="str">
        <f t="shared" si="101"/>
        <v>200015:52</v>
      </c>
      <c r="H200" s="11" t="str">
        <f t="shared" si="102"/>
        <v>{"PEOPLE":{"HP":1836600},"GOD":{"MAG":550980},"DEMON":{"DEF":183660},"IMMORTAL":{"MDEF":183660},"GHOST":{"ATK":550980}}</v>
      </c>
      <c r="I200" s="11"/>
      <c r="J200" s="4">
        <v>197</v>
      </c>
      <c r="K200" s="10">
        <f t="shared" si="112"/>
        <v>200015</v>
      </c>
      <c r="L200" s="10">
        <f t="shared" si="112"/>
        <v>52</v>
      </c>
      <c r="M200" s="11"/>
      <c r="N200" s="11" t="str">
        <f t="shared" si="93"/>
        <v>HP</v>
      </c>
      <c r="O200" s="10">
        <f t="shared" si="95"/>
        <v>1836600</v>
      </c>
      <c r="P200" s="11" t="str">
        <f t="shared" si="93"/>
        <v>MAG</v>
      </c>
      <c r="Q200" s="10">
        <f t="shared" si="96"/>
        <v>550980</v>
      </c>
      <c r="R200" s="11" t="str">
        <f t="shared" si="93"/>
        <v>DEF</v>
      </c>
      <c r="S200" s="10">
        <f t="shared" si="97"/>
        <v>183660</v>
      </c>
      <c r="T200" s="11" t="str">
        <f t="shared" si="93"/>
        <v>MDEF</v>
      </c>
      <c r="U200" s="10">
        <f t="shared" si="98"/>
        <v>183660</v>
      </c>
      <c r="V200" s="11" t="str">
        <f t="shared" si="99"/>
        <v>ATK</v>
      </c>
      <c r="W200" s="10">
        <f t="shared" si="100"/>
        <v>550980</v>
      </c>
      <c r="X200" s="11"/>
      <c r="Y200" s="10">
        <f t="shared" si="107"/>
        <v>1836600</v>
      </c>
      <c r="Z200" s="10">
        <f t="shared" si="108"/>
        <v>550980</v>
      </c>
      <c r="AA200" s="10">
        <f t="shared" si="109"/>
        <v>550980</v>
      </c>
      <c r="AB200" s="10">
        <f t="shared" si="110"/>
        <v>183660</v>
      </c>
      <c r="AC200" s="10">
        <f t="shared" si="111"/>
        <v>183660</v>
      </c>
      <c r="AE200" s="10">
        <f t="shared" si="90"/>
        <v>14800</v>
      </c>
      <c r="AF200" s="10">
        <f t="shared" si="103"/>
        <v>4440</v>
      </c>
      <c r="AG200" s="10">
        <f t="shared" si="104"/>
        <v>4440</v>
      </c>
      <c r="AH200" s="10">
        <f t="shared" si="105"/>
        <v>1480</v>
      </c>
      <c r="AI200" s="10">
        <f t="shared" si="106"/>
        <v>1480</v>
      </c>
    </row>
    <row r="201" spans="2:35" ht="15.75">
      <c r="B201" s="4">
        <f t="shared" si="94"/>
        <v>102007</v>
      </c>
      <c r="C201" s="4">
        <f t="shared" si="92"/>
        <v>1</v>
      </c>
      <c r="D201" s="4">
        <f t="shared" si="88"/>
        <v>20</v>
      </c>
      <c r="E201" s="4">
        <f t="shared" si="89"/>
        <v>7</v>
      </c>
      <c r="F201" s="10" t="str">
        <f t="shared" si="101"/>
        <v>200015:52</v>
      </c>
      <c r="H201" s="11" t="str">
        <f t="shared" si="102"/>
        <v>{"PEOPLE":{"HP":1851400},"GOD":{"MAG":555420},"DEMON":{"DEF":185140},"IMMORTAL":{"MDEF":185140},"GHOST":{"ATK":555420}}</v>
      </c>
      <c r="I201" s="11"/>
      <c r="J201" s="4">
        <v>198</v>
      </c>
      <c r="K201" s="10">
        <f t="shared" si="112"/>
        <v>200015</v>
      </c>
      <c r="L201" s="10">
        <f t="shared" si="112"/>
        <v>52</v>
      </c>
      <c r="M201" s="11"/>
      <c r="N201" s="11" t="str">
        <f t="shared" si="93"/>
        <v>HP</v>
      </c>
      <c r="O201" s="10">
        <f t="shared" si="95"/>
        <v>1851400</v>
      </c>
      <c r="P201" s="11" t="str">
        <f t="shared" si="93"/>
        <v>MAG</v>
      </c>
      <c r="Q201" s="10">
        <f t="shared" si="96"/>
        <v>555420</v>
      </c>
      <c r="R201" s="11" t="str">
        <f t="shared" si="93"/>
        <v>DEF</v>
      </c>
      <c r="S201" s="10">
        <f t="shared" si="97"/>
        <v>185140</v>
      </c>
      <c r="T201" s="11" t="str">
        <f t="shared" si="93"/>
        <v>MDEF</v>
      </c>
      <c r="U201" s="10">
        <f t="shared" si="98"/>
        <v>185140</v>
      </c>
      <c r="V201" s="11" t="str">
        <f t="shared" si="99"/>
        <v>ATK</v>
      </c>
      <c r="W201" s="10">
        <f t="shared" si="100"/>
        <v>555420</v>
      </c>
      <c r="X201" s="11"/>
      <c r="Y201" s="10">
        <f t="shared" si="107"/>
        <v>1851400</v>
      </c>
      <c r="Z201" s="10">
        <f t="shared" si="108"/>
        <v>555420</v>
      </c>
      <c r="AA201" s="10">
        <f t="shared" si="109"/>
        <v>555420</v>
      </c>
      <c r="AB201" s="10">
        <f t="shared" si="110"/>
        <v>185140</v>
      </c>
      <c r="AC201" s="10">
        <f t="shared" si="111"/>
        <v>185140</v>
      </c>
      <c r="AE201" s="10">
        <f t="shared" si="90"/>
        <v>14800</v>
      </c>
      <c r="AF201" s="10">
        <f t="shared" si="103"/>
        <v>4440</v>
      </c>
      <c r="AG201" s="10">
        <f t="shared" si="104"/>
        <v>4440</v>
      </c>
      <c r="AH201" s="10">
        <f t="shared" si="105"/>
        <v>1480</v>
      </c>
      <c r="AI201" s="10">
        <f t="shared" si="106"/>
        <v>1480</v>
      </c>
    </row>
    <row r="202" spans="2:35" ht="15.75">
      <c r="B202" s="4">
        <f t="shared" si="94"/>
        <v>102008</v>
      </c>
      <c r="C202" s="4">
        <f t="shared" si="92"/>
        <v>1</v>
      </c>
      <c r="D202" s="4">
        <f t="shared" si="88"/>
        <v>20</v>
      </c>
      <c r="E202" s="4">
        <f t="shared" si="89"/>
        <v>8</v>
      </c>
      <c r="F202" s="10" t="str">
        <f t="shared" si="101"/>
        <v>200015:52</v>
      </c>
      <c r="H202" s="11" t="str">
        <f t="shared" si="102"/>
        <v>{"PEOPLE":{"HP":1866200},"GOD":{"MAG":559860},"DEMON":{"DEF":186620},"IMMORTAL":{"MDEF":186620},"GHOST":{"ATK":559860}}</v>
      </c>
      <c r="I202" s="11"/>
      <c r="J202" s="4">
        <v>199</v>
      </c>
      <c r="K202" s="10">
        <f t="shared" si="112"/>
        <v>200015</v>
      </c>
      <c r="L202" s="10">
        <f t="shared" si="112"/>
        <v>52</v>
      </c>
      <c r="M202" s="11"/>
      <c r="N202" s="11" t="str">
        <f t="shared" si="93"/>
        <v>HP</v>
      </c>
      <c r="O202" s="10">
        <f t="shared" si="95"/>
        <v>1866200</v>
      </c>
      <c r="P202" s="11" t="str">
        <f t="shared" si="93"/>
        <v>MAG</v>
      </c>
      <c r="Q202" s="10">
        <f t="shared" si="96"/>
        <v>559860</v>
      </c>
      <c r="R202" s="11" t="str">
        <f t="shared" si="93"/>
        <v>DEF</v>
      </c>
      <c r="S202" s="10">
        <f t="shared" si="97"/>
        <v>186620</v>
      </c>
      <c r="T202" s="11" t="str">
        <f t="shared" si="93"/>
        <v>MDEF</v>
      </c>
      <c r="U202" s="10">
        <f t="shared" si="98"/>
        <v>186620</v>
      </c>
      <c r="V202" s="11" t="str">
        <f t="shared" si="99"/>
        <v>ATK</v>
      </c>
      <c r="W202" s="10">
        <f t="shared" si="100"/>
        <v>559860</v>
      </c>
      <c r="X202" s="11"/>
      <c r="Y202" s="10">
        <f t="shared" si="107"/>
        <v>1866200</v>
      </c>
      <c r="Z202" s="10">
        <f t="shared" si="108"/>
        <v>559860</v>
      </c>
      <c r="AA202" s="10">
        <f t="shared" si="109"/>
        <v>559860</v>
      </c>
      <c r="AB202" s="10">
        <f t="shared" si="110"/>
        <v>186620</v>
      </c>
      <c r="AC202" s="10">
        <f t="shared" si="111"/>
        <v>186620</v>
      </c>
      <c r="AE202" s="10">
        <f t="shared" si="90"/>
        <v>14800</v>
      </c>
      <c r="AF202" s="10">
        <f t="shared" si="103"/>
        <v>4440</v>
      </c>
      <c r="AG202" s="10">
        <f t="shared" si="104"/>
        <v>4440</v>
      </c>
      <c r="AH202" s="10">
        <f t="shared" si="105"/>
        <v>1480</v>
      </c>
      <c r="AI202" s="10">
        <f t="shared" si="106"/>
        <v>1480</v>
      </c>
    </row>
    <row r="203" spans="2:35" ht="15.75">
      <c r="B203" s="4">
        <f t="shared" si="94"/>
        <v>102009</v>
      </c>
      <c r="C203" s="4">
        <f t="shared" si="92"/>
        <v>1</v>
      </c>
      <c r="D203" s="4">
        <f t="shared" si="88"/>
        <v>20</v>
      </c>
      <c r="E203" s="4">
        <f t="shared" si="89"/>
        <v>9</v>
      </c>
      <c r="F203" s="10" t="str">
        <f t="shared" si="101"/>
        <v>200015:52</v>
      </c>
      <c r="H203" s="11" t="str">
        <f t="shared" si="102"/>
        <v>{"PEOPLE":{"HP":1881000},"GOD":{"MAG":564300},"DEMON":{"DEF":188100},"IMMORTAL":{"MDEF":188100},"GHOST":{"ATK":564300}}</v>
      </c>
      <c r="I203" s="11"/>
      <c r="J203" s="4">
        <v>200</v>
      </c>
      <c r="K203" s="10">
        <f t="shared" si="112"/>
        <v>200015</v>
      </c>
      <c r="L203" s="10">
        <f>L202</f>
        <v>52</v>
      </c>
      <c r="M203" s="11"/>
      <c r="N203" s="11" t="str">
        <f t="shared" si="93"/>
        <v>HP</v>
      </c>
      <c r="O203" s="10">
        <f t="shared" si="95"/>
        <v>1881000</v>
      </c>
      <c r="P203" s="11" t="str">
        <f t="shared" si="93"/>
        <v>MAG</v>
      </c>
      <c r="Q203" s="10">
        <f t="shared" si="96"/>
        <v>564300</v>
      </c>
      <c r="R203" s="11" t="str">
        <f t="shared" si="93"/>
        <v>DEF</v>
      </c>
      <c r="S203" s="10">
        <f t="shared" si="97"/>
        <v>188100</v>
      </c>
      <c r="T203" s="11" t="str">
        <f t="shared" si="93"/>
        <v>MDEF</v>
      </c>
      <c r="U203" s="10">
        <f t="shared" si="98"/>
        <v>188100</v>
      </c>
      <c r="V203" s="11" t="str">
        <f t="shared" si="99"/>
        <v>ATK</v>
      </c>
      <c r="W203" s="10">
        <f t="shared" si="100"/>
        <v>564300</v>
      </c>
      <c r="X203" s="11"/>
      <c r="Y203" s="10">
        <f t="shared" si="107"/>
        <v>1881000</v>
      </c>
      <c r="Z203" s="10">
        <f t="shared" si="108"/>
        <v>564300</v>
      </c>
      <c r="AA203" s="10">
        <f t="shared" si="109"/>
        <v>564300</v>
      </c>
      <c r="AB203" s="10">
        <f t="shared" si="110"/>
        <v>188100</v>
      </c>
      <c r="AC203" s="10">
        <f t="shared" si="111"/>
        <v>188100</v>
      </c>
      <c r="AE203" s="10">
        <f t="shared" si="90"/>
        <v>14800</v>
      </c>
      <c r="AF203" s="10">
        <f t="shared" si="103"/>
        <v>4440</v>
      </c>
      <c r="AG203" s="10">
        <f t="shared" si="104"/>
        <v>4440</v>
      </c>
      <c r="AH203" s="10">
        <f t="shared" si="105"/>
        <v>1480</v>
      </c>
      <c r="AI203" s="10">
        <f t="shared" si="106"/>
        <v>1480</v>
      </c>
    </row>
    <row r="204" spans="2:35" ht="15.75">
      <c r="B204" s="4">
        <f t="shared" si="94"/>
        <v>102100</v>
      </c>
      <c r="C204" s="4">
        <f t="shared" si="92"/>
        <v>1</v>
      </c>
      <c r="D204" s="4">
        <f t="shared" si="88"/>
        <v>21</v>
      </c>
      <c r="E204" s="4">
        <f t="shared" si="89"/>
        <v>0</v>
      </c>
      <c r="F204" s="10" t="str">
        <f t="shared" si="101"/>
        <v>200015:156</v>
      </c>
      <c r="H204" s="11" t="str">
        <f t="shared" si="102"/>
        <v>{"PEOPLE":{"HP":1897000},"GOD":{"MAG":569100},"DEMON":{"DEF":189700},"IMMORTAL":{"MDEF":189700},"GHOST":{"ATK":569100}}</v>
      </c>
      <c r="I204" s="11"/>
      <c r="J204" s="4">
        <v>201</v>
      </c>
      <c r="K204" s="10">
        <f t="shared" ref="K204" si="113">K203</f>
        <v>200015</v>
      </c>
      <c r="L204" s="10">
        <f t="shared" ref="L204" si="114">ROUND(L203*3,)</f>
        <v>156</v>
      </c>
      <c r="M204" s="11"/>
      <c r="N204" s="11" t="str">
        <f t="shared" ref="N204" si="115">N203</f>
        <v>HP</v>
      </c>
      <c r="O204" s="10">
        <f t="shared" si="95"/>
        <v>1897000</v>
      </c>
      <c r="P204" s="11" t="str">
        <f t="shared" ref="P204" si="116">P203</f>
        <v>MAG</v>
      </c>
      <c r="Q204" s="10">
        <f t="shared" si="96"/>
        <v>569100</v>
      </c>
      <c r="R204" s="11" t="str">
        <f t="shared" ref="R204" si="117">R203</f>
        <v>DEF</v>
      </c>
      <c r="S204" s="10">
        <f t="shared" si="97"/>
        <v>189700</v>
      </c>
      <c r="T204" s="11" t="str">
        <f t="shared" ref="T204" si="118">T203</f>
        <v>MDEF</v>
      </c>
      <c r="U204" s="10">
        <f t="shared" si="98"/>
        <v>189700</v>
      </c>
      <c r="V204" s="11" t="str">
        <f t="shared" si="99"/>
        <v>ATK</v>
      </c>
      <c r="W204" s="10">
        <f t="shared" si="100"/>
        <v>569100</v>
      </c>
      <c r="X204" s="11"/>
      <c r="Y204" s="10">
        <f t="shared" si="107"/>
        <v>1897000</v>
      </c>
      <c r="Z204" s="10">
        <f t="shared" si="108"/>
        <v>569100</v>
      </c>
      <c r="AA204" s="10">
        <f t="shared" si="109"/>
        <v>569100</v>
      </c>
      <c r="AB204" s="10">
        <f t="shared" si="110"/>
        <v>189700</v>
      </c>
      <c r="AC204" s="10">
        <f t="shared" si="111"/>
        <v>189700</v>
      </c>
      <c r="AE204" s="10">
        <f t="shared" si="90"/>
        <v>16000</v>
      </c>
      <c r="AF204" s="10">
        <f t="shared" si="103"/>
        <v>4800</v>
      </c>
      <c r="AG204" s="10">
        <f t="shared" si="104"/>
        <v>4800</v>
      </c>
      <c r="AH204" s="10">
        <f t="shared" si="105"/>
        <v>1600</v>
      </c>
      <c r="AI204" s="10">
        <f t="shared" si="106"/>
        <v>1600</v>
      </c>
    </row>
    <row r="205" spans="2:35" ht="15.75">
      <c r="B205" s="4">
        <f t="shared" ref="B205:B268" si="119">C205*100000+D205*100+E205</f>
        <v>102101</v>
      </c>
      <c r="C205" s="4">
        <f t="shared" si="92"/>
        <v>1</v>
      </c>
      <c r="D205" s="4">
        <f t="shared" si="88"/>
        <v>21</v>
      </c>
      <c r="E205" s="4">
        <f t="shared" si="89"/>
        <v>1</v>
      </c>
      <c r="F205" s="10" t="str">
        <f t="shared" si="101"/>
        <v>200015:57</v>
      </c>
      <c r="H205" s="11" t="str">
        <f t="shared" si="102"/>
        <v>{"PEOPLE":{"HP":1913000},"GOD":{"MAG":573900},"DEMON":{"DEF":191300},"IMMORTAL":{"MDEF":191300},"GHOST":{"ATK":573900}}</v>
      </c>
      <c r="I205" s="11"/>
      <c r="J205" s="4">
        <v>202</v>
      </c>
      <c r="K205" s="10">
        <f t="shared" ref="K205" si="120">K204</f>
        <v>200015</v>
      </c>
      <c r="L205" s="10">
        <f t="shared" ref="L205" si="121">ROUND(D204*D204/8,)+2</f>
        <v>57</v>
      </c>
      <c r="M205" s="11"/>
      <c r="N205" s="11" t="str">
        <f t="shared" ref="N205" si="122">N204</f>
        <v>HP</v>
      </c>
      <c r="O205" s="10">
        <f t="shared" ref="O205:O268" si="123">IF(N205=Y$2,Y205,IF(N205=Z$2,Z205,IF(N205=AA$2,AA205,IF(N205=AB$2,AB205,IF(N205=AC$2,AC205,)))))</f>
        <v>1913000</v>
      </c>
      <c r="P205" s="11" t="str">
        <f t="shared" ref="P205" si="124">P204</f>
        <v>MAG</v>
      </c>
      <c r="Q205" s="10">
        <f t="shared" ref="Q205:Q268" si="125">IF(P205=Y$2,Y205,IF(P205=Z$2,Z205,IF(P205=AA$2,AA205,IF(P205=AB$2,AB205,IF(P205=AC$2,AC205,)))))</f>
        <v>573900</v>
      </c>
      <c r="R205" s="11" t="str">
        <f t="shared" ref="R205" si="126">R204</f>
        <v>DEF</v>
      </c>
      <c r="S205" s="10">
        <f t="shared" ref="S205:S268" si="127">IF(R205=Y$2,Y205,IF(R205=Z$2,Z205,IF(R205=AA$2,AA205,IF(R205=AB$2,AB205,IF(R205=AC$2,AC205,)))))</f>
        <v>191300</v>
      </c>
      <c r="T205" s="11" t="str">
        <f t="shared" ref="T205" si="128">T204</f>
        <v>MDEF</v>
      </c>
      <c r="U205" s="10">
        <f t="shared" ref="U205:U268" si="129">IF(T205=Y$2,Y205,IF(T205=Z$2,Z205,IF(T205=AA$2,AA205,IF(T205=AB$2,AB205,IF(T205=AC$2,AC205,)))))</f>
        <v>191300</v>
      </c>
      <c r="V205" s="11" t="str">
        <f t="shared" si="99"/>
        <v>ATK</v>
      </c>
      <c r="W205" s="10">
        <f t="shared" ref="W205:W268" si="130">IF(V205=Y$2,Y205,IF(V205=Z$2,Z205,IF(V205=AA$2,AA205,IF(V205=AB$2,AB205,IF(V205=AC$2,AC205,)))))</f>
        <v>573900</v>
      </c>
      <c r="X205" s="11"/>
      <c r="Y205" s="10">
        <f t="shared" si="107"/>
        <v>1913000</v>
      </c>
      <c r="Z205" s="10">
        <f t="shared" si="108"/>
        <v>573900</v>
      </c>
      <c r="AA205" s="10">
        <f t="shared" si="109"/>
        <v>573900</v>
      </c>
      <c r="AB205" s="10">
        <f t="shared" si="110"/>
        <v>191300</v>
      </c>
      <c r="AC205" s="10">
        <f t="shared" si="111"/>
        <v>191300</v>
      </c>
      <c r="AE205" s="10">
        <f t="shared" si="90"/>
        <v>16000</v>
      </c>
      <c r="AF205" s="10">
        <f t="shared" si="103"/>
        <v>4800</v>
      </c>
      <c r="AG205" s="10">
        <f t="shared" si="104"/>
        <v>4800</v>
      </c>
      <c r="AH205" s="10">
        <f t="shared" si="105"/>
        <v>1600</v>
      </c>
      <c r="AI205" s="10">
        <f t="shared" si="106"/>
        <v>1600</v>
      </c>
    </row>
    <row r="206" spans="2:35" ht="15.75">
      <c r="B206" s="4">
        <f t="shared" si="119"/>
        <v>102102</v>
      </c>
      <c r="C206" s="4">
        <f t="shared" si="92"/>
        <v>1</v>
      </c>
      <c r="D206" s="4">
        <f t="shared" si="88"/>
        <v>21</v>
      </c>
      <c r="E206" s="4">
        <f t="shared" si="89"/>
        <v>2</v>
      </c>
      <c r="F206" s="10" t="str">
        <f t="shared" ref="F206:F269" si="131">K206&amp;":"&amp;L206</f>
        <v>200015:57</v>
      </c>
      <c r="H206" s="11" t="str">
        <f t="shared" si="102"/>
        <v>{"PEOPLE":{"HP":1929000},"GOD":{"MAG":578700},"DEMON":{"DEF":192900},"IMMORTAL":{"MDEF":192900},"GHOST":{"ATK":578700}}</v>
      </c>
      <c r="I206" s="11"/>
      <c r="J206" s="4">
        <v>203</v>
      </c>
      <c r="K206" s="10">
        <f t="shared" ref="K206:L206" si="132">K205</f>
        <v>200015</v>
      </c>
      <c r="L206" s="10">
        <f t="shared" si="132"/>
        <v>57</v>
      </c>
      <c r="M206" s="11"/>
      <c r="N206" s="11" t="str">
        <f t="shared" ref="N206" si="133">N205</f>
        <v>HP</v>
      </c>
      <c r="O206" s="10">
        <f t="shared" si="123"/>
        <v>1929000</v>
      </c>
      <c r="P206" s="11" t="str">
        <f t="shared" ref="P206" si="134">P205</f>
        <v>MAG</v>
      </c>
      <c r="Q206" s="10">
        <f t="shared" si="125"/>
        <v>578700</v>
      </c>
      <c r="R206" s="11" t="str">
        <f t="shared" ref="R206" si="135">R205</f>
        <v>DEF</v>
      </c>
      <c r="S206" s="10">
        <f t="shared" si="127"/>
        <v>192900</v>
      </c>
      <c r="T206" s="11" t="str">
        <f t="shared" ref="T206" si="136">T205</f>
        <v>MDEF</v>
      </c>
      <c r="U206" s="10">
        <f t="shared" si="129"/>
        <v>192900</v>
      </c>
      <c r="V206" s="11" t="str">
        <f t="shared" si="99"/>
        <v>ATK</v>
      </c>
      <c r="W206" s="10">
        <f t="shared" si="130"/>
        <v>578700</v>
      </c>
      <c r="X206" s="11"/>
      <c r="Y206" s="10">
        <f t="shared" si="107"/>
        <v>1929000</v>
      </c>
      <c r="Z206" s="10">
        <f t="shared" si="108"/>
        <v>578700</v>
      </c>
      <c r="AA206" s="10">
        <f t="shared" si="109"/>
        <v>578700</v>
      </c>
      <c r="AB206" s="10">
        <f t="shared" si="110"/>
        <v>192900</v>
      </c>
      <c r="AC206" s="10">
        <f t="shared" si="111"/>
        <v>192900</v>
      </c>
      <c r="AE206" s="10">
        <f t="shared" si="90"/>
        <v>16000</v>
      </c>
      <c r="AF206" s="10">
        <f t="shared" si="103"/>
        <v>4800</v>
      </c>
      <c r="AG206" s="10">
        <f t="shared" si="104"/>
        <v>4800</v>
      </c>
      <c r="AH206" s="10">
        <f t="shared" si="105"/>
        <v>1600</v>
      </c>
      <c r="AI206" s="10">
        <f t="shared" si="106"/>
        <v>1600</v>
      </c>
    </row>
    <row r="207" spans="2:35" ht="15.75">
      <c r="B207" s="4">
        <f t="shared" si="119"/>
        <v>102103</v>
      </c>
      <c r="C207" s="4">
        <f t="shared" si="92"/>
        <v>1</v>
      </c>
      <c r="D207" s="4">
        <f t="shared" ref="D207:D270" si="137">D197+1</f>
        <v>21</v>
      </c>
      <c r="E207" s="4">
        <f t="shared" ref="E207:E270" si="138">E197</f>
        <v>3</v>
      </c>
      <c r="F207" s="10" t="str">
        <f t="shared" si="131"/>
        <v>200015:57</v>
      </c>
      <c r="H207" s="11" t="str">
        <f t="shared" ref="H207:H270" si="139">"{"&amp;""""&amp;N$2&amp;""":{"""&amp;N207&amp;""":"&amp;O207&amp;"},"&amp;""""&amp;P$2&amp;""":{"""&amp;P207&amp;""":"&amp;Q207&amp;"},"&amp;""""&amp;R$2&amp;""":{"""&amp;R207&amp;""":"&amp;S207&amp;"},"&amp;""""&amp;T$2&amp;""":{"""&amp;T207&amp;""":"&amp;U207&amp;"},"&amp;""""&amp;V$2&amp;""":{"""&amp;V207&amp;""":"&amp;W207&amp;"}"&amp;"}"</f>
        <v>{"PEOPLE":{"HP":1945000},"GOD":{"MAG":583500},"DEMON":{"DEF":194500},"IMMORTAL":{"MDEF":194500},"GHOST":{"ATK":583500}}</v>
      </c>
      <c r="I207" s="11"/>
      <c r="J207" s="4">
        <v>204</v>
      </c>
      <c r="K207" s="10">
        <f t="shared" ref="K207:L207" si="140">K206</f>
        <v>200015</v>
      </c>
      <c r="L207" s="10">
        <f t="shared" si="140"/>
        <v>57</v>
      </c>
      <c r="M207" s="11"/>
      <c r="N207" s="11" t="str">
        <f t="shared" ref="N207" si="141">N206</f>
        <v>HP</v>
      </c>
      <c r="O207" s="10">
        <f t="shared" si="123"/>
        <v>1945000</v>
      </c>
      <c r="P207" s="11" t="str">
        <f t="shared" ref="P207" si="142">P206</f>
        <v>MAG</v>
      </c>
      <c r="Q207" s="10">
        <f t="shared" si="125"/>
        <v>583500</v>
      </c>
      <c r="R207" s="11" t="str">
        <f t="shared" ref="R207" si="143">R206</f>
        <v>DEF</v>
      </c>
      <c r="S207" s="10">
        <f t="shared" si="127"/>
        <v>194500</v>
      </c>
      <c r="T207" s="11" t="str">
        <f t="shared" ref="T207" si="144">T206</f>
        <v>MDEF</v>
      </c>
      <c r="U207" s="10">
        <f t="shared" si="129"/>
        <v>194500</v>
      </c>
      <c r="V207" s="11" t="str">
        <f t="shared" si="99"/>
        <v>ATK</v>
      </c>
      <c r="W207" s="10">
        <f t="shared" si="130"/>
        <v>583500</v>
      </c>
      <c r="X207" s="11"/>
      <c r="Y207" s="10">
        <f t="shared" si="107"/>
        <v>1945000</v>
      </c>
      <c r="Z207" s="10">
        <f t="shared" si="108"/>
        <v>583500</v>
      </c>
      <c r="AA207" s="10">
        <f t="shared" si="109"/>
        <v>583500</v>
      </c>
      <c r="AB207" s="10">
        <f t="shared" si="110"/>
        <v>194500</v>
      </c>
      <c r="AC207" s="10">
        <f t="shared" si="111"/>
        <v>194500</v>
      </c>
      <c r="AE207" s="10">
        <f t="shared" si="90"/>
        <v>16000</v>
      </c>
      <c r="AF207" s="10">
        <f t="shared" ref="AF207:AF270" si="145">AE207/10*3</f>
        <v>4800</v>
      </c>
      <c r="AG207" s="10">
        <f t="shared" ref="AG207:AG270" si="146">AE207/10*3</f>
        <v>4800</v>
      </c>
      <c r="AH207" s="10">
        <f t="shared" ref="AH207:AH270" si="147">AE207/10</f>
        <v>1600</v>
      </c>
      <c r="AI207" s="10">
        <f t="shared" ref="AI207:AI270" si="148">AE207/10</f>
        <v>1600</v>
      </c>
    </row>
    <row r="208" spans="2:35" ht="15.75">
      <c r="B208" s="4">
        <f t="shared" si="119"/>
        <v>102104</v>
      </c>
      <c r="C208" s="4">
        <f t="shared" si="92"/>
        <v>1</v>
      </c>
      <c r="D208" s="4">
        <f t="shared" si="137"/>
        <v>21</v>
      </c>
      <c r="E208" s="4">
        <f t="shared" si="138"/>
        <v>4</v>
      </c>
      <c r="F208" s="10" t="str">
        <f t="shared" si="131"/>
        <v>200015:57</v>
      </c>
      <c r="H208" s="11" t="str">
        <f t="shared" si="139"/>
        <v>{"PEOPLE":{"HP":1961000},"GOD":{"MAG":588300},"DEMON":{"DEF":196100},"IMMORTAL":{"MDEF":196100},"GHOST":{"ATK":588300}}</v>
      </c>
      <c r="I208" s="11"/>
      <c r="J208" s="4">
        <v>205</v>
      </c>
      <c r="K208" s="10">
        <f t="shared" ref="K208:L208" si="149">K207</f>
        <v>200015</v>
      </c>
      <c r="L208" s="10">
        <f t="shared" si="149"/>
        <v>57</v>
      </c>
      <c r="M208" s="11"/>
      <c r="N208" s="11" t="str">
        <f t="shared" ref="N208" si="150">N207</f>
        <v>HP</v>
      </c>
      <c r="O208" s="10">
        <f t="shared" si="123"/>
        <v>1961000</v>
      </c>
      <c r="P208" s="11" t="str">
        <f t="shared" ref="P208" si="151">P207</f>
        <v>MAG</v>
      </c>
      <c r="Q208" s="10">
        <f t="shared" si="125"/>
        <v>588300</v>
      </c>
      <c r="R208" s="11" t="str">
        <f t="shared" ref="R208" si="152">R207</f>
        <v>DEF</v>
      </c>
      <c r="S208" s="10">
        <f t="shared" si="127"/>
        <v>196100</v>
      </c>
      <c r="T208" s="11" t="str">
        <f t="shared" ref="T208" si="153">T207</f>
        <v>MDEF</v>
      </c>
      <c r="U208" s="10">
        <f t="shared" si="129"/>
        <v>196100</v>
      </c>
      <c r="V208" s="11" t="str">
        <f t="shared" si="99"/>
        <v>ATK</v>
      </c>
      <c r="W208" s="10">
        <f t="shared" si="130"/>
        <v>588300</v>
      </c>
      <c r="X208" s="11"/>
      <c r="Y208" s="10">
        <f t="shared" ref="Y208:Y271" si="154">Y207+AE208</f>
        <v>1961000</v>
      </c>
      <c r="Z208" s="10">
        <f t="shared" ref="Z208:Z271" si="155">Z207+AF208</f>
        <v>588300</v>
      </c>
      <c r="AA208" s="10">
        <f t="shared" ref="AA208:AA271" si="156">AA207+AG208</f>
        <v>588300</v>
      </c>
      <c r="AB208" s="10">
        <f t="shared" ref="AB208:AB271" si="157">AB207+AH208</f>
        <v>196100</v>
      </c>
      <c r="AC208" s="10">
        <f t="shared" ref="AC208:AC271" si="158">AC207+AI208</f>
        <v>196100</v>
      </c>
      <c r="AE208" s="10">
        <f t="shared" si="90"/>
        <v>16000</v>
      </c>
      <c r="AF208" s="10">
        <f t="shared" si="145"/>
        <v>4800</v>
      </c>
      <c r="AG208" s="10">
        <f t="shared" si="146"/>
        <v>4800</v>
      </c>
      <c r="AH208" s="10">
        <f t="shared" si="147"/>
        <v>1600</v>
      </c>
      <c r="AI208" s="10">
        <f t="shared" si="148"/>
        <v>1600</v>
      </c>
    </row>
    <row r="209" spans="2:35" ht="15.75">
      <c r="B209" s="4">
        <f t="shared" si="119"/>
        <v>102105</v>
      </c>
      <c r="C209" s="4">
        <f t="shared" si="92"/>
        <v>1</v>
      </c>
      <c r="D209" s="4">
        <f t="shared" si="137"/>
        <v>21</v>
      </c>
      <c r="E209" s="4">
        <f t="shared" si="138"/>
        <v>5</v>
      </c>
      <c r="F209" s="10" t="str">
        <f t="shared" si="131"/>
        <v>200015:57</v>
      </c>
      <c r="H209" s="11" t="str">
        <f t="shared" si="139"/>
        <v>{"PEOPLE":{"HP":1977000},"GOD":{"MAG":593100},"DEMON":{"DEF":197700},"IMMORTAL":{"MDEF":197700},"GHOST":{"ATK":593100}}</v>
      </c>
      <c r="I209" s="11"/>
      <c r="J209" s="4">
        <v>206</v>
      </c>
      <c r="K209" s="10">
        <f t="shared" ref="K209:L209" si="159">K208</f>
        <v>200015</v>
      </c>
      <c r="L209" s="10">
        <f t="shared" si="159"/>
        <v>57</v>
      </c>
      <c r="M209" s="11"/>
      <c r="N209" s="11" t="str">
        <f t="shared" ref="N209" si="160">N208</f>
        <v>HP</v>
      </c>
      <c r="O209" s="10">
        <f t="shared" si="123"/>
        <v>1977000</v>
      </c>
      <c r="P209" s="11" t="str">
        <f t="shared" ref="P209" si="161">P208</f>
        <v>MAG</v>
      </c>
      <c r="Q209" s="10">
        <f t="shared" si="125"/>
        <v>593100</v>
      </c>
      <c r="R209" s="11" t="str">
        <f t="shared" ref="R209" si="162">R208</f>
        <v>DEF</v>
      </c>
      <c r="S209" s="10">
        <f t="shared" si="127"/>
        <v>197700</v>
      </c>
      <c r="T209" s="11" t="str">
        <f t="shared" ref="T209" si="163">T208</f>
        <v>MDEF</v>
      </c>
      <c r="U209" s="10">
        <f t="shared" si="129"/>
        <v>197700</v>
      </c>
      <c r="V209" s="11" t="str">
        <f t="shared" si="99"/>
        <v>ATK</v>
      </c>
      <c r="W209" s="10">
        <f t="shared" si="130"/>
        <v>593100</v>
      </c>
      <c r="X209" s="11"/>
      <c r="Y209" s="10">
        <f t="shared" si="154"/>
        <v>1977000</v>
      </c>
      <c r="Z209" s="10">
        <f t="shared" si="155"/>
        <v>593100</v>
      </c>
      <c r="AA209" s="10">
        <f t="shared" si="156"/>
        <v>593100</v>
      </c>
      <c r="AB209" s="10">
        <f t="shared" si="157"/>
        <v>197700</v>
      </c>
      <c r="AC209" s="10">
        <f t="shared" si="158"/>
        <v>197700</v>
      </c>
      <c r="AE209" s="10">
        <f t="shared" si="90"/>
        <v>16000</v>
      </c>
      <c r="AF209" s="10">
        <f t="shared" si="145"/>
        <v>4800</v>
      </c>
      <c r="AG209" s="10">
        <f t="shared" si="146"/>
        <v>4800</v>
      </c>
      <c r="AH209" s="10">
        <f t="shared" si="147"/>
        <v>1600</v>
      </c>
      <c r="AI209" s="10">
        <f t="shared" si="148"/>
        <v>1600</v>
      </c>
    </row>
    <row r="210" spans="2:35" ht="15.75">
      <c r="B210" s="4">
        <f t="shared" si="119"/>
        <v>102106</v>
      </c>
      <c r="C210" s="4">
        <f t="shared" si="92"/>
        <v>1</v>
      </c>
      <c r="D210" s="4">
        <f t="shared" si="137"/>
        <v>21</v>
      </c>
      <c r="E210" s="4">
        <f t="shared" si="138"/>
        <v>6</v>
      </c>
      <c r="F210" s="10" t="str">
        <f t="shared" si="131"/>
        <v>200015:57</v>
      </c>
      <c r="H210" s="11" t="str">
        <f t="shared" si="139"/>
        <v>{"PEOPLE":{"HP":1993000},"GOD":{"MAG":597900},"DEMON":{"DEF":199300},"IMMORTAL":{"MDEF":199300},"GHOST":{"ATK":597900}}</v>
      </c>
      <c r="I210" s="11"/>
      <c r="J210" s="4">
        <v>207</v>
      </c>
      <c r="K210" s="10">
        <f t="shared" ref="K210:L210" si="164">K209</f>
        <v>200015</v>
      </c>
      <c r="L210" s="10">
        <f t="shared" si="164"/>
        <v>57</v>
      </c>
      <c r="M210" s="11"/>
      <c r="N210" s="11" t="str">
        <f t="shared" ref="N210" si="165">N209</f>
        <v>HP</v>
      </c>
      <c r="O210" s="10">
        <f t="shared" si="123"/>
        <v>1993000</v>
      </c>
      <c r="P210" s="11" t="str">
        <f t="shared" ref="P210" si="166">P209</f>
        <v>MAG</v>
      </c>
      <c r="Q210" s="10">
        <f t="shared" si="125"/>
        <v>597900</v>
      </c>
      <c r="R210" s="11" t="str">
        <f t="shared" ref="R210" si="167">R209</f>
        <v>DEF</v>
      </c>
      <c r="S210" s="10">
        <f t="shared" si="127"/>
        <v>199300</v>
      </c>
      <c r="T210" s="11" t="str">
        <f t="shared" ref="T210" si="168">T209</f>
        <v>MDEF</v>
      </c>
      <c r="U210" s="10">
        <f t="shared" si="129"/>
        <v>199300</v>
      </c>
      <c r="V210" s="11" t="str">
        <f t="shared" si="99"/>
        <v>ATK</v>
      </c>
      <c r="W210" s="10">
        <f t="shared" si="130"/>
        <v>597900</v>
      </c>
      <c r="X210" s="11"/>
      <c r="Y210" s="10">
        <f t="shared" si="154"/>
        <v>1993000</v>
      </c>
      <c r="Z210" s="10">
        <f t="shared" si="155"/>
        <v>597900</v>
      </c>
      <c r="AA210" s="10">
        <f t="shared" si="156"/>
        <v>597900</v>
      </c>
      <c r="AB210" s="10">
        <f t="shared" si="157"/>
        <v>199300</v>
      </c>
      <c r="AC210" s="10">
        <f t="shared" si="158"/>
        <v>199300</v>
      </c>
      <c r="AE210" s="10">
        <f t="shared" si="90"/>
        <v>16000</v>
      </c>
      <c r="AF210" s="10">
        <f t="shared" si="145"/>
        <v>4800</v>
      </c>
      <c r="AG210" s="10">
        <f t="shared" si="146"/>
        <v>4800</v>
      </c>
      <c r="AH210" s="10">
        <f t="shared" si="147"/>
        <v>1600</v>
      </c>
      <c r="AI210" s="10">
        <f t="shared" si="148"/>
        <v>1600</v>
      </c>
    </row>
    <row r="211" spans="2:35" ht="15.75">
      <c r="B211" s="4">
        <f t="shared" si="119"/>
        <v>102107</v>
      </c>
      <c r="C211" s="4">
        <f t="shared" si="92"/>
        <v>1</v>
      </c>
      <c r="D211" s="4">
        <f t="shared" si="137"/>
        <v>21</v>
      </c>
      <c r="E211" s="4">
        <f t="shared" si="138"/>
        <v>7</v>
      </c>
      <c r="F211" s="10" t="str">
        <f t="shared" si="131"/>
        <v>200015:57</v>
      </c>
      <c r="H211" s="11" t="str">
        <f t="shared" si="139"/>
        <v>{"PEOPLE":{"HP":2009000},"GOD":{"MAG":602700},"DEMON":{"DEF":200900},"IMMORTAL":{"MDEF":200900},"GHOST":{"ATK":602700}}</v>
      </c>
      <c r="I211" s="11"/>
      <c r="J211" s="4">
        <v>208</v>
      </c>
      <c r="K211" s="10">
        <f t="shared" ref="K211:L211" si="169">K210</f>
        <v>200015</v>
      </c>
      <c r="L211" s="10">
        <f t="shared" si="169"/>
        <v>57</v>
      </c>
      <c r="M211" s="11"/>
      <c r="N211" s="11" t="str">
        <f t="shared" ref="N211" si="170">N210</f>
        <v>HP</v>
      </c>
      <c r="O211" s="10">
        <f t="shared" si="123"/>
        <v>2009000</v>
      </c>
      <c r="P211" s="11" t="str">
        <f t="shared" ref="P211" si="171">P210</f>
        <v>MAG</v>
      </c>
      <c r="Q211" s="10">
        <f t="shared" si="125"/>
        <v>602700</v>
      </c>
      <c r="R211" s="11" t="str">
        <f t="shared" ref="R211" si="172">R210</f>
        <v>DEF</v>
      </c>
      <c r="S211" s="10">
        <f t="shared" si="127"/>
        <v>200900</v>
      </c>
      <c r="T211" s="11" t="str">
        <f t="shared" ref="T211" si="173">T210</f>
        <v>MDEF</v>
      </c>
      <c r="U211" s="10">
        <f t="shared" si="129"/>
        <v>200900</v>
      </c>
      <c r="V211" s="11" t="str">
        <f t="shared" si="99"/>
        <v>ATK</v>
      </c>
      <c r="W211" s="10">
        <f t="shared" si="130"/>
        <v>602700</v>
      </c>
      <c r="X211" s="11"/>
      <c r="Y211" s="10">
        <f t="shared" si="154"/>
        <v>2009000</v>
      </c>
      <c r="Z211" s="10">
        <f t="shared" si="155"/>
        <v>602700</v>
      </c>
      <c r="AA211" s="10">
        <f t="shared" si="156"/>
        <v>602700</v>
      </c>
      <c r="AB211" s="10">
        <f t="shared" si="157"/>
        <v>200900</v>
      </c>
      <c r="AC211" s="10">
        <f t="shared" si="158"/>
        <v>200900</v>
      </c>
      <c r="AE211" s="10">
        <f t="shared" si="90"/>
        <v>16000</v>
      </c>
      <c r="AF211" s="10">
        <f t="shared" si="145"/>
        <v>4800</v>
      </c>
      <c r="AG211" s="10">
        <f t="shared" si="146"/>
        <v>4800</v>
      </c>
      <c r="AH211" s="10">
        <f t="shared" si="147"/>
        <v>1600</v>
      </c>
      <c r="AI211" s="10">
        <f t="shared" si="148"/>
        <v>1600</v>
      </c>
    </row>
    <row r="212" spans="2:35" ht="15.75">
      <c r="B212" s="4">
        <f t="shared" si="119"/>
        <v>102108</v>
      </c>
      <c r="C212" s="4">
        <f t="shared" si="92"/>
        <v>1</v>
      </c>
      <c r="D212" s="4">
        <f t="shared" si="137"/>
        <v>21</v>
      </c>
      <c r="E212" s="4">
        <f t="shared" si="138"/>
        <v>8</v>
      </c>
      <c r="F212" s="10" t="str">
        <f t="shared" si="131"/>
        <v>200015:57</v>
      </c>
      <c r="H212" s="11" t="str">
        <f t="shared" si="139"/>
        <v>{"PEOPLE":{"HP":2025000},"GOD":{"MAG":607500},"DEMON":{"DEF":202500},"IMMORTAL":{"MDEF":202500},"GHOST":{"ATK":607500}}</v>
      </c>
      <c r="I212" s="11"/>
      <c r="J212" s="4">
        <v>209</v>
      </c>
      <c r="K212" s="10">
        <f t="shared" ref="K212:L212" si="174">K211</f>
        <v>200015</v>
      </c>
      <c r="L212" s="10">
        <f t="shared" si="174"/>
        <v>57</v>
      </c>
      <c r="M212" s="11"/>
      <c r="N212" s="11" t="str">
        <f t="shared" ref="N212" si="175">N211</f>
        <v>HP</v>
      </c>
      <c r="O212" s="10">
        <f t="shared" si="123"/>
        <v>2025000</v>
      </c>
      <c r="P212" s="11" t="str">
        <f t="shared" ref="P212" si="176">P211</f>
        <v>MAG</v>
      </c>
      <c r="Q212" s="10">
        <f t="shared" si="125"/>
        <v>607500</v>
      </c>
      <c r="R212" s="11" t="str">
        <f t="shared" ref="R212" si="177">R211</f>
        <v>DEF</v>
      </c>
      <c r="S212" s="10">
        <f t="shared" si="127"/>
        <v>202500</v>
      </c>
      <c r="T212" s="11" t="str">
        <f t="shared" ref="T212" si="178">T211</f>
        <v>MDEF</v>
      </c>
      <c r="U212" s="10">
        <f t="shared" si="129"/>
        <v>202500</v>
      </c>
      <c r="V212" s="11" t="str">
        <f t="shared" si="99"/>
        <v>ATK</v>
      </c>
      <c r="W212" s="10">
        <f t="shared" si="130"/>
        <v>607500</v>
      </c>
      <c r="X212" s="11"/>
      <c r="Y212" s="10">
        <f t="shared" si="154"/>
        <v>2025000</v>
      </c>
      <c r="Z212" s="10">
        <f t="shared" si="155"/>
        <v>607500</v>
      </c>
      <c r="AA212" s="10">
        <f t="shared" si="156"/>
        <v>607500</v>
      </c>
      <c r="AB212" s="10">
        <f t="shared" si="157"/>
        <v>202500</v>
      </c>
      <c r="AC212" s="10">
        <f t="shared" si="158"/>
        <v>202500</v>
      </c>
      <c r="AE212" s="10">
        <f t="shared" si="90"/>
        <v>16000</v>
      </c>
      <c r="AF212" s="10">
        <f t="shared" si="145"/>
        <v>4800</v>
      </c>
      <c r="AG212" s="10">
        <f t="shared" si="146"/>
        <v>4800</v>
      </c>
      <c r="AH212" s="10">
        <f t="shared" si="147"/>
        <v>1600</v>
      </c>
      <c r="AI212" s="10">
        <f t="shared" si="148"/>
        <v>1600</v>
      </c>
    </row>
    <row r="213" spans="2:35" ht="15.75">
      <c r="B213" s="4">
        <f t="shared" si="119"/>
        <v>102109</v>
      </c>
      <c r="C213" s="4">
        <f t="shared" si="92"/>
        <v>1</v>
      </c>
      <c r="D213" s="4">
        <f t="shared" si="137"/>
        <v>21</v>
      </c>
      <c r="E213" s="4">
        <f t="shared" si="138"/>
        <v>9</v>
      </c>
      <c r="F213" s="10" t="str">
        <f t="shared" si="131"/>
        <v>200015:57</v>
      </c>
      <c r="H213" s="11" t="str">
        <f t="shared" si="139"/>
        <v>{"PEOPLE":{"HP":2041000},"GOD":{"MAG":612300},"DEMON":{"DEF":204100},"IMMORTAL":{"MDEF":204100},"GHOST":{"ATK":612300}}</v>
      </c>
      <c r="I213" s="11"/>
      <c r="J213" s="4">
        <v>210</v>
      </c>
      <c r="K213" s="10">
        <f t="shared" ref="K213:L213" si="179">K212</f>
        <v>200015</v>
      </c>
      <c r="L213" s="10">
        <f t="shared" si="179"/>
        <v>57</v>
      </c>
      <c r="M213" s="11"/>
      <c r="N213" s="11" t="str">
        <f t="shared" ref="N213" si="180">N212</f>
        <v>HP</v>
      </c>
      <c r="O213" s="10">
        <f t="shared" si="123"/>
        <v>2041000</v>
      </c>
      <c r="P213" s="11" t="str">
        <f t="shared" ref="P213" si="181">P212</f>
        <v>MAG</v>
      </c>
      <c r="Q213" s="10">
        <f t="shared" si="125"/>
        <v>612300</v>
      </c>
      <c r="R213" s="11" t="str">
        <f t="shared" ref="R213" si="182">R212</f>
        <v>DEF</v>
      </c>
      <c r="S213" s="10">
        <f t="shared" si="127"/>
        <v>204100</v>
      </c>
      <c r="T213" s="11" t="str">
        <f t="shared" ref="T213" si="183">T212</f>
        <v>MDEF</v>
      </c>
      <c r="U213" s="10">
        <f t="shared" si="129"/>
        <v>204100</v>
      </c>
      <c r="V213" s="11" t="str">
        <f t="shared" si="99"/>
        <v>ATK</v>
      </c>
      <c r="W213" s="10">
        <f t="shared" si="130"/>
        <v>612300</v>
      </c>
      <c r="X213" s="11"/>
      <c r="Y213" s="10">
        <f t="shared" si="154"/>
        <v>2041000</v>
      </c>
      <c r="Z213" s="10">
        <f t="shared" si="155"/>
        <v>612300</v>
      </c>
      <c r="AA213" s="10">
        <f t="shared" si="156"/>
        <v>612300</v>
      </c>
      <c r="AB213" s="10">
        <f t="shared" si="157"/>
        <v>204100</v>
      </c>
      <c r="AC213" s="10">
        <f t="shared" si="158"/>
        <v>204100</v>
      </c>
      <c r="AE213" s="10">
        <f t="shared" si="90"/>
        <v>16000</v>
      </c>
      <c r="AF213" s="10">
        <f t="shared" si="145"/>
        <v>4800</v>
      </c>
      <c r="AG213" s="10">
        <f t="shared" si="146"/>
        <v>4800</v>
      </c>
      <c r="AH213" s="10">
        <f t="shared" si="147"/>
        <v>1600</v>
      </c>
      <c r="AI213" s="10">
        <f t="shared" si="148"/>
        <v>1600</v>
      </c>
    </row>
    <row r="214" spans="2:35" ht="15.75">
      <c r="B214" s="4">
        <f t="shared" si="119"/>
        <v>102200</v>
      </c>
      <c r="C214" s="4">
        <f t="shared" si="92"/>
        <v>1</v>
      </c>
      <c r="D214" s="4">
        <f t="shared" si="137"/>
        <v>22</v>
      </c>
      <c r="E214" s="4">
        <f t="shared" si="138"/>
        <v>0</v>
      </c>
      <c r="F214" s="10" t="str">
        <f t="shared" si="131"/>
        <v>200015:171</v>
      </c>
      <c r="H214" s="11" t="str">
        <f t="shared" si="139"/>
        <v>{"PEOPLE":{"HP":2057000},"GOD":{"MAG":617100},"DEMON":{"DEF":205700},"IMMORTAL":{"MDEF":205700},"GHOST":{"ATK":617100}}</v>
      </c>
      <c r="I214" s="11"/>
      <c r="J214" s="4">
        <v>211</v>
      </c>
      <c r="K214" s="10">
        <f t="shared" ref="K214" si="184">K213</f>
        <v>200015</v>
      </c>
      <c r="L214" s="10">
        <f t="shared" ref="L214" si="185">ROUND(L213*3,)</f>
        <v>171</v>
      </c>
      <c r="M214" s="11"/>
      <c r="N214" s="11" t="str">
        <f t="shared" ref="N214" si="186">N213</f>
        <v>HP</v>
      </c>
      <c r="O214" s="10">
        <f t="shared" si="123"/>
        <v>2057000</v>
      </c>
      <c r="P214" s="11" t="str">
        <f t="shared" ref="P214" si="187">P213</f>
        <v>MAG</v>
      </c>
      <c r="Q214" s="10">
        <f t="shared" si="125"/>
        <v>617100</v>
      </c>
      <c r="R214" s="11" t="str">
        <f t="shared" ref="R214" si="188">R213</f>
        <v>DEF</v>
      </c>
      <c r="S214" s="10">
        <f t="shared" si="127"/>
        <v>205700</v>
      </c>
      <c r="T214" s="11" t="str">
        <f t="shared" ref="T214" si="189">T213</f>
        <v>MDEF</v>
      </c>
      <c r="U214" s="10">
        <f t="shared" si="129"/>
        <v>205700</v>
      </c>
      <c r="V214" s="11" t="str">
        <f t="shared" si="99"/>
        <v>ATK</v>
      </c>
      <c r="W214" s="10">
        <f t="shared" si="130"/>
        <v>617100</v>
      </c>
      <c r="X214" s="11"/>
      <c r="Y214" s="10">
        <f t="shared" si="154"/>
        <v>2057000</v>
      </c>
      <c r="Z214" s="10">
        <f t="shared" si="155"/>
        <v>617100</v>
      </c>
      <c r="AA214" s="10">
        <f t="shared" si="156"/>
        <v>617100</v>
      </c>
      <c r="AB214" s="10">
        <f t="shared" si="157"/>
        <v>205700</v>
      </c>
      <c r="AC214" s="10">
        <f t="shared" si="158"/>
        <v>205700</v>
      </c>
      <c r="AE214" s="10">
        <f t="shared" si="90"/>
        <v>16000</v>
      </c>
      <c r="AF214" s="10">
        <f t="shared" si="145"/>
        <v>4800</v>
      </c>
      <c r="AG214" s="10">
        <f t="shared" si="146"/>
        <v>4800</v>
      </c>
      <c r="AH214" s="10">
        <f t="shared" si="147"/>
        <v>1600</v>
      </c>
      <c r="AI214" s="10">
        <f t="shared" si="148"/>
        <v>1600</v>
      </c>
    </row>
    <row r="215" spans="2:35" ht="15.75">
      <c r="B215" s="4">
        <f t="shared" si="119"/>
        <v>102201</v>
      </c>
      <c r="C215" s="4">
        <f t="shared" si="92"/>
        <v>1</v>
      </c>
      <c r="D215" s="4">
        <f t="shared" si="137"/>
        <v>22</v>
      </c>
      <c r="E215" s="4">
        <f t="shared" si="138"/>
        <v>1</v>
      </c>
      <c r="F215" s="10" t="str">
        <f t="shared" si="131"/>
        <v>200015:63</v>
      </c>
      <c r="H215" s="11" t="str">
        <f t="shared" si="139"/>
        <v>{"PEOPLE":{"HP":2073000},"GOD":{"MAG":621900},"DEMON":{"DEF":207300},"IMMORTAL":{"MDEF":207300},"GHOST":{"ATK":621900}}</v>
      </c>
      <c r="I215" s="11"/>
      <c r="J215" s="4">
        <v>212</v>
      </c>
      <c r="K215" s="10">
        <f t="shared" ref="K215" si="190">K214</f>
        <v>200015</v>
      </c>
      <c r="L215" s="10">
        <f t="shared" ref="L215" si="191">ROUND(D214*D214/8,)+2</f>
        <v>63</v>
      </c>
      <c r="M215" s="11"/>
      <c r="N215" s="11" t="str">
        <f t="shared" ref="N215" si="192">N214</f>
        <v>HP</v>
      </c>
      <c r="O215" s="10">
        <f t="shared" si="123"/>
        <v>2073000</v>
      </c>
      <c r="P215" s="11" t="str">
        <f t="shared" ref="P215" si="193">P214</f>
        <v>MAG</v>
      </c>
      <c r="Q215" s="10">
        <f t="shared" si="125"/>
        <v>621900</v>
      </c>
      <c r="R215" s="11" t="str">
        <f t="shared" ref="R215" si="194">R214</f>
        <v>DEF</v>
      </c>
      <c r="S215" s="10">
        <f t="shared" si="127"/>
        <v>207300</v>
      </c>
      <c r="T215" s="11" t="str">
        <f t="shared" ref="T215" si="195">T214</f>
        <v>MDEF</v>
      </c>
      <c r="U215" s="10">
        <f t="shared" si="129"/>
        <v>207300</v>
      </c>
      <c r="V215" s="11" t="str">
        <f t="shared" si="99"/>
        <v>ATK</v>
      </c>
      <c r="W215" s="10">
        <f t="shared" si="130"/>
        <v>621900</v>
      </c>
      <c r="X215" s="11"/>
      <c r="Y215" s="10">
        <f t="shared" si="154"/>
        <v>2073000</v>
      </c>
      <c r="Z215" s="10">
        <f t="shared" si="155"/>
        <v>621900</v>
      </c>
      <c r="AA215" s="10">
        <f t="shared" si="156"/>
        <v>621900</v>
      </c>
      <c r="AB215" s="10">
        <f t="shared" si="157"/>
        <v>207300</v>
      </c>
      <c r="AC215" s="10">
        <f t="shared" si="158"/>
        <v>207300</v>
      </c>
      <c r="AE215" s="10">
        <f t="shared" si="90"/>
        <v>16000</v>
      </c>
      <c r="AF215" s="10">
        <f t="shared" si="145"/>
        <v>4800</v>
      </c>
      <c r="AG215" s="10">
        <f t="shared" si="146"/>
        <v>4800</v>
      </c>
      <c r="AH215" s="10">
        <f t="shared" si="147"/>
        <v>1600</v>
      </c>
      <c r="AI215" s="10">
        <f t="shared" si="148"/>
        <v>1600</v>
      </c>
    </row>
    <row r="216" spans="2:35" ht="15.75">
      <c r="B216" s="4">
        <f t="shared" si="119"/>
        <v>102202</v>
      </c>
      <c r="C216" s="4">
        <f t="shared" si="92"/>
        <v>1</v>
      </c>
      <c r="D216" s="4">
        <f t="shared" si="137"/>
        <v>22</v>
      </c>
      <c r="E216" s="4">
        <f t="shared" si="138"/>
        <v>2</v>
      </c>
      <c r="F216" s="10" t="str">
        <f t="shared" si="131"/>
        <v>200015:63</v>
      </c>
      <c r="H216" s="11" t="str">
        <f t="shared" si="139"/>
        <v>{"PEOPLE":{"HP":2089000},"GOD":{"MAG":626700},"DEMON":{"DEF":208900},"IMMORTAL":{"MDEF":208900},"GHOST":{"ATK":626700}}</v>
      </c>
      <c r="I216" s="11"/>
      <c r="J216" s="4">
        <v>213</v>
      </c>
      <c r="K216" s="10">
        <f t="shared" ref="K216:L216" si="196">K215</f>
        <v>200015</v>
      </c>
      <c r="L216" s="10">
        <f t="shared" si="196"/>
        <v>63</v>
      </c>
      <c r="M216" s="11"/>
      <c r="N216" s="11" t="str">
        <f t="shared" ref="N216" si="197">N215</f>
        <v>HP</v>
      </c>
      <c r="O216" s="10">
        <f t="shared" si="123"/>
        <v>2089000</v>
      </c>
      <c r="P216" s="11" t="str">
        <f t="shared" ref="P216" si="198">P215</f>
        <v>MAG</v>
      </c>
      <c r="Q216" s="10">
        <f t="shared" si="125"/>
        <v>626700</v>
      </c>
      <c r="R216" s="11" t="str">
        <f t="shared" ref="R216" si="199">R215</f>
        <v>DEF</v>
      </c>
      <c r="S216" s="10">
        <f t="shared" si="127"/>
        <v>208900</v>
      </c>
      <c r="T216" s="11" t="str">
        <f t="shared" ref="T216" si="200">T215</f>
        <v>MDEF</v>
      </c>
      <c r="U216" s="10">
        <f t="shared" si="129"/>
        <v>208900</v>
      </c>
      <c r="V216" s="11" t="str">
        <f t="shared" si="99"/>
        <v>ATK</v>
      </c>
      <c r="W216" s="10">
        <f t="shared" si="130"/>
        <v>626700</v>
      </c>
      <c r="X216" s="11"/>
      <c r="Y216" s="10">
        <f t="shared" si="154"/>
        <v>2089000</v>
      </c>
      <c r="Z216" s="10">
        <f t="shared" si="155"/>
        <v>626700</v>
      </c>
      <c r="AA216" s="10">
        <f t="shared" si="156"/>
        <v>626700</v>
      </c>
      <c r="AB216" s="10">
        <f t="shared" si="157"/>
        <v>208900</v>
      </c>
      <c r="AC216" s="10">
        <f t="shared" si="158"/>
        <v>208900</v>
      </c>
      <c r="AE216" s="10">
        <f t="shared" si="90"/>
        <v>16000</v>
      </c>
      <c r="AF216" s="10">
        <f t="shared" si="145"/>
        <v>4800</v>
      </c>
      <c r="AG216" s="10">
        <f t="shared" si="146"/>
        <v>4800</v>
      </c>
      <c r="AH216" s="10">
        <f t="shared" si="147"/>
        <v>1600</v>
      </c>
      <c r="AI216" s="10">
        <f t="shared" si="148"/>
        <v>1600</v>
      </c>
    </row>
    <row r="217" spans="2:35" ht="15.75">
      <c r="B217" s="4">
        <f t="shared" si="119"/>
        <v>102203</v>
      </c>
      <c r="C217" s="4">
        <f t="shared" si="92"/>
        <v>1</v>
      </c>
      <c r="D217" s="4">
        <f t="shared" si="137"/>
        <v>22</v>
      </c>
      <c r="E217" s="4">
        <f t="shared" si="138"/>
        <v>3</v>
      </c>
      <c r="F217" s="10" t="str">
        <f t="shared" si="131"/>
        <v>200015:63</v>
      </c>
      <c r="H217" s="11" t="str">
        <f t="shared" si="139"/>
        <v>{"PEOPLE":{"HP":2105000},"GOD":{"MAG":631500},"DEMON":{"DEF":210500},"IMMORTAL":{"MDEF":210500},"GHOST":{"ATK":631500}}</v>
      </c>
      <c r="I217" s="11"/>
      <c r="J217" s="4">
        <v>214</v>
      </c>
      <c r="K217" s="10">
        <f t="shared" ref="K217:L217" si="201">K216</f>
        <v>200015</v>
      </c>
      <c r="L217" s="10">
        <f t="shared" si="201"/>
        <v>63</v>
      </c>
      <c r="M217" s="11"/>
      <c r="N217" s="11" t="str">
        <f t="shared" ref="N217" si="202">N216</f>
        <v>HP</v>
      </c>
      <c r="O217" s="10">
        <f t="shared" si="123"/>
        <v>2105000</v>
      </c>
      <c r="P217" s="11" t="str">
        <f t="shared" ref="P217" si="203">P216</f>
        <v>MAG</v>
      </c>
      <c r="Q217" s="10">
        <f t="shared" si="125"/>
        <v>631500</v>
      </c>
      <c r="R217" s="11" t="str">
        <f t="shared" ref="R217" si="204">R216</f>
        <v>DEF</v>
      </c>
      <c r="S217" s="10">
        <f t="shared" si="127"/>
        <v>210500</v>
      </c>
      <c r="T217" s="11" t="str">
        <f t="shared" ref="T217" si="205">T216</f>
        <v>MDEF</v>
      </c>
      <c r="U217" s="10">
        <f t="shared" si="129"/>
        <v>210500</v>
      </c>
      <c r="V217" s="11" t="str">
        <f t="shared" si="99"/>
        <v>ATK</v>
      </c>
      <c r="W217" s="10">
        <f t="shared" si="130"/>
        <v>631500</v>
      </c>
      <c r="X217" s="11"/>
      <c r="Y217" s="10">
        <f t="shared" si="154"/>
        <v>2105000</v>
      </c>
      <c r="Z217" s="10">
        <f t="shared" si="155"/>
        <v>631500</v>
      </c>
      <c r="AA217" s="10">
        <f t="shared" si="156"/>
        <v>631500</v>
      </c>
      <c r="AB217" s="10">
        <f t="shared" si="157"/>
        <v>210500</v>
      </c>
      <c r="AC217" s="10">
        <f t="shared" si="158"/>
        <v>210500</v>
      </c>
      <c r="AE217" s="10">
        <f t="shared" ref="AE217:AE280" si="206">AE197+1200</f>
        <v>16000</v>
      </c>
      <c r="AF217" s="10">
        <f t="shared" si="145"/>
        <v>4800</v>
      </c>
      <c r="AG217" s="10">
        <f t="shared" si="146"/>
        <v>4800</v>
      </c>
      <c r="AH217" s="10">
        <f t="shared" si="147"/>
        <v>1600</v>
      </c>
      <c r="AI217" s="10">
        <f t="shared" si="148"/>
        <v>1600</v>
      </c>
    </row>
    <row r="218" spans="2:35" ht="15.75">
      <c r="B218" s="4">
        <f t="shared" si="119"/>
        <v>102204</v>
      </c>
      <c r="C218" s="4">
        <f t="shared" si="92"/>
        <v>1</v>
      </c>
      <c r="D218" s="4">
        <f t="shared" si="137"/>
        <v>22</v>
      </c>
      <c r="E218" s="4">
        <f t="shared" si="138"/>
        <v>4</v>
      </c>
      <c r="F218" s="10" t="str">
        <f t="shared" si="131"/>
        <v>200015:63</v>
      </c>
      <c r="H218" s="11" t="str">
        <f t="shared" si="139"/>
        <v>{"PEOPLE":{"HP":2121000},"GOD":{"MAG":636300},"DEMON":{"DEF":212100},"IMMORTAL":{"MDEF":212100},"GHOST":{"ATK":636300}}</v>
      </c>
      <c r="I218" s="11"/>
      <c r="J218" s="4">
        <v>215</v>
      </c>
      <c r="K218" s="10">
        <f t="shared" ref="K218:L218" si="207">K217</f>
        <v>200015</v>
      </c>
      <c r="L218" s="10">
        <f t="shared" si="207"/>
        <v>63</v>
      </c>
      <c r="M218" s="11"/>
      <c r="N218" s="11" t="str">
        <f t="shared" ref="N218" si="208">N217</f>
        <v>HP</v>
      </c>
      <c r="O218" s="10">
        <f t="shared" si="123"/>
        <v>2121000</v>
      </c>
      <c r="P218" s="11" t="str">
        <f t="shared" ref="P218" si="209">P217</f>
        <v>MAG</v>
      </c>
      <c r="Q218" s="10">
        <f t="shared" si="125"/>
        <v>636300</v>
      </c>
      <c r="R218" s="11" t="str">
        <f t="shared" ref="R218" si="210">R217</f>
        <v>DEF</v>
      </c>
      <c r="S218" s="10">
        <f t="shared" si="127"/>
        <v>212100</v>
      </c>
      <c r="T218" s="11" t="str">
        <f t="shared" ref="T218" si="211">T217</f>
        <v>MDEF</v>
      </c>
      <c r="U218" s="10">
        <f t="shared" si="129"/>
        <v>212100</v>
      </c>
      <c r="V218" s="11" t="str">
        <f t="shared" si="99"/>
        <v>ATK</v>
      </c>
      <c r="W218" s="10">
        <f t="shared" si="130"/>
        <v>636300</v>
      </c>
      <c r="X218" s="11"/>
      <c r="Y218" s="10">
        <f t="shared" si="154"/>
        <v>2121000</v>
      </c>
      <c r="Z218" s="10">
        <f t="shared" si="155"/>
        <v>636300</v>
      </c>
      <c r="AA218" s="10">
        <f t="shared" si="156"/>
        <v>636300</v>
      </c>
      <c r="AB218" s="10">
        <f t="shared" si="157"/>
        <v>212100</v>
      </c>
      <c r="AC218" s="10">
        <f t="shared" si="158"/>
        <v>212100</v>
      </c>
      <c r="AE218" s="10">
        <f t="shared" si="206"/>
        <v>16000</v>
      </c>
      <c r="AF218" s="10">
        <f t="shared" si="145"/>
        <v>4800</v>
      </c>
      <c r="AG218" s="10">
        <f t="shared" si="146"/>
        <v>4800</v>
      </c>
      <c r="AH218" s="10">
        <f t="shared" si="147"/>
        <v>1600</v>
      </c>
      <c r="AI218" s="10">
        <f t="shared" si="148"/>
        <v>1600</v>
      </c>
    </row>
    <row r="219" spans="2:35" ht="15.75">
      <c r="B219" s="4">
        <f t="shared" si="119"/>
        <v>102205</v>
      </c>
      <c r="C219" s="4">
        <f t="shared" si="92"/>
        <v>1</v>
      </c>
      <c r="D219" s="4">
        <f t="shared" si="137"/>
        <v>22</v>
      </c>
      <c r="E219" s="4">
        <f t="shared" si="138"/>
        <v>5</v>
      </c>
      <c r="F219" s="10" t="str">
        <f t="shared" si="131"/>
        <v>200015:63</v>
      </c>
      <c r="H219" s="11" t="str">
        <f t="shared" si="139"/>
        <v>{"PEOPLE":{"HP":2137000},"GOD":{"MAG":641100},"DEMON":{"DEF":213700},"IMMORTAL":{"MDEF":213700},"GHOST":{"ATK":641100}}</v>
      </c>
      <c r="I219" s="11"/>
      <c r="J219" s="4">
        <v>216</v>
      </c>
      <c r="K219" s="10">
        <f t="shared" ref="K219:L219" si="212">K218</f>
        <v>200015</v>
      </c>
      <c r="L219" s="10">
        <f t="shared" si="212"/>
        <v>63</v>
      </c>
      <c r="M219" s="11"/>
      <c r="N219" s="11" t="str">
        <f t="shared" ref="N219" si="213">N218</f>
        <v>HP</v>
      </c>
      <c r="O219" s="10">
        <f t="shared" si="123"/>
        <v>2137000</v>
      </c>
      <c r="P219" s="11" t="str">
        <f t="shared" ref="P219" si="214">P218</f>
        <v>MAG</v>
      </c>
      <c r="Q219" s="10">
        <f t="shared" si="125"/>
        <v>641100</v>
      </c>
      <c r="R219" s="11" t="str">
        <f t="shared" ref="R219" si="215">R218</f>
        <v>DEF</v>
      </c>
      <c r="S219" s="10">
        <f t="shared" si="127"/>
        <v>213700</v>
      </c>
      <c r="T219" s="11" t="str">
        <f t="shared" ref="T219" si="216">T218</f>
        <v>MDEF</v>
      </c>
      <c r="U219" s="10">
        <f t="shared" si="129"/>
        <v>213700</v>
      </c>
      <c r="V219" s="11" t="str">
        <f t="shared" si="99"/>
        <v>ATK</v>
      </c>
      <c r="W219" s="10">
        <f t="shared" si="130"/>
        <v>641100</v>
      </c>
      <c r="X219" s="11"/>
      <c r="Y219" s="10">
        <f t="shared" si="154"/>
        <v>2137000</v>
      </c>
      <c r="Z219" s="10">
        <f t="shared" si="155"/>
        <v>641100</v>
      </c>
      <c r="AA219" s="10">
        <f t="shared" si="156"/>
        <v>641100</v>
      </c>
      <c r="AB219" s="10">
        <f t="shared" si="157"/>
        <v>213700</v>
      </c>
      <c r="AC219" s="10">
        <f t="shared" si="158"/>
        <v>213700</v>
      </c>
      <c r="AE219" s="10">
        <f t="shared" si="206"/>
        <v>16000</v>
      </c>
      <c r="AF219" s="10">
        <f t="shared" si="145"/>
        <v>4800</v>
      </c>
      <c r="AG219" s="10">
        <f t="shared" si="146"/>
        <v>4800</v>
      </c>
      <c r="AH219" s="10">
        <f t="shared" si="147"/>
        <v>1600</v>
      </c>
      <c r="AI219" s="10">
        <f t="shared" si="148"/>
        <v>1600</v>
      </c>
    </row>
    <row r="220" spans="2:35" ht="15.75">
      <c r="B220" s="4">
        <f t="shared" si="119"/>
        <v>102206</v>
      </c>
      <c r="C220" s="4">
        <f t="shared" si="92"/>
        <v>1</v>
      </c>
      <c r="D220" s="4">
        <f t="shared" si="137"/>
        <v>22</v>
      </c>
      <c r="E220" s="4">
        <f t="shared" si="138"/>
        <v>6</v>
      </c>
      <c r="F220" s="10" t="str">
        <f t="shared" si="131"/>
        <v>200015:63</v>
      </c>
      <c r="H220" s="11" t="str">
        <f t="shared" si="139"/>
        <v>{"PEOPLE":{"HP":2153000},"GOD":{"MAG":645900},"DEMON":{"DEF":215300},"IMMORTAL":{"MDEF":215300},"GHOST":{"ATK":645900}}</v>
      </c>
      <c r="I220" s="11"/>
      <c r="J220" s="4">
        <v>217</v>
      </c>
      <c r="K220" s="10">
        <f t="shared" ref="K220:L220" si="217">K219</f>
        <v>200015</v>
      </c>
      <c r="L220" s="10">
        <f t="shared" si="217"/>
        <v>63</v>
      </c>
      <c r="M220" s="11"/>
      <c r="N220" s="11" t="str">
        <f t="shared" ref="N220" si="218">N219</f>
        <v>HP</v>
      </c>
      <c r="O220" s="10">
        <f t="shared" si="123"/>
        <v>2153000</v>
      </c>
      <c r="P220" s="11" t="str">
        <f t="shared" ref="P220" si="219">P219</f>
        <v>MAG</v>
      </c>
      <c r="Q220" s="10">
        <f t="shared" si="125"/>
        <v>645900</v>
      </c>
      <c r="R220" s="11" t="str">
        <f t="shared" ref="R220" si="220">R219</f>
        <v>DEF</v>
      </c>
      <c r="S220" s="10">
        <f t="shared" si="127"/>
        <v>215300</v>
      </c>
      <c r="T220" s="11" t="str">
        <f t="shared" ref="T220" si="221">T219</f>
        <v>MDEF</v>
      </c>
      <c r="U220" s="10">
        <f t="shared" si="129"/>
        <v>215300</v>
      </c>
      <c r="V220" s="11" t="str">
        <f t="shared" si="99"/>
        <v>ATK</v>
      </c>
      <c r="W220" s="10">
        <f t="shared" si="130"/>
        <v>645900</v>
      </c>
      <c r="X220" s="11"/>
      <c r="Y220" s="10">
        <f t="shared" si="154"/>
        <v>2153000</v>
      </c>
      <c r="Z220" s="10">
        <f t="shared" si="155"/>
        <v>645900</v>
      </c>
      <c r="AA220" s="10">
        <f t="shared" si="156"/>
        <v>645900</v>
      </c>
      <c r="AB220" s="10">
        <f t="shared" si="157"/>
        <v>215300</v>
      </c>
      <c r="AC220" s="10">
        <f t="shared" si="158"/>
        <v>215300</v>
      </c>
      <c r="AE220" s="10">
        <f t="shared" si="206"/>
        <v>16000</v>
      </c>
      <c r="AF220" s="10">
        <f t="shared" si="145"/>
        <v>4800</v>
      </c>
      <c r="AG220" s="10">
        <f t="shared" si="146"/>
        <v>4800</v>
      </c>
      <c r="AH220" s="10">
        <f t="shared" si="147"/>
        <v>1600</v>
      </c>
      <c r="AI220" s="10">
        <f t="shared" si="148"/>
        <v>1600</v>
      </c>
    </row>
    <row r="221" spans="2:35" ht="15.75">
      <c r="B221" s="4">
        <f t="shared" si="119"/>
        <v>102207</v>
      </c>
      <c r="C221" s="4">
        <f t="shared" si="92"/>
        <v>1</v>
      </c>
      <c r="D221" s="4">
        <f t="shared" si="137"/>
        <v>22</v>
      </c>
      <c r="E221" s="4">
        <f t="shared" si="138"/>
        <v>7</v>
      </c>
      <c r="F221" s="10" t="str">
        <f t="shared" si="131"/>
        <v>200015:63</v>
      </c>
      <c r="H221" s="11" t="str">
        <f t="shared" si="139"/>
        <v>{"PEOPLE":{"HP":2169000},"GOD":{"MAG":650700},"DEMON":{"DEF":216900},"IMMORTAL":{"MDEF":216900},"GHOST":{"ATK":650700}}</v>
      </c>
      <c r="I221" s="11"/>
      <c r="J221" s="4">
        <v>218</v>
      </c>
      <c r="K221" s="10">
        <f t="shared" ref="K221:L221" si="222">K220</f>
        <v>200015</v>
      </c>
      <c r="L221" s="10">
        <f t="shared" si="222"/>
        <v>63</v>
      </c>
      <c r="M221" s="11"/>
      <c r="N221" s="11" t="str">
        <f t="shared" ref="N221" si="223">N220</f>
        <v>HP</v>
      </c>
      <c r="O221" s="10">
        <f t="shared" si="123"/>
        <v>2169000</v>
      </c>
      <c r="P221" s="11" t="str">
        <f t="shared" ref="P221" si="224">P220</f>
        <v>MAG</v>
      </c>
      <c r="Q221" s="10">
        <f t="shared" si="125"/>
        <v>650700</v>
      </c>
      <c r="R221" s="11" t="str">
        <f t="shared" ref="R221" si="225">R220</f>
        <v>DEF</v>
      </c>
      <c r="S221" s="10">
        <f t="shared" si="127"/>
        <v>216900</v>
      </c>
      <c r="T221" s="11" t="str">
        <f t="shared" ref="T221" si="226">T220</f>
        <v>MDEF</v>
      </c>
      <c r="U221" s="10">
        <f t="shared" si="129"/>
        <v>216900</v>
      </c>
      <c r="V221" s="11" t="str">
        <f t="shared" si="99"/>
        <v>ATK</v>
      </c>
      <c r="W221" s="10">
        <f t="shared" si="130"/>
        <v>650700</v>
      </c>
      <c r="X221" s="11"/>
      <c r="Y221" s="10">
        <f t="shared" si="154"/>
        <v>2169000</v>
      </c>
      <c r="Z221" s="10">
        <f t="shared" si="155"/>
        <v>650700</v>
      </c>
      <c r="AA221" s="10">
        <f t="shared" si="156"/>
        <v>650700</v>
      </c>
      <c r="AB221" s="10">
        <f t="shared" si="157"/>
        <v>216900</v>
      </c>
      <c r="AC221" s="10">
        <f t="shared" si="158"/>
        <v>216900</v>
      </c>
      <c r="AE221" s="10">
        <f t="shared" si="206"/>
        <v>16000</v>
      </c>
      <c r="AF221" s="10">
        <f t="shared" si="145"/>
        <v>4800</v>
      </c>
      <c r="AG221" s="10">
        <f t="shared" si="146"/>
        <v>4800</v>
      </c>
      <c r="AH221" s="10">
        <f t="shared" si="147"/>
        <v>1600</v>
      </c>
      <c r="AI221" s="10">
        <f t="shared" si="148"/>
        <v>1600</v>
      </c>
    </row>
    <row r="222" spans="2:35" ht="15.75">
      <c r="B222" s="4">
        <f t="shared" si="119"/>
        <v>102208</v>
      </c>
      <c r="C222" s="4">
        <f t="shared" si="92"/>
        <v>1</v>
      </c>
      <c r="D222" s="4">
        <f t="shared" si="137"/>
        <v>22</v>
      </c>
      <c r="E222" s="4">
        <f t="shared" si="138"/>
        <v>8</v>
      </c>
      <c r="F222" s="10" t="str">
        <f t="shared" si="131"/>
        <v>200015:63</v>
      </c>
      <c r="H222" s="11" t="str">
        <f t="shared" si="139"/>
        <v>{"PEOPLE":{"HP":2185000},"GOD":{"MAG":655500},"DEMON":{"DEF":218500},"IMMORTAL":{"MDEF":218500},"GHOST":{"ATK":655500}}</v>
      </c>
      <c r="I222" s="11"/>
      <c r="J222" s="4">
        <v>219</v>
      </c>
      <c r="K222" s="10">
        <f t="shared" ref="K222:L222" si="227">K221</f>
        <v>200015</v>
      </c>
      <c r="L222" s="10">
        <f t="shared" si="227"/>
        <v>63</v>
      </c>
      <c r="M222" s="11"/>
      <c r="N222" s="11" t="str">
        <f t="shared" ref="N222" si="228">N221</f>
        <v>HP</v>
      </c>
      <c r="O222" s="10">
        <f t="shared" si="123"/>
        <v>2185000</v>
      </c>
      <c r="P222" s="11" t="str">
        <f t="shared" ref="P222" si="229">P221</f>
        <v>MAG</v>
      </c>
      <c r="Q222" s="10">
        <f t="shared" si="125"/>
        <v>655500</v>
      </c>
      <c r="R222" s="11" t="str">
        <f t="shared" ref="R222" si="230">R221</f>
        <v>DEF</v>
      </c>
      <c r="S222" s="10">
        <f t="shared" si="127"/>
        <v>218500</v>
      </c>
      <c r="T222" s="11" t="str">
        <f t="shared" ref="T222" si="231">T221</f>
        <v>MDEF</v>
      </c>
      <c r="U222" s="10">
        <f t="shared" si="129"/>
        <v>218500</v>
      </c>
      <c r="V222" s="11" t="str">
        <f t="shared" si="99"/>
        <v>ATK</v>
      </c>
      <c r="W222" s="10">
        <f t="shared" si="130"/>
        <v>655500</v>
      </c>
      <c r="X222" s="11"/>
      <c r="Y222" s="10">
        <f t="shared" si="154"/>
        <v>2185000</v>
      </c>
      <c r="Z222" s="10">
        <f t="shared" si="155"/>
        <v>655500</v>
      </c>
      <c r="AA222" s="10">
        <f t="shared" si="156"/>
        <v>655500</v>
      </c>
      <c r="AB222" s="10">
        <f t="shared" si="157"/>
        <v>218500</v>
      </c>
      <c r="AC222" s="10">
        <f t="shared" si="158"/>
        <v>218500</v>
      </c>
      <c r="AE222" s="10">
        <f t="shared" si="206"/>
        <v>16000</v>
      </c>
      <c r="AF222" s="10">
        <f t="shared" si="145"/>
        <v>4800</v>
      </c>
      <c r="AG222" s="10">
        <f t="shared" si="146"/>
        <v>4800</v>
      </c>
      <c r="AH222" s="10">
        <f t="shared" si="147"/>
        <v>1600</v>
      </c>
      <c r="AI222" s="10">
        <f t="shared" si="148"/>
        <v>1600</v>
      </c>
    </row>
    <row r="223" spans="2:35" ht="15.75">
      <c r="B223" s="4">
        <f t="shared" si="119"/>
        <v>102209</v>
      </c>
      <c r="C223" s="4">
        <f t="shared" si="92"/>
        <v>1</v>
      </c>
      <c r="D223" s="4">
        <f t="shared" si="137"/>
        <v>22</v>
      </c>
      <c r="E223" s="4">
        <f t="shared" si="138"/>
        <v>9</v>
      </c>
      <c r="F223" s="10" t="str">
        <f t="shared" si="131"/>
        <v>200015:63</v>
      </c>
      <c r="H223" s="11" t="str">
        <f t="shared" si="139"/>
        <v>{"PEOPLE":{"HP":2201000},"GOD":{"MAG":660300},"DEMON":{"DEF":220100},"IMMORTAL":{"MDEF":220100},"GHOST":{"ATK":660300}}</v>
      </c>
      <c r="I223" s="11"/>
      <c r="J223" s="4">
        <v>220</v>
      </c>
      <c r="K223" s="10">
        <f t="shared" ref="K223:L223" si="232">K222</f>
        <v>200015</v>
      </c>
      <c r="L223" s="10">
        <f t="shared" si="232"/>
        <v>63</v>
      </c>
      <c r="M223" s="11"/>
      <c r="N223" s="11" t="str">
        <f t="shared" ref="N223" si="233">N222</f>
        <v>HP</v>
      </c>
      <c r="O223" s="10">
        <f t="shared" si="123"/>
        <v>2201000</v>
      </c>
      <c r="P223" s="11" t="str">
        <f t="shared" ref="P223" si="234">P222</f>
        <v>MAG</v>
      </c>
      <c r="Q223" s="10">
        <f t="shared" si="125"/>
        <v>660300</v>
      </c>
      <c r="R223" s="11" t="str">
        <f t="shared" ref="R223" si="235">R222</f>
        <v>DEF</v>
      </c>
      <c r="S223" s="10">
        <f t="shared" si="127"/>
        <v>220100</v>
      </c>
      <c r="T223" s="11" t="str">
        <f t="shared" ref="T223" si="236">T222</f>
        <v>MDEF</v>
      </c>
      <c r="U223" s="10">
        <f t="shared" si="129"/>
        <v>220100</v>
      </c>
      <c r="V223" s="11" t="str">
        <f t="shared" si="99"/>
        <v>ATK</v>
      </c>
      <c r="W223" s="10">
        <f t="shared" si="130"/>
        <v>660300</v>
      </c>
      <c r="X223" s="11"/>
      <c r="Y223" s="10">
        <f t="shared" si="154"/>
        <v>2201000</v>
      </c>
      <c r="Z223" s="10">
        <f t="shared" si="155"/>
        <v>660300</v>
      </c>
      <c r="AA223" s="10">
        <f t="shared" si="156"/>
        <v>660300</v>
      </c>
      <c r="AB223" s="10">
        <f t="shared" si="157"/>
        <v>220100</v>
      </c>
      <c r="AC223" s="10">
        <f t="shared" si="158"/>
        <v>220100</v>
      </c>
      <c r="AE223" s="10">
        <f t="shared" si="206"/>
        <v>16000</v>
      </c>
      <c r="AF223" s="10">
        <f t="shared" si="145"/>
        <v>4800</v>
      </c>
      <c r="AG223" s="10">
        <f t="shared" si="146"/>
        <v>4800</v>
      </c>
      <c r="AH223" s="10">
        <f t="shared" si="147"/>
        <v>1600</v>
      </c>
      <c r="AI223" s="10">
        <f t="shared" si="148"/>
        <v>1600</v>
      </c>
    </row>
    <row r="224" spans="2:35" ht="15.75">
      <c r="B224" s="4">
        <f t="shared" si="119"/>
        <v>102300</v>
      </c>
      <c r="C224" s="4">
        <f t="shared" si="92"/>
        <v>1</v>
      </c>
      <c r="D224" s="4">
        <f t="shared" si="137"/>
        <v>23</v>
      </c>
      <c r="E224" s="4">
        <f t="shared" si="138"/>
        <v>0</v>
      </c>
      <c r="F224" s="10" t="str">
        <f t="shared" si="131"/>
        <v>200015:189</v>
      </c>
      <c r="H224" s="11" t="str">
        <f t="shared" si="139"/>
        <v>{"PEOPLE":{"HP":2218200},"GOD":{"MAG":665460},"DEMON":{"DEF":221820},"IMMORTAL":{"MDEF":221820},"GHOST":{"ATK":665460}}</v>
      </c>
      <c r="I224" s="11"/>
      <c r="J224" s="4">
        <v>221</v>
      </c>
      <c r="K224" s="10">
        <f t="shared" ref="K224" si="237">K223</f>
        <v>200015</v>
      </c>
      <c r="L224" s="10">
        <f t="shared" ref="L224" si="238">ROUND(L223*3,)</f>
        <v>189</v>
      </c>
      <c r="M224" s="11"/>
      <c r="N224" s="11" t="str">
        <f t="shared" ref="N224" si="239">N223</f>
        <v>HP</v>
      </c>
      <c r="O224" s="10">
        <f t="shared" si="123"/>
        <v>2218200</v>
      </c>
      <c r="P224" s="11" t="str">
        <f t="shared" ref="P224" si="240">P223</f>
        <v>MAG</v>
      </c>
      <c r="Q224" s="10">
        <f t="shared" si="125"/>
        <v>665460</v>
      </c>
      <c r="R224" s="11" t="str">
        <f t="shared" ref="R224" si="241">R223</f>
        <v>DEF</v>
      </c>
      <c r="S224" s="10">
        <f t="shared" si="127"/>
        <v>221820</v>
      </c>
      <c r="T224" s="11" t="str">
        <f t="shared" ref="T224" si="242">T223</f>
        <v>MDEF</v>
      </c>
      <c r="U224" s="10">
        <f t="shared" si="129"/>
        <v>221820</v>
      </c>
      <c r="V224" s="11" t="str">
        <f t="shared" si="99"/>
        <v>ATK</v>
      </c>
      <c r="W224" s="10">
        <f t="shared" si="130"/>
        <v>665460</v>
      </c>
      <c r="X224" s="11"/>
      <c r="Y224" s="10">
        <f t="shared" si="154"/>
        <v>2218200</v>
      </c>
      <c r="Z224" s="10">
        <f t="shared" si="155"/>
        <v>665460</v>
      </c>
      <c r="AA224" s="10">
        <f t="shared" si="156"/>
        <v>665460</v>
      </c>
      <c r="AB224" s="10">
        <f t="shared" si="157"/>
        <v>221820</v>
      </c>
      <c r="AC224" s="10">
        <f t="shared" si="158"/>
        <v>221820</v>
      </c>
      <c r="AE224" s="10">
        <f t="shared" si="206"/>
        <v>17200</v>
      </c>
      <c r="AF224" s="10">
        <f t="shared" si="145"/>
        <v>5160</v>
      </c>
      <c r="AG224" s="10">
        <f t="shared" si="146"/>
        <v>5160</v>
      </c>
      <c r="AH224" s="10">
        <f t="shared" si="147"/>
        <v>1720</v>
      </c>
      <c r="AI224" s="10">
        <f t="shared" si="148"/>
        <v>1720</v>
      </c>
    </row>
    <row r="225" spans="2:35" ht="15.75">
      <c r="B225" s="4">
        <f t="shared" si="119"/>
        <v>102301</v>
      </c>
      <c r="C225" s="4">
        <f t="shared" si="92"/>
        <v>1</v>
      </c>
      <c r="D225" s="4">
        <f t="shared" si="137"/>
        <v>23</v>
      </c>
      <c r="E225" s="4">
        <f t="shared" si="138"/>
        <v>1</v>
      </c>
      <c r="F225" s="10" t="str">
        <f t="shared" si="131"/>
        <v>200015:68</v>
      </c>
      <c r="H225" s="11" t="str">
        <f t="shared" si="139"/>
        <v>{"PEOPLE":{"HP":2235400},"GOD":{"MAG":670620},"DEMON":{"DEF":223540},"IMMORTAL":{"MDEF":223540},"GHOST":{"ATK":670620}}</v>
      </c>
      <c r="I225" s="11"/>
      <c r="J225" s="4">
        <v>222</v>
      </c>
      <c r="K225" s="10">
        <f t="shared" ref="K225" si="243">K224</f>
        <v>200015</v>
      </c>
      <c r="L225" s="10">
        <f t="shared" ref="L225" si="244">ROUND(D224*D224/8,)+2</f>
        <v>68</v>
      </c>
      <c r="M225" s="11"/>
      <c r="N225" s="11" t="str">
        <f t="shared" ref="N225" si="245">N224</f>
        <v>HP</v>
      </c>
      <c r="O225" s="10">
        <f t="shared" si="123"/>
        <v>2235400</v>
      </c>
      <c r="P225" s="11" t="str">
        <f t="shared" ref="P225" si="246">P224</f>
        <v>MAG</v>
      </c>
      <c r="Q225" s="10">
        <f t="shared" si="125"/>
        <v>670620</v>
      </c>
      <c r="R225" s="11" t="str">
        <f t="shared" ref="R225" si="247">R224</f>
        <v>DEF</v>
      </c>
      <c r="S225" s="10">
        <f t="shared" si="127"/>
        <v>223540</v>
      </c>
      <c r="T225" s="11" t="str">
        <f t="shared" ref="T225" si="248">T224</f>
        <v>MDEF</v>
      </c>
      <c r="U225" s="10">
        <f t="shared" si="129"/>
        <v>223540</v>
      </c>
      <c r="V225" s="11" t="str">
        <f t="shared" si="99"/>
        <v>ATK</v>
      </c>
      <c r="W225" s="10">
        <f t="shared" si="130"/>
        <v>670620</v>
      </c>
      <c r="X225" s="11"/>
      <c r="Y225" s="10">
        <f t="shared" si="154"/>
        <v>2235400</v>
      </c>
      <c r="Z225" s="10">
        <f t="shared" si="155"/>
        <v>670620</v>
      </c>
      <c r="AA225" s="10">
        <f t="shared" si="156"/>
        <v>670620</v>
      </c>
      <c r="AB225" s="10">
        <f t="shared" si="157"/>
        <v>223540</v>
      </c>
      <c r="AC225" s="10">
        <f t="shared" si="158"/>
        <v>223540</v>
      </c>
      <c r="AE225" s="10">
        <f t="shared" si="206"/>
        <v>17200</v>
      </c>
      <c r="AF225" s="10">
        <f t="shared" si="145"/>
        <v>5160</v>
      </c>
      <c r="AG225" s="10">
        <f t="shared" si="146"/>
        <v>5160</v>
      </c>
      <c r="AH225" s="10">
        <f t="shared" si="147"/>
        <v>1720</v>
      </c>
      <c r="AI225" s="10">
        <f t="shared" si="148"/>
        <v>1720</v>
      </c>
    </row>
    <row r="226" spans="2:35" ht="15.75">
      <c r="B226" s="4">
        <f t="shared" si="119"/>
        <v>102302</v>
      </c>
      <c r="C226" s="4">
        <f t="shared" si="92"/>
        <v>1</v>
      </c>
      <c r="D226" s="4">
        <f t="shared" si="137"/>
        <v>23</v>
      </c>
      <c r="E226" s="4">
        <f t="shared" si="138"/>
        <v>2</v>
      </c>
      <c r="F226" s="10" t="str">
        <f t="shared" si="131"/>
        <v>200015:68</v>
      </c>
      <c r="H226" s="11" t="str">
        <f t="shared" si="139"/>
        <v>{"PEOPLE":{"HP":2252600},"GOD":{"MAG":675780},"DEMON":{"DEF":225260},"IMMORTAL":{"MDEF":225260},"GHOST":{"ATK":675780}}</v>
      </c>
      <c r="I226" s="11"/>
      <c r="J226" s="4">
        <v>223</v>
      </c>
      <c r="K226" s="10">
        <f t="shared" ref="K226:L226" si="249">K225</f>
        <v>200015</v>
      </c>
      <c r="L226" s="10">
        <f t="shared" si="249"/>
        <v>68</v>
      </c>
      <c r="M226" s="11"/>
      <c r="N226" s="11" t="str">
        <f t="shared" ref="N226" si="250">N225</f>
        <v>HP</v>
      </c>
      <c r="O226" s="10">
        <f t="shared" si="123"/>
        <v>2252600</v>
      </c>
      <c r="P226" s="11" t="str">
        <f t="shared" ref="P226" si="251">P225</f>
        <v>MAG</v>
      </c>
      <c r="Q226" s="10">
        <f t="shared" si="125"/>
        <v>675780</v>
      </c>
      <c r="R226" s="11" t="str">
        <f t="shared" ref="R226" si="252">R225</f>
        <v>DEF</v>
      </c>
      <c r="S226" s="10">
        <f t="shared" si="127"/>
        <v>225260</v>
      </c>
      <c r="T226" s="11" t="str">
        <f t="shared" ref="T226" si="253">T225</f>
        <v>MDEF</v>
      </c>
      <c r="U226" s="10">
        <f t="shared" si="129"/>
        <v>225260</v>
      </c>
      <c r="V226" s="11" t="str">
        <f t="shared" si="99"/>
        <v>ATK</v>
      </c>
      <c r="W226" s="10">
        <f t="shared" si="130"/>
        <v>675780</v>
      </c>
      <c r="X226" s="11"/>
      <c r="Y226" s="10">
        <f t="shared" si="154"/>
        <v>2252600</v>
      </c>
      <c r="Z226" s="10">
        <f t="shared" si="155"/>
        <v>675780</v>
      </c>
      <c r="AA226" s="10">
        <f t="shared" si="156"/>
        <v>675780</v>
      </c>
      <c r="AB226" s="10">
        <f t="shared" si="157"/>
        <v>225260</v>
      </c>
      <c r="AC226" s="10">
        <f t="shared" si="158"/>
        <v>225260</v>
      </c>
      <c r="AE226" s="10">
        <f t="shared" si="206"/>
        <v>17200</v>
      </c>
      <c r="AF226" s="10">
        <f t="shared" si="145"/>
        <v>5160</v>
      </c>
      <c r="AG226" s="10">
        <f t="shared" si="146"/>
        <v>5160</v>
      </c>
      <c r="AH226" s="10">
        <f t="shared" si="147"/>
        <v>1720</v>
      </c>
      <c r="AI226" s="10">
        <f t="shared" si="148"/>
        <v>1720</v>
      </c>
    </row>
    <row r="227" spans="2:35" ht="15.75">
      <c r="B227" s="4">
        <f t="shared" si="119"/>
        <v>102303</v>
      </c>
      <c r="C227" s="4">
        <f t="shared" si="92"/>
        <v>1</v>
      </c>
      <c r="D227" s="4">
        <f t="shared" si="137"/>
        <v>23</v>
      </c>
      <c r="E227" s="4">
        <f t="shared" si="138"/>
        <v>3</v>
      </c>
      <c r="F227" s="10" t="str">
        <f t="shared" si="131"/>
        <v>200015:68</v>
      </c>
      <c r="H227" s="11" t="str">
        <f t="shared" si="139"/>
        <v>{"PEOPLE":{"HP":2269800},"GOD":{"MAG":680940},"DEMON":{"DEF":226980},"IMMORTAL":{"MDEF":226980},"GHOST":{"ATK":680940}}</v>
      </c>
      <c r="I227" s="11"/>
      <c r="J227" s="4">
        <v>224</v>
      </c>
      <c r="K227" s="10">
        <f t="shared" ref="K227:L227" si="254">K226</f>
        <v>200015</v>
      </c>
      <c r="L227" s="10">
        <f t="shared" si="254"/>
        <v>68</v>
      </c>
      <c r="M227" s="11"/>
      <c r="N227" s="11" t="str">
        <f t="shared" ref="N227" si="255">N226</f>
        <v>HP</v>
      </c>
      <c r="O227" s="10">
        <f t="shared" si="123"/>
        <v>2269800</v>
      </c>
      <c r="P227" s="11" t="str">
        <f t="shared" ref="P227" si="256">P226</f>
        <v>MAG</v>
      </c>
      <c r="Q227" s="10">
        <f t="shared" si="125"/>
        <v>680940</v>
      </c>
      <c r="R227" s="11" t="str">
        <f t="shared" ref="R227" si="257">R226</f>
        <v>DEF</v>
      </c>
      <c r="S227" s="10">
        <f t="shared" si="127"/>
        <v>226980</v>
      </c>
      <c r="T227" s="11" t="str">
        <f t="shared" ref="T227" si="258">T226</f>
        <v>MDEF</v>
      </c>
      <c r="U227" s="10">
        <f t="shared" si="129"/>
        <v>226980</v>
      </c>
      <c r="V227" s="11" t="str">
        <f t="shared" si="99"/>
        <v>ATK</v>
      </c>
      <c r="W227" s="10">
        <f t="shared" si="130"/>
        <v>680940</v>
      </c>
      <c r="X227" s="11"/>
      <c r="Y227" s="10">
        <f t="shared" si="154"/>
        <v>2269800</v>
      </c>
      <c r="Z227" s="10">
        <f t="shared" si="155"/>
        <v>680940</v>
      </c>
      <c r="AA227" s="10">
        <f t="shared" si="156"/>
        <v>680940</v>
      </c>
      <c r="AB227" s="10">
        <f t="shared" si="157"/>
        <v>226980</v>
      </c>
      <c r="AC227" s="10">
        <f t="shared" si="158"/>
        <v>226980</v>
      </c>
      <c r="AE227" s="10">
        <f t="shared" si="206"/>
        <v>17200</v>
      </c>
      <c r="AF227" s="10">
        <f t="shared" si="145"/>
        <v>5160</v>
      </c>
      <c r="AG227" s="10">
        <f t="shared" si="146"/>
        <v>5160</v>
      </c>
      <c r="AH227" s="10">
        <f t="shared" si="147"/>
        <v>1720</v>
      </c>
      <c r="AI227" s="10">
        <f t="shared" si="148"/>
        <v>1720</v>
      </c>
    </row>
    <row r="228" spans="2:35" ht="15.75">
      <c r="B228" s="4">
        <f t="shared" si="119"/>
        <v>102304</v>
      </c>
      <c r="C228" s="4">
        <f t="shared" si="92"/>
        <v>1</v>
      </c>
      <c r="D228" s="4">
        <f t="shared" si="137"/>
        <v>23</v>
      </c>
      <c r="E228" s="4">
        <f t="shared" si="138"/>
        <v>4</v>
      </c>
      <c r="F228" s="10" t="str">
        <f t="shared" si="131"/>
        <v>200015:68</v>
      </c>
      <c r="H228" s="11" t="str">
        <f t="shared" si="139"/>
        <v>{"PEOPLE":{"HP":2287000},"GOD":{"MAG":686100},"DEMON":{"DEF":228700},"IMMORTAL":{"MDEF":228700},"GHOST":{"ATK":686100}}</v>
      </c>
      <c r="I228" s="11"/>
      <c r="J228" s="4">
        <v>225</v>
      </c>
      <c r="K228" s="10">
        <f t="shared" ref="K228:L228" si="259">K227</f>
        <v>200015</v>
      </c>
      <c r="L228" s="10">
        <f t="shared" si="259"/>
        <v>68</v>
      </c>
      <c r="M228" s="11"/>
      <c r="N228" s="11" t="str">
        <f t="shared" ref="N228" si="260">N227</f>
        <v>HP</v>
      </c>
      <c r="O228" s="10">
        <f t="shared" si="123"/>
        <v>2287000</v>
      </c>
      <c r="P228" s="11" t="str">
        <f t="shared" ref="P228" si="261">P227</f>
        <v>MAG</v>
      </c>
      <c r="Q228" s="10">
        <f t="shared" si="125"/>
        <v>686100</v>
      </c>
      <c r="R228" s="11" t="str">
        <f t="shared" ref="R228" si="262">R227</f>
        <v>DEF</v>
      </c>
      <c r="S228" s="10">
        <f t="shared" si="127"/>
        <v>228700</v>
      </c>
      <c r="T228" s="11" t="str">
        <f t="shared" ref="T228" si="263">T227</f>
        <v>MDEF</v>
      </c>
      <c r="U228" s="10">
        <f t="shared" si="129"/>
        <v>228700</v>
      </c>
      <c r="V228" s="11" t="str">
        <f t="shared" si="99"/>
        <v>ATK</v>
      </c>
      <c r="W228" s="10">
        <f t="shared" si="130"/>
        <v>686100</v>
      </c>
      <c r="X228" s="11"/>
      <c r="Y228" s="10">
        <f t="shared" si="154"/>
        <v>2287000</v>
      </c>
      <c r="Z228" s="10">
        <f t="shared" si="155"/>
        <v>686100</v>
      </c>
      <c r="AA228" s="10">
        <f t="shared" si="156"/>
        <v>686100</v>
      </c>
      <c r="AB228" s="10">
        <f t="shared" si="157"/>
        <v>228700</v>
      </c>
      <c r="AC228" s="10">
        <f t="shared" si="158"/>
        <v>228700</v>
      </c>
      <c r="AE228" s="10">
        <f t="shared" si="206"/>
        <v>17200</v>
      </c>
      <c r="AF228" s="10">
        <f t="shared" si="145"/>
        <v>5160</v>
      </c>
      <c r="AG228" s="10">
        <f t="shared" si="146"/>
        <v>5160</v>
      </c>
      <c r="AH228" s="10">
        <f t="shared" si="147"/>
        <v>1720</v>
      </c>
      <c r="AI228" s="10">
        <f t="shared" si="148"/>
        <v>1720</v>
      </c>
    </row>
    <row r="229" spans="2:35" ht="15.75">
      <c r="B229" s="4">
        <f t="shared" si="119"/>
        <v>102305</v>
      </c>
      <c r="C229" s="4">
        <f t="shared" si="92"/>
        <v>1</v>
      </c>
      <c r="D229" s="4">
        <f t="shared" si="137"/>
        <v>23</v>
      </c>
      <c r="E229" s="4">
        <f t="shared" si="138"/>
        <v>5</v>
      </c>
      <c r="F229" s="10" t="str">
        <f t="shared" si="131"/>
        <v>200015:68</v>
      </c>
      <c r="H229" s="11" t="str">
        <f t="shared" si="139"/>
        <v>{"PEOPLE":{"HP":2304200},"GOD":{"MAG":691260},"DEMON":{"DEF":230420},"IMMORTAL":{"MDEF":230420},"GHOST":{"ATK":691260}}</v>
      </c>
      <c r="I229" s="11"/>
      <c r="J229" s="4">
        <v>226</v>
      </c>
      <c r="K229" s="10">
        <f t="shared" ref="K229:L229" si="264">K228</f>
        <v>200015</v>
      </c>
      <c r="L229" s="10">
        <f t="shared" si="264"/>
        <v>68</v>
      </c>
      <c r="M229" s="11"/>
      <c r="N229" s="11" t="str">
        <f t="shared" ref="N229" si="265">N228</f>
        <v>HP</v>
      </c>
      <c r="O229" s="10">
        <f t="shared" si="123"/>
        <v>2304200</v>
      </c>
      <c r="P229" s="11" t="str">
        <f t="shared" ref="P229" si="266">P228</f>
        <v>MAG</v>
      </c>
      <c r="Q229" s="10">
        <f t="shared" si="125"/>
        <v>691260</v>
      </c>
      <c r="R229" s="11" t="str">
        <f t="shared" ref="R229" si="267">R228</f>
        <v>DEF</v>
      </c>
      <c r="S229" s="10">
        <f t="shared" si="127"/>
        <v>230420</v>
      </c>
      <c r="T229" s="11" t="str">
        <f t="shared" ref="T229" si="268">T228</f>
        <v>MDEF</v>
      </c>
      <c r="U229" s="10">
        <f t="shared" si="129"/>
        <v>230420</v>
      </c>
      <c r="V229" s="11" t="str">
        <f t="shared" si="99"/>
        <v>ATK</v>
      </c>
      <c r="W229" s="10">
        <f t="shared" si="130"/>
        <v>691260</v>
      </c>
      <c r="X229" s="11"/>
      <c r="Y229" s="10">
        <f t="shared" si="154"/>
        <v>2304200</v>
      </c>
      <c r="Z229" s="10">
        <f t="shared" si="155"/>
        <v>691260</v>
      </c>
      <c r="AA229" s="10">
        <f t="shared" si="156"/>
        <v>691260</v>
      </c>
      <c r="AB229" s="10">
        <f t="shared" si="157"/>
        <v>230420</v>
      </c>
      <c r="AC229" s="10">
        <f t="shared" si="158"/>
        <v>230420</v>
      </c>
      <c r="AE229" s="10">
        <f t="shared" si="206"/>
        <v>17200</v>
      </c>
      <c r="AF229" s="10">
        <f t="shared" si="145"/>
        <v>5160</v>
      </c>
      <c r="AG229" s="10">
        <f t="shared" si="146"/>
        <v>5160</v>
      </c>
      <c r="AH229" s="10">
        <f t="shared" si="147"/>
        <v>1720</v>
      </c>
      <c r="AI229" s="10">
        <f t="shared" si="148"/>
        <v>1720</v>
      </c>
    </row>
    <row r="230" spans="2:35" ht="15.75">
      <c r="B230" s="4">
        <f t="shared" si="119"/>
        <v>102306</v>
      </c>
      <c r="C230" s="4">
        <f t="shared" si="92"/>
        <v>1</v>
      </c>
      <c r="D230" s="4">
        <f t="shared" si="137"/>
        <v>23</v>
      </c>
      <c r="E230" s="4">
        <f t="shared" si="138"/>
        <v>6</v>
      </c>
      <c r="F230" s="10" t="str">
        <f t="shared" si="131"/>
        <v>200015:68</v>
      </c>
      <c r="H230" s="11" t="str">
        <f t="shared" si="139"/>
        <v>{"PEOPLE":{"HP":2321400},"GOD":{"MAG":696420},"DEMON":{"DEF":232140},"IMMORTAL":{"MDEF":232140},"GHOST":{"ATK":696420}}</v>
      </c>
      <c r="I230" s="11"/>
      <c r="J230" s="4">
        <v>227</v>
      </c>
      <c r="K230" s="10">
        <f t="shared" ref="K230:L230" si="269">K229</f>
        <v>200015</v>
      </c>
      <c r="L230" s="10">
        <f t="shared" si="269"/>
        <v>68</v>
      </c>
      <c r="M230" s="11"/>
      <c r="N230" s="11" t="str">
        <f t="shared" ref="N230" si="270">N229</f>
        <v>HP</v>
      </c>
      <c r="O230" s="10">
        <f t="shared" si="123"/>
        <v>2321400</v>
      </c>
      <c r="P230" s="11" t="str">
        <f t="shared" ref="P230" si="271">P229</f>
        <v>MAG</v>
      </c>
      <c r="Q230" s="10">
        <f t="shared" si="125"/>
        <v>696420</v>
      </c>
      <c r="R230" s="11" t="str">
        <f t="shared" ref="R230" si="272">R229</f>
        <v>DEF</v>
      </c>
      <c r="S230" s="10">
        <f t="shared" si="127"/>
        <v>232140</v>
      </c>
      <c r="T230" s="11" t="str">
        <f t="shared" ref="T230" si="273">T229</f>
        <v>MDEF</v>
      </c>
      <c r="U230" s="10">
        <f t="shared" si="129"/>
        <v>232140</v>
      </c>
      <c r="V230" s="11" t="str">
        <f t="shared" si="99"/>
        <v>ATK</v>
      </c>
      <c r="W230" s="10">
        <f t="shared" si="130"/>
        <v>696420</v>
      </c>
      <c r="X230" s="11"/>
      <c r="Y230" s="10">
        <f t="shared" si="154"/>
        <v>2321400</v>
      </c>
      <c r="Z230" s="10">
        <f t="shared" si="155"/>
        <v>696420</v>
      </c>
      <c r="AA230" s="10">
        <f t="shared" si="156"/>
        <v>696420</v>
      </c>
      <c r="AB230" s="10">
        <f t="shared" si="157"/>
        <v>232140</v>
      </c>
      <c r="AC230" s="10">
        <f t="shared" si="158"/>
        <v>232140</v>
      </c>
      <c r="AE230" s="10">
        <f t="shared" si="206"/>
        <v>17200</v>
      </c>
      <c r="AF230" s="10">
        <f t="shared" si="145"/>
        <v>5160</v>
      </c>
      <c r="AG230" s="10">
        <f t="shared" si="146"/>
        <v>5160</v>
      </c>
      <c r="AH230" s="10">
        <f t="shared" si="147"/>
        <v>1720</v>
      </c>
      <c r="AI230" s="10">
        <f t="shared" si="148"/>
        <v>1720</v>
      </c>
    </row>
    <row r="231" spans="2:35" ht="15.75">
      <c r="B231" s="4">
        <f t="shared" si="119"/>
        <v>102307</v>
      </c>
      <c r="C231" s="4">
        <f t="shared" si="92"/>
        <v>1</v>
      </c>
      <c r="D231" s="4">
        <f t="shared" si="137"/>
        <v>23</v>
      </c>
      <c r="E231" s="4">
        <f t="shared" si="138"/>
        <v>7</v>
      </c>
      <c r="F231" s="10" t="str">
        <f t="shared" si="131"/>
        <v>200015:68</v>
      </c>
      <c r="H231" s="11" t="str">
        <f t="shared" si="139"/>
        <v>{"PEOPLE":{"HP":2338600},"GOD":{"MAG":701580},"DEMON":{"DEF":233860},"IMMORTAL":{"MDEF":233860},"GHOST":{"ATK":701580}}</v>
      </c>
      <c r="I231" s="11"/>
      <c r="J231" s="4">
        <v>228</v>
      </c>
      <c r="K231" s="10">
        <f t="shared" ref="K231:L231" si="274">K230</f>
        <v>200015</v>
      </c>
      <c r="L231" s="10">
        <f t="shared" si="274"/>
        <v>68</v>
      </c>
      <c r="M231" s="11"/>
      <c r="N231" s="11" t="str">
        <f t="shared" ref="N231" si="275">N230</f>
        <v>HP</v>
      </c>
      <c r="O231" s="10">
        <f t="shared" si="123"/>
        <v>2338600</v>
      </c>
      <c r="P231" s="11" t="str">
        <f t="shared" ref="P231" si="276">P230</f>
        <v>MAG</v>
      </c>
      <c r="Q231" s="10">
        <f t="shared" si="125"/>
        <v>701580</v>
      </c>
      <c r="R231" s="11" t="str">
        <f t="shared" ref="R231" si="277">R230</f>
        <v>DEF</v>
      </c>
      <c r="S231" s="10">
        <f t="shared" si="127"/>
        <v>233860</v>
      </c>
      <c r="T231" s="11" t="str">
        <f t="shared" ref="T231" si="278">T230</f>
        <v>MDEF</v>
      </c>
      <c r="U231" s="10">
        <f t="shared" si="129"/>
        <v>233860</v>
      </c>
      <c r="V231" s="11" t="str">
        <f t="shared" si="99"/>
        <v>ATK</v>
      </c>
      <c r="W231" s="10">
        <f t="shared" si="130"/>
        <v>701580</v>
      </c>
      <c r="X231" s="11"/>
      <c r="Y231" s="10">
        <f t="shared" si="154"/>
        <v>2338600</v>
      </c>
      <c r="Z231" s="10">
        <f t="shared" si="155"/>
        <v>701580</v>
      </c>
      <c r="AA231" s="10">
        <f t="shared" si="156"/>
        <v>701580</v>
      </c>
      <c r="AB231" s="10">
        <f t="shared" si="157"/>
        <v>233860</v>
      </c>
      <c r="AC231" s="10">
        <f t="shared" si="158"/>
        <v>233860</v>
      </c>
      <c r="AE231" s="10">
        <f t="shared" si="206"/>
        <v>17200</v>
      </c>
      <c r="AF231" s="10">
        <f t="shared" si="145"/>
        <v>5160</v>
      </c>
      <c r="AG231" s="10">
        <f t="shared" si="146"/>
        <v>5160</v>
      </c>
      <c r="AH231" s="10">
        <f t="shared" si="147"/>
        <v>1720</v>
      </c>
      <c r="AI231" s="10">
        <f t="shared" si="148"/>
        <v>1720</v>
      </c>
    </row>
    <row r="232" spans="2:35" ht="15.75">
      <c r="B232" s="4">
        <f t="shared" si="119"/>
        <v>102308</v>
      </c>
      <c r="C232" s="4">
        <f t="shared" si="92"/>
        <v>1</v>
      </c>
      <c r="D232" s="4">
        <f t="shared" si="137"/>
        <v>23</v>
      </c>
      <c r="E232" s="4">
        <f t="shared" si="138"/>
        <v>8</v>
      </c>
      <c r="F232" s="10" t="str">
        <f t="shared" si="131"/>
        <v>200015:68</v>
      </c>
      <c r="H232" s="11" t="str">
        <f t="shared" si="139"/>
        <v>{"PEOPLE":{"HP":2355800},"GOD":{"MAG":706740},"DEMON":{"DEF":235580},"IMMORTAL":{"MDEF":235580},"GHOST":{"ATK":706740}}</v>
      </c>
      <c r="I232" s="11"/>
      <c r="J232" s="4">
        <v>229</v>
      </c>
      <c r="K232" s="10">
        <f t="shared" ref="K232:L232" si="279">K231</f>
        <v>200015</v>
      </c>
      <c r="L232" s="10">
        <f t="shared" si="279"/>
        <v>68</v>
      </c>
      <c r="M232" s="11"/>
      <c r="N232" s="11" t="str">
        <f t="shared" ref="N232" si="280">N231</f>
        <v>HP</v>
      </c>
      <c r="O232" s="10">
        <f t="shared" si="123"/>
        <v>2355800</v>
      </c>
      <c r="P232" s="11" t="str">
        <f t="shared" ref="P232" si="281">P231</f>
        <v>MAG</v>
      </c>
      <c r="Q232" s="10">
        <f t="shared" si="125"/>
        <v>706740</v>
      </c>
      <c r="R232" s="11" t="str">
        <f t="shared" ref="R232" si="282">R231</f>
        <v>DEF</v>
      </c>
      <c r="S232" s="10">
        <f t="shared" si="127"/>
        <v>235580</v>
      </c>
      <c r="T232" s="11" t="str">
        <f t="shared" ref="T232" si="283">T231</f>
        <v>MDEF</v>
      </c>
      <c r="U232" s="10">
        <f t="shared" si="129"/>
        <v>235580</v>
      </c>
      <c r="V232" s="11" t="str">
        <f t="shared" si="99"/>
        <v>ATK</v>
      </c>
      <c r="W232" s="10">
        <f t="shared" si="130"/>
        <v>706740</v>
      </c>
      <c r="X232" s="11"/>
      <c r="Y232" s="10">
        <f t="shared" si="154"/>
        <v>2355800</v>
      </c>
      <c r="Z232" s="10">
        <f t="shared" si="155"/>
        <v>706740</v>
      </c>
      <c r="AA232" s="10">
        <f t="shared" si="156"/>
        <v>706740</v>
      </c>
      <c r="AB232" s="10">
        <f t="shared" si="157"/>
        <v>235580</v>
      </c>
      <c r="AC232" s="10">
        <f t="shared" si="158"/>
        <v>235580</v>
      </c>
      <c r="AE232" s="10">
        <f t="shared" si="206"/>
        <v>17200</v>
      </c>
      <c r="AF232" s="10">
        <f t="shared" si="145"/>
        <v>5160</v>
      </c>
      <c r="AG232" s="10">
        <f t="shared" si="146"/>
        <v>5160</v>
      </c>
      <c r="AH232" s="10">
        <f t="shared" si="147"/>
        <v>1720</v>
      </c>
      <c r="AI232" s="10">
        <f t="shared" si="148"/>
        <v>1720</v>
      </c>
    </row>
    <row r="233" spans="2:35" ht="15.75">
      <c r="B233" s="4">
        <f t="shared" si="119"/>
        <v>102309</v>
      </c>
      <c r="C233" s="4">
        <f t="shared" si="92"/>
        <v>1</v>
      </c>
      <c r="D233" s="4">
        <f t="shared" si="137"/>
        <v>23</v>
      </c>
      <c r="E233" s="4">
        <f t="shared" si="138"/>
        <v>9</v>
      </c>
      <c r="F233" s="10" t="str">
        <f t="shared" si="131"/>
        <v>200015:68</v>
      </c>
      <c r="H233" s="11" t="str">
        <f t="shared" si="139"/>
        <v>{"PEOPLE":{"HP":2373000},"GOD":{"MAG":711900},"DEMON":{"DEF":237300},"IMMORTAL":{"MDEF":237300},"GHOST":{"ATK":711900}}</v>
      </c>
      <c r="I233" s="11"/>
      <c r="J233" s="4">
        <v>230</v>
      </c>
      <c r="K233" s="10">
        <f t="shared" ref="K233:L233" si="284">K232</f>
        <v>200015</v>
      </c>
      <c r="L233" s="10">
        <f t="shared" si="284"/>
        <v>68</v>
      </c>
      <c r="M233" s="11"/>
      <c r="N233" s="11" t="str">
        <f t="shared" ref="N233" si="285">N232</f>
        <v>HP</v>
      </c>
      <c r="O233" s="10">
        <f t="shared" si="123"/>
        <v>2373000</v>
      </c>
      <c r="P233" s="11" t="str">
        <f t="shared" ref="P233" si="286">P232</f>
        <v>MAG</v>
      </c>
      <c r="Q233" s="10">
        <f t="shared" si="125"/>
        <v>711900</v>
      </c>
      <c r="R233" s="11" t="str">
        <f t="shared" ref="R233" si="287">R232</f>
        <v>DEF</v>
      </c>
      <c r="S233" s="10">
        <f t="shared" si="127"/>
        <v>237300</v>
      </c>
      <c r="T233" s="11" t="str">
        <f t="shared" ref="T233" si="288">T232</f>
        <v>MDEF</v>
      </c>
      <c r="U233" s="10">
        <f t="shared" si="129"/>
        <v>237300</v>
      </c>
      <c r="V233" s="11" t="str">
        <f t="shared" si="99"/>
        <v>ATK</v>
      </c>
      <c r="W233" s="10">
        <f t="shared" si="130"/>
        <v>711900</v>
      </c>
      <c r="X233" s="11"/>
      <c r="Y233" s="10">
        <f t="shared" si="154"/>
        <v>2373000</v>
      </c>
      <c r="Z233" s="10">
        <f t="shared" si="155"/>
        <v>711900</v>
      </c>
      <c r="AA233" s="10">
        <f t="shared" si="156"/>
        <v>711900</v>
      </c>
      <c r="AB233" s="10">
        <f t="shared" si="157"/>
        <v>237300</v>
      </c>
      <c r="AC233" s="10">
        <f t="shared" si="158"/>
        <v>237300</v>
      </c>
      <c r="AE233" s="10">
        <f t="shared" si="206"/>
        <v>17200</v>
      </c>
      <c r="AF233" s="10">
        <f t="shared" si="145"/>
        <v>5160</v>
      </c>
      <c r="AG233" s="10">
        <f t="shared" si="146"/>
        <v>5160</v>
      </c>
      <c r="AH233" s="10">
        <f t="shared" si="147"/>
        <v>1720</v>
      </c>
      <c r="AI233" s="10">
        <f t="shared" si="148"/>
        <v>1720</v>
      </c>
    </row>
    <row r="234" spans="2:35" ht="15.75">
      <c r="B234" s="4">
        <f t="shared" si="119"/>
        <v>102400</v>
      </c>
      <c r="C234" s="4">
        <f t="shared" si="92"/>
        <v>1</v>
      </c>
      <c r="D234" s="4">
        <f t="shared" si="137"/>
        <v>24</v>
      </c>
      <c r="E234" s="4">
        <f t="shared" si="138"/>
        <v>0</v>
      </c>
      <c r="F234" s="10" t="str">
        <f t="shared" si="131"/>
        <v>200015:204</v>
      </c>
      <c r="H234" s="11" t="str">
        <f t="shared" si="139"/>
        <v>{"PEOPLE":{"HP":2390200},"GOD":{"MAG":717060},"DEMON":{"DEF":239020},"IMMORTAL":{"MDEF":239020},"GHOST":{"ATK":717060}}</v>
      </c>
      <c r="I234" s="11"/>
      <c r="J234" s="4">
        <v>231</v>
      </c>
      <c r="K234" s="10">
        <f t="shared" ref="K234" si="289">K233</f>
        <v>200015</v>
      </c>
      <c r="L234" s="10">
        <f t="shared" ref="L234" si="290">ROUND(L233*3,)</f>
        <v>204</v>
      </c>
      <c r="M234" s="11"/>
      <c r="N234" s="11" t="str">
        <f t="shared" ref="N234" si="291">N233</f>
        <v>HP</v>
      </c>
      <c r="O234" s="10">
        <f t="shared" si="123"/>
        <v>2390200</v>
      </c>
      <c r="P234" s="11" t="str">
        <f t="shared" ref="P234" si="292">P233</f>
        <v>MAG</v>
      </c>
      <c r="Q234" s="10">
        <f t="shared" si="125"/>
        <v>717060</v>
      </c>
      <c r="R234" s="11" t="str">
        <f t="shared" ref="R234" si="293">R233</f>
        <v>DEF</v>
      </c>
      <c r="S234" s="10">
        <f t="shared" si="127"/>
        <v>239020</v>
      </c>
      <c r="T234" s="11" t="str">
        <f t="shared" ref="T234" si="294">T233</f>
        <v>MDEF</v>
      </c>
      <c r="U234" s="10">
        <f t="shared" si="129"/>
        <v>239020</v>
      </c>
      <c r="V234" s="11" t="str">
        <f t="shared" si="99"/>
        <v>ATK</v>
      </c>
      <c r="W234" s="10">
        <f t="shared" si="130"/>
        <v>717060</v>
      </c>
      <c r="X234" s="11"/>
      <c r="Y234" s="10">
        <f t="shared" si="154"/>
        <v>2390200</v>
      </c>
      <c r="Z234" s="10">
        <f t="shared" si="155"/>
        <v>717060</v>
      </c>
      <c r="AA234" s="10">
        <f t="shared" si="156"/>
        <v>717060</v>
      </c>
      <c r="AB234" s="10">
        <f t="shared" si="157"/>
        <v>239020</v>
      </c>
      <c r="AC234" s="10">
        <f t="shared" si="158"/>
        <v>239020</v>
      </c>
      <c r="AE234" s="10">
        <f t="shared" si="206"/>
        <v>17200</v>
      </c>
      <c r="AF234" s="10">
        <f t="shared" si="145"/>
        <v>5160</v>
      </c>
      <c r="AG234" s="10">
        <f t="shared" si="146"/>
        <v>5160</v>
      </c>
      <c r="AH234" s="10">
        <f t="shared" si="147"/>
        <v>1720</v>
      </c>
      <c r="AI234" s="10">
        <f t="shared" si="148"/>
        <v>1720</v>
      </c>
    </row>
    <row r="235" spans="2:35" ht="15.75">
      <c r="B235" s="4">
        <f t="shared" si="119"/>
        <v>102401</v>
      </c>
      <c r="C235" s="4">
        <f t="shared" si="92"/>
        <v>1</v>
      </c>
      <c r="D235" s="4">
        <f t="shared" si="137"/>
        <v>24</v>
      </c>
      <c r="E235" s="4">
        <f t="shared" si="138"/>
        <v>1</v>
      </c>
      <c r="F235" s="10" t="str">
        <f t="shared" si="131"/>
        <v>200015:74</v>
      </c>
      <c r="H235" s="11" t="str">
        <f t="shared" si="139"/>
        <v>{"PEOPLE":{"HP":2407400},"GOD":{"MAG":722220},"DEMON":{"DEF":240740},"IMMORTAL":{"MDEF":240740},"GHOST":{"ATK":722220}}</v>
      </c>
      <c r="I235" s="11"/>
      <c r="J235" s="4">
        <v>232</v>
      </c>
      <c r="K235" s="10">
        <f t="shared" ref="K235" si="295">K234</f>
        <v>200015</v>
      </c>
      <c r="L235" s="10">
        <f t="shared" ref="L235" si="296">ROUND(D234*D234/8,)+2</f>
        <v>74</v>
      </c>
      <c r="M235" s="11"/>
      <c r="N235" s="11" t="str">
        <f t="shared" ref="N235" si="297">N234</f>
        <v>HP</v>
      </c>
      <c r="O235" s="10">
        <f t="shared" si="123"/>
        <v>2407400</v>
      </c>
      <c r="P235" s="11" t="str">
        <f t="shared" ref="P235" si="298">P234</f>
        <v>MAG</v>
      </c>
      <c r="Q235" s="10">
        <f t="shared" si="125"/>
        <v>722220</v>
      </c>
      <c r="R235" s="11" t="str">
        <f t="shared" ref="R235" si="299">R234</f>
        <v>DEF</v>
      </c>
      <c r="S235" s="10">
        <f t="shared" si="127"/>
        <v>240740</v>
      </c>
      <c r="T235" s="11" t="str">
        <f t="shared" ref="T235" si="300">T234</f>
        <v>MDEF</v>
      </c>
      <c r="U235" s="10">
        <f t="shared" si="129"/>
        <v>240740</v>
      </c>
      <c r="V235" s="11" t="str">
        <f t="shared" si="99"/>
        <v>ATK</v>
      </c>
      <c r="W235" s="10">
        <f t="shared" si="130"/>
        <v>722220</v>
      </c>
      <c r="X235" s="11"/>
      <c r="Y235" s="10">
        <f t="shared" si="154"/>
        <v>2407400</v>
      </c>
      <c r="Z235" s="10">
        <f t="shared" si="155"/>
        <v>722220</v>
      </c>
      <c r="AA235" s="10">
        <f t="shared" si="156"/>
        <v>722220</v>
      </c>
      <c r="AB235" s="10">
        <f t="shared" si="157"/>
        <v>240740</v>
      </c>
      <c r="AC235" s="10">
        <f t="shared" si="158"/>
        <v>240740</v>
      </c>
      <c r="AE235" s="10">
        <f t="shared" si="206"/>
        <v>17200</v>
      </c>
      <c r="AF235" s="10">
        <f t="shared" si="145"/>
        <v>5160</v>
      </c>
      <c r="AG235" s="10">
        <f t="shared" si="146"/>
        <v>5160</v>
      </c>
      <c r="AH235" s="10">
        <f t="shared" si="147"/>
        <v>1720</v>
      </c>
      <c r="AI235" s="10">
        <f t="shared" si="148"/>
        <v>1720</v>
      </c>
    </row>
    <row r="236" spans="2:35" ht="15.75">
      <c r="B236" s="4">
        <f t="shared" si="119"/>
        <v>102402</v>
      </c>
      <c r="C236" s="4">
        <f t="shared" si="92"/>
        <v>1</v>
      </c>
      <c r="D236" s="4">
        <f t="shared" si="137"/>
        <v>24</v>
      </c>
      <c r="E236" s="4">
        <f t="shared" si="138"/>
        <v>2</v>
      </c>
      <c r="F236" s="10" t="str">
        <f t="shared" si="131"/>
        <v>200015:74</v>
      </c>
      <c r="H236" s="11" t="str">
        <f t="shared" si="139"/>
        <v>{"PEOPLE":{"HP":2424600},"GOD":{"MAG":727380},"DEMON":{"DEF":242460},"IMMORTAL":{"MDEF":242460},"GHOST":{"ATK":727380}}</v>
      </c>
      <c r="I236" s="11"/>
      <c r="J236" s="4">
        <v>233</v>
      </c>
      <c r="K236" s="10">
        <f t="shared" ref="K236:L236" si="301">K235</f>
        <v>200015</v>
      </c>
      <c r="L236" s="10">
        <f t="shared" si="301"/>
        <v>74</v>
      </c>
      <c r="M236" s="11"/>
      <c r="N236" s="11" t="str">
        <f t="shared" ref="N236" si="302">N235</f>
        <v>HP</v>
      </c>
      <c r="O236" s="10">
        <f t="shared" si="123"/>
        <v>2424600</v>
      </c>
      <c r="P236" s="11" t="str">
        <f t="shared" ref="P236" si="303">P235</f>
        <v>MAG</v>
      </c>
      <c r="Q236" s="10">
        <f t="shared" si="125"/>
        <v>727380</v>
      </c>
      <c r="R236" s="11" t="str">
        <f t="shared" ref="R236" si="304">R235</f>
        <v>DEF</v>
      </c>
      <c r="S236" s="10">
        <f t="shared" si="127"/>
        <v>242460</v>
      </c>
      <c r="T236" s="11" t="str">
        <f t="shared" ref="T236" si="305">T235</f>
        <v>MDEF</v>
      </c>
      <c r="U236" s="10">
        <f t="shared" si="129"/>
        <v>242460</v>
      </c>
      <c r="V236" s="11" t="str">
        <f t="shared" si="99"/>
        <v>ATK</v>
      </c>
      <c r="W236" s="10">
        <f t="shared" si="130"/>
        <v>727380</v>
      </c>
      <c r="X236" s="11"/>
      <c r="Y236" s="10">
        <f t="shared" si="154"/>
        <v>2424600</v>
      </c>
      <c r="Z236" s="10">
        <f t="shared" si="155"/>
        <v>727380</v>
      </c>
      <c r="AA236" s="10">
        <f t="shared" si="156"/>
        <v>727380</v>
      </c>
      <c r="AB236" s="10">
        <f t="shared" si="157"/>
        <v>242460</v>
      </c>
      <c r="AC236" s="10">
        <f t="shared" si="158"/>
        <v>242460</v>
      </c>
      <c r="AE236" s="10">
        <f t="shared" si="206"/>
        <v>17200</v>
      </c>
      <c r="AF236" s="10">
        <f t="shared" si="145"/>
        <v>5160</v>
      </c>
      <c r="AG236" s="10">
        <f t="shared" si="146"/>
        <v>5160</v>
      </c>
      <c r="AH236" s="10">
        <f t="shared" si="147"/>
        <v>1720</v>
      </c>
      <c r="AI236" s="10">
        <f t="shared" si="148"/>
        <v>1720</v>
      </c>
    </row>
    <row r="237" spans="2:35" ht="15.75">
      <c r="B237" s="4">
        <f t="shared" si="119"/>
        <v>102403</v>
      </c>
      <c r="C237" s="4">
        <f t="shared" si="92"/>
        <v>1</v>
      </c>
      <c r="D237" s="4">
        <f t="shared" si="137"/>
        <v>24</v>
      </c>
      <c r="E237" s="4">
        <f t="shared" si="138"/>
        <v>3</v>
      </c>
      <c r="F237" s="10" t="str">
        <f t="shared" si="131"/>
        <v>200015:74</v>
      </c>
      <c r="H237" s="11" t="str">
        <f t="shared" si="139"/>
        <v>{"PEOPLE":{"HP":2441800},"GOD":{"MAG":732540},"DEMON":{"DEF":244180},"IMMORTAL":{"MDEF":244180},"GHOST":{"ATK":732540}}</v>
      </c>
      <c r="I237" s="11"/>
      <c r="J237" s="4">
        <v>234</v>
      </c>
      <c r="K237" s="10">
        <f t="shared" ref="K237:L237" si="306">K236</f>
        <v>200015</v>
      </c>
      <c r="L237" s="10">
        <f t="shared" si="306"/>
        <v>74</v>
      </c>
      <c r="M237" s="11"/>
      <c r="N237" s="11" t="str">
        <f t="shared" ref="N237" si="307">N236</f>
        <v>HP</v>
      </c>
      <c r="O237" s="10">
        <f t="shared" si="123"/>
        <v>2441800</v>
      </c>
      <c r="P237" s="11" t="str">
        <f t="shared" ref="P237" si="308">P236</f>
        <v>MAG</v>
      </c>
      <c r="Q237" s="10">
        <f t="shared" si="125"/>
        <v>732540</v>
      </c>
      <c r="R237" s="11" t="str">
        <f t="shared" ref="R237" si="309">R236</f>
        <v>DEF</v>
      </c>
      <c r="S237" s="10">
        <f t="shared" si="127"/>
        <v>244180</v>
      </c>
      <c r="T237" s="11" t="str">
        <f t="shared" ref="T237" si="310">T236</f>
        <v>MDEF</v>
      </c>
      <c r="U237" s="10">
        <f t="shared" si="129"/>
        <v>244180</v>
      </c>
      <c r="V237" s="11" t="str">
        <f t="shared" si="99"/>
        <v>ATK</v>
      </c>
      <c r="W237" s="10">
        <f t="shared" si="130"/>
        <v>732540</v>
      </c>
      <c r="X237" s="11"/>
      <c r="Y237" s="10">
        <f t="shared" si="154"/>
        <v>2441800</v>
      </c>
      <c r="Z237" s="10">
        <f t="shared" si="155"/>
        <v>732540</v>
      </c>
      <c r="AA237" s="10">
        <f t="shared" si="156"/>
        <v>732540</v>
      </c>
      <c r="AB237" s="10">
        <f t="shared" si="157"/>
        <v>244180</v>
      </c>
      <c r="AC237" s="10">
        <f t="shared" si="158"/>
        <v>244180</v>
      </c>
      <c r="AE237" s="10">
        <f t="shared" si="206"/>
        <v>17200</v>
      </c>
      <c r="AF237" s="10">
        <f t="shared" si="145"/>
        <v>5160</v>
      </c>
      <c r="AG237" s="10">
        <f t="shared" si="146"/>
        <v>5160</v>
      </c>
      <c r="AH237" s="10">
        <f t="shared" si="147"/>
        <v>1720</v>
      </c>
      <c r="AI237" s="10">
        <f t="shared" si="148"/>
        <v>1720</v>
      </c>
    </row>
    <row r="238" spans="2:35" ht="15.75">
      <c r="B238" s="4">
        <f t="shared" si="119"/>
        <v>102404</v>
      </c>
      <c r="C238" s="4">
        <f t="shared" si="92"/>
        <v>1</v>
      </c>
      <c r="D238" s="4">
        <f t="shared" si="137"/>
        <v>24</v>
      </c>
      <c r="E238" s="4">
        <f t="shared" si="138"/>
        <v>4</v>
      </c>
      <c r="F238" s="10" t="str">
        <f t="shared" si="131"/>
        <v>200015:74</v>
      </c>
      <c r="H238" s="11" t="str">
        <f t="shared" si="139"/>
        <v>{"PEOPLE":{"HP":2459000},"GOD":{"MAG":737700},"DEMON":{"DEF":245900},"IMMORTAL":{"MDEF":245900},"GHOST":{"ATK":737700}}</v>
      </c>
      <c r="I238" s="11"/>
      <c r="J238" s="4">
        <v>235</v>
      </c>
      <c r="K238" s="10">
        <f t="shared" ref="K238:L238" si="311">K237</f>
        <v>200015</v>
      </c>
      <c r="L238" s="10">
        <f t="shared" si="311"/>
        <v>74</v>
      </c>
      <c r="M238" s="11"/>
      <c r="N238" s="11" t="str">
        <f t="shared" ref="N238" si="312">N237</f>
        <v>HP</v>
      </c>
      <c r="O238" s="10">
        <f t="shared" si="123"/>
        <v>2459000</v>
      </c>
      <c r="P238" s="11" t="str">
        <f t="shared" ref="P238" si="313">P237</f>
        <v>MAG</v>
      </c>
      <c r="Q238" s="10">
        <f t="shared" si="125"/>
        <v>737700</v>
      </c>
      <c r="R238" s="11" t="str">
        <f t="shared" ref="R238" si="314">R237</f>
        <v>DEF</v>
      </c>
      <c r="S238" s="10">
        <f t="shared" si="127"/>
        <v>245900</v>
      </c>
      <c r="T238" s="11" t="str">
        <f t="shared" ref="T238" si="315">T237</f>
        <v>MDEF</v>
      </c>
      <c r="U238" s="10">
        <f t="shared" si="129"/>
        <v>245900</v>
      </c>
      <c r="V238" s="11" t="str">
        <f t="shared" si="99"/>
        <v>ATK</v>
      </c>
      <c r="W238" s="10">
        <f t="shared" si="130"/>
        <v>737700</v>
      </c>
      <c r="X238" s="11"/>
      <c r="Y238" s="10">
        <f t="shared" si="154"/>
        <v>2459000</v>
      </c>
      <c r="Z238" s="10">
        <f t="shared" si="155"/>
        <v>737700</v>
      </c>
      <c r="AA238" s="10">
        <f t="shared" si="156"/>
        <v>737700</v>
      </c>
      <c r="AB238" s="10">
        <f t="shared" si="157"/>
        <v>245900</v>
      </c>
      <c r="AC238" s="10">
        <f t="shared" si="158"/>
        <v>245900</v>
      </c>
      <c r="AE238" s="10">
        <f t="shared" si="206"/>
        <v>17200</v>
      </c>
      <c r="AF238" s="10">
        <f t="shared" si="145"/>
        <v>5160</v>
      </c>
      <c r="AG238" s="10">
        <f t="shared" si="146"/>
        <v>5160</v>
      </c>
      <c r="AH238" s="10">
        <f t="shared" si="147"/>
        <v>1720</v>
      </c>
      <c r="AI238" s="10">
        <f t="shared" si="148"/>
        <v>1720</v>
      </c>
    </row>
    <row r="239" spans="2:35" ht="15.75">
      <c r="B239" s="4">
        <f t="shared" si="119"/>
        <v>102405</v>
      </c>
      <c r="C239" s="4">
        <f t="shared" si="92"/>
        <v>1</v>
      </c>
      <c r="D239" s="4">
        <f t="shared" si="137"/>
        <v>24</v>
      </c>
      <c r="E239" s="4">
        <f t="shared" si="138"/>
        <v>5</v>
      </c>
      <c r="F239" s="10" t="str">
        <f t="shared" si="131"/>
        <v>200015:74</v>
      </c>
      <c r="H239" s="11" t="str">
        <f t="shared" si="139"/>
        <v>{"PEOPLE":{"HP":2476200},"GOD":{"MAG":742860},"DEMON":{"DEF":247620},"IMMORTAL":{"MDEF":247620},"GHOST":{"ATK":742860}}</v>
      </c>
      <c r="I239" s="11"/>
      <c r="J239" s="4">
        <v>236</v>
      </c>
      <c r="K239" s="10">
        <f t="shared" ref="K239:L239" si="316">K238</f>
        <v>200015</v>
      </c>
      <c r="L239" s="10">
        <f t="shared" si="316"/>
        <v>74</v>
      </c>
      <c r="M239" s="11"/>
      <c r="N239" s="11" t="str">
        <f t="shared" ref="N239" si="317">N238</f>
        <v>HP</v>
      </c>
      <c r="O239" s="10">
        <f t="shared" si="123"/>
        <v>2476200</v>
      </c>
      <c r="P239" s="11" t="str">
        <f t="shared" ref="P239" si="318">P238</f>
        <v>MAG</v>
      </c>
      <c r="Q239" s="10">
        <f t="shared" si="125"/>
        <v>742860</v>
      </c>
      <c r="R239" s="11" t="str">
        <f t="shared" ref="R239" si="319">R238</f>
        <v>DEF</v>
      </c>
      <c r="S239" s="10">
        <f t="shared" si="127"/>
        <v>247620</v>
      </c>
      <c r="T239" s="11" t="str">
        <f t="shared" ref="T239" si="320">T238</f>
        <v>MDEF</v>
      </c>
      <c r="U239" s="10">
        <f t="shared" si="129"/>
        <v>247620</v>
      </c>
      <c r="V239" s="11" t="str">
        <f t="shared" si="99"/>
        <v>ATK</v>
      </c>
      <c r="W239" s="10">
        <f t="shared" si="130"/>
        <v>742860</v>
      </c>
      <c r="X239" s="11"/>
      <c r="Y239" s="10">
        <f t="shared" si="154"/>
        <v>2476200</v>
      </c>
      <c r="Z239" s="10">
        <f t="shared" si="155"/>
        <v>742860</v>
      </c>
      <c r="AA239" s="10">
        <f t="shared" si="156"/>
        <v>742860</v>
      </c>
      <c r="AB239" s="10">
        <f t="shared" si="157"/>
        <v>247620</v>
      </c>
      <c r="AC239" s="10">
        <f t="shared" si="158"/>
        <v>247620</v>
      </c>
      <c r="AE239" s="10">
        <f t="shared" si="206"/>
        <v>17200</v>
      </c>
      <c r="AF239" s="10">
        <f t="shared" si="145"/>
        <v>5160</v>
      </c>
      <c r="AG239" s="10">
        <f t="shared" si="146"/>
        <v>5160</v>
      </c>
      <c r="AH239" s="10">
        <f t="shared" si="147"/>
        <v>1720</v>
      </c>
      <c r="AI239" s="10">
        <f t="shared" si="148"/>
        <v>1720</v>
      </c>
    </row>
    <row r="240" spans="2:35" ht="15.75">
      <c r="B240" s="4">
        <f t="shared" si="119"/>
        <v>102406</v>
      </c>
      <c r="C240" s="4">
        <f t="shared" si="92"/>
        <v>1</v>
      </c>
      <c r="D240" s="4">
        <f t="shared" si="137"/>
        <v>24</v>
      </c>
      <c r="E240" s="4">
        <f t="shared" si="138"/>
        <v>6</v>
      </c>
      <c r="F240" s="10" t="str">
        <f t="shared" si="131"/>
        <v>200015:74</v>
      </c>
      <c r="H240" s="11" t="str">
        <f t="shared" si="139"/>
        <v>{"PEOPLE":{"HP":2493400},"GOD":{"MAG":748020},"DEMON":{"DEF":249340},"IMMORTAL":{"MDEF":249340},"GHOST":{"ATK":748020}}</v>
      </c>
      <c r="I240" s="11"/>
      <c r="J240" s="4">
        <v>237</v>
      </c>
      <c r="K240" s="10">
        <f t="shared" ref="K240:L240" si="321">K239</f>
        <v>200015</v>
      </c>
      <c r="L240" s="10">
        <f t="shared" si="321"/>
        <v>74</v>
      </c>
      <c r="M240" s="11"/>
      <c r="N240" s="11" t="str">
        <f t="shared" ref="N240" si="322">N239</f>
        <v>HP</v>
      </c>
      <c r="O240" s="10">
        <f t="shared" si="123"/>
        <v>2493400</v>
      </c>
      <c r="P240" s="11" t="str">
        <f t="shared" ref="P240" si="323">P239</f>
        <v>MAG</v>
      </c>
      <c r="Q240" s="10">
        <f t="shared" si="125"/>
        <v>748020</v>
      </c>
      <c r="R240" s="11" t="str">
        <f t="shared" ref="R240" si="324">R239</f>
        <v>DEF</v>
      </c>
      <c r="S240" s="10">
        <f t="shared" si="127"/>
        <v>249340</v>
      </c>
      <c r="T240" s="11" t="str">
        <f t="shared" ref="T240" si="325">T239</f>
        <v>MDEF</v>
      </c>
      <c r="U240" s="10">
        <f t="shared" si="129"/>
        <v>249340</v>
      </c>
      <c r="V240" s="11" t="str">
        <f t="shared" si="99"/>
        <v>ATK</v>
      </c>
      <c r="W240" s="10">
        <f t="shared" si="130"/>
        <v>748020</v>
      </c>
      <c r="X240" s="11"/>
      <c r="Y240" s="10">
        <f t="shared" si="154"/>
        <v>2493400</v>
      </c>
      <c r="Z240" s="10">
        <f t="shared" si="155"/>
        <v>748020</v>
      </c>
      <c r="AA240" s="10">
        <f t="shared" si="156"/>
        <v>748020</v>
      </c>
      <c r="AB240" s="10">
        <f t="shared" si="157"/>
        <v>249340</v>
      </c>
      <c r="AC240" s="10">
        <f t="shared" si="158"/>
        <v>249340</v>
      </c>
      <c r="AE240" s="10">
        <f t="shared" si="206"/>
        <v>17200</v>
      </c>
      <c r="AF240" s="10">
        <f t="shared" si="145"/>
        <v>5160</v>
      </c>
      <c r="AG240" s="10">
        <f t="shared" si="146"/>
        <v>5160</v>
      </c>
      <c r="AH240" s="10">
        <f t="shared" si="147"/>
        <v>1720</v>
      </c>
      <c r="AI240" s="10">
        <f t="shared" si="148"/>
        <v>1720</v>
      </c>
    </row>
    <row r="241" spans="2:35" ht="15.75">
      <c r="B241" s="4">
        <f t="shared" si="119"/>
        <v>102407</v>
      </c>
      <c r="C241" s="4">
        <f t="shared" si="92"/>
        <v>1</v>
      </c>
      <c r="D241" s="4">
        <f t="shared" si="137"/>
        <v>24</v>
      </c>
      <c r="E241" s="4">
        <f t="shared" si="138"/>
        <v>7</v>
      </c>
      <c r="F241" s="10" t="str">
        <f t="shared" si="131"/>
        <v>200015:74</v>
      </c>
      <c r="H241" s="11" t="str">
        <f t="shared" si="139"/>
        <v>{"PEOPLE":{"HP":2510600},"GOD":{"MAG":753180},"DEMON":{"DEF":251060},"IMMORTAL":{"MDEF":251060},"GHOST":{"ATK":753180}}</v>
      </c>
      <c r="I241" s="11"/>
      <c r="J241" s="4">
        <v>238</v>
      </c>
      <c r="K241" s="10">
        <f t="shared" ref="K241:L241" si="326">K240</f>
        <v>200015</v>
      </c>
      <c r="L241" s="10">
        <f t="shared" si="326"/>
        <v>74</v>
      </c>
      <c r="M241" s="11"/>
      <c r="N241" s="11" t="str">
        <f t="shared" ref="N241" si="327">N240</f>
        <v>HP</v>
      </c>
      <c r="O241" s="10">
        <f t="shared" si="123"/>
        <v>2510600</v>
      </c>
      <c r="P241" s="11" t="str">
        <f t="shared" ref="P241" si="328">P240</f>
        <v>MAG</v>
      </c>
      <c r="Q241" s="10">
        <f t="shared" si="125"/>
        <v>753180</v>
      </c>
      <c r="R241" s="11" t="str">
        <f t="shared" ref="R241" si="329">R240</f>
        <v>DEF</v>
      </c>
      <c r="S241" s="10">
        <f t="shared" si="127"/>
        <v>251060</v>
      </c>
      <c r="T241" s="11" t="str">
        <f t="shared" ref="T241" si="330">T240</f>
        <v>MDEF</v>
      </c>
      <c r="U241" s="10">
        <f t="shared" si="129"/>
        <v>251060</v>
      </c>
      <c r="V241" s="11" t="str">
        <f t="shared" si="99"/>
        <v>ATK</v>
      </c>
      <c r="W241" s="10">
        <f t="shared" si="130"/>
        <v>753180</v>
      </c>
      <c r="X241" s="11"/>
      <c r="Y241" s="10">
        <f t="shared" si="154"/>
        <v>2510600</v>
      </c>
      <c r="Z241" s="10">
        <f t="shared" si="155"/>
        <v>753180</v>
      </c>
      <c r="AA241" s="10">
        <f t="shared" si="156"/>
        <v>753180</v>
      </c>
      <c r="AB241" s="10">
        <f t="shared" si="157"/>
        <v>251060</v>
      </c>
      <c r="AC241" s="10">
        <f t="shared" si="158"/>
        <v>251060</v>
      </c>
      <c r="AE241" s="10">
        <f t="shared" si="206"/>
        <v>17200</v>
      </c>
      <c r="AF241" s="10">
        <f t="shared" si="145"/>
        <v>5160</v>
      </c>
      <c r="AG241" s="10">
        <f t="shared" si="146"/>
        <v>5160</v>
      </c>
      <c r="AH241" s="10">
        <f t="shared" si="147"/>
        <v>1720</v>
      </c>
      <c r="AI241" s="10">
        <f t="shared" si="148"/>
        <v>1720</v>
      </c>
    </row>
    <row r="242" spans="2:35" ht="15.75">
      <c r="B242" s="4">
        <f t="shared" si="119"/>
        <v>102408</v>
      </c>
      <c r="C242" s="4">
        <f t="shared" si="92"/>
        <v>1</v>
      </c>
      <c r="D242" s="4">
        <f t="shared" si="137"/>
        <v>24</v>
      </c>
      <c r="E242" s="4">
        <f t="shared" si="138"/>
        <v>8</v>
      </c>
      <c r="F242" s="10" t="str">
        <f t="shared" si="131"/>
        <v>200015:74</v>
      </c>
      <c r="H242" s="11" t="str">
        <f t="shared" si="139"/>
        <v>{"PEOPLE":{"HP":2527800},"GOD":{"MAG":758340},"DEMON":{"DEF":252780},"IMMORTAL":{"MDEF":252780},"GHOST":{"ATK":758340}}</v>
      </c>
      <c r="I242" s="11"/>
      <c r="J242" s="4">
        <v>239</v>
      </c>
      <c r="K242" s="10">
        <f t="shared" ref="K242:L242" si="331">K241</f>
        <v>200015</v>
      </c>
      <c r="L242" s="10">
        <f t="shared" si="331"/>
        <v>74</v>
      </c>
      <c r="M242" s="11"/>
      <c r="N242" s="11" t="str">
        <f t="shared" ref="N242" si="332">N241</f>
        <v>HP</v>
      </c>
      <c r="O242" s="10">
        <f t="shared" si="123"/>
        <v>2527800</v>
      </c>
      <c r="P242" s="11" t="str">
        <f t="shared" ref="P242" si="333">P241</f>
        <v>MAG</v>
      </c>
      <c r="Q242" s="10">
        <f t="shared" si="125"/>
        <v>758340</v>
      </c>
      <c r="R242" s="11" t="str">
        <f t="shared" ref="R242" si="334">R241</f>
        <v>DEF</v>
      </c>
      <c r="S242" s="10">
        <f t="shared" si="127"/>
        <v>252780</v>
      </c>
      <c r="T242" s="11" t="str">
        <f t="shared" ref="T242" si="335">T241</f>
        <v>MDEF</v>
      </c>
      <c r="U242" s="10">
        <f t="shared" si="129"/>
        <v>252780</v>
      </c>
      <c r="V242" s="11" t="str">
        <f t="shared" si="99"/>
        <v>ATK</v>
      </c>
      <c r="W242" s="10">
        <f t="shared" si="130"/>
        <v>758340</v>
      </c>
      <c r="X242" s="11"/>
      <c r="Y242" s="10">
        <f t="shared" si="154"/>
        <v>2527800</v>
      </c>
      <c r="Z242" s="10">
        <f t="shared" si="155"/>
        <v>758340</v>
      </c>
      <c r="AA242" s="10">
        <f t="shared" si="156"/>
        <v>758340</v>
      </c>
      <c r="AB242" s="10">
        <f t="shared" si="157"/>
        <v>252780</v>
      </c>
      <c r="AC242" s="10">
        <f t="shared" si="158"/>
        <v>252780</v>
      </c>
      <c r="AE242" s="10">
        <f t="shared" si="206"/>
        <v>17200</v>
      </c>
      <c r="AF242" s="10">
        <f t="shared" si="145"/>
        <v>5160</v>
      </c>
      <c r="AG242" s="10">
        <f t="shared" si="146"/>
        <v>5160</v>
      </c>
      <c r="AH242" s="10">
        <f t="shared" si="147"/>
        <v>1720</v>
      </c>
      <c r="AI242" s="10">
        <f t="shared" si="148"/>
        <v>1720</v>
      </c>
    </row>
    <row r="243" spans="2:35" ht="15.75">
      <c r="B243" s="4">
        <f t="shared" si="119"/>
        <v>102409</v>
      </c>
      <c r="C243" s="4">
        <f t="shared" ref="C243:C306" si="336">C242</f>
        <v>1</v>
      </c>
      <c r="D243" s="4">
        <f t="shared" si="137"/>
        <v>24</v>
      </c>
      <c r="E243" s="4">
        <f t="shared" si="138"/>
        <v>9</v>
      </c>
      <c r="F243" s="10" t="str">
        <f t="shared" si="131"/>
        <v>200015:74</v>
      </c>
      <c r="H243" s="11" t="str">
        <f t="shared" si="139"/>
        <v>{"PEOPLE":{"HP":2545000},"GOD":{"MAG":763500},"DEMON":{"DEF":254500},"IMMORTAL":{"MDEF":254500},"GHOST":{"ATK":763500}}</v>
      </c>
      <c r="I243" s="11"/>
      <c r="J243" s="4">
        <v>240</v>
      </c>
      <c r="K243" s="10">
        <f t="shared" ref="K243:L243" si="337">K242</f>
        <v>200015</v>
      </c>
      <c r="L243" s="10">
        <f t="shared" si="337"/>
        <v>74</v>
      </c>
      <c r="M243" s="11"/>
      <c r="N243" s="11" t="str">
        <f t="shared" ref="N243" si="338">N242</f>
        <v>HP</v>
      </c>
      <c r="O243" s="10">
        <f t="shared" si="123"/>
        <v>2545000</v>
      </c>
      <c r="P243" s="11" t="str">
        <f t="shared" ref="P243" si="339">P242</f>
        <v>MAG</v>
      </c>
      <c r="Q243" s="10">
        <f t="shared" si="125"/>
        <v>763500</v>
      </c>
      <c r="R243" s="11" t="str">
        <f t="shared" ref="R243" si="340">R242</f>
        <v>DEF</v>
      </c>
      <c r="S243" s="10">
        <f t="shared" si="127"/>
        <v>254500</v>
      </c>
      <c r="T243" s="11" t="str">
        <f t="shared" ref="T243" si="341">T242</f>
        <v>MDEF</v>
      </c>
      <c r="U243" s="10">
        <f t="shared" si="129"/>
        <v>254500</v>
      </c>
      <c r="V243" s="11" t="str">
        <f t="shared" si="99"/>
        <v>ATK</v>
      </c>
      <c r="W243" s="10">
        <f t="shared" si="130"/>
        <v>763500</v>
      </c>
      <c r="X243" s="11"/>
      <c r="Y243" s="10">
        <f t="shared" si="154"/>
        <v>2545000</v>
      </c>
      <c r="Z243" s="10">
        <f t="shared" si="155"/>
        <v>763500</v>
      </c>
      <c r="AA243" s="10">
        <f t="shared" si="156"/>
        <v>763500</v>
      </c>
      <c r="AB243" s="10">
        <f t="shared" si="157"/>
        <v>254500</v>
      </c>
      <c r="AC243" s="10">
        <f t="shared" si="158"/>
        <v>254500</v>
      </c>
      <c r="AE243" s="10">
        <f t="shared" si="206"/>
        <v>17200</v>
      </c>
      <c r="AF243" s="10">
        <f t="shared" si="145"/>
        <v>5160</v>
      </c>
      <c r="AG243" s="10">
        <f t="shared" si="146"/>
        <v>5160</v>
      </c>
      <c r="AH243" s="10">
        <f t="shared" si="147"/>
        <v>1720</v>
      </c>
      <c r="AI243" s="10">
        <f t="shared" si="148"/>
        <v>1720</v>
      </c>
    </row>
    <row r="244" spans="2:35" ht="15.75">
      <c r="B244" s="4">
        <f t="shared" si="119"/>
        <v>102500</v>
      </c>
      <c r="C244" s="4">
        <f t="shared" si="336"/>
        <v>1</v>
      </c>
      <c r="D244" s="4">
        <f t="shared" si="137"/>
        <v>25</v>
      </c>
      <c r="E244" s="4">
        <f t="shared" si="138"/>
        <v>0</v>
      </c>
      <c r="F244" s="10" t="str">
        <f t="shared" si="131"/>
        <v>200015:222</v>
      </c>
      <c r="H244" s="11" t="str">
        <f t="shared" si="139"/>
        <v>{"PEOPLE":{"HP":2563400},"GOD":{"MAG":769020},"DEMON":{"DEF":256340},"IMMORTAL":{"MDEF":256340},"GHOST":{"ATK":769020}}</v>
      </c>
      <c r="I244" s="11"/>
      <c r="J244" s="4">
        <v>241</v>
      </c>
      <c r="K244" s="10">
        <f t="shared" ref="K244" si="342">K243</f>
        <v>200015</v>
      </c>
      <c r="L244" s="10">
        <f t="shared" ref="L244" si="343">ROUND(L243*3,)</f>
        <v>222</v>
      </c>
      <c r="M244" s="11"/>
      <c r="N244" s="11" t="str">
        <f t="shared" ref="N244" si="344">N243</f>
        <v>HP</v>
      </c>
      <c r="O244" s="10">
        <f t="shared" si="123"/>
        <v>2563400</v>
      </c>
      <c r="P244" s="11" t="str">
        <f t="shared" ref="P244" si="345">P243</f>
        <v>MAG</v>
      </c>
      <c r="Q244" s="10">
        <f t="shared" si="125"/>
        <v>769020</v>
      </c>
      <c r="R244" s="11" t="str">
        <f t="shared" ref="R244" si="346">R243</f>
        <v>DEF</v>
      </c>
      <c r="S244" s="10">
        <f t="shared" si="127"/>
        <v>256340</v>
      </c>
      <c r="T244" s="11" t="str">
        <f t="shared" ref="T244" si="347">T243</f>
        <v>MDEF</v>
      </c>
      <c r="U244" s="10">
        <f t="shared" si="129"/>
        <v>256340</v>
      </c>
      <c r="V244" s="11" t="str">
        <f t="shared" si="99"/>
        <v>ATK</v>
      </c>
      <c r="W244" s="10">
        <f t="shared" si="130"/>
        <v>769020</v>
      </c>
      <c r="X244" s="11"/>
      <c r="Y244" s="10">
        <f t="shared" si="154"/>
        <v>2563400</v>
      </c>
      <c r="Z244" s="10">
        <f t="shared" si="155"/>
        <v>769020</v>
      </c>
      <c r="AA244" s="10">
        <f t="shared" si="156"/>
        <v>769020</v>
      </c>
      <c r="AB244" s="10">
        <f t="shared" si="157"/>
        <v>256340</v>
      </c>
      <c r="AC244" s="10">
        <f t="shared" si="158"/>
        <v>256340</v>
      </c>
      <c r="AE244" s="10">
        <f t="shared" si="206"/>
        <v>18400</v>
      </c>
      <c r="AF244" s="10">
        <f t="shared" si="145"/>
        <v>5520</v>
      </c>
      <c r="AG244" s="10">
        <f t="shared" si="146"/>
        <v>5520</v>
      </c>
      <c r="AH244" s="10">
        <f t="shared" si="147"/>
        <v>1840</v>
      </c>
      <c r="AI244" s="10">
        <f t="shared" si="148"/>
        <v>1840</v>
      </c>
    </row>
    <row r="245" spans="2:35" ht="15.75">
      <c r="B245" s="4">
        <f t="shared" si="119"/>
        <v>102501</v>
      </c>
      <c r="C245" s="4">
        <f t="shared" si="336"/>
        <v>1</v>
      </c>
      <c r="D245" s="4">
        <f t="shared" si="137"/>
        <v>25</v>
      </c>
      <c r="E245" s="4">
        <f t="shared" si="138"/>
        <v>1</v>
      </c>
      <c r="F245" s="10" t="str">
        <f t="shared" si="131"/>
        <v>200015:80</v>
      </c>
      <c r="H245" s="11" t="str">
        <f t="shared" si="139"/>
        <v>{"PEOPLE":{"HP":2581800},"GOD":{"MAG":774540},"DEMON":{"DEF":258180},"IMMORTAL":{"MDEF":258180},"GHOST":{"ATK":774540}}</v>
      </c>
      <c r="I245" s="11"/>
      <c r="J245" s="4">
        <v>242</v>
      </c>
      <c r="K245" s="10">
        <f t="shared" ref="K245" si="348">K244</f>
        <v>200015</v>
      </c>
      <c r="L245" s="10">
        <f t="shared" ref="L245" si="349">ROUND(D244*D244/8,)+2</f>
        <v>80</v>
      </c>
      <c r="M245" s="11"/>
      <c r="N245" s="11" t="str">
        <f t="shared" ref="N245" si="350">N244</f>
        <v>HP</v>
      </c>
      <c r="O245" s="10">
        <f t="shared" si="123"/>
        <v>2581800</v>
      </c>
      <c r="P245" s="11" t="str">
        <f t="shared" ref="P245" si="351">P244</f>
        <v>MAG</v>
      </c>
      <c r="Q245" s="10">
        <f t="shared" si="125"/>
        <v>774540</v>
      </c>
      <c r="R245" s="11" t="str">
        <f t="shared" ref="R245" si="352">R244</f>
        <v>DEF</v>
      </c>
      <c r="S245" s="10">
        <f t="shared" si="127"/>
        <v>258180</v>
      </c>
      <c r="T245" s="11" t="str">
        <f t="shared" ref="T245" si="353">T244</f>
        <v>MDEF</v>
      </c>
      <c r="U245" s="10">
        <f t="shared" si="129"/>
        <v>258180</v>
      </c>
      <c r="V245" s="11" t="str">
        <f t="shared" si="99"/>
        <v>ATK</v>
      </c>
      <c r="W245" s="10">
        <f t="shared" si="130"/>
        <v>774540</v>
      </c>
      <c r="X245" s="11"/>
      <c r="Y245" s="10">
        <f t="shared" si="154"/>
        <v>2581800</v>
      </c>
      <c r="Z245" s="10">
        <f t="shared" si="155"/>
        <v>774540</v>
      </c>
      <c r="AA245" s="10">
        <f t="shared" si="156"/>
        <v>774540</v>
      </c>
      <c r="AB245" s="10">
        <f t="shared" si="157"/>
        <v>258180</v>
      </c>
      <c r="AC245" s="10">
        <f t="shared" si="158"/>
        <v>258180</v>
      </c>
      <c r="AE245" s="10">
        <f t="shared" si="206"/>
        <v>18400</v>
      </c>
      <c r="AF245" s="10">
        <f t="shared" si="145"/>
        <v>5520</v>
      </c>
      <c r="AG245" s="10">
        <f t="shared" si="146"/>
        <v>5520</v>
      </c>
      <c r="AH245" s="10">
        <f t="shared" si="147"/>
        <v>1840</v>
      </c>
      <c r="AI245" s="10">
        <f t="shared" si="148"/>
        <v>1840</v>
      </c>
    </row>
    <row r="246" spans="2:35" ht="15.75">
      <c r="B246" s="4">
        <f t="shared" si="119"/>
        <v>102502</v>
      </c>
      <c r="C246" s="4">
        <f t="shared" si="336"/>
        <v>1</v>
      </c>
      <c r="D246" s="4">
        <f t="shared" si="137"/>
        <v>25</v>
      </c>
      <c r="E246" s="4">
        <f t="shared" si="138"/>
        <v>2</v>
      </c>
      <c r="F246" s="10" t="str">
        <f t="shared" si="131"/>
        <v>200015:80</v>
      </c>
      <c r="H246" s="11" t="str">
        <f t="shared" si="139"/>
        <v>{"PEOPLE":{"HP":2600200},"GOD":{"MAG":780060},"DEMON":{"DEF":260020},"IMMORTAL":{"MDEF":260020},"GHOST":{"ATK":780060}}</v>
      </c>
      <c r="I246" s="11"/>
      <c r="J246" s="4">
        <v>243</v>
      </c>
      <c r="K246" s="10">
        <f t="shared" ref="K246:L246" si="354">K245</f>
        <v>200015</v>
      </c>
      <c r="L246" s="10">
        <f t="shared" si="354"/>
        <v>80</v>
      </c>
      <c r="M246" s="11"/>
      <c r="N246" s="11" t="str">
        <f t="shared" ref="N246" si="355">N245</f>
        <v>HP</v>
      </c>
      <c r="O246" s="10">
        <f t="shared" si="123"/>
        <v>2600200</v>
      </c>
      <c r="P246" s="11" t="str">
        <f t="shared" ref="P246" si="356">P245</f>
        <v>MAG</v>
      </c>
      <c r="Q246" s="10">
        <f t="shared" si="125"/>
        <v>780060</v>
      </c>
      <c r="R246" s="11" t="str">
        <f t="shared" ref="R246" si="357">R245</f>
        <v>DEF</v>
      </c>
      <c r="S246" s="10">
        <f t="shared" si="127"/>
        <v>260020</v>
      </c>
      <c r="T246" s="11" t="str">
        <f t="shared" ref="T246" si="358">T245</f>
        <v>MDEF</v>
      </c>
      <c r="U246" s="10">
        <f t="shared" si="129"/>
        <v>260020</v>
      </c>
      <c r="V246" s="11" t="str">
        <f t="shared" si="99"/>
        <v>ATK</v>
      </c>
      <c r="W246" s="10">
        <f t="shared" si="130"/>
        <v>780060</v>
      </c>
      <c r="X246" s="11"/>
      <c r="Y246" s="10">
        <f t="shared" si="154"/>
        <v>2600200</v>
      </c>
      <c r="Z246" s="10">
        <f t="shared" si="155"/>
        <v>780060</v>
      </c>
      <c r="AA246" s="10">
        <f t="shared" si="156"/>
        <v>780060</v>
      </c>
      <c r="AB246" s="10">
        <f t="shared" si="157"/>
        <v>260020</v>
      </c>
      <c r="AC246" s="10">
        <f t="shared" si="158"/>
        <v>260020</v>
      </c>
      <c r="AE246" s="10">
        <f t="shared" si="206"/>
        <v>18400</v>
      </c>
      <c r="AF246" s="10">
        <f t="shared" si="145"/>
        <v>5520</v>
      </c>
      <c r="AG246" s="10">
        <f t="shared" si="146"/>
        <v>5520</v>
      </c>
      <c r="AH246" s="10">
        <f t="shared" si="147"/>
        <v>1840</v>
      </c>
      <c r="AI246" s="10">
        <f t="shared" si="148"/>
        <v>1840</v>
      </c>
    </row>
    <row r="247" spans="2:35" ht="15.75">
      <c r="B247" s="4">
        <f t="shared" si="119"/>
        <v>102503</v>
      </c>
      <c r="C247" s="4">
        <f t="shared" si="336"/>
        <v>1</v>
      </c>
      <c r="D247" s="4">
        <f t="shared" si="137"/>
        <v>25</v>
      </c>
      <c r="E247" s="4">
        <f t="shared" si="138"/>
        <v>3</v>
      </c>
      <c r="F247" s="10" t="str">
        <f t="shared" si="131"/>
        <v>200015:80</v>
      </c>
      <c r="H247" s="11" t="str">
        <f t="shared" si="139"/>
        <v>{"PEOPLE":{"HP":2618600},"GOD":{"MAG":785580},"DEMON":{"DEF":261860},"IMMORTAL":{"MDEF":261860},"GHOST":{"ATK":785580}}</v>
      </c>
      <c r="I247" s="11"/>
      <c r="J247" s="4">
        <v>244</v>
      </c>
      <c r="K247" s="10">
        <f t="shared" ref="K247:L247" si="359">K246</f>
        <v>200015</v>
      </c>
      <c r="L247" s="10">
        <f t="shared" si="359"/>
        <v>80</v>
      </c>
      <c r="M247" s="11"/>
      <c r="N247" s="11" t="str">
        <f t="shared" ref="N247" si="360">N246</f>
        <v>HP</v>
      </c>
      <c r="O247" s="10">
        <f t="shared" si="123"/>
        <v>2618600</v>
      </c>
      <c r="P247" s="11" t="str">
        <f t="shared" ref="P247" si="361">P246</f>
        <v>MAG</v>
      </c>
      <c r="Q247" s="10">
        <f t="shared" si="125"/>
        <v>785580</v>
      </c>
      <c r="R247" s="11" t="str">
        <f t="shared" ref="R247" si="362">R246</f>
        <v>DEF</v>
      </c>
      <c r="S247" s="10">
        <f t="shared" si="127"/>
        <v>261860</v>
      </c>
      <c r="T247" s="11" t="str">
        <f t="shared" ref="T247" si="363">T246</f>
        <v>MDEF</v>
      </c>
      <c r="U247" s="10">
        <f t="shared" si="129"/>
        <v>261860</v>
      </c>
      <c r="V247" s="11" t="str">
        <f t="shared" si="99"/>
        <v>ATK</v>
      </c>
      <c r="W247" s="10">
        <f t="shared" si="130"/>
        <v>785580</v>
      </c>
      <c r="X247" s="11"/>
      <c r="Y247" s="10">
        <f t="shared" si="154"/>
        <v>2618600</v>
      </c>
      <c r="Z247" s="10">
        <f t="shared" si="155"/>
        <v>785580</v>
      </c>
      <c r="AA247" s="10">
        <f t="shared" si="156"/>
        <v>785580</v>
      </c>
      <c r="AB247" s="10">
        <f t="shared" si="157"/>
        <v>261860</v>
      </c>
      <c r="AC247" s="10">
        <f t="shared" si="158"/>
        <v>261860</v>
      </c>
      <c r="AE247" s="10">
        <f t="shared" si="206"/>
        <v>18400</v>
      </c>
      <c r="AF247" s="10">
        <f t="shared" si="145"/>
        <v>5520</v>
      </c>
      <c r="AG247" s="10">
        <f t="shared" si="146"/>
        <v>5520</v>
      </c>
      <c r="AH247" s="10">
        <f t="shared" si="147"/>
        <v>1840</v>
      </c>
      <c r="AI247" s="10">
        <f t="shared" si="148"/>
        <v>1840</v>
      </c>
    </row>
    <row r="248" spans="2:35" ht="15.75">
      <c r="B248" s="4">
        <f t="shared" si="119"/>
        <v>102504</v>
      </c>
      <c r="C248" s="4">
        <f t="shared" si="336"/>
        <v>1</v>
      </c>
      <c r="D248" s="4">
        <f t="shared" si="137"/>
        <v>25</v>
      </c>
      <c r="E248" s="4">
        <f t="shared" si="138"/>
        <v>4</v>
      </c>
      <c r="F248" s="10" t="str">
        <f t="shared" si="131"/>
        <v>200015:80</v>
      </c>
      <c r="H248" s="11" t="str">
        <f t="shared" si="139"/>
        <v>{"PEOPLE":{"HP":2637000},"GOD":{"MAG":791100},"DEMON":{"DEF":263700},"IMMORTAL":{"MDEF":263700},"GHOST":{"ATK":791100}}</v>
      </c>
      <c r="I248" s="11"/>
      <c r="J248" s="4">
        <v>245</v>
      </c>
      <c r="K248" s="10">
        <f t="shared" ref="K248:L248" si="364">K247</f>
        <v>200015</v>
      </c>
      <c r="L248" s="10">
        <f t="shared" si="364"/>
        <v>80</v>
      </c>
      <c r="M248" s="11"/>
      <c r="N248" s="11" t="str">
        <f t="shared" ref="N248" si="365">N247</f>
        <v>HP</v>
      </c>
      <c r="O248" s="10">
        <f t="shared" si="123"/>
        <v>2637000</v>
      </c>
      <c r="P248" s="11" t="str">
        <f t="shared" ref="P248" si="366">P247</f>
        <v>MAG</v>
      </c>
      <c r="Q248" s="10">
        <f t="shared" si="125"/>
        <v>791100</v>
      </c>
      <c r="R248" s="11" t="str">
        <f t="shared" ref="R248" si="367">R247</f>
        <v>DEF</v>
      </c>
      <c r="S248" s="10">
        <f t="shared" si="127"/>
        <v>263700</v>
      </c>
      <c r="T248" s="11" t="str">
        <f t="shared" ref="T248" si="368">T247</f>
        <v>MDEF</v>
      </c>
      <c r="U248" s="10">
        <f t="shared" si="129"/>
        <v>263700</v>
      </c>
      <c r="V248" s="11" t="str">
        <f t="shared" si="99"/>
        <v>ATK</v>
      </c>
      <c r="W248" s="10">
        <f t="shared" si="130"/>
        <v>791100</v>
      </c>
      <c r="X248" s="11"/>
      <c r="Y248" s="10">
        <f t="shared" si="154"/>
        <v>2637000</v>
      </c>
      <c r="Z248" s="10">
        <f t="shared" si="155"/>
        <v>791100</v>
      </c>
      <c r="AA248" s="10">
        <f t="shared" si="156"/>
        <v>791100</v>
      </c>
      <c r="AB248" s="10">
        <f t="shared" si="157"/>
        <v>263700</v>
      </c>
      <c r="AC248" s="10">
        <f t="shared" si="158"/>
        <v>263700</v>
      </c>
      <c r="AE248" s="10">
        <f t="shared" si="206"/>
        <v>18400</v>
      </c>
      <c r="AF248" s="10">
        <f t="shared" si="145"/>
        <v>5520</v>
      </c>
      <c r="AG248" s="10">
        <f t="shared" si="146"/>
        <v>5520</v>
      </c>
      <c r="AH248" s="10">
        <f t="shared" si="147"/>
        <v>1840</v>
      </c>
      <c r="AI248" s="10">
        <f t="shared" si="148"/>
        <v>1840</v>
      </c>
    </row>
    <row r="249" spans="2:35" ht="15.75">
      <c r="B249" s="4">
        <f t="shared" si="119"/>
        <v>102505</v>
      </c>
      <c r="C249" s="4">
        <f t="shared" si="336"/>
        <v>1</v>
      </c>
      <c r="D249" s="4">
        <f t="shared" si="137"/>
        <v>25</v>
      </c>
      <c r="E249" s="4">
        <f t="shared" si="138"/>
        <v>5</v>
      </c>
      <c r="F249" s="10" t="str">
        <f t="shared" si="131"/>
        <v>200015:80</v>
      </c>
      <c r="H249" s="11" t="str">
        <f t="shared" si="139"/>
        <v>{"PEOPLE":{"HP":2655400},"GOD":{"MAG":796620},"DEMON":{"DEF":265540},"IMMORTAL":{"MDEF":265540},"GHOST":{"ATK":796620}}</v>
      </c>
      <c r="I249" s="11"/>
      <c r="J249" s="4">
        <v>246</v>
      </c>
      <c r="K249" s="10">
        <f t="shared" ref="K249:L249" si="369">K248</f>
        <v>200015</v>
      </c>
      <c r="L249" s="10">
        <f t="shared" si="369"/>
        <v>80</v>
      </c>
      <c r="M249" s="11"/>
      <c r="N249" s="11" t="str">
        <f t="shared" ref="N249" si="370">N248</f>
        <v>HP</v>
      </c>
      <c r="O249" s="10">
        <f t="shared" si="123"/>
        <v>2655400</v>
      </c>
      <c r="P249" s="11" t="str">
        <f t="shared" ref="P249" si="371">P248</f>
        <v>MAG</v>
      </c>
      <c r="Q249" s="10">
        <f t="shared" si="125"/>
        <v>796620</v>
      </c>
      <c r="R249" s="11" t="str">
        <f t="shared" ref="R249" si="372">R248</f>
        <v>DEF</v>
      </c>
      <c r="S249" s="10">
        <f t="shared" si="127"/>
        <v>265540</v>
      </c>
      <c r="T249" s="11" t="str">
        <f t="shared" ref="T249" si="373">T248</f>
        <v>MDEF</v>
      </c>
      <c r="U249" s="10">
        <f t="shared" si="129"/>
        <v>265540</v>
      </c>
      <c r="V249" s="11" t="str">
        <f t="shared" si="99"/>
        <v>ATK</v>
      </c>
      <c r="W249" s="10">
        <f t="shared" si="130"/>
        <v>796620</v>
      </c>
      <c r="X249" s="11"/>
      <c r="Y249" s="10">
        <f t="shared" si="154"/>
        <v>2655400</v>
      </c>
      <c r="Z249" s="10">
        <f t="shared" si="155"/>
        <v>796620</v>
      </c>
      <c r="AA249" s="10">
        <f t="shared" si="156"/>
        <v>796620</v>
      </c>
      <c r="AB249" s="10">
        <f t="shared" si="157"/>
        <v>265540</v>
      </c>
      <c r="AC249" s="10">
        <f t="shared" si="158"/>
        <v>265540</v>
      </c>
      <c r="AE249" s="10">
        <f t="shared" si="206"/>
        <v>18400</v>
      </c>
      <c r="AF249" s="10">
        <f t="shared" si="145"/>
        <v>5520</v>
      </c>
      <c r="AG249" s="10">
        <f t="shared" si="146"/>
        <v>5520</v>
      </c>
      <c r="AH249" s="10">
        <f t="shared" si="147"/>
        <v>1840</v>
      </c>
      <c r="AI249" s="10">
        <f t="shared" si="148"/>
        <v>1840</v>
      </c>
    </row>
    <row r="250" spans="2:35" ht="15.75">
      <c r="B250" s="4">
        <f t="shared" si="119"/>
        <v>102506</v>
      </c>
      <c r="C250" s="4">
        <f t="shared" si="336"/>
        <v>1</v>
      </c>
      <c r="D250" s="4">
        <f t="shared" si="137"/>
        <v>25</v>
      </c>
      <c r="E250" s="4">
        <f t="shared" si="138"/>
        <v>6</v>
      </c>
      <c r="F250" s="10" t="str">
        <f t="shared" si="131"/>
        <v>200015:80</v>
      </c>
      <c r="H250" s="11" t="str">
        <f t="shared" si="139"/>
        <v>{"PEOPLE":{"HP":2673800},"GOD":{"MAG":802140},"DEMON":{"DEF":267380},"IMMORTAL":{"MDEF":267380},"GHOST":{"ATK":802140}}</v>
      </c>
      <c r="I250" s="11"/>
      <c r="J250" s="4">
        <v>247</v>
      </c>
      <c r="K250" s="10">
        <f t="shared" ref="K250:L250" si="374">K249</f>
        <v>200015</v>
      </c>
      <c r="L250" s="10">
        <f t="shared" si="374"/>
        <v>80</v>
      </c>
      <c r="M250" s="11"/>
      <c r="N250" s="11" t="str">
        <f t="shared" ref="N250" si="375">N249</f>
        <v>HP</v>
      </c>
      <c r="O250" s="10">
        <f t="shared" si="123"/>
        <v>2673800</v>
      </c>
      <c r="P250" s="11" t="str">
        <f t="shared" ref="P250" si="376">P249</f>
        <v>MAG</v>
      </c>
      <c r="Q250" s="10">
        <f t="shared" si="125"/>
        <v>802140</v>
      </c>
      <c r="R250" s="11" t="str">
        <f t="shared" ref="R250" si="377">R249</f>
        <v>DEF</v>
      </c>
      <c r="S250" s="10">
        <f t="shared" si="127"/>
        <v>267380</v>
      </c>
      <c r="T250" s="11" t="str">
        <f t="shared" ref="T250" si="378">T249</f>
        <v>MDEF</v>
      </c>
      <c r="U250" s="10">
        <f t="shared" si="129"/>
        <v>267380</v>
      </c>
      <c r="V250" s="11" t="str">
        <f t="shared" si="99"/>
        <v>ATK</v>
      </c>
      <c r="W250" s="10">
        <f t="shared" si="130"/>
        <v>802140</v>
      </c>
      <c r="X250" s="11"/>
      <c r="Y250" s="10">
        <f t="shared" si="154"/>
        <v>2673800</v>
      </c>
      <c r="Z250" s="10">
        <f t="shared" si="155"/>
        <v>802140</v>
      </c>
      <c r="AA250" s="10">
        <f t="shared" si="156"/>
        <v>802140</v>
      </c>
      <c r="AB250" s="10">
        <f t="shared" si="157"/>
        <v>267380</v>
      </c>
      <c r="AC250" s="10">
        <f t="shared" si="158"/>
        <v>267380</v>
      </c>
      <c r="AE250" s="10">
        <f t="shared" si="206"/>
        <v>18400</v>
      </c>
      <c r="AF250" s="10">
        <f t="shared" si="145"/>
        <v>5520</v>
      </c>
      <c r="AG250" s="10">
        <f t="shared" si="146"/>
        <v>5520</v>
      </c>
      <c r="AH250" s="10">
        <f t="shared" si="147"/>
        <v>1840</v>
      </c>
      <c r="AI250" s="10">
        <f t="shared" si="148"/>
        <v>1840</v>
      </c>
    </row>
    <row r="251" spans="2:35" ht="15.75">
      <c r="B251" s="4">
        <f t="shared" si="119"/>
        <v>102507</v>
      </c>
      <c r="C251" s="4">
        <f t="shared" si="336"/>
        <v>1</v>
      </c>
      <c r="D251" s="4">
        <f t="shared" si="137"/>
        <v>25</v>
      </c>
      <c r="E251" s="4">
        <f t="shared" si="138"/>
        <v>7</v>
      </c>
      <c r="F251" s="10" t="str">
        <f t="shared" si="131"/>
        <v>200015:80</v>
      </c>
      <c r="H251" s="11" t="str">
        <f t="shared" si="139"/>
        <v>{"PEOPLE":{"HP":2692200},"GOD":{"MAG":807660},"DEMON":{"DEF":269220},"IMMORTAL":{"MDEF":269220},"GHOST":{"ATK":807660}}</v>
      </c>
      <c r="I251" s="11"/>
      <c r="J251" s="4">
        <v>248</v>
      </c>
      <c r="K251" s="10">
        <f t="shared" ref="K251:L251" si="379">K250</f>
        <v>200015</v>
      </c>
      <c r="L251" s="10">
        <f t="shared" si="379"/>
        <v>80</v>
      </c>
      <c r="M251" s="11"/>
      <c r="N251" s="11" t="str">
        <f t="shared" ref="N251" si="380">N250</f>
        <v>HP</v>
      </c>
      <c r="O251" s="10">
        <f t="shared" si="123"/>
        <v>2692200</v>
      </c>
      <c r="P251" s="11" t="str">
        <f t="shared" ref="P251" si="381">P250</f>
        <v>MAG</v>
      </c>
      <c r="Q251" s="10">
        <f t="shared" si="125"/>
        <v>807660</v>
      </c>
      <c r="R251" s="11" t="str">
        <f t="shared" ref="R251" si="382">R250</f>
        <v>DEF</v>
      </c>
      <c r="S251" s="10">
        <f t="shared" si="127"/>
        <v>269220</v>
      </c>
      <c r="T251" s="11" t="str">
        <f t="shared" ref="T251" si="383">T250</f>
        <v>MDEF</v>
      </c>
      <c r="U251" s="10">
        <f t="shared" si="129"/>
        <v>269220</v>
      </c>
      <c r="V251" s="11" t="str">
        <f t="shared" si="99"/>
        <v>ATK</v>
      </c>
      <c r="W251" s="10">
        <f t="shared" si="130"/>
        <v>807660</v>
      </c>
      <c r="X251" s="11"/>
      <c r="Y251" s="10">
        <f t="shared" si="154"/>
        <v>2692200</v>
      </c>
      <c r="Z251" s="10">
        <f t="shared" si="155"/>
        <v>807660</v>
      </c>
      <c r="AA251" s="10">
        <f t="shared" si="156"/>
        <v>807660</v>
      </c>
      <c r="AB251" s="10">
        <f t="shared" si="157"/>
        <v>269220</v>
      </c>
      <c r="AC251" s="10">
        <f t="shared" si="158"/>
        <v>269220</v>
      </c>
      <c r="AE251" s="10">
        <f t="shared" si="206"/>
        <v>18400</v>
      </c>
      <c r="AF251" s="10">
        <f t="shared" si="145"/>
        <v>5520</v>
      </c>
      <c r="AG251" s="10">
        <f t="shared" si="146"/>
        <v>5520</v>
      </c>
      <c r="AH251" s="10">
        <f t="shared" si="147"/>
        <v>1840</v>
      </c>
      <c r="AI251" s="10">
        <f t="shared" si="148"/>
        <v>1840</v>
      </c>
    </row>
    <row r="252" spans="2:35" ht="15.75">
      <c r="B252" s="4">
        <f t="shared" si="119"/>
        <v>102508</v>
      </c>
      <c r="C252" s="4">
        <f t="shared" si="336"/>
        <v>1</v>
      </c>
      <c r="D252" s="4">
        <f t="shared" si="137"/>
        <v>25</v>
      </c>
      <c r="E252" s="4">
        <f t="shared" si="138"/>
        <v>8</v>
      </c>
      <c r="F252" s="10" t="str">
        <f t="shared" si="131"/>
        <v>200015:80</v>
      </c>
      <c r="H252" s="11" t="str">
        <f t="shared" si="139"/>
        <v>{"PEOPLE":{"HP":2710600},"GOD":{"MAG":813180},"DEMON":{"DEF":271060},"IMMORTAL":{"MDEF":271060},"GHOST":{"ATK":813180}}</v>
      </c>
      <c r="I252" s="11"/>
      <c r="J252" s="4">
        <v>249</v>
      </c>
      <c r="K252" s="10">
        <f t="shared" ref="K252:L252" si="384">K251</f>
        <v>200015</v>
      </c>
      <c r="L252" s="10">
        <f t="shared" si="384"/>
        <v>80</v>
      </c>
      <c r="M252" s="11"/>
      <c r="N252" s="11" t="str">
        <f t="shared" ref="N252" si="385">N251</f>
        <v>HP</v>
      </c>
      <c r="O252" s="10">
        <f t="shared" si="123"/>
        <v>2710600</v>
      </c>
      <c r="P252" s="11" t="str">
        <f t="shared" ref="P252" si="386">P251</f>
        <v>MAG</v>
      </c>
      <c r="Q252" s="10">
        <f t="shared" si="125"/>
        <v>813180</v>
      </c>
      <c r="R252" s="11" t="str">
        <f t="shared" ref="R252" si="387">R251</f>
        <v>DEF</v>
      </c>
      <c r="S252" s="10">
        <f t="shared" si="127"/>
        <v>271060</v>
      </c>
      <c r="T252" s="11" t="str">
        <f t="shared" ref="T252" si="388">T251</f>
        <v>MDEF</v>
      </c>
      <c r="U252" s="10">
        <f t="shared" si="129"/>
        <v>271060</v>
      </c>
      <c r="V252" s="11" t="str">
        <f t="shared" si="99"/>
        <v>ATK</v>
      </c>
      <c r="W252" s="10">
        <f t="shared" si="130"/>
        <v>813180</v>
      </c>
      <c r="X252" s="11"/>
      <c r="Y252" s="10">
        <f t="shared" si="154"/>
        <v>2710600</v>
      </c>
      <c r="Z252" s="10">
        <f t="shared" si="155"/>
        <v>813180</v>
      </c>
      <c r="AA252" s="10">
        <f t="shared" si="156"/>
        <v>813180</v>
      </c>
      <c r="AB252" s="10">
        <f t="shared" si="157"/>
        <v>271060</v>
      </c>
      <c r="AC252" s="10">
        <f t="shared" si="158"/>
        <v>271060</v>
      </c>
      <c r="AE252" s="10">
        <f t="shared" si="206"/>
        <v>18400</v>
      </c>
      <c r="AF252" s="10">
        <f t="shared" si="145"/>
        <v>5520</v>
      </c>
      <c r="AG252" s="10">
        <f t="shared" si="146"/>
        <v>5520</v>
      </c>
      <c r="AH252" s="10">
        <f t="shared" si="147"/>
        <v>1840</v>
      </c>
      <c r="AI252" s="10">
        <f t="shared" si="148"/>
        <v>1840</v>
      </c>
    </row>
    <row r="253" spans="2:35" ht="15.75">
      <c r="B253" s="4">
        <f t="shared" si="119"/>
        <v>102509</v>
      </c>
      <c r="C253" s="4">
        <f t="shared" si="336"/>
        <v>1</v>
      </c>
      <c r="D253" s="4">
        <f t="shared" si="137"/>
        <v>25</v>
      </c>
      <c r="E253" s="4">
        <f t="shared" si="138"/>
        <v>9</v>
      </c>
      <c r="F253" s="10" t="str">
        <f t="shared" si="131"/>
        <v>200015:80</v>
      </c>
      <c r="H253" s="11" t="str">
        <f t="shared" si="139"/>
        <v>{"PEOPLE":{"HP":2729000},"GOD":{"MAG":818700},"DEMON":{"DEF":272900},"IMMORTAL":{"MDEF":272900},"GHOST":{"ATK":818700}}</v>
      </c>
      <c r="I253" s="11"/>
      <c r="J253" s="4">
        <v>250</v>
      </c>
      <c r="K253" s="10">
        <f t="shared" ref="K253:L253" si="389">K252</f>
        <v>200015</v>
      </c>
      <c r="L253" s="10">
        <f t="shared" si="389"/>
        <v>80</v>
      </c>
      <c r="M253" s="11"/>
      <c r="N253" s="11" t="str">
        <f t="shared" ref="N253" si="390">N252</f>
        <v>HP</v>
      </c>
      <c r="O253" s="10">
        <f t="shared" si="123"/>
        <v>2729000</v>
      </c>
      <c r="P253" s="11" t="str">
        <f t="shared" ref="P253" si="391">P252</f>
        <v>MAG</v>
      </c>
      <c r="Q253" s="10">
        <f t="shared" si="125"/>
        <v>818700</v>
      </c>
      <c r="R253" s="11" t="str">
        <f t="shared" ref="R253" si="392">R252</f>
        <v>DEF</v>
      </c>
      <c r="S253" s="10">
        <f t="shared" si="127"/>
        <v>272900</v>
      </c>
      <c r="T253" s="11" t="str">
        <f t="shared" ref="T253" si="393">T252</f>
        <v>MDEF</v>
      </c>
      <c r="U253" s="10">
        <f t="shared" si="129"/>
        <v>272900</v>
      </c>
      <c r="V253" s="11" t="str">
        <f t="shared" si="99"/>
        <v>ATK</v>
      </c>
      <c r="W253" s="10">
        <f t="shared" si="130"/>
        <v>818700</v>
      </c>
      <c r="X253" s="11"/>
      <c r="Y253" s="10">
        <f t="shared" si="154"/>
        <v>2729000</v>
      </c>
      <c r="Z253" s="10">
        <f t="shared" si="155"/>
        <v>818700</v>
      </c>
      <c r="AA253" s="10">
        <f t="shared" si="156"/>
        <v>818700</v>
      </c>
      <c r="AB253" s="10">
        <f t="shared" si="157"/>
        <v>272900</v>
      </c>
      <c r="AC253" s="10">
        <f t="shared" si="158"/>
        <v>272900</v>
      </c>
      <c r="AE253" s="10">
        <f t="shared" si="206"/>
        <v>18400</v>
      </c>
      <c r="AF253" s="10">
        <f t="shared" si="145"/>
        <v>5520</v>
      </c>
      <c r="AG253" s="10">
        <f t="shared" si="146"/>
        <v>5520</v>
      </c>
      <c r="AH253" s="10">
        <f t="shared" si="147"/>
        <v>1840</v>
      </c>
      <c r="AI253" s="10">
        <f t="shared" si="148"/>
        <v>1840</v>
      </c>
    </row>
    <row r="254" spans="2:35" ht="15.75">
      <c r="B254" s="4">
        <f t="shared" si="119"/>
        <v>102600</v>
      </c>
      <c r="C254" s="4">
        <f t="shared" si="336"/>
        <v>1</v>
      </c>
      <c r="D254" s="4">
        <f t="shared" si="137"/>
        <v>26</v>
      </c>
      <c r="E254" s="4">
        <f t="shared" si="138"/>
        <v>0</v>
      </c>
      <c r="F254" s="10" t="str">
        <f t="shared" si="131"/>
        <v>200015:240</v>
      </c>
      <c r="H254" s="11" t="str">
        <f t="shared" si="139"/>
        <v>{"PEOPLE":{"HP":2747400},"GOD":{"MAG":824220},"DEMON":{"DEF":274740},"IMMORTAL":{"MDEF":274740},"GHOST":{"ATK":824220}}</v>
      </c>
      <c r="I254" s="11"/>
      <c r="J254" s="4">
        <v>251</v>
      </c>
      <c r="K254" s="10">
        <f t="shared" ref="K254" si="394">K253</f>
        <v>200015</v>
      </c>
      <c r="L254" s="10">
        <f t="shared" ref="L254" si="395">ROUND(L253*3,)</f>
        <v>240</v>
      </c>
      <c r="M254" s="11"/>
      <c r="N254" s="11" t="str">
        <f t="shared" ref="N254" si="396">N253</f>
        <v>HP</v>
      </c>
      <c r="O254" s="10">
        <f t="shared" si="123"/>
        <v>2747400</v>
      </c>
      <c r="P254" s="11" t="str">
        <f t="shared" ref="P254" si="397">P253</f>
        <v>MAG</v>
      </c>
      <c r="Q254" s="10">
        <f t="shared" si="125"/>
        <v>824220</v>
      </c>
      <c r="R254" s="11" t="str">
        <f t="shared" ref="R254" si="398">R253</f>
        <v>DEF</v>
      </c>
      <c r="S254" s="10">
        <f t="shared" si="127"/>
        <v>274740</v>
      </c>
      <c r="T254" s="11" t="str">
        <f t="shared" ref="T254" si="399">T253</f>
        <v>MDEF</v>
      </c>
      <c r="U254" s="10">
        <f t="shared" si="129"/>
        <v>274740</v>
      </c>
      <c r="V254" s="11" t="str">
        <f t="shared" si="99"/>
        <v>ATK</v>
      </c>
      <c r="W254" s="10">
        <f t="shared" si="130"/>
        <v>824220</v>
      </c>
      <c r="X254" s="11"/>
      <c r="Y254" s="10">
        <f t="shared" si="154"/>
        <v>2747400</v>
      </c>
      <c r="Z254" s="10">
        <f t="shared" si="155"/>
        <v>824220</v>
      </c>
      <c r="AA254" s="10">
        <f t="shared" si="156"/>
        <v>824220</v>
      </c>
      <c r="AB254" s="10">
        <f t="shared" si="157"/>
        <v>274740</v>
      </c>
      <c r="AC254" s="10">
        <f t="shared" si="158"/>
        <v>274740</v>
      </c>
      <c r="AE254" s="10">
        <f t="shared" si="206"/>
        <v>18400</v>
      </c>
      <c r="AF254" s="10">
        <f t="shared" si="145"/>
        <v>5520</v>
      </c>
      <c r="AG254" s="10">
        <f t="shared" si="146"/>
        <v>5520</v>
      </c>
      <c r="AH254" s="10">
        <f t="shared" si="147"/>
        <v>1840</v>
      </c>
      <c r="AI254" s="10">
        <f t="shared" si="148"/>
        <v>1840</v>
      </c>
    </row>
    <row r="255" spans="2:35" ht="15.75">
      <c r="B255" s="4">
        <f t="shared" si="119"/>
        <v>102601</v>
      </c>
      <c r="C255" s="4">
        <f t="shared" si="336"/>
        <v>1</v>
      </c>
      <c r="D255" s="4">
        <f t="shared" si="137"/>
        <v>26</v>
      </c>
      <c r="E255" s="4">
        <f t="shared" si="138"/>
        <v>1</v>
      </c>
      <c r="F255" s="10" t="str">
        <f t="shared" si="131"/>
        <v>200015:87</v>
      </c>
      <c r="H255" s="11" t="str">
        <f t="shared" si="139"/>
        <v>{"PEOPLE":{"HP":2765800},"GOD":{"MAG":829740},"DEMON":{"DEF":276580},"IMMORTAL":{"MDEF":276580},"GHOST":{"ATK":829740}}</v>
      </c>
      <c r="I255" s="11"/>
      <c r="J255" s="4">
        <v>252</v>
      </c>
      <c r="K255" s="10">
        <f t="shared" ref="K255" si="400">K254</f>
        <v>200015</v>
      </c>
      <c r="L255" s="10">
        <f t="shared" ref="L255" si="401">ROUND(D254*D254/8,)+2</f>
        <v>87</v>
      </c>
      <c r="M255" s="11"/>
      <c r="N255" s="11" t="str">
        <f t="shared" ref="N255" si="402">N254</f>
        <v>HP</v>
      </c>
      <c r="O255" s="10">
        <f t="shared" si="123"/>
        <v>2765800</v>
      </c>
      <c r="P255" s="11" t="str">
        <f t="shared" ref="P255" si="403">P254</f>
        <v>MAG</v>
      </c>
      <c r="Q255" s="10">
        <f t="shared" si="125"/>
        <v>829740</v>
      </c>
      <c r="R255" s="11" t="str">
        <f t="shared" ref="R255" si="404">R254</f>
        <v>DEF</v>
      </c>
      <c r="S255" s="10">
        <f t="shared" si="127"/>
        <v>276580</v>
      </c>
      <c r="T255" s="11" t="str">
        <f t="shared" ref="T255" si="405">T254</f>
        <v>MDEF</v>
      </c>
      <c r="U255" s="10">
        <f t="shared" si="129"/>
        <v>276580</v>
      </c>
      <c r="V255" s="11" t="str">
        <f t="shared" si="99"/>
        <v>ATK</v>
      </c>
      <c r="W255" s="10">
        <f t="shared" si="130"/>
        <v>829740</v>
      </c>
      <c r="X255" s="11"/>
      <c r="Y255" s="10">
        <f t="shared" si="154"/>
        <v>2765800</v>
      </c>
      <c r="Z255" s="10">
        <f t="shared" si="155"/>
        <v>829740</v>
      </c>
      <c r="AA255" s="10">
        <f t="shared" si="156"/>
        <v>829740</v>
      </c>
      <c r="AB255" s="10">
        <f t="shared" si="157"/>
        <v>276580</v>
      </c>
      <c r="AC255" s="10">
        <f t="shared" si="158"/>
        <v>276580</v>
      </c>
      <c r="AE255" s="10">
        <f t="shared" si="206"/>
        <v>18400</v>
      </c>
      <c r="AF255" s="10">
        <f t="shared" si="145"/>
        <v>5520</v>
      </c>
      <c r="AG255" s="10">
        <f t="shared" si="146"/>
        <v>5520</v>
      </c>
      <c r="AH255" s="10">
        <f t="shared" si="147"/>
        <v>1840</v>
      </c>
      <c r="AI255" s="10">
        <f t="shared" si="148"/>
        <v>1840</v>
      </c>
    </row>
    <row r="256" spans="2:35" ht="15.75">
      <c r="B256" s="4">
        <f t="shared" si="119"/>
        <v>102602</v>
      </c>
      <c r="C256" s="4">
        <f t="shared" si="336"/>
        <v>1</v>
      </c>
      <c r="D256" s="4">
        <f t="shared" si="137"/>
        <v>26</v>
      </c>
      <c r="E256" s="4">
        <f t="shared" si="138"/>
        <v>2</v>
      </c>
      <c r="F256" s="10" t="str">
        <f t="shared" si="131"/>
        <v>200015:87</v>
      </c>
      <c r="H256" s="11" t="str">
        <f t="shared" si="139"/>
        <v>{"PEOPLE":{"HP":2784200},"GOD":{"MAG":835260},"DEMON":{"DEF":278420},"IMMORTAL":{"MDEF":278420},"GHOST":{"ATK":835260}}</v>
      </c>
      <c r="I256" s="11"/>
      <c r="J256" s="4">
        <v>253</v>
      </c>
      <c r="K256" s="10">
        <f t="shared" ref="K256:L256" si="406">K255</f>
        <v>200015</v>
      </c>
      <c r="L256" s="10">
        <f t="shared" si="406"/>
        <v>87</v>
      </c>
      <c r="M256" s="11"/>
      <c r="N256" s="11" t="str">
        <f t="shared" ref="N256" si="407">N255</f>
        <v>HP</v>
      </c>
      <c r="O256" s="10">
        <f t="shared" si="123"/>
        <v>2784200</v>
      </c>
      <c r="P256" s="11" t="str">
        <f t="shared" ref="P256" si="408">P255</f>
        <v>MAG</v>
      </c>
      <c r="Q256" s="10">
        <f t="shared" si="125"/>
        <v>835260</v>
      </c>
      <c r="R256" s="11" t="str">
        <f t="shared" ref="R256" si="409">R255</f>
        <v>DEF</v>
      </c>
      <c r="S256" s="10">
        <f t="shared" si="127"/>
        <v>278420</v>
      </c>
      <c r="T256" s="11" t="str">
        <f t="shared" ref="T256" si="410">T255</f>
        <v>MDEF</v>
      </c>
      <c r="U256" s="10">
        <f t="shared" si="129"/>
        <v>278420</v>
      </c>
      <c r="V256" s="11" t="str">
        <f t="shared" si="99"/>
        <v>ATK</v>
      </c>
      <c r="W256" s="10">
        <f t="shared" si="130"/>
        <v>835260</v>
      </c>
      <c r="X256" s="11"/>
      <c r="Y256" s="10">
        <f t="shared" si="154"/>
        <v>2784200</v>
      </c>
      <c r="Z256" s="10">
        <f t="shared" si="155"/>
        <v>835260</v>
      </c>
      <c r="AA256" s="10">
        <f t="shared" si="156"/>
        <v>835260</v>
      </c>
      <c r="AB256" s="10">
        <f t="shared" si="157"/>
        <v>278420</v>
      </c>
      <c r="AC256" s="10">
        <f t="shared" si="158"/>
        <v>278420</v>
      </c>
      <c r="AE256" s="10">
        <f t="shared" si="206"/>
        <v>18400</v>
      </c>
      <c r="AF256" s="10">
        <f t="shared" si="145"/>
        <v>5520</v>
      </c>
      <c r="AG256" s="10">
        <f t="shared" si="146"/>
        <v>5520</v>
      </c>
      <c r="AH256" s="10">
        <f t="shared" si="147"/>
        <v>1840</v>
      </c>
      <c r="AI256" s="10">
        <f t="shared" si="148"/>
        <v>1840</v>
      </c>
    </row>
    <row r="257" spans="2:35" ht="15.75">
      <c r="B257" s="4">
        <f t="shared" si="119"/>
        <v>102603</v>
      </c>
      <c r="C257" s="4">
        <f t="shared" si="336"/>
        <v>1</v>
      </c>
      <c r="D257" s="4">
        <f t="shared" si="137"/>
        <v>26</v>
      </c>
      <c r="E257" s="4">
        <f t="shared" si="138"/>
        <v>3</v>
      </c>
      <c r="F257" s="10" t="str">
        <f t="shared" si="131"/>
        <v>200015:87</v>
      </c>
      <c r="H257" s="11" t="str">
        <f t="shared" si="139"/>
        <v>{"PEOPLE":{"HP":2802600},"GOD":{"MAG":840780},"DEMON":{"DEF":280260},"IMMORTAL":{"MDEF":280260},"GHOST":{"ATK":840780}}</v>
      </c>
      <c r="I257" s="11"/>
      <c r="J257" s="4">
        <v>254</v>
      </c>
      <c r="K257" s="10">
        <f t="shared" ref="K257:L257" si="411">K256</f>
        <v>200015</v>
      </c>
      <c r="L257" s="10">
        <f t="shared" si="411"/>
        <v>87</v>
      </c>
      <c r="M257" s="11"/>
      <c r="N257" s="11" t="str">
        <f t="shared" ref="N257" si="412">N256</f>
        <v>HP</v>
      </c>
      <c r="O257" s="10">
        <f t="shared" si="123"/>
        <v>2802600</v>
      </c>
      <c r="P257" s="11" t="str">
        <f t="shared" ref="P257" si="413">P256</f>
        <v>MAG</v>
      </c>
      <c r="Q257" s="10">
        <f t="shared" si="125"/>
        <v>840780</v>
      </c>
      <c r="R257" s="11" t="str">
        <f t="shared" ref="R257" si="414">R256</f>
        <v>DEF</v>
      </c>
      <c r="S257" s="10">
        <f t="shared" si="127"/>
        <v>280260</v>
      </c>
      <c r="T257" s="11" t="str">
        <f t="shared" ref="T257" si="415">T256</f>
        <v>MDEF</v>
      </c>
      <c r="U257" s="10">
        <f t="shared" si="129"/>
        <v>280260</v>
      </c>
      <c r="V257" s="11" t="str">
        <f t="shared" si="99"/>
        <v>ATK</v>
      </c>
      <c r="W257" s="10">
        <f t="shared" si="130"/>
        <v>840780</v>
      </c>
      <c r="X257" s="11"/>
      <c r="Y257" s="10">
        <f t="shared" si="154"/>
        <v>2802600</v>
      </c>
      <c r="Z257" s="10">
        <f t="shared" si="155"/>
        <v>840780</v>
      </c>
      <c r="AA257" s="10">
        <f t="shared" si="156"/>
        <v>840780</v>
      </c>
      <c r="AB257" s="10">
        <f t="shared" si="157"/>
        <v>280260</v>
      </c>
      <c r="AC257" s="10">
        <f t="shared" si="158"/>
        <v>280260</v>
      </c>
      <c r="AE257" s="10">
        <f t="shared" si="206"/>
        <v>18400</v>
      </c>
      <c r="AF257" s="10">
        <f t="shared" si="145"/>
        <v>5520</v>
      </c>
      <c r="AG257" s="10">
        <f t="shared" si="146"/>
        <v>5520</v>
      </c>
      <c r="AH257" s="10">
        <f t="shared" si="147"/>
        <v>1840</v>
      </c>
      <c r="AI257" s="10">
        <f t="shared" si="148"/>
        <v>1840</v>
      </c>
    </row>
    <row r="258" spans="2:35" ht="15.75">
      <c r="B258" s="4">
        <f t="shared" si="119"/>
        <v>102604</v>
      </c>
      <c r="C258" s="4">
        <f t="shared" si="336"/>
        <v>1</v>
      </c>
      <c r="D258" s="4">
        <f t="shared" si="137"/>
        <v>26</v>
      </c>
      <c r="E258" s="4">
        <f t="shared" si="138"/>
        <v>4</v>
      </c>
      <c r="F258" s="10" t="str">
        <f t="shared" si="131"/>
        <v>200015:87</v>
      </c>
      <c r="H258" s="11" t="str">
        <f t="shared" si="139"/>
        <v>{"PEOPLE":{"HP":2821000},"GOD":{"MAG":846300},"DEMON":{"DEF":282100},"IMMORTAL":{"MDEF":282100},"GHOST":{"ATK":846300}}</v>
      </c>
      <c r="I258" s="11"/>
      <c r="J258" s="4">
        <v>255</v>
      </c>
      <c r="K258" s="10">
        <f t="shared" ref="K258:L258" si="416">K257</f>
        <v>200015</v>
      </c>
      <c r="L258" s="10">
        <f t="shared" si="416"/>
        <v>87</v>
      </c>
      <c r="M258" s="11"/>
      <c r="N258" s="11" t="str">
        <f t="shared" ref="N258" si="417">N257</f>
        <v>HP</v>
      </c>
      <c r="O258" s="10">
        <f t="shared" si="123"/>
        <v>2821000</v>
      </c>
      <c r="P258" s="11" t="str">
        <f t="shared" ref="P258" si="418">P257</f>
        <v>MAG</v>
      </c>
      <c r="Q258" s="10">
        <f t="shared" si="125"/>
        <v>846300</v>
      </c>
      <c r="R258" s="11" t="str">
        <f t="shared" ref="R258" si="419">R257</f>
        <v>DEF</v>
      </c>
      <c r="S258" s="10">
        <f t="shared" si="127"/>
        <v>282100</v>
      </c>
      <c r="T258" s="11" t="str">
        <f t="shared" ref="T258" si="420">T257</f>
        <v>MDEF</v>
      </c>
      <c r="U258" s="10">
        <f t="shared" si="129"/>
        <v>282100</v>
      </c>
      <c r="V258" s="11" t="str">
        <f t="shared" si="99"/>
        <v>ATK</v>
      </c>
      <c r="W258" s="10">
        <f t="shared" si="130"/>
        <v>846300</v>
      </c>
      <c r="X258" s="11"/>
      <c r="Y258" s="10">
        <f t="shared" si="154"/>
        <v>2821000</v>
      </c>
      <c r="Z258" s="10">
        <f t="shared" si="155"/>
        <v>846300</v>
      </c>
      <c r="AA258" s="10">
        <f t="shared" si="156"/>
        <v>846300</v>
      </c>
      <c r="AB258" s="10">
        <f t="shared" si="157"/>
        <v>282100</v>
      </c>
      <c r="AC258" s="10">
        <f t="shared" si="158"/>
        <v>282100</v>
      </c>
      <c r="AE258" s="10">
        <f t="shared" si="206"/>
        <v>18400</v>
      </c>
      <c r="AF258" s="10">
        <f t="shared" si="145"/>
        <v>5520</v>
      </c>
      <c r="AG258" s="10">
        <f t="shared" si="146"/>
        <v>5520</v>
      </c>
      <c r="AH258" s="10">
        <f t="shared" si="147"/>
        <v>1840</v>
      </c>
      <c r="AI258" s="10">
        <f t="shared" si="148"/>
        <v>1840</v>
      </c>
    </row>
    <row r="259" spans="2:35" ht="15.75">
      <c r="B259" s="4">
        <f t="shared" si="119"/>
        <v>102605</v>
      </c>
      <c r="C259" s="4">
        <f t="shared" si="336"/>
        <v>1</v>
      </c>
      <c r="D259" s="4">
        <f t="shared" si="137"/>
        <v>26</v>
      </c>
      <c r="E259" s="4">
        <f t="shared" si="138"/>
        <v>5</v>
      </c>
      <c r="F259" s="10" t="str">
        <f t="shared" si="131"/>
        <v>200015:87</v>
      </c>
      <c r="H259" s="11" t="str">
        <f t="shared" si="139"/>
        <v>{"PEOPLE":{"HP":2839400},"GOD":{"MAG":851820},"DEMON":{"DEF":283940},"IMMORTAL":{"MDEF":283940},"GHOST":{"ATK":851820}}</v>
      </c>
      <c r="I259" s="11"/>
      <c r="J259" s="4">
        <v>256</v>
      </c>
      <c r="K259" s="10">
        <f t="shared" ref="K259:L259" si="421">K258</f>
        <v>200015</v>
      </c>
      <c r="L259" s="10">
        <f t="shared" si="421"/>
        <v>87</v>
      </c>
      <c r="M259" s="11"/>
      <c r="N259" s="11" t="str">
        <f t="shared" ref="N259" si="422">N258</f>
        <v>HP</v>
      </c>
      <c r="O259" s="10">
        <f t="shared" si="123"/>
        <v>2839400</v>
      </c>
      <c r="P259" s="11" t="str">
        <f t="shared" ref="P259" si="423">P258</f>
        <v>MAG</v>
      </c>
      <c r="Q259" s="10">
        <f t="shared" si="125"/>
        <v>851820</v>
      </c>
      <c r="R259" s="11" t="str">
        <f t="shared" ref="R259" si="424">R258</f>
        <v>DEF</v>
      </c>
      <c r="S259" s="10">
        <f t="shared" si="127"/>
        <v>283940</v>
      </c>
      <c r="T259" s="11" t="str">
        <f t="shared" ref="T259" si="425">T258</f>
        <v>MDEF</v>
      </c>
      <c r="U259" s="10">
        <f t="shared" si="129"/>
        <v>283940</v>
      </c>
      <c r="V259" s="11" t="str">
        <f t="shared" ref="V259:V322" si="426">V258</f>
        <v>ATK</v>
      </c>
      <c r="W259" s="10">
        <f t="shared" si="130"/>
        <v>851820</v>
      </c>
      <c r="X259" s="11"/>
      <c r="Y259" s="10">
        <f t="shared" si="154"/>
        <v>2839400</v>
      </c>
      <c r="Z259" s="10">
        <f t="shared" si="155"/>
        <v>851820</v>
      </c>
      <c r="AA259" s="10">
        <f t="shared" si="156"/>
        <v>851820</v>
      </c>
      <c r="AB259" s="10">
        <f t="shared" si="157"/>
        <v>283940</v>
      </c>
      <c r="AC259" s="10">
        <f t="shared" si="158"/>
        <v>283940</v>
      </c>
      <c r="AE259" s="10">
        <f t="shared" si="206"/>
        <v>18400</v>
      </c>
      <c r="AF259" s="10">
        <f t="shared" si="145"/>
        <v>5520</v>
      </c>
      <c r="AG259" s="10">
        <f t="shared" si="146"/>
        <v>5520</v>
      </c>
      <c r="AH259" s="10">
        <f t="shared" si="147"/>
        <v>1840</v>
      </c>
      <c r="AI259" s="10">
        <f t="shared" si="148"/>
        <v>1840</v>
      </c>
    </row>
    <row r="260" spans="2:35" ht="15.75">
      <c r="B260" s="4">
        <f t="shared" si="119"/>
        <v>102606</v>
      </c>
      <c r="C260" s="4">
        <f t="shared" si="336"/>
        <v>1</v>
      </c>
      <c r="D260" s="4">
        <f t="shared" si="137"/>
        <v>26</v>
      </c>
      <c r="E260" s="4">
        <f t="shared" si="138"/>
        <v>6</v>
      </c>
      <c r="F260" s="10" t="str">
        <f t="shared" si="131"/>
        <v>200015:87</v>
      </c>
      <c r="H260" s="11" t="str">
        <f t="shared" si="139"/>
        <v>{"PEOPLE":{"HP":2857800},"GOD":{"MAG":857340},"DEMON":{"DEF":285780},"IMMORTAL":{"MDEF":285780},"GHOST":{"ATK":857340}}</v>
      </c>
      <c r="I260" s="11"/>
      <c r="J260" s="4">
        <v>257</v>
      </c>
      <c r="K260" s="10">
        <f t="shared" ref="K260:L260" si="427">K259</f>
        <v>200015</v>
      </c>
      <c r="L260" s="10">
        <f t="shared" si="427"/>
        <v>87</v>
      </c>
      <c r="M260" s="11"/>
      <c r="N260" s="11" t="str">
        <f t="shared" ref="N260" si="428">N259</f>
        <v>HP</v>
      </c>
      <c r="O260" s="10">
        <f t="shared" si="123"/>
        <v>2857800</v>
      </c>
      <c r="P260" s="11" t="str">
        <f t="shared" ref="P260" si="429">P259</f>
        <v>MAG</v>
      </c>
      <c r="Q260" s="10">
        <f t="shared" si="125"/>
        <v>857340</v>
      </c>
      <c r="R260" s="11" t="str">
        <f t="shared" ref="R260" si="430">R259</f>
        <v>DEF</v>
      </c>
      <c r="S260" s="10">
        <f t="shared" si="127"/>
        <v>285780</v>
      </c>
      <c r="T260" s="11" t="str">
        <f t="shared" ref="T260" si="431">T259</f>
        <v>MDEF</v>
      </c>
      <c r="U260" s="10">
        <f t="shared" si="129"/>
        <v>285780</v>
      </c>
      <c r="V260" s="11" t="str">
        <f t="shared" si="426"/>
        <v>ATK</v>
      </c>
      <c r="W260" s="10">
        <f t="shared" si="130"/>
        <v>857340</v>
      </c>
      <c r="X260" s="11"/>
      <c r="Y260" s="10">
        <f t="shared" si="154"/>
        <v>2857800</v>
      </c>
      <c r="Z260" s="10">
        <f t="shared" si="155"/>
        <v>857340</v>
      </c>
      <c r="AA260" s="10">
        <f t="shared" si="156"/>
        <v>857340</v>
      </c>
      <c r="AB260" s="10">
        <f t="shared" si="157"/>
        <v>285780</v>
      </c>
      <c r="AC260" s="10">
        <f t="shared" si="158"/>
        <v>285780</v>
      </c>
      <c r="AE260" s="10">
        <f t="shared" si="206"/>
        <v>18400</v>
      </c>
      <c r="AF260" s="10">
        <f t="shared" si="145"/>
        <v>5520</v>
      </c>
      <c r="AG260" s="10">
        <f t="shared" si="146"/>
        <v>5520</v>
      </c>
      <c r="AH260" s="10">
        <f t="shared" si="147"/>
        <v>1840</v>
      </c>
      <c r="AI260" s="10">
        <f t="shared" si="148"/>
        <v>1840</v>
      </c>
    </row>
    <row r="261" spans="2:35" ht="15.75">
      <c r="B261" s="4">
        <f t="shared" si="119"/>
        <v>102607</v>
      </c>
      <c r="C261" s="4">
        <f t="shared" si="336"/>
        <v>1</v>
      </c>
      <c r="D261" s="4">
        <f t="shared" si="137"/>
        <v>26</v>
      </c>
      <c r="E261" s="4">
        <f t="shared" si="138"/>
        <v>7</v>
      </c>
      <c r="F261" s="10" t="str">
        <f t="shared" si="131"/>
        <v>200015:87</v>
      </c>
      <c r="H261" s="11" t="str">
        <f t="shared" si="139"/>
        <v>{"PEOPLE":{"HP":2876200},"GOD":{"MAG":862860},"DEMON":{"DEF":287620},"IMMORTAL":{"MDEF":287620},"GHOST":{"ATK":862860}}</v>
      </c>
      <c r="I261" s="11"/>
      <c r="J261" s="4">
        <v>258</v>
      </c>
      <c r="K261" s="10">
        <f t="shared" ref="K261:L261" si="432">K260</f>
        <v>200015</v>
      </c>
      <c r="L261" s="10">
        <f t="shared" si="432"/>
        <v>87</v>
      </c>
      <c r="M261" s="11"/>
      <c r="N261" s="11" t="str">
        <f t="shared" ref="N261" si="433">N260</f>
        <v>HP</v>
      </c>
      <c r="O261" s="10">
        <f t="shared" si="123"/>
        <v>2876200</v>
      </c>
      <c r="P261" s="11" t="str">
        <f t="shared" ref="P261" si="434">P260</f>
        <v>MAG</v>
      </c>
      <c r="Q261" s="10">
        <f t="shared" si="125"/>
        <v>862860</v>
      </c>
      <c r="R261" s="11" t="str">
        <f t="shared" ref="R261" si="435">R260</f>
        <v>DEF</v>
      </c>
      <c r="S261" s="10">
        <f t="shared" si="127"/>
        <v>287620</v>
      </c>
      <c r="T261" s="11" t="str">
        <f t="shared" ref="T261" si="436">T260</f>
        <v>MDEF</v>
      </c>
      <c r="U261" s="10">
        <f t="shared" si="129"/>
        <v>287620</v>
      </c>
      <c r="V261" s="11" t="str">
        <f t="shared" si="426"/>
        <v>ATK</v>
      </c>
      <c r="W261" s="10">
        <f t="shared" si="130"/>
        <v>862860</v>
      </c>
      <c r="X261" s="11"/>
      <c r="Y261" s="10">
        <f t="shared" si="154"/>
        <v>2876200</v>
      </c>
      <c r="Z261" s="10">
        <f t="shared" si="155"/>
        <v>862860</v>
      </c>
      <c r="AA261" s="10">
        <f t="shared" si="156"/>
        <v>862860</v>
      </c>
      <c r="AB261" s="10">
        <f t="shared" si="157"/>
        <v>287620</v>
      </c>
      <c r="AC261" s="10">
        <f t="shared" si="158"/>
        <v>287620</v>
      </c>
      <c r="AE261" s="10">
        <f t="shared" si="206"/>
        <v>18400</v>
      </c>
      <c r="AF261" s="10">
        <f t="shared" si="145"/>
        <v>5520</v>
      </c>
      <c r="AG261" s="10">
        <f t="shared" si="146"/>
        <v>5520</v>
      </c>
      <c r="AH261" s="10">
        <f t="shared" si="147"/>
        <v>1840</v>
      </c>
      <c r="AI261" s="10">
        <f t="shared" si="148"/>
        <v>1840</v>
      </c>
    </row>
    <row r="262" spans="2:35" ht="15.75">
      <c r="B262" s="4">
        <f t="shared" si="119"/>
        <v>102608</v>
      </c>
      <c r="C262" s="4">
        <f t="shared" si="336"/>
        <v>1</v>
      </c>
      <c r="D262" s="4">
        <f t="shared" si="137"/>
        <v>26</v>
      </c>
      <c r="E262" s="4">
        <f t="shared" si="138"/>
        <v>8</v>
      </c>
      <c r="F262" s="10" t="str">
        <f t="shared" si="131"/>
        <v>200015:87</v>
      </c>
      <c r="H262" s="11" t="str">
        <f t="shared" si="139"/>
        <v>{"PEOPLE":{"HP":2894600},"GOD":{"MAG":868380},"DEMON":{"DEF":289460},"IMMORTAL":{"MDEF":289460},"GHOST":{"ATK":868380}}</v>
      </c>
      <c r="I262" s="11"/>
      <c r="J262" s="4">
        <v>259</v>
      </c>
      <c r="K262" s="10">
        <f t="shared" ref="K262:L262" si="437">K261</f>
        <v>200015</v>
      </c>
      <c r="L262" s="10">
        <f t="shared" si="437"/>
        <v>87</v>
      </c>
      <c r="M262" s="11"/>
      <c r="N262" s="11" t="str">
        <f t="shared" ref="N262" si="438">N261</f>
        <v>HP</v>
      </c>
      <c r="O262" s="10">
        <f t="shared" si="123"/>
        <v>2894600</v>
      </c>
      <c r="P262" s="11" t="str">
        <f t="shared" ref="P262" si="439">P261</f>
        <v>MAG</v>
      </c>
      <c r="Q262" s="10">
        <f t="shared" si="125"/>
        <v>868380</v>
      </c>
      <c r="R262" s="11" t="str">
        <f t="shared" ref="R262" si="440">R261</f>
        <v>DEF</v>
      </c>
      <c r="S262" s="10">
        <f t="shared" si="127"/>
        <v>289460</v>
      </c>
      <c r="T262" s="11" t="str">
        <f t="shared" ref="T262" si="441">T261</f>
        <v>MDEF</v>
      </c>
      <c r="U262" s="10">
        <f t="shared" si="129"/>
        <v>289460</v>
      </c>
      <c r="V262" s="11" t="str">
        <f t="shared" si="426"/>
        <v>ATK</v>
      </c>
      <c r="W262" s="10">
        <f t="shared" si="130"/>
        <v>868380</v>
      </c>
      <c r="X262" s="11"/>
      <c r="Y262" s="10">
        <f t="shared" si="154"/>
        <v>2894600</v>
      </c>
      <c r="Z262" s="10">
        <f t="shared" si="155"/>
        <v>868380</v>
      </c>
      <c r="AA262" s="10">
        <f t="shared" si="156"/>
        <v>868380</v>
      </c>
      <c r="AB262" s="10">
        <f t="shared" si="157"/>
        <v>289460</v>
      </c>
      <c r="AC262" s="10">
        <f t="shared" si="158"/>
        <v>289460</v>
      </c>
      <c r="AE262" s="10">
        <f t="shared" si="206"/>
        <v>18400</v>
      </c>
      <c r="AF262" s="10">
        <f t="shared" si="145"/>
        <v>5520</v>
      </c>
      <c r="AG262" s="10">
        <f t="shared" si="146"/>
        <v>5520</v>
      </c>
      <c r="AH262" s="10">
        <f t="shared" si="147"/>
        <v>1840</v>
      </c>
      <c r="AI262" s="10">
        <f t="shared" si="148"/>
        <v>1840</v>
      </c>
    </row>
    <row r="263" spans="2:35" ht="15.75">
      <c r="B263" s="4">
        <f t="shared" si="119"/>
        <v>102609</v>
      </c>
      <c r="C263" s="4">
        <f t="shared" si="336"/>
        <v>1</v>
      </c>
      <c r="D263" s="4">
        <f t="shared" si="137"/>
        <v>26</v>
      </c>
      <c r="E263" s="4">
        <f t="shared" si="138"/>
        <v>9</v>
      </c>
      <c r="F263" s="10" t="str">
        <f t="shared" si="131"/>
        <v>200015:87</v>
      </c>
      <c r="H263" s="11" t="str">
        <f t="shared" si="139"/>
        <v>{"PEOPLE":{"HP":2913000},"GOD":{"MAG":873900},"DEMON":{"DEF":291300},"IMMORTAL":{"MDEF":291300},"GHOST":{"ATK":873900}}</v>
      </c>
      <c r="I263" s="11"/>
      <c r="J263" s="4">
        <v>260</v>
      </c>
      <c r="K263" s="10">
        <f t="shared" ref="K263:L263" si="442">K262</f>
        <v>200015</v>
      </c>
      <c r="L263" s="10">
        <f t="shared" si="442"/>
        <v>87</v>
      </c>
      <c r="M263" s="11"/>
      <c r="N263" s="11" t="str">
        <f t="shared" ref="N263" si="443">N262</f>
        <v>HP</v>
      </c>
      <c r="O263" s="10">
        <f t="shared" si="123"/>
        <v>2913000</v>
      </c>
      <c r="P263" s="11" t="str">
        <f t="shared" ref="P263" si="444">P262</f>
        <v>MAG</v>
      </c>
      <c r="Q263" s="10">
        <f t="shared" si="125"/>
        <v>873900</v>
      </c>
      <c r="R263" s="11" t="str">
        <f t="shared" ref="R263" si="445">R262</f>
        <v>DEF</v>
      </c>
      <c r="S263" s="10">
        <f t="shared" si="127"/>
        <v>291300</v>
      </c>
      <c r="T263" s="11" t="str">
        <f t="shared" ref="T263" si="446">T262</f>
        <v>MDEF</v>
      </c>
      <c r="U263" s="10">
        <f t="shared" si="129"/>
        <v>291300</v>
      </c>
      <c r="V263" s="11" t="str">
        <f t="shared" si="426"/>
        <v>ATK</v>
      </c>
      <c r="W263" s="10">
        <f t="shared" si="130"/>
        <v>873900</v>
      </c>
      <c r="X263" s="11"/>
      <c r="Y263" s="10">
        <f t="shared" si="154"/>
        <v>2913000</v>
      </c>
      <c r="Z263" s="10">
        <f t="shared" si="155"/>
        <v>873900</v>
      </c>
      <c r="AA263" s="10">
        <f t="shared" si="156"/>
        <v>873900</v>
      </c>
      <c r="AB263" s="10">
        <f t="shared" si="157"/>
        <v>291300</v>
      </c>
      <c r="AC263" s="10">
        <f t="shared" si="158"/>
        <v>291300</v>
      </c>
      <c r="AE263" s="10">
        <f t="shared" si="206"/>
        <v>18400</v>
      </c>
      <c r="AF263" s="10">
        <f t="shared" si="145"/>
        <v>5520</v>
      </c>
      <c r="AG263" s="10">
        <f t="shared" si="146"/>
        <v>5520</v>
      </c>
      <c r="AH263" s="10">
        <f t="shared" si="147"/>
        <v>1840</v>
      </c>
      <c r="AI263" s="10">
        <f t="shared" si="148"/>
        <v>1840</v>
      </c>
    </row>
    <row r="264" spans="2:35" ht="15.75">
      <c r="B264" s="4">
        <f t="shared" si="119"/>
        <v>102700</v>
      </c>
      <c r="C264" s="4">
        <f t="shared" si="336"/>
        <v>1</v>
      </c>
      <c r="D264" s="4">
        <f t="shared" si="137"/>
        <v>27</v>
      </c>
      <c r="E264" s="4">
        <f t="shared" si="138"/>
        <v>0</v>
      </c>
      <c r="F264" s="10" t="str">
        <f t="shared" si="131"/>
        <v>200015:261</v>
      </c>
      <c r="H264" s="11" t="str">
        <f t="shared" si="139"/>
        <v>{"PEOPLE":{"HP":2932600},"GOD":{"MAG":879780},"DEMON":{"DEF":293260},"IMMORTAL":{"MDEF":293260},"GHOST":{"ATK":879780}}</v>
      </c>
      <c r="I264" s="11"/>
      <c r="J264" s="4">
        <v>261</v>
      </c>
      <c r="K264" s="10">
        <f t="shared" ref="K264" si="447">K263</f>
        <v>200015</v>
      </c>
      <c r="L264" s="10">
        <f t="shared" ref="L264" si="448">ROUND(L263*3,)</f>
        <v>261</v>
      </c>
      <c r="M264" s="11"/>
      <c r="N264" s="11" t="str">
        <f t="shared" ref="N264" si="449">N263</f>
        <v>HP</v>
      </c>
      <c r="O264" s="10">
        <f t="shared" si="123"/>
        <v>2932600</v>
      </c>
      <c r="P264" s="11" t="str">
        <f t="shared" ref="P264" si="450">P263</f>
        <v>MAG</v>
      </c>
      <c r="Q264" s="10">
        <f t="shared" si="125"/>
        <v>879780</v>
      </c>
      <c r="R264" s="11" t="str">
        <f t="shared" ref="R264" si="451">R263</f>
        <v>DEF</v>
      </c>
      <c r="S264" s="10">
        <f t="shared" si="127"/>
        <v>293260</v>
      </c>
      <c r="T264" s="11" t="str">
        <f t="shared" ref="T264" si="452">T263</f>
        <v>MDEF</v>
      </c>
      <c r="U264" s="10">
        <f t="shared" si="129"/>
        <v>293260</v>
      </c>
      <c r="V264" s="11" t="str">
        <f t="shared" si="426"/>
        <v>ATK</v>
      </c>
      <c r="W264" s="10">
        <f t="shared" si="130"/>
        <v>879780</v>
      </c>
      <c r="X264" s="11"/>
      <c r="Y264" s="10">
        <f t="shared" si="154"/>
        <v>2932600</v>
      </c>
      <c r="Z264" s="10">
        <f t="shared" si="155"/>
        <v>879780</v>
      </c>
      <c r="AA264" s="10">
        <f t="shared" si="156"/>
        <v>879780</v>
      </c>
      <c r="AB264" s="10">
        <f t="shared" si="157"/>
        <v>293260</v>
      </c>
      <c r="AC264" s="10">
        <f t="shared" si="158"/>
        <v>293260</v>
      </c>
      <c r="AE264" s="10">
        <f t="shared" si="206"/>
        <v>19600</v>
      </c>
      <c r="AF264" s="10">
        <f t="shared" si="145"/>
        <v>5880</v>
      </c>
      <c r="AG264" s="10">
        <f t="shared" si="146"/>
        <v>5880</v>
      </c>
      <c r="AH264" s="10">
        <f t="shared" si="147"/>
        <v>1960</v>
      </c>
      <c r="AI264" s="10">
        <f t="shared" si="148"/>
        <v>1960</v>
      </c>
    </row>
    <row r="265" spans="2:35" ht="15.75">
      <c r="B265" s="4">
        <f t="shared" si="119"/>
        <v>102701</v>
      </c>
      <c r="C265" s="4">
        <f t="shared" si="336"/>
        <v>1</v>
      </c>
      <c r="D265" s="4">
        <f t="shared" si="137"/>
        <v>27</v>
      </c>
      <c r="E265" s="4">
        <f t="shared" si="138"/>
        <v>1</v>
      </c>
      <c r="F265" s="10" t="str">
        <f t="shared" si="131"/>
        <v>200015:93</v>
      </c>
      <c r="H265" s="11" t="str">
        <f t="shared" si="139"/>
        <v>{"PEOPLE":{"HP":2952200},"GOD":{"MAG":885660},"DEMON":{"DEF":295220},"IMMORTAL":{"MDEF":295220},"GHOST":{"ATK":885660}}</v>
      </c>
      <c r="I265" s="11"/>
      <c r="J265" s="4">
        <v>262</v>
      </c>
      <c r="K265" s="10">
        <f t="shared" ref="K265" si="453">K264</f>
        <v>200015</v>
      </c>
      <c r="L265" s="10">
        <f t="shared" ref="L265" si="454">ROUND(D264*D264/8,)+2</f>
        <v>93</v>
      </c>
      <c r="M265" s="11"/>
      <c r="N265" s="11" t="str">
        <f t="shared" ref="N265" si="455">N264</f>
        <v>HP</v>
      </c>
      <c r="O265" s="10">
        <f t="shared" si="123"/>
        <v>2952200</v>
      </c>
      <c r="P265" s="11" t="str">
        <f t="shared" ref="P265" si="456">P264</f>
        <v>MAG</v>
      </c>
      <c r="Q265" s="10">
        <f t="shared" si="125"/>
        <v>885660</v>
      </c>
      <c r="R265" s="11" t="str">
        <f t="shared" ref="R265" si="457">R264</f>
        <v>DEF</v>
      </c>
      <c r="S265" s="10">
        <f t="shared" si="127"/>
        <v>295220</v>
      </c>
      <c r="T265" s="11" t="str">
        <f t="shared" ref="T265" si="458">T264</f>
        <v>MDEF</v>
      </c>
      <c r="U265" s="10">
        <f t="shared" si="129"/>
        <v>295220</v>
      </c>
      <c r="V265" s="11" t="str">
        <f t="shared" si="426"/>
        <v>ATK</v>
      </c>
      <c r="W265" s="10">
        <f t="shared" si="130"/>
        <v>885660</v>
      </c>
      <c r="X265" s="11"/>
      <c r="Y265" s="10">
        <f t="shared" si="154"/>
        <v>2952200</v>
      </c>
      <c r="Z265" s="10">
        <f t="shared" si="155"/>
        <v>885660</v>
      </c>
      <c r="AA265" s="10">
        <f t="shared" si="156"/>
        <v>885660</v>
      </c>
      <c r="AB265" s="10">
        <f t="shared" si="157"/>
        <v>295220</v>
      </c>
      <c r="AC265" s="10">
        <f t="shared" si="158"/>
        <v>295220</v>
      </c>
      <c r="AE265" s="10">
        <f t="shared" si="206"/>
        <v>19600</v>
      </c>
      <c r="AF265" s="10">
        <f t="shared" si="145"/>
        <v>5880</v>
      </c>
      <c r="AG265" s="10">
        <f t="shared" si="146"/>
        <v>5880</v>
      </c>
      <c r="AH265" s="10">
        <f t="shared" si="147"/>
        <v>1960</v>
      </c>
      <c r="AI265" s="10">
        <f t="shared" si="148"/>
        <v>1960</v>
      </c>
    </row>
    <row r="266" spans="2:35" ht="15.75">
      <c r="B266" s="4">
        <f t="shared" si="119"/>
        <v>102702</v>
      </c>
      <c r="C266" s="4">
        <f t="shared" si="336"/>
        <v>1</v>
      </c>
      <c r="D266" s="4">
        <f t="shared" si="137"/>
        <v>27</v>
      </c>
      <c r="E266" s="4">
        <f t="shared" si="138"/>
        <v>2</v>
      </c>
      <c r="F266" s="10" t="str">
        <f t="shared" si="131"/>
        <v>200015:93</v>
      </c>
      <c r="H266" s="11" t="str">
        <f t="shared" si="139"/>
        <v>{"PEOPLE":{"HP":2971800},"GOD":{"MAG":891540},"DEMON":{"DEF":297180},"IMMORTAL":{"MDEF":297180},"GHOST":{"ATK":891540}}</v>
      </c>
      <c r="I266" s="11"/>
      <c r="J266" s="4">
        <v>263</v>
      </c>
      <c r="K266" s="10">
        <f t="shared" ref="K266:L266" si="459">K265</f>
        <v>200015</v>
      </c>
      <c r="L266" s="10">
        <f t="shared" si="459"/>
        <v>93</v>
      </c>
      <c r="M266" s="11"/>
      <c r="N266" s="11" t="str">
        <f t="shared" ref="N266" si="460">N265</f>
        <v>HP</v>
      </c>
      <c r="O266" s="10">
        <f t="shared" si="123"/>
        <v>2971800</v>
      </c>
      <c r="P266" s="11" t="str">
        <f t="shared" ref="P266" si="461">P265</f>
        <v>MAG</v>
      </c>
      <c r="Q266" s="10">
        <f t="shared" si="125"/>
        <v>891540</v>
      </c>
      <c r="R266" s="11" t="str">
        <f t="shared" ref="R266" si="462">R265</f>
        <v>DEF</v>
      </c>
      <c r="S266" s="10">
        <f t="shared" si="127"/>
        <v>297180</v>
      </c>
      <c r="T266" s="11" t="str">
        <f t="shared" ref="T266" si="463">T265</f>
        <v>MDEF</v>
      </c>
      <c r="U266" s="10">
        <f t="shared" si="129"/>
        <v>297180</v>
      </c>
      <c r="V266" s="11" t="str">
        <f t="shared" si="426"/>
        <v>ATK</v>
      </c>
      <c r="W266" s="10">
        <f t="shared" si="130"/>
        <v>891540</v>
      </c>
      <c r="X266" s="11"/>
      <c r="Y266" s="10">
        <f t="shared" si="154"/>
        <v>2971800</v>
      </c>
      <c r="Z266" s="10">
        <f t="shared" si="155"/>
        <v>891540</v>
      </c>
      <c r="AA266" s="10">
        <f t="shared" si="156"/>
        <v>891540</v>
      </c>
      <c r="AB266" s="10">
        <f t="shared" si="157"/>
        <v>297180</v>
      </c>
      <c r="AC266" s="10">
        <f t="shared" si="158"/>
        <v>297180</v>
      </c>
      <c r="AE266" s="10">
        <f t="shared" si="206"/>
        <v>19600</v>
      </c>
      <c r="AF266" s="10">
        <f t="shared" si="145"/>
        <v>5880</v>
      </c>
      <c r="AG266" s="10">
        <f t="shared" si="146"/>
        <v>5880</v>
      </c>
      <c r="AH266" s="10">
        <f t="shared" si="147"/>
        <v>1960</v>
      </c>
      <c r="AI266" s="10">
        <f t="shared" si="148"/>
        <v>1960</v>
      </c>
    </row>
    <row r="267" spans="2:35" ht="15.75">
      <c r="B267" s="4">
        <f t="shared" si="119"/>
        <v>102703</v>
      </c>
      <c r="C267" s="4">
        <f t="shared" si="336"/>
        <v>1</v>
      </c>
      <c r="D267" s="4">
        <f t="shared" si="137"/>
        <v>27</v>
      </c>
      <c r="E267" s="4">
        <f t="shared" si="138"/>
        <v>3</v>
      </c>
      <c r="F267" s="10" t="str">
        <f t="shared" si="131"/>
        <v>200015:93</v>
      </c>
      <c r="H267" s="11" t="str">
        <f t="shared" si="139"/>
        <v>{"PEOPLE":{"HP":2991400},"GOD":{"MAG":897420},"DEMON":{"DEF":299140},"IMMORTAL":{"MDEF":299140},"GHOST":{"ATK":897420}}</v>
      </c>
      <c r="I267" s="11"/>
      <c r="J267" s="4">
        <v>264</v>
      </c>
      <c r="K267" s="10">
        <f t="shared" ref="K267:L267" si="464">K266</f>
        <v>200015</v>
      </c>
      <c r="L267" s="10">
        <f t="shared" si="464"/>
        <v>93</v>
      </c>
      <c r="M267" s="11"/>
      <c r="N267" s="11" t="str">
        <f t="shared" ref="N267" si="465">N266</f>
        <v>HP</v>
      </c>
      <c r="O267" s="10">
        <f t="shared" si="123"/>
        <v>2991400</v>
      </c>
      <c r="P267" s="11" t="str">
        <f t="shared" ref="P267" si="466">P266</f>
        <v>MAG</v>
      </c>
      <c r="Q267" s="10">
        <f t="shared" si="125"/>
        <v>897420</v>
      </c>
      <c r="R267" s="11" t="str">
        <f t="shared" ref="R267" si="467">R266</f>
        <v>DEF</v>
      </c>
      <c r="S267" s="10">
        <f t="shared" si="127"/>
        <v>299140</v>
      </c>
      <c r="T267" s="11" t="str">
        <f t="shared" ref="T267" si="468">T266</f>
        <v>MDEF</v>
      </c>
      <c r="U267" s="10">
        <f t="shared" si="129"/>
        <v>299140</v>
      </c>
      <c r="V267" s="11" t="str">
        <f t="shared" si="426"/>
        <v>ATK</v>
      </c>
      <c r="W267" s="10">
        <f t="shared" si="130"/>
        <v>897420</v>
      </c>
      <c r="X267" s="11"/>
      <c r="Y267" s="10">
        <f t="shared" si="154"/>
        <v>2991400</v>
      </c>
      <c r="Z267" s="10">
        <f t="shared" si="155"/>
        <v>897420</v>
      </c>
      <c r="AA267" s="10">
        <f t="shared" si="156"/>
        <v>897420</v>
      </c>
      <c r="AB267" s="10">
        <f t="shared" si="157"/>
        <v>299140</v>
      </c>
      <c r="AC267" s="10">
        <f t="shared" si="158"/>
        <v>299140</v>
      </c>
      <c r="AE267" s="10">
        <f t="shared" si="206"/>
        <v>19600</v>
      </c>
      <c r="AF267" s="10">
        <f t="shared" si="145"/>
        <v>5880</v>
      </c>
      <c r="AG267" s="10">
        <f t="shared" si="146"/>
        <v>5880</v>
      </c>
      <c r="AH267" s="10">
        <f t="shared" si="147"/>
        <v>1960</v>
      </c>
      <c r="AI267" s="10">
        <f t="shared" si="148"/>
        <v>1960</v>
      </c>
    </row>
    <row r="268" spans="2:35" ht="15.75">
      <c r="B268" s="4">
        <f t="shared" si="119"/>
        <v>102704</v>
      </c>
      <c r="C268" s="4">
        <f t="shared" si="336"/>
        <v>1</v>
      </c>
      <c r="D268" s="4">
        <f t="shared" si="137"/>
        <v>27</v>
      </c>
      <c r="E268" s="4">
        <f t="shared" si="138"/>
        <v>4</v>
      </c>
      <c r="F268" s="10" t="str">
        <f t="shared" si="131"/>
        <v>200015:93</v>
      </c>
      <c r="H268" s="11" t="str">
        <f t="shared" si="139"/>
        <v>{"PEOPLE":{"HP":3011000},"GOD":{"MAG":903300},"DEMON":{"DEF":301100},"IMMORTAL":{"MDEF":301100},"GHOST":{"ATK":903300}}</v>
      </c>
      <c r="I268" s="11"/>
      <c r="J268" s="4">
        <v>265</v>
      </c>
      <c r="K268" s="10">
        <f t="shared" ref="K268:L268" si="469">K267</f>
        <v>200015</v>
      </c>
      <c r="L268" s="10">
        <f t="shared" si="469"/>
        <v>93</v>
      </c>
      <c r="M268" s="11"/>
      <c r="N268" s="11" t="str">
        <f t="shared" ref="N268" si="470">N267</f>
        <v>HP</v>
      </c>
      <c r="O268" s="10">
        <f t="shared" si="123"/>
        <v>3011000</v>
      </c>
      <c r="P268" s="11" t="str">
        <f t="shared" ref="P268" si="471">P267</f>
        <v>MAG</v>
      </c>
      <c r="Q268" s="10">
        <f t="shared" si="125"/>
        <v>903300</v>
      </c>
      <c r="R268" s="11" t="str">
        <f t="shared" ref="R268" si="472">R267</f>
        <v>DEF</v>
      </c>
      <c r="S268" s="10">
        <f t="shared" si="127"/>
        <v>301100</v>
      </c>
      <c r="T268" s="11" t="str">
        <f t="shared" ref="T268" si="473">T267</f>
        <v>MDEF</v>
      </c>
      <c r="U268" s="10">
        <f t="shared" si="129"/>
        <v>301100</v>
      </c>
      <c r="V268" s="11" t="str">
        <f t="shared" si="426"/>
        <v>ATK</v>
      </c>
      <c r="W268" s="10">
        <f t="shared" si="130"/>
        <v>903300</v>
      </c>
      <c r="X268" s="11"/>
      <c r="Y268" s="10">
        <f t="shared" si="154"/>
        <v>3011000</v>
      </c>
      <c r="Z268" s="10">
        <f t="shared" si="155"/>
        <v>903300</v>
      </c>
      <c r="AA268" s="10">
        <f t="shared" si="156"/>
        <v>903300</v>
      </c>
      <c r="AB268" s="10">
        <f t="shared" si="157"/>
        <v>301100</v>
      </c>
      <c r="AC268" s="10">
        <f t="shared" si="158"/>
        <v>301100</v>
      </c>
      <c r="AE268" s="10">
        <f t="shared" si="206"/>
        <v>19600</v>
      </c>
      <c r="AF268" s="10">
        <f t="shared" si="145"/>
        <v>5880</v>
      </c>
      <c r="AG268" s="10">
        <f t="shared" si="146"/>
        <v>5880</v>
      </c>
      <c r="AH268" s="10">
        <f t="shared" si="147"/>
        <v>1960</v>
      </c>
      <c r="AI268" s="10">
        <f t="shared" si="148"/>
        <v>1960</v>
      </c>
    </row>
    <row r="269" spans="2:35" ht="15.75">
      <c r="B269" s="4">
        <f t="shared" ref="B269:B332" si="474">C269*100000+D269*100+E269</f>
        <v>102705</v>
      </c>
      <c r="C269" s="4">
        <f t="shared" si="336"/>
        <v>1</v>
      </c>
      <c r="D269" s="4">
        <f t="shared" si="137"/>
        <v>27</v>
      </c>
      <c r="E269" s="4">
        <f t="shared" si="138"/>
        <v>5</v>
      </c>
      <c r="F269" s="10" t="str">
        <f t="shared" si="131"/>
        <v>200015:93</v>
      </c>
      <c r="H269" s="11" t="str">
        <f t="shared" si="139"/>
        <v>{"PEOPLE":{"HP":3030600},"GOD":{"MAG":909180},"DEMON":{"DEF":303060},"IMMORTAL":{"MDEF":303060},"GHOST":{"ATK":909180}}</v>
      </c>
      <c r="I269" s="11"/>
      <c r="J269" s="4">
        <v>266</v>
      </c>
      <c r="K269" s="10">
        <f t="shared" ref="K269:L269" si="475">K268</f>
        <v>200015</v>
      </c>
      <c r="L269" s="10">
        <f t="shared" si="475"/>
        <v>93</v>
      </c>
      <c r="M269" s="11"/>
      <c r="N269" s="11" t="str">
        <f t="shared" ref="N269" si="476">N268</f>
        <v>HP</v>
      </c>
      <c r="O269" s="10">
        <f t="shared" ref="O269:O332" si="477">IF(N269=Y$2,Y269,IF(N269=Z$2,Z269,IF(N269=AA$2,AA269,IF(N269=AB$2,AB269,IF(N269=AC$2,AC269,)))))</f>
        <v>3030600</v>
      </c>
      <c r="P269" s="11" t="str">
        <f t="shared" ref="P269" si="478">P268</f>
        <v>MAG</v>
      </c>
      <c r="Q269" s="10">
        <f t="shared" ref="Q269:Q332" si="479">IF(P269=Y$2,Y269,IF(P269=Z$2,Z269,IF(P269=AA$2,AA269,IF(P269=AB$2,AB269,IF(P269=AC$2,AC269,)))))</f>
        <v>909180</v>
      </c>
      <c r="R269" s="11" t="str">
        <f t="shared" ref="R269" si="480">R268</f>
        <v>DEF</v>
      </c>
      <c r="S269" s="10">
        <f t="shared" ref="S269:S332" si="481">IF(R269=Y$2,Y269,IF(R269=Z$2,Z269,IF(R269=AA$2,AA269,IF(R269=AB$2,AB269,IF(R269=AC$2,AC269,)))))</f>
        <v>303060</v>
      </c>
      <c r="T269" s="11" t="str">
        <f t="shared" ref="T269" si="482">T268</f>
        <v>MDEF</v>
      </c>
      <c r="U269" s="10">
        <f t="shared" ref="U269:U332" si="483">IF(T269=Y$2,Y269,IF(T269=Z$2,Z269,IF(T269=AA$2,AA269,IF(T269=AB$2,AB269,IF(T269=AC$2,AC269,)))))</f>
        <v>303060</v>
      </c>
      <c r="V269" s="11" t="str">
        <f t="shared" si="426"/>
        <v>ATK</v>
      </c>
      <c r="W269" s="10">
        <f t="shared" ref="W269:W332" si="484">IF(V269=Y$2,Y269,IF(V269=Z$2,Z269,IF(V269=AA$2,AA269,IF(V269=AB$2,AB269,IF(V269=AC$2,AC269,)))))</f>
        <v>909180</v>
      </c>
      <c r="X269" s="11"/>
      <c r="Y269" s="10">
        <f t="shared" si="154"/>
        <v>3030600</v>
      </c>
      <c r="Z269" s="10">
        <f t="shared" si="155"/>
        <v>909180</v>
      </c>
      <c r="AA269" s="10">
        <f t="shared" si="156"/>
        <v>909180</v>
      </c>
      <c r="AB269" s="10">
        <f t="shared" si="157"/>
        <v>303060</v>
      </c>
      <c r="AC269" s="10">
        <f t="shared" si="158"/>
        <v>303060</v>
      </c>
      <c r="AE269" s="10">
        <f t="shared" si="206"/>
        <v>19600</v>
      </c>
      <c r="AF269" s="10">
        <f t="shared" si="145"/>
        <v>5880</v>
      </c>
      <c r="AG269" s="10">
        <f t="shared" si="146"/>
        <v>5880</v>
      </c>
      <c r="AH269" s="10">
        <f t="shared" si="147"/>
        <v>1960</v>
      </c>
      <c r="AI269" s="10">
        <f t="shared" si="148"/>
        <v>1960</v>
      </c>
    </row>
    <row r="270" spans="2:35" ht="15.75">
      <c r="B270" s="4">
        <f t="shared" si="474"/>
        <v>102706</v>
      </c>
      <c r="C270" s="4">
        <f t="shared" si="336"/>
        <v>1</v>
      </c>
      <c r="D270" s="4">
        <f t="shared" si="137"/>
        <v>27</v>
      </c>
      <c r="E270" s="4">
        <f t="shared" si="138"/>
        <v>6</v>
      </c>
      <c r="F270" s="10" t="str">
        <f t="shared" ref="F270:F333" si="485">K270&amp;":"&amp;L270</f>
        <v>200015:93</v>
      </c>
      <c r="H270" s="11" t="str">
        <f t="shared" si="139"/>
        <v>{"PEOPLE":{"HP":3050200},"GOD":{"MAG":915060},"DEMON":{"DEF":305020},"IMMORTAL":{"MDEF":305020},"GHOST":{"ATK":915060}}</v>
      </c>
      <c r="I270" s="11"/>
      <c r="J270" s="4">
        <v>267</v>
      </c>
      <c r="K270" s="10">
        <f t="shared" ref="K270:L270" si="486">K269</f>
        <v>200015</v>
      </c>
      <c r="L270" s="10">
        <f t="shared" si="486"/>
        <v>93</v>
      </c>
      <c r="M270" s="11"/>
      <c r="N270" s="11" t="str">
        <f t="shared" ref="N270" si="487">N269</f>
        <v>HP</v>
      </c>
      <c r="O270" s="10">
        <f t="shared" si="477"/>
        <v>3050200</v>
      </c>
      <c r="P270" s="11" t="str">
        <f t="shared" ref="P270" si="488">P269</f>
        <v>MAG</v>
      </c>
      <c r="Q270" s="10">
        <f t="shared" si="479"/>
        <v>915060</v>
      </c>
      <c r="R270" s="11" t="str">
        <f t="shared" ref="R270" si="489">R269</f>
        <v>DEF</v>
      </c>
      <c r="S270" s="10">
        <f t="shared" si="481"/>
        <v>305020</v>
      </c>
      <c r="T270" s="11" t="str">
        <f t="shared" ref="T270" si="490">T269</f>
        <v>MDEF</v>
      </c>
      <c r="U270" s="10">
        <f t="shared" si="483"/>
        <v>305020</v>
      </c>
      <c r="V270" s="11" t="str">
        <f t="shared" si="426"/>
        <v>ATK</v>
      </c>
      <c r="W270" s="10">
        <f t="shared" si="484"/>
        <v>915060</v>
      </c>
      <c r="X270" s="11"/>
      <c r="Y270" s="10">
        <f t="shared" si="154"/>
        <v>3050200</v>
      </c>
      <c r="Z270" s="10">
        <f t="shared" si="155"/>
        <v>915060</v>
      </c>
      <c r="AA270" s="10">
        <f t="shared" si="156"/>
        <v>915060</v>
      </c>
      <c r="AB270" s="10">
        <f t="shared" si="157"/>
        <v>305020</v>
      </c>
      <c r="AC270" s="10">
        <f t="shared" si="158"/>
        <v>305020</v>
      </c>
      <c r="AE270" s="10">
        <f t="shared" si="206"/>
        <v>19600</v>
      </c>
      <c r="AF270" s="10">
        <f t="shared" si="145"/>
        <v>5880</v>
      </c>
      <c r="AG270" s="10">
        <f t="shared" si="146"/>
        <v>5880</v>
      </c>
      <c r="AH270" s="10">
        <f t="shared" si="147"/>
        <v>1960</v>
      </c>
      <c r="AI270" s="10">
        <f t="shared" si="148"/>
        <v>1960</v>
      </c>
    </row>
    <row r="271" spans="2:35" ht="15.75">
      <c r="B271" s="4">
        <f t="shared" si="474"/>
        <v>102707</v>
      </c>
      <c r="C271" s="4">
        <f t="shared" si="336"/>
        <v>1</v>
      </c>
      <c r="D271" s="4">
        <f t="shared" ref="D271:D334" si="491">D261+1</f>
        <v>27</v>
      </c>
      <c r="E271" s="4">
        <f t="shared" ref="E271:E334" si="492">E261</f>
        <v>7</v>
      </c>
      <c r="F271" s="10" t="str">
        <f t="shared" si="485"/>
        <v>200015:93</v>
      </c>
      <c r="H271" s="11" t="str">
        <f t="shared" ref="H271:H334" si="493">"{"&amp;""""&amp;N$2&amp;""":{"""&amp;N271&amp;""":"&amp;O271&amp;"},"&amp;""""&amp;P$2&amp;""":{"""&amp;P271&amp;""":"&amp;Q271&amp;"},"&amp;""""&amp;R$2&amp;""":{"""&amp;R271&amp;""":"&amp;S271&amp;"},"&amp;""""&amp;T$2&amp;""":{"""&amp;T271&amp;""":"&amp;U271&amp;"},"&amp;""""&amp;V$2&amp;""":{"""&amp;V271&amp;""":"&amp;W271&amp;"}"&amp;"}"</f>
        <v>{"PEOPLE":{"HP":3069800},"GOD":{"MAG":920940},"DEMON":{"DEF":306980},"IMMORTAL":{"MDEF":306980},"GHOST":{"ATK":920940}}</v>
      </c>
      <c r="I271" s="11"/>
      <c r="J271" s="4">
        <v>268</v>
      </c>
      <c r="K271" s="10">
        <f t="shared" ref="K271:L271" si="494">K270</f>
        <v>200015</v>
      </c>
      <c r="L271" s="10">
        <f t="shared" si="494"/>
        <v>93</v>
      </c>
      <c r="M271" s="11"/>
      <c r="N271" s="11" t="str">
        <f t="shared" ref="N271" si="495">N270</f>
        <v>HP</v>
      </c>
      <c r="O271" s="10">
        <f t="shared" si="477"/>
        <v>3069800</v>
      </c>
      <c r="P271" s="11" t="str">
        <f t="shared" ref="P271" si="496">P270</f>
        <v>MAG</v>
      </c>
      <c r="Q271" s="10">
        <f t="shared" si="479"/>
        <v>920940</v>
      </c>
      <c r="R271" s="11" t="str">
        <f t="shared" ref="R271" si="497">R270</f>
        <v>DEF</v>
      </c>
      <c r="S271" s="10">
        <f t="shared" si="481"/>
        <v>306980</v>
      </c>
      <c r="T271" s="11" t="str">
        <f t="shared" ref="T271" si="498">T270</f>
        <v>MDEF</v>
      </c>
      <c r="U271" s="10">
        <f t="shared" si="483"/>
        <v>306980</v>
      </c>
      <c r="V271" s="11" t="str">
        <f t="shared" si="426"/>
        <v>ATK</v>
      </c>
      <c r="W271" s="10">
        <f t="shared" si="484"/>
        <v>920940</v>
      </c>
      <c r="X271" s="11"/>
      <c r="Y271" s="10">
        <f t="shared" si="154"/>
        <v>3069800</v>
      </c>
      <c r="Z271" s="10">
        <f t="shared" si="155"/>
        <v>920940</v>
      </c>
      <c r="AA271" s="10">
        <f t="shared" si="156"/>
        <v>920940</v>
      </c>
      <c r="AB271" s="10">
        <f t="shared" si="157"/>
        <v>306980</v>
      </c>
      <c r="AC271" s="10">
        <f t="shared" si="158"/>
        <v>306980</v>
      </c>
      <c r="AE271" s="10">
        <f t="shared" si="206"/>
        <v>19600</v>
      </c>
      <c r="AF271" s="10">
        <f t="shared" ref="AF271:AF334" si="499">AE271/10*3</f>
        <v>5880</v>
      </c>
      <c r="AG271" s="10">
        <f t="shared" ref="AG271:AG334" si="500">AE271/10*3</f>
        <v>5880</v>
      </c>
      <c r="AH271" s="10">
        <f t="shared" ref="AH271:AH334" si="501">AE271/10</f>
        <v>1960</v>
      </c>
      <c r="AI271" s="10">
        <f t="shared" ref="AI271:AI334" si="502">AE271/10</f>
        <v>1960</v>
      </c>
    </row>
    <row r="272" spans="2:35" ht="15.75">
      <c r="B272" s="4">
        <f t="shared" si="474"/>
        <v>102708</v>
      </c>
      <c r="C272" s="4">
        <f t="shared" si="336"/>
        <v>1</v>
      </c>
      <c r="D272" s="4">
        <f t="shared" si="491"/>
        <v>27</v>
      </c>
      <c r="E272" s="4">
        <f t="shared" si="492"/>
        <v>8</v>
      </c>
      <c r="F272" s="10" t="str">
        <f t="shared" si="485"/>
        <v>200015:93</v>
      </c>
      <c r="H272" s="11" t="str">
        <f t="shared" si="493"/>
        <v>{"PEOPLE":{"HP":3089400},"GOD":{"MAG":926820},"DEMON":{"DEF":308940},"IMMORTAL":{"MDEF":308940},"GHOST":{"ATK":926820}}</v>
      </c>
      <c r="I272" s="11"/>
      <c r="J272" s="4">
        <v>269</v>
      </c>
      <c r="K272" s="10">
        <f t="shared" ref="K272:L272" si="503">K271</f>
        <v>200015</v>
      </c>
      <c r="L272" s="10">
        <f t="shared" si="503"/>
        <v>93</v>
      </c>
      <c r="M272" s="11"/>
      <c r="N272" s="11" t="str">
        <f t="shared" ref="N272" si="504">N271</f>
        <v>HP</v>
      </c>
      <c r="O272" s="10">
        <f t="shared" si="477"/>
        <v>3089400</v>
      </c>
      <c r="P272" s="11" t="str">
        <f t="shared" ref="P272" si="505">P271</f>
        <v>MAG</v>
      </c>
      <c r="Q272" s="10">
        <f t="shared" si="479"/>
        <v>926820</v>
      </c>
      <c r="R272" s="11" t="str">
        <f t="shared" ref="R272" si="506">R271</f>
        <v>DEF</v>
      </c>
      <c r="S272" s="10">
        <f t="shared" si="481"/>
        <v>308940</v>
      </c>
      <c r="T272" s="11" t="str">
        <f t="shared" ref="T272" si="507">T271</f>
        <v>MDEF</v>
      </c>
      <c r="U272" s="10">
        <f t="shared" si="483"/>
        <v>308940</v>
      </c>
      <c r="V272" s="11" t="str">
        <f t="shared" si="426"/>
        <v>ATK</v>
      </c>
      <c r="W272" s="10">
        <f t="shared" si="484"/>
        <v>926820</v>
      </c>
      <c r="X272" s="11"/>
      <c r="Y272" s="10">
        <f t="shared" ref="Y272:Y335" si="508">Y271+AE272</f>
        <v>3089400</v>
      </c>
      <c r="Z272" s="10">
        <f t="shared" ref="Z272:Z335" si="509">Z271+AF272</f>
        <v>926820</v>
      </c>
      <c r="AA272" s="10">
        <f t="shared" ref="AA272:AA335" si="510">AA271+AG272</f>
        <v>926820</v>
      </c>
      <c r="AB272" s="10">
        <f t="shared" ref="AB272:AB335" si="511">AB271+AH272</f>
        <v>308940</v>
      </c>
      <c r="AC272" s="10">
        <f t="shared" ref="AC272:AC335" si="512">AC271+AI272</f>
        <v>308940</v>
      </c>
      <c r="AE272" s="10">
        <f t="shared" si="206"/>
        <v>19600</v>
      </c>
      <c r="AF272" s="10">
        <f t="shared" si="499"/>
        <v>5880</v>
      </c>
      <c r="AG272" s="10">
        <f t="shared" si="500"/>
        <v>5880</v>
      </c>
      <c r="AH272" s="10">
        <f t="shared" si="501"/>
        <v>1960</v>
      </c>
      <c r="AI272" s="10">
        <f t="shared" si="502"/>
        <v>1960</v>
      </c>
    </row>
    <row r="273" spans="2:35" ht="15.75">
      <c r="B273" s="4">
        <f t="shared" si="474"/>
        <v>102709</v>
      </c>
      <c r="C273" s="4">
        <f t="shared" si="336"/>
        <v>1</v>
      </c>
      <c r="D273" s="4">
        <f t="shared" si="491"/>
        <v>27</v>
      </c>
      <c r="E273" s="4">
        <f t="shared" si="492"/>
        <v>9</v>
      </c>
      <c r="F273" s="10" t="str">
        <f t="shared" si="485"/>
        <v>200015:93</v>
      </c>
      <c r="H273" s="11" t="str">
        <f t="shared" si="493"/>
        <v>{"PEOPLE":{"HP":3109000},"GOD":{"MAG":932700},"DEMON":{"DEF":310900},"IMMORTAL":{"MDEF":310900},"GHOST":{"ATK":932700}}</v>
      </c>
      <c r="I273" s="11"/>
      <c r="J273" s="4">
        <v>270</v>
      </c>
      <c r="K273" s="10">
        <f t="shared" ref="K273:L273" si="513">K272</f>
        <v>200015</v>
      </c>
      <c r="L273" s="10">
        <f t="shared" si="513"/>
        <v>93</v>
      </c>
      <c r="M273" s="11"/>
      <c r="N273" s="11" t="str">
        <f t="shared" ref="N273" si="514">N272</f>
        <v>HP</v>
      </c>
      <c r="O273" s="10">
        <f t="shared" si="477"/>
        <v>3109000</v>
      </c>
      <c r="P273" s="11" t="str">
        <f t="shared" ref="P273" si="515">P272</f>
        <v>MAG</v>
      </c>
      <c r="Q273" s="10">
        <f t="shared" si="479"/>
        <v>932700</v>
      </c>
      <c r="R273" s="11" t="str">
        <f t="shared" ref="R273" si="516">R272</f>
        <v>DEF</v>
      </c>
      <c r="S273" s="10">
        <f t="shared" si="481"/>
        <v>310900</v>
      </c>
      <c r="T273" s="11" t="str">
        <f t="shared" ref="T273" si="517">T272</f>
        <v>MDEF</v>
      </c>
      <c r="U273" s="10">
        <f t="shared" si="483"/>
        <v>310900</v>
      </c>
      <c r="V273" s="11" t="str">
        <f t="shared" si="426"/>
        <v>ATK</v>
      </c>
      <c r="W273" s="10">
        <f t="shared" si="484"/>
        <v>932700</v>
      </c>
      <c r="X273" s="11"/>
      <c r="Y273" s="10">
        <f t="shared" si="508"/>
        <v>3109000</v>
      </c>
      <c r="Z273" s="10">
        <f t="shared" si="509"/>
        <v>932700</v>
      </c>
      <c r="AA273" s="10">
        <f t="shared" si="510"/>
        <v>932700</v>
      </c>
      <c r="AB273" s="10">
        <f t="shared" si="511"/>
        <v>310900</v>
      </c>
      <c r="AC273" s="10">
        <f t="shared" si="512"/>
        <v>310900</v>
      </c>
      <c r="AE273" s="10">
        <f t="shared" si="206"/>
        <v>19600</v>
      </c>
      <c r="AF273" s="10">
        <f t="shared" si="499"/>
        <v>5880</v>
      </c>
      <c r="AG273" s="10">
        <f t="shared" si="500"/>
        <v>5880</v>
      </c>
      <c r="AH273" s="10">
        <f t="shared" si="501"/>
        <v>1960</v>
      </c>
      <c r="AI273" s="10">
        <f t="shared" si="502"/>
        <v>1960</v>
      </c>
    </row>
    <row r="274" spans="2:35" ht="15.75">
      <c r="B274" s="4">
        <f t="shared" si="474"/>
        <v>102800</v>
      </c>
      <c r="C274" s="4">
        <f t="shared" si="336"/>
        <v>1</v>
      </c>
      <c r="D274" s="4">
        <f t="shared" si="491"/>
        <v>28</v>
      </c>
      <c r="E274" s="4">
        <f t="shared" si="492"/>
        <v>0</v>
      </c>
      <c r="F274" s="10" t="str">
        <f t="shared" si="485"/>
        <v>200015:279</v>
      </c>
      <c r="H274" s="11" t="str">
        <f t="shared" si="493"/>
        <v>{"PEOPLE":{"HP":3128600},"GOD":{"MAG":938580},"DEMON":{"DEF":312860},"IMMORTAL":{"MDEF":312860},"GHOST":{"ATK":938580}}</v>
      </c>
      <c r="I274" s="11"/>
      <c r="J274" s="4">
        <v>271</v>
      </c>
      <c r="K274" s="10">
        <f t="shared" ref="K274" si="518">K273</f>
        <v>200015</v>
      </c>
      <c r="L274" s="10">
        <f t="shared" ref="L274" si="519">ROUND(L273*3,)</f>
        <v>279</v>
      </c>
      <c r="M274" s="11"/>
      <c r="N274" s="11" t="str">
        <f t="shared" ref="N274" si="520">N273</f>
        <v>HP</v>
      </c>
      <c r="O274" s="10">
        <f t="shared" si="477"/>
        <v>3128600</v>
      </c>
      <c r="P274" s="11" t="str">
        <f t="shared" ref="P274" si="521">P273</f>
        <v>MAG</v>
      </c>
      <c r="Q274" s="10">
        <f t="shared" si="479"/>
        <v>938580</v>
      </c>
      <c r="R274" s="11" t="str">
        <f t="shared" ref="R274" si="522">R273</f>
        <v>DEF</v>
      </c>
      <c r="S274" s="10">
        <f t="shared" si="481"/>
        <v>312860</v>
      </c>
      <c r="T274" s="11" t="str">
        <f t="shared" ref="T274" si="523">T273</f>
        <v>MDEF</v>
      </c>
      <c r="U274" s="10">
        <f t="shared" si="483"/>
        <v>312860</v>
      </c>
      <c r="V274" s="11" t="str">
        <f t="shared" si="426"/>
        <v>ATK</v>
      </c>
      <c r="W274" s="10">
        <f t="shared" si="484"/>
        <v>938580</v>
      </c>
      <c r="X274" s="11"/>
      <c r="Y274" s="10">
        <f t="shared" si="508"/>
        <v>3128600</v>
      </c>
      <c r="Z274" s="10">
        <f t="shared" si="509"/>
        <v>938580</v>
      </c>
      <c r="AA274" s="10">
        <f t="shared" si="510"/>
        <v>938580</v>
      </c>
      <c r="AB274" s="10">
        <f t="shared" si="511"/>
        <v>312860</v>
      </c>
      <c r="AC274" s="10">
        <f t="shared" si="512"/>
        <v>312860</v>
      </c>
      <c r="AE274" s="10">
        <f t="shared" si="206"/>
        <v>19600</v>
      </c>
      <c r="AF274" s="10">
        <f t="shared" si="499"/>
        <v>5880</v>
      </c>
      <c r="AG274" s="10">
        <f t="shared" si="500"/>
        <v>5880</v>
      </c>
      <c r="AH274" s="10">
        <f t="shared" si="501"/>
        <v>1960</v>
      </c>
      <c r="AI274" s="10">
        <f t="shared" si="502"/>
        <v>1960</v>
      </c>
    </row>
    <row r="275" spans="2:35" ht="15.75">
      <c r="B275" s="4">
        <f t="shared" si="474"/>
        <v>102801</v>
      </c>
      <c r="C275" s="4">
        <f t="shared" si="336"/>
        <v>1</v>
      </c>
      <c r="D275" s="4">
        <f t="shared" si="491"/>
        <v>28</v>
      </c>
      <c r="E275" s="4">
        <f t="shared" si="492"/>
        <v>1</v>
      </c>
      <c r="F275" s="10" t="str">
        <f t="shared" si="485"/>
        <v>200015:100</v>
      </c>
      <c r="H275" s="11" t="str">
        <f t="shared" si="493"/>
        <v>{"PEOPLE":{"HP":3148200},"GOD":{"MAG":944460},"DEMON":{"DEF":314820},"IMMORTAL":{"MDEF":314820},"GHOST":{"ATK":944460}}</v>
      </c>
      <c r="I275" s="11"/>
      <c r="J275" s="4">
        <v>272</v>
      </c>
      <c r="K275" s="10">
        <f t="shared" ref="K275" si="524">K274</f>
        <v>200015</v>
      </c>
      <c r="L275" s="10">
        <f t="shared" ref="L275" si="525">ROUND(D274*D274/8,)+2</f>
        <v>100</v>
      </c>
      <c r="M275" s="11"/>
      <c r="N275" s="11" t="str">
        <f t="shared" ref="N275" si="526">N274</f>
        <v>HP</v>
      </c>
      <c r="O275" s="10">
        <f t="shared" si="477"/>
        <v>3148200</v>
      </c>
      <c r="P275" s="11" t="str">
        <f t="shared" ref="P275" si="527">P274</f>
        <v>MAG</v>
      </c>
      <c r="Q275" s="10">
        <f t="shared" si="479"/>
        <v>944460</v>
      </c>
      <c r="R275" s="11" t="str">
        <f t="shared" ref="R275" si="528">R274</f>
        <v>DEF</v>
      </c>
      <c r="S275" s="10">
        <f t="shared" si="481"/>
        <v>314820</v>
      </c>
      <c r="T275" s="11" t="str">
        <f t="shared" ref="T275" si="529">T274</f>
        <v>MDEF</v>
      </c>
      <c r="U275" s="10">
        <f t="shared" si="483"/>
        <v>314820</v>
      </c>
      <c r="V275" s="11" t="str">
        <f t="shared" si="426"/>
        <v>ATK</v>
      </c>
      <c r="W275" s="10">
        <f t="shared" si="484"/>
        <v>944460</v>
      </c>
      <c r="X275" s="11"/>
      <c r="Y275" s="10">
        <f t="shared" si="508"/>
        <v>3148200</v>
      </c>
      <c r="Z275" s="10">
        <f t="shared" si="509"/>
        <v>944460</v>
      </c>
      <c r="AA275" s="10">
        <f t="shared" si="510"/>
        <v>944460</v>
      </c>
      <c r="AB275" s="10">
        <f t="shared" si="511"/>
        <v>314820</v>
      </c>
      <c r="AC275" s="10">
        <f t="shared" si="512"/>
        <v>314820</v>
      </c>
      <c r="AE275" s="10">
        <f t="shared" si="206"/>
        <v>19600</v>
      </c>
      <c r="AF275" s="10">
        <f t="shared" si="499"/>
        <v>5880</v>
      </c>
      <c r="AG275" s="10">
        <f t="shared" si="500"/>
        <v>5880</v>
      </c>
      <c r="AH275" s="10">
        <f t="shared" si="501"/>
        <v>1960</v>
      </c>
      <c r="AI275" s="10">
        <f t="shared" si="502"/>
        <v>1960</v>
      </c>
    </row>
    <row r="276" spans="2:35" ht="15.75">
      <c r="B276" s="4">
        <f t="shared" si="474"/>
        <v>102802</v>
      </c>
      <c r="C276" s="4">
        <f t="shared" si="336"/>
        <v>1</v>
      </c>
      <c r="D276" s="4">
        <f t="shared" si="491"/>
        <v>28</v>
      </c>
      <c r="E276" s="4">
        <f t="shared" si="492"/>
        <v>2</v>
      </c>
      <c r="F276" s="10" t="str">
        <f t="shared" si="485"/>
        <v>200015:100</v>
      </c>
      <c r="H276" s="11" t="str">
        <f t="shared" si="493"/>
        <v>{"PEOPLE":{"HP":3167800},"GOD":{"MAG":950340},"DEMON":{"DEF":316780},"IMMORTAL":{"MDEF":316780},"GHOST":{"ATK":950340}}</v>
      </c>
      <c r="I276" s="11"/>
      <c r="J276" s="4">
        <v>273</v>
      </c>
      <c r="K276" s="10">
        <f t="shared" ref="K276:L276" si="530">K275</f>
        <v>200015</v>
      </c>
      <c r="L276" s="10">
        <f t="shared" si="530"/>
        <v>100</v>
      </c>
      <c r="M276" s="11"/>
      <c r="N276" s="11" t="str">
        <f t="shared" ref="N276" si="531">N275</f>
        <v>HP</v>
      </c>
      <c r="O276" s="10">
        <f t="shared" si="477"/>
        <v>3167800</v>
      </c>
      <c r="P276" s="11" t="str">
        <f t="shared" ref="P276" si="532">P275</f>
        <v>MAG</v>
      </c>
      <c r="Q276" s="10">
        <f t="shared" si="479"/>
        <v>950340</v>
      </c>
      <c r="R276" s="11" t="str">
        <f t="shared" ref="R276" si="533">R275</f>
        <v>DEF</v>
      </c>
      <c r="S276" s="10">
        <f t="shared" si="481"/>
        <v>316780</v>
      </c>
      <c r="T276" s="11" t="str">
        <f t="shared" ref="T276" si="534">T275</f>
        <v>MDEF</v>
      </c>
      <c r="U276" s="10">
        <f t="shared" si="483"/>
        <v>316780</v>
      </c>
      <c r="V276" s="11" t="str">
        <f t="shared" si="426"/>
        <v>ATK</v>
      </c>
      <c r="W276" s="10">
        <f t="shared" si="484"/>
        <v>950340</v>
      </c>
      <c r="X276" s="11"/>
      <c r="Y276" s="10">
        <f t="shared" si="508"/>
        <v>3167800</v>
      </c>
      <c r="Z276" s="10">
        <f t="shared" si="509"/>
        <v>950340</v>
      </c>
      <c r="AA276" s="10">
        <f t="shared" si="510"/>
        <v>950340</v>
      </c>
      <c r="AB276" s="10">
        <f t="shared" si="511"/>
        <v>316780</v>
      </c>
      <c r="AC276" s="10">
        <f t="shared" si="512"/>
        <v>316780</v>
      </c>
      <c r="AE276" s="10">
        <f t="shared" si="206"/>
        <v>19600</v>
      </c>
      <c r="AF276" s="10">
        <f t="shared" si="499"/>
        <v>5880</v>
      </c>
      <c r="AG276" s="10">
        <f t="shared" si="500"/>
        <v>5880</v>
      </c>
      <c r="AH276" s="10">
        <f t="shared" si="501"/>
        <v>1960</v>
      </c>
      <c r="AI276" s="10">
        <f t="shared" si="502"/>
        <v>1960</v>
      </c>
    </row>
    <row r="277" spans="2:35" ht="15.75">
      <c r="B277" s="4">
        <f t="shared" si="474"/>
        <v>102803</v>
      </c>
      <c r="C277" s="4">
        <f t="shared" si="336"/>
        <v>1</v>
      </c>
      <c r="D277" s="4">
        <f t="shared" si="491"/>
        <v>28</v>
      </c>
      <c r="E277" s="4">
        <f t="shared" si="492"/>
        <v>3</v>
      </c>
      <c r="F277" s="10" t="str">
        <f t="shared" si="485"/>
        <v>200015:100</v>
      </c>
      <c r="H277" s="11" t="str">
        <f t="shared" si="493"/>
        <v>{"PEOPLE":{"HP":3187400},"GOD":{"MAG":956220},"DEMON":{"DEF":318740},"IMMORTAL":{"MDEF":318740},"GHOST":{"ATK":956220}}</v>
      </c>
      <c r="I277" s="11"/>
      <c r="J277" s="4">
        <v>274</v>
      </c>
      <c r="K277" s="10">
        <f t="shared" ref="K277:L277" si="535">K276</f>
        <v>200015</v>
      </c>
      <c r="L277" s="10">
        <f t="shared" si="535"/>
        <v>100</v>
      </c>
      <c r="M277" s="11"/>
      <c r="N277" s="11" t="str">
        <f t="shared" ref="N277" si="536">N276</f>
        <v>HP</v>
      </c>
      <c r="O277" s="10">
        <f t="shared" si="477"/>
        <v>3187400</v>
      </c>
      <c r="P277" s="11" t="str">
        <f t="shared" ref="P277" si="537">P276</f>
        <v>MAG</v>
      </c>
      <c r="Q277" s="10">
        <f t="shared" si="479"/>
        <v>956220</v>
      </c>
      <c r="R277" s="11" t="str">
        <f t="shared" ref="R277" si="538">R276</f>
        <v>DEF</v>
      </c>
      <c r="S277" s="10">
        <f t="shared" si="481"/>
        <v>318740</v>
      </c>
      <c r="T277" s="11" t="str">
        <f t="shared" ref="T277" si="539">T276</f>
        <v>MDEF</v>
      </c>
      <c r="U277" s="10">
        <f t="shared" si="483"/>
        <v>318740</v>
      </c>
      <c r="V277" s="11" t="str">
        <f t="shared" si="426"/>
        <v>ATK</v>
      </c>
      <c r="W277" s="10">
        <f t="shared" si="484"/>
        <v>956220</v>
      </c>
      <c r="X277" s="11"/>
      <c r="Y277" s="10">
        <f t="shared" si="508"/>
        <v>3187400</v>
      </c>
      <c r="Z277" s="10">
        <f t="shared" si="509"/>
        <v>956220</v>
      </c>
      <c r="AA277" s="10">
        <f t="shared" si="510"/>
        <v>956220</v>
      </c>
      <c r="AB277" s="10">
        <f t="shared" si="511"/>
        <v>318740</v>
      </c>
      <c r="AC277" s="10">
        <f t="shared" si="512"/>
        <v>318740</v>
      </c>
      <c r="AE277" s="10">
        <f t="shared" si="206"/>
        <v>19600</v>
      </c>
      <c r="AF277" s="10">
        <f t="shared" si="499"/>
        <v>5880</v>
      </c>
      <c r="AG277" s="10">
        <f t="shared" si="500"/>
        <v>5880</v>
      </c>
      <c r="AH277" s="10">
        <f t="shared" si="501"/>
        <v>1960</v>
      </c>
      <c r="AI277" s="10">
        <f t="shared" si="502"/>
        <v>1960</v>
      </c>
    </row>
    <row r="278" spans="2:35" ht="15.75">
      <c r="B278" s="4">
        <f t="shared" si="474"/>
        <v>102804</v>
      </c>
      <c r="C278" s="4">
        <f t="shared" si="336"/>
        <v>1</v>
      </c>
      <c r="D278" s="4">
        <f t="shared" si="491"/>
        <v>28</v>
      </c>
      <c r="E278" s="4">
        <f t="shared" si="492"/>
        <v>4</v>
      </c>
      <c r="F278" s="10" t="str">
        <f t="shared" si="485"/>
        <v>200015:100</v>
      </c>
      <c r="H278" s="11" t="str">
        <f t="shared" si="493"/>
        <v>{"PEOPLE":{"HP":3207000},"GOD":{"MAG":962100},"DEMON":{"DEF":320700},"IMMORTAL":{"MDEF":320700},"GHOST":{"ATK":962100}}</v>
      </c>
      <c r="I278" s="11"/>
      <c r="J278" s="4">
        <v>275</v>
      </c>
      <c r="K278" s="10">
        <f t="shared" ref="K278:L278" si="540">K277</f>
        <v>200015</v>
      </c>
      <c r="L278" s="10">
        <f t="shared" si="540"/>
        <v>100</v>
      </c>
      <c r="M278" s="11"/>
      <c r="N278" s="11" t="str">
        <f t="shared" ref="N278" si="541">N277</f>
        <v>HP</v>
      </c>
      <c r="O278" s="10">
        <f t="shared" si="477"/>
        <v>3207000</v>
      </c>
      <c r="P278" s="11" t="str">
        <f t="shared" ref="P278" si="542">P277</f>
        <v>MAG</v>
      </c>
      <c r="Q278" s="10">
        <f t="shared" si="479"/>
        <v>962100</v>
      </c>
      <c r="R278" s="11" t="str">
        <f t="shared" ref="R278" si="543">R277</f>
        <v>DEF</v>
      </c>
      <c r="S278" s="10">
        <f t="shared" si="481"/>
        <v>320700</v>
      </c>
      <c r="T278" s="11" t="str">
        <f t="shared" ref="T278" si="544">T277</f>
        <v>MDEF</v>
      </c>
      <c r="U278" s="10">
        <f t="shared" si="483"/>
        <v>320700</v>
      </c>
      <c r="V278" s="11" t="str">
        <f t="shared" si="426"/>
        <v>ATK</v>
      </c>
      <c r="W278" s="10">
        <f t="shared" si="484"/>
        <v>962100</v>
      </c>
      <c r="X278" s="11"/>
      <c r="Y278" s="10">
        <f t="shared" si="508"/>
        <v>3207000</v>
      </c>
      <c r="Z278" s="10">
        <f t="shared" si="509"/>
        <v>962100</v>
      </c>
      <c r="AA278" s="10">
        <f t="shared" si="510"/>
        <v>962100</v>
      </c>
      <c r="AB278" s="10">
        <f t="shared" si="511"/>
        <v>320700</v>
      </c>
      <c r="AC278" s="10">
        <f t="shared" si="512"/>
        <v>320700</v>
      </c>
      <c r="AE278" s="10">
        <f t="shared" si="206"/>
        <v>19600</v>
      </c>
      <c r="AF278" s="10">
        <f t="shared" si="499"/>
        <v>5880</v>
      </c>
      <c r="AG278" s="10">
        <f t="shared" si="500"/>
        <v>5880</v>
      </c>
      <c r="AH278" s="10">
        <f t="shared" si="501"/>
        <v>1960</v>
      </c>
      <c r="AI278" s="10">
        <f t="shared" si="502"/>
        <v>1960</v>
      </c>
    </row>
    <row r="279" spans="2:35" ht="15.75">
      <c r="B279" s="4">
        <f t="shared" si="474"/>
        <v>102805</v>
      </c>
      <c r="C279" s="4">
        <f t="shared" si="336"/>
        <v>1</v>
      </c>
      <c r="D279" s="4">
        <f t="shared" si="491"/>
        <v>28</v>
      </c>
      <c r="E279" s="4">
        <f t="shared" si="492"/>
        <v>5</v>
      </c>
      <c r="F279" s="10" t="str">
        <f t="shared" si="485"/>
        <v>200015:100</v>
      </c>
      <c r="H279" s="11" t="str">
        <f t="shared" si="493"/>
        <v>{"PEOPLE":{"HP":3226600},"GOD":{"MAG":967980},"DEMON":{"DEF":322660},"IMMORTAL":{"MDEF":322660},"GHOST":{"ATK":967980}}</v>
      </c>
      <c r="I279" s="11"/>
      <c r="J279" s="4">
        <v>276</v>
      </c>
      <c r="K279" s="10">
        <f t="shared" ref="K279:L279" si="545">K278</f>
        <v>200015</v>
      </c>
      <c r="L279" s="10">
        <f t="shared" si="545"/>
        <v>100</v>
      </c>
      <c r="M279" s="11"/>
      <c r="N279" s="11" t="str">
        <f t="shared" ref="N279" si="546">N278</f>
        <v>HP</v>
      </c>
      <c r="O279" s="10">
        <f t="shared" si="477"/>
        <v>3226600</v>
      </c>
      <c r="P279" s="11" t="str">
        <f t="shared" ref="P279" si="547">P278</f>
        <v>MAG</v>
      </c>
      <c r="Q279" s="10">
        <f t="shared" si="479"/>
        <v>967980</v>
      </c>
      <c r="R279" s="11" t="str">
        <f t="shared" ref="R279" si="548">R278</f>
        <v>DEF</v>
      </c>
      <c r="S279" s="10">
        <f t="shared" si="481"/>
        <v>322660</v>
      </c>
      <c r="T279" s="11" t="str">
        <f t="shared" ref="T279" si="549">T278</f>
        <v>MDEF</v>
      </c>
      <c r="U279" s="10">
        <f t="shared" si="483"/>
        <v>322660</v>
      </c>
      <c r="V279" s="11" t="str">
        <f t="shared" si="426"/>
        <v>ATK</v>
      </c>
      <c r="W279" s="10">
        <f t="shared" si="484"/>
        <v>967980</v>
      </c>
      <c r="X279" s="11"/>
      <c r="Y279" s="10">
        <f t="shared" si="508"/>
        <v>3226600</v>
      </c>
      <c r="Z279" s="10">
        <f t="shared" si="509"/>
        <v>967980</v>
      </c>
      <c r="AA279" s="10">
        <f t="shared" si="510"/>
        <v>967980</v>
      </c>
      <c r="AB279" s="10">
        <f t="shared" si="511"/>
        <v>322660</v>
      </c>
      <c r="AC279" s="10">
        <f t="shared" si="512"/>
        <v>322660</v>
      </c>
      <c r="AE279" s="10">
        <f t="shared" si="206"/>
        <v>19600</v>
      </c>
      <c r="AF279" s="10">
        <f t="shared" si="499"/>
        <v>5880</v>
      </c>
      <c r="AG279" s="10">
        <f t="shared" si="500"/>
        <v>5880</v>
      </c>
      <c r="AH279" s="10">
        <f t="shared" si="501"/>
        <v>1960</v>
      </c>
      <c r="AI279" s="10">
        <f t="shared" si="502"/>
        <v>1960</v>
      </c>
    </row>
    <row r="280" spans="2:35" ht="15.75">
      <c r="B280" s="4">
        <f t="shared" si="474"/>
        <v>102806</v>
      </c>
      <c r="C280" s="4">
        <f t="shared" si="336"/>
        <v>1</v>
      </c>
      <c r="D280" s="4">
        <f t="shared" si="491"/>
        <v>28</v>
      </c>
      <c r="E280" s="4">
        <f t="shared" si="492"/>
        <v>6</v>
      </c>
      <c r="F280" s="10" t="str">
        <f t="shared" si="485"/>
        <v>200015:100</v>
      </c>
      <c r="H280" s="11" t="str">
        <f t="shared" si="493"/>
        <v>{"PEOPLE":{"HP":3246200},"GOD":{"MAG":973860},"DEMON":{"DEF":324620},"IMMORTAL":{"MDEF":324620},"GHOST":{"ATK":973860}}</v>
      </c>
      <c r="I280" s="11"/>
      <c r="J280" s="4">
        <v>277</v>
      </c>
      <c r="K280" s="10">
        <f t="shared" ref="K280:L280" si="550">K279</f>
        <v>200015</v>
      </c>
      <c r="L280" s="10">
        <f t="shared" si="550"/>
        <v>100</v>
      </c>
      <c r="M280" s="11"/>
      <c r="N280" s="11" t="str">
        <f t="shared" ref="N280" si="551">N279</f>
        <v>HP</v>
      </c>
      <c r="O280" s="10">
        <f t="shared" si="477"/>
        <v>3246200</v>
      </c>
      <c r="P280" s="11" t="str">
        <f t="shared" ref="P280" si="552">P279</f>
        <v>MAG</v>
      </c>
      <c r="Q280" s="10">
        <f t="shared" si="479"/>
        <v>973860</v>
      </c>
      <c r="R280" s="11" t="str">
        <f t="shared" ref="R280" si="553">R279</f>
        <v>DEF</v>
      </c>
      <c r="S280" s="10">
        <f t="shared" si="481"/>
        <v>324620</v>
      </c>
      <c r="T280" s="11" t="str">
        <f t="shared" ref="T280" si="554">T279</f>
        <v>MDEF</v>
      </c>
      <c r="U280" s="10">
        <f t="shared" si="483"/>
        <v>324620</v>
      </c>
      <c r="V280" s="11" t="str">
        <f t="shared" si="426"/>
        <v>ATK</v>
      </c>
      <c r="W280" s="10">
        <f t="shared" si="484"/>
        <v>973860</v>
      </c>
      <c r="X280" s="11"/>
      <c r="Y280" s="10">
        <f t="shared" si="508"/>
        <v>3246200</v>
      </c>
      <c r="Z280" s="10">
        <f t="shared" si="509"/>
        <v>973860</v>
      </c>
      <c r="AA280" s="10">
        <f t="shared" si="510"/>
        <v>973860</v>
      </c>
      <c r="AB280" s="10">
        <f t="shared" si="511"/>
        <v>324620</v>
      </c>
      <c r="AC280" s="10">
        <f t="shared" si="512"/>
        <v>324620</v>
      </c>
      <c r="AE280" s="10">
        <f t="shared" si="206"/>
        <v>19600</v>
      </c>
      <c r="AF280" s="10">
        <f t="shared" si="499"/>
        <v>5880</v>
      </c>
      <c r="AG280" s="10">
        <f t="shared" si="500"/>
        <v>5880</v>
      </c>
      <c r="AH280" s="10">
        <f t="shared" si="501"/>
        <v>1960</v>
      </c>
      <c r="AI280" s="10">
        <f t="shared" si="502"/>
        <v>1960</v>
      </c>
    </row>
    <row r="281" spans="2:35" ht="15.75">
      <c r="B281" s="4">
        <f t="shared" si="474"/>
        <v>102807</v>
      </c>
      <c r="C281" s="4">
        <f t="shared" si="336"/>
        <v>1</v>
      </c>
      <c r="D281" s="4">
        <f t="shared" si="491"/>
        <v>28</v>
      </c>
      <c r="E281" s="4">
        <f t="shared" si="492"/>
        <v>7</v>
      </c>
      <c r="F281" s="10" t="str">
        <f t="shared" si="485"/>
        <v>200015:100</v>
      </c>
      <c r="H281" s="11" t="str">
        <f t="shared" si="493"/>
        <v>{"PEOPLE":{"HP":3265800},"GOD":{"MAG":979740},"DEMON":{"DEF":326580},"IMMORTAL":{"MDEF":326580},"GHOST":{"ATK":979740}}</v>
      </c>
      <c r="I281" s="11"/>
      <c r="J281" s="4">
        <v>278</v>
      </c>
      <c r="K281" s="10">
        <f t="shared" ref="K281:L281" si="555">K280</f>
        <v>200015</v>
      </c>
      <c r="L281" s="10">
        <f t="shared" si="555"/>
        <v>100</v>
      </c>
      <c r="M281" s="11"/>
      <c r="N281" s="11" t="str">
        <f t="shared" ref="N281" si="556">N280</f>
        <v>HP</v>
      </c>
      <c r="O281" s="10">
        <f t="shared" si="477"/>
        <v>3265800</v>
      </c>
      <c r="P281" s="11" t="str">
        <f t="shared" ref="P281" si="557">P280</f>
        <v>MAG</v>
      </c>
      <c r="Q281" s="10">
        <f t="shared" si="479"/>
        <v>979740</v>
      </c>
      <c r="R281" s="11" t="str">
        <f t="shared" ref="R281" si="558">R280</f>
        <v>DEF</v>
      </c>
      <c r="S281" s="10">
        <f t="shared" si="481"/>
        <v>326580</v>
      </c>
      <c r="T281" s="11" t="str">
        <f t="shared" ref="T281" si="559">T280</f>
        <v>MDEF</v>
      </c>
      <c r="U281" s="10">
        <f t="shared" si="483"/>
        <v>326580</v>
      </c>
      <c r="V281" s="11" t="str">
        <f t="shared" si="426"/>
        <v>ATK</v>
      </c>
      <c r="W281" s="10">
        <f t="shared" si="484"/>
        <v>979740</v>
      </c>
      <c r="X281" s="11"/>
      <c r="Y281" s="10">
        <f t="shared" si="508"/>
        <v>3265800</v>
      </c>
      <c r="Z281" s="10">
        <f t="shared" si="509"/>
        <v>979740</v>
      </c>
      <c r="AA281" s="10">
        <f t="shared" si="510"/>
        <v>979740</v>
      </c>
      <c r="AB281" s="10">
        <f t="shared" si="511"/>
        <v>326580</v>
      </c>
      <c r="AC281" s="10">
        <f t="shared" si="512"/>
        <v>326580</v>
      </c>
      <c r="AE281" s="10">
        <f t="shared" ref="AE281:AE344" si="560">AE261+1200</f>
        <v>19600</v>
      </c>
      <c r="AF281" s="10">
        <f t="shared" si="499"/>
        <v>5880</v>
      </c>
      <c r="AG281" s="10">
        <f t="shared" si="500"/>
        <v>5880</v>
      </c>
      <c r="AH281" s="10">
        <f t="shared" si="501"/>
        <v>1960</v>
      </c>
      <c r="AI281" s="10">
        <f t="shared" si="502"/>
        <v>1960</v>
      </c>
    </row>
    <row r="282" spans="2:35" ht="15.75">
      <c r="B282" s="4">
        <f t="shared" si="474"/>
        <v>102808</v>
      </c>
      <c r="C282" s="4">
        <f t="shared" si="336"/>
        <v>1</v>
      </c>
      <c r="D282" s="4">
        <f t="shared" si="491"/>
        <v>28</v>
      </c>
      <c r="E282" s="4">
        <f t="shared" si="492"/>
        <v>8</v>
      </c>
      <c r="F282" s="10" t="str">
        <f t="shared" si="485"/>
        <v>200015:100</v>
      </c>
      <c r="H282" s="11" t="str">
        <f t="shared" si="493"/>
        <v>{"PEOPLE":{"HP":3285400},"GOD":{"MAG":985620},"DEMON":{"DEF":328540},"IMMORTAL":{"MDEF":328540},"GHOST":{"ATK":985620}}</v>
      </c>
      <c r="I282" s="11"/>
      <c r="J282" s="4">
        <v>279</v>
      </c>
      <c r="K282" s="10">
        <f t="shared" ref="K282:L282" si="561">K281</f>
        <v>200015</v>
      </c>
      <c r="L282" s="10">
        <f t="shared" si="561"/>
        <v>100</v>
      </c>
      <c r="M282" s="11"/>
      <c r="N282" s="11" t="str">
        <f t="shared" ref="N282" si="562">N281</f>
        <v>HP</v>
      </c>
      <c r="O282" s="10">
        <f t="shared" si="477"/>
        <v>3285400</v>
      </c>
      <c r="P282" s="11" t="str">
        <f t="shared" ref="P282" si="563">P281</f>
        <v>MAG</v>
      </c>
      <c r="Q282" s="10">
        <f t="shared" si="479"/>
        <v>985620</v>
      </c>
      <c r="R282" s="11" t="str">
        <f t="shared" ref="R282" si="564">R281</f>
        <v>DEF</v>
      </c>
      <c r="S282" s="10">
        <f t="shared" si="481"/>
        <v>328540</v>
      </c>
      <c r="T282" s="11" t="str">
        <f t="shared" ref="T282" si="565">T281</f>
        <v>MDEF</v>
      </c>
      <c r="U282" s="10">
        <f t="shared" si="483"/>
        <v>328540</v>
      </c>
      <c r="V282" s="11" t="str">
        <f t="shared" si="426"/>
        <v>ATK</v>
      </c>
      <c r="W282" s="10">
        <f t="shared" si="484"/>
        <v>985620</v>
      </c>
      <c r="X282" s="11"/>
      <c r="Y282" s="10">
        <f t="shared" si="508"/>
        <v>3285400</v>
      </c>
      <c r="Z282" s="10">
        <f t="shared" si="509"/>
        <v>985620</v>
      </c>
      <c r="AA282" s="10">
        <f t="shared" si="510"/>
        <v>985620</v>
      </c>
      <c r="AB282" s="10">
        <f t="shared" si="511"/>
        <v>328540</v>
      </c>
      <c r="AC282" s="10">
        <f t="shared" si="512"/>
        <v>328540</v>
      </c>
      <c r="AE282" s="10">
        <f t="shared" si="560"/>
        <v>19600</v>
      </c>
      <c r="AF282" s="10">
        <f t="shared" si="499"/>
        <v>5880</v>
      </c>
      <c r="AG282" s="10">
        <f t="shared" si="500"/>
        <v>5880</v>
      </c>
      <c r="AH282" s="10">
        <f t="shared" si="501"/>
        <v>1960</v>
      </c>
      <c r="AI282" s="10">
        <f t="shared" si="502"/>
        <v>1960</v>
      </c>
    </row>
    <row r="283" spans="2:35" ht="15.75">
      <c r="B283" s="4">
        <f t="shared" si="474"/>
        <v>102809</v>
      </c>
      <c r="C283" s="4">
        <f t="shared" si="336"/>
        <v>1</v>
      </c>
      <c r="D283" s="4">
        <f t="shared" si="491"/>
        <v>28</v>
      </c>
      <c r="E283" s="4">
        <f t="shared" si="492"/>
        <v>9</v>
      </c>
      <c r="F283" s="10" t="str">
        <f t="shared" si="485"/>
        <v>200015:100</v>
      </c>
      <c r="H283" s="11" t="str">
        <f t="shared" si="493"/>
        <v>{"PEOPLE":{"HP":3305000},"GOD":{"MAG":991500},"DEMON":{"DEF":330500},"IMMORTAL":{"MDEF":330500},"GHOST":{"ATK":991500}}</v>
      </c>
      <c r="I283" s="11"/>
      <c r="J283" s="4">
        <v>280</v>
      </c>
      <c r="K283" s="10">
        <f t="shared" ref="K283:L283" si="566">K282</f>
        <v>200015</v>
      </c>
      <c r="L283" s="10">
        <f t="shared" si="566"/>
        <v>100</v>
      </c>
      <c r="M283" s="11"/>
      <c r="N283" s="11" t="str">
        <f t="shared" ref="N283" si="567">N282</f>
        <v>HP</v>
      </c>
      <c r="O283" s="10">
        <f t="shared" si="477"/>
        <v>3305000</v>
      </c>
      <c r="P283" s="11" t="str">
        <f t="shared" ref="P283" si="568">P282</f>
        <v>MAG</v>
      </c>
      <c r="Q283" s="10">
        <f t="shared" si="479"/>
        <v>991500</v>
      </c>
      <c r="R283" s="11" t="str">
        <f t="shared" ref="R283" si="569">R282</f>
        <v>DEF</v>
      </c>
      <c r="S283" s="10">
        <f t="shared" si="481"/>
        <v>330500</v>
      </c>
      <c r="T283" s="11" t="str">
        <f t="shared" ref="T283" si="570">T282</f>
        <v>MDEF</v>
      </c>
      <c r="U283" s="10">
        <f t="shared" si="483"/>
        <v>330500</v>
      </c>
      <c r="V283" s="11" t="str">
        <f t="shared" si="426"/>
        <v>ATK</v>
      </c>
      <c r="W283" s="10">
        <f t="shared" si="484"/>
        <v>991500</v>
      </c>
      <c r="X283" s="11"/>
      <c r="Y283" s="10">
        <f t="shared" si="508"/>
        <v>3305000</v>
      </c>
      <c r="Z283" s="10">
        <f t="shared" si="509"/>
        <v>991500</v>
      </c>
      <c r="AA283" s="10">
        <f t="shared" si="510"/>
        <v>991500</v>
      </c>
      <c r="AB283" s="10">
        <f t="shared" si="511"/>
        <v>330500</v>
      </c>
      <c r="AC283" s="10">
        <f t="shared" si="512"/>
        <v>330500</v>
      </c>
      <c r="AE283" s="10">
        <f t="shared" si="560"/>
        <v>19600</v>
      </c>
      <c r="AF283" s="10">
        <f t="shared" si="499"/>
        <v>5880</v>
      </c>
      <c r="AG283" s="10">
        <f t="shared" si="500"/>
        <v>5880</v>
      </c>
      <c r="AH283" s="10">
        <f t="shared" si="501"/>
        <v>1960</v>
      </c>
      <c r="AI283" s="10">
        <f t="shared" si="502"/>
        <v>1960</v>
      </c>
    </row>
    <row r="284" spans="2:35" ht="15.75">
      <c r="B284" s="4">
        <f t="shared" si="474"/>
        <v>102900</v>
      </c>
      <c r="C284" s="4">
        <f t="shared" si="336"/>
        <v>1</v>
      </c>
      <c r="D284" s="4">
        <f t="shared" si="491"/>
        <v>29</v>
      </c>
      <c r="E284" s="4">
        <f t="shared" si="492"/>
        <v>0</v>
      </c>
      <c r="F284" s="10" t="str">
        <f t="shared" si="485"/>
        <v>200015:300</v>
      </c>
      <c r="H284" s="11" t="str">
        <f t="shared" si="493"/>
        <v>{"PEOPLE":{"HP":3325800},"GOD":{"MAG":997740},"DEMON":{"DEF":332580},"IMMORTAL":{"MDEF":332580},"GHOST":{"ATK":997740}}</v>
      </c>
      <c r="I284" s="11"/>
      <c r="J284" s="4">
        <v>281</v>
      </c>
      <c r="K284" s="10">
        <f t="shared" ref="K284" si="571">K283</f>
        <v>200015</v>
      </c>
      <c r="L284" s="10">
        <f t="shared" ref="L284" si="572">ROUND(L283*3,)</f>
        <v>300</v>
      </c>
      <c r="M284" s="11"/>
      <c r="N284" s="11" t="str">
        <f t="shared" ref="N284" si="573">N283</f>
        <v>HP</v>
      </c>
      <c r="O284" s="10">
        <f t="shared" si="477"/>
        <v>3325800</v>
      </c>
      <c r="P284" s="11" t="str">
        <f t="shared" ref="P284" si="574">P283</f>
        <v>MAG</v>
      </c>
      <c r="Q284" s="10">
        <f t="shared" si="479"/>
        <v>997740</v>
      </c>
      <c r="R284" s="11" t="str">
        <f t="shared" ref="R284" si="575">R283</f>
        <v>DEF</v>
      </c>
      <c r="S284" s="10">
        <f t="shared" si="481"/>
        <v>332580</v>
      </c>
      <c r="T284" s="11" t="str">
        <f t="shared" ref="T284" si="576">T283</f>
        <v>MDEF</v>
      </c>
      <c r="U284" s="10">
        <f t="shared" si="483"/>
        <v>332580</v>
      </c>
      <c r="V284" s="11" t="str">
        <f t="shared" si="426"/>
        <v>ATK</v>
      </c>
      <c r="W284" s="10">
        <f t="shared" si="484"/>
        <v>997740</v>
      </c>
      <c r="X284" s="11"/>
      <c r="Y284" s="10">
        <f t="shared" si="508"/>
        <v>3325800</v>
      </c>
      <c r="Z284" s="10">
        <f t="shared" si="509"/>
        <v>997740</v>
      </c>
      <c r="AA284" s="10">
        <f t="shared" si="510"/>
        <v>997740</v>
      </c>
      <c r="AB284" s="10">
        <f t="shared" si="511"/>
        <v>332580</v>
      </c>
      <c r="AC284" s="10">
        <f t="shared" si="512"/>
        <v>332580</v>
      </c>
      <c r="AE284" s="10">
        <f t="shared" si="560"/>
        <v>20800</v>
      </c>
      <c r="AF284" s="10">
        <f t="shared" si="499"/>
        <v>6240</v>
      </c>
      <c r="AG284" s="10">
        <f t="shared" si="500"/>
        <v>6240</v>
      </c>
      <c r="AH284" s="10">
        <f t="shared" si="501"/>
        <v>2080</v>
      </c>
      <c r="AI284" s="10">
        <f t="shared" si="502"/>
        <v>2080</v>
      </c>
    </row>
    <row r="285" spans="2:35" ht="15.75">
      <c r="B285" s="4">
        <f t="shared" si="474"/>
        <v>102901</v>
      </c>
      <c r="C285" s="4">
        <f t="shared" si="336"/>
        <v>1</v>
      </c>
      <c r="D285" s="4">
        <f t="shared" si="491"/>
        <v>29</v>
      </c>
      <c r="E285" s="4">
        <f t="shared" si="492"/>
        <v>1</v>
      </c>
      <c r="F285" s="10" t="str">
        <f t="shared" si="485"/>
        <v>200015:107</v>
      </c>
      <c r="H285" s="11" t="str">
        <f t="shared" si="493"/>
        <v>{"PEOPLE":{"HP":3346600},"GOD":{"MAG":1003980},"DEMON":{"DEF":334660},"IMMORTAL":{"MDEF":334660},"GHOST":{"ATK":1003980}}</v>
      </c>
      <c r="I285" s="11"/>
      <c r="J285" s="4">
        <v>282</v>
      </c>
      <c r="K285" s="10">
        <f t="shared" ref="K285" si="577">K284</f>
        <v>200015</v>
      </c>
      <c r="L285" s="10">
        <f t="shared" ref="L285" si="578">ROUND(D284*D284/8,)+2</f>
        <v>107</v>
      </c>
      <c r="M285" s="11"/>
      <c r="N285" s="11" t="str">
        <f t="shared" ref="N285" si="579">N284</f>
        <v>HP</v>
      </c>
      <c r="O285" s="10">
        <f t="shared" si="477"/>
        <v>3346600</v>
      </c>
      <c r="P285" s="11" t="str">
        <f t="shared" ref="P285" si="580">P284</f>
        <v>MAG</v>
      </c>
      <c r="Q285" s="10">
        <f t="shared" si="479"/>
        <v>1003980</v>
      </c>
      <c r="R285" s="11" t="str">
        <f t="shared" ref="R285" si="581">R284</f>
        <v>DEF</v>
      </c>
      <c r="S285" s="10">
        <f t="shared" si="481"/>
        <v>334660</v>
      </c>
      <c r="T285" s="11" t="str">
        <f t="shared" ref="T285" si="582">T284</f>
        <v>MDEF</v>
      </c>
      <c r="U285" s="10">
        <f t="shared" si="483"/>
        <v>334660</v>
      </c>
      <c r="V285" s="11" t="str">
        <f t="shared" si="426"/>
        <v>ATK</v>
      </c>
      <c r="W285" s="10">
        <f t="shared" si="484"/>
        <v>1003980</v>
      </c>
      <c r="X285" s="11"/>
      <c r="Y285" s="10">
        <f t="shared" si="508"/>
        <v>3346600</v>
      </c>
      <c r="Z285" s="10">
        <f t="shared" si="509"/>
        <v>1003980</v>
      </c>
      <c r="AA285" s="10">
        <f t="shared" si="510"/>
        <v>1003980</v>
      </c>
      <c r="AB285" s="10">
        <f t="shared" si="511"/>
        <v>334660</v>
      </c>
      <c r="AC285" s="10">
        <f t="shared" si="512"/>
        <v>334660</v>
      </c>
      <c r="AE285" s="10">
        <f t="shared" si="560"/>
        <v>20800</v>
      </c>
      <c r="AF285" s="10">
        <f t="shared" si="499"/>
        <v>6240</v>
      </c>
      <c r="AG285" s="10">
        <f t="shared" si="500"/>
        <v>6240</v>
      </c>
      <c r="AH285" s="10">
        <f t="shared" si="501"/>
        <v>2080</v>
      </c>
      <c r="AI285" s="10">
        <f t="shared" si="502"/>
        <v>2080</v>
      </c>
    </row>
    <row r="286" spans="2:35" ht="15.75">
      <c r="B286" s="4">
        <f t="shared" si="474"/>
        <v>102902</v>
      </c>
      <c r="C286" s="4">
        <f t="shared" si="336"/>
        <v>1</v>
      </c>
      <c r="D286" s="4">
        <f t="shared" si="491"/>
        <v>29</v>
      </c>
      <c r="E286" s="4">
        <f t="shared" si="492"/>
        <v>2</v>
      </c>
      <c r="F286" s="10" t="str">
        <f t="shared" si="485"/>
        <v>200015:107</v>
      </c>
      <c r="H286" s="11" t="str">
        <f t="shared" si="493"/>
        <v>{"PEOPLE":{"HP":3367400},"GOD":{"MAG":1010220},"DEMON":{"DEF":336740},"IMMORTAL":{"MDEF":336740},"GHOST":{"ATK":1010220}}</v>
      </c>
      <c r="I286" s="11"/>
      <c r="J286" s="4">
        <v>283</v>
      </c>
      <c r="K286" s="10">
        <f t="shared" ref="K286:L286" si="583">K285</f>
        <v>200015</v>
      </c>
      <c r="L286" s="10">
        <f t="shared" si="583"/>
        <v>107</v>
      </c>
      <c r="M286" s="11"/>
      <c r="N286" s="11" t="str">
        <f t="shared" ref="N286" si="584">N285</f>
        <v>HP</v>
      </c>
      <c r="O286" s="10">
        <f t="shared" si="477"/>
        <v>3367400</v>
      </c>
      <c r="P286" s="11" t="str">
        <f t="shared" ref="P286" si="585">P285</f>
        <v>MAG</v>
      </c>
      <c r="Q286" s="10">
        <f t="shared" si="479"/>
        <v>1010220</v>
      </c>
      <c r="R286" s="11" t="str">
        <f t="shared" ref="R286" si="586">R285</f>
        <v>DEF</v>
      </c>
      <c r="S286" s="10">
        <f t="shared" si="481"/>
        <v>336740</v>
      </c>
      <c r="T286" s="11" t="str">
        <f t="shared" ref="T286" si="587">T285</f>
        <v>MDEF</v>
      </c>
      <c r="U286" s="10">
        <f t="shared" si="483"/>
        <v>336740</v>
      </c>
      <c r="V286" s="11" t="str">
        <f t="shared" si="426"/>
        <v>ATK</v>
      </c>
      <c r="W286" s="10">
        <f t="shared" si="484"/>
        <v>1010220</v>
      </c>
      <c r="X286" s="11"/>
      <c r="Y286" s="10">
        <f t="shared" si="508"/>
        <v>3367400</v>
      </c>
      <c r="Z286" s="10">
        <f t="shared" si="509"/>
        <v>1010220</v>
      </c>
      <c r="AA286" s="10">
        <f t="shared" si="510"/>
        <v>1010220</v>
      </c>
      <c r="AB286" s="10">
        <f t="shared" si="511"/>
        <v>336740</v>
      </c>
      <c r="AC286" s="10">
        <f t="shared" si="512"/>
        <v>336740</v>
      </c>
      <c r="AE286" s="10">
        <f t="shared" si="560"/>
        <v>20800</v>
      </c>
      <c r="AF286" s="10">
        <f t="shared" si="499"/>
        <v>6240</v>
      </c>
      <c r="AG286" s="10">
        <f t="shared" si="500"/>
        <v>6240</v>
      </c>
      <c r="AH286" s="10">
        <f t="shared" si="501"/>
        <v>2080</v>
      </c>
      <c r="AI286" s="10">
        <f t="shared" si="502"/>
        <v>2080</v>
      </c>
    </row>
    <row r="287" spans="2:35" ht="15.75">
      <c r="B287" s="4">
        <f t="shared" si="474"/>
        <v>102903</v>
      </c>
      <c r="C287" s="4">
        <f t="shared" si="336"/>
        <v>1</v>
      </c>
      <c r="D287" s="4">
        <f t="shared" si="491"/>
        <v>29</v>
      </c>
      <c r="E287" s="4">
        <f t="shared" si="492"/>
        <v>3</v>
      </c>
      <c r="F287" s="10" t="str">
        <f t="shared" si="485"/>
        <v>200015:107</v>
      </c>
      <c r="H287" s="11" t="str">
        <f t="shared" si="493"/>
        <v>{"PEOPLE":{"HP":3388200},"GOD":{"MAG":1016460},"DEMON":{"DEF":338820},"IMMORTAL":{"MDEF":338820},"GHOST":{"ATK":1016460}}</v>
      </c>
      <c r="I287" s="11"/>
      <c r="J287" s="4">
        <v>284</v>
      </c>
      <c r="K287" s="10">
        <f t="shared" ref="K287:L287" si="588">K286</f>
        <v>200015</v>
      </c>
      <c r="L287" s="10">
        <f t="shared" si="588"/>
        <v>107</v>
      </c>
      <c r="M287" s="11"/>
      <c r="N287" s="11" t="str">
        <f t="shared" ref="N287" si="589">N286</f>
        <v>HP</v>
      </c>
      <c r="O287" s="10">
        <f t="shared" si="477"/>
        <v>3388200</v>
      </c>
      <c r="P287" s="11" t="str">
        <f t="shared" ref="P287" si="590">P286</f>
        <v>MAG</v>
      </c>
      <c r="Q287" s="10">
        <f t="shared" si="479"/>
        <v>1016460</v>
      </c>
      <c r="R287" s="11" t="str">
        <f t="shared" ref="R287" si="591">R286</f>
        <v>DEF</v>
      </c>
      <c r="S287" s="10">
        <f t="shared" si="481"/>
        <v>338820</v>
      </c>
      <c r="T287" s="11" t="str">
        <f t="shared" ref="T287" si="592">T286</f>
        <v>MDEF</v>
      </c>
      <c r="U287" s="10">
        <f t="shared" si="483"/>
        <v>338820</v>
      </c>
      <c r="V287" s="11" t="str">
        <f t="shared" si="426"/>
        <v>ATK</v>
      </c>
      <c r="W287" s="10">
        <f t="shared" si="484"/>
        <v>1016460</v>
      </c>
      <c r="X287" s="11"/>
      <c r="Y287" s="10">
        <f t="shared" si="508"/>
        <v>3388200</v>
      </c>
      <c r="Z287" s="10">
        <f t="shared" si="509"/>
        <v>1016460</v>
      </c>
      <c r="AA287" s="10">
        <f t="shared" si="510"/>
        <v>1016460</v>
      </c>
      <c r="AB287" s="10">
        <f t="shared" si="511"/>
        <v>338820</v>
      </c>
      <c r="AC287" s="10">
        <f t="shared" si="512"/>
        <v>338820</v>
      </c>
      <c r="AE287" s="10">
        <f t="shared" si="560"/>
        <v>20800</v>
      </c>
      <c r="AF287" s="10">
        <f t="shared" si="499"/>
        <v>6240</v>
      </c>
      <c r="AG287" s="10">
        <f t="shared" si="500"/>
        <v>6240</v>
      </c>
      <c r="AH287" s="10">
        <f t="shared" si="501"/>
        <v>2080</v>
      </c>
      <c r="AI287" s="10">
        <f t="shared" si="502"/>
        <v>2080</v>
      </c>
    </row>
    <row r="288" spans="2:35" ht="15.75">
      <c r="B288" s="4">
        <f t="shared" si="474"/>
        <v>102904</v>
      </c>
      <c r="C288" s="4">
        <f t="shared" si="336"/>
        <v>1</v>
      </c>
      <c r="D288" s="4">
        <f t="shared" si="491"/>
        <v>29</v>
      </c>
      <c r="E288" s="4">
        <f t="shared" si="492"/>
        <v>4</v>
      </c>
      <c r="F288" s="10" t="str">
        <f t="shared" si="485"/>
        <v>200015:107</v>
      </c>
      <c r="H288" s="11" t="str">
        <f t="shared" si="493"/>
        <v>{"PEOPLE":{"HP":3409000},"GOD":{"MAG":1022700},"DEMON":{"DEF":340900},"IMMORTAL":{"MDEF":340900},"GHOST":{"ATK":1022700}}</v>
      </c>
      <c r="I288" s="11"/>
      <c r="J288" s="4">
        <v>285</v>
      </c>
      <c r="K288" s="10">
        <f t="shared" ref="K288:L288" si="593">K287</f>
        <v>200015</v>
      </c>
      <c r="L288" s="10">
        <f t="shared" si="593"/>
        <v>107</v>
      </c>
      <c r="M288" s="11"/>
      <c r="N288" s="11" t="str">
        <f t="shared" ref="N288" si="594">N287</f>
        <v>HP</v>
      </c>
      <c r="O288" s="10">
        <f t="shared" si="477"/>
        <v>3409000</v>
      </c>
      <c r="P288" s="11" t="str">
        <f t="shared" ref="P288" si="595">P287</f>
        <v>MAG</v>
      </c>
      <c r="Q288" s="10">
        <f t="shared" si="479"/>
        <v>1022700</v>
      </c>
      <c r="R288" s="11" t="str">
        <f t="shared" ref="R288" si="596">R287</f>
        <v>DEF</v>
      </c>
      <c r="S288" s="10">
        <f t="shared" si="481"/>
        <v>340900</v>
      </c>
      <c r="T288" s="11" t="str">
        <f t="shared" ref="T288" si="597">T287</f>
        <v>MDEF</v>
      </c>
      <c r="U288" s="10">
        <f t="shared" si="483"/>
        <v>340900</v>
      </c>
      <c r="V288" s="11" t="str">
        <f t="shared" si="426"/>
        <v>ATK</v>
      </c>
      <c r="W288" s="10">
        <f t="shared" si="484"/>
        <v>1022700</v>
      </c>
      <c r="X288" s="11"/>
      <c r="Y288" s="10">
        <f t="shared" si="508"/>
        <v>3409000</v>
      </c>
      <c r="Z288" s="10">
        <f t="shared" si="509"/>
        <v>1022700</v>
      </c>
      <c r="AA288" s="10">
        <f t="shared" si="510"/>
        <v>1022700</v>
      </c>
      <c r="AB288" s="10">
        <f t="shared" si="511"/>
        <v>340900</v>
      </c>
      <c r="AC288" s="10">
        <f t="shared" si="512"/>
        <v>340900</v>
      </c>
      <c r="AE288" s="10">
        <f t="shared" si="560"/>
        <v>20800</v>
      </c>
      <c r="AF288" s="10">
        <f t="shared" si="499"/>
        <v>6240</v>
      </c>
      <c r="AG288" s="10">
        <f t="shared" si="500"/>
        <v>6240</v>
      </c>
      <c r="AH288" s="10">
        <f t="shared" si="501"/>
        <v>2080</v>
      </c>
      <c r="AI288" s="10">
        <f t="shared" si="502"/>
        <v>2080</v>
      </c>
    </row>
    <row r="289" spans="2:35" ht="15.75">
      <c r="B289" s="4">
        <f t="shared" si="474"/>
        <v>102905</v>
      </c>
      <c r="C289" s="4">
        <f t="shared" si="336"/>
        <v>1</v>
      </c>
      <c r="D289" s="4">
        <f t="shared" si="491"/>
        <v>29</v>
      </c>
      <c r="E289" s="4">
        <f t="shared" si="492"/>
        <v>5</v>
      </c>
      <c r="F289" s="10" t="str">
        <f t="shared" si="485"/>
        <v>200015:107</v>
      </c>
      <c r="H289" s="11" t="str">
        <f t="shared" si="493"/>
        <v>{"PEOPLE":{"HP":3429800},"GOD":{"MAG":1028940},"DEMON":{"DEF":342980},"IMMORTAL":{"MDEF":342980},"GHOST":{"ATK":1028940}}</v>
      </c>
      <c r="I289" s="11"/>
      <c r="J289" s="4">
        <v>286</v>
      </c>
      <c r="K289" s="10">
        <f t="shared" ref="K289:L289" si="598">K288</f>
        <v>200015</v>
      </c>
      <c r="L289" s="10">
        <f t="shared" si="598"/>
        <v>107</v>
      </c>
      <c r="M289" s="11"/>
      <c r="N289" s="11" t="str">
        <f t="shared" ref="N289" si="599">N288</f>
        <v>HP</v>
      </c>
      <c r="O289" s="10">
        <f t="shared" si="477"/>
        <v>3429800</v>
      </c>
      <c r="P289" s="11" t="str">
        <f t="shared" ref="P289" si="600">P288</f>
        <v>MAG</v>
      </c>
      <c r="Q289" s="10">
        <f t="shared" si="479"/>
        <v>1028940</v>
      </c>
      <c r="R289" s="11" t="str">
        <f t="shared" ref="R289" si="601">R288</f>
        <v>DEF</v>
      </c>
      <c r="S289" s="10">
        <f t="shared" si="481"/>
        <v>342980</v>
      </c>
      <c r="T289" s="11" t="str">
        <f t="shared" ref="T289" si="602">T288</f>
        <v>MDEF</v>
      </c>
      <c r="U289" s="10">
        <f t="shared" si="483"/>
        <v>342980</v>
      </c>
      <c r="V289" s="11" t="str">
        <f t="shared" si="426"/>
        <v>ATK</v>
      </c>
      <c r="W289" s="10">
        <f t="shared" si="484"/>
        <v>1028940</v>
      </c>
      <c r="X289" s="11"/>
      <c r="Y289" s="10">
        <f t="shared" si="508"/>
        <v>3429800</v>
      </c>
      <c r="Z289" s="10">
        <f t="shared" si="509"/>
        <v>1028940</v>
      </c>
      <c r="AA289" s="10">
        <f t="shared" si="510"/>
        <v>1028940</v>
      </c>
      <c r="AB289" s="10">
        <f t="shared" si="511"/>
        <v>342980</v>
      </c>
      <c r="AC289" s="10">
        <f t="shared" si="512"/>
        <v>342980</v>
      </c>
      <c r="AE289" s="10">
        <f t="shared" si="560"/>
        <v>20800</v>
      </c>
      <c r="AF289" s="10">
        <f t="shared" si="499"/>
        <v>6240</v>
      </c>
      <c r="AG289" s="10">
        <f t="shared" si="500"/>
        <v>6240</v>
      </c>
      <c r="AH289" s="10">
        <f t="shared" si="501"/>
        <v>2080</v>
      </c>
      <c r="AI289" s="10">
        <f t="shared" si="502"/>
        <v>2080</v>
      </c>
    </row>
    <row r="290" spans="2:35" ht="15.75">
      <c r="B290" s="4">
        <f t="shared" si="474"/>
        <v>102906</v>
      </c>
      <c r="C290" s="4">
        <f t="shared" si="336"/>
        <v>1</v>
      </c>
      <c r="D290" s="4">
        <f t="shared" si="491"/>
        <v>29</v>
      </c>
      <c r="E290" s="4">
        <f t="shared" si="492"/>
        <v>6</v>
      </c>
      <c r="F290" s="10" t="str">
        <f t="shared" si="485"/>
        <v>200015:107</v>
      </c>
      <c r="H290" s="11" t="str">
        <f t="shared" si="493"/>
        <v>{"PEOPLE":{"HP":3450600},"GOD":{"MAG":1035180},"DEMON":{"DEF":345060},"IMMORTAL":{"MDEF":345060},"GHOST":{"ATK":1035180}}</v>
      </c>
      <c r="I290" s="11"/>
      <c r="J290" s="4">
        <v>287</v>
      </c>
      <c r="K290" s="10">
        <f t="shared" ref="K290:L290" si="603">K289</f>
        <v>200015</v>
      </c>
      <c r="L290" s="10">
        <f t="shared" si="603"/>
        <v>107</v>
      </c>
      <c r="M290" s="11"/>
      <c r="N290" s="11" t="str">
        <f t="shared" ref="N290" si="604">N289</f>
        <v>HP</v>
      </c>
      <c r="O290" s="10">
        <f t="shared" si="477"/>
        <v>3450600</v>
      </c>
      <c r="P290" s="11" t="str">
        <f t="shared" ref="P290" si="605">P289</f>
        <v>MAG</v>
      </c>
      <c r="Q290" s="10">
        <f t="shared" si="479"/>
        <v>1035180</v>
      </c>
      <c r="R290" s="11" t="str">
        <f t="shared" ref="R290" si="606">R289</f>
        <v>DEF</v>
      </c>
      <c r="S290" s="10">
        <f t="shared" si="481"/>
        <v>345060</v>
      </c>
      <c r="T290" s="11" t="str">
        <f t="shared" ref="T290" si="607">T289</f>
        <v>MDEF</v>
      </c>
      <c r="U290" s="10">
        <f t="shared" si="483"/>
        <v>345060</v>
      </c>
      <c r="V290" s="11" t="str">
        <f t="shared" si="426"/>
        <v>ATK</v>
      </c>
      <c r="W290" s="10">
        <f t="shared" si="484"/>
        <v>1035180</v>
      </c>
      <c r="X290" s="11"/>
      <c r="Y290" s="10">
        <f t="shared" si="508"/>
        <v>3450600</v>
      </c>
      <c r="Z290" s="10">
        <f t="shared" si="509"/>
        <v>1035180</v>
      </c>
      <c r="AA290" s="10">
        <f t="shared" si="510"/>
        <v>1035180</v>
      </c>
      <c r="AB290" s="10">
        <f t="shared" si="511"/>
        <v>345060</v>
      </c>
      <c r="AC290" s="10">
        <f t="shared" si="512"/>
        <v>345060</v>
      </c>
      <c r="AE290" s="10">
        <f t="shared" si="560"/>
        <v>20800</v>
      </c>
      <c r="AF290" s="10">
        <f t="shared" si="499"/>
        <v>6240</v>
      </c>
      <c r="AG290" s="10">
        <f t="shared" si="500"/>
        <v>6240</v>
      </c>
      <c r="AH290" s="10">
        <f t="shared" si="501"/>
        <v>2080</v>
      </c>
      <c r="AI290" s="10">
        <f t="shared" si="502"/>
        <v>2080</v>
      </c>
    </row>
    <row r="291" spans="2:35" ht="15.75">
      <c r="B291" s="4">
        <f t="shared" si="474"/>
        <v>102907</v>
      </c>
      <c r="C291" s="4">
        <f t="shared" si="336"/>
        <v>1</v>
      </c>
      <c r="D291" s="4">
        <f t="shared" si="491"/>
        <v>29</v>
      </c>
      <c r="E291" s="4">
        <f t="shared" si="492"/>
        <v>7</v>
      </c>
      <c r="F291" s="10" t="str">
        <f t="shared" si="485"/>
        <v>200015:107</v>
      </c>
      <c r="H291" s="11" t="str">
        <f t="shared" si="493"/>
        <v>{"PEOPLE":{"HP":3471400},"GOD":{"MAG":1041420},"DEMON":{"DEF":347140},"IMMORTAL":{"MDEF":347140},"GHOST":{"ATK":1041420}}</v>
      </c>
      <c r="I291" s="11"/>
      <c r="J291" s="4">
        <v>288</v>
      </c>
      <c r="K291" s="10">
        <f t="shared" ref="K291:L291" si="608">K290</f>
        <v>200015</v>
      </c>
      <c r="L291" s="10">
        <f t="shared" si="608"/>
        <v>107</v>
      </c>
      <c r="M291" s="11"/>
      <c r="N291" s="11" t="str">
        <f t="shared" ref="N291" si="609">N290</f>
        <v>HP</v>
      </c>
      <c r="O291" s="10">
        <f t="shared" si="477"/>
        <v>3471400</v>
      </c>
      <c r="P291" s="11" t="str">
        <f t="shared" ref="P291" si="610">P290</f>
        <v>MAG</v>
      </c>
      <c r="Q291" s="10">
        <f t="shared" si="479"/>
        <v>1041420</v>
      </c>
      <c r="R291" s="11" t="str">
        <f t="shared" ref="R291" si="611">R290</f>
        <v>DEF</v>
      </c>
      <c r="S291" s="10">
        <f t="shared" si="481"/>
        <v>347140</v>
      </c>
      <c r="T291" s="11" t="str">
        <f t="shared" ref="T291" si="612">T290</f>
        <v>MDEF</v>
      </c>
      <c r="U291" s="10">
        <f t="shared" si="483"/>
        <v>347140</v>
      </c>
      <c r="V291" s="11" t="str">
        <f t="shared" si="426"/>
        <v>ATK</v>
      </c>
      <c r="W291" s="10">
        <f t="shared" si="484"/>
        <v>1041420</v>
      </c>
      <c r="X291" s="11"/>
      <c r="Y291" s="10">
        <f t="shared" si="508"/>
        <v>3471400</v>
      </c>
      <c r="Z291" s="10">
        <f t="shared" si="509"/>
        <v>1041420</v>
      </c>
      <c r="AA291" s="10">
        <f t="shared" si="510"/>
        <v>1041420</v>
      </c>
      <c r="AB291" s="10">
        <f t="shared" si="511"/>
        <v>347140</v>
      </c>
      <c r="AC291" s="10">
        <f t="shared" si="512"/>
        <v>347140</v>
      </c>
      <c r="AE291" s="10">
        <f t="shared" si="560"/>
        <v>20800</v>
      </c>
      <c r="AF291" s="10">
        <f t="shared" si="499"/>
        <v>6240</v>
      </c>
      <c r="AG291" s="10">
        <f t="shared" si="500"/>
        <v>6240</v>
      </c>
      <c r="AH291" s="10">
        <f t="shared" si="501"/>
        <v>2080</v>
      </c>
      <c r="AI291" s="10">
        <f t="shared" si="502"/>
        <v>2080</v>
      </c>
    </row>
    <row r="292" spans="2:35" ht="15.75">
      <c r="B292" s="4">
        <f t="shared" si="474"/>
        <v>102908</v>
      </c>
      <c r="C292" s="4">
        <f t="shared" si="336"/>
        <v>1</v>
      </c>
      <c r="D292" s="4">
        <f t="shared" si="491"/>
        <v>29</v>
      </c>
      <c r="E292" s="4">
        <f t="shared" si="492"/>
        <v>8</v>
      </c>
      <c r="F292" s="10" t="str">
        <f t="shared" si="485"/>
        <v>200015:107</v>
      </c>
      <c r="H292" s="11" t="str">
        <f t="shared" si="493"/>
        <v>{"PEOPLE":{"HP":3492200},"GOD":{"MAG":1047660},"DEMON":{"DEF":349220},"IMMORTAL":{"MDEF":349220},"GHOST":{"ATK":1047660}}</v>
      </c>
      <c r="I292" s="11"/>
      <c r="J292" s="4">
        <v>289</v>
      </c>
      <c r="K292" s="10">
        <f t="shared" ref="K292:L292" si="613">K291</f>
        <v>200015</v>
      </c>
      <c r="L292" s="10">
        <f t="shared" si="613"/>
        <v>107</v>
      </c>
      <c r="M292" s="11"/>
      <c r="N292" s="11" t="str">
        <f t="shared" ref="N292" si="614">N291</f>
        <v>HP</v>
      </c>
      <c r="O292" s="10">
        <f t="shared" si="477"/>
        <v>3492200</v>
      </c>
      <c r="P292" s="11" t="str">
        <f t="shared" ref="P292" si="615">P291</f>
        <v>MAG</v>
      </c>
      <c r="Q292" s="10">
        <f t="shared" si="479"/>
        <v>1047660</v>
      </c>
      <c r="R292" s="11" t="str">
        <f t="shared" ref="R292" si="616">R291</f>
        <v>DEF</v>
      </c>
      <c r="S292" s="10">
        <f t="shared" si="481"/>
        <v>349220</v>
      </c>
      <c r="T292" s="11" t="str">
        <f t="shared" ref="T292" si="617">T291</f>
        <v>MDEF</v>
      </c>
      <c r="U292" s="10">
        <f t="shared" si="483"/>
        <v>349220</v>
      </c>
      <c r="V292" s="11" t="str">
        <f t="shared" si="426"/>
        <v>ATK</v>
      </c>
      <c r="W292" s="10">
        <f t="shared" si="484"/>
        <v>1047660</v>
      </c>
      <c r="X292" s="11"/>
      <c r="Y292" s="10">
        <f t="shared" si="508"/>
        <v>3492200</v>
      </c>
      <c r="Z292" s="10">
        <f t="shared" si="509"/>
        <v>1047660</v>
      </c>
      <c r="AA292" s="10">
        <f t="shared" si="510"/>
        <v>1047660</v>
      </c>
      <c r="AB292" s="10">
        <f t="shared" si="511"/>
        <v>349220</v>
      </c>
      <c r="AC292" s="10">
        <f t="shared" si="512"/>
        <v>349220</v>
      </c>
      <c r="AE292" s="10">
        <f t="shared" si="560"/>
        <v>20800</v>
      </c>
      <c r="AF292" s="10">
        <f t="shared" si="499"/>
        <v>6240</v>
      </c>
      <c r="AG292" s="10">
        <f t="shared" si="500"/>
        <v>6240</v>
      </c>
      <c r="AH292" s="10">
        <f t="shared" si="501"/>
        <v>2080</v>
      </c>
      <c r="AI292" s="10">
        <f t="shared" si="502"/>
        <v>2080</v>
      </c>
    </row>
    <row r="293" spans="2:35" ht="15.75">
      <c r="B293" s="4">
        <f t="shared" si="474"/>
        <v>102909</v>
      </c>
      <c r="C293" s="4">
        <f t="shared" si="336"/>
        <v>1</v>
      </c>
      <c r="D293" s="4">
        <f t="shared" si="491"/>
        <v>29</v>
      </c>
      <c r="E293" s="4">
        <f t="shared" si="492"/>
        <v>9</v>
      </c>
      <c r="F293" s="10" t="str">
        <f t="shared" si="485"/>
        <v>200015:107</v>
      </c>
      <c r="H293" s="11" t="str">
        <f t="shared" si="493"/>
        <v>{"PEOPLE":{"HP":3513000},"GOD":{"MAG":1053900},"DEMON":{"DEF":351300},"IMMORTAL":{"MDEF":351300},"GHOST":{"ATK":1053900}}</v>
      </c>
      <c r="I293" s="11"/>
      <c r="J293" s="4">
        <v>290</v>
      </c>
      <c r="K293" s="10">
        <f t="shared" ref="K293:L293" si="618">K292</f>
        <v>200015</v>
      </c>
      <c r="L293" s="10">
        <f t="shared" si="618"/>
        <v>107</v>
      </c>
      <c r="M293" s="11"/>
      <c r="N293" s="11" t="str">
        <f t="shared" ref="N293" si="619">N292</f>
        <v>HP</v>
      </c>
      <c r="O293" s="10">
        <f t="shared" si="477"/>
        <v>3513000</v>
      </c>
      <c r="P293" s="11" t="str">
        <f t="shared" ref="P293" si="620">P292</f>
        <v>MAG</v>
      </c>
      <c r="Q293" s="10">
        <f t="shared" si="479"/>
        <v>1053900</v>
      </c>
      <c r="R293" s="11" t="str">
        <f t="shared" ref="R293" si="621">R292</f>
        <v>DEF</v>
      </c>
      <c r="S293" s="10">
        <f t="shared" si="481"/>
        <v>351300</v>
      </c>
      <c r="T293" s="11" t="str">
        <f t="shared" ref="T293" si="622">T292</f>
        <v>MDEF</v>
      </c>
      <c r="U293" s="10">
        <f t="shared" si="483"/>
        <v>351300</v>
      </c>
      <c r="V293" s="11" t="str">
        <f t="shared" si="426"/>
        <v>ATK</v>
      </c>
      <c r="W293" s="10">
        <f t="shared" si="484"/>
        <v>1053900</v>
      </c>
      <c r="X293" s="11"/>
      <c r="Y293" s="10">
        <f t="shared" si="508"/>
        <v>3513000</v>
      </c>
      <c r="Z293" s="10">
        <f t="shared" si="509"/>
        <v>1053900</v>
      </c>
      <c r="AA293" s="10">
        <f t="shared" si="510"/>
        <v>1053900</v>
      </c>
      <c r="AB293" s="10">
        <f t="shared" si="511"/>
        <v>351300</v>
      </c>
      <c r="AC293" s="10">
        <f t="shared" si="512"/>
        <v>351300</v>
      </c>
      <c r="AE293" s="10">
        <f t="shared" si="560"/>
        <v>20800</v>
      </c>
      <c r="AF293" s="10">
        <f t="shared" si="499"/>
        <v>6240</v>
      </c>
      <c r="AG293" s="10">
        <f t="shared" si="500"/>
        <v>6240</v>
      </c>
      <c r="AH293" s="10">
        <f t="shared" si="501"/>
        <v>2080</v>
      </c>
      <c r="AI293" s="10">
        <f t="shared" si="502"/>
        <v>2080</v>
      </c>
    </row>
    <row r="294" spans="2:35" ht="15.75">
      <c r="B294" s="4">
        <f t="shared" si="474"/>
        <v>103000</v>
      </c>
      <c r="C294" s="4">
        <f t="shared" si="336"/>
        <v>1</v>
      </c>
      <c r="D294" s="4">
        <f t="shared" si="491"/>
        <v>30</v>
      </c>
      <c r="E294" s="4">
        <f t="shared" si="492"/>
        <v>0</v>
      </c>
      <c r="F294" s="10" t="str">
        <f t="shared" si="485"/>
        <v>200015:321</v>
      </c>
      <c r="H294" s="11" t="str">
        <f t="shared" si="493"/>
        <v>{"PEOPLE":{"HP":3533800},"GOD":{"MAG":1060140},"DEMON":{"DEF":353380},"IMMORTAL":{"MDEF":353380},"GHOST":{"ATK":1060140}}</v>
      </c>
      <c r="I294" s="11"/>
      <c r="J294" s="4">
        <v>291</v>
      </c>
      <c r="K294" s="10">
        <f t="shared" ref="K294" si="623">K293</f>
        <v>200015</v>
      </c>
      <c r="L294" s="10">
        <f t="shared" ref="L294" si="624">ROUND(L293*3,)</f>
        <v>321</v>
      </c>
      <c r="M294" s="11"/>
      <c r="N294" s="11" t="str">
        <f t="shared" ref="N294" si="625">N293</f>
        <v>HP</v>
      </c>
      <c r="O294" s="10">
        <f t="shared" si="477"/>
        <v>3533800</v>
      </c>
      <c r="P294" s="11" t="str">
        <f t="shared" ref="P294" si="626">P293</f>
        <v>MAG</v>
      </c>
      <c r="Q294" s="10">
        <f t="shared" si="479"/>
        <v>1060140</v>
      </c>
      <c r="R294" s="11" t="str">
        <f t="shared" ref="R294" si="627">R293</f>
        <v>DEF</v>
      </c>
      <c r="S294" s="10">
        <f t="shared" si="481"/>
        <v>353380</v>
      </c>
      <c r="T294" s="11" t="str">
        <f t="shared" ref="T294" si="628">T293</f>
        <v>MDEF</v>
      </c>
      <c r="U294" s="10">
        <f t="shared" si="483"/>
        <v>353380</v>
      </c>
      <c r="V294" s="11" t="str">
        <f t="shared" si="426"/>
        <v>ATK</v>
      </c>
      <c r="W294" s="10">
        <f t="shared" si="484"/>
        <v>1060140</v>
      </c>
      <c r="X294" s="11"/>
      <c r="Y294" s="10">
        <f t="shared" si="508"/>
        <v>3533800</v>
      </c>
      <c r="Z294" s="10">
        <f t="shared" si="509"/>
        <v>1060140</v>
      </c>
      <c r="AA294" s="10">
        <f t="shared" si="510"/>
        <v>1060140</v>
      </c>
      <c r="AB294" s="10">
        <f t="shared" si="511"/>
        <v>353380</v>
      </c>
      <c r="AC294" s="10">
        <f t="shared" si="512"/>
        <v>353380</v>
      </c>
      <c r="AE294" s="10">
        <f t="shared" si="560"/>
        <v>20800</v>
      </c>
      <c r="AF294" s="10">
        <f t="shared" si="499"/>
        <v>6240</v>
      </c>
      <c r="AG294" s="10">
        <f t="shared" si="500"/>
        <v>6240</v>
      </c>
      <c r="AH294" s="10">
        <f t="shared" si="501"/>
        <v>2080</v>
      </c>
      <c r="AI294" s="10">
        <f t="shared" si="502"/>
        <v>2080</v>
      </c>
    </row>
    <row r="295" spans="2:35" ht="15.75">
      <c r="B295" s="4">
        <f t="shared" si="474"/>
        <v>103001</v>
      </c>
      <c r="C295" s="4">
        <f t="shared" si="336"/>
        <v>1</v>
      </c>
      <c r="D295" s="4">
        <f t="shared" si="491"/>
        <v>30</v>
      </c>
      <c r="E295" s="4">
        <f t="shared" si="492"/>
        <v>1</v>
      </c>
      <c r="F295" s="10" t="str">
        <f t="shared" si="485"/>
        <v>200015:115</v>
      </c>
      <c r="H295" s="11" t="str">
        <f t="shared" si="493"/>
        <v>{"PEOPLE":{"HP":3554600},"GOD":{"MAG":1066380},"DEMON":{"DEF":355460},"IMMORTAL":{"MDEF":355460},"GHOST":{"ATK":1066380}}</v>
      </c>
      <c r="I295" s="11"/>
      <c r="J295" s="4">
        <v>292</v>
      </c>
      <c r="K295" s="10">
        <f t="shared" ref="K295" si="629">K294</f>
        <v>200015</v>
      </c>
      <c r="L295" s="10">
        <f t="shared" ref="L295" si="630">ROUND(D294*D294/8,)+2</f>
        <v>115</v>
      </c>
      <c r="M295" s="11"/>
      <c r="N295" s="11" t="str">
        <f t="shared" ref="N295" si="631">N294</f>
        <v>HP</v>
      </c>
      <c r="O295" s="10">
        <f t="shared" si="477"/>
        <v>3554600</v>
      </c>
      <c r="P295" s="11" t="str">
        <f t="shared" ref="P295" si="632">P294</f>
        <v>MAG</v>
      </c>
      <c r="Q295" s="10">
        <f t="shared" si="479"/>
        <v>1066380</v>
      </c>
      <c r="R295" s="11" t="str">
        <f t="shared" ref="R295" si="633">R294</f>
        <v>DEF</v>
      </c>
      <c r="S295" s="10">
        <f t="shared" si="481"/>
        <v>355460</v>
      </c>
      <c r="T295" s="11" t="str">
        <f t="shared" ref="T295" si="634">T294</f>
        <v>MDEF</v>
      </c>
      <c r="U295" s="10">
        <f t="shared" si="483"/>
        <v>355460</v>
      </c>
      <c r="V295" s="11" t="str">
        <f t="shared" si="426"/>
        <v>ATK</v>
      </c>
      <c r="W295" s="10">
        <f t="shared" si="484"/>
        <v>1066380</v>
      </c>
      <c r="X295" s="11"/>
      <c r="Y295" s="10">
        <f t="shared" si="508"/>
        <v>3554600</v>
      </c>
      <c r="Z295" s="10">
        <f t="shared" si="509"/>
        <v>1066380</v>
      </c>
      <c r="AA295" s="10">
        <f t="shared" si="510"/>
        <v>1066380</v>
      </c>
      <c r="AB295" s="10">
        <f t="shared" si="511"/>
        <v>355460</v>
      </c>
      <c r="AC295" s="10">
        <f t="shared" si="512"/>
        <v>355460</v>
      </c>
      <c r="AE295" s="10">
        <f t="shared" si="560"/>
        <v>20800</v>
      </c>
      <c r="AF295" s="10">
        <f t="shared" si="499"/>
        <v>6240</v>
      </c>
      <c r="AG295" s="10">
        <f t="shared" si="500"/>
        <v>6240</v>
      </c>
      <c r="AH295" s="10">
        <f t="shared" si="501"/>
        <v>2080</v>
      </c>
      <c r="AI295" s="10">
        <f t="shared" si="502"/>
        <v>2080</v>
      </c>
    </row>
    <row r="296" spans="2:35" ht="15.75">
      <c r="B296" s="4">
        <f t="shared" si="474"/>
        <v>103002</v>
      </c>
      <c r="C296" s="4">
        <f t="shared" si="336"/>
        <v>1</v>
      </c>
      <c r="D296" s="4">
        <f t="shared" si="491"/>
        <v>30</v>
      </c>
      <c r="E296" s="4">
        <f t="shared" si="492"/>
        <v>2</v>
      </c>
      <c r="F296" s="10" t="str">
        <f t="shared" si="485"/>
        <v>200015:115</v>
      </c>
      <c r="H296" s="11" t="str">
        <f t="shared" si="493"/>
        <v>{"PEOPLE":{"HP":3575400},"GOD":{"MAG":1072620},"DEMON":{"DEF":357540},"IMMORTAL":{"MDEF":357540},"GHOST":{"ATK":1072620}}</v>
      </c>
      <c r="I296" s="11"/>
      <c r="J296" s="4">
        <v>293</v>
      </c>
      <c r="K296" s="10">
        <f t="shared" ref="K296:L296" si="635">K295</f>
        <v>200015</v>
      </c>
      <c r="L296" s="10">
        <f t="shared" si="635"/>
        <v>115</v>
      </c>
      <c r="M296" s="11"/>
      <c r="N296" s="11" t="str">
        <f t="shared" ref="N296" si="636">N295</f>
        <v>HP</v>
      </c>
      <c r="O296" s="10">
        <f t="shared" si="477"/>
        <v>3575400</v>
      </c>
      <c r="P296" s="11" t="str">
        <f t="shared" ref="P296" si="637">P295</f>
        <v>MAG</v>
      </c>
      <c r="Q296" s="10">
        <f t="shared" si="479"/>
        <v>1072620</v>
      </c>
      <c r="R296" s="11" t="str">
        <f t="shared" ref="R296" si="638">R295</f>
        <v>DEF</v>
      </c>
      <c r="S296" s="10">
        <f t="shared" si="481"/>
        <v>357540</v>
      </c>
      <c r="T296" s="11" t="str">
        <f t="shared" ref="T296" si="639">T295</f>
        <v>MDEF</v>
      </c>
      <c r="U296" s="10">
        <f t="shared" si="483"/>
        <v>357540</v>
      </c>
      <c r="V296" s="11" t="str">
        <f t="shared" si="426"/>
        <v>ATK</v>
      </c>
      <c r="W296" s="10">
        <f t="shared" si="484"/>
        <v>1072620</v>
      </c>
      <c r="X296" s="11"/>
      <c r="Y296" s="10">
        <f t="shared" si="508"/>
        <v>3575400</v>
      </c>
      <c r="Z296" s="10">
        <f t="shared" si="509"/>
        <v>1072620</v>
      </c>
      <c r="AA296" s="10">
        <f t="shared" si="510"/>
        <v>1072620</v>
      </c>
      <c r="AB296" s="10">
        <f t="shared" si="511"/>
        <v>357540</v>
      </c>
      <c r="AC296" s="10">
        <f t="shared" si="512"/>
        <v>357540</v>
      </c>
      <c r="AE296" s="10">
        <f t="shared" si="560"/>
        <v>20800</v>
      </c>
      <c r="AF296" s="10">
        <f t="shared" si="499"/>
        <v>6240</v>
      </c>
      <c r="AG296" s="10">
        <f t="shared" si="500"/>
        <v>6240</v>
      </c>
      <c r="AH296" s="10">
        <f t="shared" si="501"/>
        <v>2080</v>
      </c>
      <c r="AI296" s="10">
        <f t="shared" si="502"/>
        <v>2080</v>
      </c>
    </row>
    <row r="297" spans="2:35" ht="15.75">
      <c r="B297" s="4">
        <f t="shared" si="474"/>
        <v>103003</v>
      </c>
      <c r="C297" s="4">
        <f t="shared" si="336"/>
        <v>1</v>
      </c>
      <c r="D297" s="4">
        <f t="shared" si="491"/>
        <v>30</v>
      </c>
      <c r="E297" s="4">
        <f t="shared" si="492"/>
        <v>3</v>
      </c>
      <c r="F297" s="10" t="str">
        <f t="shared" si="485"/>
        <v>200015:115</v>
      </c>
      <c r="H297" s="11" t="str">
        <f t="shared" si="493"/>
        <v>{"PEOPLE":{"HP":3596200},"GOD":{"MAG":1078860},"DEMON":{"DEF":359620},"IMMORTAL":{"MDEF":359620},"GHOST":{"ATK":1078860}}</v>
      </c>
      <c r="I297" s="11"/>
      <c r="J297" s="4">
        <v>294</v>
      </c>
      <c r="K297" s="10">
        <f t="shared" ref="K297:L297" si="640">K296</f>
        <v>200015</v>
      </c>
      <c r="L297" s="10">
        <f t="shared" si="640"/>
        <v>115</v>
      </c>
      <c r="M297" s="11"/>
      <c r="N297" s="11" t="str">
        <f t="shared" ref="N297" si="641">N296</f>
        <v>HP</v>
      </c>
      <c r="O297" s="10">
        <f t="shared" si="477"/>
        <v>3596200</v>
      </c>
      <c r="P297" s="11" t="str">
        <f t="shared" ref="P297" si="642">P296</f>
        <v>MAG</v>
      </c>
      <c r="Q297" s="10">
        <f t="shared" si="479"/>
        <v>1078860</v>
      </c>
      <c r="R297" s="11" t="str">
        <f t="shared" ref="R297" si="643">R296</f>
        <v>DEF</v>
      </c>
      <c r="S297" s="10">
        <f t="shared" si="481"/>
        <v>359620</v>
      </c>
      <c r="T297" s="11" t="str">
        <f t="shared" ref="T297" si="644">T296</f>
        <v>MDEF</v>
      </c>
      <c r="U297" s="10">
        <f t="shared" si="483"/>
        <v>359620</v>
      </c>
      <c r="V297" s="11" t="str">
        <f t="shared" si="426"/>
        <v>ATK</v>
      </c>
      <c r="W297" s="10">
        <f t="shared" si="484"/>
        <v>1078860</v>
      </c>
      <c r="X297" s="11"/>
      <c r="Y297" s="10">
        <f t="shared" si="508"/>
        <v>3596200</v>
      </c>
      <c r="Z297" s="10">
        <f t="shared" si="509"/>
        <v>1078860</v>
      </c>
      <c r="AA297" s="10">
        <f t="shared" si="510"/>
        <v>1078860</v>
      </c>
      <c r="AB297" s="10">
        <f t="shared" si="511"/>
        <v>359620</v>
      </c>
      <c r="AC297" s="10">
        <f t="shared" si="512"/>
        <v>359620</v>
      </c>
      <c r="AE297" s="10">
        <f t="shared" si="560"/>
        <v>20800</v>
      </c>
      <c r="AF297" s="10">
        <f t="shared" si="499"/>
        <v>6240</v>
      </c>
      <c r="AG297" s="10">
        <f t="shared" si="500"/>
        <v>6240</v>
      </c>
      <c r="AH297" s="10">
        <f t="shared" si="501"/>
        <v>2080</v>
      </c>
      <c r="AI297" s="10">
        <f t="shared" si="502"/>
        <v>2080</v>
      </c>
    </row>
    <row r="298" spans="2:35" ht="15.75">
      <c r="B298" s="4">
        <f t="shared" si="474"/>
        <v>103004</v>
      </c>
      <c r="C298" s="4">
        <f t="shared" si="336"/>
        <v>1</v>
      </c>
      <c r="D298" s="4">
        <f t="shared" si="491"/>
        <v>30</v>
      </c>
      <c r="E298" s="4">
        <f t="shared" si="492"/>
        <v>4</v>
      </c>
      <c r="F298" s="10" t="str">
        <f t="shared" si="485"/>
        <v>200015:115</v>
      </c>
      <c r="H298" s="11" t="str">
        <f t="shared" si="493"/>
        <v>{"PEOPLE":{"HP":3617000},"GOD":{"MAG":1085100},"DEMON":{"DEF":361700},"IMMORTAL":{"MDEF":361700},"GHOST":{"ATK":1085100}}</v>
      </c>
      <c r="I298" s="11"/>
      <c r="J298" s="4">
        <v>295</v>
      </c>
      <c r="K298" s="10">
        <f t="shared" ref="K298:L298" si="645">K297</f>
        <v>200015</v>
      </c>
      <c r="L298" s="10">
        <f t="shared" si="645"/>
        <v>115</v>
      </c>
      <c r="M298" s="11"/>
      <c r="N298" s="11" t="str">
        <f t="shared" ref="N298" si="646">N297</f>
        <v>HP</v>
      </c>
      <c r="O298" s="10">
        <f t="shared" si="477"/>
        <v>3617000</v>
      </c>
      <c r="P298" s="11" t="str">
        <f t="shared" ref="P298" si="647">P297</f>
        <v>MAG</v>
      </c>
      <c r="Q298" s="10">
        <f t="shared" si="479"/>
        <v>1085100</v>
      </c>
      <c r="R298" s="11" t="str">
        <f t="shared" ref="R298" si="648">R297</f>
        <v>DEF</v>
      </c>
      <c r="S298" s="10">
        <f t="shared" si="481"/>
        <v>361700</v>
      </c>
      <c r="T298" s="11" t="str">
        <f t="shared" ref="T298" si="649">T297</f>
        <v>MDEF</v>
      </c>
      <c r="U298" s="10">
        <f t="shared" si="483"/>
        <v>361700</v>
      </c>
      <c r="V298" s="11" t="str">
        <f t="shared" si="426"/>
        <v>ATK</v>
      </c>
      <c r="W298" s="10">
        <f t="shared" si="484"/>
        <v>1085100</v>
      </c>
      <c r="X298" s="11"/>
      <c r="Y298" s="10">
        <f t="shared" si="508"/>
        <v>3617000</v>
      </c>
      <c r="Z298" s="10">
        <f t="shared" si="509"/>
        <v>1085100</v>
      </c>
      <c r="AA298" s="10">
        <f t="shared" si="510"/>
        <v>1085100</v>
      </c>
      <c r="AB298" s="10">
        <f t="shared" si="511"/>
        <v>361700</v>
      </c>
      <c r="AC298" s="10">
        <f t="shared" si="512"/>
        <v>361700</v>
      </c>
      <c r="AE298" s="10">
        <f t="shared" si="560"/>
        <v>20800</v>
      </c>
      <c r="AF298" s="10">
        <f t="shared" si="499"/>
        <v>6240</v>
      </c>
      <c r="AG298" s="10">
        <f t="shared" si="500"/>
        <v>6240</v>
      </c>
      <c r="AH298" s="10">
        <f t="shared" si="501"/>
        <v>2080</v>
      </c>
      <c r="AI298" s="10">
        <f t="shared" si="502"/>
        <v>2080</v>
      </c>
    </row>
    <row r="299" spans="2:35" ht="15.75">
      <c r="B299" s="4">
        <f t="shared" si="474"/>
        <v>103005</v>
      </c>
      <c r="C299" s="4">
        <f t="shared" si="336"/>
        <v>1</v>
      </c>
      <c r="D299" s="4">
        <f t="shared" si="491"/>
        <v>30</v>
      </c>
      <c r="E299" s="4">
        <f t="shared" si="492"/>
        <v>5</v>
      </c>
      <c r="F299" s="10" t="str">
        <f t="shared" si="485"/>
        <v>200015:115</v>
      </c>
      <c r="H299" s="11" t="str">
        <f t="shared" si="493"/>
        <v>{"PEOPLE":{"HP":3637800},"GOD":{"MAG":1091340},"DEMON":{"DEF":363780},"IMMORTAL":{"MDEF":363780},"GHOST":{"ATK":1091340}}</v>
      </c>
      <c r="I299" s="11"/>
      <c r="J299" s="4">
        <v>296</v>
      </c>
      <c r="K299" s="10">
        <f t="shared" ref="K299:L299" si="650">K298</f>
        <v>200015</v>
      </c>
      <c r="L299" s="10">
        <f t="shared" si="650"/>
        <v>115</v>
      </c>
      <c r="M299" s="11"/>
      <c r="N299" s="11" t="str">
        <f t="shared" ref="N299" si="651">N298</f>
        <v>HP</v>
      </c>
      <c r="O299" s="10">
        <f t="shared" si="477"/>
        <v>3637800</v>
      </c>
      <c r="P299" s="11" t="str">
        <f t="shared" ref="P299" si="652">P298</f>
        <v>MAG</v>
      </c>
      <c r="Q299" s="10">
        <f t="shared" si="479"/>
        <v>1091340</v>
      </c>
      <c r="R299" s="11" t="str">
        <f t="shared" ref="R299" si="653">R298</f>
        <v>DEF</v>
      </c>
      <c r="S299" s="10">
        <f t="shared" si="481"/>
        <v>363780</v>
      </c>
      <c r="T299" s="11" t="str">
        <f t="shared" ref="T299" si="654">T298</f>
        <v>MDEF</v>
      </c>
      <c r="U299" s="10">
        <f t="shared" si="483"/>
        <v>363780</v>
      </c>
      <c r="V299" s="11" t="str">
        <f t="shared" si="426"/>
        <v>ATK</v>
      </c>
      <c r="W299" s="10">
        <f t="shared" si="484"/>
        <v>1091340</v>
      </c>
      <c r="X299" s="11"/>
      <c r="Y299" s="10">
        <f t="shared" si="508"/>
        <v>3637800</v>
      </c>
      <c r="Z299" s="10">
        <f t="shared" si="509"/>
        <v>1091340</v>
      </c>
      <c r="AA299" s="10">
        <f t="shared" si="510"/>
        <v>1091340</v>
      </c>
      <c r="AB299" s="10">
        <f t="shared" si="511"/>
        <v>363780</v>
      </c>
      <c r="AC299" s="10">
        <f t="shared" si="512"/>
        <v>363780</v>
      </c>
      <c r="AE299" s="10">
        <f t="shared" si="560"/>
        <v>20800</v>
      </c>
      <c r="AF299" s="10">
        <f t="shared" si="499"/>
        <v>6240</v>
      </c>
      <c r="AG299" s="10">
        <f t="shared" si="500"/>
        <v>6240</v>
      </c>
      <c r="AH299" s="10">
        <f t="shared" si="501"/>
        <v>2080</v>
      </c>
      <c r="AI299" s="10">
        <f t="shared" si="502"/>
        <v>2080</v>
      </c>
    </row>
    <row r="300" spans="2:35" ht="15.75">
      <c r="B300" s="4">
        <f t="shared" si="474"/>
        <v>103006</v>
      </c>
      <c r="C300" s="4">
        <f t="shared" si="336"/>
        <v>1</v>
      </c>
      <c r="D300" s="4">
        <f t="shared" si="491"/>
        <v>30</v>
      </c>
      <c r="E300" s="4">
        <f t="shared" si="492"/>
        <v>6</v>
      </c>
      <c r="F300" s="10" t="str">
        <f t="shared" si="485"/>
        <v>200015:115</v>
      </c>
      <c r="H300" s="11" t="str">
        <f t="shared" si="493"/>
        <v>{"PEOPLE":{"HP":3658600},"GOD":{"MAG":1097580},"DEMON":{"DEF":365860},"IMMORTAL":{"MDEF":365860},"GHOST":{"ATK":1097580}}</v>
      </c>
      <c r="I300" s="11"/>
      <c r="J300" s="4">
        <v>297</v>
      </c>
      <c r="K300" s="10">
        <f t="shared" ref="K300:L300" si="655">K299</f>
        <v>200015</v>
      </c>
      <c r="L300" s="10">
        <f t="shared" si="655"/>
        <v>115</v>
      </c>
      <c r="M300" s="11"/>
      <c r="N300" s="11" t="str">
        <f t="shared" ref="N300" si="656">N299</f>
        <v>HP</v>
      </c>
      <c r="O300" s="10">
        <f t="shared" si="477"/>
        <v>3658600</v>
      </c>
      <c r="P300" s="11" t="str">
        <f t="shared" ref="P300" si="657">P299</f>
        <v>MAG</v>
      </c>
      <c r="Q300" s="10">
        <f t="shared" si="479"/>
        <v>1097580</v>
      </c>
      <c r="R300" s="11" t="str">
        <f t="shared" ref="R300" si="658">R299</f>
        <v>DEF</v>
      </c>
      <c r="S300" s="10">
        <f t="shared" si="481"/>
        <v>365860</v>
      </c>
      <c r="T300" s="11" t="str">
        <f t="shared" ref="T300" si="659">T299</f>
        <v>MDEF</v>
      </c>
      <c r="U300" s="10">
        <f t="shared" si="483"/>
        <v>365860</v>
      </c>
      <c r="V300" s="11" t="str">
        <f t="shared" si="426"/>
        <v>ATK</v>
      </c>
      <c r="W300" s="10">
        <f t="shared" si="484"/>
        <v>1097580</v>
      </c>
      <c r="X300" s="11"/>
      <c r="Y300" s="10">
        <f t="shared" si="508"/>
        <v>3658600</v>
      </c>
      <c r="Z300" s="10">
        <f t="shared" si="509"/>
        <v>1097580</v>
      </c>
      <c r="AA300" s="10">
        <f t="shared" si="510"/>
        <v>1097580</v>
      </c>
      <c r="AB300" s="10">
        <f t="shared" si="511"/>
        <v>365860</v>
      </c>
      <c r="AC300" s="10">
        <f t="shared" si="512"/>
        <v>365860</v>
      </c>
      <c r="AE300" s="10">
        <f t="shared" si="560"/>
        <v>20800</v>
      </c>
      <c r="AF300" s="10">
        <f t="shared" si="499"/>
        <v>6240</v>
      </c>
      <c r="AG300" s="10">
        <f t="shared" si="500"/>
        <v>6240</v>
      </c>
      <c r="AH300" s="10">
        <f t="shared" si="501"/>
        <v>2080</v>
      </c>
      <c r="AI300" s="10">
        <f t="shared" si="502"/>
        <v>2080</v>
      </c>
    </row>
    <row r="301" spans="2:35" ht="15.75">
      <c r="B301" s="4">
        <f t="shared" si="474"/>
        <v>103007</v>
      </c>
      <c r="C301" s="4">
        <f t="shared" si="336"/>
        <v>1</v>
      </c>
      <c r="D301" s="4">
        <f t="shared" si="491"/>
        <v>30</v>
      </c>
      <c r="E301" s="4">
        <f t="shared" si="492"/>
        <v>7</v>
      </c>
      <c r="F301" s="10" t="str">
        <f t="shared" si="485"/>
        <v>200015:115</v>
      </c>
      <c r="H301" s="11" t="str">
        <f t="shared" si="493"/>
        <v>{"PEOPLE":{"HP":3679400},"GOD":{"MAG":1103820},"DEMON":{"DEF":367940},"IMMORTAL":{"MDEF":367940},"GHOST":{"ATK":1103820}}</v>
      </c>
      <c r="I301" s="11"/>
      <c r="J301" s="4">
        <v>298</v>
      </c>
      <c r="K301" s="10">
        <f t="shared" ref="K301:L301" si="660">K300</f>
        <v>200015</v>
      </c>
      <c r="L301" s="10">
        <f t="shared" si="660"/>
        <v>115</v>
      </c>
      <c r="M301" s="11"/>
      <c r="N301" s="11" t="str">
        <f t="shared" ref="N301" si="661">N300</f>
        <v>HP</v>
      </c>
      <c r="O301" s="10">
        <f t="shared" si="477"/>
        <v>3679400</v>
      </c>
      <c r="P301" s="11" t="str">
        <f t="shared" ref="P301" si="662">P300</f>
        <v>MAG</v>
      </c>
      <c r="Q301" s="10">
        <f t="shared" si="479"/>
        <v>1103820</v>
      </c>
      <c r="R301" s="11" t="str">
        <f t="shared" ref="R301" si="663">R300</f>
        <v>DEF</v>
      </c>
      <c r="S301" s="10">
        <f t="shared" si="481"/>
        <v>367940</v>
      </c>
      <c r="T301" s="11" t="str">
        <f t="shared" ref="T301" si="664">T300</f>
        <v>MDEF</v>
      </c>
      <c r="U301" s="10">
        <f t="shared" si="483"/>
        <v>367940</v>
      </c>
      <c r="V301" s="11" t="str">
        <f t="shared" si="426"/>
        <v>ATK</v>
      </c>
      <c r="W301" s="10">
        <f t="shared" si="484"/>
        <v>1103820</v>
      </c>
      <c r="X301" s="11"/>
      <c r="Y301" s="10">
        <f t="shared" si="508"/>
        <v>3679400</v>
      </c>
      <c r="Z301" s="10">
        <f t="shared" si="509"/>
        <v>1103820</v>
      </c>
      <c r="AA301" s="10">
        <f t="shared" si="510"/>
        <v>1103820</v>
      </c>
      <c r="AB301" s="10">
        <f t="shared" si="511"/>
        <v>367940</v>
      </c>
      <c r="AC301" s="10">
        <f t="shared" si="512"/>
        <v>367940</v>
      </c>
      <c r="AE301" s="10">
        <f t="shared" si="560"/>
        <v>20800</v>
      </c>
      <c r="AF301" s="10">
        <f t="shared" si="499"/>
        <v>6240</v>
      </c>
      <c r="AG301" s="10">
        <f t="shared" si="500"/>
        <v>6240</v>
      </c>
      <c r="AH301" s="10">
        <f t="shared" si="501"/>
        <v>2080</v>
      </c>
      <c r="AI301" s="10">
        <f t="shared" si="502"/>
        <v>2080</v>
      </c>
    </row>
    <row r="302" spans="2:35" ht="15.75">
      <c r="B302" s="4">
        <f t="shared" si="474"/>
        <v>103008</v>
      </c>
      <c r="C302" s="4">
        <f t="shared" si="336"/>
        <v>1</v>
      </c>
      <c r="D302" s="4">
        <f t="shared" si="491"/>
        <v>30</v>
      </c>
      <c r="E302" s="4">
        <f t="shared" si="492"/>
        <v>8</v>
      </c>
      <c r="F302" s="10" t="str">
        <f t="shared" si="485"/>
        <v>200015:115</v>
      </c>
      <c r="H302" s="11" t="str">
        <f t="shared" si="493"/>
        <v>{"PEOPLE":{"HP":3700200},"GOD":{"MAG":1110060},"DEMON":{"DEF":370020},"IMMORTAL":{"MDEF":370020},"GHOST":{"ATK":1110060}}</v>
      </c>
      <c r="I302" s="11"/>
      <c r="J302" s="4">
        <v>299</v>
      </c>
      <c r="K302" s="10">
        <f t="shared" ref="K302:L302" si="665">K301</f>
        <v>200015</v>
      </c>
      <c r="L302" s="10">
        <f t="shared" si="665"/>
        <v>115</v>
      </c>
      <c r="M302" s="11"/>
      <c r="N302" s="11" t="str">
        <f t="shared" ref="N302" si="666">N301</f>
        <v>HP</v>
      </c>
      <c r="O302" s="10">
        <f t="shared" si="477"/>
        <v>3700200</v>
      </c>
      <c r="P302" s="11" t="str">
        <f t="shared" ref="P302" si="667">P301</f>
        <v>MAG</v>
      </c>
      <c r="Q302" s="10">
        <f t="shared" si="479"/>
        <v>1110060</v>
      </c>
      <c r="R302" s="11" t="str">
        <f t="shared" ref="R302" si="668">R301</f>
        <v>DEF</v>
      </c>
      <c r="S302" s="10">
        <f t="shared" si="481"/>
        <v>370020</v>
      </c>
      <c r="T302" s="11" t="str">
        <f t="shared" ref="T302" si="669">T301</f>
        <v>MDEF</v>
      </c>
      <c r="U302" s="10">
        <f t="shared" si="483"/>
        <v>370020</v>
      </c>
      <c r="V302" s="11" t="str">
        <f t="shared" si="426"/>
        <v>ATK</v>
      </c>
      <c r="W302" s="10">
        <f t="shared" si="484"/>
        <v>1110060</v>
      </c>
      <c r="X302" s="11"/>
      <c r="Y302" s="10">
        <f t="shared" si="508"/>
        <v>3700200</v>
      </c>
      <c r="Z302" s="10">
        <f t="shared" si="509"/>
        <v>1110060</v>
      </c>
      <c r="AA302" s="10">
        <f t="shared" si="510"/>
        <v>1110060</v>
      </c>
      <c r="AB302" s="10">
        <f t="shared" si="511"/>
        <v>370020</v>
      </c>
      <c r="AC302" s="10">
        <f t="shared" si="512"/>
        <v>370020</v>
      </c>
      <c r="AE302" s="10">
        <f t="shared" si="560"/>
        <v>20800</v>
      </c>
      <c r="AF302" s="10">
        <f t="shared" si="499"/>
        <v>6240</v>
      </c>
      <c r="AG302" s="10">
        <f t="shared" si="500"/>
        <v>6240</v>
      </c>
      <c r="AH302" s="10">
        <f t="shared" si="501"/>
        <v>2080</v>
      </c>
      <c r="AI302" s="10">
        <f t="shared" si="502"/>
        <v>2080</v>
      </c>
    </row>
    <row r="303" spans="2:35" ht="15.75">
      <c r="B303" s="4">
        <f t="shared" si="474"/>
        <v>103009</v>
      </c>
      <c r="C303" s="4">
        <f t="shared" si="336"/>
        <v>1</v>
      </c>
      <c r="D303" s="4">
        <f t="shared" si="491"/>
        <v>30</v>
      </c>
      <c r="E303" s="4">
        <f t="shared" si="492"/>
        <v>9</v>
      </c>
      <c r="F303" s="10" t="str">
        <f t="shared" si="485"/>
        <v>200015:115</v>
      </c>
      <c r="H303" s="11" t="str">
        <f t="shared" si="493"/>
        <v>{"PEOPLE":{"HP":3721000},"GOD":{"MAG":1116300},"DEMON":{"DEF":372100},"IMMORTAL":{"MDEF":372100},"GHOST":{"ATK":1116300}}</v>
      </c>
      <c r="I303" s="11"/>
      <c r="J303" s="4">
        <v>300</v>
      </c>
      <c r="K303" s="10">
        <f t="shared" ref="K303:L303" si="670">K302</f>
        <v>200015</v>
      </c>
      <c r="L303" s="10">
        <f t="shared" si="670"/>
        <v>115</v>
      </c>
      <c r="M303" s="11"/>
      <c r="N303" s="11" t="str">
        <f t="shared" ref="N303" si="671">N302</f>
        <v>HP</v>
      </c>
      <c r="O303" s="10">
        <f t="shared" si="477"/>
        <v>3721000</v>
      </c>
      <c r="P303" s="11" t="str">
        <f t="shared" ref="P303" si="672">P302</f>
        <v>MAG</v>
      </c>
      <c r="Q303" s="10">
        <f t="shared" si="479"/>
        <v>1116300</v>
      </c>
      <c r="R303" s="11" t="str">
        <f t="shared" ref="R303" si="673">R302</f>
        <v>DEF</v>
      </c>
      <c r="S303" s="10">
        <f t="shared" si="481"/>
        <v>372100</v>
      </c>
      <c r="T303" s="11" t="str">
        <f t="shared" ref="T303" si="674">T302</f>
        <v>MDEF</v>
      </c>
      <c r="U303" s="10">
        <f t="shared" si="483"/>
        <v>372100</v>
      </c>
      <c r="V303" s="11" t="str">
        <f t="shared" si="426"/>
        <v>ATK</v>
      </c>
      <c r="W303" s="10">
        <f t="shared" si="484"/>
        <v>1116300</v>
      </c>
      <c r="X303" s="11"/>
      <c r="Y303" s="10">
        <f t="shared" si="508"/>
        <v>3721000</v>
      </c>
      <c r="Z303" s="10">
        <f t="shared" si="509"/>
        <v>1116300</v>
      </c>
      <c r="AA303" s="10">
        <f t="shared" si="510"/>
        <v>1116300</v>
      </c>
      <c r="AB303" s="10">
        <f t="shared" si="511"/>
        <v>372100</v>
      </c>
      <c r="AC303" s="10">
        <f t="shared" si="512"/>
        <v>372100</v>
      </c>
      <c r="AE303" s="10">
        <f t="shared" si="560"/>
        <v>20800</v>
      </c>
      <c r="AF303" s="10">
        <f t="shared" si="499"/>
        <v>6240</v>
      </c>
      <c r="AG303" s="10">
        <f t="shared" si="500"/>
        <v>6240</v>
      </c>
      <c r="AH303" s="10">
        <f t="shared" si="501"/>
        <v>2080</v>
      </c>
      <c r="AI303" s="10">
        <f t="shared" si="502"/>
        <v>2080</v>
      </c>
    </row>
    <row r="304" spans="2:35" ht="15.75">
      <c r="B304" s="4">
        <f t="shared" si="474"/>
        <v>103100</v>
      </c>
      <c r="C304" s="4">
        <f t="shared" si="336"/>
        <v>1</v>
      </c>
      <c r="D304" s="4">
        <f t="shared" si="491"/>
        <v>31</v>
      </c>
      <c r="E304" s="4">
        <f t="shared" si="492"/>
        <v>0</v>
      </c>
      <c r="F304" s="10" t="str">
        <f t="shared" si="485"/>
        <v>200015:345</v>
      </c>
      <c r="H304" s="11" t="str">
        <f t="shared" si="493"/>
        <v>{"PEOPLE":{"HP":3743000},"GOD":{"MAG":1122900},"DEMON":{"DEF":374300},"IMMORTAL":{"MDEF":374300},"GHOST":{"ATK":1122900}}</v>
      </c>
      <c r="I304" s="11"/>
      <c r="J304" s="4">
        <v>301</v>
      </c>
      <c r="K304" s="10">
        <f t="shared" ref="K304" si="675">K303</f>
        <v>200015</v>
      </c>
      <c r="L304" s="10">
        <f t="shared" ref="L304" si="676">ROUND(L303*3,)</f>
        <v>345</v>
      </c>
      <c r="M304" s="11"/>
      <c r="N304" s="11" t="str">
        <f t="shared" ref="N304" si="677">N303</f>
        <v>HP</v>
      </c>
      <c r="O304" s="10">
        <f t="shared" si="477"/>
        <v>3743000</v>
      </c>
      <c r="P304" s="11" t="str">
        <f t="shared" ref="P304" si="678">P303</f>
        <v>MAG</v>
      </c>
      <c r="Q304" s="10">
        <f t="shared" si="479"/>
        <v>1122900</v>
      </c>
      <c r="R304" s="11" t="str">
        <f t="shared" ref="R304" si="679">R303</f>
        <v>DEF</v>
      </c>
      <c r="S304" s="10">
        <f t="shared" si="481"/>
        <v>374300</v>
      </c>
      <c r="T304" s="11" t="str">
        <f t="shared" ref="T304" si="680">T303</f>
        <v>MDEF</v>
      </c>
      <c r="U304" s="10">
        <f t="shared" si="483"/>
        <v>374300</v>
      </c>
      <c r="V304" s="11" t="str">
        <f t="shared" si="426"/>
        <v>ATK</v>
      </c>
      <c r="W304" s="10">
        <f t="shared" si="484"/>
        <v>1122900</v>
      </c>
      <c r="X304" s="11"/>
      <c r="Y304" s="10">
        <f t="shared" si="508"/>
        <v>3743000</v>
      </c>
      <c r="Z304" s="10">
        <f t="shared" si="509"/>
        <v>1122900</v>
      </c>
      <c r="AA304" s="10">
        <f t="shared" si="510"/>
        <v>1122900</v>
      </c>
      <c r="AB304" s="10">
        <f t="shared" si="511"/>
        <v>374300</v>
      </c>
      <c r="AC304" s="10">
        <f t="shared" si="512"/>
        <v>374300</v>
      </c>
      <c r="AE304" s="10">
        <f t="shared" si="560"/>
        <v>22000</v>
      </c>
      <c r="AF304" s="10">
        <f t="shared" si="499"/>
        <v>6600</v>
      </c>
      <c r="AG304" s="10">
        <f t="shared" si="500"/>
        <v>6600</v>
      </c>
      <c r="AH304" s="10">
        <f t="shared" si="501"/>
        <v>2200</v>
      </c>
      <c r="AI304" s="10">
        <f t="shared" si="502"/>
        <v>2200</v>
      </c>
    </row>
    <row r="305" spans="2:35" ht="15.75">
      <c r="B305" s="4">
        <f t="shared" si="474"/>
        <v>103101</v>
      </c>
      <c r="C305" s="4">
        <f t="shared" si="336"/>
        <v>1</v>
      </c>
      <c r="D305" s="4">
        <f t="shared" si="491"/>
        <v>31</v>
      </c>
      <c r="E305" s="4">
        <f t="shared" si="492"/>
        <v>1</v>
      </c>
      <c r="F305" s="10" t="str">
        <f t="shared" si="485"/>
        <v>200015:122</v>
      </c>
      <c r="H305" s="11" t="str">
        <f t="shared" si="493"/>
        <v>{"PEOPLE":{"HP":3765000},"GOD":{"MAG":1129500},"DEMON":{"DEF":376500},"IMMORTAL":{"MDEF":376500},"GHOST":{"ATK":1129500}}</v>
      </c>
      <c r="I305" s="11"/>
      <c r="J305" s="4">
        <v>302</v>
      </c>
      <c r="K305" s="10">
        <f t="shared" ref="K305" si="681">K304</f>
        <v>200015</v>
      </c>
      <c r="L305" s="10">
        <f t="shared" ref="L305" si="682">ROUND(D304*D304/8,)+2</f>
        <v>122</v>
      </c>
      <c r="M305" s="11"/>
      <c r="N305" s="11" t="str">
        <f t="shared" ref="N305" si="683">N304</f>
        <v>HP</v>
      </c>
      <c r="O305" s="10">
        <f t="shared" si="477"/>
        <v>3765000</v>
      </c>
      <c r="P305" s="11" t="str">
        <f t="shared" ref="P305" si="684">P304</f>
        <v>MAG</v>
      </c>
      <c r="Q305" s="10">
        <f t="shared" si="479"/>
        <v>1129500</v>
      </c>
      <c r="R305" s="11" t="str">
        <f t="shared" ref="R305" si="685">R304</f>
        <v>DEF</v>
      </c>
      <c r="S305" s="10">
        <f t="shared" si="481"/>
        <v>376500</v>
      </c>
      <c r="T305" s="11" t="str">
        <f t="shared" ref="T305" si="686">T304</f>
        <v>MDEF</v>
      </c>
      <c r="U305" s="10">
        <f t="shared" si="483"/>
        <v>376500</v>
      </c>
      <c r="V305" s="11" t="str">
        <f t="shared" si="426"/>
        <v>ATK</v>
      </c>
      <c r="W305" s="10">
        <f t="shared" si="484"/>
        <v>1129500</v>
      </c>
      <c r="X305" s="11"/>
      <c r="Y305" s="10">
        <f t="shared" si="508"/>
        <v>3765000</v>
      </c>
      <c r="Z305" s="10">
        <f t="shared" si="509"/>
        <v>1129500</v>
      </c>
      <c r="AA305" s="10">
        <f t="shared" si="510"/>
        <v>1129500</v>
      </c>
      <c r="AB305" s="10">
        <f t="shared" si="511"/>
        <v>376500</v>
      </c>
      <c r="AC305" s="10">
        <f t="shared" si="512"/>
        <v>376500</v>
      </c>
      <c r="AE305" s="10">
        <f t="shared" si="560"/>
        <v>22000</v>
      </c>
      <c r="AF305" s="10">
        <f t="shared" si="499"/>
        <v>6600</v>
      </c>
      <c r="AG305" s="10">
        <f t="shared" si="500"/>
        <v>6600</v>
      </c>
      <c r="AH305" s="10">
        <f t="shared" si="501"/>
        <v>2200</v>
      </c>
      <c r="AI305" s="10">
        <f t="shared" si="502"/>
        <v>2200</v>
      </c>
    </row>
    <row r="306" spans="2:35" ht="15.75">
      <c r="B306" s="4">
        <f t="shared" si="474"/>
        <v>103102</v>
      </c>
      <c r="C306" s="4">
        <f t="shared" si="336"/>
        <v>1</v>
      </c>
      <c r="D306" s="4">
        <f t="shared" si="491"/>
        <v>31</v>
      </c>
      <c r="E306" s="4">
        <f t="shared" si="492"/>
        <v>2</v>
      </c>
      <c r="F306" s="10" t="str">
        <f t="shared" si="485"/>
        <v>200015:122</v>
      </c>
      <c r="H306" s="11" t="str">
        <f t="shared" si="493"/>
        <v>{"PEOPLE":{"HP":3787000},"GOD":{"MAG":1136100},"DEMON":{"DEF":378700},"IMMORTAL":{"MDEF":378700},"GHOST":{"ATK":1136100}}</v>
      </c>
      <c r="I306" s="11"/>
      <c r="J306" s="4">
        <v>303</v>
      </c>
      <c r="K306" s="10">
        <f t="shared" ref="K306:L306" si="687">K305</f>
        <v>200015</v>
      </c>
      <c r="L306" s="10">
        <f t="shared" si="687"/>
        <v>122</v>
      </c>
      <c r="M306" s="11"/>
      <c r="N306" s="11" t="str">
        <f t="shared" ref="N306" si="688">N305</f>
        <v>HP</v>
      </c>
      <c r="O306" s="10">
        <f t="shared" si="477"/>
        <v>3787000</v>
      </c>
      <c r="P306" s="11" t="str">
        <f t="shared" ref="P306" si="689">P305</f>
        <v>MAG</v>
      </c>
      <c r="Q306" s="10">
        <f t="shared" si="479"/>
        <v>1136100</v>
      </c>
      <c r="R306" s="11" t="str">
        <f t="shared" ref="R306" si="690">R305</f>
        <v>DEF</v>
      </c>
      <c r="S306" s="10">
        <f t="shared" si="481"/>
        <v>378700</v>
      </c>
      <c r="T306" s="11" t="str">
        <f t="shared" ref="T306" si="691">T305</f>
        <v>MDEF</v>
      </c>
      <c r="U306" s="10">
        <f t="shared" si="483"/>
        <v>378700</v>
      </c>
      <c r="V306" s="11" t="str">
        <f t="shared" si="426"/>
        <v>ATK</v>
      </c>
      <c r="W306" s="10">
        <f t="shared" si="484"/>
        <v>1136100</v>
      </c>
      <c r="X306" s="11"/>
      <c r="Y306" s="10">
        <f t="shared" si="508"/>
        <v>3787000</v>
      </c>
      <c r="Z306" s="10">
        <f t="shared" si="509"/>
        <v>1136100</v>
      </c>
      <c r="AA306" s="10">
        <f t="shared" si="510"/>
        <v>1136100</v>
      </c>
      <c r="AB306" s="10">
        <f t="shared" si="511"/>
        <v>378700</v>
      </c>
      <c r="AC306" s="10">
        <f t="shared" si="512"/>
        <v>378700</v>
      </c>
      <c r="AE306" s="10">
        <f t="shared" si="560"/>
        <v>22000</v>
      </c>
      <c r="AF306" s="10">
        <f t="shared" si="499"/>
        <v>6600</v>
      </c>
      <c r="AG306" s="10">
        <f t="shared" si="500"/>
        <v>6600</v>
      </c>
      <c r="AH306" s="10">
        <f t="shared" si="501"/>
        <v>2200</v>
      </c>
      <c r="AI306" s="10">
        <f t="shared" si="502"/>
        <v>2200</v>
      </c>
    </row>
    <row r="307" spans="2:35" ht="15.75">
      <c r="B307" s="4">
        <f t="shared" si="474"/>
        <v>103103</v>
      </c>
      <c r="C307" s="4">
        <f t="shared" ref="C307:C370" si="692">C306</f>
        <v>1</v>
      </c>
      <c r="D307" s="4">
        <f t="shared" si="491"/>
        <v>31</v>
      </c>
      <c r="E307" s="4">
        <f t="shared" si="492"/>
        <v>3</v>
      </c>
      <c r="F307" s="10" t="str">
        <f t="shared" si="485"/>
        <v>200015:122</v>
      </c>
      <c r="H307" s="11" t="str">
        <f t="shared" si="493"/>
        <v>{"PEOPLE":{"HP":3809000},"GOD":{"MAG":1142700},"DEMON":{"DEF":380900},"IMMORTAL":{"MDEF":380900},"GHOST":{"ATK":1142700}}</v>
      </c>
      <c r="I307" s="11"/>
      <c r="J307" s="4">
        <v>304</v>
      </c>
      <c r="K307" s="10">
        <f t="shared" ref="K307:L307" si="693">K306</f>
        <v>200015</v>
      </c>
      <c r="L307" s="10">
        <f t="shared" si="693"/>
        <v>122</v>
      </c>
      <c r="M307" s="11"/>
      <c r="N307" s="11" t="str">
        <f t="shared" ref="N307" si="694">N306</f>
        <v>HP</v>
      </c>
      <c r="O307" s="10">
        <f t="shared" si="477"/>
        <v>3809000</v>
      </c>
      <c r="P307" s="11" t="str">
        <f t="shared" ref="P307" si="695">P306</f>
        <v>MAG</v>
      </c>
      <c r="Q307" s="10">
        <f t="shared" si="479"/>
        <v>1142700</v>
      </c>
      <c r="R307" s="11" t="str">
        <f t="shared" ref="R307" si="696">R306</f>
        <v>DEF</v>
      </c>
      <c r="S307" s="10">
        <f t="shared" si="481"/>
        <v>380900</v>
      </c>
      <c r="T307" s="11" t="str">
        <f t="shared" ref="T307" si="697">T306</f>
        <v>MDEF</v>
      </c>
      <c r="U307" s="10">
        <f t="shared" si="483"/>
        <v>380900</v>
      </c>
      <c r="V307" s="11" t="str">
        <f t="shared" si="426"/>
        <v>ATK</v>
      </c>
      <c r="W307" s="10">
        <f t="shared" si="484"/>
        <v>1142700</v>
      </c>
      <c r="X307" s="11"/>
      <c r="Y307" s="10">
        <f t="shared" si="508"/>
        <v>3809000</v>
      </c>
      <c r="Z307" s="10">
        <f t="shared" si="509"/>
        <v>1142700</v>
      </c>
      <c r="AA307" s="10">
        <f t="shared" si="510"/>
        <v>1142700</v>
      </c>
      <c r="AB307" s="10">
        <f t="shared" si="511"/>
        <v>380900</v>
      </c>
      <c r="AC307" s="10">
        <f t="shared" si="512"/>
        <v>380900</v>
      </c>
      <c r="AE307" s="10">
        <f t="shared" si="560"/>
        <v>22000</v>
      </c>
      <c r="AF307" s="10">
        <f t="shared" si="499"/>
        <v>6600</v>
      </c>
      <c r="AG307" s="10">
        <f t="shared" si="500"/>
        <v>6600</v>
      </c>
      <c r="AH307" s="10">
        <f t="shared" si="501"/>
        <v>2200</v>
      </c>
      <c r="AI307" s="10">
        <f t="shared" si="502"/>
        <v>2200</v>
      </c>
    </row>
    <row r="308" spans="2:35" ht="15.75">
      <c r="B308" s="4">
        <f t="shared" si="474"/>
        <v>103104</v>
      </c>
      <c r="C308" s="4">
        <f t="shared" si="692"/>
        <v>1</v>
      </c>
      <c r="D308" s="4">
        <f t="shared" si="491"/>
        <v>31</v>
      </c>
      <c r="E308" s="4">
        <f t="shared" si="492"/>
        <v>4</v>
      </c>
      <c r="F308" s="10" t="str">
        <f t="shared" si="485"/>
        <v>200015:122</v>
      </c>
      <c r="H308" s="11" t="str">
        <f t="shared" si="493"/>
        <v>{"PEOPLE":{"HP":3831000},"GOD":{"MAG":1149300},"DEMON":{"DEF":383100},"IMMORTAL":{"MDEF":383100},"GHOST":{"ATK":1149300}}</v>
      </c>
      <c r="I308" s="11"/>
      <c r="J308" s="4">
        <v>305</v>
      </c>
      <c r="K308" s="10">
        <f t="shared" ref="K308:L308" si="698">K307</f>
        <v>200015</v>
      </c>
      <c r="L308" s="10">
        <f t="shared" si="698"/>
        <v>122</v>
      </c>
      <c r="M308" s="11"/>
      <c r="N308" s="11" t="str">
        <f t="shared" ref="N308" si="699">N307</f>
        <v>HP</v>
      </c>
      <c r="O308" s="10">
        <f t="shared" si="477"/>
        <v>3831000</v>
      </c>
      <c r="P308" s="11" t="str">
        <f t="shared" ref="P308" si="700">P307</f>
        <v>MAG</v>
      </c>
      <c r="Q308" s="10">
        <f t="shared" si="479"/>
        <v>1149300</v>
      </c>
      <c r="R308" s="11" t="str">
        <f t="shared" ref="R308" si="701">R307</f>
        <v>DEF</v>
      </c>
      <c r="S308" s="10">
        <f t="shared" si="481"/>
        <v>383100</v>
      </c>
      <c r="T308" s="11" t="str">
        <f t="shared" ref="T308" si="702">T307</f>
        <v>MDEF</v>
      </c>
      <c r="U308" s="10">
        <f t="shared" si="483"/>
        <v>383100</v>
      </c>
      <c r="V308" s="11" t="str">
        <f t="shared" si="426"/>
        <v>ATK</v>
      </c>
      <c r="W308" s="10">
        <f t="shared" si="484"/>
        <v>1149300</v>
      </c>
      <c r="X308" s="11"/>
      <c r="Y308" s="10">
        <f t="shared" si="508"/>
        <v>3831000</v>
      </c>
      <c r="Z308" s="10">
        <f t="shared" si="509"/>
        <v>1149300</v>
      </c>
      <c r="AA308" s="10">
        <f t="shared" si="510"/>
        <v>1149300</v>
      </c>
      <c r="AB308" s="10">
        <f t="shared" si="511"/>
        <v>383100</v>
      </c>
      <c r="AC308" s="10">
        <f t="shared" si="512"/>
        <v>383100</v>
      </c>
      <c r="AE308" s="10">
        <f t="shared" si="560"/>
        <v>22000</v>
      </c>
      <c r="AF308" s="10">
        <f t="shared" si="499"/>
        <v>6600</v>
      </c>
      <c r="AG308" s="10">
        <f t="shared" si="500"/>
        <v>6600</v>
      </c>
      <c r="AH308" s="10">
        <f t="shared" si="501"/>
        <v>2200</v>
      </c>
      <c r="AI308" s="10">
        <f t="shared" si="502"/>
        <v>2200</v>
      </c>
    </row>
    <row r="309" spans="2:35" ht="15.75">
      <c r="B309" s="4">
        <f t="shared" si="474"/>
        <v>103105</v>
      </c>
      <c r="C309" s="4">
        <f t="shared" si="692"/>
        <v>1</v>
      </c>
      <c r="D309" s="4">
        <f t="shared" si="491"/>
        <v>31</v>
      </c>
      <c r="E309" s="4">
        <f t="shared" si="492"/>
        <v>5</v>
      </c>
      <c r="F309" s="10" t="str">
        <f t="shared" si="485"/>
        <v>200015:122</v>
      </c>
      <c r="H309" s="11" t="str">
        <f t="shared" si="493"/>
        <v>{"PEOPLE":{"HP":3853000},"GOD":{"MAG":1155900},"DEMON":{"DEF":385300},"IMMORTAL":{"MDEF":385300},"GHOST":{"ATK":1155900}}</v>
      </c>
      <c r="I309" s="11"/>
      <c r="J309" s="4">
        <v>306</v>
      </c>
      <c r="K309" s="10">
        <f t="shared" ref="K309:L309" si="703">K308</f>
        <v>200015</v>
      </c>
      <c r="L309" s="10">
        <f t="shared" si="703"/>
        <v>122</v>
      </c>
      <c r="M309" s="11"/>
      <c r="N309" s="11" t="str">
        <f t="shared" ref="N309" si="704">N308</f>
        <v>HP</v>
      </c>
      <c r="O309" s="10">
        <f t="shared" si="477"/>
        <v>3853000</v>
      </c>
      <c r="P309" s="11" t="str">
        <f t="shared" ref="P309" si="705">P308</f>
        <v>MAG</v>
      </c>
      <c r="Q309" s="10">
        <f t="shared" si="479"/>
        <v>1155900</v>
      </c>
      <c r="R309" s="11" t="str">
        <f t="shared" ref="R309" si="706">R308</f>
        <v>DEF</v>
      </c>
      <c r="S309" s="10">
        <f t="shared" si="481"/>
        <v>385300</v>
      </c>
      <c r="T309" s="11" t="str">
        <f t="shared" ref="T309" si="707">T308</f>
        <v>MDEF</v>
      </c>
      <c r="U309" s="10">
        <f t="shared" si="483"/>
        <v>385300</v>
      </c>
      <c r="V309" s="11" t="str">
        <f t="shared" si="426"/>
        <v>ATK</v>
      </c>
      <c r="W309" s="10">
        <f t="shared" si="484"/>
        <v>1155900</v>
      </c>
      <c r="X309" s="11"/>
      <c r="Y309" s="10">
        <f t="shared" si="508"/>
        <v>3853000</v>
      </c>
      <c r="Z309" s="10">
        <f t="shared" si="509"/>
        <v>1155900</v>
      </c>
      <c r="AA309" s="10">
        <f t="shared" si="510"/>
        <v>1155900</v>
      </c>
      <c r="AB309" s="10">
        <f t="shared" si="511"/>
        <v>385300</v>
      </c>
      <c r="AC309" s="10">
        <f t="shared" si="512"/>
        <v>385300</v>
      </c>
      <c r="AE309" s="10">
        <f t="shared" si="560"/>
        <v>22000</v>
      </c>
      <c r="AF309" s="10">
        <f t="shared" si="499"/>
        <v>6600</v>
      </c>
      <c r="AG309" s="10">
        <f t="shared" si="500"/>
        <v>6600</v>
      </c>
      <c r="AH309" s="10">
        <f t="shared" si="501"/>
        <v>2200</v>
      </c>
      <c r="AI309" s="10">
        <f t="shared" si="502"/>
        <v>2200</v>
      </c>
    </row>
    <row r="310" spans="2:35" ht="15.75">
      <c r="B310" s="4">
        <f t="shared" si="474"/>
        <v>103106</v>
      </c>
      <c r="C310" s="4">
        <f t="shared" si="692"/>
        <v>1</v>
      </c>
      <c r="D310" s="4">
        <f t="shared" si="491"/>
        <v>31</v>
      </c>
      <c r="E310" s="4">
        <f t="shared" si="492"/>
        <v>6</v>
      </c>
      <c r="F310" s="10" t="str">
        <f t="shared" si="485"/>
        <v>200015:122</v>
      </c>
      <c r="H310" s="11" t="str">
        <f t="shared" si="493"/>
        <v>{"PEOPLE":{"HP":3875000},"GOD":{"MAG":1162500},"DEMON":{"DEF":387500},"IMMORTAL":{"MDEF":387500},"GHOST":{"ATK":1162500}}</v>
      </c>
      <c r="I310" s="11"/>
      <c r="J310" s="4">
        <v>307</v>
      </c>
      <c r="K310" s="10">
        <f t="shared" ref="K310:L310" si="708">K309</f>
        <v>200015</v>
      </c>
      <c r="L310" s="10">
        <f t="shared" si="708"/>
        <v>122</v>
      </c>
      <c r="M310" s="11"/>
      <c r="N310" s="11" t="str">
        <f t="shared" ref="N310" si="709">N309</f>
        <v>HP</v>
      </c>
      <c r="O310" s="10">
        <f t="shared" si="477"/>
        <v>3875000</v>
      </c>
      <c r="P310" s="11" t="str">
        <f t="shared" ref="P310" si="710">P309</f>
        <v>MAG</v>
      </c>
      <c r="Q310" s="10">
        <f t="shared" si="479"/>
        <v>1162500</v>
      </c>
      <c r="R310" s="11" t="str">
        <f t="shared" ref="R310" si="711">R309</f>
        <v>DEF</v>
      </c>
      <c r="S310" s="10">
        <f t="shared" si="481"/>
        <v>387500</v>
      </c>
      <c r="T310" s="11" t="str">
        <f t="shared" ref="T310" si="712">T309</f>
        <v>MDEF</v>
      </c>
      <c r="U310" s="10">
        <f t="shared" si="483"/>
        <v>387500</v>
      </c>
      <c r="V310" s="11" t="str">
        <f t="shared" si="426"/>
        <v>ATK</v>
      </c>
      <c r="W310" s="10">
        <f t="shared" si="484"/>
        <v>1162500</v>
      </c>
      <c r="X310" s="11"/>
      <c r="Y310" s="10">
        <f t="shared" si="508"/>
        <v>3875000</v>
      </c>
      <c r="Z310" s="10">
        <f t="shared" si="509"/>
        <v>1162500</v>
      </c>
      <c r="AA310" s="10">
        <f t="shared" si="510"/>
        <v>1162500</v>
      </c>
      <c r="AB310" s="10">
        <f t="shared" si="511"/>
        <v>387500</v>
      </c>
      <c r="AC310" s="10">
        <f t="shared" si="512"/>
        <v>387500</v>
      </c>
      <c r="AE310" s="10">
        <f t="shared" si="560"/>
        <v>22000</v>
      </c>
      <c r="AF310" s="10">
        <f t="shared" si="499"/>
        <v>6600</v>
      </c>
      <c r="AG310" s="10">
        <f t="shared" si="500"/>
        <v>6600</v>
      </c>
      <c r="AH310" s="10">
        <f t="shared" si="501"/>
        <v>2200</v>
      </c>
      <c r="AI310" s="10">
        <f t="shared" si="502"/>
        <v>2200</v>
      </c>
    </row>
    <row r="311" spans="2:35" ht="15.75">
      <c r="B311" s="4">
        <f t="shared" si="474"/>
        <v>103107</v>
      </c>
      <c r="C311" s="4">
        <f t="shared" si="692"/>
        <v>1</v>
      </c>
      <c r="D311" s="4">
        <f t="shared" si="491"/>
        <v>31</v>
      </c>
      <c r="E311" s="4">
        <f t="shared" si="492"/>
        <v>7</v>
      </c>
      <c r="F311" s="10" t="str">
        <f t="shared" si="485"/>
        <v>200015:122</v>
      </c>
      <c r="H311" s="11" t="str">
        <f t="shared" si="493"/>
        <v>{"PEOPLE":{"HP":3897000},"GOD":{"MAG":1169100},"DEMON":{"DEF":389700},"IMMORTAL":{"MDEF":389700},"GHOST":{"ATK":1169100}}</v>
      </c>
      <c r="I311" s="11"/>
      <c r="J311" s="4">
        <v>308</v>
      </c>
      <c r="K311" s="10">
        <f t="shared" ref="K311:L311" si="713">K310</f>
        <v>200015</v>
      </c>
      <c r="L311" s="10">
        <f t="shared" si="713"/>
        <v>122</v>
      </c>
      <c r="M311" s="11"/>
      <c r="N311" s="11" t="str">
        <f t="shared" ref="N311" si="714">N310</f>
        <v>HP</v>
      </c>
      <c r="O311" s="10">
        <f t="shared" si="477"/>
        <v>3897000</v>
      </c>
      <c r="P311" s="11" t="str">
        <f t="shared" ref="P311" si="715">P310</f>
        <v>MAG</v>
      </c>
      <c r="Q311" s="10">
        <f t="shared" si="479"/>
        <v>1169100</v>
      </c>
      <c r="R311" s="11" t="str">
        <f t="shared" ref="R311" si="716">R310</f>
        <v>DEF</v>
      </c>
      <c r="S311" s="10">
        <f t="shared" si="481"/>
        <v>389700</v>
      </c>
      <c r="T311" s="11" t="str">
        <f t="shared" ref="T311" si="717">T310</f>
        <v>MDEF</v>
      </c>
      <c r="U311" s="10">
        <f t="shared" si="483"/>
        <v>389700</v>
      </c>
      <c r="V311" s="11" t="str">
        <f t="shared" si="426"/>
        <v>ATK</v>
      </c>
      <c r="W311" s="10">
        <f t="shared" si="484"/>
        <v>1169100</v>
      </c>
      <c r="X311" s="11"/>
      <c r="Y311" s="10">
        <f t="shared" si="508"/>
        <v>3897000</v>
      </c>
      <c r="Z311" s="10">
        <f t="shared" si="509"/>
        <v>1169100</v>
      </c>
      <c r="AA311" s="10">
        <f t="shared" si="510"/>
        <v>1169100</v>
      </c>
      <c r="AB311" s="10">
        <f t="shared" si="511"/>
        <v>389700</v>
      </c>
      <c r="AC311" s="10">
        <f t="shared" si="512"/>
        <v>389700</v>
      </c>
      <c r="AE311" s="10">
        <f t="shared" si="560"/>
        <v>22000</v>
      </c>
      <c r="AF311" s="10">
        <f t="shared" si="499"/>
        <v>6600</v>
      </c>
      <c r="AG311" s="10">
        <f t="shared" si="500"/>
        <v>6600</v>
      </c>
      <c r="AH311" s="10">
        <f t="shared" si="501"/>
        <v>2200</v>
      </c>
      <c r="AI311" s="10">
        <f t="shared" si="502"/>
        <v>2200</v>
      </c>
    </row>
    <row r="312" spans="2:35" ht="15.75">
      <c r="B312" s="4">
        <f t="shared" si="474"/>
        <v>103108</v>
      </c>
      <c r="C312" s="4">
        <f t="shared" si="692"/>
        <v>1</v>
      </c>
      <c r="D312" s="4">
        <f t="shared" si="491"/>
        <v>31</v>
      </c>
      <c r="E312" s="4">
        <f t="shared" si="492"/>
        <v>8</v>
      </c>
      <c r="F312" s="10" t="str">
        <f t="shared" si="485"/>
        <v>200015:122</v>
      </c>
      <c r="H312" s="11" t="str">
        <f t="shared" si="493"/>
        <v>{"PEOPLE":{"HP":3919000},"GOD":{"MAG":1175700},"DEMON":{"DEF":391900},"IMMORTAL":{"MDEF":391900},"GHOST":{"ATK":1175700}}</v>
      </c>
      <c r="I312" s="11"/>
      <c r="J312" s="4">
        <v>309</v>
      </c>
      <c r="K312" s="10">
        <f t="shared" ref="K312:L312" si="718">K311</f>
        <v>200015</v>
      </c>
      <c r="L312" s="10">
        <f t="shared" si="718"/>
        <v>122</v>
      </c>
      <c r="M312" s="11"/>
      <c r="N312" s="11" t="str">
        <f t="shared" ref="N312" si="719">N311</f>
        <v>HP</v>
      </c>
      <c r="O312" s="10">
        <f t="shared" si="477"/>
        <v>3919000</v>
      </c>
      <c r="P312" s="11" t="str">
        <f t="shared" ref="P312" si="720">P311</f>
        <v>MAG</v>
      </c>
      <c r="Q312" s="10">
        <f t="shared" si="479"/>
        <v>1175700</v>
      </c>
      <c r="R312" s="11" t="str">
        <f t="shared" ref="R312" si="721">R311</f>
        <v>DEF</v>
      </c>
      <c r="S312" s="10">
        <f t="shared" si="481"/>
        <v>391900</v>
      </c>
      <c r="T312" s="11" t="str">
        <f t="shared" ref="T312" si="722">T311</f>
        <v>MDEF</v>
      </c>
      <c r="U312" s="10">
        <f t="shared" si="483"/>
        <v>391900</v>
      </c>
      <c r="V312" s="11" t="str">
        <f t="shared" si="426"/>
        <v>ATK</v>
      </c>
      <c r="W312" s="10">
        <f t="shared" si="484"/>
        <v>1175700</v>
      </c>
      <c r="X312" s="11"/>
      <c r="Y312" s="10">
        <f t="shared" si="508"/>
        <v>3919000</v>
      </c>
      <c r="Z312" s="10">
        <f t="shared" si="509"/>
        <v>1175700</v>
      </c>
      <c r="AA312" s="10">
        <f t="shared" si="510"/>
        <v>1175700</v>
      </c>
      <c r="AB312" s="10">
        <f t="shared" si="511"/>
        <v>391900</v>
      </c>
      <c r="AC312" s="10">
        <f t="shared" si="512"/>
        <v>391900</v>
      </c>
      <c r="AE312" s="10">
        <f t="shared" si="560"/>
        <v>22000</v>
      </c>
      <c r="AF312" s="10">
        <f t="shared" si="499"/>
        <v>6600</v>
      </c>
      <c r="AG312" s="10">
        <f t="shared" si="500"/>
        <v>6600</v>
      </c>
      <c r="AH312" s="10">
        <f t="shared" si="501"/>
        <v>2200</v>
      </c>
      <c r="AI312" s="10">
        <f t="shared" si="502"/>
        <v>2200</v>
      </c>
    </row>
    <row r="313" spans="2:35" ht="15.75">
      <c r="B313" s="4">
        <f t="shared" si="474"/>
        <v>103109</v>
      </c>
      <c r="C313" s="4">
        <f t="shared" si="692"/>
        <v>1</v>
      </c>
      <c r="D313" s="4">
        <f t="shared" si="491"/>
        <v>31</v>
      </c>
      <c r="E313" s="4">
        <f t="shared" si="492"/>
        <v>9</v>
      </c>
      <c r="F313" s="10" t="str">
        <f t="shared" si="485"/>
        <v>200015:122</v>
      </c>
      <c r="H313" s="11" t="str">
        <f t="shared" si="493"/>
        <v>{"PEOPLE":{"HP":3941000},"GOD":{"MAG":1182300},"DEMON":{"DEF":394100},"IMMORTAL":{"MDEF":394100},"GHOST":{"ATK":1182300}}</v>
      </c>
      <c r="I313" s="11"/>
      <c r="J313" s="4">
        <v>310</v>
      </c>
      <c r="K313" s="10">
        <f t="shared" ref="K313:L313" si="723">K312</f>
        <v>200015</v>
      </c>
      <c r="L313" s="10">
        <f t="shared" si="723"/>
        <v>122</v>
      </c>
      <c r="M313" s="11"/>
      <c r="N313" s="11" t="str">
        <f t="shared" ref="N313" si="724">N312</f>
        <v>HP</v>
      </c>
      <c r="O313" s="10">
        <f t="shared" si="477"/>
        <v>3941000</v>
      </c>
      <c r="P313" s="11" t="str">
        <f t="shared" ref="P313" si="725">P312</f>
        <v>MAG</v>
      </c>
      <c r="Q313" s="10">
        <f t="shared" si="479"/>
        <v>1182300</v>
      </c>
      <c r="R313" s="11" t="str">
        <f t="shared" ref="R313" si="726">R312</f>
        <v>DEF</v>
      </c>
      <c r="S313" s="10">
        <f t="shared" si="481"/>
        <v>394100</v>
      </c>
      <c r="T313" s="11" t="str">
        <f t="shared" ref="T313" si="727">T312</f>
        <v>MDEF</v>
      </c>
      <c r="U313" s="10">
        <f t="shared" si="483"/>
        <v>394100</v>
      </c>
      <c r="V313" s="11" t="str">
        <f t="shared" si="426"/>
        <v>ATK</v>
      </c>
      <c r="W313" s="10">
        <f t="shared" si="484"/>
        <v>1182300</v>
      </c>
      <c r="X313" s="11"/>
      <c r="Y313" s="10">
        <f t="shared" si="508"/>
        <v>3941000</v>
      </c>
      <c r="Z313" s="10">
        <f t="shared" si="509"/>
        <v>1182300</v>
      </c>
      <c r="AA313" s="10">
        <f t="shared" si="510"/>
        <v>1182300</v>
      </c>
      <c r="AB313" s="10">
        <f t="shared" si="511"/>
        <v>394100</v>
      </c>
      <c r="AC313" s="10">
        <f t="shared" si="512"/>
        <v>394100</v>
      </c>
      <c r="AE313" s="10">
        <f t="shared" si="560"/>
        <v>22000</v>
      </c>
      <c r="AF313" s="10">
        <f t="shared" si="499"/>
        <v>6600</v>
      </c>
      <c r="AG313" s="10">
        <f t="shared" si="500"/>
        <v>6600</v>
      </c>
      <c r="AH313" s="10">
        <f t="shared" si="501"/>
        <v>2200</v>
      </c>
      <c r="AI313" s="10">
        <f t="shared" si="502"/>
        <v>2200</v>
      </c>
    </row>
    <row r="314" spans="2:35" ht="15.75">
      <c r="B314" s="4">
        <f t="shared" si="474"/>
        <v>103200</v>
      </c>
      <c r="C314" s="4">
        <f t="shared" si="692"/>
        <v>1</v>
      </c>
      <c r="D314" s="4">
        <f t="shared" si="491"/>
        <v>32</v>
      </c>
      <c r="E314" s="4">
        <f t="shared" si="492"/>
        <v>0</v>
      </c>
      <c r="F314" s="10" t="str">
        <f t="shared" si="485"/>
        <v>200015:366</v>
      </c>
      <c r="H314" s="11" t="str">
        <f t="shared" si="493"/>
        <v>{"PEOPLE":{"HP":3963000},"GOD":{"MAG":1188900},"DEMON":{"DEF":396300},"IMMORTAL":{"MDEF":396300},"GHOST":{"ATK":1188900}}</v>
      </c>
      <c r="I314" s="11"/>
      <c r="J314" s="4">
        <v>311</v>
      </c>
      <c r="K314" s="10">
        <f t="shared" ref="K314" si="728">K313</f>
        <v>200015</v>
      </c>
      <c r="L314" s="10">
        <f t="shared" ref="L314" si="729">ROUND(L313*3,)</f>
        <v>366</v>
      </c>
      <c r="M314" s="11"/>
      <c r="N314" s="11" t="str">
        <f t="shared" ref="N314" si="730">N313</f>
        <v>HP</v>
      </c>
      <c r="O314" s="10">
        <f t="shared" si="477"/>
        <v>3963000</v>
      </c>
      <c r="P314" s="11" t="str">
        <f t="shared" ref="P314" si="731">P313</f>
        <v>MAG</v>
      </c>
      <c r="Q314" s="10">
        <f t="shared" si="479"/>
        <v>1188900</v>
      </c>
      <c r="R314" s="11" t="str">
        <f t="shared" ref="R314" si="732">R313</f>
        <v>DEF</v>
      </c>
      <c r="S314" s="10">
        <f t="shared" si="481"/>
        <v>396300</v>
      </c>
      <c r="T314" s="11" t="str">
        <f t="shared" ref="T314" si="733">T313</f>
        <v>MDEF</v>
      </c>
      <c r="U314" s="10">
        <f t="shared" si="483"/>
        <v>396300</v>
      </c>
      <c r="V314" s="11" t="str">
        <f t="shared" si="426"/>
        <v>ATK</v>
      </c>
      <c r="W314" s="10">
        <f t="shared" si="484"/>
        <v>1188900</v>
      </c>
      <c r="X314" s="11"/>
      <c r="Y314" s="10">
        <f t="shared" si="508"/>
        <v>3963000</v>
      </c>
      <c r="Z314" s="10">
        <f t="shared" si="509"/>
        <v>1188900</v>
      </c>
      <c r="AA314" s="10">
        <f t="shared" si="510"/>
        <v>1188900</v>
      </c>
      <c r="AB314" s="10">
        <f t="shared" si="511"/>
        <v>396300</v>
      </c>
      <c r="AC314" s="10">
        <f t="shared" si="512"/>
        <v>396300</v>
      </c>
      <c r="AE314" s="10">
        <f t="shared" si="560"/>
        <v>22000</v>
      </c>
      <c r="AF314" s="10">
        <f t="shared" si="499"/>
        <v>6600</v>
      </c>
      <c r="AG314" s="10">
        <f t="shared" si="500"/>
        <v>6600</v>
      </c>
      <c r="AH314" s="10">
        <f t="shared" si="501"/>
        <v>2200</v>
      </c>
      <c r="AI314" s="10">
        <f t="shared" si="502"/>
        <v>2200</v>
      </c>
    </row>
    <row r="315" spans="2:35" ht="15.75">
      <c r="B315" s="4">
        <f t="shared" si="474"/>
        <v>103201</v>
      </c>
      <c r="C315" s="4">
        <f t="shared" si="692"/>
        <v>1</v>
      </c>
      <c r="D315" s="4">
        <f t="shared" si="491"/>
        <v>32</v>
      </c>
      <c r="E315" s="4">
        <f t="shared" si="492"/>
        <v>1</v>
      </c>
      <c r="F315" s="10" t="str">
        <f t="shared" si="485"/>
        <v>200015:130</v>
      </c>
      <c r="H315" s="11" t="str">
        <f t="shared" si="493"/>
        <v>{"PEOPLE":{"HP":3985000},"GOD":{"MAG":1195500},"DEMON":{"DEF":398500},"IMMORTAL":{"MDEF":398500},"GHOST":{"ATK":1195500}}</v>
      </c>
      <c r="I315" s="11"/>
      <c r="J315" s="4">
        <v>312</v>
      </c>
      <c r="K315" s="10">
        <f t="shared" ref="K315" si="734">K314</f>
        <v>200015</v>
      </c>
      <c r="L315" s="10">
        <f t="shared" ref="L315" si="735">ROUND(D314*D314/8,)+2</f>
        <v>130</v>
      </c>
      <c r="M315" s="11"/>
      <c r="N315" s="11" t="str">
        <f t="shared" ref="N315" si="736">N314</f>
        <v>HP</v>
      </c>
      <c r="O315" s="10">
        <f t="shared" si="477"/>
        <v>3985000</v>
      </c>
      <c r="P315" s="11" t="str">
        <f t="shared" ref="P315" si="737">P314</f>
        <v>MAG</v>
      </c>
      <c r="Q315" s="10">
        <f t="shared" si="479"/>
        <v>1195500</v>
      </c>
      <c r="R315" s="11" t="str">
        <f t="shared" ref="R315" si="738">R314</f>
        <v>DEF</v>
      </c>
      <c r="S315" s="10">
        <f t="shared" si="481"/>
        <v>398500</v>
      </c>
      <c r="T315" s="11" t="str">
        <f t="shared" ref="T315" si="739">T314</f>
        <v>MDEF</v>
      </c>
      <c r="U315" s="10">
        <f t="shared" si="483"/>
        <v>398500</v>
      </c>
      <c r="V315" s="11" t="str">
        <f t="shared" si="426"/>
        <v>ATK</v>
      </c>
      <c r="W315" s="10">
        <f t="shared" si="484"/>
        <v>1195500</v>
      </c>
      <c r="X315" s="11"/>
      <c r="Y315" s="10">
        <f t="shared" si="508"/>
        <v>3985000</v>
      </c>
      <c r="Z315" s="10">
        <f t="shared" si="509"/>
        <v>1195500</v>
      </c>
      <c r="AA315" s="10">
        <f t="shared" si="510"/>
        <v>1195500</v>
      </c>
      <c r="AB315" s="10">
        <f t="shared" si="511"/>
        <v>398500</v>
      </c>
      <c r="AC315" s="10">
        <f t="shared" si="512"/>
        <v>398500</v>
      </c>
      <c r="AE315" s="10">
        <f t="shared" si="560"/>
        <v>22000</v>
      </c>
      <c r="AF315" s="10">
        <f t="shared" si="499"/>
        <v>6600</v>
      </c>
      <c r="AG315" s="10">
        <f t="shared" si="500"/>
        <v>6600</v>
      </c>
      <c r="AH315" s="10">
        <f t="shared" si="501"/>
        <v>2200</v>
      </c>
      <c r="AI315" s="10">
        <f t="shared" si="502"/>
        <v>2200</v>
      </c>
    </row>
    <row r="316" spans="2:35" ht="15.75">
      <c r="B316" s="4">
        <f t="shared" si="474"/>
        <v>103202</v>
      </c>
      <c r="C316" s="4">
        <f t="shared" si="692"/>
        <v>1</v>
      </c>
      <c r="D316" s="4">
        <f t="shared" si="491"/>
        <v>32</v>
      </c>
      <c r="E316" s="4">
        <f t="shared" si="492"/>
        <v>2</v>
      </c>
      <c r="F316" s="10" t="str">
        <f t="shared" si="485"/>
        <v>200015:130</v>
      </c>
      <c r="H316" s="11" t="str">
        <f t="shared" si="493"/>
        <v>{"PEOPLE":{"HP":4007000},"GOD":{"MAG":1202100},"DEMON":{"DEF":400700},"IMMORTAL":{"MDEF":400700},"GHOST":{"ATK":1202100}}</v>
      </c>
      <c r="I316" s="11"/>
      <c r="J316" s="4">
        <v>313</v>
      </c>
      <c r="K316" s="10">
        <f t="shared" ref="K316:L316" si="740">K315</f>
        <v>200015</v>
      </c>
      <c r="L316" s="10">
        <f t="shared" si="740"/>
        <v>130</v>
      </c>
      <c r="M316" s="11"/>
      <c r="N316" s="11" t="str">
        <f t="shared" ref="N316" si="741">N315</f>
        <v>HP</v>
      </c>
      <c r="O316" s="10">
        <f t="shared" si="477"/>
        <v>4007000</v>
      </c>
      <c r="P316" s="11" t="str">
        <f t="shared" ref="P316" si="742">P315</f>
        <v>MAG</v>
      </c>
      <c r="Q316" s="10">
        <f t="shared" si="479"/>
        <v>1202100</v>
      </c>
      <c r="R316" s="11" t="str">
        <f t="shared" ref="R316" si="743">R315</f>
        <v>DEF</v>
      </c>
      <c r="S316" s="10">
        <f t="shared" si="481"/>
        <v>400700</v>
      </c>
      <c r="T316" s="11" t="str">
        <f t="shared" ref="T316" si="744">T315</f>
        <v>MDEF</v>
      </c>
      <c r="U316" s="10">
        <f t="shared" si="483"/>
        <v>400700</v>
      </c>
      <c r="V316" s="11" t="str">
        <f t="shared" si="426"/>
        <v>ATK</v>
      </c>
      <c r="W316" s="10">
        <f t="shared" si="484"/>
        <v>1202100</v>
      </c>
      <c r="X316" s="11"/>
      <c r="Y316" s="10">
        <f t="shared" si="508"/>
        <v>4007000</v>
      </c>
      <c r="Z316" s="10">
        <f t="shared" si="509"/>
        <v>1202100</v>
      </c>
      <c r="AA316" s="10">
        <f t="shared" si="510"/>
        <v>1202100</v>
      </c>
      <c r="AB316" s="10">
        <f t="shared" si="511"/>
        <v>400700</v>
      </c>
      <c r="AC316" s="10">
        <f t="shared" si="512"/>
        <v>400700</v>
      </c>
      <c r="AE316" s="10">
        <f t="shared" si="560"/>
        <v>22000</v>
      </c>
      <c r="AF316" s="10">
        <f t="shared" si="499"/>
        <v>6600</v>
      </c>
      <c r="AG316" s="10">
        <f t="shared" si="500"/>
        <v>6600</v>
      </c>
      <c r="AH316" s="10">
        <f t="shared" si="501"/>
        <v>2200</v>
      </c>
      <c r="AI316" s="10">
        <f t="shared" si="502"/>
        <v>2200</v>
      </c>
    </row>
    <row r="317" spans="2:35" ht="15.75">
      <c r="B317" s="4">
        <f t="shared" si="474"/>
        <v>103203</v>
      </c>
      <c r="C317" s="4">
        <f t="shared" si="692"/>
        <v>1</v>
      </c>
      <c r="D317" s="4">
        <f t="shared" si="491"/>
        <v>32</v>
      </c>
      <c r="E317" s="4">
        <f t="shared" si="492"/>
        <v>3</v>
      </c>
      <c r="F317" s="10" t="str">
        <f t="shared" si="485"/>
        <v>200015:130</v>
      </c>
      <c r="H317" s="11" t="str">
        <f t="shared" si="493"/>
        <v>{"PEOPLE":{"HP":4029000},"GOD":{"MAG":1208700},"DEMON":{"DEF":402900},"IMMORTAL":{"MDEF":402900},"GHOST":{"ATK":1208700}}</v>
      </c>
      <c r="I317" s="11"/>
      <c r="J317" s="4">
        <v>314</v>
      </c>
      <c r="K317" s="10">
        <f t="shared" ref="K317:L317" si="745">K316</f>
        <v>200015</v>
      </c>
      <c r="L317" s="10">
        <f t="shared" si="745"/>
        <v>130</v>
      </c>
      <c r="M317" s="11"/>
      <c r="N317" s="11" t="str">
        <f t="shared" ref="N317" si="746">N316</f>
        <v>HP</v>
      </c>
      <c r="O317" s="10">
        <f t="shared" si="477"/>
        <v>4029000</v>
      </c>
      <c r="P317" s="11" t="str">
        <f t="shared" ref="P317" si="747">P316</f>
        <v>MAG</v>
      </c>
      <c r="Q317" s="10">
        <f t="shared" si="479"/>
        <v>1208700</v>
      </c>
      <c r="R317" s="11" t="str">
        <f t="shared" ref="R317" si="748">R316</f>
        <v>DEF</v>
      </c>
      <c r="S317" s="10">
        <f t="shared" si="481"/>
        <v>402900</v>
      </c>
      <c r="T317" s="11" t="str">
        <f t="shared" ref="T317" si="749">T316</f>
        <v>MDEF</v>
      </c>
      <c r="U317" s="10">
        <f t="shared" si="483"/>
        <v>402900</v>
      </c>
      <c r="V317" s="11" t="str">
        <f t="shared" si="426"/>
        <v>ATK</v>
      </c>
      <c r="W317" s="10">
        <f t="shared" si="484"/>
        <v>1208700</v>
      </c>
      <c r="X317" s="11"/>
      <c r="Y317" s="10">
        <f t="shared" si="508"/>
        <v>4029000</v>
      </c>
      <c r="Z317" s="10">
        <f t="shared" si="509"/>
        <v>1208700</v>
      </c>
      <c r="AA317" s="10">
        <f t="shared" si="510"/>
        <v>1208700</v>
      </c>
      <c r="AB317" s="10">
        <f t="shared" si="511"/>
        <v>402900</v>
      </c>
      <c r="AC317" s="10">
        <f t="shared" si="512"/>
        <v>402900</v>
      </c>
      <c r="AE317" s="10">
        <f t="shared" si="560"/>
        <v>22000</v>
      </c>
      <c r="AF317" s="10">
        <f t="shared" si="499"/>
        <v>6600</v>
      </c>
      <c r="AG317" s="10">
        <f t="shared" si="500"/>
        <v>6600</v>
      </c>
      <c r="AH317" s="10">
        <f t="shared" si="501"/>
        <v>2200</v>
      </c>
      <c r="AI317" s="10">
        <f t="shared" si="502"/>
        <v>2200</v>
      </c>
    </row>
    <row r="318" spans="2:35" ht="15.75">
      <c r="B318" s="4">
        <f t="shared" si="474"/>
        <v>103204</v>
      </c>
      <c r="C318" s="4">
        <f t="shared" si="692"/>
        <v>1</v>
      </c>
      <c r="D318" s="4">
        <f t="shared" si="491"/>
        <v>32</v>
      </c>
      <c r="E318" s="4">
        <f t="shared" si="492"/>
        <v>4</v>
      </c>
      <c r="F318" s="10" t="str">
        <f t="shared" si="485"/>
        <v>200015:130</v>
      </c>
      <c r="H318" s="11" t="str">
        <f t="shared" si="493"/>
        <v>{"PEOPLE":{"HP":4051000},"GOD":{"MAG":1215300},"DEMON":{"DEF":405100},"IMMORTAL":{"MDEF":405100},"GHOST":{"ATK":1215300}}</v>
      </c>
      <c r="I318" s="11"/>
      <c r="J318" s="4">
        <v>315</v>
      </c>
      <c r="K318" s="10">
        <f t="shared" ref="K318:L318" si="750">K317</f>
        <v>200015</v>
      </c>
      <c r="L318" s="10">
        <f t="shared" si="750"/>
        <v>130</v>
      </c>
      <c r="M318" s="11"/>
      <c r="N318" s="11" t="str">
        <f t="shared" ref="N318" si="751">N317</f>
        <v>HP</v>
      </c>
      <c r="O318" s="10">
        <f t="shared" si="477"/>
        <v>4051000</v>
      </c>
      <c r="P318" s="11" t="str">
        <f t="shared" ref="P318" si="752">P317</f>
        <v>MAG</v>
      </c>
      <c r="Q318" s="10">
        <f t="shared" si="479"/>
        <v>1215300</v>
      </c>
      <c r="R318" s="11" t="str">
        <f t="shared" ref="R318" si="753">R317</f>
        <v>DEF</v>
      </c>
      <c r="S318" s="10">
        <f t="shared" si="481"/>
        <v>405100</v>
      </c>
      <c r="T318" s="11" t="str">
        <f t="shared" ref="T318" si="754">T317</f>
        <v>MDEF</v>
      </c>
      <c r="U318" s="10">
        <f t="shared" si="483"/>
        <v>405100</v>
      </c>
      <c r="V318" s="11" t="str">
        <f t="shared" si="426"/>
        <v>ATK</v>
      </c>
      <c r="W318" s="10">
        <f t="shared" si="484"/>
        <v>1215300</v>
      </c>
      <c r="X318" s="11"/>
      <c r="Y318" s="10">
        <f t="shared" si="508"/>
        <v>4051000</v>
      </c>
      <c r="Z318" s="10">
        <f t="shared" si="509"/>
        <v>1215300</v>
      </c>
      <c r="AA318" s="10">
        <f t="shared" si="510"/>
        <v>1215300</v>
      </c>
      <c r="AB318" s="10">
        <f t="shared" si="511"/>
        <v>405100</v>
      </c>
      <c r="AC318" s="10">
        <f t="shared" si="512"/>
        <v>405100</v>
      </c>
      <c r="AE318" s="10">
        <f t="shared" si="560"/>
        <v>22000</v>
      </c>
      <c r="AF318" s="10">
        <f t="shared" si="499"/>
        <v>6600</v>
      </c>
      <c r="AG318" s="10">
        <f t="shared" si="500"/>
        <v>6600</v>
      </c>
      <c r="AH318" s="10">
        <f t="shared" si="501"/>
        <v>2200</v>
      </c>
      <c r="AI318" s="10">
        <f t="shared" si="502"/>
        <v>2200</v>
      </c>
    </row>
    <row r="319" spans="2:35" ht="15.75">
      <c r="B319" s="4">
        <f t="shared" si="474"/>
        <v>103205</v>
      </c>
      <c r="C319" s="4">
        <f t="shared" si="692"/>
        <v>1</v>
      </c>
      <c r="D319" s="4">
        <f t="shared" si="491"/>
        <v>32</v>
      </c>
      <c r="E319" s="4">
        <f t="shared" si="492"/>
        <v>5</v>
      </c>
      <c r="F319" s="10" t="str">
        <f t="shared" si="485"/>
        <v>200015:130</v>
      </c>
      <c r="H319" s="11" t="str">
        <f t="shared" si="493"/>
        <v>{"PEOPLE":{"HP":4073000},"GOD":{"MAG":1221900},"DEMON":{"DEF":407300},"IMMORTAL":{"MDEF":407300},"GHOST":{"ATK":1221900}}</v>
      </c>
      <c r="I319" s="11"/>
      <c r="J319" s="4">
        <v>316</v>
      </c>
      <c r="K319" s="10">
        <f t="shared" ref="K319:L319" si="755">K318</f>
        <v>200015</v>
      </c>
      <c r="L319" s="10">
        <f t="shared" si="755"/>
        <v>130</v>
      </c>
      <c r="M319" s="11"/>
      <c r="N319" s="11" t="str">
        <f t="shared" ref="N319" si="756">N318</f>
        <v>HP</v>
      </c>
      <c r="O319" s="10">
        <f t="shared" si="477"/>
        <v>4073000</v>
      </c>
      <c r="P319" s="11" t="str">
        <f t="shared" ref="P319" si="757">P318</f>
        <v>MAG</v>
      </c>
      <c r="Q319" s="10">
        <f t="shared" si="479"/>
        <v>1221900</v>
      </c>
      <c r="R319" s="11" t="str">
        <f t="shared" ref="R319" si="758">R318</f>
        <v>DEF</v>
      </c>
      <c r="S319" s="10">
        <f t="shared" si="481"/>
        <v>407300</v>
      </c>
      <c r="T319" s="11" t="str">
        <f t="shared" ref="T319" si="759">T318</f>
        <v>MDEF</v>
      </c>
      <c r="U319" s="10">
        <f t="shared" si="483"/>
        <v>407300</v>
      </c>
      <c r="V319" s="11" t="str">
        <f t="shared" si="426"/>
        <v>ATK</v>
      </c>
      <c r="W319" s="10">
        <f t="shared" si="484"/>
        <v>1221900</v>
      </c>
      <c r="X319" s="11"/>
      <c r="Y319" s="10">
        <f t="shared" si="508"/>
        <v>4073000</v>
      </c>
      <c r="Z319" s="10">
        <f t="shared" si="509"/>
        <v>1221900</v>
      </c>
      <c r="AA319" s="10">
        <f t="shared" si="510"/>
        <v>1221900</v>
      </c>
      <c r="AB319" s="10">
        <f t="shared" si="511"/>
        <v>407300</v>
      </c>
      <c r="AC319" s="10">
        <f t="shared" si="512"/>
        <v>407300</v>
      </c>
      <c r="AE319" s="10">
        <f t="shared" si="560"/>
        <v>22000</v>
      </c>
      <c r="AF319" s="10">
        <f t="shared" si="499"/>
        <v>6600</v>
      </c>
      <c r="AG319" s="10">
        <f t="shared" si="500"/>
        <v>6600</v>
      </c>
      <c r="AH319" s="10">
        <f t="shared" si="501"/>
        <v>2200</v>
      </c>
      <c r="AI319" s="10">
        <f t="shared" si="502"/>
        <v>2200</v>
      </c>
    </row>
    <row r="320" spans="2:35" ht="15.75">
      <c r="B320" s="4">
        <f t="shared" si="474"/>
        <v>103206</v>
      </c>
      <c r="C320" s="4">
        <f t="shared" si="692"/>
        <v>1</v>
      </c>
      <c r="D320" s="4">
        <f t="shared" si="491"/>
        <v>32</v>
      </c>
      <c r="E320" s="4">
        <f t="shared" si="492"/>
        <v>6</v>
      </c>
      <c r="F320" s="10" t="str">
        <f t="shared" si="485"/>
        <v>200015:130</v>
      </c>
      <c r="H320" s="11" t="str">
        <f t="shared" si="493"/>
        <v>{"PEOPLE":{"HP":4095000},"GOD":{"MAG":1228500},"DEMON":{"DEF":409500},"IMMORTAL":{"MDEF":409500},"GHOST":{"ATK":1228500}}</v>
      </c>
      <c r="I320" s="11"/>
      <c r="J320" s="4">
        <v>317</v>
      </c>
      <c r="K320" s="10">
        <f t="shared" ref="K320:L320" si="760">K319</f>
        <v>200015</v>
      </c>
      <c r="L320" s="10">
        <f t="shared" si="760"/>
        <v>130</v>
      </c>
      <c r="M320" s="11"/>
      <c r="N320" s="11" t="str">
        <f t="shared" ref="N320" si="761">N319</f>
        <v>HP</v>
      </c>
      <c r="O320" s="10">
        <f t="shared" si="477"/>
        <v>4095000</v>
      </c>
      <c r="P320" s="11" t="str">
        <f t="shared" ref="P320" si="762">P319</f>
        <v>MAG</v>
      </c>
      <c r="Q320" s="10">
        <f t="shared" si="479"/>
        <v>1228500</v>
      </c>
      <c r="R320" s="11" t="str">
        <f t="shared" ref="R320" si="763">R319</f>
        <v>DEF</v>
      </c>
      <c r="S320" s="10">
        <f t="shared" si="481"/>
        <v>409500</v>
      </c>
      <c r="T320" s="11" t="str">
        <f t="shared" ref="T320" si="764">T319</f>
        <v>MDEF</v>
      </c>
      <c r="U320" s="10">
        <f t="shared" si="483"/>
        <v>409500</v>
      </c>
      <c r="V320" s="11" t="str">
        <f t="shared" si="426"/>
        <v>ATK</v>
      </c>
      <c r="W320" s="10">
        <f t="shared" si="484"/>
        <v>1228500</v>
      </c>
      <c r="X320" s="11"/>
      <c r="Y320" s="10">
        <f t="shared" si="508"/>
        <v>4095000</v>
      </c>
      <c r="Z320" s="10">
        <f t="shared" si="509"/>
        <v>1228500</v>
      </c>
      <c r="AA320" s="10">
        <f t="shared" si="510"/>
        <v>1228500</v>
      </c>
      <c r="AB320" s="10">
        <f t="shared" si="511"/>
        <v>409500</v>
      </c>
      <c r="AC320" s="10">
        <f t="shared" si="512"/>
        <v>409500</v>
      </c>
      <c r="AE320" s="10">
        <f t="shared" si="560"/>
        <v>22000</v>
      </c>
      <c r="AF320" s="10">
        <f t="shared" si="499"/>
        <v>6600</v>
      </c>
      <c r="AG320" s="10">
        <f t="shared" si="500"/>
        <v>6600</v>
      </c>
      <c r="AH320" s="10">
        <f t="shared" si="501"/>
        <v>2200</v>
      </c>
      <c r="AI320" s="10">
        <f t="shared" si="502"/>
        <v>2200</v>
      </c>
    </row>
    <row r="321" spans="2:35" ht="15.75">
      <c r="B321" s="4">
        <f t="shared" si="474"/>
        <v>103207</v>
      </c>
      <c r="C321" s="4">
        <f t="shared" si="692"/>
        <v>1</v>
      </c>
      <c r="D321" s="4">
        <f t="shared" si="491"/>
        <v>32</v>
      </c>
      <c r="E321" s="4">
        <f t="shared" si="492"/>
        <v>7</v>
      </c>
      <c r="F321" s="10" t="str">
        <f t="shared" si="485"/>
        <v>200015:130</v>
      </c>
      <c r="H321" s="11" t="str">
        <f t="shared" si="493"/>
        <v>{"PEOPLE":{"HP":4117000},"GOD":{"MAG":1235100},"DEMON":{"DEF":411700},"IMMORTAL":{"MDEF":411700},"GHOST":{"ATK":1235100}}</v>
      </c>
      <c r="I321" s="11"/>
      <c r="J321" s="4">
        <v>318</v>
      </c>
      <c r="K321" s="10">
        <f t="shared" ref="K321:L321" si="765">K320</f>
        <v>200015</v>
      </c>
      <c r="L321" s="10">
        <f t="shared" si="765"/>
        <v>130</v>
      </c>
      <c r="M321" s="11"/>
      <c r="N321" s="11" t="str">
        <f t="shared" ref="N321" si="766">N320</f>
        <v>HP</v>
      </c>
      <c r="O321" s="10">
        <f t="shared" si="477"/>
        <v>4117000</v>
      </c>
      <c r="P321" s="11" t="str">
        <f t="shared" ref="P321" si="767">P320</f>
        <v>MAG</v>
      </c>
      <c r="Q321" s="10">
        <f t="shared" si="479"/>
        <v>1235100</v>
      </c>
      <c r="R321" s="11" t="str">
        <f t="shared" ref="R321" si="768">R320</f>
        <v>DEF</v>
      </c>
      <c r="S321" s="10">
        <f t="shared" si="481"/>
        <v>411700</v>
      </c>
      <c r="T321" s="11" t="str">
        <f t="shared" ref="T321" si="769">T320</f>
        <v>MDEF</v>
      </c>
      <c r="U321" s="10">
        <f t="shared" si="483"/>
        <v>411700</v>
      </c>
      <c r="V321" s="11" t="str">
        <f t="shared" si="426"/>
        <v>ATK</v>
      </c>
      <c r="W321" s="10">
        <f t="shared" si="484"/>
        <v>1235100</v>
      </c>
      <c r="X321" s="11"/>
      <c r="Y321" s="10">
        <f t="shared" si="508"/>
        <v>4117000</v>
      </c>
      <c r="Z321" s="10">
        <f t="shared" si="509"/>
        <v>1235100</v>
      </c>
      <c r="AA321" s="10">
        <f t="shared" si="510"/>
        <v>1235100</v>
      </c>
      <c r="AB321" s="10">
        <f t="shared" si="511"/>
        <v>411700</v>
      </c>
      <c r="AC321" s="10">
        <f t="shared" si="512"/>
        <v>411700</v>
      </c>
      <c r="AE321" s="10">
        <f t="shared" si="560"/>
        <v>22000</v>
      </c>
      <c r="AF321" s="10">
        <f t="shared" si="499"/>
        <v>6600</v>
      </c>
      <c r="AG321" s="10">
        <f t="shared" si="500"/>
        <v>6600</v>
      </c>
      <c r="AH321" s="10">
        <f t="shared" si="501"/>
        <v>2200</v>
      </c>
      <c r="AI321" s="10">
        <f t="shared" si="502"/>
        <v>2200</v>
      </c>
    </row>
    <row r="322" spans="2:35" ht="15.75">
      <c r="B322" s="4">
        <f t="shared" si="474"/>
        <v>103208</v>
      </c>
      <c r="C322" s="4">
        <f t="shared" si="692"/>
        <v>1</v>
      </c>
      <c r="D322" s="4">
        <f t="shared" si="491"/>
        <v>32</v>
      </c>
      <c r="E322" s="4">
        <f t="shared" si="492"/>
        <v>8</v>
      </c>
      <c r="F322" s="10" t="str">
        <f t="shared" si="485"/>
        <v>200015:130</v>
      </c>
      <c r="H322" s="11" t="str">
        <f t="shared" si="493"/>
        <v>{"PEOPLE":{"HP":4139000},"GOD":{"MAG":1241700},"DEMON":{"DEF":413900},"IMMORTAL":{"MDEF":413900},"GHOST":{"ATK":1241700}}</v>
      </c>
      <c r="I322" s="11"/>
      <c r="J322" s="4">
        <v>319</v>
      </c>
      <c r="K322" s="10">
        <f t="shared" ref="K322:L322" si="770">K321</f>
        <v>200015</v>
      </c>
      <c r="L322" s="10">
        <f t="shared" si="770"/>
        <v>130</v>
      </c>
      <c r="M322" s="11"/>
      <c r="N322" s="11" t="str">
        <f t="shared" ref="N322" si="771">N321</f>
        <v>HP</v>
      </c>
      <c r="O322" s="10">
        <f t="shared" si="477"/>
        <v>4139000</v>
      </c>
      <c r="P322" s="11" t="str">
        <f t="shared" ref="P322" si="772">P321</f>
        <v>MAG</v>
      </c>
      <c r="Q322" s="10">
        <f t="shared" si="479"/>
        <v>1241700</v>
      </c>
      <c r="R322" s="11" t="str">
        <f t="shared" ref="R322" si="773">R321</f>
        <v>DEF</v>
      </c>
      <c r="S322" s="10">
        <f t="shared" si="481"/>
        <v>413900</v>
      </c>
      <c r="T322" s="11" t="str">
        <f t="shared" ref="T322" si="774">T321</f>
        <v>MDEF</v>
      </c>
      <c r="U322" s="10">
        <f t="shared" si="483"/>
        <v>413900</v>
      </c>
      <c r="V322" s="11" t="str">
        <f t="shared" si="426"/>
        <v>ATK</v>
      </c>
      <c r="W322" s="10">
        <f t="shared" si="484"/>
        <v>1241700</v>
      </c>
      <c r="X322" s="11"/>
      <c r="Y322" s="10">
        <f t="shared" si="508"/>
        <v>4139000</v>
      </c>
      <c r="Z322" s="10">
        <f t="shared" si="509"/>
        <v>1241700</v>
      </c>
      <c r="AA322" s="10">
        <f t="shared" si="510"/>
        <v>1241700</v>
      </c>
      <c r="AB322" s="10">
        <f t="shared" si="511"/>
        <v>413900</v>
      </c>
      <c r="AC322" s="10">
        <f t="shared" si="512"/>
        <v>413900</v>
      </c>
      <c r="AE322" s="10">
        <f t="shared" si="560"/>
        <v>22000</v>
      </c>
      <c r="AF322" s="10">
        <f t="shared" si="499"/>
        <v>6600</v>
      </c>
      <c r="AG322" s="10">
        <f t="shared" si="500"/>
        <v>6600</v>
      </c>
      <c r="AH322" s="10">
        <f t="shared" si="501"/>
        <v>2200</v>
      </c>
      <c r="AI322" s="10">
        <f t="shared" si="502"/>
        <v>2200</v>
      </c>
    </row>
    <row r="323" spans="2:35" ht="15.75">
      <c r="B323" s="4">
        <f t="shared" si="474"/>
        <v>103209</v>
      </c>
      <c r="C323" s="4">
        <f t="shared" si="692"/>
        <v>1</v>
      </c>
      <c r="D323" s="4">
        <f t="shared" si="491"/>
        <v>32</v>
      </c>
      <c r="E323" s="4">
        <f t="shared" si="492"/>
        <v>9</v>
      </c>
      <c r="F323" s="10" t="str">
        <f t="shared" si="485"/>
        <v>200015:130</v>
      </c>
      <c r="H323" s="11" t="str">
        <f t="shared" si="493"/>
        <v>{"PEOPLE":{"HP":4161000},"GOD":{"MAG":1248300},"DEMON":{"DEF":416100},"IMMORTAL":{"MDEF":416100},"GHOST":{"ATK":1248300}}</v>
      </c>
      <c r="I323" s="11"/>
      <c r="J323" s="4">
        <v>320</v>
      </c>
      <c r="K323" s="10">
        <f t="shared" ref="K323:L323" si="775">K322</f>
        <v>200015</v>
      </c>
      <c r="L323" s="10">
        <f t="shared" si="775"/>
        <v>130</v>
      </c>
      <c r="M323" s="11"/>
      <c r="N323" s="11" t="str">
        <f t="shared" ref="N323" si="776">N322</f>
        <v>HP</v>
      </c>
      <c r="O323" s="10">
        <f t="shared" si="477"/>
        <v>4161000</v>
      </c>
      <c r="P323" s="11" t="str">
        <f t="shared" ref="P323" si="777">P322</f>
        <v>MAG</v>
      </c>
      <c r="Q323" s="10">
        <f t="shared" si="479"/>
        <v>1248300</v>
      </c>
      <c r="R323" s="11" t="str">
        <f t="shared" ref="R323" si="778">R322</f>
        <v>DEF</v>
      </c>
      <c r="S323" s="10">
        <f t="shared" si="481"/>
        <v>416100</v>
      </c>
      <c r="T323" s="11" t="str">
        <f t="shared" ref="T323" si="779">T322</f>
        <v>MDEF</v>
      </c>
      <c r="U323" s="10">
        <f t="shared" si="483"/>
        <v>416100</v>
      </c>
      <c r="V323" s="11" t="str">
        <f t="shared" ref="V323:V386" si="780">V322</f>
        <v>ATK</v>
      </c>
      <c r="W323" s="10">
        <f t="shared" si="484"/>
        <v>1248300</v>
      </c>
      <c r="X323" s="11"/>
      <c r="Y323" s="10">
        <f t="shared" si="508"/>
        <v>4161000</v>
      </c>
      <c r="Z323" s="10">
        <f t="shared" si="509"/>
        <v>1248300</v>
      </c>
      <c r="AA323" s="10">
        <f t="shared" si="510"/>
        <v>1248300</v>
      </c>
      <c r="AB323" s="10">
        <f t="shared" si="511"/>
        <v>416100</v>
      </c>
      <c r="AC323" s="10">
        <f t="shared" si="512"/>
        <v>416100</v>
      </c>
      <c r="AE323" s="10">
        <f t="shared" si="560"/>
        <v>22000</v>
      </c>
      <c r="AF323" s="10">
        <f t="shared" si="499"/>
        <v>6600</v>
      </c>
      <c r="AG323" s="10">
        <f t="shared" si="500"/>
        <v>6600</v>
      </c>
      <c r="AH323" s="10">
        <f t="shared" si="501"/>
        <v>2200</v>
      </c>
      <c r="AI323" s="10">
        <f t="shared" si="502"/>
        <v>2200</v>
      </c>
    </row>
    <row r="324" spans="2:35" ht="15.75">
      <c r="B324" s="4">
        <f t="shared" si="474"/>
        <v>103300</v>
      </c>
      <c r="C324" s="4">
        <f t="shared" si="692"/>
        <v>1</v>
      </c>
      <c r="D324" s="4">
        <f t="shared" si="491"/>
        <v>33</v>
      </c>
      <c r="E324" s="4">
        <f t="shared" si="492"/>
        <v>0</v>
      </c>
      <c r="F324" s="10" t="str">
        <f t="shared" si="485"/>
        <v>200015:390</v>
      </c>
      <c r="H324" s="11" t="str">
        <f t="shared" si="493"/>
        <v>{"PEOPLE":{"HP":4184200},"GOD":{"MAG":1255260},"DEMON":{"DEF":418420},"IMMORTAL":{"MDEF":418420},"GHOST":{"ATK":1255260}}</v>
      </c>
      <c r="I324" s="11"/>
      <c r="J324" s="4">
        <v>321</v>
      </c>
      <c r="K324" s="10">
        <f t="shared" ref="K324" si="781">K323</f>
        <v>200015</v>
      </c>
      <c r="L324" s="10">
        <f t="shared" ref="L324" si="782">ROUND(L323*3,)</f>
        <v>390</v>
      </c>
      <c r="M324" s="11"/>
      <c r="N324" s="11" t="str">
        <f t="shared" ref="N324" si="783">N323</f>
        <v>HP</v>
      </c>
      <c r="O324" s="10">
        <f t="shared" si="477"/>
        <v>4184200</v>
      </c>
      <c r="P324" s="11" t="str">
        <f t="shared" ref="P324" si="784">P323</f>
        <v>MAG</v>
      </c>
      <c r="Q324" s="10">
        <f t="shared" si="479"/>
        <v>1255260</v>
      </c>
      <c r="R324" s="11" t="str">
        <f t="shared" ref="R324" si="785">R323</f>
        <v>DEF</v>
      </c>
      <c r="S324" s="10">
        <f t="shared" si="481"/>
        <v>418420</v>
      </c>
      <c r="T324" s="11" t="str">
        <f t="shared" ref="T324" si="786">T323</f>
        <v>MDEF</v>
      </c>
      <c r="U324" s="10">
        <f t="shared" si="483"/>
        <v>418420</v>
      </c>
      <c r="V324" s="11" t="str">
        <f t="shared" si="780"/>
        <v>ATK</v>
      </c>
      <c r="W324" s="10">
        <f t="shared" si="484"/>
        <v>1255260</v>
      </c>
      <c r="X324" s="11"/>
      <c r="Y324" s="10">
        <f t="shared" si="508"/>
        <v>4184200</v>
      </c>
      <c r="Z324" s="10">
        <f t="shared" si="509"/>
        <v>1255260</v>
      </c>
      <c r="AA324" s="10">
        <f t="shared" si="510"/>
        <v>1255260</v>
      </c>
      <c r="AB324" s="10">
        <f t="shared" si="511"/>
        <v>418420</v>
      </c>
      <c r="AC324" s="10">
        <f t="shared" si="512"/>
        <v>418420</v>
      </c>
      <c r="AE324" s="10">
        <f t="shared" si="560"/>
        <v>23200</v>
      </c>
      <c r="AF324" s="10">
        <f t="shared" si="499"/>
        <v>6960</v>
      </c>
      <c r="AG324" s="10">
        <f t="shared" si="500"/>
        <v>6960</v>
      </c>
      <c r="AH324" s="10">
        <f t="shared" si="501"/>
        <v>2320</v>
      </c>
      <c r="AI324" s="10">
        <f t="shared" si="502"/>
        <v>2320</v>
      </c>
    </row>
    <row r="325" spans="2:35" ht="15.75">
      <c r="B325" s="4">
        <f t="shared" si="474"/>
        <v>103301</v>
      </c>
      <c r="C325" s="4">
        <f t="shared" si="692"/>
        <v>1</v>
      </c>
      <c r="D325" s="4">
        <f t="shared" si="491"/>
        <v>33</v>
      </c>
      <c r="E325" s="4">
        <f t="shared" si="492"/>
        <v>1</v>
      </c>
      <c r="F325" s="10" t="str">
        <f t="shared" si="485"/>
        <v>200015:138</v>
      </c>
      <c r="H325" s="11" t="str">
        <f t="shared" si="493"/>
        <v>{"PEOPLE":{"HP":4207400},"GOD":{"MAG":1262220},"DEMON":{"DEF":420740},"IMMORTAL":{"MDEF":420740},"GHOST":{"ATK":1262220}}</v>
      </c>
      <c r="I325" s="11"/>
      <c r="J325" s="4">
        <v>322</v>
      </c>
      <c r="K325" s="10">
        <f t="shared" ref="K325" si="787">K324</f>
        <v>200015</v>
      </c>
      <c r="L325" s="10">
        <f t="shared" ref="L325" si="788">ROUND(D324*D324/8,)+2</f>
        <v>138</v>
      </c>
      <c r="M325" s="11"/>
      <c r="N325" s="11" t="str">
        <f t="shared" ref="N325" si="789">N324</f>
        <v>HP</v>
      </c>
      <c r="O325" s="10">
        <f t="shared" si="477"/>
        <v>4207400</v>
      </c>
      <c r="P325" s="11" t="str">
        <f t="shared" ref="P325" si="790">P324</f>
        <v>MAG</v>
      </c>
      <c r="Q325" s="10">
        <f t="shared" si="479"/>
        <v>1262220</v>
      </c>
      <c r="R325" s="11" t="str">
        <f t="shared" ref="R325" si="791">R324</f>
        <v>DEF</v>
      </c>
      <c r="S325" s="10">
        <f t="shared" si="481"/>
        <v>420740</v>
      </c>
      <c r="T325" s="11" t="str">
        <f t="shared" ref="T325" si="792">T324</f>
        <v>MDEF</v>
      </c>
      <c r="U325" s="10">
        <f t="shared" si="483"/>
        <v>420740</v>
      </c>
      <c r="V325" s="11" t="str">
        <f t="shared" si="780"/>
        <v>ATK</v>
      </c>
      <c r="W325" s="10">
        <f t="shared" si="484"/>
        <v>1262220</v>
      </c>
      <c r="X325" s="11"/>
      <c r="Y325" s="10">
        <f t="shared" si="508"/>
        <v>4207400</v>
      </c>
      <c r="Z325" s="10">
        <f t="shared" si="509"/>
        <v>1262220</v>
      </c>
      <c r="AA325" s="10">
        <f t="shared" si="510"/>
        <v>1262220</v>
      </c>
      <c r="AB325" s="10">
        <f t="shared" si="511"/>
        <v>420740</v>
      </c>
      <c r="AC325" s="10">
        <f t="shared" si="512"/>
        <v>420740</v>
      </c>
      <c r="AE325" s="10">
        <f t="shared" si="560"/>
        <v>23200</v>
      </c>
      <c r="AF325" s="10">
        <f t="shared" si="499"/>
        <v>6960</v>
      </c>
      <c r="AG325" s="10">
        <f t="shared" si="500"/>
        <v>6960</v>
      </c>
      <c r="AH325" s="10">
        <f t="shared" si="501"/>
        <v>2320</v>
      </c>
      <c r="AI325" s="10">
        <f t="shared" si="502"/>
        <v>2320</v>
      </c>
    </row>
    <row r="326" spans="2:35" ht="15.75">
      <c r="B326" s="4">
        <f t="shared" si="474"/>
        <v>103302</v>
      </c>
      <c r="C326" s="4">
        <f t="shared" si="692"/>
        <v>1</v>
      </c>
      <c r="D326" s="4">
        <f t="shared" si="491"/>
        <v>33</v>
      </c>
      <c r="E326" s="4">
        <f t="shared" si="492"/>
        <v>2</v>
      </c>
      <c r="F326" s="10" t="str">
        <f t="shared" si="485"/>
        <v>200015:138</v>
      </c>
      <c r="H326" s="11" t="str">
        <f t="shared" si="493"/>
        <v>{"PEOPLE":{"HP":4230600},"GOD":{"MAG":1269180},"DEMON":{"DEF":423060},"IMMORTAL":{"MDEF":423060},"GHOST":{"ATK":1269180}}</v>
      </c>
      <c r="I326" s="11"/>
      <c r="J326" s="4">
        <v>323</v>
      </c>
      <c r="K326" s="10">
        <f t="shared" ref="K326:L326" si="793">K325</f>
        <v>200015</v>
      </c>
      <c r="L326" s="10">
        <f t="shared" si="793"/>
        <v>138</v>
      </c>
      <c r="M326" s="11"/>
      <c r="N326" s="11" t="str">
        <f t="shared" ref="N326" si="794">N325</f>
        <v>HP</v>
      </c>
      <c r="O326" s="10">
        <f t="shared" si="477"/>
        <v>4230600</v>
      </c>
      <c r="P326" s="11" t="str">
        <f t="shared" ref="P326" si="795">P325</f>
        <v>MAG</v>
      </c>
      <c r="Q326" s="10">
        <f t="shared" si="479"/>
        <v>1269180</v>
      </c>
      <c r="R326" s="11" t="str">
        <f t="shared" ref="R326" si="796">R325</f>
        <v>DEF</v>
      </c>
      <c r="S326" s="10">
        <f t="shared" si="481"/>
        <v>423060</v>
      </c>
      <c r="T326" s="11" t="str">
        <f t="shared" ref="T326" si="797">T325</f>
        <v>MDEF</v>
      </c>
      <c r="U326" s="10">
        <f t="shared" si="483"/>
        <v>423060</v>
      </c>
      <c r="V326" s="11" t="str">
        <f t="shared" si="780"/>
        <v>ATK</v>
      </c>
      <c r="W326" s="10">
        <f t="shared" si="484"/>
        <v>1269180</v>
      </c>
      <c r="X326" s="11"/>
      <c r="Y326" s="10">
        <f t="shared" si="508"/>
        <v>4230600</v>
      </c>
      <c r="Z326" s="10">
        <f t="shared" si="509"/>
        <v>1269180</v>
      </c>
      <c r="AA326" s="10">
        <f t="shared" si="510"/>
        <v>1269180</v>
      </c>
      <c r="AB326" s="10">
        <f t="shared" si="511"/>
        <v>423060</v>
      </c>
      <c r="AC326" s="10">
        <f t="shared" si="512"/>
        <v>423060</v>
      </c>
      <c r="AE326" s="10">
        <f t="shared" si="560"/>
        <v>23200</v>
      </c>
      <c r="AF326" s="10">
        <f t="shared" si="499"/>
        <v>6960</v>
      </c>
      <c r="AG326" s="10">
        <f t="shared" si="500"/>
        <v>6960</v>
      </c>
      <c r="AH326" s="10">
        <f t="shared" si="501"/>
        <v>2320</v>
      </c>
      <c r="AI326" s="10">
        <f t="shared" si="502"/>
        <v>2320</v>
      </c>
    </row>
    <row r="327" spans="2:35" ht="15.75">
      <c r="B327" s="4">
        <f t="shared" si="474"/>
        <v>103303</v>
      </c>
      <c r="C327" s="4">
        <f t="shared" si="692"/>
        <v>1</v>
      </c>
      <c r="D327" s="4">
        <f t="shared" si="491"/>
        <v>33</v>
      </c>
      <c r="E327" s="4">
        <f t="shared" si="492"/>
        <v>3</v>
      </c>
      <c r="F327" s="10" t="str">
        <f t="shared" si="485"/>
        <v>200015:138</v>
      </c>
      <c r="H327" s="11" t="str">
        <f t="shared" si="493"/>
        <v>{"PEOPLE":{"HP":4253800},"GOD":{"MAG":1276140},"DEMON":{"DEF":425380},"IMMORTAL":{"MDEF":425380},"GHOST":{"ATK":1276140}}</v>
      </c>
      <c r="I327" s="11"/>
      <c r="J327" s="4">
        <v>324</v>
      </c>
      <c r="K327" s="10">
        <f t="shared" ref="K327:L327" si="798">K326</f>
        <v>200015</v>
      </c>
      <c r="L327" s="10">
        <f t="shared" si="798"/>
        <v>138</v>
      </c>
      <c r="M327" s="11"/>
      <c r="N327" s="11" t="str">
        <f t="shared" ref="N327" si="799">N326</f>
        <v>HP</v>
      </c>
      <c r="O327" s="10">
        <f t="shared" si="477"/>
        <v>4253800</v>
      </c>
      <c r="P327" s="11" t="str">
        <f t="shared" ref="P327" si="800">P326</f>
        <v>MAG</v>
      </c>
      <c r="Q327" s="10">
        <f t="shared" si="479"/>
        <v>1276140</v>
      </c>
      <c r="R327" s="11" t="str">
        <f t="shared" ref="R327" si="801">R326</f>
        <v>DEF</v>
      </c>
      <c r="S327" s="10">
        <f t="shared" si="481"/>
        <v>425380</v>
      </c>
      <c r="T327" s="11" t="str">
        <f t="shared" ref="T327" si="802">T326</f>
        <v>MDEF</v>
      </c>
      <c r="U327" s="10">
        <f t="shared" si="483"/>
        <v>425380</v>
      </c>
      <c r="V327" s="11" t="str">
        <f t="shared" si="780"/>
        <v>ATK</v>
      </c>
      <c r="W327" s="10">
        <f t="shared" si="484"/>
        <v>1276140</v>
      </c>
      <c r="X327" s="11"/>
      <c r="Y327" s="10">
        <f t="shared" si="508"/>
        <v>4253800</v>
      </c>
      <c r="Z327" s="10">
        <f t="shared" si="509"/>
        <v>1276140</v>
      </c>
      <c r="AA327" s="10">
        <f t="shared" si="510"/>
        <v>1276140</v>
      </c>
      <c r="AB327" s="10">
        <f t="shared" si="511"/>
        <v>425380</v>
      </c>
      <c r="AC327" s="10">
        <f t="shared" si="512"/>
        <v>425380</v>
      </c>
      <c r="AE327" s="10">
        <f t="shared" si="560"/>
        <v>23200</v>
      </c>
      <c r="AF327" s="10">
        <f t="shared" si="499"/>
        <v>6960</v>
      </c>
      <c r="AG327" s="10">
        <f t="shared" si="500"/>
        <v>6960</v>
      </c>
      <c r="AH327" s="10">
        <f t="shared" si="501"/>
        <v>2320</v>
      </c>
      <c r="AI327" s="10">
        <f t="shared" si="502"/>
        <v>2320</v>
      </c>
    </row>
    <row r="328" spans="2:35" ht="15.75">
      <c r="B328" s="4">
        <f t="shared" si="474"/>
        <v>103304</v>
      </c>
      <c r="C328" s="4">
        <f t="shared" si="692"/>
        <v>1</v>
      </c>
      <c r="D328" s="4">
        <f t="shared" si="491"/>
        <v>33</v>
      </c>
      <c r="E328" s="4">
        <f t="shared" si="492"/>
        <v>4</v>
      </c>
      <c r="F328" s="10" t="str">
        <f t="shared" si="485"/>
        <v>200015:138</v>
      </c>
      <c r="H328" s="11" t="str">
        <f t="shared" si="493"/>
        <v>{"PEOPLE":{"HP":4277000},"GOD":{"MAG":1283100},"DEMON":{"DEF":427700},"IMMORTAL":{"MDEF":427700},"GHOST":{"ATK":1283100}}</v>
      </c>
      <c r="I328" s="11"/>
      <c r="J328" s="4">
        <v>325</v>
      </c>
      <c r="K328" s="10">
        <f t="shared" ref="K328:L328" si="803">K327</f>
        <v>200015</v>
      </c>
      <c r="L328" s="10">
        <f t="shared" si="803"/>
        <v>138</v>
      </c>
      <c r="M328" s="11"/>
      <c r="N328" s="11" t="str">
        <f t="shared" ref="N328" si="804">N327</f>
        <v>HP</v>
      </c>
      <c r="O328" s="10">
        <f t="shared" si="477"/>
        <v>4277000</v>
      </c>
      <c r="P328" s="11" t="str">
        <f t="shared" ref="P328" si="805">P327</f>
        <v>MAG</v>
      </c>
      <c r="Q328" s="10">
        <f t="shared" si="479"/>
        <v>1283100</v>
      </c>
      <c r="R328" s="11" t="str">
        <f t="shared" ref="R328" si="806">R327</f>
        <v>DEF</v>
      </c>
      <c r="S328" s="10">
        <f t="shared" si="481"/>
        <v>427700</v>
      </c>
      <c r="T328" s="11" t="str">
        <f t="shared" ref="T328" si="807">T327</f>
        <v>MDEF</v>
      </c>
      <c r="U328" s="10">
        <f t="shared" si="483"/>
        <v>427700</v>
      </c>
      <c r="V328" s="11" t="str">
        <f t="shared" si="780"/>
        <v>ATK</v>
      </c>
      <c r="W328" s="10">
        <f t="shared" si="484"/>
        <v>1283100</v>
      </c>
      <c r="X328" s="11"/>
      <c r="Y328" s="10">
        <f t="shared" si="508"/>
        <v>4277000</v>
      </c>
      <c r="Z328" s="10">
        <f t="shared" si="509"/>
        <v>1283100</v>
      </c>
      <c r="AA328" s="10">
        <f t="shared" si="510"/>
        <v>1283100</v>
      </c>
      <c r="AB328" s="10">
        <f t="shared" si="511"/>
        <v>427700</v>
      </c>
      <c r="AC328" s="10">
        <f t="shared" si="512"/>
        <v>427700</v>
      </c>
      <c r="AE328" s="10">
        <f t="shared" si="560"/>
        <v>23200</v>
      </c>
      <c r="AF328" s="10">
        <f t="shared" si="499"/>
        <v>6960</v>
      </c>
      <c r="AG328" s="10">
        <f t="shared" si="500"/>
        <v>6960</v>
      </c>
      <c r="AH328" s="10">
        <f t="shared" si="501"/>
        <v>2320</v>
      </c>
      <c r="AI328" s="10">
        <f t="shared" si="502"/>
        <v>2320</v>
      </c>
    </row>
    <row r="329" spans="2:35" ht="15.75">
      <c r="B329" s="4">
        <f t="shared" si="474"/>
        <v>103305</v>
      </c>
      <c r="C329" s="4">
        <f t="shared" si="692"/>
        <v>1</v>
      </c>
      <c r="D329" s="4">
        <f t="shared" si="491"/>
        <v>33</v>
      </c>
      <c r="E329" s="4">
        <f t="shared" si="492"/>
        <v>5</v>
      </c>
      <c r="F329" s="10" t="str">
        <f t="shared" si="485"/>
        <v>200015:138</v>
      </c>
      <c r="H329" s="11" t="str">
        <f t="shared" si="493"/>
        <v>{"PEOPLE":{"HP":4300200},"GOD":{"MAG":1290060},"DEMON":{"DEF":430020},"IMMORTAL":{"MDEF":430020},"GHOST":{"ATK":1290060}}</v>
      </c>
      <c r="I329" s="11"/>
      <c r="J329" s="4">
        <v>326</v>
      </c>
      <c r="K329" s="10">
        <f t="shared" ref="K329:L329" si="808">K328</f>
        <v>200015</v>
      </c>
      <c r="L329" s="10">
        <f t="shared" si="808"/>
        <v>138</v>
      </c>
      <c r="M329" s="11"/>
      <c r="N329" s="11" t="str">
        <f t="shared" ref="N329" si="809">N328</f>
        <v>HP</v>
      </c>
      <c r="O329" s="10">
        <f t="shared" si="477"/>
        <v>4300200</v>
      </c>
      <c r="P329" s="11" t="str">
        <f t="shared" ref="P329" si="810">P328</f>
        <v>MAG</v>
      </c>
      <c r="Q329" s="10">
        <f t="shared" si="479"/>
        <v>1290060</v>
      </c>
      <c r="R329" s="11" t="str">
        <f t="shared" ref="R329" si="811">R328</f>
        <v>DEF</v>
      </c>
      <c r="S329" s="10">
        <f t="shared" si="481"/>
        <v>430020</v>
      </c>
      <c r="T329" s="11" t="str">
        <f t="shared" ref="T329" si="812">T328</f>
        <v>MDEF</v>
      </c>
      <c r="U329" s="10">
        <f t="shared" si="483"/>
        <v>430020</v>
      </c>
      <c r="V329" s="11" t="str">
        <f t="shared" si="780"/>
        <v>ATK</v>
      </c>
      <c r="W329" s="10">
        <f t="shared" si="484"/>
        <v>1290060</v>
      </c>
      <c r="X329" s="11"/>
      <c r="Y329" s="10">
        <f t="shared" si="508"/>
        <v>4300200</v>
      </c>
      <c r="Z329" s="10">
        <f t="shared" si="509"/>
        <v>1290060</v>
      </c>
      <c r="AA329" s="10">
        <f t="shared" si="510"/>
        <v>1290060</v>
      </c>
      <c r="AB329" s="10">
        <f t="shared" si="511"/>
        <v>430020</v>
      </c>
      <c r="AC329" s="10">
        <f t="shared" si="512"/>
        <v>430020</v>
      </c>
      <c r="AE329" s="10">
        <f t="shared" si="560"/>
        <v>23200</v>
      </c>
      <c r="AF329" s="10">
        <f t="shared" si="499"/>
        <v>6960</v>
      </c>
      <c r="AG329" s="10">
        <f t="shared" si="500"/>
        <v>6960</v>
      </c>
      <c r="AH329" s="10">
        <f t="shared" si="501"/>
        <v>2320</v>
      </c>
      <c r="AI329" s="10">
        <f t="shared" si="502"/>
        <v>2320</v>
      </c>
    </row>
    <row r="330" spans="2:35" ht="15.75">
      <c r="B330" s="4">
        <f t="shared" si="474"/>
        <v>103306</v>
      </c>
      <c r="C330" s="4">
        <f t="shared" si="692"/>
        <v>1</v>
      </c>
      <c r="D330" s="4">
        <f t="shared" si="491"/>
        <v>33</v>
      </c>
      <c r="E330" s="4">
        <f t="shared" si="492"/>
        <v>6</v>
      </c>
      <c r="F330" s="10" t="str">
        <f t="shared" si="485"/>
        <v>200015:138</v>
      </c>
      <c r="H330" s="11" t="str">
        <f t="shared" si="493"/>
        <v>{"PEOPLE":{"HP":4323400},"GOD":{"MAG":1297020},"DEMON":{"DEF":432340},"IMMORTAL":{"MDEF":432340},"GHOST":{"ATK":1297020}}</v>
      </c>
      <c r="I330" s="11"/>
      <c r="J330" s="4">
        <v>327</v>
      </c>
      <c r="K330" s="10">
        <f t="shared" ref="K330:L330" si="813">K329</f>
        <v>200015</v>
      </c>
      <c r="L330" s="10">
        <f t="shared" si="813"/>
        <v>138</v>
      </c>
      <c r="M330" s="11"/>
      <c r="N330" s="11" t="str">
        <f t="shared" ref="N330" si="814">N329</f>
        <v>HP</v>
      </c>
      <c r="O330" s="10">
        <f t="shared" si="477"/>
        <v>4323400</v>
      </c>
      <c r="P330" s="11" t="str">
        <f t="shared" ref="P330" si="815">P329</f>
        <v>MAG</v>
      </c>
      <c r="Q330" s="10">
        <f t="shared" si="479"/>
        <v>1297020</v>
      </c>
      <c r="R330" s="11" t="str">
        <f t="shared" ref="R330" si="816">R329</f>
        <v>DEF</v>
      </c>
      <c r="S330" s="10">
        <f t="shared" si="481"/>
        <v>432340</v>
      </c>
      <c r="T330" s="11" t="str">
        <f t="shared" ref="T330" si="817">T329</f>
        <v>MDEF</v>
      </c>
      <c r="U330" s="10">
        <f t="shared" si="483"/>
        <v>432340</v>
      </c>
      <c r="V330" s="11" t="str">
        <f t="shared" si="780"/>
        <v>ATK</v>
      </c>
      <c r="W330" s="10">
        <f t="shared" si="484"/>
        <v>1297020</v>
      </c>
      <c r="X330" s="11"/>
      <c r="Y330" s="10">
        <f t="shared" si="508"/>
        <v>4323400</v>
      </c>
      <c r="Z330" s="10">
        <f t="shared" si="509"/>
        <v>1297020</v>
      </c>
      <c r="AA330" s="10">
        <f t="shared" si="510"/>
        <v>1297020</v>
      </c>
      <c r="AB330" s="10">
        <f t="shared" si="511"/>
        <v>432340</v>
      </c>
      <c r="AC330" s="10">
        <f t="shared" si="512"/>
        <v>432340</v>
      </c>
      <c r="AE330" s="10">
        <f t="shared" si="560"/>
        <v>23200</v>
      </c>
      <c r="AF330" s="10">
        <f t="shared" si="499"/>
        <v>6960</v>
      </c>
      <c r="AG330" s="10">
        <f t="shared" si="500"/>
        <v>6960</v>
      </c>
      <c r="AH330" s="10">
        <f t="shared" si="501"/>
        <v>2320</v>
      </c>
      <c r="AI330" s="10">
        <f t="shared" si="502"/>
        <v>2320</v>
      </c>
    </row>
    <row r="331" spans="2:35" ht="15.75">
      <c r="B331" s="4">
        <f t="shared" si="474"/>
        <v>103307</v>
      </c>
      <c r="C331" s="4">
        <f t="shared" si="692"/>
        <v>1</v>
      </c>
      <c r="D331" s="4">
        <f t="shared" si="491"/>
        <v>33</v>
      </c>
      <c r="E331" s="4">
        <f t="shared" si="492"/>
        <v>7</v>
      </c>
      <c r="F331" s="10" t="str">
        <f t="shared" si="485"/>
        <v>200015:138</v>
      </c>
      <c r="H331" s="11" t="str">
        <f t="shared" si="493"/>
        <v>{"PEOPLE":{"HP":4346600},"GOD":{"MAG":1303980},"DEMON":{"DEF":434660},"IMMORTAL":{"MDEF":434660},"GHOST":{"ATK":1303980}}</v>
      </c>
      <c r="I331" s="11"/>
      <c r="J331" s="4">
        <v>328</v>
      </c>
      <c r="K331" s="10">
        <f t="shared" ref="K331:L331" si="818">K330</f>
        <v>200015</v>
      </c>
      <c r="L331" s="10">
        <f t="shared" si="818"/>
        <v>138</v>
      </c>
      <c r="M331" s="11"/>
      <c r="N331" s="11" t="str">
        <f t="shared" ref="N331" si="819">N330</f>
        <v>HP</v>
      </c>
      <c r="O331" s="10">
        <f t="shared" si="477"/>
        <v>4346600</v>
      </c>
      <c r="P331" s="11" t="str">
        <f t="shared" ref="P331" si="820">P330</f>
        <v>MAG</v>
      </c>
      <c r="Q331" s="10">
        <f t="shared" si="479"/>
        <v>1303980</v>
      </c>
      <c r="R331" s="11" t="str">
        <f t="shared" ref="R331" si="821">R330</f>
        <v>DEF</v>
      </c>
      <c r="S331" s="10">
        <f t="shared" si="481"/>
        <v>434660</v>
      </c>
      <c r="T331" s="11" t="str">
        <f t="shared" ref="T331" si="822">T330</f>
        <v>MDEF</v>
      </c>
      <c r="U331" s="10">
        <f t="shared" si="483"/>
        <v>434660</v>
      </c>
      <c r="V331" s="11" t="str">
        <f t="shared" si="780"/>
        <v>ATK</v>
      </c>
      <c r="W331" s="10">
        <f t="shared" si="484"/>
        <v>1303980</v>
      </c>
      <c r="X331" s="11"/>
      <c r="Y331" s="10">
        <f t="shared" si="508"/>
        <v>4346600</v>
      </c>
      <c r="Z331" s="10">
        <f t="shared" si="509"/>
        <v>1303980</v>
      </c>
      <c r="AA331" s="10">
        <f t="shared" si="510"/>
        <v>1303980</v>
      </c>
      <c r="AB331" s="10">
        <f t="shared" si="511"/>
        <v>434660</v>
      </c>
      <c r="AC331" s="10">
        <f t="shared" si="512"/>
        <v>434660</v>
      </c>
      <c r="AE331" s="10">
        <f t="shared" si="560"/>
        <v>23200</v>
      </c>
      <c r="AF331" s="10">
        <f t="shared" si="499"/>
        <v>6960</v>
      </c>
      <c r="AG331" s="10">
        <f t="shared" si="500"/>
        <v>6960</v>
      </c>
      <c r="AH331" s="10">
        <f t="shared" si="501"/>
        <v>2320</v>
      </c>
      <c r="AI331" s="10">
        <f t="shared" si="502"/>
        <v>2320</v>
      </c>
    </row>
    <row r="332" spans="2:35" ht="15.75">
      <c r="B332" s="4">
        <f t="shared" si="474"/>
        <v>103308</v>
      </c>
      <c r="C332" s="4">
        <f t="shared" si="692"/>
        <v>1</v>
      </c>
      <c r="D332" s="4">
        <f t="shared" si="491"/>
        <v>33</v>
      </c>
      <c r="E332" s="4">
        <f t="shared" si="492"/>
        <v>8</v>
      </c>
      <c r="F332" s="10" t="str">
        <f t="shared" si="485"/>
        <v>200015:138</v>
      </c>
      <c r="H332" s="11" t="str">
        <f t="shared" si="493"/>
        <v>{"PEOPLE":{"HP":4369800},"GOD":{"MAG":1310940},"DEMON":{"DEF":436980},"IMMORTAL":{"MDEF":436980},"GHOST":{"ATK":1310940}}</v>
      </c>
      <c r="I332" s="11"/>
      <c r="J332" s="4">
        <v>329</v>
      </c>
      <c r="K332" s="10">
        <f t="shared" ref="K332:L332" si="823">K331</f>
        <v>200015</v>
      </c>
      <c r="L332" s="10">
        <f t="shared" si="823"/>
        <v>138</v>
      </c>
      <c r="M332" s="11"/>
      <c r="N332" s="11" t="str">
        <f t="shared" ref="N332" si="824">N331</f>
        <v>HP</v>
      </c>
      <c r="O332" s="10">
        <f t="shared" si="477"/>
        <v>4369800</v>
      </c>
      <c r="P332" s="11" t="str">
        <f t="shared" ref="P332" si="825">P331</f>
        <v>MAG</v>
      </c>
      <c r="Q332" s="10">
        <f t="shared" si="479"/>
        <v>1310940</v>
      </c>
      <c r="R332" s="11" t="str">
        <f t="shared" ref="R332" si="826">R331</f>
        <v>DEF</v>
      </c>
      <c r="S332" s="10">
        <f t="shared" si="481"/>
        <v>436980</v>
      </c>
      <c r="T332" s="11" t="str">
        <f t="shared" ref="T332" si="827">T331</f>
        <v>MDEF</v>
      </c>
      <c r="U332" s="10">
        <f t="shared" si="483"/>
        <v>436980</v>
      </c>
      <c r="V332" s="11" t="str">
        <f t="shared" si="780"/>
        <v>ATK</v>
      </c>
      <c r="W332" s="10">
        <f t="shared" si="484"/>
        <v>1310940</v>
      </c>
      <c r="X332" s="11"/>
      <c r="Y332" s="10">
        <f t="shared" si="508"/>
        <v>4369800</v>
      </c>
      <c r="Z332" s="10">
        <f t="shared" si="509"/>
        <v>1310940</v>
      </c>
      <c r="AA332" s="10">
        <f t="shared" si="510"/>
        <v>1310940</v>
      </c>
      <c r="AB332" s="10">
        <f t="shared" si="511"/>
        <v>436980</v>
      </c>
      <c r="AC332" s="10">
        <f t="shared" si="512"/>
        <v>436980</v>
      </c>
      <c r="AE332" s="10">
        <f t="shared" si="560"/>
        <v>23200</v>
      </c>
      <c r="AF332" s="10">
        <f t="shared" si="499"/>
        <v>6960</v>
      </c>
      <c r="AG332" s="10">
        <f t="shared" si="500"/>
        <v>6960</v>
      </c>
      <c r="AH332" s="10">
        <f t="shared" si="501"/>
        <v>2320</v>
      </c>
      <c r="AI332" s="10">
        <f t="shared" si="502"/>
        <v>2320</v>
      </c>
    </row>
    <row r="333" spans="2:35" ht="15.75">
      <c r="B333" s="4">
        <f t="shared" ref="B333:B396" si="828">C333*100000+D333*100+E333</f>
        <v>103309</v>
      </c>
      <c r="C333" s="4">
        <f t="shared" si="692"/>
        <v>1</v>
      </c>
      <c r="D333" s="4">
        <f t="shared" si="491"/>
        <v>33</v>
      </c>
      <c r="E333" s="4">
        <f t="shared" si="492"/>
        <v>9</v>
      </c>
      <c r="F333" s="10" t="str">
        <f t="shared" si="485"/>
        <v>200015:138</v>
      </c>
      <c r="H333" s="11" t="str">
        <f t="shared" si="493"/>
        <v>{"PEOPLE":{"HP":4393000},"GOD":{"MAG":1317900},"DEMON":{"DEF":439300},"IMMORTAL":{"MDEF":439300},"GHOST":{"ATK":1317900}}</v>
      </c>
      <c r="I333" s="11"/>
      <c r="J333" s="4">
        <v>330</v>
      </c>
      <c r="K333" s="10">
        <f t="shared" ref="K333:L333" si="829">K332</f>
        <v>200015</v>
      </c>
      <c r="L333" s="10">
        <f t="shared" si="829"/>
        <v>138</v>
      </c>
      <c r="M333" s="11"/>
      <c r="N333" s="11" t="str">
        <f t="shared" ref="N333" si="830">N332</f>
        <v>HP</v>
      </c>
      <c r="O333" s="10">
        <f t="shared" ref="O333:O396" si="831">IF(N333=Y$2,Y333,IF(N333=Z$2,Z333,IF(N333=AA$2,AA333,IF(N333=AB$2,AB333,IF(N333=AC$2,AC333,)))))</f>
        <v>4393000</v>
      </c>
      <c r="P333" s="11" t="str">
        <f t="shared" ref="P333" si="832">P332</f>
        <v>MAG</v>
      </c>
      <c r="Q333" s="10">
        <f t="shared" ref="Q333:Q396" si="833">IF(P333=Y$2,Y333,IF(P333=Z$2,Z333,IF(P333=AA$2,AA333,IF(P333=AB$2,AB333,IF(P333=AC$2,AC333,)))))</f>
        <v>1317900</v>
      </c>
      <c r="R333" s="11" t="str">
        <f t="shared" ref="R333" si="834">R332</f>
        <v>DEF</v>
      </c>
      <c r="S333" s="10">
        <f t="shared" ref="S333:S396" si="835">IF(R333=Y$2,Y333,IF(R333=Z$2,Z333,IF(R333=AA$2,AA333,IF(R333=AB$2,AB333,IF(R333=AC$2,AC333,)))))</f>
        <v>439300</v>
      </c>
      <c r="T333" s="11" t="str">
        <f t="shared" ref="T333" si="836">T332</f>
        <v>MDEF</v>
      </c>
      <c r="U333" s="10">
        <f t="shared" ref="U333:U396" si="837">IF(T333=Y$2,Y333,IF(T333=Z$2,Z333,IF(T333=AA$2,AA333,IF(T333=AB$2,AB333,IF(T333=AC$2,AC333,)))))</f>
        <v>439300</v>
      </c>
      <c r="V333" s="11" t="str">
        <f t="shared" si="780"/>
        <v>ATK</v>
      </c>
      <c r="W333" s="10">
        <f t="shared" ref="W333:W396" si="838">IF(V333=Y$2,Y333,IF(V333=Z$2,Z333,IF(V333=AA$2,AA333,IF(V333=AB$2,AB333,IF(V333=AC$2,AC333,)))))</f>
        <v>1317900</v>
      </c>
      <c r="X333" s="11"/>
      <c r="Y333" s="10">
        <f t="shared" si="508"/>
        <v>4393000</v>
      </c>
      <c r="Z333" s="10">
        <f t="shared" si="509"/>
        <v>1317900</v>
      </c>
      <c r="AA333" s="10">
        <f t="shared" si="510"/>
        <v>1317900</v>
      </c>
      <c r="AB333" s="10">
        <f t="shared" si="511"/>
        <v>439300</v>
      </c>
      <c r="AC333" s="10">
        <f t="shared" si="512"/>
        <v>439300</v>
      </c>
      <c r="AE333" s="10">
        <f t="shared" si="560"/>
        <v>23200</v>
      </c>
      <c r="AF333" s="10">
        <f t="shared" si="499"/>
        <v>6960</v>
      </c>
      <c r="AG333" s="10">
        <f t="shared" si="500"/>
        <v>6960</v>
      </c>
      <c r="AH333" s="10">
        <f t="shared" si="501"/>
        <v>2320</v>
      </c>
      <c r="AI333" s="10">
        <f t="shared" si="502"/>
        <v>2320</v>
      </c>
    </row>
    <row r="334" spans="2:35" ht="15.75">
      <c r="B334" s="4">
        <f t="shared" si="828"/>
        <v>103400</v>
      </c>
      <c r="C334" s="4">
        <f t="shared" si="692"/>
        <v>1</v>
      </c>
      <c r="D334" s="4">
        <f t="shared" si="491"/>
        <v>34</v>
      </c>
      <c r="E334" s="4">
        <f t="shared" si="492"/>
        <v>0</v>
      </c>
      <c r="F334" s="10" t="str">
        <f t="shared" ref="F334:F397" si="839">K334&amp;":"&amp;L334</f>
        <v>200015:414</v>
      </c>
      <c r="H334" s="11" t="str">
        <f t="shared" si="493"/>
        <v>{"PEOPLE":{"HP":4416200},"GOD":{"MAG":1324860},"DEMON":{"DEF":441620},"IMMORTAL":{"MDEF":441620},"GHOST":{"ATK":1324860}}</v>
      </c>
      <c r="I334" s="11"/>
      <c r="J334" s="4">
        <v>331</v>
      </c>
      <c r="K334" s="10">
        <f t="shared" ref="K334" si="840">K333</f>
        <v>200015</v>
      </c>
      <c r="L334" s="10">
        <f t="shared" ref="L334" si="841">ROUND(L333*3,)</f>
        <v>414</v>
      </c>
      <c r="M334" s="11"/>
      <c r="N334" s="11" t="str">
        <f t="shared" ref="N334" si="842">N333</f>
        <v>HP</v>
      </c>
      <c r="O334" s="10">
        <f t="shared" si="831"/>
        <v>4416200</v>
      </c>
      <c r="P334" s="11" t="str">
        <f t="shared" ref="P334" si="843">P333</f>
        <v>MAG</v>
      </c>
      <c r="Q334" s="10">
        <f t="shared" si="833"/>
        <v>1324860</v>
      </c>
      <c r="R334" s="11" t="str">
        <f t="shared" ref="R334" si="844">R333</f>
        <v>DEF</v>
      </c>
      <c r="S334" s="10">
        <f t="shared" si="835"/>
        <v>441620</v>
      </c>
      <c r="T334" s="11" t="str">
        <f t="shared" ref="T334" si="845">T333</f>
        <v>MDEF</v>
      </c>
      <c r="U334" s="10">
        <f t="shared" si="837"/>
        <v>441620</v>
      </c>
      <c r="V334" s="11" t="str">
        <f t="shared" si="780"/>
        <v>ATK</v>
      </c>
      <c r="W334" s="10">
        <f t="shared" si="838"/>
        <v>1324860</v>
      </c>
      <c r="X334" s="11"/>
      <c r="Y334" s="10">
        <f t="shared" si="508"/>
        <v>4416200</v>
      </c>
      <c r="Z334" s="10">
        <f t="shared" si="509"/>
        <v>1324860</v>
      </c>
      <c r="AA334" s="10">
        <f t="shared" si="510"/>
        <v>1324860</v>
      </c>
      <c r="AB334" s="10">
        <f t="shared" si="511"/>
        <v>441620</v>
      </c>
      <c r="AC334" s="10">
        <f t="shared" si="512"/>
        <v>441620</v>
      </c>
      <c r="AE334" s="10">
        <f t="shared" si="560"/>
        <v>23200</v>
      </c>
      <c r="AF334" s="10">
        <f t="shared" si="499"/>
        <v>6960</v>
      </c>
      <c r="AG334" s="10">
        <f t="shared" si="500"/>
        <v>6960</v>
      </c>
      <c r="AH334" s="10">
        <f t="shared" si="501"/>
        <v>2320</v>
      </c>
      <c r="AI334" s="10">
        <f t="shared" si="502"/>
        <v>2320</v>
      </c>
    </row>
    <row r="335" spans="2:35" ht="15.75">
      <c r="B335" s="4">
        <f t="shared" si="828"/>
        <v>103401</v>
      </c>
      <c r="C335" s="4">
        <f t="shared" si="692"/>
        <v>1</v>
      </c>
      <c r="D335" s="4">
        <f t="shared" ref="D335:D398" si="846">D325+1</f>
        <v>34</v>
      </c>
      <c r="E335" s="4">
        <f t="shared" ref="E335:E398" si="847">E325</f>
        <v>1</v>
      </c>
      <c r="F335" s="10" t="str">
        <f t="shared" si="839"/>
        <v>200015:147</v>
      </c>
      <c r="H335" s="11" t="str">
        <f t="shared" ref="H335:H398" si="848">"{"&amp;""""&amp;N$2&amp;""":{"""&amp;N335&amp;""":"&amp;O335&amp;"},"&amp;""""&amp;P$2&amp;""":{"""&amp;P335&amp;""":"&amp;Q335&amp;"},"&amp;""""&amp;R$2&amp;""":{"""&amp;R335&amp;""":"&amp;S335&amp;"},"&amp;""""&amp;T$2&amp;""":{"""&amp;T335&amp;""":"&amp;U335&amp;"},"&amp;""""&amp;V$2&amp;""":{"""&amp;V335&amp;""":"&amp;W335&amp;"}"&amp;"}"</f>
        <v>{"PEOPLE":{"HP":4439400},"GOD":{"MAG":1331820},"DEMON":{"DEF":443940},"IMMORTAL":{"MDEF":443940},"GHOST":{"ATK":1331820}}</v>
      </c>
      <c r="I335" s="11"/>
      <c r="J335" s="4">
        <v>332</v>
      </c>
      <c r="K335" s="10">
        <f t="shared" ref="K335" si="849">K334</f>
        <v>200015</v>
      </c>
      <c r="L335" s="10">
        <f t="shared" ref="L335" si="850">ROUND(D334*D334/8,)+2</f>
        <v>147</v>
      </c>
      <c r="M335" s="11"/>
      <c r="N335" s="11" t="str">
        <f t="shared" ref="N335" si="851">N334</f>
        <v>HP</v>
      </c>
      <c r="O335" s="10">
        <f t="shared" si="831"/>
        <v>4439400</v>
      </c>
      <c r="P335" s="11" t="str">
        <f t="shared" ref="P335" si="852">P334</f>
        <v>MAG</v>
      </c>
      <c r="Q335" s="10">
        <f t="shared" si="833"/>
        <v>1331820</v>
      </c>
      <c r="R335" s="11" t="str">
        <f t="shared" ref="R335" si="853">R334</f>
        <v>DEF</v>
      </c>
      <c r="S335" s="10">
        <f t="shared" si="835"/>
        <v>443940</v>
      </c>
      <c r="T335" s="11" t="str">
        <f t="shared" ref="T335" si="854">T334</f>
        <v>MDEF</v>
      </c>
      <c r="U335" s="10">
        <f t="shared" si="837"/>
        <v>443940</v>
      </c>
      <c r="V335" s="11" t="str">
        <f t="shared" si="780"/>
        <v>ATK</v>
      </c>
      <c r="W335" s="10">
        <f t="shared" si="838"/>
        <v>1331820</v>
      </c>
      <c r="X335" s="11"/>
      <c r="Y335" s="10">
        <f t="shared" si="508"/>
        <v>4439400</v>
      </c>
      <c r="Z335" s="10">
        <f t="shared" si="509"/>
        <v>1331820</v>
      </c>
      <c r="AA335" s="10">
        <f t="shared" si="510"/>
        <v>1331820</v>
      </c>
      <c r="AB335" s="10">
        <f t="shared" si="511"/>
        <v>443940</v>
      </c>
      <c r="AC335" s="10">
        <f t="shared" si="512"/>
        <v>443940</v>
      </c>
      <c r="AE335" s="10">
        <f t="shared" si="560"/>
        <v>23200</v>
      </c>
      <c r="AF335" s="10">
        <f t="shared" ref="AF335:AF398" si="855">AE335/10*3</f>
        <v>6960</v>
      </c>
      <c r="AG335" s="10">
        <f t="shared" ref="AG335:AG398" si="856">AE335/10*3</f>
        <v>6960</v>
      </c>
      <c r="AH335" s="10">
        <f t="shared" ref="AH335:AH398" si="857">AE335/10</f>
        <v>2320</v>
      </c>
      <c r="AI335" s="10">
        <f t="shared" ref="AI335:AI398" si="858">AE335/10</f>
        <v>2320</v>
      </c>
    </row>
    <row r="336" spans="2:35" ht="15.75">
      <c r="B336" s="4">
        <f t="shared" si="828"/>
        <v>103402</v>
      </c>
      <c r="C336" s="4">
        <f t="shared" si="692"/>
        <v>1</v>
      </c>
      <c r="D336" s="4">
        <f t="shared" si="846"/>
        <v>34</v>
      </c>
      <c r="E336" s="4">
        <f t="shared" si="847"/>
        <v>2</v>
      </c>
      <c r="F336" s="10" t="str">
        <f t="shared" si="839"/>
        <v>200015:147</v>
      </c>
      <c r="H336" s="11" t="str">
        <f t="shared" si="848"/>
        <v>{"PEOPLE":{"HP":4462600},"GOD":{"MAG":1338780},"DEMON":{"DEF":446260},"IMMORTAL":{"MDEF":446260},"GHOST":{"ATK":1338780}}</v>
      </c>
      <c r="I336" s="11"/>
      <c r="J336" s="4">
        <v>333</v>
      </c>
      <c r="K336" s="10">
        <f t="shared" ref="K336:L336" si="859">K335</f>
        <v>200015</v>
      </c>
      <c r="L336" s="10">
        <f t="shared" si="859"/>
        <v>147</v>
      </c>
      <c r="M336" s="11"/>
      <c r="N336" s="11" t="str">
        <f t="shared" ref="N336" si="860">N335</f>
        <v>HP</v>
      </c>
      <c r="O336" s="10">
        <f t="shared" si="831"/>
        <v>4462600</v>
      </c>
      <c r="P336" s="11" t="str">
        <f t="shared" ref="P336" si="861">P335</f>
        <v>MAG</v>
      </c>
      <c r="Q336" s="10">
        <f t="shared" si="833"/>
        <v>1338780</v>
      </c>
      <c r="R336" s="11" t="str">
        <f t="shared" ref="R336" si="862">R335</f>
        <v>DEF</v>
      </c>
      <c r="S336" s="10">
        <f t="shared" si="835"/>
        <v>446260</v>
      </c>
      <c r="T336" s="11" t="str">
        <f t="shared" ref="T336" si="863">T335</f>
        <v>MDEF</v>
      </c>
      <c r="U336" s="10">
        <f t="shared" si="837"/>
        <v>446260</v>
      </c>
      <c r="V336" s="11" t="str">
        <f t="shared" si="780"/>
        <v>ATK</v>
      </c>
      <c r="W336" s="10">
        <f t="shared" si="838"/>
        <v>1338780</v>
      </c>
      <c r="X336" s="11"/>
      <c r="Y336" s="10">
        <f t="shared" ref="Y336:Y399" si="864">Y335+AE336</f>
        <v>4462600</v>
      </c>
      <c r="Z336" s="10">
        <f t="shared" ref="Z336:Z399" si="865">Z335+AF336</f>
        <v>1338780</v>
      </c>
      <c r="AA336" s="10">
        <f t="shared" ref="AA336:AA399" si="866">AA335+AG336</f>
        <v>1338780</v>
      </c>
      <c r="AB336" s="10">
        <f t="shared" ref="AB336:AB399" si="867">AB335+AH336</f>
        <v>446260</v>
      </c>
      <c r="AC336" s="10">
        <f t="shared" ref="AC336:AC399" si="868">AC335+AI336</f>
        <v>446260</v>
      </c>
      <c r="AE336" s="10">
        <f t="shared" si="560"/>
        <v>23200</v>
      </c>
      <c r="AF336" s="10">
        <f t="shared" si="855"/>
        <v>6960</v>
      </c>
      <c r="AG336" s="10">
        <f t="shared" si="856"/>
        <v>6960</v>
      </c>
      <c r="AH336" s="10">
        <f t="shared" si="857"/>
        <v>2320</v>
      </c>
      <c r="AI336" s="10">
        <f t="shared" si="858"/>
        <v>2320</v>
      </c>
    </row>
    <row r="337" spans="2:35" ht="15.75">
      <c r="B337" s="4">
        <f t="shared" si="828"/>
        <v>103403</v>
      </c>
      <c r="C337" s="4">
        <f t="shared" si="692"/>
        <v>1</v>
      </c>
      <c r="D337" s="4">
        <f t="shared" si="846"/>
        <v>34</v>
      </c>
      <c r="E337" s="4">
        <f t="shared" si="847"/>
        <v>3</v>
      </c>
      <c r="F337" s="10" t="str">
        <f t="shared" si="839"/>
        <v>200015:147</v>
      </c>
      <c r="H337" s="11" t="str">
        <f t="shared" si="848"/>
        <v>{"PEOPLE":{"HP":4485800},"GOD":{"MAG":1345740},"DEMON":{"DEF":448580},"IMMORTAL":{"MDEF":448580},"GHOST":{"ATK":1345740}}</v>
      </c>
      <c r="I337" s="11"/>
      <c r="J337" s="4">
        <v>334</v>
      </c>
      <c r="K337" s="10">
        <f t="shared" ref="K337:L337" si="869">K336</f>
        <v>200015</v>
      </c>
      <c r="L337" s="10">
        <f t="shared" si="869"/>
        <v>147</v>
      </c>
      <c r="M337" s="11"/>
      <c r="N337" s="11" t="str">
        <f t="shared" ref="N337" si="870">N336</f>
        <v>HP</v>
      </c>
      <c r="O337" s="10">
        <f t="shared" si="831"/>
        <v>4485800</v>
      </c>
      <c r="P337" s="11" t="str">
        <f t="shared" ref="P337" si="871">P336</f>
        <v>MAG</v>
      </c>
      <c r="Q337" s="10">
        <f t="shared" si="833"/>
        <v>1345740</v>
      </c>
      <c r="R337" s="11" t="str">
        <f t="shared" ref="R337" si="872">R336</f>
        <v>DEF</v>
      </c>
      <c r="S337" s="10">
        <f t="shared" si="835"/>
        <v>448580</v>
      </c>
      <c r="T337" s="11" t="str">
        <f t="shared" ref="T337" si="873">T336</f>
        <v>MDEF</v>
      </c>
      <c r="U337" s="10">
        <f t="shared" si="837"/>
        <v>448580</v>
      </c>
      <c r="V337" s="11" t="str">
        <f t="shared" si="780"/>
        <v>ATK</v>
      </c>
      <c r="W337" s="10">
        <f t="shared" si="838"/>
        <v>1345740</v>
      </c>
      <c r="X337" s="11"/>
      <c r="Y337" s="10">
        <f t="shared" si="864"/>
        <v>4485800</v>
      </c>
      <c r="Z337" s="10">
        <f t="shared" si="865"/>
        <v>1345740</v>
      </c>
      <c r="AA337" s="10">
        <f t="shared" si="866"/>
        <v>1345740</v>
      </c>
      <c r="AB337" s="10">
        <f t="shared" si="867"/>
        <v>448580</v>
      </c>
      <c r="AC337" s="10">
        <f t="shared" si="868"/>
        <v>448580</v>
      </c>
      <c r="AE337" s="10">
        <f t="shared" si="560"/>
        <v>23200</v>
      </c>
      <c r="AF337" s="10">
        <f t="shared" si="855"/>
        <v>6960</v>
      </c>
      <c r="AG337" s="10">
        <f t="shared" si="856"/>
        <v>6960</v>
      </c>
      <c r="AH337" s="10">
        <f t="shared" si="857"/>
        <v>2320</v>
      </c>
      <c r="AI337" s="10">
        <f t="shared" si="858"/>
        <v>2320</v>
      </c>
    </row>
    <row r="338" spans="2:35" ht="15.75">
      <c r="B338" s="4">
        <f t="shared" si="828"/>
        <v>103404</v>
      </c>
      <c r="C338" s="4">
        <f t="shared" si="692"/>
        <v>1</v>
      </c>
      <c r="D338" s="4">
        <f t="shared" si="846"/>
        <v>34</v>
      </c>
      <c r="E338" s="4">
        <f t="shared" si="847"/>
        <v>4</v>
      </c>
      <c r="F338" s="10" t="str">
        <f t="shared" si="839"/>
        <v>200015:147</v>
      </c>
      <c r="H338" s="11" t="str">
        <f t="shared" si="848"/>
        <v>{"PEOPLE":{"HP":4509000},"GOD":{"MAG":1352700},"DEMON":{"DEF":450900},"IMMORTAL":{"MDEF":450900},"GHOST":{"ATK":1352700}}</v>
      </c>
      <c r="I338" s="11"/>
      <c r="J338" s="4">
        <v>335</v>
      </c>
      <c r="K338" s="10">
        <f t="shared" ref="K338:L338" si="874">K337</f>
        <v>200015</v>
      </c>
      <c r="L338" s="10">
        <f t="shared" si="874"/>
        <v>147</v>
      </c>
      <c r="M338" s="11"/>
      <c r="N338" s="11" t="str">
        <f t="shared" ref="N338" si="875">N337</f>
        <v>HP</v>
      </c>
      <c r="O338" s="10">
        <f t="shared" si="831"/>
        <v>4509000</v>
      </c>
      <c r="P338" s="11" t="str">
        <f t="shared" ref="P338" si="876">P337</f>
        <v>MAG</v>
      </c>
      <c r="Q338" s="10">
        <f t="shared" si="833"/>
        <v>1352700</v>
      </c>
      <c r="R338" s="11" t="str">
        <f t="shared" ref="R338" si="877">R337</f>
        <v>DEF</v>
      </c>
      <c r="S338" s="10">
        <f t="shared" si="835"/>
        <v>450900</v>
      </c>
      <c r="T338" s="11" t="str">
        <f t="shared" ref="T338" si="878">T337</f>
        <v>MDEF</v>
      </c>
      <c r="U338" s="10">
        <f t="shared" si="837"/>
        <v>450900</v>
      </c>
      <c r="V338" s="11" t="str">
        <f t="shared" si="780"/>
        <v>ATK</v>
      </c>
      <c r="W338" s="10">
        <f t="shared" si="838"/>
        <v>1352700</v>
      </c>
      <c r="X338" s="11"/>
      <c r="Y338" s="10">
        <f t="shared" si="864"/>
        <v>4509000</v>
      </c>
      <c r="Z338" s="10">
        <f t="shared" si="865"/>
        <v>1352700</v>
      </c>
      <c r="AA338" s="10">
        <f t="shared" si="866"/>
        <v>1352700</v>
      </c>
      <c r="AB338" s="10">
        <f t="shared" si="867"/>
        <v>450900</v>
      </c>
      <c r="AC338" s="10">
        <f t="shared" si="868"/>
        <v>450900</v>
      </c>
      <c r="AE338" s="10">
        <f t="shared" si="560"/>
        <v>23200</v>
      </c>
      <c r="AF338" s="10">
        <f t="shared" si="855"/>
        <v>6960</v>
      </c>
      <c r="AG338" s="10">
        <f t="shared" si="856"/>
        <v>6960</v>
      </c>
      <c r="AH338" s="10">
        <f t="shared" si="857"/>
        <v>2320</v>
      </c>
      <c r="AI338" s="10">
        <f t="shared" si="858"/>
        <v>2320</v>
      </c>
    </row>
    <row r="339" spans="2:35" ht="15.75">
      <c r="B339" s="4">
        <f t="shared" si="828"/>
        <v>103405</v>
      </c>
      <c r="C339" s="4">
        <f t="shared" si="692"/>
        <v>1</v>
      </c>
      <c r="D339" s="4">
        <f t="shared" si="846"/>
        <v>34</v>
      </c>
      <c r="E339" s="4">
        <f t="shared" si="847"/>
        <v>5</v>
      </c>
      <c r="F339" s="10" t="str">
        <f t="shared" si="839"/>
        <v>200015:147</v>
      </c>
      <c r="H339" s="11" t="str">
        <f t="shared" si="848"/>
        <v>{"PEOPLE":{"HP":4532200},"GOD":{"MAG":1359660},"DEMON":{"DEF":453220},"IMMORTAL":{"MDEF":453220},"GHOST":{"ATK":1359660}}</v>
      </c>
      <c r="I339" s="11"/>
      <c r="J339" s="4">
        <v>336</v>
      </c>
      <c r="K339" s="10">
        <f t="shared" ref="K339:L339" si="879">K338</f>
        <v>200015</v>
      </c>
      <c r="L339" s="10">
        <f t="shared" si="879"/>
        <v>147</v>
      </c>
      <c r="M339" s="11"/>
      <c r="N339" s="11" t="str">
        <f t="shared" ref="N339" si="880">N338</f>
        <v>HP</v>
      </c>
      <c r="O339" s="10">
        <f t="shared" si="831"/>
        <v>4532200</v>
      </c>
      <c r="P339" s="11" t="str">
        <f t="shared" ref="P339" si="881">P338</f>
        <v>MAG</v>
      </c>
      <c r="Q339" s="10">
        <f t="shared" si="833"/>
        <v>1359660</v>
      </c>
      <c r="R339" s="11" t="str">
        <f t="shared" ref="R339" si="882">R338</f>
        <v>DEF</v>
      </c>
      <c r="S339" s="10">
        <f t="shared" si="835"/>
        <v>453220</v>
      </c>
      <c r="T339" s="11" t="str">
        <f t="shared" ref="T339" si="883">T338</f>
        <v>MDEF</v>
      </c>
      <c r="U339" s="10">
        <f t="shared" si="837"/>
        <v>453220</v>
      </c>
      <c r="V339" s="11" t="str">
        <f t="shared" si="780"/>
        <v>ATK</v>
      </c>
      <c r="W339" s="10">
        <f t="shared" si="838"/>
        <v>1359660</v>
      </c>
      <c r="X339" s="11"/>
      <c r="Y339" s="10">
        <f t="shared" si="864"/>
        <v>4532200</v>
      </c>
      <c r="Z339" s="10">
        <f t="shared" si="865"/>
        <v>1359660</v>
      </c>
      <c r="AA339" s="10">
        <f t="shared" si="866"/>
        <v>1359660</v>
      </c>
      <c r="AB339" s="10">
        <f t="shared" si="867"/>
        <v>453220</v>
      </c>
      <c r="AC339" s="10">
        <f t="shared" si="868"/>
        <v>453220</v>
      </c>
      <c r="AE339" s="10">
        <f t="shared" si="560"/>
        <v>23200</v>
      </c>
      <c r="AF339" s="10">
        <f t="shared" si="855"/>
        <v>6960</v>
      </c>
      <c r="AG339" s="10">
        <f t="shared" si="856"/>
        <v>6960</v>
      </c>
      <c r="AH339" s="10">
        <f t="shared" si="857"/>
        <v>2320</v>
      </c>
      <c r="AI339" s="10">
        <f t="shared" si="858"/>
        <v>2320</v>
      </c>
    </row>
    <row r="340" spans="2:35" ht="15.75">
      <c r="B340" s="4">
        <f t="shared" si="828"/>
        <v>103406</v>
      </c>
      <c r="C340" s="4">
        <f t="shared" si="692"/>
        <v>1</v>
      </c>
      <c r="D340" s="4">
        <f t="shared" si="846"/>
        <v>34</v>
      </c>
      <c r="E340" s="4">
        <f t="shared" si="847"/>
        <v>6</v>
      </c>
      <c r="F340" s="10" t="str">
        <f t="shared" si="839"/>
        <v>200015:147</v>
      </c>
      <c r="H340" s="11" t="str">
        <f t="shared" si="848"/>
        <v>{"PEOPLE":{"HP":4555400},"GOD":{"MAG":1366620},"DEMON":{"DEF":455540},"IMMORTAL":{"MDEF":455540},"GHOST":{"ATK":1366620}}</v>
      </c>
      <c r="I340" s="11"/>
      <c r="J340" s="4">
        <v>337</v>
      </c>
      <c r="K340" s="10">
        <f t="shared" ref="K340:L340" si="884">K339</f>
        <v>200015</v>
      </c>
      <c r="L340" s="10">
        <f t="shared" si="884"/>
        <v>147</v>
      </c>
      <c r="M340" s="11"/>
      <c r="N340" s="11" t="str">
        <f t="shared" ref="N340" si="885">N339</f>
        <v>HP</v>
      </c>
      <c r="O340" s="10">
        <f t="shared" si="831"/>
        <v>4555400</v>
      </c>
      <c r="P340" s="11" t="str">
        <f t="shared" ref="P340" si="886">P339</f>
        <v>MAG</v>
      </c>
      <c r="Q340" s="10">
        <f t="shared" si="833"/>
        <v>1366620</v>
      </c>
      <c r="R340" s="11" t="str">
        <f t="shared" ref="R340" si="887">R339</f>
        <v>DEF</v>
      </c>
      <c r="S340" s="10">
        <f t="shared" si="835"/>
        <v>455540</v>
      </c>
      <c r="T340" s="11" t="str">
        <f t="shared" ref="T340" si="888">T339</f>
        <v>MDEF</v>
      </c>
      <c r="U340" s="10">
        <f t="shared" si="837"/>
        <v>455540</v>
      </c>
      <c r="V340" s="11" t="str">
        <f t="shared" si="780"/>
        <v>ATK</v>
      </c>
      <c r="W340" s="10">
        <f t="shared" si="838"/>
        <v>1366620</v>
      </c>
      <c r="X340" s="11"/>
      <c r="Y340" s="10">
        <f t="shared" si="864"/>
        <v>4555400</v>
      </c>
      <c r="Z340" s="10">
        <f t="shared" si="865"/>
        <v>1366620</v>
      </c>
      <c r="AA340" s="10">
        <f t="shared" si="866"/>
        <v>1366620</v>
      </c>
      <c r="AB340" s="10">
        <f t="shared" si="867"/>
        <v>455540</v>
      </c>
      <c r="AC340" s="10">
        <f t="shared" si="868"/>
        <v>455540</v>
      </c>
      <c r="AE340" s="10">
        <f t="shared" si="560"/>
        <v>23200</v>
      </c>
      <c r="AF340" s="10">
        <f t="shared" si="855"/>
        <v>6960</v>
      </c>
      <c r="AG340" s="10">
        <f t="shared" si="856"/>
        <v>6960</v>
      </c>
      <c r="AH340" s="10">
        <f t="shared" si="857"/>
        <v>2320</v>
      </c>
      <c r="AI340" s="10">
        <f t="shared" si="858"/>
        <v>2320</v>
      </c>
    </row>
    <row r="341" spans="2:35" ht="15.75">
      <c r="B341" s="4">
        <f t="shared" si="828"/>
        <v>103407</v>
      </c>
      <c r="C341" s="4">
        <f t="shared" si="692"/>
        <v>1</v>
      </c>
      <c r="D341" s="4">
        <f t="shared" si="846"/>
        <v>34</v>
      </c>
      <c r="E341" s="4">
        <f t="shared" si="847"/>
        <v>7</v>
      </c>
      <c r="F341" s="10" t="str">
        <f t="shared" si="839"/>
        <v>200015:147</v>
      </c>
      <c r="H341" s="11" t="str">
        <f t="shared" si="848"/>
        <v>{"PEOPLE":{"HP":4578600},"GOD":{"MAG":1373580},"DEMON":{"DEF":457860},"IMMORTAL":{"MDEF":457860},"GHOST":{"ATK":1373580}}</v>
      </c>
      <c r="I341" s="11"/>
      <c r="J341" s="4">
        <v>338</v>
      </c>
      <c r="K341" s="10">
        <f t="shared" ref="K341:L341" si="889">K340</f>
        <v>200015</v>
      </c>
      <c r="L341" s="10">
        <f t="shared" si="889"/>
        <v>147</v>
      </c>
      <c r="M341" s="11"/>
      <c r="N341" s="11" t="str">
        <f t="shared" ref="N341" si="890">N340</f>
        <v>HP</v>
      </c>
      <c r="O341" s="10">
        <f t="shared" si="831"/>
        <v>4578600</v>
      </c>
      <c r="P341" s="11" t="str">
        <f t="shared" ref="P341" si="891">P340</f>
        <v>MAG</v>
      </c>
      <c r="Q341" s="10">
        <f t="shared" si="833"/>
        <v>1373580</v>
      </c>
      <c r="R341" s="11" t="str">
        <f t="shared" ref="R341" si="892">R340</f>
        <v>DEF</v>
      </c>
      <c r="S341" s="10">
        <f t="shared" si="835"/>
        <v>457860</v>
      </c>
      <c r="T341" s="11" t="str">
        <f t="shared" ref="T341" si="893">T340</f>
        <v>MDEF</v>
      </c>
      <c r="U341" s="10">
        <f t="shared" si="837"/>
        <v>457860</v>
      </c>
      <c r="V341" s="11" t="str">
        <f t="shared" si="780"/>
        <v>ATK</v>
      </c>
      <c r="W341" s="10">
        <f t="shared" si="838"/>
        <v>1373580</v>
      </c>
      <c r="X341" s="11"/>
      <c r="Y341" s="10">
        <f t="shared" si="864"/>
        <v>4578600</v>
      </c>
      <c r="Z341" s="10">
        <f t="shared" si="865"/>
        <v>1373580</v>
      </c>
      <c r="AA341" s="10">
        <f t="shared" si="866"/>
        <v>1373580</v>
      </c>
      <c r="AB341" s="10">
        <f t="shared" si="867"/>
        <v>457860</v>
      </c>
      <c r="AC341" s="10">
        <f t="shared" si="868"/>
        <v>457860</v>
      </c>
      <c r="AE341" s="10">
        <f t="shared" si="560"/>
        <v>23200</v>
      </c>
      <c r="AF341" s="10">
        <f t="shared" si="855"/>
        <v>6960</v>
      </c>
      <c r="AG341" s="10">
        <f t="shared" si="856"/>
        <v>6960</v>
      </c>
      <c r="AH341" s="10">
        <f t="shared" si="857"/>
        <v>2320</v>
      </c>
      <c r="AI341" s="10">
        <f t="shared" si="858"/>
        <v>2320</v>
      </c>
    </row>
    <row r="342" spans="2:35" ht="15.75">
      <c r="B342" s="4">
        <f t="shared" si="828"/>
        <v>103408</v>
      </c>
      <c r="C342" s="4">
        <f t="shared" si="692"/>
        <v>1</v>
      </c>
      <c r="D342" s="4">
        <f t="shared" si="846"/>
        <v>34</v>
      </c>
      <c r="E342" s="4">
        <f t="shared" si="847"/>
        <v>8</v>
      </c>
      <c r="F342" s="10" t="str">
        <f t="shared" si="839"/>
        <v>200015:147</v>
      </c>
      <c r="H342" s="11" t="str">
        <f t="shared" si="848"/>
        <v>{"PEOPLE":{"HP":4601800},"GOD":{"MAG":1380540},"DEMON":{"DEF":460180},"IMMORTAL":{"MDEF":460180},"GHOST":{"ATK":1380540}}</v>
      </c>
      <c r="I342" s="11"/>
      <c r="J342" s="4">
        <v>339</v>
      </c>
      <c r="K342" s="10">
        <f t="shared" ref="K342:L342" si="894">K341</f>
        <v>200015</v>
      </c>
      <c r="L342" s="10">
        <f t="shared" si="894"/>
        <v>147</v>
      </c>
      <c r="M342" s="11"/>
      <c r="N342" s="11" t="str">
        <f t="shared" ref="N342" si="895">N341</f>
        <v>HP</v>
      </c>
      <c r="O342" s="10">
        <f t="shared" si="831"/>
        <v>4601800</v>
      </c>
      <c r="P342" s="11" t="str">
        <f t="shared" ref="P342" si="896">P341</f>
        <v>MAG</v>
      </c>
      <c r="Q342" s="10">
        <f t="shared" si="833"/>
        <v>1380540</v>
      </c>
      <c r="R342" s="11" t="str">
        <f t="shared" ref="R342" si="897">R341</f>
        <v>DEF</v>
      </c>
      <c r="S342" s="10">
        <f t="shared" si="835"/>
        <v>460180</v>
      </c>
      <c r="T342" s="11" t="str">
        <f t="shared" ref="T342" si="898">T341</f>
        <v>MDEF</v>
      </c>
      <c r="U342" s="10">
        <f t="shared" si="837"/>
        <v>460180</v>
      </c>
      <c r="V342" s="11" t="str">
        <f t="shared" si="780"/>
        <v>ATK</v>
      </c>
      <c r="W342" s="10">
        <f t="shared" si="838"/>
        <v>1380540</v>
      </c>
      <c r="X342" s="11"/>
      <c r="Y342" s="10">
        <f t="shared" si="864"/>
        <v>4601800</v>
      </c>
      <c r="Z342" s="10">
        <f t="shared" si="865"/>
        <v>1380540</v>
      </c>
      <c r="AA342" s="10">
        <f t="shared" si="866"/>
        <v>1380540</v>
      </c>
      <c r="AB342" s="10">
        <f t="shared" si="867"/>
        <v>460180</v>
      </c>
      <c r="AC342" s="10">
        <f t="shared" si="868"/>
        <v>460180</v>
      </c>
      <c r="AE342" s="10">
        <f t="shared" si="560"/>
        <v>23200</v>
      </c>
      <c r="AF342" s="10">
        <f t="shared" si="855"/>
        <v>6960</v>
      </c>
      <c r="AG342" s="10">
        <f t="shared" si="856"/>
        <v>6960</v>
      </c>
      <c r="AH342" s="10">
        <f t="shared" si="857"/>
        <v>2320</v>
      </c>
      <c r="AI342" s="10">
        <f t="shared" si="858"/>
        <v>2320</v>
      </c>
    </row>
    <row r="343" spans="2:35" ht="15.75">
      <c r="B343" s="4">
        <f t="shared" si="828"/>
        <v>103409</v>
      </c>
      <c r="C343" s="4">
        <f t="shared" si="692"/>
        <v>1</v>
      </c>
      <c r="D343" s="4">
        <f t="shared" si="846"/>
        <v>34</v>
      </c>
      <c r="E343" s="4">
        <f t="shared" si="847"/>
        <v>9</v>
      </c>
      <c r="F343" s="10" t="str">
        <f t="shared" si="839"/>
        <v>200015:147</v>
      </c>
      <c r="H343" s="11" t="str">
        <f t="shared" si="848"/>
        <v>{"PEOPLE":{"HP":4625000},"GOD":{"MAG":1387500},"DEMON":{"DEF":462500},"IMMORTAL":{"MDEF":462500},"GHOST":{"ATK":1387500}}</v>
      </c>
      <c r="I343" s="11"/>
      <c r="J343" s="4">
        <v>340</v>
      </c>
      <c r="K343" s="10">
        <f t="shared" ref="K343:L343" si="899">K342</f>
        <v>200015</v>
      </c>
      <c r="L343" s="10">
        <f t="shared" si="899"/>
        <v>147</v>
      </c>
      <c r="M343" s="11"/>
      <c r="N343" s="11" t="str">
        <f t="shared" ref="N343" si="900">N342</f>
        <v>HP</v>
      </c>
      <c r="O343" s="10">
        <f t="shared" si="831"/>
        <v>4625000</v>
      </c>
      <c r="P343" s="11" t="str">
        <f t="shared" ref="P343" si="901">P342</f>
        <v>MAG</v>
      </c>
      <c r="Q343" s="10">
        <f t="shared" si="833"/>
        <v>1387500</v>
      </c>
      <c r="R343" s="11" t="str">
        <f t="shared" ref="R343" si="902">R342</f>
        <v>DEF</v>
      </c>
      <c r="S343" s="10">
        <f t="shared" si="835"/>
        <v>462500</v>
      </c>
      <c r="T343" s="11" t="str">
        <f t="shared" ref="T343" si="903">T342</f>
        <v>MDEF</v>
      </c>
      <c r="U343" s="10">
        <f t="shared" si="837"/>
        <v>462500</v>
      </c>
      <c r="V343" s="11" t="str">
        <f t="shared" si="780"/>
        <v>ATK</v>
      </c>
      <c r="W343" s="10">
        <f t="shared" si="838"/>
        <v>1387500</v>
      </c>
      <c r="X343" s="11"/>
      <c r="Y343" s="10">
        <f t="shared" si="864"/>
        <v>4625000</v>
      </c>
      <c r="Z343" s="10">
        <f t="shared" si="865"/>
        <v>1387500</v>
      </c>
      <c r="AA343" s="10">
        <f t="shared" si="866"/>
        <v>1387500</v>
      </c>
      <c r="AB343" s="10">
        <f t="shared" si="867"/>
        <v>462500</v>
      </c>
      <c r="AC343" s="10">
        <f t="shared" si="868"/>
        <v>462500</v>
      </c>
      <c r="AE343" s="10">
        <f t="shared" si="560"/>
        <v>23200</v>
      </c>
      <c r="AF343" s="10">
        <f t="shared" si="855"/>
        <v>6960</v>
      </c>
      <c r="AG343" s="10">
        <f t="shared" si="856"/>
        <v>6960</v>
      </c>
      <c r="AH343" s="10">
        <f t="shared" si="857"/>
        <v>2320</v>
      </c>
      <c r="AI343" s="10">
        <f t="shared" si="858"/>
        <v>2320</v>
      </c>
    </row>
    <row r="344" spans="2:35" ht="15.75">
      <c r="B344" s="4">
        <f t="shared" si="828"/>
        <v>103500</v>
      </c>
      <c r="C344" s="4">
        <f t="shared" si="692"/>
        <v>1</v>
      </c>
      <c r="D344" s="4">
        <f t="shared" si="846"/>
        <v>35</v>
      </c>
      <c r="E344" s="4">
        <f t="shared" si="847"/>
        <v>0</v>
      </c>
      <c r="F344" s="10" t="str">
        <f t="shared" si="839"/>
        <v>200015:441</v>
      </c>
      <c r="H344" s="11" t="str">
        <f t="shared" si="848"/>
        <v>{"PEOPLE":{"HP":4649400},"GOD":{"MAG":1394820},"DEMON":{"DEF":464940},"IMMORTAL":{"MDEF":464940},"GHOST":{"ATK":1394820}}</v>
      </c>
      <c r="I344" s="11"/>
      <c r="J344" s="4">
        <v>341</v>
      </c>
      <c r="K344" s="10">
        <f t="shared" ref="K344" si="904">K343</f>
        <v>200015</v>
      </c>
      <c r="L344" s="10">
        <f t="shared" ref="L344" si="905">ROUND(L343*3,)</f>
        <v>441</v>
      </c>
      <c r="M344" s="11"/>
      <c r="N344" s="11" t="str">
        <f t="shared" ref="N344" si="906">N343</f>
        <v>HP</v>
      </c>
      <c r="O344" s="10">
        <f t="shared" si="831"/>
        <v>4649400</v>
      </c>
      <c r="P344" s="11" t="str">
        <f t="shared" ref="P344" si="907">P343</f>
        <v>MAG</v>
      </c>
      <c r="Q344" s="10">
        <f t="shared" si="833"/>
        <v>1394820</v>
      </c>
      <c r="R344" s="11" t="str">
        <f t="shared" ref="R344" si="908">R343</f>
        <v>DEF</v>
      </c>
      <c r="S344" s="10">
        <f t="shared" si="835"/>
        <v>464940</v>
      </c>
      <c r="T344" s="11" t="str">
        <f t="shared" ref="T344" si="909">T343</f>
        <v>MDEF</v>
      </c>
      <c r="U344" s="10">
        <f t="shared" si="837"/>
        <v>464940</v>
      </c>
      <c r="V344" s="11" t="str">
        <f t="shared" si="780"/>
        <v>ATK</v>
      </c>
      <c r="W344" s="10">
        <f t="shared" si="838"/>
        <v>1394820</v>
      </c>
      <c r="X344" s="11"/>
      <c r="Y344" s="10">
        <f t="shared" si="864"/>
        <v>4649400</v>
      </c>
      <c r="Z344" s="10">
        <f t="shared" si="865"/>
        <v>1394820</v>
      </c>
      <c r="AA344" s="10">
        <f t="shared" si="866"/>
        <v>1394820</v>
      </c>
      <c r="AB344" s="10">
        <f t="shared" si="867"/>
        <v>464940</v>
      </c>
      <c r="AC344" s="10">
        <f t="shared" si="868"/>
        <v>464940</v>
      </c>
      <c r="AE344" s="10">
        <f t="shared" si="560"/>
        <v>24400</v>
      </c>
      <c r="AF344" s="10">
        <f t="shared" si="855"/>
        <v>7320</v>
      </c>
      <c r="AG344" s="10">
        <f t="shared" si="856"/>
        <v>7320</v>
      </c>
      <c r="AH344" s="10">
        <f t="shared" si="857"/>
        <v>2440</v>
      </c>
      <c r="AI344" s="10">
        <f t="shared" si="858"/>
        <v>2440</v>
      </c>
    </row>
    <row r="345" spans="2:35" ht="15.75">
      <c r="B345" s="4">
        <f t="shared" si="828"/>
        <v>103501</v>
      </c>
      <c r="C345" s="4">
        <f t="shared" si="692"/>
        <v>1</v>
      </c>
      <c r="D345" s="4">
        <f t="shared" si="846"/>
        <v>35</v>
      </c>
      <c r="E345" s="4">
        <f t="shared" si="847"/>
        <v>1</v>
      </c>
      <c r="F345" s="10" t="str">
        <f t="shared" si="839"/>
        <v>200015:155</v>
      </c>
      <c r="H345" s="11" t="str">
        <f t="shared" si="848"/>
        <v>{"PEOPLE":{"HP":4673800},"GOD":{"MAG":1402140},"DEMON":{"DEF":467380},"IMMORTAL":{"MDEF":467380},"GHOST":{"ATK":1402140}}</v>
      </c>
      <c r="I345" s="11"/>
      <c r="J345" s="4">
        <v>342</v>
      </c>
      <c r="K345" s="10">
        <f t="shared" ref="K345" si="910">K344</f>
        <v>200015</v>
      </c>
      <c r="L345" s="10">
        <f t="shared" ref="L345" si="911">ROUND(D344*D344/8,)+2</f>
        <v>155</v>
      </c>
      <c r="M345" s="11"/>
      <c r="N345" s="11" t="str">
        <f t="shared" ref="N345" si="912">N344</f>
        <v>HP</v>
      </c>
      <c r="O345" s="10">
        <f t="shared" si="831"/>
        <v>4673800</v>
      </c>
      <c r="P345" s="11" t="str">
        <f t="shared" ref="P345" si="913">P344</f>
        <v>MAG</v>
      </c>
      <c r="Q345" s="10">
        <f t="shared" si="833"/>
        <v>1402140</v>
      </c>
      <c r="R345" s="11" t="str">
        <f t="shared" ref="R345" si="914">R344</f>
        <v>DEF</v>
      </c>
      <c r="S345" s="10">
        <f t="shared" si="835"/>
        <v>467380</v>
      </c>
      <c r="T345" s="11" t="str">
        <f t="shared" ref="T345" si="915">T344</f>
        <v>MDEF</v>
      </c>
      <c r="U345" s="10">
        <f t="shared" si="837"/>
        <v>467380</v>
      </c>
      <c r="V345" s="11" t="str">
        <f t="shared" si="780"/>
        <v>ATK</v>
      </c>
      <c r="W345" s="10">
        <f t="shared" si="838"/>
        <v>1402140</v>
      </c>
      <c r="X345" s="11"/>
      <c r="Y345" s="10">
        <f t="shared" si="864"/>
        <v>4673800</v>
      </c>
      <c r="Z345" s="10">
        <f t="shared" si="865"/>
        <v>1402140</v>
      </c>
      <c r="AA345" s="10">
        <f t="shared" si="866"/>
        <v>1402140</v>
      </c>
      <c r="AB345" s="10">
        <f t="shared" si="867"/>
        <v>467380</v>
      </c>
      <c r="AC345" s="10">
        <f t="shared" si="868"/>
        <v>467380</v>
      </c>
      <c r="AE345" s="10">
        <f t="shared" ref="AE345:AE403" si="916">AE325+1200</f>
        <v>24400</v>
      </c>
      <c r="AF345" s="10">
        <f t="shared" si="855"/>
        <v>7320</v>
      </c>
      <c r="AG345" s="10">
        <f t="shared" si="856"/>
        <v>7320</v>
      </c>
      <c r="AH345" s="10">
        <f t="shared" si="857"/>
        <v>2440</v>
      </c>
      <c r="AI345" s="10">
        <f t="shared" si="858"/>
        <v>2440</v>
      </c>
    </row>
    <row r="346" spans="2:35" ht="15.75">
      <c r="B346" s="4">
        <f t="shared" si="828"/>
        <v>103502</v>
      </c>
      <c r="C346" s="4">
        <f t="shared" si="692"/>
        <v>1</v>
      </c>
      <c r="D346" s="4">
        <f t="shared" si="846"/>
        <v>35</v>
      </c>
      <c r="E346" s="4">
        <f t="shared" si="847"/>
        <v>2</v>
      </c>
      <c r="F346" s="10" t="str">
        <f t="shared" si="839"/>
        <v>200015:155</v>
      </c>
      <c r="H346" s="11" t="str">
        <f t="shared" si="848"/>
        <v>{"PEOPLE":{"HP":4698200},"GOD":{"MAG":1409460},"DEMON":{"DEF":469820},"IMMORTAL":{"MDEF":469820},"GHOST":{"ATK":1409460}}</v>
      </c>
      <c r="I346" s="11"/>
      <c r="J346" s="4">
        <v>343</v>
      </c>
      <c r="K346" s="10">
        <f t="shared" ref="K346:L346" si="917">K345</f>
        <v>200015</v>
      </c>
      <c r="L346" s="10">
        <f t="shared" si="917"/>
        <v>155</v>
      </c>
      <c r="M346" s="11"/>
      <c r="N346" s="11" t="str">
        <f t="shared" ref="N346" si="918">N345</f>
        <v>HP</v>
      </c>
      <c r="O346" s="10">
        <f t="shared" si="831"/>
        <v>4698200</v>
      </c>
      <c r="P346" s="11" t="str">
        <f t="shared" ref="P346" si="919">P345</f>
        <v>MAG</v>
      </c>
      <c r="Q346" s="10">
        <f t="shared" si="833"/>
        <v>1409460</v>
      </c>
      <c r="R346" s="11" t="str">
        <f t="shared" ref="R346" si="920">R345</f>
        <v>DEF</v>
      </c>
      <c r="S346" s="10">
        <f t="shared" si="835"/>
        <v>469820</v>
      </c>
      <c r="T346" s="11" t="str">
        <f t="shared" ref="T346" si="921">T345</f>
        <v>MDEF</v>
      </c>
      <c r="U346" s="10">
        <f t="shared" si="837"/>
        <v>469820</v>
      </c>
      <c r="V346" s="11" t="str">
        <f t="shared" si="780"/>
        <v>ATK</v>
      </c>
      <c r="W346" s="10">
        <f t="shared" si="838"/>
        <v>1409460</v>
      </c>
      <c r="X346" s="11"/>
      <c r="Y346" s="10">
        <f t="shared" si="864"/>
        <v>4698200</v>
      </c>
      <c r="Z346" s="10">
        <f t="shared" si="865"/>
        <v>1409460</v>
      </c>
      <c r="AA346" s="10">
        <f t="shared" si="866"/>
        <v>1409460</v>
      </c>
      <c r="AB346" s="10">
        <f t="shared" si="867"/>
        <v>469820</v>
      </c>
      <c r="AC346" s="10">
        <f t="shared" si="868"/>
        <v>469820</v>
      </c>
      <c r="AE346" s="10">
        <f t="shared" si="916"/>
        <v>24400</v>
      </c>
      <c r="AF346" s="10">
        <f t="shared" si="855"/>
        <v>7320</v>
      </c>
      <c r="AG346" s="10">
        <f t="shared" si="856"/>
        <v>7320</v>
      </c>
      <c r="AH346" s="10">
        <f t="shared" si="857"/>
        <v>2440</v>
      </c>
      <c r="AI346" s="10">
        <f t="shared" si="858"/>
        <v>2440</v>
      </c>
    </row>
    <row r="347" spans="2:35" ht="15.75">
      <c r="B347" s="4">
        <f t="shared" si="828"/>
        <v>103503</v>
      </c>
      <c r="C347" s="4">
        <f t="shared" si="692"/>
        <v>1</v>
      </c>
      <c r="D347" s="4">
        <f t="shared" si="846"/>
        <v>35</v>
      </c>
      <c r="E347" s="4">
        <f t="shared" si="847"/>
        <v>3</v>
      </c>
      <c r="F347" s="10" t="str">
        <f t="shared" si="839"/>
        <v>200015:155</v>
      </c>
      <c r="H347" s="11" t="str">
        <f t="shared" si="848"/>
        <v>{"PEOPLE":{"HP":4722600},"GOD":{"MAG":1416780},"DEMON":{"DEF":472260},"IMMORTAL":{"MDEF":472260},"GHOST":{"ATK":1416780}}</v>
      </c>
      <c r="I347" s="11"/>
      <c r="J347" s="4">
        <v>344</v>
      </c>
      <c r="K347" s="10">
        <f t="shared" ref="K347:L347" si="922">K346</f>
        <v>200015</v>
      </c>
      <c r="L347" s="10">
        <f t="shared" si="922"/>
        <v>155</v>
      </c>
      <c r="M347" s="11"/>
      <c r="N347" s="11" t="str">
        <f t="shared" ref="N347" si="923">N346</f>
        <v>HP</v>
      </c>
      <c r="O347" s="10">
        <f t="shared" si="831"/>
        <v>4722600</v>
      </c>
      <c r="P347" s="11" t="str">
        <f t="shared" ref="P347" si="924">P346</f>
        <v>MAG</v>
      </c>
      <c r="Q347" s="10">
        <f t="shared" si="833"/>
        <v>1416780</v>
      </c>
      <c r="R347" s="11" t="str">
        <f t="shared" ref="R347" si="925">R346</f>
        <v>DEF</v>
      </c>
      <c r="S347" s="10">
        <f t="shared" si="835"/>
        <v>472260</v>
      </c>
      <c r="T347" s="11" t="str">
        <f t="shared" ref="T347" si="926">T346</f>
        <v>MDEF</v>
      </c>
      <c r="U347" s="10">
        <f t="shared" si="837"/>
        <v>472260</v>
      </c>
      <c r="V347" s="11" t="str">
        <f t="shared" si="780"/>
        <v>ATK</v>
      </c>
      <c r="W347" s="10">
        <f t="shared" si="838"/>
        <v>1416780</v>
      </c>
      <c r="X347" s="11"/>
      <c r="Y347" s="10">
        <f t="shared" si="864"/>
        <v>4722600</v>
      </c>
      <c r="Z347" s="10">
        <f t="shared" si="865"/>
        <v>1416780</v>
      </c>
      <c r="AA347" s="10">
        <f t="shared" si="866"/>
        <v>1416780</v>
      </c>
      <c r="AB347" s="10">
        <f t="shared" si="867"/>
        <v>472260</v>
      </c>
      <c r="AC347" s="10">
        <f t="shared" si="868"/>
        <v>472260</v>
      </c>
      <c r="AE347" s="10">
        <f t="shared" si="916"/>
        <v>24400</v>
      </c>
      <c r="AF347" s="10">
        <f t="shared" si="855"/>
        <v>7320</v>
      </c>
      <c r="AG347" s="10">
        <f t="shared" si="856"/>
        <v>7320</v>
      </c>
      <c r="AH347" s="10">
        <f t="shared" si="857"/>
        <v>2440</v>
      </c>
      <c r="AI347" s="10">
        <f t="shared" si="858"/>
        <v>2440</v>
      </c>
    </row>
    <row r="348" spans="2:35" ht="15.75">
      <c r="B348" s="4">
        <f t="shared" si="828"/>
        <v>103504</v>
      </c>
      <c r="C348" s="4">
        <f t="shared" si="692"/>
        <v>1</v>
      </c>
      <c r="D348" s="4">
        <f t="shared" si="846"/>
        <v>35</v>
      </c>
      <c r="E348" s="4">
        <f t="shared" si="847"/>
        <v>4</v>
      </c>
      <c r="F348" s="10" t="str">
        <f t="shared" si="839"/>
        <v>200015:155</v>
      </c>
      <c r="H348" s="11" t="str">
        <f t="shared" si="848"/>
        <v>{"PEOPLE":{"HP":4747000},"GOD":{"MAG":1424100},"DEMON":{"DEF":474700},"IMMORTAL":{"MDEF":474700},"GHOST":{"ATK":1424100}}</v>
      </c>
      <c r="I348" s="11"/>
      <c r="J348" s="4">
        <v>345</v>
      </c>
      <c r="K348" s="10">
        <f t="shared" ref="K348:L348" si="927">K347</f>
        <v>200015</v>
      </c>
      <c r="L348" s="10">
        <f t="shared" si="927"/>
        <v>155</v>
      </c>
      <c r="M348" s="11"/>
      <c r="N348" s="11" t="str">
        <f t="shared" ref="N348" si="928">N347</f>
        <v>HP</v>
      </c>
      <c r="O348" s="10">
        <f t="shared" si="831"/>
        <v>4747000</v>
      </c>
      <c r="P348" s="11" t="str">
        <f t="shared" ref="P348" si="929">P347</f>
        <v>MAG</v>
      </c>
      <c r="Q348" s="10">
        <f t="shared" si="833"/>
        <v>1424100</v>
      </c>
      <c r="R348" s="11" t="str">
        <f t="shared" ref="R348" si="930">R347</f>
        <v>DEF</v>
      </c>
      <c r="S348" s="10">
        <f t="shared" si="835"/>
        <v>474700</v>
      </c>
      <c r="T348" s="11" t="str">
        <f t="shared" ref="T348" si="931">T347</f>
        <v>MDEF</v>
      </c>
      <c r="U348" s="10">
        <f t="shared" si="837"/>
        <v>474700</v>
      </c>
      <c r="V348" s="11" t="str">
        <f t="shared" si="780"/>
        <v>ATK</v>
      </c>
      <c r="W348" s="10">
        <f t="shared" si="838"/>
        <v>1424100</v>
      </c>
      <c r="X348" s="11"/>
      <c r="Y348" s="10">
        <f t="shared" si="864"/>
        <v>4747000</v>
      </c>
      <c r="Z348" s="10">
        <f t="shared" si="865"/>
        <v>1424100</v>
      </c>
      <c r="AA348" s="10">
        <f t="shared" si="866"/>
        <v>1424100</v>
      </c>
      <c r="AB348" s="10">
        <f t="shared" si="867"/>
        <v>474700</v>
      </c>
      <c r="AC348" s="10">
        <f t="shared" si="868"/>
        <v>474700</v>
      </c>
      <c r="AE348" s="10">
        <f t="shared" si="916"/>
        <v>24400</v>
      </c>
      <c r="AF348" s="10">
        <f t="shared" si="855"/>
        <v>7320</v>
      </c>
      <c r="AG348" s="10">
        <f t="shared" si="856"/>
        <v>7320</v>
      </c>
      <c r="AH348" s="10">
        <f t="shared" si="857"/>
        <v>2440</v>
      </c>
      <c r="AI348" s="10">
        <f t="shared" si="858"/>
        <v>2440</v>
      </c>
    </row>
    <row r="349" spans="2:35" ht="15.75">
      <c r="B349" s="4">
        <f t="shared" si="828"/>
        <v>103505</v>
      </c>
      <c r="C349" s="4">
        <f t="shared" si="692"/>
        <v>1</v>
      </c>
      <c r="D349" s="4">
        <f t="shared" si="846"/>
        <v>35</v>
      </c>
      <c r="E349" s="4">
        <f t="shared" si="847"/>
        <v>5</v>
      </c>
      <c r="F349" s="10" t="str">
        <f t="shared" si="839"/>
        <v>200015:155</v>
      </c>
      <c r="H349" s="11" t="str">
        <f t="shared" si="848"/>
        <v>{"PEOPLE":{"HP":4771400},"GOD":{"MAG":1431420},"DEMON":{"DEF":477140},"IMMORTAL":{"MDEF":477140},"GHOST":{"ATK":1431420}}</v>
      </c>
      <c r="I349" s="11"/>
      <c r="J349" s="4">
        <v>346</v>
      </c>
      <c r="K349" s="10">
        <f t="shared" ref="K349:L349" si="932">K348</f>
        <v>200015</v>
      </c>
      <c r="L349" s="10">
        <f t="shared" si="932"/>
        <v>155</v>
      </c>
      <c r="M349" s="11"/>
      <c r="N349" s="11" t="str">
        <f t="shared" ref="N349" si="933">N348</f>
        <v>HP</v>
      </c>
      <c r="O349" s="10">
        <f t="shared" si="831"/>
        <v>4771400</v>
      </c>
      <c r="P349" s="11" t="str">
        <f t="shared" ref="P349" si="934">P348</f>
        <v>MAG</v>
      </c>
      <c r="Q349" s="10">
        <f t="shared" si="833"/>
        <v>1431420</v>
      </c>
      <c r="R349" s="11" t="str">
        <f t="shared" ref="R349" si="935">R348</f>
        <v>DEF</v>
      </c>
      <c r="S349" s="10">
        <f t="shared" si="835"/>
        <v>477140</v>
      </c>
      <c r="T349" s="11" t="str">
        <f t="shared" ref="T349" si="936">T348</f>
        <v>MDEF</v>
      </c>
      <c r="U349" s="10">
        <f t="shared" si="837"/>
        <v>477140</v>
      </c>
      <c r="V349" s="11" t="str">
        <f t="shared" si="780"/>
        <v>ATK</v>
      </c>
      <c r="W349" s="10">
        <f t="shared" si="838"/>
        <v>1431420</v>
      </c>
      <c r="X349" s="11"/>
      <c r="Y349" s="10">
        <f t="shared" si="864"/>
        <v>4771400</v>
      </c>
      <c r="Z349" s="10">
        <f t="shared" si="865"/>
        <v>1431420</v>
      </c>
      <c r="AA349" s="10">
        <f t="shared" si="866"/>
        <v>1431420</v>
      </c>
      <c r="AB349" s="10">
        <f t="shared" si="867"/>
        <v>477140</v>
      </c>
      <c r="AC349" s="10">
        <f t="shared" si="868"/>
        <v>477140</v>
      </c>
      <c r="AE349" s="10">
        <f t="shared" si="916"/>
        <v>24400</v>
      </c>
      <c r="AF349" s="10">
        <f t="shared" si="855"/>
        <v>7320</v>
      </c>
      <c r="AG349" s="10">
        <f t="shared" si="856"/>
        <v>7320</v>
      </c>
      <c r="AH349" s="10">
        <f t="shared" si="857"/>
        <v>2440</v>
      </c>
      <c r="AI349" s="10">
        <f t="shared" si="858"/>
        <v>2440</v>
      </c>
    </row>
    <row r="350" spans="2:35" ht="15.75">
      <c r="B350" s="4">
        <f t="shared" si="828"/>
        <v>103506</v>
      </c>
      <c r="C350" s="4">
        <f t="shared" si="692"/>
        <v>1</v>
      </c>
      <c r="D350" s="4">
        <f t="shared" si="846"/>
        <v>35</v>
      </c>
      <c r="E350" s="4">
        <f t="shared" si="847"/>
        <v>6</v>
      </c>
      <c r="F350" s="10" t="str">
        <f t="shared" si="839"/>
        <v>200015:155</v>
      </c>
      <c r="H350" s="11" t="str">
        <f t="shared" si="848"/>
        <v>{"PEOPLE":{"HP":4795800},"GOD":{"MAG":1438740},"DEMON":{"DEF":479580},"IMMORTAL":{"MDEF":479580},"GHOST":{"ATK":1438740}}</v>
      </c>
      <c r="I350" s="11"/>
      <c r="J350" s="4">
        <v>347</v>
      </c>
      <c r="K350" s="10">
        <f t="shared" ref="K350:L350" si="937">K349</f>
        <v>200015</v>
      </c>
      <c r="L350" s="10">
        <f t="shared" si="937"/>
        <v>155</v>
      </c>
      <c r="M350" s="11"/>
      <c r="N350" s="11" t="str">
        <f t="shared" ref="N350" si="938">N349</f>
        <v>HP</v>
      </c>
      <c r="O350" s="10">
        <f t="shared" si="831"/>
        <v>4795800</v>
      </c>
      <c r="P350" s="11" t="str">
        <f t="shared" ref="P350" si="939">P349</f>
        <v>MAG</v>
      </c>
      <c r="Q350" s="10">
        <f t="shared" si="833"/>
        <v>1438740</v>
      </c>
      <c r="R350" s="11" t="str">
        <f t="shared" ref="R350" si="940">R349</f>
        <v>DEF</v>
      </c>
      <c r="S350" s="10">
        <f t="shared" si="835"/>
        <v>479580</v>
      </c>
      <c r="T350" s="11" t="str">
        <f t="shared" ref="T350" si="941">T349</f>
        <v>MDEF</v>
      </c>
      <c r="U350" s="10">
        <f t="shared" si="837"/>
        <v>479580</v>
      </c>
      <c r="V350" s="11" t="str">
        <f t="shared" si="780"/>
        <v>ATK</v>
      </c>
      <c r="W350" s="10">
        <f t="shared" si="838"/>
        <v>1438740</v>
      </c>
      <c r="X350" s="11"/>
      <c r="Y350" s="10">
        <f t="shared" si="864"/>
        <v>4795800</v>
      </c>
      <c r="Z350" s="10">
        <f t="shared" si="865"/>
        <v>1438740</v>
      </c>
      <c r="AA350" s="10">
        <f t="shared" si="866"/>
        <v>1438740</v>
      </c>
      <c r="AB350" s="10">
        <f t="shared" si="867"/>
        <v>479580</v>
      </c>
      <c r="AC350" s="10">
        <f t="shared" si="868"/>
        <v>479580</v>
      </c>
      <c r="AE350" s="10">
        <f t="shared" si="916"/>
        <v>24400</v>
      </c>
      <c r="AF350" s="10">
        <f t="shared" si="855"/>
        <v>7320</v>
      </c>
      <c r="AG350" s="10">
        <f t="shared" si="856"/>
        <v>7320</v>
      </c>
      <c r="AH350" s="10">
        <f t="shared" si="857"/>
        <v>2440</v>
      </c>
      <c r="AI350" s="10">
        <f t="shared" si="858"/>
        <v>2440</v>
      </c>
    </row>
    <row r="351" spans="2:35" ht="15.75">
      <c r="B351" s="4">
        <f t="shared" si="828"/>
        <v>103507</v>
      </c>
      <c r="C351" s="4">
        <f t="shared" si="692"/>
        <v>1</v>
      </c>
      <c r="D351" s="4">
        <f t="shared" si="846"/>
        <v>35</v>
      </c>
      <c r="E351" s="4">
        <f t="shared" si="847"/>
        <v>7</v>
      </c>
      <c r="F351" s="10" t="str">
        <f t="shared" si="839"/>
        <v>200015:155</v>
      </c>
      <c r="H351" s="11" t="str">
        <f t="shared" si="848"/>
        <v>{"PEOPLE":{"HP":4820200},"GOD":{"MAG":1446060},"DEMON":{"DEF":482020},"IMMORTAL":{"MDEF":482020},"GHOST":{"ATK":1446060}}</v>
      </c>
      <c r="I351" s="11"/>
      <c r="J351" s="4">
        <v>348</v>
      </c>
      <c r="K351" s="10">
        <f t="shared" ref="K351:L351" si="942">K350</f>
        <v>200015</v>
      </c>
      <c r="L351" s="10">
        <f t="shared" si="942"/>
        <v>155</v>
      </c>
      <c r="M351" s="11"/>
      <c r="N351" s="11" t="str">
        <f t="shared" ref="N351" si="943">N350</f>
        <v>HP</v>
      </c>
      <c r="O351" s="10">
        <f t="shared" si="831"/>
        <v>4820200</v>
      </c>
      <c r="P351" s="11" t="str">
        <f t="shared" ref="P351" si="944">P350</f>
        <v>MAG</v>
      </c>
      <c r="Q351" s="10">
        <f t="shared" si="833"/>
        <v>1446060</v>
      </c>
      <c r="R351" s="11" t="str">
        <f t="shared" ref="R351" si="945">R350</f>
        <v>DEF</v>
      </c>
      <c r="S351" s="10">
        <f t="shared" si="835"/>
        <v>482020</v>
      </c>
      <c r="T351" s="11" t="str">
        <f t="shared" ref="T351" si="946">T350</f>
        <v>MDEF</v>
      </c>
      <c r="U351" s="10">
        <f t="shared" si="837"/>
        <v>482020</v>
      </c>
      <c r="V351" s="11" t="str">
        <f t="shared" si="780"/>
        <v>ATK</v>
      </c>
      <c r="W351" s="10">
        <f t="shared" si="838"/>
        <v>1446060</v>
      </c>
      <c r="X351" s="11"/>
      <c r="Y351" s="10">
        <f t="shared" si="864"/>
        <v>4820200</v>
      </c>
      <c r="Z351" s="10">
        <f t="shared" si="865"/>
        <v>1446060</v>
      </c>
      <c r="AA351" s="10">
        <f t="shared" si="866"/>
        <v>1446060</v>
      </c>
      <c r="AB351" s="10">
        <f t="shared" si="867"/>
        <v>482020</v>
      </c>
      <c r="AC351" s="10">
        <f t="shared" si="868"/>
        <v>482020</v>
      </c>
      <c r="AE351" s="10">
        <f t="shared" si="916"/>
        <v>24400</v>
      </c>
      <c r="AF351" s="10">
        <f t="shared" si="855"/>
        <v>7320</v>
      </c>
      <c r="AG351" s="10">
        <f t="shared" si="856"/>
        <v>7320</v>
      </c>
      <c r="AH351" s="10">
        <f t="shared" si="857"/>
        <v>2440</v>
      </c>
      <c r="AI351" s="10">
        <f t="shared" si="858"/>
        <v>2440</v>
      </c>
    </row>
    <row r="352" spans="2:35" ht="15.75">
      <c r="B352" s="4">
        <f t="shared" si="828"/>
        <v>103508</v>
      </c>
      <c r="C352" s="4">
        <f t="shared" si="692"/>
        <v>1</v>
      </c>
      <c r="D352" s="4">
        <f t="shared" si="846"/>
        <v>35</v>
      </c>
      <c r="E352" s="4">
        <f t="shared" si="847"/>
        <v>8</v>
      </c>
      <c r="F352" s="10" t="str">
        <f t="shared" si="839"/>
        <v>200015:155</v>
      </c>
      <c r="H352" s="11" t="str">
        <f t="shared" si="848"/>
        <v>{"PEOPLE":{"HP":4844600},"GOD":{"MAG":1453380},"DEMON":{"DEF":484460},"IMMORTAL":{"MDEF":484460},"GHOST":{"ATK":1453380}}</v>
      </c>
      <c r="I352" s="11"/>
      <c r="J352" s="4">
        <v>349</v>
      </c>
      <c r="K352" s="10">
        <f t="shared" ref="K352:L352" si="947">K351</f>
        <v>200015</v>
      </c>
      <c r="L352" s="10">
        <f t="shared" si="947"/>
        <v>155</v>
      </c>
      <c r="M352" s="11"/>
      <c r="N352" s="11" t="str">
        <f t="shared" ref="N352" si="948">N351</f>
        <v>HP</v>
      </c>
      <c r="O352" s="10">
        <f t="shared" si="831"/>
        <v>4844600</v>
      </c>
      <c r="P352" s="11" t="str">
        <f t="shared" ref="P352" si="949">P351</f>
        <v>MAG</v>
      </c>
      <c r="Q352" s="10">
        <f t="shared" si="833"/>
        <v>1453380</v>
      </c>
      <c r="R352" s="11" t="str">
        <f t="shared" ref="R352" si="950">R351</f>
        <v>DEF</v>
      </c>
      <c r="S352" s="10">
        <f t="shared" si="835"/>
        <v>484460</v>
      </c>
      <c r="T352" s="11" t="str">
        <f t="shared" ref="T352" si="951">T351</f>
        <v>MDEF</v>
      </c>
      <c r="U352" s="10">
        <f t="shared" si="837"/>
        <v>484460</v>
      </c>
      <c r="V352" s="11" t="str">
        <f t="shared" si="780"/>
        <v>ATK</v>
      </c>
      <c r="W352" s="10">
        <f t="shared" si="838"/>
        <v>1453380</v>
      </c>
      <c r="X352" s="11"/>
      <c r="Y352" s="10">
        <f t="shared" si="864"/>
        <v>4844600</v>
      </c>
      <c r="Z352" s="10">
        <f t="shared" si="865"/>
        <v>1453380</v>
      </c>
      <c r="AA352" s="10">
        <f t="shared" si="866"/>
        <v>1453380</v>
      </c>
      <c r="AB352" s="10">
        <f t="shared" si="867"/>
        <v>484460</v>
      </c>
      <c r="AC352" s="10">
        <f t="shared" si="868"/>
        <v>484460</v>
      </c>
      <c r="AE352" s="10">
        <f t="shared" si="916"/>
        <v>24400</v>
      </c>
      <c r="AF352" s="10">
        <f t="shared" si="855"/>
        <v>7320</v>
      </c>
      <c r="AG352" s="10">
        <f t="shared" si="856"/>
        <v>7320</v>
      </c>
      <c r="AH352" s="10">
        <f t="shared" si="857"/>
        <v>2440</v>
      </c>
      <c r="AI352" s="10">
        <f t="shared" si="858"/>
        <v>2440</v>
      </c>
    </row>
    <row r="353" spans="2:35" ht="15.75">
      <c r="B353" s="4">
        <f t="shared" si="828"/>
        <v>103509</v>
      </c>
      <c r="C353" s="4">
        <f t="shared" si="692"/>
        <v>1</v>
      </c>
      <c r="D353" s="4">
        <f t="shared" si="846"/>
        <v>35</v>
      </c>
      <c r="E353" s="4">
        <f t="shared" si="847"/>
        <v>9</v>
      </c>
      <c r="F353" s="10" t="str">
        <f t="shared" si="839"/>
        <v>200015:155</v>
      </c>
      <c r="H353" s="11" t="str">
        <f t="shared" si="848"/>
        <v>{"PEOPLE":{"HP":4869000},"GOD":{"MAG":1460700},"DEMON":{"DEF":486900},"IMMORTAL":{"MDEF":486900},"GHOST":{"ATK":1460700}}</v>
      </c>
      <c r="I353" s="11"/>
      <c r="J353" s="4">
        <v>350</v>
      </c>
      <c r="K353" s="10">
        <f t="shared" ref="K353:L353" si="952">K352</f>
        <v>200015</v>
      </c>
      <c r="L353" s="10">
        <f t="shared" si="952"/>
        <v>155</v>
      </c>
      <c r="M353" s="11"/>
      <c r="N353" s="11" t="str">
        <f t="shared" ref="N353" si="953">N352</f>
        <v>HP</v>
      </c>
      <c r="O353" s="10">
        <f t="shared" si="831"/>
        <v>4869000</v>
      </c>
      <c r="P353" s="11" t="str">
        <f t="shared" ref="P353" si="954">P352</f>
        <v>MAG</v>
      </c>
      <c r="Q353" s="10">
        <f t="shared" si="833"/>
        <v>1460700</v>
      </c>
      <c r="R353" s="11" t="str">
        <f t="shared" ref="R353" si="955">R352</f>
        <v>DEF</v>
      </c>
      <c r="S353" s="10">
        <f t="shared" si="835"/>
        <v>486900</v>
      </c>
      <c r="T353" s="11" t="str">
        <f t="shared" ref="T353" si="956">T352</f>
        <v>MDEF</v>
      </c>
      <c r="U353" s="10">
        <f t="shared" si="837"/>
        <v>486900</v>
      </c>
      <c r="V353" s="11" t="str">
        <f t="shared" si="780"/>
        <v>ATK</v>
      </c>
      <c r="W353" s="10">
        <f t="shared" si="838"/>
        <v>1460700</v>
      </c>
      <c r="X353" s="11"/>
      <c r="Y353" s="10">
        <f t="shared" si="864"/>
        <v>4869000</v>
      </c>
      <c r="Z353" s="10">
        <f t="shared" si="865"/>
        <v>1460700</v>
      </c>
      <c r="AA353" s="10">
        <f t="shared" si="866"/>
        <v>1460700</v>
      </c>
      <c r="AB353" s="10">
        <f t="shared" si="867"/>
        <v>486900</v>
      </c>
      <c r="AC353" s="10">
        <f t="shared" si="868"/>
        <v>486900</v>
      </c>
      <c r="AE353" s="10">
        <f t="shared" si="916"/>
        <v>24400</v>
      </c>
      <c r="AF353" s="10">
        <f t="shared" si="855"/>
        <v>7320</v>
      </c>
      <c r="AG353" s="10">
        <f t="shared" si="856"/>
        <v>7320</v>
      </c>
      <c r="AH353" s="10">
        <f t="shared" si="857"/>
        <v>2440</v>
      </c>
      <c r="AI353" s="10">
        <f t="shared" si="858"/>
        <v>2440</v>
      </c>
    </row>
    <row r="354" spans="2:35" ht="15.75">
      <c r="B354" s="4">
        <f t="shared" si="828"/>
        <v>103600</v>
      </c>
      <c r="C354" s="4">
        <f t="shared" si="692"/>
        <v>1</v>
      </c>
      <c r="D354" s="4">
        <f t="shared" si="846"/>
        <v>36</v>
      </c>
      <c r="E354" s="4">
        <f t="shared" si="847"/>
        <v>0</v>
      </c>
      <c r="F354" s="10" t="str">
        <f t="shared" si="839"/>
        <v>200015:465</v>
      </c>
      <c r="H354" s="11" t="str">
        <f t="shared" si="848"/>
        <v>{"PEOPLE":{"HP":4893400},"GOD":{"MAG":1468020},"DEMON":{"DEF":489340},"IMMORTAL":{"MDEF":489340},"GHOST":{"ATK":1468020}}</v>
      </c>
      <c r="I354" s="11"/>
      <c r="J354" s="4">
        <v>351</v>
      </c>
      <c r="K354" s="10">
        <f t="shared" ref="K354" si="957">K353</f>
        <v>200015</v>
      </c>
      <c r="L354" s="10">
        <f t="shared" ref="L354" si="958">ROUND(L353*3,)</f>
        <v>465</v>
      </c>
      <c r="M354" s="11"/>
      <c r="N354" s="11" t="str">
        <f t="shared" ref="N354" si="959">N353</f>
        <v>HP</v>
      </c>
      <c r="O354" s="10">
        <f t="shared" si="831"/>
        <v>4893400</v>
      </c>
      <c r="P354" s="11" t="str">
        <f t="shared" ref="P354" si="960">P353</f>
        <v>MAG</v>
      </c>
      <c r="Q354" s="10">
        <f t="shared" si="833"/>
        <v>1468020</v>
      </c>
      <c r="R354" s="11" t="str">
        <f t="shared" ref="R354" si="961">R353</f>
        <v>DEF</v>
      </c>
      <c r="S354" s="10">
        <f t="shared" si="835"/>
        <v>489340</v>
      </c>
      <c r="T354" s="11" t="str">
        <f t="shared" ref="T354" si="962">T353</f>
        <v>MDEF</v>
      </c>
      <c r="U354" s="10">
        <f t="shared" si="837"/>
        <v>489340</v>
      </c>
      <c r="V354" s="11" t="str">
        <f t="shared" si="780"/>
        <v>ATK</v>
      </c>
      <c r="W354" s="10">
        <f t="shared" si="838"/>
        <v>1468020</v>
      </c>
      <c r="X354" s="11"/>
      <c r="Y354" s="10">
        <f t="shared" si="864"/>
        <v>4893400</v>
      </c>
      <c r="Z354" s="10">
        <f t="shared" si="865"/>
        <v>1468020</v>
      </c>
      <c r="AA354" s="10">
        <f t="shared" si="866"/>
        <v>1468020</v>
      </c>
      <c r="AB354" s="10">
        <f t="shared" si="867"/>
        <v>489340</v>
      </c>
      <c r="AC354" s="10">
        <f t="shared" si="868"/>
        <v>489340</v>
      </c>
      <c r="AE354" s="10">
        <f t="shared" si="916"/>
        <v>24400</v>
      </c>
      <c r="AF354" s="10">
        <f t="shared" si="855"/>
        <v>7320</v>
      </c>
      <c r="AG354" s="10">
        <f t="shared" si="856"/>
        <v>7320</v>
      </c>
      <c r="AH354" s="10">
        <f t="shared" si="857"/>
        <v>2440</v>
      </c>
      <c r="AI354" s="10">
        <f t="shared" si="858"/>
        <v>2440</v>
      </c>
    </row>
    <row r="355" spans="2:35" ht="15.75">
      <c r="B355" s="4">
        <f t="shared" si="828"/>
        <v>103601</v>
      </c>
      <c r="C355" s="4">
        <f t="shared" si="692"/>
        <v>1</v>
      </c>
      <c r="D355" s="4">
        <f t="shared" si="846"/>
        <v>36</v>
      </c>
      <c r="E355" s="4">
        <f t="shared" si="847"/>
        <v>1</v>
      </c>
      <c r="F355" s="10" t="str">
        <f t="shared" si="839"/>
        <v>200015:164</v>
      </c>
      <c r="H355" s="11" t="str">
        <f t="shared" si="848"/>
        <v>{"PEOPLE":{"HP":4917800},"GOD":{"MAG":1475340},"DEMON":{"DEF":491780},"IMMORTAL":{"MDEF":491780},"GHOST":{"ATK":1475340}}</v>
      </c>
      <c r="I355" s="11"/>
      <c r="J355" s="4">
        <v>352</v>
      </c>
      <c r="K355" s="10">
        <f t="shared" ref="K355" si="963">K354</f>
        <v>200015</v>
      </c>
      <c r="L355" s="10">
        <f t="shared" ref="L355" si="964">ROUND(D354*D354/8,)+2</f>
        <v>164</v>
      </c>
      <c r="M355" s="11"/>
      <c r="N355" s="11" t="str">
        <f t="shared" ref="N355" si="965">N354</f>
        <v>HP</v>
      </c>
      <c r="O355" s="10">
        <f t="shared" si="831"/>
        <v>4917800</v>
      </c>
      <c r="P355" s="11" t="str">
        <f t="shared" ref="P355" si="966">P354</f>
        <v>MAG</v>
      </c>
      <c r="Q355" s="10">
        <f t="shared" si="833"/>
        <v>1475340</v>
      </c>
      <c r="R355" s="11" t="str">
        <f t="shared" ref="R355" si="967">R354</f>
        <v>DEF</v>
      </c>
      <c r="S355" s="10">
        <f t="shared" si="835"/>
        <v>491780</v>
      </c>
      <c r="T355" s="11" t="str">
        <f t="shared" ref="T355" si="968">T354</f>
        <v>MDEF</v>
      </c>
      <c r="U355" s="10">
        <f t="shared" si="837"/>
        <v>491780</v>
      </c>
      <c r="V355" s="11" t="str">
        <f t="shared" si="780"/>
        <v>ATK</v>
      </c>
      <c r="W355" s="10">
        <f t="shared" si="838"/>
        <v>1475340</v>
      </c>
      <c r="X355" s="11"/>
      <c r="Y355" s="10">
        <f t="shared" si="864"/>
        <v>4917800</v>
      </c>
      <c r="Z355" s="10">
        <f t="shared" si="865"/>
        <v>1475340</v>
      </c>
      <c r="AA355" s="10">
        <f t="shared" si="866"/>
        <v>1475340</v>
      </c>
      <c r="AB355" s="10">
        <f t="shared" si="867"/>
        <v>491780</v>
      </c>
      <c r="AC355" s="10">
        <f t="shared" si="868"/>
        <v>491780</v>
      </c>
      <c r="AE355" s="10">
        <f t="shared" si="916"/>
        <v>24400</v>
      </c>
      <c r="AF355" s="10">
        <f t="shared" si="855"/>
        <v>7320</v>
      </c>
      <c r="AG355" s="10">
        <f t="shared" si="856"/>
        <v>7320</v>
      </c>
      <c r="AH355" s="10">
        <f t="shared" si="857"/>
        <v>2440</v>
      </c>
      <c r="AI355" s="10">
        <f t="shared" si="858"/>
        <v>2440</v>
      </c>
    </row>
    <row r="356" spans="2:35" ht="15.75">
      <c r="B356" s="4">
        <f t="shared" si="828"/>
        <v>103602</v>
      </c>
      <c r="C356" s="4">
        <f t="shared" si="692"/>
        <v>1</v>
      </c>
      <c r="D356" s="4">
        <f t="shared" si="846"/>
        <v>36</v>
      </c>
      <c r="E356" s="4">
        <f t="shared" si="847"/>
        <v>2</v>
      </c>
      <c r="F356" s="10" t="str">
        <f t="shared" si="839"/>
        <v>200015:164</v>
      </c>
      <c r="H356" s="11" t="str">
        <f t="shared" si="848"/>
        <v>{"PEOPLE":{"HP":4942200},"GOD":{"MAG":1482660},"DEMON":{"DEF":494220},"IMMORTAL":{"MDEF":494220},"GHOST":{"ATK":1482660}}</v>
      </c>
      <c r="I356" s="11"/>
      <c r="J356" s="4">
        <v>353</v>
      </c>
      <c r="K356" s="10">
        <f t="shared" ref="K356:L356" si="969">K355</f>
        <v>200015</v>
      </c>
      <c r="L356" s="10">
        <f t="shared" si="969"/>
        <v>164</v>
      </c>
      <c r="M356" s="11"/>
      <c r="N356" s="11" t="str">
        <f t="shared" ref="N356" si="970">N355</f>
        <v>HP</v>
      </c>
      <c r="O356" s="10">
        <f t="shared" si="831"/>
        <v>4942200</v>
      </c>
      <c r="P356" s="11" t="str">
        <f t="shared" ref="P356" si="971">P355</f>
        <v>MAG</v>
      </c>
      <c r="Q356" s="10">
        <f t="shared" si="833"/>
        <v>1482660</v>
      </c>
      <c r="R356" s="11" t="str">
        <f t="shared" ref="R356" si="972">R355</f>
        <v>DEF</v>
      </c>
      <c r="S356" s="10">
        <f t="shared" si="835"/>
        <v>494220</v>
      </c>
      <c r="T356" s="11" t="str">
        <f t="shared" ref="T356" si="973">T355</f>
        <v>MDEF</v>
      </c>
      <c r="U356" s="10">
        <f t="shared" si="837"/>
        <v>494220</v>
      </c>
      <c r="V356" s="11" t="str">
        <f t="shared" si="780"/>
        <v>ATK</v>
      </c>
      <c r="W356" s="10">
        <f t="shared" si="838"/>
        <v>1482660</v>
      </c>
      <c r="X356" s="11"/>
      <c r="Y356" s="10">
        <f t="shared" si="864"/>
        <v>4942200</v>
      </c>
      <c r="Z356" s="10">
        <f t="shared" si="865"/>
        <v>1482660</v>
      </c>
      <c r="AA356" s="10">
        <f t="shared" si="866"/>
        <v>1482660</v>
      </c>
      <c r="AB356" s="10">
        <f t="shared" si="867"/>
        <v>494220</v>
      </c>
      <c r="AC356" s="10">
        <f t="shared" si="868"/>
        <v>494220</v>
      </c>
      <c r="AE356" s="10">
        <f t="shared" si="916"/>
        <v>24400</v>
      </c>
      <c r="AF356" s="10">
        <f t="shared" si="855"/>
        <v>7320</v>
      </c>
      <c r="AG356" s="10">
        <f t="shared" si="856"/>
        <v>7320</v>
      </c>
      <c r="AH356" s="10">
        <f t="shared" si="857"/>
        <v>2440</v>
      </c>
      <c r="AI356" s="10">
        <f t="shared" si="858"/>
        <v>2440</v>
      </c>
    </row>
    <row r="357" spans="2:35" ht="15.75">
      <c r="B357" s="4">
        <f t="shared" si="828"/>
        <v>103603</v>
      </c>
      <c r="C357" s="4">
        <f t="shared" si="692"/>
        <v>1</v>
      </c>
      <c r="D357" s="4">
        <f t="shared" si="846"/>
        <v>36</v>
      </c>
      <c r="E357" s="4">
        <f t="shared" si="847"/>
        <v>3</v>
      </c>
      <c r="F357" s="10" t="str">
        <f t="shared" si="839"/>
        <v>200015:164</v>
      </c>
      <c r="H357" s="11" t="str">
        <f t="shared" si="848"/>
        <v>{"PEOPLE":{"HP":4966600},"GOD":{"MAG":1489980},"DEMON":{"DEF":496660},"IMMORTAL":{"MDEF":496660},"GHOST":{"ATK":1489980}}</v>
      </c>
      <c r="I357" s="11"/>
      <c r="J357" s="4">
        <v>354</v>
      </c>
      <c r="K357" s="10">
        <f t="shared" ref="K357:L357" si="974">K356</f>
        <v>200015</v>
      </c>
      <c r="L357" s="10">
        <f t="shared" si="974"/>
        <v>164</v>
      </c>
      <c r="M357" s="11"/>
      <c r="N357" s="11" t="str">
        <f t="shared" ref="N357" si="975">N356</f>
        <v>HP</v>
      </c>
      <c r="O357" s="10">
        <f t="shared" si="831"/>
        <v>4966600</v>
      </c>
      <c r="P357" s="11" t="str">
        <f t="shared" ref="P357" si="976">P356</f>
        <v>MAG</v>
      </c>
      <c r="Q357" s="10">
        <f t="shared" si="833"/>
        <v>1489980</v>
      </c>
      <c r="R357" s="11" t="str">
        <f t="shared" ref="R357" si="977">R356</f>
        <v>DEF</v>
      </c>
      <c r="S357" s="10">
        <f t="shared" si="835"/>
        <v>496660</v>
      </c>
      <c r="T357" s="11" t="str">
        <f t="shared" ref="T357" si="978">T356</f>
        <v>MDEF</v>
      </c>
      <c r="U357" s="10">
        <f t="shared" si="837"/>
        <v>496660</v>
      </c>
      <c r="V357" s="11" t="str">
        <f t="shared" si="780"/>
        <v>ATK</v>
      </c>
      <c r="W357" s="10">
        <f t="shared" si="838"/>
        <v>1489980</v>
      </c>
      <c r="X357" s="11"/>
      <c r="Y357" s="10">
        <f t="shared" si="864"/>
        <v>4966600</v>
      </c>
      <c r="Z357" s="10">
        <f t="shared" si="865"/>
        <v>1489980</v>
      </c>
      <c r="AA357" s="10">
        <f t="shared" si="866"/>
        <v>1489980</v>
      </c>
      <c r="AB357" s="10">
        <f t="shared" si="867"/>
        <v>496660</v>
      </c>
      <c r="AC357" s="10">
        <f t="shared" si="868"/>
        <v>496660</v>
      </c>
      <c r="AE357" s="10">
        <f t="shared" si="916"/>
        <v>24400</v>
      </c>
      <c r="AF357" s="10">
        <f t="shared" si="855"/>
        <v>7320</v>
      </c>
      <c r="AG357" s="10">
        <f t="shared" si="856"/>
        <v>7320</v>
      </c>
      <c r="AH357" s="10">
        <f t="shared" si="857"/>
        <v>2440</v>
      </c>
      <c r="AI357" s="10">
        <f t="shared" si="858"/>
        <v>2440</v>
      </c>
    </row>
    <row r="358" spans="2:35" ht="15.75">
      <c r="B358" s="4">
        <f t="shared" si="828"/>
        <v>103604</v>
      </c>
      <c r="C358" s="4">
        <f t="shared" si="692"/>
        <v>1</v>
      </c>
      <c r="D358" s="4">
        <f t="shared" si="846"/>
        <v>36</v>
      </c>
      <c r="E358" s="4">
        <f t="shared" si="847"/>
        <v>4</v>
      </c>
      <c r="F358" s="10" t="str">
        <f t="shared" si="839"/>
        <v>200015:164</v>
      </c>
      <c r="H358" s="11" t="str">
        <f t="shared" si="848"/>
        <v>{"PEOPLE":{"HP":4991000},"GOD":{"MAG":1497300},"DEMON":{"DEF":499100},"IMMORTAL":{"MDEF":499100},"GHOST":{"ATK":1497300}}</v>
      </c>
      <c r="I358" s="11"/>
      <c r="J358" s="4">
        <v>355</v>
      </c>
      <c r="K358" s="10">
        <f t="shared" ref="K358:L358" si="979">K357</f>
        <v>200015</v>
      </c>
      <c r="L358" s="10">
        <f t="shared" si="979"/>
        <v>164</v>
      </c>
      <c r="M358" s="11"/>
      <c r="N358" s="11" t="str">
        <f t="shared" ref="N358" si="980">N357</f>
        <v>HP</v>
      </c>
      <c r="O358" s="10">
        <f t="shared" si="831"/>
        <v>4991000</v>
      </c>
      <c r="P358" s="11" t="str">
        <f t="shared" ref="P358" si="981">P357</f>
        <v>MAG</v>
      </c>
      <c r="Q358" s="10">
        <f t="shared" si="833"/>
        <v>1497300</v>
      </c>
      <c r="R358" s="11" t="str">
        <f t="shared" ref="R358" si="982">R357</f>
        <v>DEF</v>
      </c>
      <c r="S358" s="10">
        <f t="shared" si="835"/>
        <v>499100</v>
      </c>
      <c r="T358" s="11" t="str">
        <f t="shared" ref="T358" si="983">T357</f>
        <v>MDEF</v>
      </c>
      <c r="U358" s="10">
        <f t="shared" si="837"/>
        <v>499100</v>
      </c>
      <c r="V358" s="11" t="str">
        <f t="shared" si="780"/>
        <v>ATK</v>
      </c>
      <c r="W358" s="10">
        <f t="shared" si="838"/>
        <v>1497300</v>
      </c>
      <c r="X358" s="11"/>
      <c r="Y358" s="10">
        <f t="shared" si="864"/>
        <v>4991000</v>
      </c>
      <c r="Z358" s="10">
        <f t="shared" si="865"/>
        <v>1497300</v>
      </c>
      <c r="AA358" s="10">
        <f t="shared" si="866"/>
        <v>1497300</v>
      </c>
      <c r="AB358" s="10">
        <f t="shared" si="867"/>
        <v>499100</v>
      </c>
      <c r="AC358" s="10">
        <f t="shared" si="868"/>
        <v>499100</v>
      </c>
      <c r="AE358" s="10">
        <f t="shared" si="916"/>
        <v>24400</v>
      </c>
      <c r="AF358" s="10">
        <f t="shared" si="855"/>
        <v>7320</v>
      </c>
      <c r="AG358" s="10">
        <f t="shared" si="856"/>
        <v>7320</v>
      </c>
      <c r="AH358" s="10">
        <f t="shared" si="857"/>
        <v>2440</v>
      </c>
      <c r="AI358" s="10">
        <f t="shared" si="858"/>
        <v>2440</v>
      </c>
    </row>
    <row r="359" spans="2:35" ht="15.75">
      <c r="B359" s="4">
        <f t="shared" si="828"/>
        <v>103605</v>
      </c>
      <c r="C359" s="4">
        <f t="shared" si="692"/>
        <v>1</v>
      </c>
      <c r="D359" s="4">
        <f t="shared" si="846"/>
        <v>36</v>
      </c>
      <c r="E359" s="4">
        <f t="shared" si="847"/>
        <v>5</v>
      </c>
      <c r="F359" s="10" t="str">
        <f t="shared" si="839"/>
        <v>200015:164</v>
      </c>
      <c r="H359" s="11" t="str">
        <f t="shared" si="848"/>
        <v>{"PEOPLE":{"HP":5015400},"GOD":{"MAG":1504620},"DEMON":{"DEF":501540},"IMMORTAL":{"MDEF":501540},"GHOST":{"ATK":1504620}}</v>
      </c>
      <c r="I359" s="11"/>
      <c r="J359" s="4">
        <v>356</v>
      </c>
      <c r="K359" s="10">
        <f t="shared" ref="K359:L359" si="984">K358</f>
        <v>200015</v>
      </c>
      <c r="L359" s="10">
        <f t="shared" si="984"/>
        <v>164</v>
      </c>
      <c r="M359" s="11"/>
      <c r="N359" s="11" t="str">
        <f t="shared" ref="N359" si="985">N358</f>
        <v>HP</v>
      </c>
      <c r="O359" s="10">
        <f t="shared" si="831"/>
        <v>5015400</v>
      </c>
      <c r="P359" s="11" t="str">
        <f t="shared" ref="P359" si="986">P358</f>
        <v>MAG</v>
      </c>
      <c r="Q359" s="10">
        <f t="shared" si="833"/>
        <v>1504620</v>
      </c>
      <c r="R359" s="11" t="str">
        <f t="shared" ref="R359" si="987">R358</f>
        <v>DEF</v>
      </c>
      <c r="S359" s="10">
        <f t="shared" si="835"/>
        <v>501540</v>
      </c>
      <c r="T359" s="11" t="str">
        <f t="shared" ref="T359" si="988">T358</f>
        <v>MDEF</v>
      </c>
      <c r="U359" s="10">
        <f t="shared" si="837"/>
        <v>501540</v>
      </c>
      <c r="V359" s="11" t="str">
        <f t="shared" si="780"/>
        <v>ATK</v>
      </c>
      <c r="W359" s="10">
        <f t="shared" si="838"/>
        <v>1504620</v>
      </c>
      <c r="X359" s="11"/>
      <c r="Y359" s="10">
        <f t="shared" si="864"/>
        <v>5015400</v>
      </c>
      <c r="Z359" s="10">
        <f t="shared" si="865"/>
        <v>1504620</v>
      </c>
      <c r="AA359" s="10">
        <f t="shared" si="866"/>
        <v>1504620</v>
      </c>
      <c r="AB359" s="10">
        <f t="shared" si="867"/>
        <v>501540</v>
      </c>
      <c r="AC359" s="10">
        <f t="shared" si="868"/>
        <v>501540</v>
      </c>
      <c r="AE359" s="10">
        <f t="shared" si="916"/>
        <v>24400</v>
      </c>
      <c r="AF359" s="10">
        <f t="shared" si="855"/>
        <v>7320</v>
      </c>
      <c r="AG359" s="10">
        <f t="shared" si="856"/>
        <v>7320</v>
      </c>
      <c r="AH359" s="10">
        <f t="shared" si="857"/>
        <v>2440</v>
      </c>
      <c r="AI359" s="10">
        <f t="shared" si="858"/>
        <v>2440</v>
      </c>
    </row>
    <row r="360" spans="2:35" ht="15.75">
      <c r="B360" s="4">
        <f t="shared" si="828"/>
        <v>103606</v>
      </c>
      <c r="C360" s="4">
        <f t="shared" si="692"/>
        <v>1</v>
      </c>
      <c r="D360" s="4">
        <f t="shared" si="846"/>
        <v>36</v>
      </c>
      <c r="E360" s="4">
        <f t="shared" si="847"/>
        <v>6</v>
      </c>
      <c r="F360" s="10" t="str">
        <f t="shared" si="839"/>
        <v>200015:164</v>
      </c>
      <c r="H360" s="11" t="str">
        <f t="shared" si="848"/>
        <v>{"PEOPLE":{"HP":5039800},"GOD":{"MAG":1511940},"DEMON":{"DEF":503980},"IMMORTAL":{"MDEF":503980},"GHOST":{"ATK":1511940}}</v>
      </c>
      <c r="I360" s="11"/>
      <c r="J360" s="4">
        <v>357</v>
      </c>
      <c r="K360" s="10">
        <f t="shared" ref="K360:L360" si="989">K359</f>
        <v>200015</v>
      </c>
      <c r="L360" s="10">
        <f t="shared" si="989"/>
        <v>164</v>
      </c>
      <c r="M360" s="11"/>
      <c r="N360" s="11" t="str">
        <f t="shared" ref="N360" si="990">N359</f>
        <v>HP</v>
      </c>
      <c r="O360" s="10">
        <f t="shared" si="831"/>
        <v>5039800</v>
      </c>
      <c r="P360" s="11" t="str">
        <f t="shared" ref="P360" si="991">P359</f>
        <v>MAG</v>
      </c>
      <c r="Q360" s="10">
        <f t="shared" si="833"/>
        <v>1511940</v>
      </c>
      <c r="R360" s="11" t="str">
        <f t="shared" ref="R360" si="992">R359</f>
        <v>DEF</v>
      </c>
      <c r="S360" s="10">
        <f t="shared" si="835"/>
        <v>503980</v>
      </c>
      <c r="T360" s="11" t="str">
        <f t="shared" ref="T360" si="993">T359</f>
        <v>MDEF</v>
      </c>
      <c r="U360" s="10">
        <f t="shared" si="837"/>
        <v>503980</v>
      </c>
      <c r="V360" s="11" t="str">
        <f t="shared" si="780"/>
        <v>ATK</v>
      </c>
      <c r="W360" s="10">
        <f t="shared" si="838"/>
        <v>1511940</v>
      </c>
      <c r="X360" s="11"/>
      <c r="Y360" s="10">
        <f t="shared" si="864"/>
        <v>5039800</v>
      </c>
      <c r="Z360" s="10">
        <f t="shared" si="865"/>
        <v>1511940</v>
      </c>
      <c r="AA360" s="10">
        <f t="shared" si="866"/>
        <v>1511940</v>
      </c>
      <c r="AB360" s="10">
        <f t="shared" si="867"/>
        <v>503980</v>
      </c>
      <c r="AC360" s="10">
        <f t="shared" si="868"/>
        <v>503980</v>
      </c>
      <c r="AE360" s="10">
        <f t="shared" si="916"/>
        <v>24400</v>
      </c>
      <c r="AF360" s="10">
        <f t="shared" si="855"/>
        <v>7320</v>
      </c>
      <c r="AG360" s="10">
        <f t="shared" si="856"/>
        <v>7320</v>
      </c>
      <c r="AH360" s="10">
        <f t="shared" si="857"/>
        <v>2440</v>
      </c>
      <c r="AI360" s="10">
        <f t="shared" si="858"/>
        <v>2440</v>
      </c>
    </row>
    <row r="361" spans="2:35" ht="15.75">
      <c r="B361" s="4">
        <f t="shared" si="828"/>
        <v>103607</v>
      </c>
      <c r="C361" s="4">
        <f t="shared" si="692"/>
        <v>1</v>
      </c>
      <c r="D361" s="4">
        <f t="shared" si="846"/>
        <v>36</v>
      </c>
      <c r="E361" s="4">
        <f t="shared" si="847"/>
        <v>7</v>
      </c>
      <c r="F361" s="10" t="str">
        <f t="shared" si="839"/>
        <v>200015:164</v>
      </c>
      <c r="H361" s="11" t="str">
        <f t="shared" si="848"/>
        <v>{"PEOPLE":{"HP":5064200},"GOD":{"MAG":1519260},"DEMON":{"DEF":506420},"IMMORTAL":{"MDEF":506420},"GHOST":{"ATK":1519260}}</v>
      </c>
      <c r="I361" s="11"/>
      <c r="J361" s="4">
        <v>358</v>
      </c>
      <c r="K361" s="10">
        <f t="shared" ref="K361:L361" si="994">K360</f>
        <v>200015</v>
      </c>
      <c r="L361" s="10">
        <f t="shared" si="994"/>
        <v>164</v>
      </c>
      <c r="M361" s="11"/>
      <c r="N361" s="11" t="str">
        <f t="shared" ref="N361" si="995">N360</f>
        <v>HP</v>
      </c>
      <c r="O361" s="10">
        <f t="shared" si="831"/>
        <v>5064200</v>
      </c>
      <c r="P361" s="11" t="str">
        <f t="shared" ref="P361" si="996">P360</f>
        <v>MAG</v>
      </c>
      <c r="Q361" s="10">
        <f t="shared" si="833"/>
        <v>1519260</v>
      </c>
      <c r="R361" s="11" t="str">
        <f t="shared" ref="R361" si="997">R360</f>
        <v>DEF</v>
      </c>
      <c r="S361" s="10">
        <f t="shared" si="835"/>
        <v>506420</v>
      </c>
      <c r="T361" s="11" t="str">
        <f t="shared" ref="T361" si="998">T360</f>
        <v>MDEF</v>
      </c>
      <c r="U361" s="10">
        <f t="shared" si="837"/>
        <v>506420</v>
      </c>
      <c r="V361" s="11" t="str">
        <f t="shared" si="780"/>
        <v>ATK</v>
      </c>
      <c r="W361" s="10">
        <f t="shared" si="838"/>
        <v>1519260</v>
      </c>
      <c r="X361" s="11"/>
      <c r="Y361" s="10">
        <f t="shared" si="864"/>
        <v>5064200</v>
      </c>
      <c r="Z361" s="10">
        <f t="shared" si="865"/>
        <v>1519260</v>
      </c>
      <c r="AA361" s="10">
        <f t="shared" si="866"/>
        <v>1519260</v>
      </c>
      <c r="AB361" s="10">
        <f t="shared" si="867"/>
        <v>506420</v>
      </c>
      <c r="AC361" s="10">
        <f t="shared" si="868"/>
        <v>506420</v>
      </c>
      <c r="AE361" s="10">
        <f t="shared" si="916"/>
        <v>24400</v>
      </c>
      <c r="AF361" s="10">
        <f t="shared" si="855"/>
        <v>7320</v>
      </c>
      <c r="AG361" s="10">
        <f t="shared" si="856"/>
        <v>7320</v>
      </c>
      <c r="AH361" s="10">
        <f t="shared" si="857"/>
        <v>2440</v>
      </c>
      <c r="AI361" s="10">
        <f t="shared" si="858"/>
        <v>2440</v>
      </c>
    </row>
    <row r="362" spans="2:35" ht="15.75">
      <c r="B362" s="4">
        <f t="shared" si="828"/>
        <v>103608</v>
      </c>
      <c r="C362" s="4">
        <f t="shared" si="692"/>
        <v>1</v>
      </c>
      <c r="D362" s="4">
        <f t="shared" si="846"/>
        <v>36</v>
      </c>
      <c r="E362" s="4">
        <f t="shared" si="847"/>
        <v>8</v>
      </c>
      <c r="F362" s="10" t="str">
        <f t="shared" si="839"/>
        <v>200015:164</v>
      </c>
      <c r="H362" s="11" t="str">
        <f t="shared" si="848"/>
        <v>{"PEOPLE":{"HP":5088600},"GOD":{"MAG":1526580},"DEMON":{"DEF":508860},"IMMORTAL":{"MDEF":508860},"GHOST":{"ATK":1526580}}</v>
      </c>
      <c r="I362" s="11"/>
      <c r="J362" s="4">
        <v>359</v>
      </c>
      <c r="K362" s="10">
        <f t="shared" ref="K362:L362" si="999">K361</f>
        <v>200015</v>
      </c>
      <c r="L362" s="10">
        <f t="shared" si="999"/>
        <v>164</v>
      </c>
      <c r="M362" s="11"/>
      <c r="N362" s="11" t="str">
        <f t="shared" ref="N362" si="1000">N361</f>
        <v>HP</v>
      </c>
      <c r="O362" s="10">
        <f t="shared" si="831"/>
        <v>5088600</v>
      </c>
      <c r="P362" s="11" t="str">
        <f t="shared" ref="P362" si="1001">P361</f>
        <v>MAG</v>
      </c>
      <c r="Q362" s="10">
        <f t="shared" si="833"/>
        <v>1526580</v>
      </c>
      <c r="R362" s="11" t="str">
        <f t="shared" ref="R362" si="1002">R361</f>
        <v>DEF</v>
      </c>
      <c r="S362" s="10">
        <f t="shared" si="835"/>
        <v>508860</v>
      </c>
      <c r="T362" s="11" t="str">
        <f t="shared" ref="T362" si="1003">T361</f>
        <v>MDEF</v>
      </c>
      <c r="U362" s="10">
        <f t="shared" si="837"/>
        <v>508860</v>
      </c>
      <c r="V362" s="11" t="str">
        <f t="shared" si="780"/>
        <v>ATK</v>
      </c>
      <c r="W362" s="10">
        <f t="shared" si="838"/>
        <v>1526580</v>
      </c>
      <c r="X362" s="11"/>
      <c r="Y362" s="10">
        <f t="shared" si="864"/>
        <v>5088600</v>
      </c>
      <c r="Z362" s="10">
        <f t="shared" si="865"/>
        <v>1526580</v>
      </c>
      <c r="AA362" s="10">
        <f t="shared" si="866"/>
        <v>1526580</v>
      </c>
      <c r="AB362" s="10">
        <f t="shared" si="867"/>
        <v>508860</v>
      </c>
      <c r="AC362" s="10">
        <f t="shared" si="868"/>
        <v>508860</v>
      </c>
      <c r="AE362" s="10">
        <f t="shared" si="916"/>
        <v>24400</v>
      </c>
      <c r="AF362" s="10">
        <f t="shared" si="855"/>
        <v>7320</v>
      </c>
      <c r="AG362" s="10">
        <f t="shared" si="856"/>
        <v>7320</v>
      </c>
      <c r="AH362" s="10">
        <f t="shared" si="857"/>
        <v>2440</v>
      </c>
      <c r="AI362" s="10">
        <f t="shared" si="858"/>
        <v>2440</v>
      </c>
    </row>
    <row r="363" spans="2:35" ht="15.75">
      <c r="B363" s="4">
        <f t="shared" si="828"/>
        <v>103609</v>
      </c>
      <c r="C363" s="4">
        <f t="shared" si="692"/>
        <v>1</v>
      </c>
      <c r="D363" s="4">
        <f t="shared" si="846"/>
        <v>36</v>
      </c>
      <c r="E363" s="4">
        <f t="shared" si="847"/>
        <v>9</v>
      </c>
      <c r="F363" s="10" t="str">
        <f t="shared" si="839"/>
        <v>200015:164</v>
      </c>
      <c r="H363" s="11" t="str">
        <f t="shared" si="848"/>
        <v>{"PEOPLE":{"HP":5113000},"GOD":{"MAG":1533900},"DEMON":{"DEF":511300},"IMMORTAL":{"MDEF":511300},"GHOST":{"ATK":1533900}}</v>
      </c>
      <c r="I363" s="11"/>
      <c r="J363" s="4">
        <v>360</v>
      </c>
      <c r="K363" s="10">
        <f t="shared" ref="K363:L363" si="1004">K362</f>
        <v>200015</v>
      </c>
      <c r="L363" s="10">
        <f t="shared" si="1004"/>
        <v>164</v>
      </c>
      <c r="M363" s="11"/>
      <c r="N363" s="11" t="str">
        <f t="shared" ref="N363" si="1005">N362</f>
        <v>HP</v>
      </c>
      <c r="O363" s="10">
        <f t="shared" si="831"/>
        <v>5113000</v>
      </c>
      <c r="P363" s="11" t="str">
        <f t="shared" ref="P363" si="1006">P362</f>
        <v>MAG</v>
      </c>
      <c r="Q363" s="10">
        <f t="shared" si="833"/>
        <v>1533900</v>
      </c>
      <c r="R363" s="11" t="str">
        <f t="shared" ref="R363" si="1007">R362</f>
        <v>DEF</v>
      </c>
      <c r="S363" s="10">
        <f t="shared" si="835"/>
        <v>511300</v>
      </c>
      <c r="T363" s="11" t="str">
        <f t="shared" ref="T363" si="1008">T362</f>
        <v>MDEF</v>
      </c>
      <c r="U363" s="10">
        <f t="shared" si="837"/>
        <v>511300</v>
      </c>
      <c r="V363" s="11" t="str">
        <f t="shared" si="780"/>
        <v>ATK</v>
      </c>
      <c r="W363" s="10">
        <f t="shared" si="838"/>
        <v>1533900</v>
      </c>
      <c r="X363" s="11"/>
      <c r="Y363" s="10">
        <f t="shared" si="864"/>
        <v>5113000</v>
      </c>
      <c r="Z363" s="10">
        <f t="shared" si="865"/>
        <v>1533900</v>
      </c>
      <c r="AA363" s="10">
        <f t="shared" si="866"/>
        <v>1533900</v>
      </c>
      <c r="AB363" s="10">
        <f t="shared" si="867"/>
        <v>511300</v>
      </c>
      <c r="AC363" s="10">
        <f t="shared" si="868"/>
        <v>511300</v>
      </c>
      <c r="AE363" s="10">
        <f t="shared" si="916"/>
        <v>24400</v>
      </c>
      <c r="AF363" s="10">
        <f t="shared" si="855"/>
        <v>7320</v>
      </c>
      <c r="AG363" s="10">
        <f t="shared" si="856"/>
        <v>7320</v>
      </c>
      <c r="AH363" s="10">
        <f t="shared" si="857"/>
        <v>2440</v>
      </c>
      <c r="AI363" s="10">
        <f t="shared" si="858"/>
        <v>2440</v>
      </c>
    </row>
    <row r="364" spans="2:35" ht="15.75">
      <c r="B364" s="4">
        <f t="shared" si="828"/>
        <v>103700</v>
      </c>
      <c r="C364" s="4">
        <f t="shared" si="692"/>
        <v>1</v>
      </c>
      <c r="D364" s="4">
        <f t="shared" si="846"/>
        <v>37</v>
      </c>
      <c r="E364" s="4">
        <f t="shared" si="847"/>
        <v>0</v>
      </c>
      <c r="F364" s="10" t="str">
        <f t="shared" si="839"/>
        <v>200015:492</v>
      </c>
      <c r="H364" s="11" t="str">
        <f t="shared" si="848"/>
        <v>{"PEOPLE":{"HP":5138600},"GOD":{"MAG":1541580},"DEMON":{"DEF":513860},"IMMORTAL":{"MDEF":513860},"GHOST":{"ATK":1541580}}</v>
      </c>
      <c r="I364" s="11"/>
      <c r="J364" s="4">
        <v>361</v>
      </c>
      <c r="K364" s="10">
        <f t="shared" ref="K364" si="1009">K363</f>
        <v>200015</v>
      </c>
      <c r="L364" s="10">
        <f t="shared" ref="L364" si="1010">ROUND(L363*3,)</f>
        <v>492</v>
      </c>
      <c r="M364" s="11"/>
      <c r="N364" s="11" t="str">
        <f t="shared" ref="N364" si="1011">N363</f>
        <v>HP</v>
      </c>
      <c r="O364" s="10">
        <f t="shared" si="831"/>
        <v>5138600</v>
      </c>
      <c r="P364" s="11" t="str">
        <f t="shared" ref="P364" si="1012">P363</f>
        <v>MAG</v>
      </c>
      <c r="Q364" s="10">
        <f t="shared" si="833"/>
        <v>1541580</v>
      </c>
      <c r="R364" s="11" t="str">
        <f t="shared" ref="R364" si="1013">R363</f>
        <v>DEF</v>
      </c>
      <c r="S364" s="10">
        <f t="shared" si="835"/>
        <v>513860</v>
      </c>
      <c r="T364" s="11" t="str">
        <f t="shared" ref="T364" si="1014">T363</f>
        <v>MDEF</v>
      </c>
      <c r="U364" s="10">
        <f t="shared" si="837"/>
        <v>513860</v>
      </c>
      <c r="V364" s="11" t="str">
        <f t="shared" si="780"/>
        <v>ATK</v>
      </c>
      <c r="W364" s="10">
        <f t="shared" si="838"/>
        <v>1541580</v>
      </c>
      <c r="X364" s="11"/>
      <c r="Y364" s="10">
        <f t="shared" si="864"/>
        <v>5138600</v>
      </c>
      <c r="Z364" s="10">
        <f t="shared" si="865"/>
        <v>1541580</v>
      </c>
      <c r="AA364" s="10">
        <f t="shared" si="866"/>
        <v>1541580</v>
      </c>
      <c r="AB364" s="10">
        <f t="shared" si="867"/>
        <v>513860</v>
      </c>
      <c r="AC364" s="10">
        <f t="shared" si="868"/>
        <v>513860</v>
      </c>
      <c r="AE364" s="10">
        <f t="shared" si="916"/>
        <v>25600</v>
      </c>
      <c r="AF364" s="10">
        <f t="shared" si="855"/>
        <v>7680</v>
      </c>
      <c r="AG364" s="10">
        <f t="shared" si="856"/>
        <v>7680</v>
      </c>
      <c r="AH364" s="10">
        <f t="shared" si="857"/>
        <v>2560</v>
      </c>
      <c r="AI364" s="10">
        <f t="shared" si="858"/>
        <v>2560</v>
      </c>
    </row>
    <row r="365" spans="2:35" ht="15.75">
      <c r="B365" s="4">
        <f t="shared" si="828"/>
        <v>103701</v>
      </c>
      <c r="C365" s="4">
        <f t="shared" si="692"/>
        <v>1</v>
      </c>
      <c r="D365" s="4">
        <f t="shared" si="846"/>
        <v>37</v>
      </c>
      <c r="E365" s="4">
        <f t="shared" si="847"/>
        <v>1</v>
      </c>
      <c r="F365" s="10" t="str">
        <f t="shared" si="839"/>
        <v>200015:173</v>
      </c>
      <c r="H365" s="11" t="str">
        <f t="shared" si="848"/>
        <v>{"PEOPLE":{"HP":5164200},"GOD":{"MAG":1549260},"DEMON":{"DEF":516420},"IMMORTAL":{"MDEF":516420},"GHOST":{"ATK":1549260}}</v>
      </c>
      <c r="I365" s="11"/>
      <c r="J365" s="4">
        <v>362</v>
      </c>
      <c r="K365" s="10">
        <f t="shared" ref="K365" si="1015">K364</f>
        <v>200015</v>
      </c>
      <c r="L365" s="10">
        <f t="shared" ref="L365" si="1016">ROUND(D364*D364/8,)+2</f>
        <v>173</v>
      </c>
      <c r="M365" s="11"/>
      <c r="N365" s="11" t="str">
        <f t="shared" ref="N365" si="1017">N364</f>
        <v>HP</v>
      </c>
      <c r="O365" s="10">
        <f t="shared" si="831"/>
        <v>5164200</v>
      </c>
      <c r="P365" s="11" t="str">
        <f t="shared" ref="P365" si="1018">P364</f>
        <v>MAG</v>
      </c>
      <c r="Q365" s="10">
        <f t="shared" si="833"/>
        <v>1549260</v>
      </c>
      <c r="R365" s="11" t="str">
        <f t="shared" ref="R365" si="1019">R364</f>
        <v>DEF</v>
      </c>
      <c r="S365" s="10">
        <f t="shared" si="835"/>
        <v>516420</v>
      </c>
      <c r="T365" s="11" t="str">
        <f t="shared" ref="T365" si="1020">T364</f>
        <v>MDEF</v>
      </c>
      <c r="U365" s="10">
        <f t="shared" si="837"/>
        <v>516420</v>
      </c>
      <c r="V365" s="11" t="str">
        <f t="shared" si="780"/>
        <v>ATK</v>
      </c>
      <c r="W365" s="10">
        <f t="shared" si="838"/>
        <v>1549260</v>
      </c>
      <c r="X365" s="11"/>
      <c r="Y365" s="10">
        <f t="shared" si="864"/>
        <v>5164200</v>
      </c>
      <c r="Z365" s="10">
        <f t="shared" si="865"/>
        <v>1549260</v>
      </c>
      <c r="AA365" s="10">
        <f t="shared" si="866"/>
        <v>1549260</v>
      </c>
      <c r="AB365" s="10">
        <f t="shared" si="867"/>
        <v>516420</v>
      </c>
      <c r="AC365" s="10">
        <f t="shared" si="868"/>
        <v>516420</v>
      </c>
      <c r="AE365" s="10">
        <f t="shared" si="916"/>
        <v>25600</v>
      </c>
      <c r="AF365" s="10">
        <f t="shared" si="855"/>
        <v>7680</v>
      </c>
      <c r="AG365" s="10">
        <f t="shared" si="856"/>
        <v>7680</v>
      </c>
      <c r="AH365" s="10">
        <f t="shared" si="857"/>
        <v>2560</v>
      </c>
      <c r="AI365" s="10">
        <f t="shared" si="858"/>
        <v>2560</v>
      </c>
    </row>
    <row r="366" spans="2:35" ht="15.75">
      <c r="B366" s="4">
        <f t="shared" si="828"/>
        <v>103702</v>
      </c>
      <c r="C366" s="4">
        <f t="shared" si="692"/>
        <v>1</v>
      </c>
      <c r="D366" s="4">
        <f t="shared" si="846"/>
        <v>37</v>
      </c>
      <c r="E366" s="4">
        <f t="shared" si="847"/>
        <v>2</v>
      </c>
      <c r="F366" s="10" t="str">
        <f t="shared" si="839"/>
        <v>200015:173</v>
      </c>
      <c r="H366" s="11" t="str">
        <f t="shared" si="848"/>
        <v>{"PEOPLE":{"HP":5189800},"GOD":{"MAG":1556940},"DEMON":{"DEF":518980},"IMMORTAL":{"MDEF":518980},"GHOST":{"ATK":1556940}}</v>
      </c>
      <c r="I366" s="11"/>
      <c r="J366" s="4">
        <v>363</v>
      </c>
      <c r="K366" s="10">
        <f t="shared" ref="K366:L366" si="1021">K365</f>
        <v>200015</v>
      </c>
      <c r="L366" s="10">
        <f t="shared" si="1021"/>
        <v>173</v>
      </c>
      <c r="M366" s="11"/>
      <c r="N366" s="11" t="str">
        <f t="shared" ref="N366" si="1022">N365</f>
        <v>HP</v>
      </c>
      <c r="O366" s="10">
        <f t="shared" si="831"/>
        <v>5189800</v>
      </c>
      <c r="P366" s="11" t="str">
        <f t="shared" ref="P366" si="1023">P365</f>
        <v>MAG</v>
      </c>
      <c r="Q366" s="10">
        <f t="shared" si="833"/>
        <v>1556940</v>
      </c>
      <c r="R366" s="11" t="str">
        <f t="shared" ref="R366" si="1024">R365</f>
        <v>DEF</v>
      </c>
      <c r="S366" s="10">
        <f t="shared" si="835"/>
        <v>518980</v>
      </c>
      <c r="T366" s="11" t="str">
        <f t="shared" ref="T366" si="1025">T365</f>
        <v>MDEF</v>
      </c>
      <c r="U366" s="10">
        <f t="shared" si="837"/>
        <v>518980</v>
      </c>
      <c r="V366" s="11" t="str">
        <f t="shared" si="780"/>
        <v>ATK</v>
      </c>
      <c r="W366" s="10">
        <f t="shared" si="838"/>
        <v>1556940</v>
      </c>
      <c r="X366" s="11"/>
      <c r="Y366" s="10">
        <f t="shared" si="864"/>
        <v>5189800</v>
      </c>
      <c r="Z366" s="10">
        <f t="shared" si="865"/>
        <v>1556940</v>
      </c>
      <c r="AA366" s="10">
        <f t="shared" si="866"/>
        <v>1556940</v>
      </c>
      <c r="AB366" s="10">
        <f t="shared" si="867"/>
        <v>518980</v>
      </c>
      <c r="AC366" s="10">
        <f t="shared" si="868"/>
        <v>518980</v>
      </c>
      <c r="AE366" s="10">
        <f t="shared" si="916"/>
        <v>25600</v>
      </c>
      <c r="AF366" s="10">
        <f t="shared" si="855"/>
        <v>7680</v>
      </c>
      <c r="AG366" s="10">
        <f t="shared" si="856"/>
        <v>7680</v>
      </c>
      <c r="AH366" s="10">
        <f t="shared" si="857"/>
        <v>2560</v>
      </c>
      <c r="AI366" s="10">
        <f t="shared" si="858"/>
        <v>2560</v>
      </c>
    </row>
    <row r="367" spans="2:35" ht="15.75">
      <c r="B367" s="4">
        <f t="shared" si="828"/>
        <v>103703</v>
      </c>
      <c r="C367" s="4">
        <f t="shared" si="692"/>
        <v>1</v>
      </c>
      <c r="D367" s="4">
        <f t="shared" si="846"/>
        <v>37</v>
      </c>
      <c r="E367" s="4">
        <f t="shared" si="847"/>
        <v>3</v>
      </c>
      <c r="F367" s="10" t="str">
        <f t="shared" si="839"/>
        <v>200015:173</v>
      </c>
      <c r="H367" s="11" t="str">
        <f t="shared" si="848"/>
        <v>{"PEOPLE":{"HP":5215400},"GOD":{"MAG":1564620},"DEMON":{"DEF":521540},"IMMORTAL":{"MDEF":521540},"GHOST":{"ATK":1564620}}</v>
      </c>
      <c r="I367" s="11"/>
      <c r="J367" s="4">
        <v>364</v>
      </c>
      <c r="K367" s="10">
        <f t="shared" ref="K367:L367" si="1026">K366</f>
        <v>200015</v>
      </c>
      <c r="L367" s="10">
        <f t="shared" si="1026"/>
        <v>173</v>
      </c>
      <c r="M367" s="11"/>
      <c r="N367" s="11" t="str">
        <f t="shared" ref="N367" si="1027">N366</f>
        <v>HP</v>
      </c>
      <c r="O367" s="10">
        <f t="shared" si="831"/>
        <v>5215400</v>
      </c>
      <c r="P367" s="11" t="str">
        <f t="shared" ref="P367" si="1028">P366</f>
        <v>MAG</v>
      </c>
      <c r="Q367" s="10">
        <f t="shared" si="833"/>
        <v>1564620</v>
      </c>
      <c r="R367" s="11" t="str">
        <f t="shared" ref="R367" si="1029">R366</f>
        <v>DEF</v>
      </c>
      <c r="S367" s="10">
        <f t="shared" si="835"/>
        <v>521540</v>
      </c>
      <c r="T367" s="11" t="str">
        <f t="shared" ref="T367" si="1030">T366</f>
        <v>MDEF</v>
      </c>
      <c r="U367" s="10">
        <f t="shared" si="837"/>
        <v>521540</v>
      </c>
      <c r="V367" s="11" t="str">
        <f t="shared" si="780"/>
        <v>ATK</v>
      </c>
      <c r="W367" s="10">
        <f t="shared" si="838"/>
        <v>1564620</v>
      </c>
      <c r="X367" s="11"/>
      <c r="Y367" s="10">
        <f t="shared" si="864"/>
        <v>5215400</v>
      </c>
      <c r="Z367" s="10">
        <f t="shared" si="865"/>
        <v>1564620</v>
      </c>
      <c r="AA367" s="10">
        <f t="shared" si="866"/>
        <v>1564620</v>
      </c>
      <c r="AB367" s="10">
        <f t="shared" si="867"/>
        <v>521540</v>
      </c>
      <c r="AC367" s="10">
        <f t="shared" si="868"/>
        <v>521540</v>
      </c>
      <c r="AE367" s="10">
        <f t="shared" si="916"/>
        <v>25600</v>
      </c>
      <c r="AF367" s="10">
        <f t="shared" si="855"/>
        <v>7680</v>
      </c>
      <c r="AG367" s="10">
        <f t="shared" si="856"/>
        <v>7680</v>
      </c>
      <c r="AH367" s="10">
        <f t="shared" si="857"/>
        <v>2560</v>
      </c>
      <c r="AI367" s="10">
        <f t="shared" si="858"/>
        <v>2560</v>
      </c>
    </row>
    <row r="368" spans="2:35" ht="15.75">
      <c r="B368" s="4">
        <f t="shared" si="828"/>
        <v>103704</v>
      </c>
      <c r="C368" s="4">
        <f t="shared" si="692"/>
        <v>1</v>
      </c>
      <c r="D368" s="4">
        <f t="shared" si="846"/>
        <v>37</v>
      </c>
      <c r="E368" s="4">
        <f t="shared" si="847"/>
        <v>4</v>
      </c>
      <c r="F368" s="10" t="str">
        <f t="shared" si="839"/>
        <v>200015:173</v>
      </c>
      <c r="H368" s="11" t="str">
        <f t="shared" si="848"/>
        <v>{"PEOPLE":{"HP":5241000},"GOD":{"MAG":1572300},"DEMON":{"DEF":524100},"IMMORTAL":{"MDEF":524100},"GHOST":{"ATK":1572300}}</v>
      </c>
      <c r="I368" s="11"/>
      <c r="J368" s="4">
        <v>365</v>
      </c>
      <c r="K368" s="10">
        <f t="shared" ref="K368:L368" si="1031">K367</f>
        <v>200015</v>
      </c>
      <c r="L368" s="10">
        <f t="shared" si="1031"/>
        <v>173</v>
      </c>
      <c r="M368" s="11"/>
      <c r="N368" s="11" t="str">
        <f t="shared" ref="N368" si="1032">N367</f>
        <v>HP</v>
      </c>
      <c r="O368" s="10">
        <f t="shared" si="831"/>
        <v>5241000</v>
      </c>
      <c r="P368" s="11" t="str">
        <f t="shared" ref="P368" si="1033">P367</f>
        <v>MAG</v>
      </c>
      <c r="Q368" s="10">
        <f t="shared" si="833"/>
        <v>1572300</v>
      </c>
      <c r="R368" s="11" t="str">
        <f t="shared" ref="R368" si="1034">R367</f>
        <v>DEF</v>
      </c>
      <c r="S368" s="10">
        <f t="shared" si="835"/>
        <v>524100</v>
      </c>
      <c r="T368" s="11" t="str">
        <f t="shared" ref="T368" si="1035">T367</f>
        <v>MDEF</v>
      </c>
      <c r="U368" s="10">
        <f t="shared" si="837"/>
        <v>524100</v>
      </c>
      <c r="V368" s="11" t="str">
        <f t="shared" si="780"/>
        <v>ATK</v>
      </c>
      <c r="W368" s="10">
        <f t="shared" si="838"/>
        <v>1572300</v>
      </c>
      <c r="X368" s="11"/>
      <c r="Y368" s="10">
        <f t="shared" si="864"/>
        <v>5241000</v>
      </c>
      <c r="Z368" s="10">
        <f t="shared" si="865"/>
        <v>1572300</v>
      </c>
      <c r="AA368" s="10">
        <f t="shared" si="866"/>
        <v>1572300</v>
      </c>
      <c r="AB368" s="10">
        <f t="shared" si="867"/>
        <v>524100</v>
      </c>
      <c r="AC368" s="10">
        <f t="shared" si="868"/>
        <v>524100</v>
      </c>
      <c r="AE368" s="10">
        <f t="shared" si="916"/>
        <v>25600</v>
      </c>
      <c r="AF368" s="10">
        <f t="shared" si="855"/>
        <v>7680</v>
      </c>
      <c r="AG368" s="10">
        <f t="shared" si="856"/>
        <v>7680</v>
      </c>
      <c r="AH368" s="10">
        <f t="shared" si="857"/>
        <v>2560</v>
      </c>
      <c r="AI368" s="10">
        <f t="shared" si="858"/>
        <v>2560</v>
      </c>
    </row>
    <row r="369" spans="2:35" ht="15.75">
      <c r="B369" s="4">
        <f t="shared" si="828"/>
        <v>103705</v>
      </c>
      <c r="C369" s="4">
        <f t="shared" si="692"/>
        <v>1</v>
      </c>
      <c r="D369" s="4">
        <f t="shared" si="846"/>
        <v>37</v>
      </c>
      <c r="E369" s="4">
        <f t="shared" si="847"/>
        <v>5</v>
      </c>
      <c r="F369" s="10" t="str">
        <f t="shared" si="839"/>
        <v>200015:173</v>
      </c>
      <c r="H369" s="11" t="str">
        <f t="shared" si="848"/>
        <v>{"PEOPLE":{"HP":5266600},"GOD":{"MAG":1579980},"DEMON":{"DEF":526660},"IMMORTAL":{"MDEF":526660},"GHOST":{"ATK":1579980}}</v>
      </c>
      <c r="I369" s="11"/>
      <c r="J369" s="4">
        <v>366</v>
      </c>
      <c r="K369" s="10">
        <f t="shared" ref="K369:L369" si="1036">K368</f>
        <v>200015</v>
      </c>
      <c r="L369" s="10">
        <f t="shared" si="1036"/>
        <v>173</v>
      </c>
      <c r="M369" s="11"/>
      <c r="N369" s="11" t="str">
        <f t="shared" ref="N369" si="1037">N368</f>
        <v>HP</v>
      </c>
      <c r="O369" s="10">
        <f t="shared" si="831"/>
        <v>5266600</v>
      </c>
      <c r="P369" s="11" t="str">
        <f t="shared" ref="P369" si="1038">P368</f>
        <v>MAG</v>
      </c>
      <c r="Q369" s="10">
        <f t="shared" si="833"/>
        <v>1579980</v>
      </c>
      <c r="R369" s="11" t="str">
        <f t="shared" ref="R369" si="1039">R368</f>
        <v>DEF</v>
      </c>
      <c r="S369" s="10">
        <f t="shared" si="835"/>
        <v>526660</v>
      </c>
      <c r="T369" s="11" t="str">
        <f t="shared" ref="T369" si="1040">T368</f>
        <v>MDEF</v>
      </c>
      <c r="U369" s="10">
        <f t="shared" si="837"/>
        <v>526660</v>
      </c>
      <c r="V369" s="11" t="str">
        <f t="shared" si="780"/>
        <v>ATK</v>
      </c>
      <c r="W369" s="10">
        <f t="shared" si="838"/>
        <v>1579980</v>
      </c>
      <c r="X369" s="11"/>
      <c r="Y369" s="10">
        <f t="shared" si="864"/>
        <v>5266600</v>
      </c>
      <c r="Z369" s="10">
        <f t="shared" si="865"/>
        <v>1579980</v>
      </c>
      <c r="AA369" s="10">
        <f t="shared" si="866"/>
        <v>1579980</v>
      </c>
      <c r="AB369" s="10">
        <f t="shared" si="867"/>
        <v>526660</v>
      </c>
      <c r="AC369" s="10">
        <f t="shared" si="868"/>
        <v>526660</v>
      </c>
      <c r="AE369" s="10">
        <f t="shared" si="916"/>
        <v>25600</v>
      </c>
      <c r="AF369" s="10">
        <f t="shared" si="855"/>
        <v>7680</v>
      </c>
      <c r="AG369" s="10">
        <f t="shared" si="856"/>
        <v>7680</v>
      </c>
      <c r="AH369" s="10">
        <f t="shared" si="857"/>
        <v>2560</v>
      </c>
      <c r="AI369" s="10">
        <f t="shared" si="858"/>
        <v>2560</v>
      </c>
    </row>
    <row r="370" spans="2:35" ht="15.75">
      <c r="B370" s="4">
        <f t="shared" si="828"/>
        <v>103706</v>
      </c>
      <c r="C370" s="4">
        <f t="shared" si="692"/>
        <v>1</v>
      </c>
      <c r="D370" s="4">
        <f t="shared" si="846"/>
        <v>37</v>
      </c>
      <c r="E370" s="4">
        <f t="shared" si="847"/>
        <v>6</v>
      </c>
      <c r="F370" s="10" t="str">
        <f t="shared" si="839"/>
        <v>200015:173</v>
      </c>
      <c r="H370" s="11" t="str">
        <f t="shared" si="848"/>
        <v>{"PEOPLE":{"HP":5292200},"GOD":{"MAG":1587660},"DEMON":{"DEF":529220},"IMMORTAL":{"MDEF":529220},"GHOST":{"ATK":1587660}}</v>
      </c>
      <c r="I370" s="11"/>
      <c r="J370" s="4">
        <v>367</v>
      </c>
      <c r="K370" s="10">
        <f t="shared" ref="K370:L370" si="1041">K369</f>
        <v>200015</v>
      </c>
      <c r="L370" s="10">
        <f t="shared" si="1041"/>
        <v>173</v>
      </c>
      <c r="M370" s="11"/>
      <c r="N370" s="11" t="str">
        <f t="shared" ref="N370" si="1042">N369</f>
        <v>HP</v>
      </c>
      <c r="O370" s="10">
        <f t="shared" si="831"/>
        <v>5292200</v>
      </c>
      <c r="P370" s="11" t="str">
        <f t="shared" ref="P370" si="1043">P369</f>
        <v>MAG</v>
      </c>
      <c r="Q370" s="10">
        <f t="shared" si="833"/>
        <v>1587660</v>
      </c>
      <c r="R370" s="11" t="str">
        <f t="shared" ref="R370" si="1044">R369</f>
        <v>DEF</v>
      </c>
      <c r="S370" s="10">
        <f t="shared" si="835"/>
        <v>529220</v>
      </c>
      <c r="T370" s="11" t="str">
        <f t="shared" ref="T370" si="1045">T369</f>
        <v>MDEF</v>
      </c>
      <c r="U370" s="10">
        <f t="shared" si="837"/>
        <v>529220</v>
      </c>
      <c r="V370" s="11" t="str">
        <f t="shared" si="780"/>
        <v>ATK</v>
      </c>
      <c r="W370" s="10">
        <f t="shared" si="838"/>
        <v>1587660</v>
      </c>
      <c r="X370" s="11"/>
      <c r="Y370" s="10">
        <f t="shared" si="864"/>
        <v>5292200</v>
      </c>
      <c r="Z370" s="10">
        <f t="shared" si="865"/>
        <v>1587660</v>
      </c>
      <c r="AA370" s="10">
        <f t="shared" si="866"/>
        <v>1587660</v>
      </c>
      <c r="AB370" s="10">
        <f t="shared" si="867"/>
        <v>529220</v>
      </c>
      <c r="AC370" s="10">
        <f t="shared" si="868"/>
        <v>529220</v>
      </c>
      <c r="AE370" s="10">
        <f t="shared" si="916"/>
        <v>25600</v>
      </c>
      <c r="AF370" s="10">
        <f t="shared" si="855"/>
        <v>7680</v>
      </c>
      <c r="AG370" s="10">
        <f t="shared" si="856"/>
        <v>7680</v>
      </c>
      <c r="AH370" s="10">
        <f t="shared" si="857"/>
        <v>2560</v>
      </c>
      <c r="AI370" s="10">
        <f t="shared" si="858"/>
        <v>2560</v>
      </c>
    </row>
    <row r="371" spans="2:35" ht="15.75">
      <c r="B371" s="4">
        <f t="shared" si="828"/>
        <v>103707</v>
      </c>
      <c r="C371" s="4">
        <f t="shared" ref="C371:C403" si="1046">C370</f>
        <v>1</v>
      </c>
      <c r="D371" s="4">
        <f t="shared" si="846"/>
        <v>37</v>
      </c>
      <c r="E371" s="4">
        <f t="shared" si="847"/>
        <v>7</v>
      </c>
      <c r="F371" s="10" t="str">
        <f t="shared" si="839"/>
        <v>200015:173</v>
      </c>
      <c r="H371" s="11" t="str">
        <f t="shared" si="848"/>
        <v>{"PEOPLE":{"HP":5317800},"GOD":{"MAG":1595340},"DEMON":{"DEF":531780},"IMMORTAL":{"MDEF":531780},"GHOST":{"ATK":1595340}}</v>
      </c>
      <c r="I371" s="11"/>
      <c r="J371" s="4">
        <v>368</v>
      </c>
      <c r="K371" s="10">
        <f t="shared" ref="K371:L371" si="1047">K370</f>
        <v>200015</v>
      </c>
      <c r="L371" s="10">
        <f t="shared" si="1047"/>
        <v>173</v>
      </c>
      <c r="M371" s="11"/>
      <c r="N371" s="11" t="str">
        <f t="shared" ref="N371" si="1048">N370</f>
        <v>HP</v>
      </c>
      <c r="O371" s="10">
        <f t="shared" si="831"/>
        <v>5317800</v>
      </c>
      <c r="P371" s="11" t="str">
        <f t="shared" ref="P371" si="1049">P370</f>
        <v>MAG</v>
      </c>
      <c r="Q371" s="10">
        <f t="shared" si="833"/>
        <v>1595340</v>
      </c>
      <c r="R371" s="11" t="str">
        <f t="shared" ref="R371" si="1050">R370</f>
        <v>DEF</v>
      </c>
      <c r="S371" s="10">
        <f t="shared" si="835"/>
        <v>531780</v>
      </c>
      <c r="T371" s="11" t="str">
        <f t="shared" ref="T371" si="1051">T370</f>
        <v>MDEF</v>
      </c>
      <c r="U371" s="10">
        <f t="shared" si="837"/>
        <v>531780</v>
      </c>
      <c r="V371" s="11" t="str">
        <f t="shared" si="780"/>
        <v>ATK</v>
      </c>
      <c r="W371" s="10">
        <f t="shared" si="838"/>
        <v>1595340</v>
      </c>
      <c r="X371" s="11"/>
      <c r="Y371" s="10">
        <f t="shared" si="864"/>
        <v>5317800</v>
      </c>
      <c r="Z371" s="10">
        <f t="shared" si="865"/>
        <v>1595340</v>
      </c>
      <c r="AA371" s="10">
        <f t="shared" si="866"/>
        <v>1595340</v>
      </c>
      <c r="AB371" s="10">
        <f t="shared" si="867"/>
        <v>531780</v>
      </c>
      <c r="AC371" s="10">
        <f t="shared" si="868"/>
        <v>531780</v>
      </c>
      <c r="AE371" s="10">
        <f t="shared" si="916"/>
        <v>25600</v>
      </c>
      <c r="AF371" s="10">
        <f t="shared" si="855"/>
        <v>7680</v>
      </c>
      <c r="AG371" s="10">
        <f t="shared" si="856"/>
        <v>7680</v>
      </c>
      <c r="AH371" s="10">
        <f t="shared" si="857"/>
        <v>2560</v>
      </c>
      <c r="AI371" s="10">
        <f t="shared" si="858"/>
        <v>2560</v>
      </c>
    </row>
    <row r="372" spans="2:35" ht="15.75">
      <c r="B372" s="4">
        <f t="shared" si="828"/>
        <v>103708</v>
      </c>
      <c r="C372" s="4">
        <f t="shared" si="1046"/>
        <v>1</v>
      </c>
      <c r="D372" s="4">
        <f t="shared" si="846"/>
        <v>37</v>
      </c>
      <c r="E372" s="4">
        <f t="shared" si="847"/>
        <v>8</v>
      </c>
      <c r="F372" s="10" t="str">
        <f t="shared" si="839"/>
        <v>200015:173</v>
      </c>
      <c r="H372" s="11" t="str">
        <f t="shared" si="848"/>
        <v>{"PEOPLE":{"HP":5343400},"GOD":{"MAG":1603020},"DEMON":{"DEF":534340},"IMMORTAL":{"MDEF":534340},"GHOST":{"ATK":1603020}}</v>
      </c>
      <c r="I372" s="11"/>
      <c r="J372" s="4">
        <v>369</v>
      </c>
      <c r="K372" s="10">
        <f t="shared" ref="K372:L372" si="1052">K371</f>
        <v>200015</v>
      </c>
      <c r="L372" s="10">
        <f t="shared" si="1052"/>
        <v>173</v>
      </c>
      <c r="M372" s="11"/>
      <c r="N372" s="11" t="str">
        <f t="shared" ref="N372" si="1053">N371</f>
        <v>HP</v>
      </c>
      <c r="O372" s="10">
        <f t="shared" si="831"/>
        <v>5343400</v>
      </c>
      <c r="P372" s="11" t="str">
        <f t="shared" ref="P372" si="1054">P371</f>
        <v>MAG</v>
      </c>
      <c r="Q372" s="10">
        <f t="shared" si="833"/>
        <v>1603020</v>
      </c>
      <c r="R372" s="11" t="str">
        <f t="shared" ref="R372" si="1055">R371</f>
        <v>DEF</v>
      </c>
      <c r="S372" s="10">
        <f t="shared" si="835"/>
        <v>534340</v>
      </c>
      <c r="T372" s="11" t="str">
        <f t="shared" ref="T372" si="1056">T371</f>
        <v>MDEF</v>
      </c>
      <c r="U372" s="10">
        <f t="shared" si="837"/>
        <v>534340</v>
      </c>
      <c r="V372" s="11" t="str">
        <f t="shared" si="780"/>
        <v>ATK</v>
      </c>
      <c r="W372" s="10">
        <f t="shared" si="838"/>
        <v>1603020</v>
      </c>
      <c r="X372" s="11"/>
      <c r="Y372" s="10">
        <f t="shared" si="864"/>
        <v>5343400</v>
      </c>
      <c r="Z372" s="10">
        <f t="shared" si="865"/>
        <v>1603020</v>
      </c>
      <c r="AA372" s="10">
        <f t="shared" si="866"/>
        <v>1603020</v>
      </c>
      <c r="AB372" s="10">
        <f t="shared" si="867"/>
        <v>534340</v>
      </c>
      <c r="AC372" s="10">
        <f t="shared" si="868"/>
        <v>534340</v>
      </c>
      <c r="AE372" s="10">
        <f t="shared" si="916"/>
        <v>25600</v>
      </c>
      <c r="AF372" s="10">
        <f t="shared" si="855"/>
        <v>7680</v>
      </c>
      <c r="AG372" s="10">
        <f t="shared" si="856"/>
        <v>7680</v>
      </c>
      <c r="AH372" s="10">
        <f t="shared" si="857"/>
        <v>2560</v>
      </c>
      <c r="AI372" s="10">
        <f t="shared" si="858"/>
        <v>2560</v>
      </c>
    </row>
    <row r="373" spans="2:35" ht="15.75">
      <c r="B373" s="4">
        <f t="shared" si="828"/>
        <v>103709</v>
      </c>
      <c r="C373" s="4">
        <f t="shared" si="1046"/>
        <v>1</v>
      </c>
      <c r="D373" s="4">
        <f t="shared" si="846"/>
        <v>37</v>
      </c>
      <c r="E373" s="4">
        <f t="shared" si="847"/>
        <v>9</v>
      </c>
      <c r="F373" s="10" t="str">
        <f t="shared" si="839"/>
        <v>200015:173</v>
      </c>
      <c r="H373" s="11" t="str">
        <f t="shared" si="848"/>
        <v>{"PEOPLE":{"HP":5369000},"GOD":{"MAG":1610700},"DEMON":{"DEF":536900},"IMMORTAL":{"MDEF":536900},"GHOST":{"ATK":1610700}}</v>
      </c>
      <c r="I373" s="11"/>
      <c r="J373" s="4">
        <v>370</v>
      </c>
      <c r="K373" s="10">
        <f t="shared" ref="K373:L373" si="1057">K372</f>
        <v>200015</v>
      </c>
      <c r="L373" s="10">
        <f t="shared" si="1057"/>
        <v>173</v>
      </c>
      <c r="M373" s="11"/>
      <c r="N373" s="11" t="str">
        <f t="shared" ref="N373" si="1058">N372</f>
        <v>HP</v>
      </c>
      <c r="O373" s="10">
        <f t="shared" si="831"/>
        <v>5369000</v>
      </c>
      <c r="P373" s="11" t="str">
        <f t="shared" ref="P373" si="1059">P372</f>
        <v>MAG</v>
      </c>
      <c r="Q373" s="10">
        <f t="shared" si="833"/>
        <v>1610700</v>
      </c>
      <c r="R373" s="11" t="str">
        <f t="shared" ref="R373" si="1060">R372</f>
        <v>DEF</v>
      </c>
      <c r="S373" s="10">
        <f t="shared" si="835"/>
        <v>536900</v>
      </c>
      <c r="T373" s="11" t="str">
        <f t="shared" ref="T373" si="1061">T372</f>
        <v>MDEF</v>
      </c>
      <c r="U373" s="10">
        <f t="shared" si="837"/>
        <v>536900</v>
      </c>
      <c r="V373" s="11" t="str">
        <f t="shared" si="780"/>
        <v>ATK</v>
      </c>
      <c r="W373" s="10">
        <f t="shared" si="838"/>
        <v>1610700</v>
      </c>
      <c r="X373" s="11"/>
      <c r="Y373" s="10">
        <f t="shared" si="864"/>
        <v>5369000</v>
      </c>
      <c r="Z373" s="10">
        <f t="shared" si="865"/>
        <v>1610700</v>
      </c>
      <c r="AA373" s="10">
        <f t="shared" si="866"/>
        <v>1610700</v>
      </c>
      <c r="AB373" s="10">
        <f t="shared" si="867"/>
        <v>536900</v>
      </c>
      <c r="AC373" s="10">
        <f t="shared" si="868"/>
        <v>536900</v>
      </c>
      <c r="AE373" s="10">
        <f t="shared" si="916"/>
        <v>25600</v>
      </c>
      <c r="AF373" s="10">
        <f t="shared" si="855"/>
        <v>7680</v>
      </c>
      <c r="AG373" s="10">
        <f t="shared" si="856"/>
        <v>7680</v>
      </c>
      <c r="AH373" s="10">
        <f t="shared" si="857"/>
        <v>2560</v>
      </c>
      <c r="AI373" s="10">
        <f t="shared" si="858"/>
        <v>2560</v>
      </c>
    </row>
    <row r="374" spans="2:35" ht="15.75">
      <c r="B374" s="4">
        <f t="shared" si="828"/>
        <v>103800</v>
      </c>
      <c r="C374" s="4">
        <f t="shared" si="1046"/>
        <v>1</v>
      </c>
      <c r="D374" s="4">
        <f t="shared" si="846"/>
        <v>38</v>
      </c>
      <c r="E374" s="4">
        <f t="shared" si="847"/>
        <v>0</v>
      </c>
      <c r="F374" s="10" t="str">
        <f t="shared" si="839"/>
        <v>200015:519</v>
      </c>
      <c r="H374" s="11" t="str">
        <f t="shared" si="848"/>
        <v>{"PEOPLE":{"HP":5394600},"GOD":{"MAG":1618380},"DEMON":{"DEF":539460},"IMMORTAL":{"MDEF":539460},"GHOST":{"ATK":1618380}}</v>
      </c>
      <c r="I374" s="11"/>
      <c r="J374" s="4">
        <v>371</v>
      </c>
      <c r="K374" s="10">
        <f t="shared" ref="K374" si="1062">K373</f>
        <v>200015</v>
      </c>
      <c r="L374" s="10">
        <f t="shared" ref="L374" si="1063">ROUND(L373*3,)</f>
        <v>519</v>
      </c>
      <c r="M374" s="11"/>
      <c r="N374" s="11" t="str">
        <f t="shared" ref="N374" si="1064">N373</f>
        <v>HP</v>
      </c>
      <c r="O374" s="10">
        <f t="shared" si="831"/>
        <v>5394600</v>
      </c>
      <c r="P374" s="11" t="str">
        <f t="shared" ref="P374" si="1065">P373</f>
        <v>MAG</v>
      </c>
      <c r="Q374" s="10">
        <f t="shared" si="833"/>
        <v>1618380</v>
      </c>
      <c r="R374" s="11" t="str">
        <f t="shared" ref="R374" si="1066">R373</f>
        <v>DEF</v>
      </c>
      <c r="S374" s="10">
        <f t="shared" si="835"/>
        <v>539460</v>
      </c>
      <c r="T374" s="11" t="str">
        <f t="shared" ref="T374" si="1067">T373</f>
        <v>MDEF</v>
      </c>
      <c r="U374" s="10">
        <f t="shared" si="837"/>
        <v>539460</v>
      </c>
      <c r="V374" s="11" t="str">
        <f t="shared" si="780"/>
        <v>ATK</v>
      </c>
      <c r="W374" s="10">
        <f t="shared" si="838"/>
        <v>1618380</v>
      </c>
      <c r="X374" s="11"/>
      <c r="Y374" s="10">
        <f t="shared" si="864"/>
        <v>5394600</v>
      </c>
      <c r="Z374" s="10">
        <f t="shared" si="865"/>
        <v>1618380</v>
      </c>
      <c r="AA374" s="10">
        <f t="shared" si="866"/>
        <v>1618380</v>
      </c>
      <c r="AB374" s="10">
        <f t="shared" si="867"/>
        <v>539460</v>
      </c>
      <c r="AC374" s="10">
        <f t="shared" si="868"/>
        <v>539460</v>
      </c>
      <c r="AE374" s="10">
        <f t="shared" si="916"/>
        <v>25600</v>
      </c>
      <c r="AF374" s="10">
        <f t="shared" si="855"/>
        <v>7680</v>
      </c>
      <c r="AG374" s="10">
        <f t="shared" si="856"/>
        <v>7680</v>
      </c>
      <c r="AH374" s="10">
        <f t="shared" si="857"/>
        <v>2560</v>
      </c>
      <c r="AI374" s="10">
        <f t="shared" si="858"/>
        <v>2560</v>
      </c>
    </row>
    <row r="375" spans="2:35" ht="15.75">
      <c r="B375" s="4">
        <f t="shared" si="828"/>
        <v>103801</v>
      </c>
      <c r="C375" s="4">
        <f t="shared" si="1046"/>
        <v>1</v>
      </c>
      <c r="D375" s="4">
        <f t="shared" si="846"/>
        <v>38</v>
      </c>
      <c r="E375" s="4">
        <f t="shared" si="847"/>
        <v>1</v>
      </c>
      <c r="F375" s="10" t="str">
        <f t="shared" si="839"/>
        <v>200015:183</v>
      </c>
      <c r="H375" s="11" t="str">
        <f t="shared" si="848"/>
        <v>{"PEOPLE":{"HP":5420200},"GOD":{"MAG":1626060},"DEMON":{"DEF":542020},"IMMORTAL":{"MDEF":542020},"GHOST":{"ATK":1626060}}</v>
      </c>
      <c r="I375" s="11"/>
      <c r="J375" s="4">
        <v>372</v>
      </c>
      <c r="K375" s="10">
        <f t="shared" ref="K375" si="1068">K374</f>
        <v>200015</v>
      </c>
      <c r="L375" s="10">
        <f t="shared" ref="L375" si="1069">ROUND(D374*D374/8,)+2</f>
        <v>183</v>
      </c>
      <c r="M375" s="11"/>
      <c r="N375" s="11" t="str">
        <f t="shared" ref="N375" si="1070">N374</f>
        <v>HP</v>
      </c>
      <c r="O375" s="10">
        <f t="shared" si="831"/>
        <v>5420200</v>
      </c>
      <c r="P375" s="11" t="str">
        <f t="shared" ref="P375" si="1071">P374</f>
        <v>MAG</v>
      </c>
      <c r="Q375" s="10">
        <f t="shared" si="833"/>
        <v>1626060</v>
      </c>
      <c r="R375" s="11" t="str">
        <f t="shared" ref="R375" si="1072">R374</f>
        <v>DEF</v>
      </c>
      <c r="S375" s="10">
        <f t="shared" si="835"/>
        <v>542020</v>
      </c>
      <c r="T375" s="11" t="str">
        <f t="shared" ref="T375" si="1073">T374</f>
        <v>MDEF</v>
      </c>
      <c r="U375" s="10">
        <f t="shared" si="837"/>
        <v>542020</v>
      </c>
      <c r="V375" s="11" t="str">
        <f t="shared" si="780"/>
        <v>ATK</v>
      </c>
      <c r="W375" s="10">
        <f t="shared" si="838"/>
        <v>1626060</v>
      </c>
      <c r="X375" s="11"/>
      <c r="Y375" s="10">
        <f t="shared" si="864"/>
        <v>5420200</v>
      </c>
      <c r="Z375" s="10">
        <f t="shared" si="865"/>
        <v>1626060</v>
      </c>
      <c r="AA375" s="10">
        <f t="shared" si="866"/>
        <v>1626060</v>
      </c>
      <c r="AB375" s="10">
        <f t="shared" si="867"/>
        <v>542020</v>
      </c>
      <c r="AC375" s="10">
        <f t="shared" si="868"/>
        <v>542020</v>
      </c>
      <c r="AE375" s="10">
        <f t="shared" si="916"/>
        <v>25600</v>
      </c>
      <c r="AF375" s="10">
        <f t="shared" si="855"/>
        <v>7680</v>
      </c>
      <c r="AG375" s="10">
        <f t="shared" si="856"/>
        <v>7680</v>
      </c>
      <c r="AH375" s="10">
        <f t="shared" si="857"/>
        <v>2560</v>
      </c>
      <c r="AI375" s="10">
        <f t="shared" si="858"/>
        <v>2560</v>
      </c>
    </row>
    <row r="376" spans="2:35" ht="15.75">
      <c r="B376" s="4">
        <f t="shared" si="828"/>
        <v>103802</v>
      </c>
      <c r="C376" s="4">
        <f t="shared" si="1046"/>
        <v>1</v>
      </c>
      <c r="D376" s="4">
        <f t="shared" si="846"/>
        <v>38</v>
      </c>
      <c r="E376" s="4">
        <f t="shared" si="847"/>
        <v>2</v>
      </c>
      <c r="F376" s="10" t="str">
        <f t="shared" si="839"/>
        <v>200015:183</v>
      </c>
      <c r="H376" s="11" t="str">
        <f t="shared" si="848"/>
        <v>{"PEOPLE":{"HP":5445800},"GOD":{"MAG":1633740},"DEMON":{"DEF":544580},"IMMORTAL":{"MDEF":544580},"GHOST":{"ATK":1633740}}</v>
      </c>
      <c r="I376" s="11"/>
      <c r="J376" s="4">
        <v>373</v>
      </c>
      <c r="K376" s="10">
        <f t="shared" ref="K376:L376" si="1074">K375</f>
        <v>200015</v>
      </c>
      <c r="L376" s="10">
        <f t="shared" si="1074"/>
        <v>183</v>
      </c>
      <c r="M376" s="11"/>
      <c r="N376" s="11" t="str">
        <f t="shared" ref="N376" si="1075">N375</f>
        <v>HP</v>
      </c>
      <c r="O376" s="10">
        <f t="shared" si="831"/>
        <v>5445800</v>
      </c>
      <c r="P376" s="11" t="str">
        <f t="shared" ref="P376" si="1076">P375</f>
        <v>MAG</v>
      </c>
      <c r="Q376" s="10">
        <f t="shared" si="833"/>
        <v>1633740</v>
      </c>
      <c r="R376" s="11" t="str">
        <f t="shared" ref="R376" si="1077">R375</f>
        <v>DEF</v>
      </c>
      <c r="S376" s="10">
        <f t="shared" si="835"/>
        <v>544580</v>
      </c>
      <c r="T376" s="11" t="str">
        <f t="shared" ref="T376" si="1078">T375</f>
        <v>MDEF</v>
      </c>
      <c r="U376" s="10">
        <f t="shared" si="837"/>
        <v>544580</v>
      </c>
      <c r="V376" s="11" t="str">
        <f t="shared" si="780"/>
        <v>ATK</v>
      </c>
      <c r="W376" s="10">
        <f t="shared" si="838"/>
        <v>1633740</v>
      </c>
      <c r="X376" s="11"/>
      <c r="Y376" s="10">
        <f t="shared" si="864"/>
        <v>5445800</v>
      </c>
      <c r="Z376" s="10">
        <f t="shared" si="865"/>
        <v>1633740</v>
      </c>
      <c r="AA376" s="10">
        <f t="shared" si="866"/>
        <v>1633740</v>
      </c>
      <c r="AB376" s="10">
        <f t="shared" si="867"/>
        <v>544580</v>
      </c>
      <c r="AC376" s="10">
        <f t="shared" si="868"/>
        <v>544580</v>
      </c>
      <c r="AE376" s="10">
        <f t="shared" si="916"/>
        <v>25600</v>
      </c>
      <c r="AF376" s="10">
        <f t="shared" si="855"/>
        <v>7680</v>
      </c>
      <c r="AG376" s="10">
        <f t="shared" si="856"/>
        <v>7680</v>
      </c>
      <c r="AH376" s="10">
        <f t="shared" si="857"/>
        <v>2560</v>
      </c>
      <c r="AI376" s="10">
        <f t="shared" si="858"/>
        <v>2560</v>
      </c>
    </row>
    <row r="377" spans="2:35" ht="15.75">
      <c r="B377" s="4">
        <f t="shared" si="828"/>
        <v>103803</v>
      </c>
      <c r="C377" s="4">
        <f t="shared" si="1046"/>
        <v>1</v>
      </c>
      <c r="D377" s="4">
        <f t="shared" si="846"/>
        <v>38</v>
      </c>
      <c r="E377" s="4">
        <f t="shared" si="847"/>
        <v>3</v>
      </c>
      <c r="F377" s="10" t="str">
        <f t="shared" si="839"/>
        <v>200015:183</v>
      </c>
      <c r="H377" s="11" t="str">
        <f t="shared" si="848"/>
        <v>{"PEOPLE":{"HP":5471400},"GOD":{"MAG":1641420},"DEMON":{"DEF":547140},"IMMORTAL":{"MDEF":547140},"GHOST":{"ATK":1641420}}</v>
      </c>
      <c r="I377" s="11"/>
      <c r="J377" s="4">
        <v>374</v>
      </c>
      <c r="K377" s="10">
        <f t="shared" ref="K377:L377" si="1079">K376</f>
        <v>200015</v>
      </c>
      <c r="L377" s="10">
        <f t="shared" si="1079"/>
        <v>183</v>
      </c>
      <c r="M377" s="11"/>
      <c r="N377" s="11" t="str">
        <f t="shared" ref="N377" si="1080">N376</f>
        <v>HP</v>
      </c>
      <c r="O377" s="10">
        <f t="shared" si="831"/>
        <v>5471400</v>
      </c>
      <c r="P377" s="11" t="str">
        <f t="shared" ref="P377" si="1081">P376</f>
        <v>MAG</v>
      </c>
      <c r="Q377" s="10">
        <f t="shared" si="833"/>
        <v>1641420</v>
      </c>
      <c r="R377" s="11" t="str">
        <f t="shared" ref="R377" si="1082">R376</f>
        <v>DEF</v>
      </c>
      <c r="S377" s="10">
        <f t="shared" si="835"/>
        <v>547140</v>
      </c>
      <c r="T377" s="11" t="str">
        <f t="shared" ref="T377" si="1083">T376</f>
        <v>MDEF</v>
      </c>
      <c r="U377" s="10">
        <f t="shared" si="837"/>
        <v>547140</v>
      </c>
      <c r="V377" s="11" t="str">
        <f t="shared" si="780"/>
        <v>ATK</v>
      </c>
      <c r="W377" s="10">
        <f t="shared" si="838"/>
        <v>1641420</v>
      </c>
      <c r="X377" s="11"/>
      <c r="Y377" s="10">
        <f t="shared" si="864"/>
        <v>5471400</v>
      </c>
      <c r="Z377" s="10">
        <f t="shared" si="865"/>
        <v>1641420</v>
      </c>
      <c r="AA377" s="10">
        <f t="shared" si="866"/>
        <v>1641420</v>
      </c>
      <c r="AB377" s="10">
        <f t="shared" si="867"/>
        <v>547140</v>
      </c>
      <c r="AC377" s="10">
        <f t="shared" si="868"/>
        <v>547140</v>
      </c>
      <c r="AE377" s="10">
        <f t="shared" si="916"/>
        <v>25600</v>
      </c>
      <c r="AF377" s="10">
        <f t="shared" si="855"/>
        <v>7680</v>
      </c>
      <c r="AG377" s="10">
        <f t="shared" si="856"/>
        <v>7680</v>
      </c>
      <c r="AH377" s="10">
        <f t="shared" si="857"/>
        <v>2560</v>
      </c>
      <c r="AI377" s="10">
        <f t="shared" si="858"/>
        <v>2560</v>
      </c>
    </row>
    <row r="378" spans="2:35" ht="15.75">
      <c r="B378" s="4">
        <f t="shared" si="828"/>
        <v>103804</v>
      </c>
      <c r="C378" s="4">
        <f t="shared" si="1046"/>
        <v>1</v>
      </c>
      <c r="D378" s="4">
        <f t="shared" si="846"/>
        <v>38</v>
      </c>
      <c r="E378" s="4">
        <f t="shared" si="847"/>
        <v>4</v>
      </c>
      <c r="F378" s="10" t="str">
        <f t="shared" si="839"/>
        <v>200015:183</v>
      </c>
      <c r="H378" s="11" t="str">
        <f t="shared" si="848"/>
        <v>{"PEOPLE":{"HP":5497000},"GOD":{"MAG":1649100},"DEMON":{"DEF":549700},"IMMORTAL":{"MDEF":549700},"GHOST":{"ATK":1649100}}</v>
      </c>
      <c r="I378" s="11"/>
      <c r="J378" s="4">
        <v>375</v>
      </c>
      <c r="K378" s="10">
        <f t="shared" ref="K378:L378" si="1084">K377</f>
        <v>200015</v>
      </c>
      <c r="L378" s="10">
        <f t="shared" si="1084"/>
        <v>183</v>
      </c>
      <c r="M378" s="11"/>
      <c r="N378" s="11" t="str">
        <f t="shared" ref="N378" si="1085">N377</f>
        <v>HP</v>
      </c>
      <c r="O378" s="10">
        <f t="shared" si="831"/>
        <v>5497000</v>
      </c>
      <c r="P378" s="11" t="str">
        <f t="shared" ref="P378" si="1086">P377</f>
        <v>MAG</v>
      </c>
      <c r="Q378" s="10">
        <f t="shared" si="833"/>
        <v>1649100</v>
      </c>
      <c r="R378" s="11" t="str">
        <f t="shared" ref="R378" si="1087">R377</f>
        <v>DEF</v>
      </c>
      <c r="S378" s="10">
        <f t="shared" si="835"/>
        <v>549700</v>
      </c>
      <c r="T378" s="11" t="str">
        <f t="shared" ref="T378" si="1088">T377</f>
        <v>MDEF</v>
      </c>
      <c r="U378" s="10">
        <f t="shared" si="837"/>
        <v>549700</v>
      </c>
      <c r="V378" s="11" t="str">
        <f t="shared" si="780"/>
        <v>ATK</v>
      </c>
      <c r="W378" s="10">
        <f t="shared" si="838"/>
        <v>1649100</v>
      </c>
      <c r="X378" s="11"/>
      <c r="Y378" s="10">
        <f t="shared" si="864"/>
        <v>5497000</v>
      </c>
      <c r="Z378" s="10">
        <f t="shared" si="865"/>
        <v>1649100</v>
      </c>
      <c r="AA378" s="10">
        <f t="shared" si="866"/>
        <v>1649100</v>
      </c>
      <c r="AB378" s="10">
        <f t="shared" si="867"/>
        <v>549700</v>
      </c>
      <c r="AC378" s="10">
        <f t="shared" si="868"/>
        <v>549700</v>
      </c>
      <c r="AE378" s="10">
        <f t="shared" si="916"/>
        <v>25600</v>
      </c>
      <c r="AF378" s="10">
        <f t="shared" si="855"/>
        <v>7680</v>
      </c>
      <c r="AG378" s="10">
        <f t="shared" si="856"/>
        <v>7680</v>
      </c>
      <c r="AH378" s="10">
        <f t="shared" si="857"/>
        <v>2560</v>
      </c>
      <c r="AI378" s="10">
        <f t="shared" si="858"/>
        <v>2560</v>
      </c>
    </row>
    <row r="379" spans="2:35" ht="15.75">
      <c r="B379" s="4">
        <f t="shared" si="828"/>
        <v>103805</v>
      </c>
      <c r="C379" s="4">
        <f t="shared" si="1046"/>
        <v>1</v>
      </c>
      <c r="D379" s="4">
        <f t="shared" si="846"/>
        <v>38</v>
      </c>
      <c r="E379" s="4">
        <f t="shared" si="847"/>
        <v>5</v>
      </c>
      <c r="F379" s="10" t="str">
        <f t="shared" si="839"/>
        <v>200015:183</v>
      </c>
      <c r="H379" s="11" t="str">
        <f t="shared" si="848"/>
        <v>{"PEOPLE":{"HP":5522600},"GOD":{"MAG":1656780},"DEMON":{"DEF":552260},"IMMORTAL":{"MDEF":552260},"GHOST":{"ATK":1656780}}</v>
      </c>
      <c r="I379" s="11"/>
      <c r="J379" s="4">
        <v>376</v>
      </c>
      <c r="K379" s="10">
        <f t="shared" ref="K379:L379" si="1089">K378</f>
        <v>200015</v>
      </c>
      <c r="L379" s="10">
        <f t="shared" si="1089"/>
        <v>183</v>
      </c>
      <c r="M379" s="11"/>
      <c r="N379" s="11" t="str">
        <f t="shared" ref="N379" si="1090">N378</f>
        <v>HP</v>
      </c>
      <c r="O379" s="10">
        <f t="shared" si="831"/>
        <v>5522600</v>
      </c>
      <c r="P379" s="11" t="str">
        <f t="shared" ref="P379" si="1091">P378</f>
        <v>MAG</v>
      </c>
      <c r="Q379" s="10">
        <f t="shared" si="833"/>
        <v>1656780</v>
      </c>
      <c r="R379" s="11" t="str">
        <f t="shared" ref="R379" si="1092">R378</f>
        <v>DEF</v>
      </c>
      <c r="S379" s="10">
        <f t="shared" si="835"/>
        <v>552260</v>
      </c>
      <c r="T379" s="11" t="str">
        <f t="shared" ref="T379" si="1093">T378</f>
        <v>MDEF</v>
      </c>
      <c r="U379" s="10">
        <f t="shared" si="837"/>
        <v>552260</v>
      </c>
      <c r="V379" s="11" t="str">
        <f t="shared" si="780"/>
        <v>ATK</v>
      </c>
      <c r="W379" s="10">
        <f t="shared" si="838"/>
        <v>1656780</v>
      </c>
      <c r="X379" s="11"/>
      <c r="Y379" s="10">
        <f t="shared" si="864"/>
        <v>5522600</v>
      </c>
      <c r="Z379" s="10">
        <f t="shared" si="865"/>
        <v>1656780</v>
      </c>
      <c r="AA379" s="10">
        <f t="shared" si="866"/>
        <v>1656780</v>
      </c>
      <c r="AB379" s="10">
        <f t="shared" si="867"/>
        <v>552260</v>
      </c>
      <c r="AC379" s="10">
        <f t="shared" si="868"/>
        <v>552260</v>
      </c>
      <c r="AE379" s="10">
        <f t="shared" si="916"/>
        <v>25600</v>
      </c>
      <c r="AF379" s="10">
        <f t="shared" si="855"/>
        <v>7680</v>
      </c>
      <c r="AG379" s="10">
        <f t="shared" si="856"/>
        <v>7680</v>
      </c>
      <c r="AH379" s="10">
        <f t="shared" si="857"/>
        <v>2560</v>
      </c>
      <c r="AI379" s="10">
        <f t="shared" si="858"/>
        <v>2560</v>
      </c>
    </row>
    <row r="380" spans="2:35" ht="15.75">
      <c r="B380" s="4">
        <f t="shared" si="828"/>
        <v>103806</v>
      </c>
      <c r="C380" s="4">
        <f t="shared" si="1046"/>
        <v>1</v>
      </c>
      <c r="D380" s="4">
        <f t="shared" si="846"/>
        <v>38</v>
      </c>
      <c r="E380" s="4">
        <f t="shared" si="847"/>
        <v>6</v>
      </c>
      <c r="F380" s="10" t="str">
        <f t="shared" si="839"/>
        <v>200015:183</v>
      </c>
      <c r="H380" s="11" t="str">
        <f t="shared" si="848"/>
        <v>{"PEOPLE":{"HP":5548200},"GOD":{"MAG":1664460},"DEMON":{"DEF":554820},"IMMORTAL":{"MDEF":554820},"GHOST":{"ATK":1664460}}</v>
      </c>
      <c r="I380" s="11"/>
      <c r="J380" s="4">
        <v>377</v>
      </c>
      <c r="K380" s="10">
        <f t="shared" ref="K380:L380" si="1094">K379</f>
        <v>200015</v>
      </c>
      <c r="L380" s="10">
        <f t="shared" si="1094"/>
        <v>183</v>
      </c>
      <c r="M380" s="11"/>
      <c r="N380" s="11" t="str">
        <f t="shared" ref="N380" si="1095">N379</f>
        <v>HP</v>
      </c>
      <c r="O380" s="10">
        <f t="shared" si="831"/>
        <v>5548200</v>
      </c>
      <c r="P380" s="11" t="str">
        <f t="shared" ref="P380" si="1096">P379</f>
        <v>MAG</v>
      </c>
      <c r="Q380" s="10">
        <f t="shared" si="833"/>
        <v>1664460</v>
      </c>
      <c r="R380" s="11" t="str">
        <f t="shared" ref="R380" si="1097">R379</f>
        <v>DEF</v>
      </c>
      <c r="S380" s="10">
        <f t="shared" si="835"/>
        <v>554820</v>
      </c>
      <c r="T380" s="11" t="str">
        <f t="shared" ref="T380" si="1098">T379</f>
        <v>MDEF</v>
      </c>
      <c r="U380" s="10">
        <f t="shared" si="837"/>
        <v>554820</v>
      </c>
      <c r="V380" s="11" t="str">
        <f t="shared" si="780"/>
        <v>ATK</v>
      </c>
      <c r="W380" s="10">
        <f t="shared" si="838"/>
        <v>1664460</v>
      </c>
      <c r="X380" s="11"/>
      <c r="Y380" s="10">
        <f t="shared" si="864"/>
        <v>5548200</v>
      </c>
      <c r="Z380" s="10">
        <f t="shared" si="865"/>
        <v>1664460</v>
      </c>
      <c r="AA380" s="10">
        <f t="shared" si="866"/>
        <v>1664460</v>
      </c>
      <c r="AB380" s="10">
        <f t="shared" si="867"/>
        <v>554820</v>
      </c>
      <c r="AC380" s="10">
        <f t="shared" si="868"/>
        <v>554820</v>
      </c>
      <c r="AE380" s="10">
        <f t="shared" si="916"/>
        <v>25600</v>
      </c>
      <c r="AF380" s="10">
        <f t="shared" si="855"/>
        <v>7680</v>
      </c>
      <c r="AG380" s="10">
        <f t="shared" si="856"/>
        <v>7680</v>
      </c>
      <c r="AH380" s="10">
        <f t="shared" si="857"/>
        <v>2560</v>
      </c>
      <c r="AI380" s="10">
        <f t="shared" si="858"/>
        <v>2560</v>
      </c>
    </row>
    <row r="381" spans="2:35" ht="15.75">
      <c r="B381" s="4">
        <f t="shared" si="828"/>
        <v>103807</v>
      </c>
      <c r="C381" s="4">
        <f t="shared" si="1046"/>
        <v>1</v>
      </c>
      <c r="D381" s="4">
        <f t="shared" si="846"/>
        <v>38</v>
      </c>
      <c r="E381" s="4">
        <f t="shared" si="847"/>
        <v>7</v>
      </c>
      <c r="F381" s="10" t="str">
        <f t="shared" si="839"/>
        <v>200015:183</v>
      </c>
      <c r="H381" s="11" t="str">
        <f t="shared" si="848"/>
        <v>{"PEOPLE":{"HP":5573800},"GOD":{"MAG":1672140},"DEMON":{"DEF":557380},"IMMORTAL":{"MDEF":557380},"GHOST":{"ATK":1672140}}</v>
      </c>
      <c r="I381" s="11"/>
      <c r="J381" s="4">
        <v>378</v>
      </c>
      <c r="K381" s="10">
        <f t="shared" ref="K381:L381" si="1099">K380</f>
        <v>200015</v>
      </c>
      <c r="L381" s="10">
        <f t="shared" si="1099"/>
        <v>183</v>
      </c>
      <c r="M381" s="11"/>
      <c r="N381" s="11" t="str">
        <f t="shared" ref="N381" si="1100">N380</f>
        <v>HP</v>
      </c>
      <c r="O381" s="10">
        <f t="shared" si="831"/>
        <v>5573800</v>
      </c>
      <c r="P381" s="11" t="str">
        <f t="shared" ref="P381" si="1101">P380</f>
        <v>MAG</v>
      </c>
      <c r="Q381" s="10">
        <f t="shared" si="833"/>
        <v>1672140</v>
      </c>
      <c r="R381" s="11" t="str">
        <f t="shared" ref="R381" si="1102">R380</f>
        <v>DEF</v>
      </c>
      <c r="S381" s="10">
        <f t="shared" si="835"/>
        <v>557380</v>
      </c>
      <c r="T381" s="11" t="str">
        <f t="shared" ref="T381" si="1103">T380</f>
        <v>MDEF</v>
      </c>
      <c r="U381" s="10">
        <f t="shared" si="837"/>
        <v>557380</v>
      </c>
      <c r="V381" s="11" t="str">
        <f t="shared" si="780"/>
        <v>ATK</v>
      </c>
      <c r="W381" s="10">
        <f t="shared" si="838"/>
        <v>1672140</v>
      </c>
      <c r="X381" s="11"/>
      <c r="Y381" s="10">
        <f t="shared" si="864"/>
        <v>5573800</v>
      </c>
      <c r="Z381" s="10">
        <f t="shared" si="865"/>
        <v>1672140</v>
      </c>
      <c r="AA381" s="10">
        <f t="shared" si="866"/>
        <v>1672140</v>
      </c>
      <c r="AB381" s="10">
        <f t="shared" si="867"/>
        <v>557380</v>
      </c>
      <c r="AC381" s="10">
        <f t="shared" si="868"/>
        <v>557380</v>
      </c>
      <c r="AE381" s="10">
        <f t="shared" si="916"/>
        <v>25600</v>
      </c>
      <c r="AF381" s="10">
        <f t="shared" si="855"/>
        <v>7680</v>
      </c>
      <c r="AG381" s="10">
        <f t="shared" si="856"/>
        <v>7680</v>
      </c>
      <c r="AH381" s="10">
        <f t="shared" si="857"/>
        <v>2560</v>
      </c>
      <c r="AI381" s="10">
        <f t="shared" si="858"/>
        <v>2560</v>
      </c>
    </row>
    <row r="382" spans="2:35" ht="15.75">
      <c r="B382" s="4">
        <f t="shared" si="828"/>
        <v>103808</v>
      </c>
      <c r="C382" s="4">
        <f t="shared" si="1046"/>
        <v>1</v>
      </c>
      <c r="D382" s="4">
        <f t="shared" si="846"/>
        <v>38</v>
      </c>
      <c r="E382" s="4">
        <f t="shared" si="847"/>
        <v>8</v>
      </c>
      <c r="F382" s="10" t="str">
        <f t="shared" si="839"/>
        <v>200015:183</v>
      </c>
      <c r="H382" s="11" t="str">
        <f t="shared" si="848"/>
        <v>{"PEOPLE":{"HP":5599400},"GOD":{"MAG":1679820},"DEMON":{"DEF":559940},"IMMORTAL":{"MDEF":559940},"GHOST":{"ATK":1679820}}</v>
      </c>
      <c r="I382" s="11"/>
      <c r="J382" s="4">
        <v>379</v>
      </c>
      <c r="K382" s="10">
        <f t="shared" ref="K382:L382" si="1104">K381</f>
        <v>200015</v>
      </c>
      <c r="L382" s="10">
        <f t="shared" si="1104"/>
        <v>183</v>
      </c>
      <c r="M382" s="11"/>
      <c r="N382" s="11" t="str">
        <f t="shared" ref="N382" si="1105">N381</f>
        <v>HP</v>
      </c>
      <c r="O382" s="10">
        <f t="shared" si="831"/>
        <v>5599400</v>
      </c>
      <c r="P382" s="11" t="str">
        <f t="shared" ref="P382" si="1106">P381</f>
        <v>MAG</v>
      </c>
      <c r="Q382" s="10">
        <f t="shared" si="833"/>
        <v>1679820</v>
      </c>
      <c r="R382" s="11" t="str">
        <f t="shared" ref="R382" si="1107">R381</f>
        <v>DEF</v>
      </c>
      <c r="S382" s="10">
        <f t="shared" si="835"/>
        <v>559940</v>
      </c>
      <c r="T382" s="11" t="str">
        <f t="shared" ref="T382" si="1108">T381</f>
        <v>MDEF</v>
      </c>
      <c r="U382" s="10">
        <f t="shared" si="837"/>
        <v>559940</v>
      </c>
      <c r="V382" s="11" t="str">
        <f t="shared" si="780"/>
        <v>ATK</v>
      </c>
      <c r="W382" s="10">
        <f t="shared" si="838"/>
        <v>1679820</v>
      </c>
      <c r="X382" s="11"/>
      <c r="Y382" s="10">
        <f t="shared" si="864"/>
        <v>5599400</v>
      </c>
      <c r="Z382" s="10">
        <f t="shared" si="865"/>
        <v>1679820</v>
      </c>
      <c r="AA382" s="10">
        <f t="shared" si="866"/>
        <v>1679820</v>
      </c>
      <c r="AB382" s="10">
        <f t="shared" si="867"/>
        <v>559940</v>
      </c>
      <c r="AC382" s="10">
        <f t="shared" si="868"/>
        <v>559940</v>
      </c>
      <c r="AE382" s="10">
        <f t="shared" si="916"/>
        <v>25600</v>
      </c>
      <c r="AF382" s="10">
        <f t="shared" si="855"/>
        <v>7680</v>
      </c>
      <c r="AG382" s="10">
        <f t="shared" si="856"/>
        <v>7680</v>
      </c>
      <c r="AH382" s="10">
        <f t="shared" si="857"/>
        <v>2560</v>
      </c>
      <c r="AI382" s="10">
        <f t="shared" si="858"/>
        <v>2560</v>
      </c>
    </row>
    <row r="383" spans="2:35" ht="15.75">
      <c r="B383" s="4">
        <f t="shared" si="828"/>
        <v>103809</v>
      </c>
      <c r="C383" s="4">
        <f t="shared" si="1046"/>
        <v>1</v>
      </c>
      <c r="D383" s="4">
        <f t="shared" si="846"/>
        <v>38</v>
      </c>
      <c r="E383" s="4">
        <f t="shared" si="847"/>
        <v>9</v>
      </c>
      <c r="F383" s="10" t="str">
        <f t="shared" si="839"/>
        <v>200015:183</v>
      </c>
      <c r="H383" s="11" t="str">
        <f t="shared" si="848"/>
        <v>{"PEOPLE":{"HP":5625000},"GOD":{"MAG":1687500},"DEMON":{"DEF":562500},"IMMORTAL":{"MDEF":562500},"GHOST":{"ATK":1687500}}</v>
      </c>
      <c r="I383" s="11"/>
      <c r="J383" s="4">
        <v>380</v>
      </c>
      <c r="K383" s="10">
        <f t="shared" ref="K383:L383" si="1109">K382</f>
        <v>200015</v>
      </c>
      <c r="L383" s="10">
        <f t="shared" si="1109"/>
        <v>183</v>
      </c>
      <c r="M383" s="11"/>
      <c r="N383" s="11" t="str">
        <f t="shared" ref="N383" si="1110">N382</f>
        <v>HP</v>
      </c>
      <c r="O383" s="10">
        <f t="shared" si="831"/>
        <v>5625000</v>
      </c>
      <c r="P383" s="11" t="str">
        <f t="shared" ref="P383" si="1111">P382</f>
        <v>MAG</v>
      </c>
      <c r="Q383" s="10">
        <f t="shared" si="833"/>
        <v>1687500</v>
      </c>
      <c r="R383" s="11" t="str">
        <f t="shared" ref="R383" si="1112">R382</f>
        <v>DEF</v>
      </c>
      <c r="S383" s="10">
        <f t="shared" si="835"/>
        <v>562500</v>
      </c>
      <c r="T383" s="11" t="str">
        <f t="shared" ref="T383" si="1113">T382</f>
        <v>MDEF</v>
      </c>
      <c r="U383" s="10">
        <f t="shared" si="837"/>
        <v>562500</v>
      </c>
      <c r="V383" s="11" t="str">
        <f t="shared" si="780"/>
        <v>ATK</v>
      </c>
      <c r="W383" s="10">
        <f t="shared" si="838"/>
        <v>1687500</v>
      </c>
      <c r="X383" s="11"/>
      <c r="Y383" s="10">
        <f t="shared" si="864"/>
        <v>5625000</v>
      </c>
      <c r="Z383" s="10">
        <f t="shared" si="865"/>
        <v>1687500</v>
      </c>
      <c r="AA383" s="10">
        <f t="shared" si="866"/>
        <v>1687500</v>
      </c>
      <c r="AB383" s="10">
        <f t="shared" si="867"/>
        <v>562500</v>
      </c>
      <c r="AC383" s="10">
        <f t="shared" si="868"/>
        <v>562500</v>
      </c>
      <c r="AE383" s="10">
        <f t="shared" si="916"/>
        <v>25600</v>
      </c>
      <c r="AF383" s="10">
        <f t="shared" si="855"/>
        <v>7680</v>
      </c>
      <c r="AG383" s="10">
        <f t="shared" si="856"/>
        <v>7680</v>
      </c>
      <c r="AH383" s="10">
        <f t="shared" si="857"/>
        <v>2560</v>
      </c>
      <c r="AI383" s="10">
        <f t="shared" si="858"/>
        <v>2560</v>
      </c>
    </row>
    <row r="384" spans="2:35" ht="15.75">
      <c r="B384" s="4">
        <f t="shared" si="828"/>
        <v>103900</v>
      </c>
      <c r="C384" s="4">
        <f t="shared" si="1046"/>
        <v>1</v>
      </c>
      <c r="D384" s="4">
        <f t="shared" si="846"/>
        <v>39</v>
      </c>
      <c r="E384" s="4">
        <f t="shared" si="847"/>
        <v>0</v>
      </c>
      <c r="F384" s="10" t="str">
        <f t="shared" si="839"/>
        <v>200015:549</v>
      </c>
      <c r="H384" s="11" t="str">
        <f t="shared" si="848"/>
        <v>{"PEOPLE":{"HP":5651800},"GOD":{"MAG":1695540},"DEMON":{"DEF":565180},"IMMORTAL":{"MDEF":565180},"GHOST":{"ATK":1695540}}</v>
      </c>
      <c r="I384" s="11"/>
      <c r="J384" s="4">
        <v>381</v>
      </c>
      <c r="K384" s="10">
        <f t="shared" ref="K384" si="1114">K383</f>
        <v>200015</v>
      </c>
      <c r="L384" s="10">
        <f t="shared" ref="L384" si="1115">ROUND(L383*3,)</f>
        <v>549</v>
      </c>
      <c r="M384" s="11"/>
      <c r="N384" s="11" t="str">
        <f t="shared" ref="N384" si="1116">N383</f>
        <v>HP</v>
      </c>
      <c r="O384" s="10">
        <f t="shared" si="831"/>
        <v>5651800</v>
      </c>
      <c r="P384" s="11" t="str">
        <f t="shared" ref="P384" si="1117">P383</f>
        <v>MAG</v>
      </c>
      <c r="Q384" s="10">
        <f t="shared" si="833"/>
        <v>1695540</v>
      </c>
      <c r="R384" s="11" t="str">
        <f t="shared" ref="R384" si="1118">R383</f>
        <v>DEF</v>
      </c>
      <c r="S384" s="10">
        <f t="shared" si="835"/>
        <v>565180</v>
      </c>
      <c r="T384" s="11" t="str">
        <f t="shared" ref="T384" si="1119">T383</f>
        <v>MDEF</v>
      </c>
      <c r="U384" s="10">
        <f t="shared" si="837"/>
        <v>565180</v>
      </c>
      <c r="V384" s="11" t="str">
        <f t="shared" si="780"/>
        <v>ATK</v>
      </c>
      <c r="W384" s="10">
        <f t="shared" si="838"/>
        <v>1695540</v>
      </c>
      <c r="X384" s="11"/>
      <c r="Y384" s="10">
        <f t="shared" si="864"/>
        <v>5651800</v>
      </c>
      <c r="Z384" s="10">
        <f t="shared" si="865"/>
        <v>1695540</v>
      </c>
      <c r="AA384" s="10">
        <f t="shared" si="866"/>
        <v>1695540</v>
      </c>
      <c r="AB384" s="10">
        <f t="shared" si="867"/>
        <v>565180</v>
      </c>
      <c r="AC384" s="10">
        <f t="shared" si="868"/>
        <v>565180</v>
      </c>
      <c r="AE384" s="10">
        <f t="shared" si="916"/>
        <v>26800</v>
      </c>
      <c r="AF384" s="10">
        <f t="shared" si="855"/>
        <v>8040</v>
      </c>
      <c r="AG384" s="10">
        <f t="shared" si="856"/>
        <v>8040</v>
      </c>
      <c r="AH384" s="10">
        <f t="shared" si="857"/>
        <v>2680</v>
      </c>
      <c r="AI384" s="10">
        <f t="shared" si="858"/>
        <v>2680</v>
      </c>
    </row>
    <row r="385" spans="2:35" ht="15.75">
      <c r="B385" s="4">
        <f t="shared" si="828"/>
        <v>103901</v>
      </c>
      <c r="C385" s="4">
        <f t="shared" si="1046"/>
        <v>1</v>
      </c>
      <c r="D385" s="4">
        <f t="shared" si="846"/>
        <v>39</v>
      </c>
      <c r="E385" s="4">
        <f t="shared" si="847"/>
        <v>1</v>
      </c>
      <c r="F385" s="10" t="str">
        <f t="shared" si="839"/>
        <v>200015:192</v>
      </c>
      <c r="H385" s="11" t="str">
        <f t="shared" si="848"/>
        <v>{"PEOPLE":{"HP":5678600},"GOD":{"MAG":1703580},"DEMON":{"DEF":567860},"IMMORTAL":{"MDEF":567860},"GHOST":{"ATK":1703580}}</v>
      </c>
      <c r="I385" s="11"/>
      <c r="J385" s="4">
        <v>382</v>
      </c>
      <c r="K385" s="10">
        <f t="shared" ref="K385" si="1120">K384</f>
        <v>200015</v>
      </c>
      <c r="L385" s="10">
        <f t="shared" ref="L385" si="1121">ROUND(D384*D384/8,)+2</f>
        <v>192</v>
      </c>
      <c r="M385" s="11"/>
      <c r="N385" s="11" t="str">
        <f t="shared" ref="N385" si="1122">N384</f>
        <v>HP</v>
      </c>
      <c r="O385" s="10">
        <f t="shared" si="831"/>
        <v>5678600</v>
      </c>
      <c r="P385" s="11" t="str">
        <f t="shared" ref="P385" si="1123">P384</f>
        <v>MAG</v>
      </c>
      <c r="Q385" s="10">
        <f t="shared" si="833"/>
        <v>1703580</v>
      </c>
      <c r="R385" s="11" t="str">
        <f t="shared" ref="R385" si="1124">R384</f>
        <v>DEF</v>
      </c>
      <c r="S385" s="10">
        <f t="shared" si="835"/>
        <v>567860</v>
      </c>
      <c r="T385" s="11" t="str">
        <f t="shared" ref="T385" si="1125">T384</f>
        <v>MDEF</v>
      </c>
      <c r="U385" s="10">
        <f t="shared" si="837"/>
        <v>567860</v>
      </c>
      <c r="V385" s="11" t="str">
        <f t="shared" si="780"/>
        <v>ATK</v>
      </c>
      <c r="W385" s="10">
        <f t="shared" si="838"/>
        <v>1703580</v>
      </c>
      <c r="X385" s="11"/>
      <c r="Y385" s="10">
        <f t="shared" si="864"/>
        <v>5678600</v>
      </c>
      <c r="Z385" s="10">
        <f t="shared" si="865"/>
        <v>1703580</v>
      </c>
      <c r="AA385" s="10">
        <f t="shared" si="866"/>
        <v>1703580</v>
      </c>
      <c r="AB385" s="10">
        <f t="shared" si="867"/>
        <v>567860</v>
      </c>
      <c r="AC385" s="10">
        <f t="shared" si="868"/>
        <v>567860</v>
      </c>
      <c r="AE385" s="10">
        <f t="shared" si="916"/>
        <v>26800</v>
      </c>
      <c r="AF385" s="10">
        <f t="shared" si="855"/>
        <v>8040</v>
      </c>
      <c r="AG385" s="10">
        <f t="shared" si="856"/>
        <v>8040</v>
      </c>
      <c r="AH385" s="10">
        <f t="shared" si="857"/>
        <v>2680</v>
      </c>
      <c r="AI385" s="10">
        <f t="shared" si="858"/>
        <v>2680</v>
      </c>
    </row>
    <row r="386" spans="2:35" ht="15.75">
      <c r="B386" s="4">
        <f t="shared" si="828"/>
        <v>103902</v>
      </c>
      <c r="C386" s="4">
        <f t="shared" si="1046"/>
        <v>1</v>
      </c>
      <c r="D386" s="4">
        <f t="shared" si="846"/>
        <v>39</v>
      </c>
      <c r="E386" s="4">
        <f t="shared" si="847"/>
        <v>2</v>
      </c>
      <c r="F386" s="10" t="str">
        <f t="shared" si="839"/>
        <v>200015:192</v>
      </c>
      <c r="H386" s="11" t="str">
        <f t="shared" si="848"/>
        <v>{"PEOPLE":{"HP":5705400},"GOD":{"MAG":1711620},"DEMON":{"DEF":570540},"IMMORTAL":{"MDEF":570540},"GHOST":{"ATK":1711620}}</v>
      </c>
      <c r="I386" s="11"/>
      <c r="J386" s="4">
        <v>383</v>
      </c>
      <c r="K386" s="10">
        <f t="shared" ref="K386:L386" si="1126">K385</f>
        <v>200015</v>
      </c>
      <c r="L386" s="10">
        <f t="shared" si="1126"/>
        <v>192</v>
      </c>
      <c r="M386" s="11"/>
      <c r="N386" s="11" t="str">
        <f t="shared" ref="N386" si="1127">N385</f>
        <v>HP</v>
      </c>
      <c r="O386" s="10">
        <f t="shared" si="831"/>
        <v>5705400</v>
      </c>
      <c r="P386" s="11" t="str">
        <f t="shared" ref="P386" si="1128">P385</f>
        <v>MAG</v>
      </c>
      <c r="Q386" s="10">
        <f t="shared" si="833"/>
        <v>1711620</v>
      </c>
      <c r="R386" s="11" t="str">
        <f t="shared" ref="R386" si="1129">R385</f>
        <v>DEF</v>
      </c>
      <c r="S386" s="10">
        <f t="shared" si="835"/>
        <v>570540</v>
      </c>
      <c r="T386" s="11" t="str">
        <f t="shared" ref="T386" si="1130">T385</f>
        <v>MDEF</v>
      </c>
      <c r="U386" s="10">
        <f t="shared" si="837"/>
        <v>570540</v>
      </c>
      <c r="V386" s="11" t="str">
        <f t="shared" si="780"/>
        <v>ATK</v>
      </c>
      <c r="W386" s="10">
        <f t="shared" si="838"/>
        <v>1711620</v>
      </c>
      <c r="X386" s="11"/>
      <c r="Y386" s="10">
        <f t="shared" si="864"/>
        <v>5705400</v>
      </c>
      <c r="Z386" s="10">
        <f t="shared" si="865"/>
        <v>1711620</v>
      </c>
      <c r="AA386" s="10">
        <f t="shared" si="866"/>
        <v>1711620</v>
      </c>
      <c r="AB386" s="10">
        <f t="shared" si="867"/>
        <v>570540</v>
      </c>
      <c r="AC386" s="10">
        <f t="shared" si="868"/>
        <v>570540</v>
      </c>
      <c r="AE386" s="10">
        <f t="shared" si="916"/>
        <v>26800</v>
      </c>
      <c r="AF386" s="10">
        <f t="shared" si="855"/>
        <v>8040</v>
      </c>
      <c r="AG386" s="10">
        <f t="shared" si="856"/>
        <v>8040</v>
      </c>
      <c r="AH386" s="10">
        <f t="shared" si="857"/>
        <v>2680</v>
      </c>
      <c r="AI386" s="10">
        <f t="shared" si="858"/>
        <v>2680</v>
      </c>
    </row>
    <row r="387" spans="2:35" ht="15.75">
      <c r="B387" s="4">
        <f t="shared" si="828"/>
        <v>103903</v>
      </c>
      <c r="C387" s="4">
        <f t="shared" si="1046"/>
        <v>1</v>
      </c>
      <c r="D387" s="4">
        <f t="shared" si="846"/>
        <v>39</v>
      </c>
      <c r="E387" s="4">
        <f t="shared" si="847"/>
        <v>3</v>
      </c>
      <c r="F387" s="10" t="str">
        <f t="shared" si="839"/>
        <v>200015:192</v>
      </c>
      <c r="H387" s="11" t="str">
        <f t="shared" si="848"/>
        <v>{"PEOPLE":{"HP":5732200},"GOD":{"MAG":1719660},"DEMON":{"DEF":573220},"IMMORTAL":{"MDEF":573220},"GHOST":{"ATK":1719660}}</v>
      </c>
      <c r="I387" s="11"/>
      <c r="J387" s="4">
        <v>384</v>
      </c>
      <c r="K387" s="10">
        <f t="shared" ref="K387:L387" si="1131">K386</f>
        <v>200015</v>
      </c>
      <c r="L387" s="10">
        <f t="shared" si="1131"/>
        <v>192</v>
      </c>
      <c r="M387" s="11"/>
      <c r="N387" s="11" t="str">
        <f t="shared" ref="N387" si="1132">N386</f>
        <v>HP</v>
      </c>
      <c r="O387" s="10">
        <f t="shared" si="831"/>
        <v>5732200</v>
      </c>
      <c r="P387" s="11" t="str">
        <f t="shared" ref="P387" si="1133">P386</f>
        <v>MAG</v>
      </c>
      <c r="Q387" s="10">
        <f t="shared" si="833"/>
        <v>1719660</v>
      </c>
      <c r="R387" s="11" t="str">
        <f t="shared" ref="R387" si="1134">R386</f>
        <v>DEF</v>
      </c>
      <c r="S387" s="10">
        <f t="shared" si="835"/>
        <v>573220</v>
      </c>
      <c r="T387" s="11" t="str">
        <f t="shared" ref="T387" si="1135">T386</f>
        <v>MDEF</v>
      </c>
      <c r="U387" s="10">
        <f t="shared" si="837"/>
        <v>573220</v>
      </c>
      <c r="V387" s="11" t="str">
        <f t="shared" ref="V387:V403" si="1136">V386</f>
        <v>ATK</v>
      </c>
      <c r="W387" s="10">
        <f t="shared" si="838"/>
        <v>1719660</v>
      </c>
      <c r="X387" s="11"/>
      <c r="Y387" s="10">
        <f t="shared" si="864"/>
        <v>5732200</v>
      </c>
      <c r="Z387" s="10">
        <f t="shared" si="865"/>
        <v>1719660</v>
      </c>
      <c r="AA387" s="10">
        <f t="shared" si="866"/>
        <v>1719660</v>
      </c>
      <c r="AB387" s="10">
        <f t="shared" si="867"/>
        <v>573220</v>
      </c>
      <c r="AC387" s="10">
        <f t="shared" si="868"/>
        <v>573220</v>
      </c>
      <c r="AE387" s="10">
        <f t="shared" si="916"/>
        <v>26800</v>
      </c>
      <c r="AF387" s="10">
        <f t="shared" si="855"/>
        <v>8040</v>
      </c>
      <c r="AG387" s="10">
        <f t="shared" si="856"/>
        <v>8040</v>
      </c>
      <c r="AH387" s="10">
        <f t="shared" si="857"/>
        <v>2680</v>
      </c>
      <c r="AI387" s="10">
        <f t="shared" si="858"/>
        <v>2680</v>
      </c>
    </row>
    <row r="388" spans="2:35" ht="15.75">
      <c r="B388" s="4">
        <f t="shared" si="828"/>
        <v>103904</v>
      </c>
      <c r="C388" s="4">
        <f t="shared" si="1046"/>
        <v>1</v>
      </c>
      <c r="D388" s="4">
        <f t="shared" si="846"/>
        <v>39</v>
      </c>
      <c r="E388" s="4">
        <f t="shared" si="847"/>
        <v>4</v>
      </c>
      <c r="F388" s="10" t="str">
        <f t="shared" si="839"/>
        <v>200015:192</v>
      </c>
      <c r="H388" s="11" t="str">
        <f t="shared" si="848"/>
        <v>{"PEOPLE":{"HP":5759000},"GOD":{"MAG":1727700},"DEMON":{"DEF":575900},"IMMORTAL":{"MDEF":575900},"GHOST":{"ATK":1727700}}</v>
      </c>
      <c r="I388" s="11"/>
      <c r="J388" s="4">
        <v>385</v>
      </c>
      <c r="K388" s="10">
        <f t="shared" ref="K388:L388" si="1137">K387</f>
        <v>200015</v>
      </c>
      <c r="L388" s="10">
        <f t="shared" si="1137"/>
        <v>192</v>
      </c>
      <c r="M388" s="11"/>
      <c r="N388" s="11" t="str">
        <f t="shared" ref="N388" si="1138">N387</f>
        <v>HP</v>
      </c>
      <c r="O388" s="10">
        <f t="shared" si="831"/>
        <v>5759000</v>
      </c>
      <c r="P388" s="11" t="str">
        <f t="shared" ref="P388" si="1139">P387</f>
        <v>MAG</v>
      </c>
      <c r="Q388" s="10">
        <f t="shared" si="833"/>
        <v>1727700</v>
      </c>
      <c r="R388" s="11" t="str">
        <f t="shared" ref="R388" si="1140">R387</f>
        <v>DEF</v>
      </c>
      <c r="S388" s="10">
        <f t="shared" si="835"/>
        <v>575900</v>
      </c>
      <c r="T388" s="11" t="str">
        <f t="shared" ref="T388" si="1141">T387</f>
        <v>MDEF</v>
      </c>
      <c r="U388" s="10">
        <f t="shared" si="837"/>
        <v>575900</v>
      </c>
      <c r="V388" s="11" t="str">
        <f t="shared" si="1136"/>
        <v>ATK</v>
      </c>
      <c r="W388" s="10">
        <f t="shared" si="838"/>
        <v>1727700</v>
      </c>
      <c r="X388" s="11"/>
      <c r="Y388" s="10">
        <f t="shared" si="864"/>
        <v>5759000</v>
      </c>
      <c r="Z388" s="10">
        <f t="shared" si="865"/>
        <v>1727700</v>
      </c>
      <c r="AA388" s="10">
        <f t="shared" si="866"/>
        <v>1727700</v>
      </c>
      <c r="AB388" s="10">
        <f t="shared" si="867"/>
        <v>575900</v>
      </c>
      <c r="AC388" s="10">
        <f t="shared" si="868"/>
        <v>575900</v>
      </c>
      <c r="AE388" s="10">
        <f t="shared" si="916"/>
        <v>26800</v>
      </c>
      <c r="AF388" s="10">
        <f t="shared" si="855"/>
        <v>8040</v>
      </c>
      <c r="AG388" s="10">
        <f t="shared" si="856"/>
        <v>8040</v>
      </c>
      <c r="AH388" s="10">
        <f t="shared" si="857"/>
        <v>2680</v>
      </c>
      <c r="AI388" s="10">
        <f t="shared" si="858"/>
        <v>2680</v>
      </c>
    </row>
    <row r="389" spans="2:35" ht="15.75">
      <c r="B389" s="4">
        <f t="shared" si="828"/>
        <v>103905</v>
      </c>
      <c r="C389" s="4">
        <f t="shared" si="1046"/>
        <v>1</v>
      </c>
      <c r="D389" s="4">
        <f t="shared" si="846"/>
        <v>39</v>
      </c>
      <c r="E389" s="4">
        <f t="shared" si="847"/>
        <v>5</v>
      </c>
      <c r="F389" s="10" t="str">
        <f t="shared" si="839"/>
        <v>200015:192</v>
      </c>
      <c r="H389" s="11" t="str">
        <f t="shared" si="848"/>
        <v>{"PEOPLE":{"HP":5785800},"GOD":{"MAG":1735740},"DEMON":{"DEF":578580},"IMMORTAL":{"MDEF":578580},"GHOST":{"ATK":1735740}}</v>
      </c>
      <c r="I389" s="11"/>
      <c r="J389" s="4">
        <v>386</v>
      </c>
      <c r="K389" s="10">
        <f t="shared" ref="K389:L389" si="1142">K388</f>
        <v>200015</v>
      </c>
      <c r="L389" s="10">
        <f t="shared" si="1142"/>
        <v>192</v>
      </c>
      <c r="M389" s="11"/>
      <c r="N389" s="11" t="str">
        <f t="shared" ref="N389" si="1143">N388</f>
        <v>HP</v>
      </c>
      <c r="O389" s="10">
        <f t="shared" si="831"/>
        <v>5785800</v>
      </c>
      <c r="P389" s="11" t="str">
        <f t="shared" ref="P389" si="1144">P388</f>
        <v>MAG</v>
      </c>
      <c r="Q389" s="10">
        <f t="shared" si="833"/>
        <v>1735740</v>
      </c>
      <c r="R389" s="11" t="str">
        <f t="shared" ref="R389" si="1145">R388</f>
        <v>DEF</v>
      </c>
      <c r="S389" s="10">
        <f t="shared" si="835"/>
        <v>578580</v>
      </c>
      <c r="T389" s="11" t="str">
        <f t="shared" ref="T389" si="1146">T388</f>
        <v>MDEF</v>
      </c>
      <c r="U389" s="10">
        <f t="shared" si="837"/>
        <v>578580</v>
      </c>
      <c r="V389" s="11" t="str">
        <f t="shared" si="1136"/>
        <v>ATK</v>
      </c>
      <c r="W389" s="10">
        <f t="shared" si="838"/>
        <v>1735740</v>
      </c>
      <c r="X389" s="11"/>
      <c r="Y389" s="10">
        <f t="shared" si="864"/>
        <v>5785800</v>
      </c>
      <c r="Z389" s="10">
        <f t="shared" si="865"/>
        <v>1735740</v>
      </c>
      <c r="AA389" s="10">
        <f t="shared" si="866"/>
        <v>1735740</v>
      </c>
      <c r="AB389" s="10">
        <f t="shared" si="867"/>
        <v>578580</v>
      </c>
      <c r="AC389" s="10">
        <f t="shared" si="868"/>
        <v>578580</v>
      </c>
      <c r="AE389" s="10">
        <f t="shared" si="916"/>
        <v>26800</v>
      </c>
      <c r="AF389" s="10">
        <f t="shared" si="855"/>
        <v>8040</v>
      </c>
      <c r="AG389" s="10">
        <f t="shared" si="856"/>
        <v>8040</v>
      </c>
      <c r="AH389" s="10">
        <f t="shared" si="857"/>
        <v>2680</v>
      </c>
      <c r="AI389" s="10">
        <f t="shared" si="858"/>
        <v>2680</v>
      </c>
    </row>
    <row r="390" spans="2:35" ht="15.75">
      <c r="B390" s="4">
        <f t="shared" si="828"/>
        <v>103906</v>
      </c>
      <c r="C390" s="4">
        <f t="shared" si="1046"/>
        <v>1</v>
      </c>
      <c r="D390" s="4">
        <f t="shared" si="846"/>
        <v>39</v>
      </c>
      <c r="E390" s="4">
        <f t="shared" si="847"/>
        <v>6</v>
      </c>
      <c r="F390" s="10" t="str">
        <f t="shared" si="839"/>
        <v>200015:192</v>
      </c>
      <c r="H390" s="11" t="str">
        <f t="shared" si="848"/>
        <v>{"PEOPLE":{"HP":5812600},"GOD":{"MAG":1743780},"DEMON":{"DEF":581260},"IMMORTAL":{"MDEF":581260},"GHOST":{"ATK":1743780}}</v>
      </c>
      <c r="I390" s="11"/>
      <c r="J390" s="4">
        <v>387</v>
      </c>
      <c r="K390" s="10">
        <f t="shared" ref="K390:L390" si="1147">K389</f>
        <v>200015</v>
      </c>
      <c r="L390" s="10">
        <f t="shared" si="1147"/>
        <v>192</v>
      </c>
      <c r="M390" s="11"/>
      <c r="N390" s="11" t="str">
        <f t="shared" ref="N390" si="1148">N389</f>
        <v>HP</v>
      </c>
      <c r="O390" s="10">
        <f t="shared" si="831"/>
        <v>5812600</v>
      </c>
      <c r="P390" s="11" t="str">
        <f t="shared" ref="P390" si="1149">P389</f>
        <v>MAG</v>
      </c>
      <c r="Q390" s="10">
        <f t="shared" si="833"/>
        <v>1743780</v>
      </c>
      <c r="R390" s="11" t="str">
        <f t="shared" ref="R390" si="1150">R389</f>
        <v>DEF</v>
      </c>
      <c r="S390" s="10">
        <f t="shared" si="835"/>
        <v>581260</v>
      </c>
      <c r="T390" s="11" t="str">
        <f t="shared" ref="T390" si="1151">T389</f>
        <v>MDEF</v>
      </c>
      <c r="U390" s="10">
        <f t="shared" si="837"/>
        <v>581260</v>
      </c>
      <c r="V390" s="11" t="str">
        <f t="shared" si="1136"/>
        <v>ATK</v>
      </c>
      <c r="W390" s="10">
        <f t="shared" si="838"/>
        <v>1743780</v>
      </c>
      <c r="X390" s="11"/>
      <c r="Y390" s="10">
        <f t="shared" si="864"/>
        <v>5812600</v>
      </c>
      <c r="Z390" s="10">
        <f t="shared" si="865"/>
        <v>1743780</v>
      </c>
      <c r="AA390" s="10">
        <f t="shared" si="866"/>
        <v>1743780</v>
      </c>
      <c r="AB390" s="10">
        <f t="shared" si="867"/>
        <v>581260</v>
      </c>
      <c r="AC390" s="10">
        <f t="shared" si="868"/>
        <v>581260</v>
      </c>
      <c r="AE390" s="10">
        <f t="shared" si="916"/>
        <v>26800</v>
      </c>
      <c r="AF390" s="10">
        <f t="shared" si="855"/>
        <v>8040</v>
      </c>
      <c r="AG390" s="10">
        <f t="shared" si="856"/>
        <v>8040</v>
      </c>
      <c r="AH390" s="10">
        <f t="shared" si="857"/>
        <v>2680</v>
      </c>
      <c r="AI390" s="10">
        <f t="shared" si="858"/>
        <v>2680</v>
      </c>
    </row>
    <row r="391" spans="2:35" ht="15.75">
      <c r="B391" s="4">
        <f t="shared" si="828"/>
        <v>103907</v>
      </c>
      <c r="C391" s="4">
        <f t="shared" si="1046"/>
        <v>1</v>
      </c>
      <c r="D391" s="4">
        <f t="shared" si="846"/>
        <v>39</v>
      </c>
      <c r="E391" s="4">
        <f t="shared" si="847"/>
        <v>7</v>
      </c>
      <c r="F391" s="10" t="str">
        <f t="shared" si="839"/>
        <v>200015:192</v>
      </c>
      <c r="H391" s="11" t="str">
        <f t="shared" si="848"/>
        <v>{"PEOPLE":{"HP":5839400},"GOD":{"MAG":1751820},"DEMON":{"DEF":583940},"IMMORTAL":{"MDEF":583940},"GHOST":{"ATK":1751820}}</v>
      </c>
      <c r="I391" s="11"/>
      <c r="J391" s="4">
        <v>388</v>
      </c>
      <c r="K391" s="10">
        <f t="shared" ref="K391:L391" si="1152">K390</f>
        <v>200015</v>
      </c>
      <c r="L391" s="10">
        <f t="shared" si="1152"/>
        <v>192</v>
      </c>
      <c r="M391" s="11"/>
      <c r="N391" s="11" t="str">
        <f t="shared" ref="N391" si="1153">N390</f>
        <v>HP</v>
      </c>
      <c r="O391" s="10">
        <f t="shared" si="831"/>
        <v>5839400</v>
      </c>
      <c r="P391" s="11" t="str">
        <f t="shared" ref="P391" si="1154">P390</f>
        <v>MAG</v>
      </c>
      <c r="Q391" s="10">
        <f t="shared" si="833"/>
        <v>1751820</v>
      </c>
      <c r="R391" s="11" t="str">
        <f t="shared" ref="R391" si="1155">R390</f>
        <v>DEF</v>
      </c>
      <c r="S391" s="10">
        <f t="shared" si="835"/>
        <v>583940</v>
      </c>
      <c r="T391" s="11" t="str">
        <f t="shared" ref="T391" si="1156">T390</f>
        <v>MDEF</v>
      </c>
      <c r="U391" s="10">
        <f t="shared" si="837"/>
        <v>583940</v>
      </c>
      <c r="V391" s="11" t="str">
        <f t="shared" si="1136"/>
        <v>ATK</v>
      </c>
      <c r="W391" s="10">
        <f t="shared" si="838"/>
        <v>1751820</v>
      </c>
      <c r="X391" s="11"/>
      <c r="Y391" s="10">
        <f t="shared" si="864"/>
        <v>5839400</v>
      </c>
      <c r="Z391" s="10">
        <f t="shared" si="865"/>
        <v>1751820</v>
      </c>
      <c r="AA391" s="10">
        <f t="shared" si="866"/>
        <v>1751820</v>
      </c>
      <c r="AB391" s="10">
        <f t="shared" si="867"/>
        <v>583940</v>
      </c>
      <c r="AC391" s="10">
        <f t="shared" si="868"/>
        <v>583940</v>
      </c>
      <c r="AE391" s="10">
        <f t="shared" si="916"/>
        <v>26800</v>
      </c>
      <c r="AF391" s="10">
        <f t="shared" si="855"/>
        <v>8040</v>
      </c>
      <c r="AG391" s="10">
        <f t="shared" si="856"/>
        <v>8040</v>
      </c>
      <c r="AH391" s="10">
        <f t="shared" si="857"/>
        <v>2680</v>
      </c>
      <c r="AI391" s="10">
        <f t="shared" si="858"/>
        <v>2680</v>
      </c>
    </row>
    <row r="392" spans="2:35" ht="15.75">
      <c r="B392" s="4">
        <f t="shared" si="828"/>
        <v>103908</v>
      </c>
      <c r="C392" s="4">
        <f t="shared" si="1046"/>
        <v>1</v>
      </c>
      <c r="D392" s="4">
        <f t="shared" si="846"/>
        <v>39</v>
      </c>
      <c r="E392" s="4">
        <f t="shared" si="847"/>
        <v>8</v>
      </c>
      <c r="F392" s="10" t="str">
        <f t="shared" si="839"/>
        <v>200015:192</v>
      </c>
      <c r="H392" s="11" t="str">
        <f t="shared" si="848"/>
        <v>{"PEOPLE":{"HP":5866200},"GOD":{"MAG":1759860},"DEMON":{"DEF":586620},"IMMORTAL":{"MDEF":586620},"GHOST":{"ATK":1759860}}</v>
      </c>
      <c r="I392" s="11"/>
      <c r="J392" s="4">
        <v>389</v>
      </c>
      <c r="K392" s="10">
        <f t="shared" ref="K392:L392" si="1157">K391</f>
        <v>200015</v>
      </c>
      <c r="L392" s="10">
        <f t="shared" si="1157"/>
        <v>192</v>
      </c>
      <c r="M392" s="11"/>
      <c r="N392" s="11" t="str">
        <f t="shared" ref="N392" si="1158">N391</f>
        <v>HP</v>
      </c>
      <c r="O392" s="10">
        <f t="shared" si="831"/>
        <v>5866200</v>
      </c>
      <c r="P392" s="11" t="str">
        <f t="shared" ref="P392" si="1159">P391</f>
        <v>MAG</v>
      </c>
      <c r="Q392" s="10">
        <f t="shared" si="833"/>
        <v>1759860</v>
      </c>
      <c r="R392" s="11" t="str">
        <f t="shared" ref="R392" si="1160">R391</f>
        <v>DEF</v>
      </c>
      <c r="S392" s="10">
        <f t="shared" si="835"/>
        <v>586620</v>
      </c>
      <c r="T392" s="11" t="str">
        <f t="shared" ref="T392" si="1161">T391</f>
        <v>MDEF</v>
      </c>
      <c r="U392" s="10">
        <f t="shared" si="837"/>
        <v>586620</v>
      </c>
      <c r="V392" s="11" t="str">
        <f t="shared" si="1136"/>
        <v>ATK</v>
      </c>
      <c r="W392" s="10">
        <f t="shared" si="838"/>
        <v>1759860</v>
      </c>
      <c r="X392" s="11"/>
      <c r="Y392" s="10">
        <f t="shared" si="864"/>
        <v>5866200</v>
      </c>
      <c r="Z392" s="10">
        <f t="shared" si="865"/>
        <v>1759860</v>
      </c>
      <c r="AA392" s="10">
        <f t="shared" si="866"/>
        <v>1759860</v>
      </c>
      <c r="AB392" s="10">
        <f t="shared" si="867"/>
        <v>586620</v>
      </c>
      <c r="AC392" s="10">
        <f t="shared" si="868"/>
        <v>586620</v>
      </c>
      <c r="AE392" s="10">
        <f t="shared" si="916"/>
        <v>26800</v>
      </c>
      <c r="AF392" s="10">
        <f t="shared" si="855"/>
        <v>8040</v>
      </c>
      <c r="AG392" s="10">
        <f t="shared" si="856"/>
        <v>8040</v>
      </c>
      <c r="AH392" s="10">
        <f t="shared" si="857"/>
        <v>2680</v>
      </c>
      <c r="AI392" s="10">
        <f t="shared" si="858"/>
        <v>2680</v>
      </c>
    </row>
    <row r="393" spans="2:35" ht="15.75">
      <c r="B393" s="4">
        <f t="shared" si="828"/>
        <v>103909</v>
      </c>
      <c r="C393" s="4">
        <f t="shared" si="1046"/>
        <v>1</v>
      </c>
      <c r="D393" s="4">
        <f t="shared" si="846"/>
        <v>39</v>
      </c>
      <c r="E393" s="4">
        <f t="shared" si="847"/>
        <v>9</v>
      </c>
      <c r="F393" s="10" t="str">
        <f t="shared" si="839"/>
        <v>200015:192</v>
      </c>
      <c r="H393" s="11" t="str">
        <f t="shared" si="848"/>
        <v>{"PEOPLE":{"HP":5893000},"GOD":{"MAG":1767900},"DEMON":{"DEF":589300},"IMMORTAL":{"MDEF":589300},"GHOST":{"ATK":1767900}}</v>
      </c>
      <c r="I393" s="11"/>
      <c r="J393" s="4">
        <v>390</v>
      </c>
      <c r="K393" s="10">
        <f t="shared" ref="K393:L393" si="1162">K392</f>
        <v>200015</v>
      </c>
      <c r="L393" s="10">
        <f t="shared" si="1162"/>
        <v>192</v>
      </c>
      <c r="M393" s="11"/>
      <c r="N393" s="11" t="str">
        <f t="shared" ref="N393" si="1163">N392</f>
        <v>HP</v>
      </c>
      <c r="O393" s="10">
        <f t="shared" si="831"/>
        <v>5893000</v>
      </c>
      <c r="P393" s="11" t="str">
        <f t="shared" ref="P393" si="1164">P392</f>
        <v>MAG</v>
      </c>
      <c r="Q393" s="10">
        <f t="shared" si="833"/>
        <v>1767900</v>
      </c>
      <c r="R393" s="11" t="str">
        <f t="shared" ref="R393" si="1165">R392</f>
        <v>DEF</v>
      </c>
      <c r="S393" s="10">
        <f t="shared" si="835"/>
        <v>589300</v>
      </c>
      <c r="T393" s="11" t="str">
        <f t="shared" ref="T393" si="1166">T392</f>
        <v>MDEF</v>
      </c>
      <c r="U393" s="10">
        <f t="shared" si="837"/>
        <v>589300</v>
      </c>
      <c r="V393" s="11" t="str">
        <f t="shared" si="1136"/>
        <v>ATK</v>
      </c>
      <c r="W393" s="10">
        <f t="shared" si="838"/>
        <v>1767900</v>
      </c>
      <c r="X393" s="11"/>
      <c r="Y393" s="10">
        <f t="shared" si="864"/>
        <v>5893000</v>
      </c>
      <c r="Z393" s="10">
        <f t="shared" si="865"/>
        <v>1767900</v>
      </c>
      <c r="AA393" s="10">
        <f t="shared" si="866"/>
        <v>1767900</v>
      </c>
      <c r="AB393" s="10">
        <f t="shared" si="867"/>
        <v>589300</v>
      </c>
      <c r="AC393" s="10">
        <f t="shared" si="868"/>
        <v>589300</v>
      </c>
      <c r="AE393" s="10">
        <f t="shared" si="916"/>
        <v>26800</v>
      </c>
      <c r="AF393" s="10">
        <f t="shared" si="855"/>
        <v>8040</v>
      </c>
      <c r="AG393" s="10">
        <f t="shared" si="856"/>
        <v>8040</v>
      </c>
      <c r="AH393" s="10">
        <f t="shared" si="857"/>
        <v>2680</v>
      </c>
      <c r="AI393" s="10">
        <f t="shared" si="858"/>
        <v>2680</v>
      </c>
    </row>
    <row r="394" spans="2:35" ht="15.75">
      <c r="B394" s="4">
        <f t="shared" si="828"/>
        <v>104000</v>
      </c>
      <c r="C394" s="4">
        <f t="shared" si="1046"/>
        <v>1</v>
      </c>
      <c r="D394" s="4">
        <f t="shared" si="846"/>
        <v>40</v>
      </c>
      <c r="E394" s="4">
        <f t="shared" si="847"/>
        <v>0</v>
      </c>
      <c r="F394" s="10" t="str">
        <f t="shared" si="839"/>
        <v>200015:576</v>
      </c>
      <c r="H394" s="11" t="str">
        <f t="shared" si="848"/>
        <v>{"PEOPLE":{"HP":5919800},"GOD":{"MAG":1775940},"DEMON":{"DEF":591980},"IMMORTAL":{"MDEF":591980},"GHOST":{"ATK":1775940}}</v>
      </c>
      <c r="I394" s="11"/>
      <c r="J394" s="4">
        <v>391</v>
      </c>
      <c r="K394" s="10">
        <f t="shared" ref="K394" si="1167">K393</f>
        <v>200015</v>
      </c>
      <c r="L394" s="10">
        <f t="shared" ref="L394" si="1168">ROUND(L393*3,)</f>
        <v>576</v>
      </c>
      <c r="M394" s="11"/>
      <c r="N394" s="11" t="str">
        <f t="shared" ref="N394" si="1169">N393</f>
        <v>HP</v>
      </c>
      <c r="O394" s="10">
        <f t="shared" si="831"/>
        <v>5919800</v>
      </c>
      <c r="P394" s="11" t="str">
        <f t="shared" ref="P394" si="1170">P393</f>
        <v>MAG</v>
      </c>
      <c r="Q394" s="10">
        <f t="shared" si="833"/>
        <v>1775940</v>
      </c>
      <c r="R394" s="11" t="str">
        <f t="shared" ref="R394" si="1171">R393</f>
        <v>DEF</v>
      </c>
      <c r="S394" s="10">
        <f t="shared" si="835"/>
        <v>591980</v>
      </c>
      <c r="T394" s="11" t="str">
        <f t="shared" ref="T394" si="1172">T393</f>
        <v>MDEF</v>
      </c>
      <c r="U394" s="10">
        <f t="shared" si="837"/>
        <v>591980</v>
      </c>
      <c r="V394" s="11" t="str">
        <f t="shared" si="1136"/>
        <v>ATK</v>
      </c>
      <c r="W394" s="10">
        <f t="shared" si="838"/>
        <v>1775940</v>
      </c>
      <c r="X394" s="11"/>
      <c r="Y394" s="10">
        <f t="shared" si="864"/>
        <v>5919800</v>
      </c>
      <c r="Z394" s="10">
        <f t="shared" si="865"/>
        <v>1775940</v>
      </c>
      <c r="AA394" s="10">
        <f t="shared" si="866"/>
        <v>1775940</v>
      </c>
      <c r="AB394" s="10">
        <f t="shared" si="867"/>
        <v>591980</v>
      </c>
      <c r="AC394" s="10">
        <f t="shared" si="868"/>
        <v>591980</v>
      </c>
      <c r="AE394" s="10">
        <f t="shared" si="916"/>
        <v>26800</v>
      </c>
      <c r="AF394" s="10">
        <f t="shared" si="855"/>
        <v>8040</v>
      </c>
      <c r="AG394" s="10">
        <f t="shared" si="856"/>
        <v>8040</v>
      </c>
      <c r="AH394" s="10">
        <f t="shared" si="857"/>
        <v>2680</v>
      </c>
      <c r="AI394" s="10">
        <f t="shared" si="858"/>
        <v>2680</v>
      </c>
    </row>
    <row r="395" spans="2:35" ht="15.75">
      <c r="B395" s="4">
        <f t="shared" si="828"/>
        <v>104001</v>
      </c>
      <c r="C395" s="4">
        <f t="shared" si="1046"/>
        <v>1</v>
      </c>
      <c r="D395" s="4">
        <f t="shared" si="846"/>
        <v>40</v>
      </c>
      <c r="E395" s="4">
        <f t="shared" si="847"/>
        <v>1</v>
      </c>
      <c r="F395" s="10" t="str">
        <f t="shared" si="839"/>
        <v>200015:202</v>
      </c>
      <c r="H395" s="11" t="str">
        <f t="shared" si="848"/>
        <v>{"PEOPLE":{"HP":5946600},"GOD":{"MAG":1783980},"DEMON":{"DEF":594660},"IMMORTAL":{"MDEF":594660},"GHOST":{"ATK":1783980}}</v>
      </c>
      <c r="I395" s="11"/>
      <c r="J395" s="4">
        <v>392</v>
      </c>
      <c r="K395" s="10">
        <f t="shared" ref="K395" si="1173">K394</f>
        <v>200015</v>
      </c>
      <c r="L395" s="10">
        <f t="shared" ref="L395" si="1174">ROUND(D394*D394/8,)+2</f>
        <v>202</v>
      </c>
      <c r="M395" s="11"/>
      <c r="N395" s="11" t="str">
        <f t="shared" ref="N395" si="1175">N394</f>
        <v>HP</v>
      </c>
      <c r="O395" s="10">
        <f t="shared" si="831"/>
        <v>5946600</v>
      </c>
      <c r="P395" s="11" t="str">
        <f t="shared" ref="P395" si="1176">P394</f>
        <v>MAG</v>
      </c>
      <c r="Q395" s="10">
        <f t="shared" si="833"/>
        <v>1783980</v>
      </c>
      <c r="R395" s="11" t="str">
        <f t="shared" ref="R395" si="1177">R394</f>
        <v>DEF</v>
      </c>
      <c r="S395" s="10">
        <f t="shared" si="835"/>
        <v>594660</v>
      </c>
      <c r="T395" s="11" t="str">
        <f t="shared" ref="T395" si="1178">T394</f>
        <v>MDEF</v>
      </c>
      <c r="U395" s="10">
        <f t="shared" si="837"/>
        <v>594660</v>
      </c>
      <c r="V395" s="11" t="str">
        <f t="shared" si="1136"/>
        <v>ATK</v>
      </c>
      <c r="W395" s="10">
        <f t="shared" si="838"/>
        <v>1783980</v>
      </c>
      <c r="X395" s="11"/>
      <c r="Y395" s="10">
        <f t="shared" si="864"/>
        <v>5946600</v>
      </c>
      <c r="Z395" s="10">
        <f t="shared" si="865"/>
        <v>1783980</v>
      </c>
      <c r="AA395" s="10">
        <f t="shared" si="866"/>
        <v>1783980</v>
      </c>
      <c r="AB395" s="10">
        <f t="shared" si="867"/>
        <v>594660</v>
      </c>
      <c r="AC395" s="10">
        <f t="shared" si="868"/>
        <v>594660</v>
      </c>
      <c r="AE395" s="10">
        <f t="shared" si="916"/>
        <v>26800</v>
      </c>
      <c r="AF395" s="10">
        <f t="shared" si="855"/>
        <v>8040</v>
      </c>
      <c r="AG395" s="10">
        <f t="shared" si="856"/>
        <v>8040</v>
      </c>
      <c r="AH395" s="10">
        <f t="shared" si="857"/>
        <v>2680</v>
      </c>
      <c r="AI395" s="10">
        <f t="shared" si="858"/>
        <v>2680</v>
      </c>
    </row>
    <row r="396" spans="2:35" ht="15.75">
      <c r="B396" s="4">
        <f t="shared" si="828"/>
        <v>104002</v>
      </c>
      <c r="C396" s="4">
        <f t="shared" si="1046"/>
        <v>1</v>
      </c>
      <c r="D396" s="4">
        <f t="shared" si="846"/>
        <v>40</v>
      </c>
      <c r="E396" s="4">
        <f t="shared" si="847"/>
        <v>2</v>
      </c>
      <c r="F396" s="10" t="str">
        <f t="shared" si="839"/>
        <v>200015:202</v>
      </c>
      <c r="H396" s="11" t="str">
        <f t="shared" si="848"/>
        <v>{"PEOPLE":{"HP":5973400},"GOD":{"MAG":1792020},"DEMON":{"DEF":597340},"IMMORTAL":{"MDEF":597340},"GHOST":{"ATK":1792020}}</v>
      </c>
      <c r="I396" s="11"/>
      <c r="J396" s="4">
        <v>393</v>
      </c>
      <c r="K396" s="10">
        <f t="shared" ref="K396:L396" si="1179">K395</f>
        <v>200015</v>
      </c>
      <c r="L396" s="10">
        <f t="shared" si="1179"/>
        <v>202</v>
      </c>
      <c r="M396" s="11"/>
      <c r="N396" s="11" t="str">
        <f t="shared" ref="N396" si="1180">N395</f>
        <v>HP</v>
      </c>
      <c r="O396" s="10">
        <f t="shared" si="831"/>
        <v>5973400</v>
      </c>
      <c r="P396" s="11" t="str">
        <f t="shared" ref="P396" si="1181">P395</f>
        <v>MAG</v>
      </c>
      <c r="Q396" s="10">
        <f t="shared" si="833"/>
        <v>1792020</v>
      </c>
      <c r="R396" s="11" t="str">
        <f t="shared" ref="R396" si="1182">R395</f>
        <v>DEF</v>
      </c>
      <c r="S396" s="10">
        <f t="shared" si="835"/>
        <v>597340</v>
      </c>
      <c r="T396" s="11" t="str">
        <f t="shared" ref="T396" si="1183">T395</f>
        <v>MDEF</v>
      </c>
      <c r="U396" s="10">
        <f t="shared" si="837"/>
        <v>597340</v>
      </c>
      <c r="V396" s="11" t="str">
        <f t="shared" si="1136"/>
        <v>ATK</v>
      </c>
      <c r="W396" s="10">
        <f t="shared" si="838"/>
        <v>1792020</v>
      </c>
      <c r="X396" s="11"/>
      <c r="Y396" s="10">
        <f t="shared" si="864"/>
        <v>5973400</v>
      </c>
      <c r="Z396" s="10">
        <f t="shared" si="865"/>
        <v>1792020</v>
      </c>
      <c r="AA396" s="10">
        <f t="shared" si="866"/>
        <v>1792020</v>
      </c>
      <c r="AB396" s="10">
        <f t="shared" si="867"/>
        <v>597340</v>
      </c>
      <c r="AC396" s="10">
        <f t="shared" si="868"/>
        <v>597340</v>
      </c>
      <c r="AE396" s="10">
        <f t="shared" si="916"/>
        <v>26800</v>
      </c>
      <c r="AF396" s="10">
        <f t="shared" si="855"/>
        <v>8040</v>
      </c>
      <c r="AG396" s="10">
        <f t="shared" si="856"/>
        <v>8040</v>
      </c>
      <c r="AH396" s="10">
        <f t="shared" si="857"/>
        <v>2680</v>
      </c>
      <c r="AI396" s="10">
        <f t="shared" si="858"/>
        <v>2680</v>
      </c>
    </row>
    <row r="397" spans="2:35" ht="15.75">
      <c r="B397" s="4">
        <f t="shared" ref="B397:B403" si="1184">C397*100000+D397*100+E397</f>
        <v>104003</v>
      </c>
      <c r="C397" s="4">
        <f t="shared" si="1046"/>
        <v>1</v>
      </c>
      <c r="D397" s="4">
        <f t="shared" si="846"/>
        <v>40</v>
      </c>
      <c r="E397" s="4">
        <f t="shared" si="847"/>
        <v>3</v>
      </c>
      <c r="F397" s="10" t="str">
        <f t="shared" si="839"/>
        <v>200015:202</v>
      </c>
      <c r="H397" s="11" t="str">
        <f t="shared" si="848"/>
        <v>{"PEOPLE":{"HP":6000200},"GOD":{"MAG":1800060},"DEMON":{"DEF":600020},"IMMORTAL":{"MDEF":600020},"GHOST":{"ATK":1800060}}</v>
      </c>
      <c r="I397" s="11"/>
      <c r="J397" s="4">
        <v>394</v>
      </c>
      <c r="K397" s="10">
        <f t="shared" ref="K397:L397" si="1185">K396</f>
        <v>200015</v>
      </c>
      <c r="L397" s="10">
        <f t="shared" si="1185"/>
        <v>202</v>
      </c>
      <c r="M397" s="11"/>
      <c r="N397" s="11" t="str">
        <f t="shared" ref="N397" si="1186">N396</f>
        <v>HP</v>
      </c>
      <c r="O397" s="10">
        <f t="shared" ref="O397:O403" si="1187">IF(N397=Y$2,Y397,IF(N397=Z$2,Z397,IF(N397=AA$2,AA397,IF(N397=AB$2,AB397,IF(N397=AC$2,AC397,)))))</f>
        <v>6000200</v>
      </c>
      <c r="P397" s="11" t="str">
        <f t="shared" ref="P397" si="1188">P396</f>
        <v>MAG</v>
      </c>
      <c r="Q397" s="10">
        <f t="shared" ref="Q397:Q403" si="1189">IF(P397=Y$2,Y397,IF(P397=Z$2,Z397,IF(P397=AA$2,AA397,IF(P397=AB$2,AB397,IF(P397=AC$2,AC397,)))))</f>
        <v>1800060</v>
      </c>
      <c r="R397" s="11" t="str">
        <f t="shared" ref="R397" si="1190">R396</f>
        <v>DEF</v>
      </c>
      <c r="S397" s="10">
        <f t="shared" ref="S397:S403" si="1191">IF(R397=Y$2,Y397,IF(R397=Z$2,Z397,IF(R397=AA$2,AA397,IF(R397=AB$2,AB397,IF(R397=AC$2,AC397,)))))</f>
        <v>600020</v>
      </c>
      <c r="T397" s="11" t="str">
        <f t="shared" ref="T397" si="1192">T396</f>
        <v>MDEF</v>
      </c>
      <c r="U397" s="10">
        <f t="shared" ref="U397:U403" si="1193">IF(T397=Y$2,Y397,IF(T397=Z$2,Z397,IF(T397=AA$2,AA397,IF(T397=AB$2,AB397,IF(T397=AC$2,AC397,)))))</f>
        <v>600020</v>
      </c>
      <c r="V397" s="11" t="str">
        <f t="shared" si="1136"/>
        <v>ATK</v>
      </c>
      <c r="W397" s="10">
        <f t="shared" ref="W397:W403" si="1194">IF(V397=Y$2,Y397,IF(V397=Z$2,Z397,IF(V397=AA$2,AA397,IF(V397=AB$2,AB397,IF(V397=AC$2,AC397,)))))</f>
        <v>1800060</v>
      </c>
      <c r="X397" s="11"/>
      <c r="Y397" s="10">
        <f t="shared" si="864"/>
        <v>6000200</v>
      </c>
      <c r="Z397" s="10">
        <f t="shared" si="865"/>
        <v>1800060</v>
      </c>
      <c r="AA397" s="10">
        <f t="shared" si="866"/>
        <v>1800060</v>
      </c>
      <c r="AB397" s="10">
        <f t="shared" si="867"/>
        <v>600020</v>
      </c>
      <c r="AC397" s="10">
        <f t="shared" si="868"/>
        <v>600020</v>
      </c>
      <c r="AE397" s="10">
        <f t="shared" si="916"/>
        <v>26800</v>
      </c>
      <c r="AF397" s="10">
        <f t="shared" si="855"/>
        <v>8040</v>
      </c>
      <c r="AG397" s="10">
        <f t="shared" si="856"/>
        <v>8040</v>
      </c>
      <c r="AH397" s="10">
        <f t="shared" si="857"/>
        <v>2680</v>
      </c>
      <c r="AI397" s="10">
        <f t="shared" si="858"/>
        <v>2680</v>
      </c>
    </row>
    <row r="398" spans="2:35" ht="15.75">
      <c r="B398" s="4">
        <f t="shared" si="1184"/>
        <v>104004</v>
      </c>
      <c r="C398" s="4">
        <f t="shared" si="1046"/>
        <v>1</v>
      </c>
      <c r="D398" s="4">
        <f t="shared" si="846"/>
        <v>40</v>
      </c>
      <c r="E398" s="4">
        <f t="shared" si="847"/>
        <v>4</v>
      </c>
      <c r="F398" s="10" t="str">
        <f t="shared" ref="F398:F403" si="1195">K398&amp;":"&amp;L398</f>
        <v>200015:202</v>
      </c>
      <c r="H398" s="11" t="str">
        <f t="shared" si="848"/>
        <v>{"PEOPLE":{"HP":6027000},"GOD":{"MAG":1808100},"DEMON":{"DEF":602700},"IMMORTAL":{"MDEF":602700},"GHOST":{"ATK":1808100}}</v>
      </c>
      <c r="I398" s="11"/>
      <c r="J398" s="4">
        <v>395</v>
      </c>
      <c r="K398" s="10">
        <f t="shared" ref="K398:L398" si="1196">K397</f>
        <v>200015</v>
      </c>
      <c r="L398" s="10">
        <f t="shared" si="1196"/>
        <v>202</v>
      </c>
      <c r="M398" s="11"/>
      <c r="N398" s="11" t="str">
        <f t="shared" ref="N398" si="1197">N397</f>
        <v>HP</v>
      </c>
      <c r="O398" s="10">
        <f t="shared" si="1187"/>
        <v>6027000</v>
      </c>
      <c r="P398" s="11" t="str">
        <f t="shared" ref="P398" si="1198">P397</f>
        <v>MAG</v>
      </c>
      <c r="Q398" s="10">
        <f t="shared" si="1189"/>
        <v>1808100</v>
      </c>
      <c r="R398" s="11" t="str">
        <f t="shared" ref="R398" si="1199">R397</f>
        <v>DEF</v>
      </c>
      <c r="S398" s="10">
        <f t="shared" si="1191"/>
        <v>602700</v>
      </c>
      <c r="T398" s="11" t="str">
        <f t="shared" ref="T398" si="1200">T397</f>
        <v>MDEF</v>
      </c>
      <c r="U398" s="10">
        <f t="shared" si="1193"/>
        <v>602700</v>
      </c>
      <c r="V398" s="11" t="str">
        <f t="shared" si="1136"/>
        <v>ATK</v>
      </c>
      <c r="W398" s="10">
        <f t="shared" si="1194"/>
        <v>1808100</v>
      </c>
      <c r="X398" s="11"/>
      <c r="Y398" s="10">
        <f t="shared" si="864"/>
        <v>6027000</v>
      </c>
      <c r="Z398" s="10">
        <f t="shared" si="865"/>
        <v>1808100</v>
      </c>
      <c r="AA398" s="10">
        <f t="shared" si="866"/>
        <v>1808100</v>
      </c>
      <c r="AB398" s="10">
        <f t="shared" si="867"/>
        <v>602700</v>
      </c>
      <c r="AC398" s="10">
        <f t="shared" si="868"/>
        <v>602700</v>
      </c>
      <c r="AE398" s="10">
        <f t="shared" si="916"/>
        <v>26800</v>
      </c>
      <c r="AF398" s="10">
        <f t="shared" si="855"/>
        <v>8040</v>
      </c>
      <c r="AG398" s="10">
        <f t="shared" si="856"/>
        <v>8040</v>
      </c>
      <c r="AH398" s="10">
        <f t="shared" si="857"/>
        <v>2680</v>
      </c>
      <c r="AI398" s="10">
        <f t="shared" si="858"/>
        <v>2680</v>
      </c>
    </row>
    <row r="399" spans="2:35" ht="15.75">
      <c r="B399" s="4">
        <f t="shared" si="1184"/>
        <v>104005</v>
      </c>
      <c r="C399" s="4">
        <f t="shared" si="1046"/>
        <v>1</v>
      </c>
      <c r="D399" s="4">
        <f t="shared" ref="D399:D403" si="1201">D389+1</f>
        <v>40</v>
      </c>
      <c r="E399" s="4">
        <f t="shared" ref="E399:E403" si="1202">E389</f>
        <v>5</v>
      </c>
      <c r="F399" s="10" t="str">
        <f t="shared" si="1195"/>
        <v>200015:202</v>
      </c>
      <c r="H399" s="11" t="str">
        <f t="shared" ref="H399:H403" si="1203">"{"&amp;""""&amp;N$2&amp;""":{"""&amp;N399&amp;""":"&amp;O399&amp;"},"&amp;""""&amp;P$2&amp;""":{"""&amp;P399&amp;""":"&amp;Q399&amp;"},"&amp;""""&amp;R$2&amp;""":{"""&amp;R399&amp;""":"&amp;S399&amp;"},"&amp;""""&amp;T$2&amp;""":{"""&amp;T399&amp;""":"&amp;U399&amp;"},"&amp;""""&amp;V$2&amp;""":{"""&amp;V399&amp;""":"&amp;W399&amp;"}"&amp;"}"</f>
        <v>{"PEOPLE":{"HP":6053800},"GOD":{"MAG":1816140},"DEMON":{"DEF":605380},"IMMORTAL":{"MDEF":605380},"GHOST":{"ATK":1816140}}</v>
      </c>
      <c r="I399" s="11"/>
      <c r="J399" s="4">
        <v>396</v>
      </c>
      <c r="K399" s="10">
        <f t="shared" ref="K399:L399" si="1204">K398</f>
        <v>200015</v>
      </c>
      <c r="L399" s="10">
        <f t="shared" si="1204"/>
        <v>202</v>
      </c>
      <c r="M399" s="11"/>
      <c r="N399" s="11" t="str">
        <f t="shared" ref="N399" si="1205">N398</f>
        <v>HP</v>
      </c>
      <c r="O399" s="10">
        <f t="shared" si="1187"/>
        <v>6053800</v>
      </c>
      <c r="P399" s="11" t="str">
        <f t="shared" ref="P399" si="1206">P398</f>
        <v>MAG</v>
      </c>
      <c r="Q399" s="10">
        <f t="shared" si="1189"/>
        <v>1816140</v>
      </c>
      <c r="R399" s="11" t="str">
        <f t="shared" ref="R399" si="1207">R398</f>
        <v>DEF</v>
      </c>
      <c r="S399" s="10">
        <f t="shared" si="1191"/>
        <v>605380</v>
      </c>
      <c r="T399" s="11" t="str">
        <f t="shared" ref="T399" si="1208">T398</f>
        <v>MDEF</v>
      </c>
      <c r="U399" s="10">
        <f t="shared" si="1193"/>
        <v>605380</v>
      </c>
      <c r="V399" s="11" t="str">
        <f t="shared" si="1136"/>
        <v>ATK</v>
      </c>
      <c r="W399" s="10">
        <f t="shared" si="1194"/>
        <v>1816140</v>
      </c>
      <c r="X399" s="11"/>
      <c r="Y399" s="10">
        <f t="shared" si="864"/>
        <v>6053800</v>
      </c>
      <c r="Z399" s="10">
        <f t="shared" si="865"/>
        <v>1816140</v>
      </c>
      <c r="AA399" s="10">
        <f t="shared" si="866"/>
        <v>1816140</v>
      </c>
      <c r="AB399" s="10">
        <f t="shared" si="867"/>
        <v>605380</v>
      </c>
      <c r="AC399" s="10">
        <f t="shared" si="868"/>
        <v>605380</v>
      </c>
      <c r="AE399" s="10">
        <f t="shared" si="916"/>
        <v>26800</v>
      </c>
      <c r="AF399" s="10">
        <f t="shared" ref="AF399:AF403" si="1209">AE399/10*3</f>
        <v>8040</v>
      </c>
      <c r="AG399" s="10">
        <f t="shared" ref="AG399:AG403" si="1210">AE399/10*3</f>
        <v>8040</v>
      </c>
      <c r="AH399" s="10">
        <f t="shared" ref="AH399:AH403" si="1211">AE399/10</f>
        <v>2680</v>
      </c>
      <c r="AI399" s="10">
        <f t="shared" ref="AI399:AI403" si="1212">AE399/10</f>
        <v>2680</v>
      </c>
    </row>
    <row r="400" spans="2:35" ht="15.75">
      <c r="B400" s="4">
        <f t="shared" si="1184"/>
        <v>104006</v>
      </c>
      <c r="C400" s="4">
        <f t="shared" si="1046"/>
        <v>1</v>
      </c>
      <c r="D400" s="4">
        <f t="shared" si="1201"/>
        <v>40</v>
      </c>
      <c r="E400" s="4">
        <f t="shared" si="1202"/>
        <v>6</v>
      </c>
      <c r="F400" s="10" t="str">
        <f t="shared" si="1195"/>
        <v>200015:202</v>
      </c>
      <c r="H400" s="11" t="str">
        <f t="shared" si="1203"/>
        <v>{"PEOPLE":{"HP":6080600},"GOD":{"MAG":1824180},"DEMON":{"DEF":608060},"IMMORTAL":{"MDEF":608060},"GHOST":{"ATK":1824180}}</v>
      </c>
      <c r="I400" s="11"/>
      <c r="J400" s="4">
        <v>397</v>
      </c>
      <c r="K400" s="10">
        <f t="shared" ref="K400:L400" si="1213">K399</f>
        <v>200015</v>
      </c>
      <c r="L400" s="10">
        <f t="shared" si="1213"/>
        <v>202</v>
      </c>
      <c r="M400" s="11"/>
      <c r="N400" s="11" t="str">
        <f t="shared" ref="N400" si="1214">N399</f>
        <v>HP</v>
      </c>
      <c r="O400" s="10">
        <f t="shared" si="1187"/>
        <v>6080600</v>
      </c>
      <c r="P400" s="11" t="str">
        <f t="shared" ref="P400" si="1215">P399</f>
        <v>MAG</v>
      </c>
      <c r="Q400" s="10">
        <f t="shared" si="1189"/>
        <v>1824180</v>
      </c>
      <c r="R400" s="11" t="str">
        <f t="shared" ref="R400" si="1216">R399</f>
        <v>DEF</v>
      </c>
      <c r="S400" s="10">
        <f t="shared" si="1191"/>
        <v>608060</v>
      </c>
      <c r="T400" s="11" t="str">
        <f t="shared" ref="T400" si="1217">T399</f>
        <v>MDEF</v>
      </c>
      <c r="U400" s="10">
        <f t="shared" si="1193"/>
        <v>608060</v>
      </c>
      <c r="V400" s="11" t="str">
        <f t="shared" si="1136"/>
        <v>ATK</v>
      </c>
      <c r="W400" s="10">
        <f t="shared" si="1194"/>
        <v>1824180</v>
      </c>
      <c r="X400" s="11"/>
      <c r="Y400" s="10">
        <f t="shared" ref="Y400:Y403" si="1218">Y399+AE400</f>
        <v>6080600</v>
      </c>
      <c r="Z400" s="10">
        <f t="shared" ref="Z400:Z403" si="1219">Z399+AF400</f>
        <v>1824180</v>
      </c>
      <c r="AA400" s="10">
        <f t="shared" ref="AA400:AA403" si="1220">AA399+AG400</f>
        <v>1824180</v>
      </c>
      <c r="AB400" s="10">
        <f t="shared" ref="AB400:AB403" si="1221">AB399+AH400</f>
        <v>608060</v>
      </c>
      <c r="AC400" s="10">
        <f t="shared" ref="AC400:AC403" si="1222">AC399+AI400</f>
        <v>608060</v>
      </c>
      <c r="AE400" s="10">
        <f t="shared" si="916"/>
        <v>26800</v>
      </c>
      <c r="AF400" s="10">
        <f t="shared" si="1209"/>
        <v>8040</v>
      </c>
      <c r="AG400" s="10">
        <f t="shared" si="1210"/>
        <v>8040</v>
      </c>
      <c r="AH400" s="10">
        <f t="shared" si="1211"/>
        <v>2680</v>
      </c>
      <c r="AI400" s="10">
        <f t="shared" si="1212"/>
        <v>2680</v>
      </c>
    </row>
    <row r="401" spans="2:35" ht="15.75">
      <c r="B401" s="4">
        <f t="shared" si="1184"/>
        <v>104007</v>
      </c>
      <c r="C401" s="4">
        <f t="shared" si="1046"/>
        <v>1</v>
      </c>
      <c r="D401" s="4">
        <f t="shared" si="1201"/>
        <v>40</v>
      </c>
      <c r="E401" s="4">
        <f t="shared" si="1202"/>
        <v>7</v>
      </c>
      <c r="F401" s="10" t="str">
        <f t="shared" si="1195"/>
        <v>200015:202</v>
      </c>
      <c r="H401" s="11" t="str">
        <f t="shared" si="1203"/>
        <v>{"PEOPLE":{"HP":6107400},"GOD":{"MAG":1832220},"DEMON":{"DEF":610740},"IMMORTAL":{"MDEF":610740},"GHOST":{"ATK":1832220}}</v>
      </c>
      <c r="I401" s="11"/>
      <c r="J401" s="4">
        <v>398</v>
      </c>
      <c r="K401" s="10">
        <f t="shared" ref="K401:L401" si="1223">K400</f>
        <v>200015</v>
      </c>
      <c r="L401" s="10">
        <f t="shared" si="1223"/>
        <v>202</v>
      </c>
      <c r="M401" s="11"/>
      <c r="N401" s="11" t="str">
        <f t="shared" ref="N401" si="1224">N400</f>
        <v>HP</v>
      </c>
      <c r="O401" s="10">
        <f t="shared" si="1187"/>
        <v>6107400</v>
      </c>
      <c r="P401" s="11" t="str">
        <f t="shared" ref="P401" si="1225">P400</f>
        <v>MAG</v>
      </c>
      <c r="Q401" s="10">
        <f t="shared" si="1189"/>
        <v>1832220</v>
      </c>
      <c r="R401" s="11" t="str">
        <f t="shared" ref="R401" si="1226">R400</f>
        <v>DEF</v>
      </c>
      <c r="S401" s="10">
        <f t="shared" si="1191"/>
        <v>610740</v>
      </c>
      <c r="T401" s="11" t="str">
        <f t="shared" ref="T401" si="1227">T400</f>
        <v>MDEF</v>
      </c>
      <c r="U401" s="10">
        <f t="shared" si="1193"/>
        <v>610740</v>
      </c>
      <c r="V401" s="11" t="str">
        <f t="shared" si="1136"/>
        <v>ATK</v>
      </c>
      <c r="W401" s="10">
        <f t="shared" si="1194"/>
        <v>1832220</v>
      </c>
      <c r="X401" s="11"/>
      <c r="Y401" s="10">
        <f t="shared" si="1218"/>
        <v>6107400</v>
      </c>
      <c r="Z401" s="10">
        <f t="shared" si="1219"/>
        <v>1832220</v>
      </c>
      <c r="AA401" s="10">
        <f t="shared" si="1220"/>
        <v>1832220</v>
      </c>
      <c r="AB401" s="10">
        <f t="shared" si="1221"/>
        <v>610740</v>
      </c>
      <c r="AC401" s="10">
        <f t="shared" si="1222"/>
        <v>610740</v>
      </c>
      <c r="AE401" s="10">
        <f t="shared" si="916"/>
        <v>26800</v>
      </c>
      <c r="AF401" s="10">
        <f t="shared" si="1209"/>
        <v>8040</v>
      </c>
      <c r="AG401" s="10">
        <f t="shared" si="1210"/>
        <v>8040</v>
      </c>
      <c r="AH401" s="10">
        <f t="shared" si="1211"/>
        <v>2680</v>
      </c>
      <c r="AI401" s="10">
        <f t="shared" si="1212"/>
        <v>2680</v>
      </c>
    </row>
    <row r="402" spans="2:35" ht="15.75">
      <c r="B402" s="4">
        <f t="shared" si="1184"/>
        <v>104008</v>
      </c>
      <c r="C402" s="4">
        <f t="shared" si="1046"/>
        <v>1</v>
      </c>
      <c r="D402" s="4">
        <f t="shared" si="1201"/>
        <v>40</v>
      </c>
      <c r="E402" s="4">
        <f t="shared" si="1202"/>
        <v>8</v>
      </c>
      <c r="F402" s="10" t="str">
        <f t="shared" si="1195"/>
        <v>200015:202</v>
      </c>
      <c r="H402" s="11" t="str">
        <f t="shared" si="1203"/>
        <v>{"PEOPLE":{"HP":6134200},"GOD":{"MAG":1840260},"DEMON":{"DEF":613420},"IMMORTAL":{"MDEF":613420},"GHOST":{"ATK":1840260}}</v>
      </c>
      <c r="I402" s="11"/>
      <c r="J402" s="4">
        <v>399</v>
      </c>
      <c r="K402" s="10">
        <f t="shared" ref="K402:L402" si="1228">K401</f>
        <v>200015</v>
      </c>
      <c r="L402" s="10">
        <f t="shared" si="1228"/>
        <v>202</v>
      </c>
      <c r="M402" s="11"/>
      <c r="N402" s="11" t="str">
        <f t="shared" ref="N402" si="1229">N401</f>
        <v>HP</v>
      </c>
      <c r="O402" s="10">
        <f t="shared" si="1187"/>
        <v>6134200</v>
      </c>
      <c r="P402" s="11" t="str">
        <f t="shared" ref="P402" si="1230">P401</f>
        <v>MAG</v>
      </c>
      <c r="Q402" s="10">
        <f t="shared" si="1189"/>
        <v>1840260</v>
      </c>
      <c r="R402" s="11" t="str">
        <f t="shared" ref="R402" si="1231">R401</f>
        <v>DEF</v>
      </c>
      <c r="S402" s="10">
        <f t="shared" si="1191"/>
        <v>613420</v>
      </c>
      <c r="T402" s="11" t="str">
        <f t="shared" ref="T402" si="1232">T401</f>
        <v>MDEF</v>
      </c>
      <c r="U402" s="10">
        <f t="shared" si="1193"/>
        <v>613420</v>
      </c>
      <c r="V402" s="11" t="str">
        <f t="shared" si="1136"/>
        <v>ATK</v>
      </c>
      <c r="W402" s="10">
        <f t="shared" si="1194"/>
        <v>1840260</v>
      </c>
      <c r="X402" s="11"/>
      <c r="Y402" s="10">
        <f t="shared" si="1218"/>
        <v>6134200</v>
      </c>
      <c r="Z402" s="10">
        <f t="shared" si="1219"/>
        <v>1840260</v>
      </c>
      <c r="AA402" s="10">
        <f t="shared" si="1220"/>
        <v>1840260</v>
      </c>
      <c r="AB402" s="10">
        <f t="shared" si="1221"/>
        <v>613420</v>
      </c>
      <c r="AC402" s="10">
        <f t="shared" si="1222"/>
        <v>613420</v>
      </c>
      <c r="AE402" s="10">
        <f t="shared" si="916"/>
        <v>26800</v>
      </c>
      <c r="AF402" s="10">
        <f t="shared" si="1209"/>
        <v>8040</v>
      </c>
      <c r="AG402" s="10">
        <f t="shared" si="1210"/>
        <v>8040</v>
      </c>
      <c r="AH402" s="10">
        <f t="shared" si="1211"/>
        <v>2680</v>
      </c>
      <c r="AI402" s="10">
        <f t="shared" si="1212"/>
        <v>2680</v>
      </c>
    </row>
    <row r="403" spans="2:35" ht="15.75">
      <c r="B403" s="4">
        <f t="shared" si="1184"/>
        <v>104009</v>
      </c>
      <c r="C403" s="4">
        <f t="shared" si="1046"/>
        <v>1</v>
      </c>
      <c r="D403" s="4">
        <f t="shared" si="1201"/>
        <v>40</v>
      </c>
      <c r="E403" s="4">
        <f t="shared" si="1202"/>
        <v>9</v>
      </c>
      <c r="F403" s="10" t="str">
        <f t="shared" si="1195"/>
        <v>200015:202</v>
      </c>
      <c r="H403" s="11" t="str">
        <f t="shared" si="1203"/>
        <v>{"PEOPLE":{"HP":6161000},"GOD":{"MAG":1848300},"DEMON":{"DEF":616100},"IMMORTAL":{"MDEF":616100},"GHOST":{"ATK":1848300}}</v>
      </c>
      <c r="I403" s="11"/>
      <c r="J403" s="4">
        <v>400</v>
      </c>
      <c r="K403" s="10">
        <f t="shared" ref="K403:L403" si="1233">K402</f>
        <v>200015</v>
      </c>
      <c r="L403" s="10">
        <f t="shared" si="1233"/>
        <v>202</v>
      </c>
      <c r="M403" s="11"/>
      <c r="N403" s="11" t="str">
        <f t="shared" ref="N403" si="1234">N402</f>
        <v>HP</v>
      </c>
      <c r="O403" s="10">
        <f t="shared" si="1187"/>
        <v>6161000</v>
      </c>
      <c r="P403" s="11" t="str">
        <f t="shared" ref="P403" si="1235">P402</f>
        <v>MAG</v>
      </c>
      <c r="Q403" s="10">
        <f t="shared" si="1189"/>
        <v>1848300</v>
      </c>
      <c r="R403" s="11" t="str">
        <f t="shared" ref="R403" si="1236">R402</f>
        <v>DEF</v>
      </c>
      <c r="S403" s="10">
        <f t="shared" si="1191"/>
        <v>616100</v>
      </c>
      <c r="T403" s="11" t="str">
        <f t="shared" ref="T403" si="1237">T402</f>
        <v>MDEF</v>
      </c>
      <c r="U403" s="10">
        <f t="shared" si="1193"/>
        <v>616100</v>
      </c>
      <c r="V403" s="11" t="str">
        <f t="shared" si="1136"/>
        <v>ATK</v>
      </c>
      <c r="W403" s="10">
        <f t="shared" si="1194"/>
        <v>1848300</v>
      </c>
      <c r="X403" s="11"/>
      <c r="Y403" s="10">
        <f t="shared" si="1218"/>
        <v>6161000</v>
      </c>
      <c r="Z403" s="10">
        <f t="shared" si="1219"/>
        <v>1848300</v>
      </c>
      <c r="AA403" s="10">
        <f t="shared" si="1220"/>
        <v>1848300</v>
      </c>
      <c r="AB403" s="10">
        <f t="shared" si="1221"/>
        <v>616100</v>
      </c>
      <c r="AC403" s="10">
        <f t="shared" si="1222"/>
        <v>616100</v>
      </c>
      <c r="AE403" s="10">
        <f t="shared" si="916"/>
        <v>26800</v>
      </c>
      <c r="AF403" s="10">
        <f t="shared" si="1209"/>
        <v>8040</v>
      </c>
      <c r="AG403" s="10">
        <f t="shared" si="1210"/>
        <v>8040</v>
      </c>
      <c r="AH403" s="10">
        <f t="shared" si="1211"/>
        <v>2680</v>
      </c>
      <c r="AI403" s="10">
        <f t="shared" si="1212"/>
        <v>2680</v>
      </c>
    </row>
    <row r="404" spans="2:35" ht="15.75">
      <c r="B404" s="4"/>
      <c r="C404" s="4"/>
      <c r="D404" s="4"/>
      <c r="E404" s="4"/>
      <c r="F404" s="10"/>
      <c r="H404" s="11"/>
      <c r="I404" s="11"/>
      <c r="J404" s="4"/>
      <c r="K404" s="10"/>
      <c r="L404" s="10"/>
      <c r="M404" s="11"/>
      <c r="N404" s="11"/>
      <c r="O404" s="10"/>
      <c r="P404" s="11"/>
      <c r="Q404" s="10"/>
      <c r="R404" s="11"/>
      <c r="S404" s="10"/>
      <c r="T404" s="11"/>
      <c r="U404" s="10"/>
      <c r="V404" s="11"/>
      <c r="W404" s="10"/>
      <c r="X404" s="11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</row>
    <row r="405" spans="2:35" ht="15.75">
      <c r="B405" s="4"/>
      <c r="D405" s="4"/>
      <c r="E405" s="4"/>
      <c r="F405" s="4"/>
      <c r="J405" s="4"/>
      <c r="L405" s="10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</row>
    <row r="406" spans="2:35" ht="15.75">
      <c r="B406" s="4">
        <f t="shared" si="94"/>
        <v>200100</v>
      </c>
      <c r="C406" s="4">
        <v>2</v>
      </c>
      <c r="D406" s="4">
        <v>1</v>
      </c>
      <c r="E406" s="4">
        <v>0</v>
      </c>
      <c r="F406" s="10" t="str">
        <f t="shared" ref="F406:F437" si="1238">K406&amp;":"&amp;L406</f>
        <v>200015:0</v>
      </c>
      <c r="H406" s="11" t="str">
        <f t="shared" ref="H406:H437" si="1239">"{"&amp;""""&amp;N$2&amp;""":{"""&amp;N406&amp;""":"&amp;O406&amp;"},"&amp;""""&amp;P$2&amp;""":{"""&amp;P406&amp;""":"&amp;Q406&amp;"},"&amp;""""&amp;R$2&amp;""":{"""&amp;R406&amp;""":"&amp;S406&amp;"},"&amp;""""&amp;T$2&amp;""":{"""&amp;T406&amp;""":"&amp;U406&amp;"},"&amp;""""&amp;V$2&amp;""":{"""&amp;V406&amp;""":"&amp;W406&amp;"}"&amp;"}"</f>
        <v>{"PEOPLE":{"ATK":1500},"GOD":{"DEF":500},"DEMON":{"HP":5000},"IMMORTAL":{"MAG":1500},"GHOST":{"MDEF":500}}</v>
      </c>
      <c r="I406" s="11"/>
      <c r="J406" s="4">
        <v>1</v>
      </c>
      <c r="K406" s="10">
        <f>K4</f>
        <v>200015</v>
      </c>
      <c r="L406" s="10">
        <f>L4</f>
        <v>0</v>
      </c>
      <c r="M406" s="11"/>
      <c r="N406" s="4" t="s">
        <v>214</v>
      </c>
      <c r="O406" s="10">
        <f>IF(N406=Y$2,Y406,IF(N406=Z$2,Z406,IF(N406=AA$2,AA406,IF(N406=AB$2,AB406,IF(N406=AC$2,AC406,)))))</f>
        <v>1500</v>
      </c>
      <c r="P406" s="4" t="s">
        <v>216</v>
      </c>
      <c r="Q406" s="10">
        <f>IF(P406=Y$2,Y406,IF(P406=Z$2,Z406,IF(P406=AA$2,AA406,IF(P406=AB$2,AB406,IF(P406=AC$2,AC406,)))))</f>
        <v>500</v>
      </c>
      <c r="R406" s="4" t="s">
        <v>213</v>
      </c>
      <c r="S406" s="10">
        <f>IF(R406=Y$2,Y406,IF(R406=Z$2,Z406,IF(R406=AA$2,AA406,IF(R406=AB$2,AB406,IF(R406=AC$2,AC406,)))))</f>
        <v>5000</v>
      </c>
      <c r="T406" s="4" t="s">
        <v>215</v>
      </c>
      <c r="U406" s="10">
        <f>IF(T406=Y$2,Y406,IF(T406=Z$2,Z406,IF(T406=AA$2,AA406,IF(T406=AB$2,AB406,IF(T406=AC$2,AC406,)))))</f>
        <v>1500</v>
      </c>
      <c r="V406" s="4" t="s">
        <v>217</v>
      </c>
      <c r="W406" s="10">
        <f>IF(V406=Y$2,Y406,IF(V406=Z$2,Z406,IF(V406=AA$2,AA406,IF(V406=AB$2,AB406,IF(V406=AC$2,AC406,)))))</f>
        <v>500</v>
      </c>
      <c r="X406" s="11"/>
      <c r="Y406" s="10">
        <f t="shared" ref="Y406:AC415" si="1240">Y4</f>
        <v>5000</v>
      </c>
      <c r="Z406" s="10">
        <f t="shared" si="1240"/>
        <v>1500</v>
      </c>
      <c r="AA406" s="10">
        <f t="shared" si="1240"/>
        <v>1500</v>
      </c>
      <c r="AB406" s="10">
        <f t="shared" si="1240"/>
        <v>500</v>
      </c>
      <c r="AC406" s="10">
        <f t="shared" si="1240"/>
        <v>500</v>
      </c>
      <c r="AD406" s="10"/>
      <c r="AE406" s="10">
        <f t="shared" ref="AE406:AI415" si="1241">AE4</f>
        <v>4000</v>
      </c>
      <c r="AF406" s="10">
        <f t="shared" si="1241"/>
        <v>1200</v>
      </c>
      <c r="AG406" s="10">
        <f t="shared" si="1241"/>
        <v>1200</v>
      </c>
      <c r="AH406" s="10">
        <f t="shared" si="1241"/>
        <v>400</v>
      </c>
      <c r="AI406" s="10">
        <f t="shared" si="1241"/>
        <v>400</v>
      </c>
    </row>
    <row r="407" spans="2:35" ht="15.75">
      <c r="B407" s="4">
        <f t="shared" si="94"/>
        <v>200101</v>
      </c>
      <c r="C407" s="4">
        <f>C406</f>
        <v>2</v>
      </c>
      <c r="D407" s="4">
        <v>1</v>
      </c>
      <c r="E407" s="4">
        <v>1</v>
      </c>
      <c r="F407" s="10" t="str">
        <f t="shared" si="1238"/>
        <v>200015:2</v>
      </c>
      <c r="H407" s="11" t="str">
        <f t="shared" si="1239"/>
        <v>{"PEOPLE":{"ATK":2700},"GOD":{"DEF":900},"DEMON":{"HP":9000},"IMMORTAL":{"MAG":2700},"GHOST":{"MDEF":900}}</v>
      </c>
      <c r="I407" s="11"/>
      <c r="J407" s="4">
        <v>2</v>
      </c>
      <c r="K407" s="10">
        <f>K406</f>
        <v>200015</v>
      </c>
      <c r="L407" s="10">
        <f t="shared" ref="L407:L438" si="1242">L5</f>
        <v>2</v>
      </c>
      <c r="M407" s="11"/>
      <c r="N407" s="11" t="str">
        <f>N406</f>
        <v>ATK</v>
      </c>
      <c r="O407" s="10">
        <f t="shared" ref="O407:O468" si="1243">IF(N407=Y$2,Y407,IF(N407=Z$2,Z407,IF(N407=AA$2,AA407,IF(N407=AB$2,AB407,IF(N407=AC$2,AC407,)))))</f>
        <v>2700</v>
      </c>
      <c r="P407" s="11" t="str">
        <f>P406</f>
        <v>DEF</v>
      </c>
      <c r="Q407" s="10">
        <f>IF(P407=Y$2,Y407,IF(P407=Z$2,Z407,IF(P407=AA$2,AA407,IF(P407=AB$2,AB407,IF(P407=AC$2,AC407,)))))</f>
        <v>900</v>
      </c>
      <c r="R407" s="11" t="str">
        <f>R406</f>
        <v>HP</v>
      </c>
      <c r="S407" s="10">
        <f t="shared" ref="S407:S468" si="1244">IF(R407=Y$2,Y407,IF(R407=Z$2,Z407,IF(R407=AA$2,AA407,IF(R407=AB$2,AB407,IF(R407=AC$2,AC407,)))))</f>
        <v>9000</v>
      </c>
      <c r="T407" s="11" t="str">
        <f>T406</f>
        <v>MAG</v>
      </c>
      <c r="U407" s="10">
        <f t="shared" ref="U407:U468" si="1245">IF(T407=Y$2,Y407,IF(T407=Z$2,Z407,IF(T407=AA$2,AA407,IF(T407=AB$2,AB407,IF(T407=AC$2,AC407,)))))</f>
        <v>2700</v>
      </c>
      <c r="V407" s="11" t="str">
        <f>V406</f>
        <v>MDEF</v>
      </c>
      <c r="W407" s="10">
        <f t="shared" ref="W407:W468" si="1246">IF(V407=Y$2,Y407,IF(V407=Z$2,Z407,IF(V407=AA$2,AA407,IF(V407=AB$2,AB407,IF(V407=AC$2,AC407,)))))</f>
        <v>900</v>
      </c>
      <c r="X407" s="11"/>
      <c r="Y407" s="10">
        <f t="shared" si="1240"/>
        <v>9000</v>
      </c>
      <c r="Z407" s="10">
        <f t="shared" si="1240"/>
        <v>2700</v>
      </c>
      <c r="AA407" s="10">
        <f t="shared" si="1240"/>
        <v>2700</v>
      </c>
      <c r="AB407" s="10">
        <f t="shared" si="1240"/>
        <v>900</v>
      </c>
      <c r="AC407" s="10">
        <f t="shared" si="1240"/>
        <v>900</v>
      </c>
      <c r="AD407" s="10"/>
      <c r="AE407" s="10">
        <f t="shared" si="1241"/>
        <v>4000</v>
      </c>
      <c r="AF407" s="10">
        <f t="shared" si="1241"/>
        <v>1200</v>
      </c>
      <c r="AG407" s="10">
        <f t="shared" si="1241"/>
        <v>1200</v>
      </c>
      <c r="AH407" s="10">
        <f t="shared" si="1241"/>
        <v>400</v>
      </c>
      <c r="AI407" s="10">
        <f t="shared" si="1241"/>
        <v>400</v>
      </c>
    </row>
    <row r="408" spans="2:35" ht="15.75">
      <c r="B408" s="4">
        <f t="shared" si="94"/>
        <v>200102</v>
      </c>
      <c r="C408" s="4">
        <f t="shared" ref="C408:C471" si="1247">C407</f>
        <v>2</v>
      </c>
      <c r="D408" s="4">
        <v>1</v>
      </c>
      <c r="E408" s="4">
        <v>2</v>
      </c>
      <c r="F408" s="10" t="str">
        <f t="shared" si="1238"/>
        <v>200015:2</v>
      </c>
      <c r="H408" s="11" t="str">
        <f t="shared" si="1239"/>
        <v>{"PEOPLE":{"ATK":3900},"GOD":{"DEF":1300},"DEMON":{"HP":13000},"IMMORTAL":{"MAG":3900},"GHOST":{"MDEF":1300}}</v>
      </c>
      <c r="I408" s="11"/>
      <c r="J408" s="4">
        <v>3</v>
      </c>
      <c r="K408" s="10">
        <f>K407</f>
        <v>200015</v>
      </c>
      <c r="L408" s="10">
        <f t="shared" si="1242"/>
        <v>2</v>
      </c>
      <c r="M408" s="11"/>
      <c r="N408" s="11" t="str">
        <f t="shared" ref="N408:V458" si="1248">N407</f>
        <v>ATK</v>
      </c>
      <c r="O408" s="10">
        <f t="shared" si="1243"/>
        <v>3900</v>
      </c>
      <c r="P408" s="11" t="str">
        <f t="shared" si="1248"/>
        <v>DEF</v>
      </c>
      <c r="Q408" s="10">
        <f t="shared" ref="Q408:Q468" si="1249">IF(P408=Y$2,Y408,IF(P408=Z$2,Z408,IF(P408=AA$2,AA408,IF(P408=AB$2,AB408,IF(P408=AC$2,AC408,)))))</f>
        <v>1300</v>
      </c>
      <c r="R408" s="11" t="str">
        <f t="shared" si="1248"/>
        <v>HP</v>
      </c>
      <c r="S408" s="10">
        <f t="shared" si="1244"/>
        <v>13000</v>
      </c>
      <c r="T408" s="11" t="str">
        <f t="shared" si="1248"/>
        <v>MAG</v>
      </c>
      <c r="U408" s="10">
        <f t="shared" si="1245"/>
        <v>3900</v>
      </c>
      <c r="V408" s="11" t="str">
        <f t="shared" si="1248"/>
        <v>MDEF</v>
      </c>
      <c r="W408" s="10">
        <f t="shared" si="1246"/>
        <v>1300</v>
      </c>
      <c r="X408" s="11"/>
      <c r="Y408" s="10">
        <f t="shared" si="1240"/>
        <v>13000</v>
      </c>
      <c r="Z408" s="10">
        <f t="shared" si="1240"/>
        <v>3900</v>
      </c>
      <c r="AA408" s="10">
        <f t="shared" si="1240"/>
        <v>3900</v>
      </c>
      <c r="AB408" s="10">
        <f t="shared" si="1240"/>
        <v>1300</v>
      </c>
      <c r="AC408" s="10">
        <f t="shared" si="1240"/>
        <v>1300</v>
      </c>
      <c r="AD408" s="10"/>
      <c r="AE408" s="10">
        <f t="shared" si="1241"/>
        <v>4000</v>
      </c>
      <c r="AF408" s="10">
        <f t="shared" si="1241"/>
        <v>1200</v>
      </c>
      <c r="AG408" s="10">
        <f t="shared" si="1241"/>
        <v>1200</v>
      </c>
      <c r="AH408" s="10">
        <f t="shared" si="1241"/>
        <v>400</v>
      </c>
      <c r="AI408" s="10">
        <f t="shared" si="1241"/>
        <v>400</v>
      </c>
    </row>
    <row r="409" spans="2:35" ht="15.75">
      <c r="B409" s="4">
        <f t="shared" ref="B409:B468" si="1250">C409*100000+D409*100+E409</f>
        <v>200103</v>
      </c>
      <c r="C409" s="4">
        <f t="shared" si="1247"/>
        <v>2</v>
      </c>
      <c r="D409" s="4">
        <v>1</v>
      </c>
      <c r="E409" s="4">
        <v>3</v>
      </c>
      <c r="F409" s="10" t="str">
        <f t="shared" si="1238"/>
        <v>200015:2</v>
      </c>
      <c r="H409" s="11" t="str">
        <f t="shared" si="1239"/>
        <v>{"PEOPLE":{"ATK":5100},"GOD":{"DEF":1700},"DEMON":{"HP":17000},"IMMORTAL":{"MAG":5100},"GHOST":{"MDEF":1700}}</v>
      </c>
      <c r="I409" s="11"/>
      <c r="J409" s="4">
        <v>4</v>
      </c>
      <c r="K409" s="10">
        <f t="shared" ref="K409:K472" si="1251">K408</f>
        <v>200015</v>
      </c>
      <c r="L409" s="10">
        <f t="shared" si="1242"/>
        <v>2</v>
      </c>
      <c r="M409" s="11"/>
      <c r="N409" s="11" t="str">
        <f t="shared" si="1248"/>
        <v>ATK</v>
      </c>
      <c r="O409" s="10">
        <f t="shared" si="1243"/>
        <v>5100</v>
      </c>
      <c r="P409" s="11" t="str">
        <f t="shared" si="1248"/>
        <v>DEF</v>
      </c>
      <c r="Q409" s="10">
        <f t="shared" si="1249"/>
        <v>1700</v>
      </c>
      <c r="R409" s="11" t="str">
        <f t="shared" si="1248"/>
        <v>HP</v>
      </c>
      <c r="S409" s="10">
        <f t="shared" si="1244"/>
        <v>17000</v>
      </c>
      <c r="T409" s="11" t="str">
        <f t="shared" si="1248"/>
        <v>MAG</v>
      </c>
      <c r="U409" s="10">
        <f t="shared" si="1245"/>
        <v>5100</v>
      </c>
      <c r="V409" s="11" t="str">
        <f t="shared" si="1248"/>
        <v>MDEF</v>
      </c>
      <c r="W409" s="10">
        <f t="shared" si="1246"/>
        <v>1700</v>
      </c>
      <c r="X409" s="11"/>
      <c r="Y409" s="10">
        <f t="shared" si="1240"/>
        <v>17000</v>
      </c>
      <c r="Z409" s="10">
        <f t="shared" si="1240"/>
        <v>5100</v>
      </c>
      <c r="AA409" s="10">
        <f t="shared" si="1240"/>
        <v>5100</v>
      </c>
      <c r="AB409" s="10">
        <f t="shared" si="1240"/>
        <v>1700</v>
      </c>
      <c r="AC409" s="10">
        <f t="shared" si="1240"/>
        <v>1700</v>
      </c>
      <c r="AD409" s="10"/>
      <c r="AE409" s="10">
        <f t="shared" si="1241"/>
        <v>4000</v>
      </c>
      <c r="AF409" s="10">
        <f t="shared" si="1241"/>
        <v>1200</v>
      </c>
      <c r="AG409" s="10">
        <f t="shared" si="1241"/>
        <v>1200</v>
      </c>
      <c r="AH409" s="10">
        <f t="shared" si="1241"/>
        <v>400</v>
      </c>
      <c r="AI409" s="10">
        <f t="shared" si="1241"/>
        <v>400</v>
      </c>
    </row>
    <row r="410" spans="2:35" ht="15.75">
      <c r="B410" s="4">
        <f t="shared" si="1250"/>
        <v>200104</v>
      </c>
      <c r="C410" s="4">
        <f t="shared" si="1247"/>
        <v>2</v>
      </c>
      <c r="D410" s="4">
        <v>1</v>
      </c>
      <c r="E410" s="4">
        <v>4</v>
      </c>
      <c r="F410" s="10" t="str">
        <f t="shared" si="1238"/>
        <v>200015:2</v>
      </c>
      <c r="H410" s="11" t="str">
        <f t="shared" si="1239"/>
        <v>{"PEOPLE":{"ATK":6300},"GOD":{"DEF":2100},"DEMON":{"HP":21000},"IMMORTAL":{"MAG":6300},"GHOST":{"MDEF":2100}}</v>
      </c>
      <c r="I410" s="11"/>
      <c r="J410" s="4">
        <v>5</v>
      </c>
      <c r="K410" s="10">
        <f t="shared" si="1251"/>
        <v>200015</v>
      </c>
      <c r="L410" s="10">
        <f t="shared" si="1242"/>
        <v>2</v>
      </c>
      <c r="M410" s="11"/>
      <c r="N410" s="11" t="str">
        <f t="shared" si="1248"/>
        <v>ATK</v>
      </c>
      <c r="O410" s="10">
        <f t="shared" si="1243"/>
        <v>6300</v>
      </c>
      <c r="P410" s="11" t="str">
        <f t="shared" si="1248"/>
        <v>DEF</v>
      </c>
      <c r="Q410" s="10">
        <f t="shared" si="1249"/>
        <v>2100</v>
      </c>
      <c r="R410" s="11" t="str">
        <f t="shared" si="1248"/>
        <v>HP</v>
      </c>
      <c r="S410" s="10">
        <f t="shared" si="1244"/>
        <v>21000</v>
      </c>
      <c r="T410" s="11" t="str">
        <f t="shared" si="1248"/>
        <v>MAG</v>
      </c>
      <c r="U410" s="10">
        <f t="shared" si="1245"/>
        <v>6300</v>
      </c>
      <c r="V410" s="11" t="str">
        <f t="shared" si="1248"/>
        <v>MDEF</v>
      </c>
      <c r="W410" s="10">
        <f t="shared" si="1246"/>
        <v>2100</v>
      </c>
      <c r="X410" s="11"/>
      <c r="Y410" s="10">
        <f t="shared" si="1240"/>
        <v>21000</v>
      </c>
      <c r="Z410" s="10">
        <f t="shared" si="1240"/>
        <v>6300</v>
      </c>
      <c r="AA410" s="10">
        <f t="shared" si="1240"/>
        <v>6300</v>
      </c>
      <c r="AB410" s="10">
        <f t="shared" si="1240"/>
        <v>2100</v>
      </c>
      <c r="AC410" s="10">
        <f t="shared" si="1240"/>
        <v>2100</v>
      </c>
      <c r="AD410" s="10"/>
      <c r="AE410" s="10">
        <f t="shared" si="1241"/>
        <v>4000</v>
      </c>
      <c r="AF410" s="10">
        <f t="shared" si="1241"/>
        <v>1200</v>
      </c>
      <c r="AG410" s="10">
        <f t="shared" si="1241"/>
        <v>1200</v>
      </c>
      <c r="AH410" s="10">
        <f t="shared" si="1241"/>
        <v>400</v>
      </c>
      <c r="AI410" s="10">
        <f t="shared" si="1241"/>
        <v>400</v>
      </c>
    </row>
    <row r="411" spans="2:35" ht="15.75">
      <c r="B411" s="4">
        <f t="shared" si="1250"/>
        <v>200105</v>
      </c>
      <c r="C411" s="4">
        <f t="shared" si="1247"/>
        <v>2</v>
      </c>
      <c r="D411" s="4">
        <v>1</v>
      </c>
      <c r="E411" s="4">
        <v>5</v>
      </c>
      <c r="F411" s="10" t="str">
        <f t="shared" si="1238"/>
        <v>200015:2</v>
      </c>
      <c r="H411" s="11" t="str">
        <f t="shared" si="1239"/>
        <v>{"PEOPLE":{"ATK":7500},"GOD":{"DEF":2500},"DEMON":{"HP":25000},"IMMORTAL":{"MAG":7500},"GHOST":{"MDEF":2500}}</v>
      </c>
      <c r="I411" s="11"/>
      <c r="J411" s="4">
        <v>6</v>
      </c>
      <c r="K411" s="10">
        <f t="shared" si="1251"/>
        <v>200015</v>
      </c>
      <c r="L411" s="10">
        <f t="shared" si="1242"/>
        <v>2</v>
      </c>
      <c r="M411" s="11"/>
      <c r="N411" s="11" t="str">
        <f t="shared" si="1248"/>
        <v>ATK</v>
      </c>
      <c r="O411" s="10">
        <f t="shared" si="1243"/>
        <v>7500</v>
      </c>
      <c r="P411" s="11" t="str">
        <f t="shared" si="1248"/>
        <v>DEF</v>
      </c>
      <c r="Q411" s="10">
        <f t="shared" si="1249"/>
        <v>2500</v>
      </c>
      <c r="R411" s="11" t="str">
        <f t="shared" si="1248"/>
        <v>HP</v>
      </c>
      <c r="S411" s="10">
        <f t="shared" si="1244"/>
        <v>25000</v>
      </c>
      <c r="T411" s="11" t="str">
        <f t="shared" si="1248"/>
        <v>MAG</v>
      </c>
      <c r="U411" s="10">
        <f t="shared" si="1245"/>
        <v>7500</v>
      </c>
      <c r="V411" s="11" t="str">
        <f t="shared" si="1248"/>
        <v>MDEF</v>
      </c>
      <c r="W411" s="10">
        <f t="shared" si="1246"/>
        <v>2500</v>
      </c>
      <c r="X411" s="11"/>
      <c r="Y411" s="10">
        <f t="shared" si="1240"/>
        <v>25000</v>
      </c>
      <c r="Z411" s="10">
        <f t="shared" si="1240"/>
        <v>7500</v>
      </c>
      <c r="AA411" s="10">
        <f t="shared" si="1240"/>
        <v>7500</v>
      </c>
      <c r="AB411" s="10">
        <f t="shared" si="1240"/>
        <v>2500</v>
      </c>
      <c r="AC411" s="10">
        <f t="shared" si="1240"/>
        <v>2500</v>
      </c>
      <c r="AD411" s="10"/>
      <c r="AE411" s="10">
        <f t="shared" si="1241"/>
        <v>4000</v>
      </c>
      <c r="AF411" s="10">
        <f t="shared" si="1241"/>
        <v>1200</v>
      </c>
      <c r="AG411" s="10">
        <f t="shared" si="1241"/>
        <v>1200</v>
      </c>
      <c r="AH411" s="10">
        <f t="shared" si="1241"/>
        <v>400</v>
      </c>
      <c r="AI411" s="10">
        <f t="shared" si="1241"/>
        <v>400</v>
      </c>
    </row>
    <row r="412" spans="2:35" ht="15.75">
      <c r="B412" s="4">
        <f t="shared" si="1250"/>
        <v>200106</v>
      </c>
      <c r="C412" s="4">
        <f t="shared" si="1247"/>
        <v>2</v>
      </c>
      <c r="D412" s="4">
        <v>1</v>
      </c>
      <c r="E412" s="4">
        <v>6</v>
      </c>
      <c r="F412" s="10" t="str">
        <f t="shared" si="1238"/>
        <v>200015:2</v>
      </c>
      <c r="H412" s="11" t="str">
        <f t="shared" si="1239"/>
        <v>{"PEOPLE":{"ATK":8700},"GOD":{"DEF":2900},"DEMON":{"HP":29000},"IMMORTAL":{"MAG":8700},"GHOST":{"MDEF":2900}}</v>
      </c>
      <c r="I412" s="11"/>
      <c r="J412" s="4">
        <v>7</v>
      </c>
      <c r="K412" s="10">
        <f t="shared" si="1251"/>
        <v>200015</v>
      </c>
      <c r="L412" s="10">
        <f t="shared" si="1242"/>
        <v>2</v>
      </c>
      <c r="M412" s="11"/>
      <c r="N412" s="11" t="str">
        <f t="shared" si="1248"/>
        <v>ATK</v>
      </c>
      <c r="O412" s="10">
        <f t="shared" si="1243"/>
        <v>8700</v>
      </c>
      <c r="P412" s="11" t="str">
        <f t="shared" si="1248"/>
        <v>DEF</v>
      </c>
      <c r="Q412" s="10">
        <f t="shared" si="1249"/>
        <v>2900</v>
      </c>
      <c r="R412" s="11" t="str">
        <f t="shared" si="1248"/>
        <v>HP</v>
      </c>
      <c r="S412" s="10">
        <f t="shared" si="1244"/>
        <v>29000</v>
      </c>
      <c r="T412" s="11" t="str">
        <f t="shared" si="1248"/>
        <v>MAG</v>
      </c>
      <c r="U412" s="10">
        <f t="shared" si="1245"/>
        <v>8700</v>
      </c>
      <c r="V412" s="11" t="str">
        <f t="shared" si="1248"/>
        <v>MDEF</v>
      </c>
      <c r="W412" s="10">
        <f t="shared" si="1246"/>
        <v>2900</v>
      </c>
      <c r="X412" s="11"/>
      <c r="Y412" s="10">
        <f t="shared" si="1240"/>
        <v>29000</v>
      </c>
      <c r="Z412" s="10">
        <f t="shared" si="1240"/>
        <v>8700</v>
      </c>
      <c r="AA412" s="10">
        <f t="shared" si="1240"/>
        <v>8700</v>
      </c>
      <c r="AB412" s="10">
        <f t="shared" si="1240"/>
        <v>2900</v>
      </c>
      <c r="AC412" s="10">
        <f t="shared" si="1240"/>
        <v>2900</v>
      </c>
      <c r="AD412" s="10"/>
      <c r="AE412" s="10">
        <f t="shared" si="1241"/>
        <v>4000</v>
      </c>
      <c r="AF412" s="10">
        <f t="shared" si="1241"/>
        <v>1200</v>
      </c>
      <c r="AG412" s="10">
        <f t="shared" si="1241"/>
        <v>1200</v>
      </c>
      <c r="AH412" s="10">
        <f t="shared" si="1241"/>
        <v>400</v>
      </c>
      <c r="AI412" s="10">
        <f t="shared" si="1241"/>
        <v>400</v>
      </c>
    </row>
    <row r="413" spans="2:35" ht="15.75">
      <c r="B413" s="4">
        <f t="shared" si="1250"/>
        <v>200107</v>
      </c>
      <c r="C413" s="4">
        <f t="shared" si="1247"/>
        <v>2</v>
      </c>
      <c r="D413" s="4">
        <v>1</v>
      </c>
      <c r="E413" s="4">
        <v>7</v>
      </c>
      <c r="F413" s="10" t="str">
        <f t="shared" si="1238"/>
        <v>200015:2</v>
      </c>
      <c r="H413" s="11" t="str">
        <f t="shared" si="1239"/>
        <v>{"PEOPLE":{"ATK":9900},"GOD":{"DEF":3300},"DEMON":{"HP":33000},"IMMORTAL":{"MAG":9900},"GHOST":{"MDEF":3300}}</v>
      </c>
      <c r="I413" s="11"/>
      <c r="J413" s="4">
        <v>8</v>
      </c>
      <c r="K413" s="10">
        <f t="shared" si="1251"/>
        <v>200015</v>
      </c>
      <c r="L413" s="10">
        <f t="shared" si="1242"/>
        <v>2</v>
      </c>
      <c r="M413" s="11"/>
      <c r="N413" s="11" t="str">
        <f t="shared" si="1248"/>
        <v>ATK</v>
      </c>
      <c r="O413" s="10">
        <f t="shared" si="1243"/>
        <v>9900</v>
      </c>
      <c r="P413" s="11" t="str">
        <f t="shared" si="1248"/>
        <v>DEF</v>
      </c>
      <c r="Q413" s="10">
        <f t="shared" si="1249"/>
        <v>3300</v>
      </c>
      <c r="R413" s="11" t="str">
        <f t="shared" si="1248"/>
        <v>HP</v>
      </c>
      <c r="S413" s="10">
        <f t="shared" si="1244"/>
        <v>33000</v>
      </c>
      <c r="T413" s="11" t="str">
        <f t="shared" si="1248"/>
        <v>MAG</v>
      </c>
      <c r="U413" s="10">
        <f t="shared" si="1245"/>
        <v>9900</v>
      </c>
      <c r="V413" s="11" t="str">
        <f t="shared" si="1248"/>
        <v>MDEF</v>
      </c>
      <c r="W413" s="10">
        <f t="shared" si="1246"/>
        <v>3300</v>
      </c>
      <c r="X413" s="11"/>
      <c r="Y413" s="10">
        <f t="shared" si="1240"/>
        <v>33000</v>
      </c>
      <c r="Z413" s="10">
        <f t="shared" si="1240"/>
        <v>9900</v>
      </c>
      <c r="AA413" s="10">
        <f t="shared" si="1240"/>
        <v>9900</v>
      </c>
      <c r="AB413" s="10">
        <f t="shared" si="1240"/>
        <v>3300</v>
      </c>
      <c r="AC413" s="10">
        <f t="shared" si="1240"/>
        <v>3300</v>
      </c>
      <c r="AD413" s="10"/>
      <c r="AE413" s="10">
        <f t="shared" si="1241"/>
        <v>4000</v>
      </c>
      <c r="AF413" s="10">
        <f t="shared" si="1241"/>
        <v>1200</v>
      </c>
      <c r="AG413" s="10">
        <f t="shared" si="1241"/>
        <v>1200</v>
      </c>
      <c r="AH413" s="10">
        <f t="shared" si="1241"/>
        <v>400</v>
      </c>
      <c r="AI413" s="10">
        <f t="shared" si="1241"/>
        <v>400</v>
      </c>
    </row>
    <row r="414" spans="2:35" ht="15.75">
      <c r="B414" s="4">
        <f t="shared" si="1250"/>
        <v>200108</v>
      </c>
      <c r="C414" s="4">
        <f t="shared" si="1247"/>
        <v>2</v>
      </c>
      <c r="D414" s="4">
        <v>1</v>
      </c>
      <c r="E414" s="4">
        <v>8</v>
      </c>
      <c r="F414" s="10" t="str">
        <f t="shared" si="1238"/>
        <v>200015:2</v>
      </c>
      <c r="H414" s="11" t="str">
        <f t="shared" si="1239"/>
        <v>{"PEOPLE":{"ATK":11100},"GOD":{"DEF":3700},"DEMON":{"HP":37000},"IMMORTAL":{"MAG":11100},"GHOST":{"MDEF":3700}}</v>
      </c>
      <c r="I414" s="11"/>
      <c r="J414" s="4">
        <v>9</v>
      </c>
      <c r="K414" s="10">
        <f t="shared" si="1251"/>
        <v>200015</v>
      </c>
      <c r="L414" s="10">
        <f t="shared" si="1242"/>
        <v>2</v>
      </c>
      <c r="M414" s="11"/>
      <c r="N414" s="11" t="str">
        <f t="shared" si="1248"/>
        <v>ATK</v>
      </c>
      <c r="O414" s="10">
        <f t="shared" si="1243"/>
        <v>11100</v>
      </c>
      <c r="P414" s="11" t="str">
        <f t="shared" si="1248"/>
        <v>DEF</v>
      </c>
      <c r="Q414" s="10">
        <f t="shared" si="1249"/>
        <v>3700</v>
      </c>
      <c r="R414" s="11" t="str">
        <f t="shared" si="1248"/>
        <v>HP</v>
      </c>
      <c r="S414" s="10">
        <f t="shared" si="1244"/>
        <v>37000</v>
      </c>
      <c r="T414" s="11" t="str">
        <f t="shared" si="1248"/>
        <v>MAG</v>
      </c>
      <c r="U414" s="10">
        <f t="shared" si="1245"/>
        <v>11100</v>
      </c>
      <c r="V414" s="11" t="str">
        <f t="shared" si="1248"/>
        <v>MDEF</v>
      </c>
      <c r="W414" s="10">
        <f t="shared" si="1246"/>
        <v>3700</v>
      </c>
      <c r="X414" s="11"/>
      <c r="Y414" s="10">
        <f t="shared" si="1240"/>
        <v>37000</v>
      </c>
      <c r="Z414" s="10">
        <f t="shared" si="1240"/>
        <v>11100</v>
      </c>
      <c r="AA414" s="10">
        <f t="shared" si="1240"/>
        <v>11100</v>
      </c>
      <c r="AB414" s="10">
        <f t="shared" si="1240"/>
        <v>3700</v>
      </c>
      <c r="AC414" s="10">
        <f t="shared" si="1240"/>
        <v>3700</v>
      </c>
      <c r="AD414" s="10"/>
      <c r="AE414" s="10">
        <f t="shared" si="1241"/>
        <v>4000</v>
      </c>
      <c r="AF414" s="10">
        <f t="shared" si="1241"/>
        <v>1200</v>
      </c>
      <c r="AG414" s="10">
        <f t="shared" si="1241"/>
        <v>1200</v>
      </c>
      <c r="AH414" s="10">
        <f t="shared" si="1241"/>
        <v>400</v>
      </c>
      <c r="AI414" s="10">
        <f t="shared" si="1241"/>
        <v>400</v>
      </c>
    </row>
    <row r="415" spans="2:35" ht="15.75">
      <c r="B415" s="4">
        <f t="shared" si="1250"/>
        <v>200109</v>
      </c>
      <c r="C415" s="4">
        <f t="shared" si="1247"/>
        <v>2</v>
      </c>
      <c r="D415" s="4">
        <v>1</v>
      </c>
      <c r="E415" s="4">
        <v>9</v>
      </c>
      <c r="F415" s="10" t="str">
        <f t="shared" si="1238"/>
        <v>200015:2</v>
      </c>
      <c r="H415" s="11" t="str">
        <f t="shared" si="1239"/>
        <v>{"PEOPLE":{"ATK":12300},"GOD":{"DEF":4100},"DEMON":{"HP":41000},"IMMORTAL":{"MAG":12300},"GHOST":{"MDEF":4100}}</v>
      </c>
      <c r="I415" s="11"/>
      <c r="J415" s="4">
        <v>10</v>
      </c>
      <c r="K415" s="10">
        <f t="shared" si="1251"/>
        <v>200015</v>
      </c>
      <c r="L415" s="10">
        <f t="shared" si="1242"/>
        <v>2</v>
      </c>
      <c r="M415" s="11"/>
      <c r="N415" s="11" t="str">
        <f t="shared" si="1248"/>
        <v>ATK</v>
      </c>
      <c r="O415" s="10">
        <f t="shared" si="1243"/>
        <v>12300</v>
      </c>
      <c r="P415" s="11" t="str">
        <f t="shared" si="1248"/>
        <v>DEF</v>
      </c>
      <c r="Q415" s="10">
        <f t="shared" si="1249"/>
        <v>4100</v>
      </c>
      <c r="R415" s="11" t="str">
        <f t="shared" si="1248"/>
        <v>HP</v>
      </c>
      <c r="S415" s="10">
        <f t="shared" si="1244"/>
        <v>41000</v>
      </c>
      <c r="T415" s="11" t="str">
        <f t="shared" si="1248"/>
        <v>MAG</v>
      </c>
      <c r="U415" s="10">
        <f t="shared" si="1245"/>
        <v>12300</v>
      </c>
      <c r="V415" s="11" t="str">
        <f t="shared" si="1248"/>
        <v>MDEF</v>
      </c>
      <c r="W415" s="10">
        <f t="shared" si="1246"/>
        <v>4100</v>
      </c>
      <c r="X415" s="11"/>
      <c r="Y415" s="10">
        <f t="shared" si="1240"/>
        <v>41000</v>
      </c>
      <c r="Z415" s="10">
        <f t="shared" si="1240"/>
        <v>12300</v>
      </c>
      <c r="AA415" s="10">
        <f t="shared" si="1240"/>
        <v>12300</v>
      </c>
      <c r="AB415" s="10">
        <f t="shared" si="1240"/>
        <v>4100</v>
      </c>
      <c r="AC415" s="10">
        <f t="shared" si="1240"/>
        <v>4100</v>
      </c>
      <c r="AD415" s="10"/>
      <c r="AE415" s="10">
        <f t="shared" si="1241"/>
        <v>4000</v>
      </c>
      <c r="AF415" s="10">
        <f t="shared" si="1241"/>
        <v>1200</v>
      </c>
      <c r="AG415" s="10">
        <f t="shared" si="1241"/>
        <v>1200</v>
      </c>
      <c r="AH415" s="10">
        <f t="shared" si="1241"/>
        <v>400</v>
      </c>
      <c r="AI415" s="10">
        <f t="shared" si="1241"/>
        <v>400</v>
      </c>
    </row>
    <row r="416" spans="2:35" ht="15.75">
      <c r="B416" s="4">
        <f t="shared" si="1250"/>
        <v>200200</v>
      </c>
      <c r="C416" s="4">
        <f t="shared" si="1247"/>
        <v>2</v>
      </c>
      <c r="D416" s="4">
        <f>D406+1</f>
        <v>2</v>
      </c>
      <c r="E416" s="4">
        <f>E406</f>
        <v>0</v>
      </c>
      <c r="F416" s="10" t="str">
        <f t="shared" si="1238"/>
        <v>200015:6</v>
      </c>
      <c r="H416" s="11" t="str">
        <f t="shared" si="1239"/>
        <v>{"PEOPLE":{"ATK":13500},"GOD":{"DEF":4500},"DEMON":{"HP":45000},"IMMORTAL":{"MAG":13500},"GHOST":{"MDEF":4500}}</v>
      </c>
      <c r="I416" s="11"/>
      <c r="J416" s="4">
        <v>11</v>
      </c>
      <c r="K416" s="10">
        <f t="shared" si="1251"/>
        <v>200015</v>
      </c>
      <c r="L416" s="10">
        <f t="shared" si="1242"/>
        <v>6</v>
      </c>
      <c r="M416" s="11"/>
      <c r="N416" s="11" t="str">
        <f t="shared" si="1248"/>
        <v>ATK</v>
      </c>
      <c r="O416" s="10">
        <f t="shared" si="1243"/>
        <v>13500</v>
      </c>
      <c r="P416" s="11" t="str">
        <f t="shared" si="1248"/>
        <v>DEF</v>
      </c>
      <c r="Q416" s="10">
        <f t="shared" si="1249"/>
        <v>4500</v>
      </c>
      <c r="R416" s="11" t="str">
        <f t="shared" si="1248"/>
        <v>HP</v>
      </c>
      <c r="S416" s="10">
        <f t="shared" si="1244"/>
        <v>45000</v>
      </c>
      <c r="T416" s="11" t="str">
        <f t="shared" si="1248"/>
        <v>MAG</v>
      </c>
      <c r="U416" s="10">
        <f t="shared" si="1245"/>
        <v>13500</v>
      </c>
      <c r="V416" s="11" t="str">
        <f t="shared" si="1248"/>
        <v>MDEF</v>
      </c>
      <c r="W416" s="10">
        <f t="shared" si="1246"/>
        <v>4500</v>
      </c>
      <c r="X416" s="11"/>
      <c r="Y416" s="10">
        <f t="shared" ref="Y416:AC425" si="1252">Y14</f>
        <v>45000</v>
      </c>
      <c r="Z416" s="10">
        <f t="shared" si="1252"/>
        <v>13500</v>
      </c>
      <c r="AA416" s="10">
        <f t="shared" si="1252"/>
        <v>13500</v>
      </c>
      <c r="AB416" s="10">
        <f t="shared" si="1252"/>
        <v>4500</v>
      </c>
      <c r="AC416" s="10">
        <f t="shared" si="1252"/>
        <v>4500</v>
      </c>
      <c r="AD416" s="10"/>
      <c r="AE416" s="10">
        <f t="shared" ref="AE416:AI425" si="1253">AE14</f>
        <v>4000</v>
      </c>
      <c r="AF416" s="10">
        <f t="shared" si="1253"/>
        <v>1200</v>
      </c>
      <c r="AG416" s="10">
        <f t="shared" si="1253"/>
        <v>1200</v>
      </c>
      <c r="AH416" s="10">
        <f t="shared" si="1253"/>
        <v>400</v>
      </c>
      <c r="AI416" s="10">
        <f t="shared" si="1253"/>
        <v>400</v>
      </c>
    </row>
    <row r="417" spans="2:35" ht="15.75">
      <c r="B417" s="4">
        <f t="shared" si="1250"/>
        <v>200201</v>
      </c>
      <c r="C417" s="4">
        <f t="shared" si="1247"/>
        <v>2</v>
      </c>
      <c r="D417" s="4">
        <f t="shared" ref="D417:D480" si="1254">D407+1</f>
        <v>2</v>
      </c>
      <c r="E417" s="4">
        <f t="shared" ref="E417:E480" si="1255">E407</f>
        <v>1</v>
      </c>
      <c r="F417" s="10" t="str">
        <f t="shared" si="1238"/>
        <v>200015:3</v>
      </c>
      <c r="H417" s="11" t="str">
        <f t="shared" si="1239"/>
        <v>{"PEOPLE":{"ATK":14700},"GOD":{"DEF":4900},"DEMON":{"HP":49000},"IMMORTAL":{"MAG":14700},"GHOST":{"MDEF":4900}}</v>
      </c>
      <c r="I417" s="11"/>
      <c r="J417" s="4">
        <v>12</v>
      </c>
      <c r="K417" s="10">
        <f t="shared" si="1251"/>
        <v>200015</v>
      </c>
      <c r="L417" s="10">
        <f t="shared" si="1242"/>
        <v>3</v>
      </c>
      <c r="M417" s="11"/>
      <c r="N417" s="11" t="str">
        <f t="shared" si="1248"/>
        <v>ATK</v>
      </c>
      <c r="O417" s="10">
        <f t="shared" si="1243"/>
        <v>14700</v>
      </c>
      <c r="P417" s="11" t="str">
        <f t="shared" si="1248"/>
        <v>DEF</v>
      </c>
      <c r="Q417" s="10">
        <f t="shared" si="1249"/>
        <v>4900</v>
      </c>
      <c r="R417" s="11" t="str">
        <f t="shared" si="1248"/>
        <v>HP</v>
      </c>
      <c r="S417" s="10">
        <f t="shared" si="1244"/>
        <v>49000</v>
      </c>
      <c r="T417" s="11" t="str">
        <f t="shared" si="1248"/>
        <v>MAG</v>
      </c>
      <c r="U417" s="10">
        <f t="shared" si="1245"/>
        <v>14700</v>
      </c>
      <c r="V417" s="11" t="str">
        <f t="shared" si="1248"/>
        <v>MDEF</v>
      </c>
      <c r="W417" s="10">
        <f t="shared" si="1246"/>
        <v>4900</v>
      </c>
      <c r="X417" s="11"/>
      <c r="Y417" s="10">
        <f t="shared" si="1252"/>
        <v>49000</v>
      </c>
      <c r="Z417" s="10">
        <f t="shared" si="1252"/>
        <v>14700</v>
      </c>
      <c r="AA417" s="10">
        <f t="shared" si="1252"/>
        <v>14700</v>
      </c>
      <c r="AB417" s="10">
        <f t="shared" si="1252"/>
        <v>4900</v>
      </c>
      <c r="AC417" s="10">
        <f t="shared" si="1252"/>
        <v>4900</v>
      </c>
      <c r="AD417" s="10"/>
      <c r="AE417" s="10">
        <f t="shared" si="1253"/>
        <v>4000</v>
      </c>
      <c r="AF417" s="10">
        <f t="shared" si="1253"/>
        <v>1200</v>
      </c>
      <c r="AG417" s="10">
        <f t="shared" si="1253"/>
        <v>1200</v>
      </c>
      <c r="AH417" s="10">
        <f t="shared" si="1253"/>
        <v>400</v>
      </c>
      <c r="AI417" s="10">
        <f t="shared" si="1253"/>
        <v>400</v>
      </c>
    </row>
    <row r="418" spans="2:35" ht="15.75">
      <c r="B418" s="4">
        <f t="shared" si="1250"/>
        <v>200202</v>
      </c>
      <c r="C418" s="4">
        <f t="shared" si="1247"/>
        <v>2</v>
      </c>
      <c r="D418" s="4">
        <f t="shared" si="1254"/>
        <v>2</v>
      </c>
      <c r="E418" s="4">
        <f t="shared" si="1255"/>
        <v>2</v>
      </c>
      <c r="F418" s="10" t="str">
        <f t="shared" si="1238"/>
        <v>200015:3</v>
      </c>
      <c r="H418" s="11" t="str">
        <f t="shared" si="1239"/>
        <v>{"PEOPLE":{"ATK":15900},"GOD":{"DEF":5300},"DEMON":{"HP":53000},"IMMORTAL":{"MAG":15900},"GHOST":{"MDEF":5300}}</v>
      </c>
      <c r="I418" s="11"/>
      <c r="J418" s="4">
        <v>13</v>
      </c>
      <c r="K418" s="10">
        <f t="shared" si="1251"/>
        <v>200015</v>
      </c>
      <c r="L418" s="10">
        <f t="shared" si="1242"/>
        <v>3</v>
      </c>
      <c r="M418" s="11"/>
      <c r="N418" s="11" t="str">
        <f t="shared" si="1248"/>
        <v>ATK</v>
      </c>
      <c r="O418" s="10">
        <f t="shared" si="1243"/>
        <v>15900</v>
      </c>
      <c r="P418" s="11" t="str">
        <f t="shared" si="1248"/>
        <v>DEF</v>
      </c>
      <c r="Q418" s="10">
        <f t="shared" si="1249"/>
        <v>5300</v>
      </c>
      <c r="R418" s="11" t="str">
        <f t="shared" si="1248"/>
        <v>HP</v>
      </c>
      <c r="S418" s="10">
        <f t="shared" si="1244"/>
        <v>53000</v>
      </c>
      <c r="T418" s="11" t="str">
        <f t="shared" si="1248"/>
        <v>MAG</v>
      </c>
      <c r="U418" s="10">
        <f t="shared" si="1245"/>
        <v>15900</v>
      </c>
      <c r="V418" s="11" t="str">
        <f t="shared" si="1248"/>
        <v>MDEF</v>
      </c>
      <c r="W418" s="10">
        <f t="shared" si="1246"/>
        <v>5300</v>
      </c>
      <c r="X418" s="11"/>
      <c r="Y418" s="10">
        <f t="shared" si="1252"/>
        <v>53000</v>
      </c>
      <c r="Z418" s="10">
        <f t="shared" si="1252"/>
        <v>15900</v>
      </c>
      <c r="AA418" s="10">
        <f t="shared" si="1252"/>
        <v>15900</v>
      </c>
      <c r="AB418" s="10">
        <f t="shared" si="1252"/>
        <v>5300</v>
      </c>
      <c r="AC418" s="10">
        <f t="shared" si="1252"/>
        <v>5300</v>
      </c>
      <c r="AD418" s="10"/>
      <c r="AE418" s="10">
        <f t="shared" si="1253"/>
        <v>4000</v>
      </c>
      <c r="AF418" s="10">
        <f t="shared" si="1253"/>
        <v>1200</v>
      </c>
      <c r="AG418" s="10">
        <f t="shared" si="1253"/>
        <v>1200</v>
      </c>
      <c r="AH418" s="10">
        <f t="shared" si="1253"/>
        <v>400</v>
      </c>
      <c r="AI418" s="10">
        <f t="shared" si="1253"/>
        <v>400</v>
      </c>
    </row>
    <row r="419" spans="2:35" ht="15.75">
      <c r="B419" s="4">
        <f t="shared" si="1250"/>
        <v>200203</v>
      </c>
      <c r="C419" s="4">
        <f t="shared" si="1247"/>
        <v>2</v>
      </c>
      <c r="D419" s="4">
        <f t="shared" si="1254"/>
        <v>2</v>
      </c>
      <c r="E419" s="4">
        <f t="shared" si="1255"/>
        <v>3</v>
      </c>
      <c r="F419" s="10" t="str">
        <f t="shared" si="1238"/>
        <v>200015:3</v>
      </c>
      <c r="H419" s="11" t="str">
        <f t="shared" si="1239"/>
        <v>{"PEOPLE":{"ATK":17100},"GOD":{"DEF":5700},"DEMON":{"HP":57000},"IMMORTAL":{"MAG":17100},"GHOST":{"MDEF":5700}}</v>
      </c>
      <c r="I419" s="11"/>
      <c r="J419" s="4">
        <v>14</v>
      </c>
      <c r="K419" s="10">
        <f t="shared" si="1251"/>
        <v>200015</v>
      </c>
      <c r="L419" s="10">
        <f t="shared" si="1242"/>
        <v>3</v>
      </c>
      <c r="M419" s="11"/>
      <c r="N419" s="11" t="str">
        <f t="shared" si="1248"/>
        <v>ATK</v>
      </c>
      <c r="O419" s="10">
        <f t="shared" si="1243"/>
        <v>17100</v>
      </c>
      <c r="P419" s="11" t="str">
        <f t="shared" si="1248"/>
        <v>DEF</v>
      </c>
      <c r="Q419" s="10">
        <f t="shared" si="1249"/>
        <v>5700</v>
      </c>
      <c r="R419" s="11" t="str">
        <f t="shared" si="1248"/>
        <v>HP</v>
      </c>
      <c r="S419" s="10">
        <f t="shared" si="1244"/>
        <v>57000</v>
      </c>
      <c r="T419" s="11" t="str">
        <f t="shared" si="1248"/>
        <v>MAG</v>
      </c>
      <c r="U419" s="10">
        <f t="shared" si="1245"/>
        <v>17100</v>
      </c>
      <c r="V419" s="11" t="str">
        <f t="shared" si="1248"/>
        <v>MDEF</v>
      </c>
      <c r="W419" s="10">
        <f t="shared" si="1246"/>
        <v>5700</v>
      </c>
      <c r="X419" s="11"/>
      <c r="Y419" s="10">
        <f t="shared" si="1252"/>
        <v>57000</v>
      </c>
      <c r="Z419" s="10">
        <f t="shared" si="1252"/>
        <v>17100</v>
      </c>
      <c r="AA419" s="10">
        <f t="shared" si="1252"/>
        <v>17100</v>
      </c>
      <c r="AB419" s="10">
        <f t="shared" si="1252"/>
        <v>5700</v>
      </c>
      <c r="AC419" s="10">
        <f t="shared" si="1252"/>
        <v>5700</v>
      </c>
      <c r="AD419" s="10"/>
      <c r="AE419" s="10">
        <f t="shared" si="1253"/>
        <v>4000</v>
      </c>
      <c r="AF419" s="10">
        <f t="shared" si="1253"/>
        <v>1200</v>
      </c>
      <c r="AG419" s="10">
        <f t="shared" si="1253"/>
        <v>1200</v>
      </c>
      <c r="AH419" s="10">
        <f t="shared" si="1253"/>
        <v>400</v>
      </c>
      <c r="AI419" s="10">
        <f t="shared" si="1253"/>
        <v>400</v>
      </c>
    </row>
    <row r="420" spans="2:35" ht="15.75">
      <c r="B420" s="4">
        <f t="shared" si="1250"/>
        <v>200204</v>
      </c>
      <c r="C420" s="4">
        <f t="shared" si="1247"/>
        <v>2</v>
      </c>
      <c r="D420" s="4">
        <f t="shared" si="1254"/>
        <v>2</v>
      </c>
      <c r="E420" s="4">
        <f t="shared" si="1255"/>
        <v>4</v>
      </c>
      <c r="F420" s="10" t="str">
        <f t="shared" si="1238"/>
        <v>200015:3</v>
      </c>
      <c r="H420" s="11" t="str">
        <f t="shared" si="1239"/>
        <v>{"PEOPLE":{"ATK":18300},"GOD":{"DEF":6100},"DEMON":{"HP":61000},"IMMORTAL":{"MAG":18300},"GHOST":{"MDEF":6100}}</v>
      </c>
      <c r="I420" s="11"/>
      <c r="J420" s="4">
        <v>15</v>
      </c>
      <c r="K420" s="10">
        <f t="shared" si="1251"/>
        <v>200015</v>
      </c>
      <c r="L420" s="10">
        <f t="shared" si="1242"/>
        <v>3</v>
      </c>
      <c r="M420" s="11"/>
      <c r="N420" s="11" t="str">
        <f t="shared" si="1248"/>
        <v>ATK</v>
      </c>
      <c r="O420" s="10">
        <f t="shared" si="1243"/>
        <v>18300</v>
      </c>
      <c r="P420" s="11" t="str">
        <f t="shared" si="1248"/>
        <v>DEF</v>
      </c>
      <c r="Q420" s="10">
        <f t="shared" si="1249"/>
        <v>6100</v>
      </c>
      <c r="R420" s="11" t="str">
        <f t="shared" si="1248"/>
        <v>HP</v>
      </c>
      <c r="S420" s="10">
        <f t="shared" si="1244"/>
        <v>61000</v>
      </c>
      <c r="T420" s="11" t="str">
        <f t="shared" si="1248"/>
        <v>MAG</v>
      </c>
      <c r="U420" s="10">
        <f t="shared" si="1245"/>
        <v>18300</v>
      </c>
      <c r="V420" s="11" t="str">
        <f t="shared" si="1248"/>
        <v>MDEF</v>
      </c>
      <c r="W420" s="10">
        <f t="shared" si="1246"/>
        <v>6100</v>
      </c>
      <c r="X420" s="11"/>
      <c r="Y420" s="10">
        <f t="shared" si="1252"/>
        <v>61000</v>
      </c>
      <c r="Z420" s="10">
        <f t="shared" si="1252"/>
        <v>18300</v>
      </c>
      <c r="AA420" s="10">
        <f t="shared" si="1252"/>
        <v>18300</v>
      </c>
      <c r="AB420" s="10">
        <f t="shared" si="1252"/>
        <v>6100</v>
      </c>
      <c r="AC420" s="10">
        <f t="shared" si="1252"/>
        <v>6100</v>
      </c>
      <c r="AD420" s="10"/>
      <c r="AE420" s="10">
        <f t="shared" si="1253"/>
        <v>4000</v>
      </c>
      <c r="AF420" s="10">
        <f t="shared" si="1253"/>
        <v>1200</v>
      </c>
      <c r="AG420" s="10">
        <f t="shared" si="1253"/>
        <v>1200</v>
      </c>
      <c r="AH420" s="10">
        <f t="shared" si="1253"/>
        <v>400</v>
      </c>
      <c r="AI420" s="10">
        <f t="shared" si="1253"/>
        <v>400</v>
      </c>
    </row>
    <row r="421" spans="2:35" ht="15.75">
      <c r="B421" s="4">
        <f t="shared" si="1250"/>
        <v>200205</v>
      </c>
      <c r="C421" s="4">
        <f t="shared" si="1247"/>
        <v>2</v>
      </c>
      <c r="D421" s="4">
        <f t="shared" si="1254"/>
        <v>2</v>
      </c>
      <c r="E421" s="4">
        <f t="shared" si="1255"/>
        <v>5</v>
      </c>
      <c r="F421" s="10" t="str">
        <f t="shared" si="1238"/>
        <v>200015:3</v>
      </c>
      <c r="H421" s="11" t="str">
        <f t="shared" si="1239"/>
        <v>{"PEOPLE":{"ATK":19500},"GOD":{"DEF":6500},"DEMON":{"HP":65000},"IMMORTAL":{"MAG":19500},"GHOST":{"MDEF":6500}}</v>
      </c>
      <c r="I421" s="11"/>
      <c r="J421" s="4">
        <v>16</v>
      </c>
      <c r="K421" s="10">
        <f t="shared" si="1251"/>
        <v>200015</v>
      </c>
      <c r="L421" s="10">
        <f t="shared" si="1242"/>
        <v>3</v>
      </c>
      <c r="M421" s="11"/>
      <c r="N421" s="11" t="str">
        <f t="shared" si="1248"/>
        <v>ATK</v>
      </c>
      <c r="O421" s="10">
        <f t="shared" si="1243"/>
        <v>19500</v>
      </c>
      <c r="P421" s="11" t="str">
        <f t="shared" si="1248"/>
        <v>DEF</v>
      </c>
      <c r="Q421" s="10">
        <f t="shared" si="1249"/>
        <v>6500</v>
      </c>
      <c r="R421" s="11" t="str">
        <f t="shared" si="1248"/>
        <v>HP</v>
      </c>
      <c r="S421" s="10">
        <f t="shared" si="1244"/>
        <v>65000</v>
      </c>
      <c r="T421" s="11" t="str">
        <f t="shared" si="1248"/>
        <v>MAG</v>
      </c>
      <c r="U421" s="10">
        <f t="shared" si="1245"/>
        <v>19500</v>
      </c>
      <c r="V421" s="11" t="str">
        <f t="shared" si="1248"/>
        <v>MDEF</v>
      </c>
      <c r="W421" s="10">
        <f t="shared" si="1246"/>
        <v>6500</v>
      </c>
      <c r="X421" s="11"/>
      <c r="Y421" s="10">
        <f t="shared" si="1252"/>
        <v>65000</v>
      </c>
      <c r="Z421" s="10">
        <f t="shared" si="1252"/>
        <v>19500</v>
      </c>
      <c r="AA421" s="10">
        <f t="shared" si="1252"/>
        <v>19500</v>
      </c>
      <c r="AB421" s="10">
        <f t="shared" si="1252"/>
        <v>6500</v>
      </c>
      <c r="AC421" s="10">
        <f t="shared" si="1252"/>
        <v>6500</v>
      </c>
      <c r="AD421" s="10"/>
      <c r="AE421" s="10">
        <f t="shared" si="1253"/>
        <v>4000</v>
      </c>
      <c r="AF421" s="10">
        <f t="shared" si="1253"/>
        <v>1200</v>
      </c>
      <c r="AG421" s="10">
        <f t="shared" si="1253"/>
        <v>1200</v>
      </c>
      <c r="AH421" s="10">
        <f t="shared" si="1253"/>
        <v>400</v>
      </c>
      <c r="AI421" s="10">
        <f t="shared" si="1253"/>
        <v>400</v>
      </c>
    </row>
    <row r="422" spans="2:35" ht="15.75">
      <c r="B422" s="4">
        <f t="shared" si="1250"/>
        <v>200206</v>
      </c>
      <c r="C422" s="4">
        <f t="shared" si="1247"/>
        <v>2</v>
      </c>
      <c r="D422" s="4">
        <f t="shared" si="1254"/>
        <v>2</v>
      </c>
      <c r="E422" s="4">
        <f t="shared" si="1255"/>
        <v>6</v>
      </c>
      <c r="F422" s="10" t="str">
        <f t="shared" si="1238"/>
        <v>200015:3</v>
      </c>
      <c r="H422" s="11" t="str">
        <f t="shared" si="1239"/>
        <v>{"PEOPLE":{"ATK":20700},"GOD":{"DEF":6900},"DEMON":{"HP":69000},"IMMORTAL":{"MAG":20700},"GHOST":{"MDEF":6900}}</v>
      </c>
      <c r="I422" s="11"/>
      <c r="J422" s="4">
        <v>17</v>
      </c>
      <c r="K422" s="10">
        <f t="shared" si="1251"/>
        <v>200015</v>
      </c>
      <c r="L422" s="10">
        <f t="shared" si="1242"/>
        <v>3</v>
      </c>
      <c r="M422" s="11"/>
      <c r="N422" s="11" t="str">
        <f t="shared" si="1248"/>
        <v>ATK</v>
      </c>
      <c r="O422" s="10">
        <f t="shared" si="1243"/>
        <v>20700</v>
      </c>
      <c r="P422" s="11" t="str">
        <f t="shared" si="1248"/>
        <v>DEF</v>
      </c>
      <c r="Q422" s="10">
        <f t="shared" si="1249"/>
        <v>6900</v>
      </c>
      <c r="R422" s="11" t="str">
        <f t="shared" si="1248"/>
        <v>HP</v>
      </c>
      <c r="S422" s="10">
        <f t="shared" si="1244"/>
        <v>69000</v>
      </c>
      <c r="T422" s="11" t="str">
        <f t="shared" si="1248"/>
        <v>MAG</v>
      </c>
      <c r="U422" s="10">
        <f t="shared" si="1245"/>
        <v>20700</v>
      </c>
      <c r="V422" s="11" t="str">
        <f t="shared" si="1248"/>
        <v>MDEF</v>
      </c>
      <c r="W422" s="10">
        <f t="shared" si="1246"/>
        <v>6900</v>
      </c>
      <c r="X422" s="11"/>
      <c r="Y422" s="10">
        <f t="shared" si="1252"/>
        <v>69000</v>
      </c>
      <c r="Z422" s="10">
        <f t="shared" si="1252"/>
        <v>20700</v>
      </c>
      <c r="AA422" s="10">
        <f t="shared" si="1252"/>
        <v>20700</v>
      </c>
      <c r="AB422" s="10">
        <f t="shared" si="1252"/>
        <v>6900</v>
      </c>
      <c r="AC422" s="10">
        <f t="shared" si="1252"/>
        <v>6900</v>
      </c>
      <c r="AD422" s="10"/>
      <c r="AE422" s="10">
        <f t="shared" si="1253"/>
        <v>4000</v>
      </c>
      <c r="AF422" s="10">
        <f t="shared" si="1253"/>
        <v>1200</v>
      </c>
      <c r="AG422" s="10">
        <f t="shared" si="1253"/>
        <v>1200</v>
      </c>
      <c r="AH422" s="10">
        <f t="shared" si="1253"/>
        <v>400</v>
      </c>
      <c r="AI422" s="10">
        <f t="shared" si="1253"/>
        <v>400</v>
      </c>
    </row>
    <row r="423" spans="2:35" ht="15.75">
      <c r="B423" s="4">
        <f t="shared" si="1250"/>
        <v>200207</v>
      </c>
      <c r="C423" s="4">
        <f t="shared" si="1247"/>
        <v>2</v>
      </c>
      <c r="D423" s="4">
        <f t="shared" si="1254"/>
        <v>2</v>
      </c>
      <c r="E423" s="4">
        <f t="shared" si="1255"/>
        <v>7</v>
      </c>
      <c r="F423" s="10" t="str">
        <f t="shared" si="1238"/>
        <v>200015:3</v>
      </c>
      <c r="H423" s="11" t="str">
        <f t="shared" si="1239"/>
        <v>{"PEOPLE":{"ATK":21900},"GOD":{"DEF":7300},"DEMON":{"HP":73000},"IMMORTAL":{"MAG":21900},"GHOST":{"MDEF":7300}}</v>
      </c>
      <c r="I423" s="11"/>
      <c r="J423" s="4">
        <v>18</v>
      </c>
      <c r="K423" s="10">
        <f t="shared" si="1251"/>
        <v>200015</v>
      </c>
      <c r="L423" s="10">
        <f t="shared" si="1242"/>
        <v>3</v>
      </c>
      <c r="M423" s="11"/>
      <c r="N423" s="11" t="str">
        <f t="shared" si="1248"/>
        <v>ATK</v>
      </c>
      <c r="O423" s="10">
        <f t="shared" si="1243"/>
        <v>21900</v>
      </c>
      <c r="P423" s="11" t="str">
        <f t="shared" si="1248"/>
        <v>DEF</v>
      </c>
      <c r="Q423" s="10">
        <f t="shared" si="1249"/>
        <v>7300</v>
      </c>
      <c r="R423" s="11" t="str">
        <f t="shared" si="1248"/>
        <v>HP</v>
      </c>
      <c r="S423" s="10">
        <f t="shared" si="1244"/>
        <v>73000</v>
      </c>
      <c r="T423" s="11" t="str">
        <f t="shared" si="1248"/>
        <v>MAG</v>
      </c>
      <c r="U423" s="10">
        <f t="shared" si="1245"/>
        <v>21900</v>
      </c>
      <c r="V423" s="11" t="str">
        <f t="shared" si="1248"/>
        <v>MDEF</v>
      </c>
      <c r="W423" s="10">
        <f t="shared" si="1246"/>
        <v>7300</v>
      </c>
      <c r="X423" s="11"/>
      <c r="Y423" s="10">
        <f t="shared" si="1252"/>
        <v>73000</v>
      </c>
      <c r="Z423" s="10">
        <f t="shared" si="1252"/>
        <v>21900</v>
      </c>
      <c r="AA423" s="10">
        <f t="shared" si="1252"/>
        <v>21900</v>
      </c>
      <c r="AB423" s="10">
        <f t="shared" si="1252"/>
        <v>7300</v>
      </c>
      <c r="AC423" s="10">
        <f t="shared" si="1252"/>
        <v>7300</v>
      </c>
      <c r="AD423" s="10"/>
      <c r="AE423" s="10">
        <f t="shared" si="1253"/>
        <v>4000</v>
      </c>
      <c r="AF423" s="10">
        <f t="shared" si="1253"/>
        <v>1200</v>
      </c>
      <c r="AG423" s="10">
        <f t="shared" si="1253"/>
        <v>1200</v>
      </c>
      <c r="AH423" s="10">
        <f t="shared" si="1253"/>
        <v>400</v>
      </c>
      <c r="AI423" s="10">
        <f t="shared" si="1253"/>
        <v>400</v>
      </c>
    </row>
    <row r="424" spans="2:35" ht="15.75">
      <c r="B424" s="4">
        <f t="shared" si="1250"/>
        <v>200208</v>
      </c>
      <c r="C424" s="4">
        <f t="shared" si="1247"/>
        <v>2</v>
      </c>
      <c r="D424" s="4">
        <f t="shared" si="1254"/>
        <v>2</v>
      </c>
      <c r="E424" s="4">
        <f t="shared" si="1255"/>
        <v>8</v>
      </c>
      <c r="F424" s="10" t="str">
        <f t="shared" si="1238"/>
        <v>200015:3</v>
      </c>
      <c r="H424" s="11" t="str">
        <f t="shared" si="1239"/>
        <v>{"PEOPLE":{"ATK":23100},"GOD":{"DEF":7700},"DEMON":{"HP":77000},"IMMORTAL":{"MAG":23100},"GHOST":{"MDEF":7700}}</v>
      </c>
      <c r="I424" s="11"/>
      <c r="J424" s="4">
        <v>19</v>
      </c>
      <c r="K424" s="10">
        <f t="shared" si="1251"/>
        <v>200015</v>
      </c>
      <c r="L424" s="10">
        <f t="shared" si="1242"/>
        <v>3</v>
      </c>
      <c r="M424" s="11"/>
      <c r="N424" s="11" t="str">
        <f t="shared" si="1248"/>
        <v>ATK</v>
      </c>
      <c r="O424" s="10">
        <f t="shared" si="1243"/>
        <v>23100</v>
      </c>
      <c r="P424" s="11" t="str">
        <f t="shared" si="1248"/>
        <v>DEF</v>
      </c>
      <c r="Q424" s="10">
        <f t="shared" si="1249"/>
        <v>7700</v>
      </c>
      <c r="R424" s="11" t="str">
        <f t="shared" si="1248"/>
        <v>HP</v>
      </c>
      <c r="S424" s="10">
        <f t="shared" si="1244"/>
        <v>77000</v>
      </c>
      <c r="T424" s="11" t="str">
        <f t="shared" si="1248"/>
        <v>MAG</v>
      </c>
      <c r="U424" s="10">
        <f t="shared" si="1245"/>
        <v>23100</v>
      </c>
      <c r="V424" s="11" t="str">
        <f t="shared" si="1248"/>
        <v>MDEF</v>
      </c>
      <c r="W424" s="10">
        <f t="shared" si="1246"/>
        <v>7700</v>
      </c>
      <c r="X424" s="11"/>
      <c r="Y424" s="10">
        <f t="shared" si="1252"/>
        <v>77000</v>
      </c>
      <c r="Z424" s="10">
        <f t="shared" si="1252"/>
        <v>23100</v>
      </c>
      <c r="AA424" s="10">
        <f t="shared" si="1252"/>
        <v>23100</v>
      </c>
      <c r="AB424" s="10">
        <f t="shared" si="1252"/>
        <v>7700</v>
      </c>
      <c r="AC424" s="10">
        <f t="shared" si="1252"/>
        <v>7700</v>
      </c>
      <c r="AD424" s="10"/>
      <c r="AE424" s="10">
        <f t="shared" si="1253"/>
        <v>4000</v>
      </c>
      <c r="AF424" s="10">
        <f t="shared" si="1253"/>
        <v>1200</v>
      </c>
      <c r="AG424" s="10">
        <f t="shared" si="1253"/>
        <v>1200</v>
      </c>
      <c r="AH424" s="10">
        <f t="shared" si="1253"/>
        <v>400</v>
      </c>
      <c r="AI424" s="10">
        <f t="shared" si="1253"/>
        <v>400</v>
      </c>
    </row>
    <row r="425" spans="2:35" ht="15.75">
      <c r="B425" s="4">
        <f t="shared" si="1250"/>
        <v>200209</v>
      </c>
      <c r="C425" s="4">
        <f t="shared" si="1247"/>
        <v>2</v>
      </c>
      <c r="D425" s="4">
        <f t="shared" si="1254"/>
        <v>2</v>
      </c>
      <c r="E425" s="4">
        <f t="shared" si="1255"/>
        <v>9</v>
      </c>
      <c r="F425" s="10" t="str">
        <f t="shared" si="1238"/>
        <v>200015:3</v>
      </c>
      <c r="H425" s="11" t="str">
        <f t="shared" si="1239"/>
        <v>{"PEOPLE":{"ATK":24300},"GOD":{"DEF":8100},"DEMON":{"HP":81000},"IMMORTAL":{"MAG":24300},"GHOST":{"MDEF":8100}}</v>
      </c>
      <c r="I425" s="11"/>
      <c r="J425" s="4">
        <v>20</v>
      </c>
      <c r="K425" s="10">
        <f t="shared" si="1251"/>
        <v>200015</v>
      </c>
      <c r="L425" s="10">
        <f t="shared" si="1242"/>
        <v>3</v>
      </c>
      <c r="M425" s="11"/>
      <c r="N425" s="11" t="str">
        <f t="shared" si="1248"/>
        <v>ATK</v>
      </c>
      <c r="O425" s="10">
        <f t="shared" si="1243"/>
        <v>24300</v>
      </c>
      <c r="P425" s="11" t="str">
        <f t="shared" si="1248"/>
        <v>DEF</v>
      </c>
      <c r="Q425" s="10">
        <f t="shared" si="1249"/>
        <v>8100</v>
      </c>
      <c r="R425" s="11" t="str">
        <f t="shared" si="1248"/>
        <v>HP</v>
      </c>
      <c r="S425" s="10">
        <f t="shared" si="1244"/>
        <v>81000</v>
      </c>
      <c r="T425" s="11" t="str">
        <f t="shared" si="1248"/>
        <v>MAG</v>
      </c>
      <c r="U425" s="10">
        <f t="shared" si="1245"/>
        <v>24300</v>
      </c>
      <c r="V425" s="11" t="str">
        <f t="shared" si="1248"/>
        <v>MDEF</v>
      </c>
      <c r="W425" s="10">
        <f t="shared" si="1246"/>
        <v>8100</v>
      </c>
      <c r="X425" s="11"/>
      <c r="Y425" s="10">
        <f t="shared" si="1252"/>
        <v>81000</v>
      </c>
      <c r="Z425" s="10">
        <f t="shared" si="1252"/>
        <v>24300</v>
      </c>
      <c r="AA425" s="10">
        <f t="shared" si="1252"/>
        <v>24300</v>
      </c>
      <c r="AB425" s="10">
        <f t="shared" si="1252"/>
        <v>8100</v>
      </c>
      <c r="AC425" s="10">
        <f t="shared" si="1252"/>
        <v>8100</v>
      </c>
      <c r="AD425" s="10"/>
      <c r="AE425" s="10">
        <f t="shared" si="1253"/>
        <v>4000</v>
      </c>
      <c r="AF425" s="10">
        <f t="shared" si="1253"/>
        <v>1200</v>
      </c>
      <c r="AG425" s="10">
        <f t="shared" si="1253"/>
        <v>1200</v>
      </c>
      <c r="AH425" s="10">
        <f t="shared" si="1253"/>
        <v>400</v>
      </c>
      <c r="AI425" s="10">
        <f t="shared" si="1253"/>
        <v>400</v>
      </c>
    </row>
    <row r="426" spans="2:35" ht="15.75">
      <c r="B426" s="4">
        <f t="shared" si="1250"/>
        <v>200300</v>
      </c>
      <c r="C426" s="4">
        <f t="shared" si="1247"/>
        <v>2</v>
      </c>
      <c r="D426" s="4">
        <f t="shared" si="1254"/>
        <v>3</v>
      </c>
      <c r="E426" s="4">
        <f t="shared" si="1255"/>
        <v>0</v>
      </c>
      <c r="F426" s="10" t="str">
        <f t="shared" si="1238"/>
        <v>200015:9</v>
      </c>
      <c r="H426" s="11" t="str">
        <f t="shared" si="1239"/>
        <v>{"PEOPLE":{"ATK":25860},"GOD":{"DEF":8620},"DEMON":{"HP":86200},"IMMORTAL":{"MAG":25860},"GHOST":{"MDEF":8620}}</v>
      </c>
      <c r="I426" s="11"/>
      <c r="J426" s="4">
        <v>21</v>
      </c>
      <c r="K426" s="10">
        <f t="shared" si="1251"/>
        <v>200015</v>
      </c>
      <c r="L426" s="10">
        <f t="shared" si="1242"/>
        <v>9</v>
      </c>
      <c r="M426" s="11"/>
      <c r="N426" s="11" t="str">
        <f t="shared" si="1248"/>
        <v>ATK</v>
      </c>
      <c r="O426" s="10">
        <f t="shared" si="1243"/>
        <v>25860</v>
      </c>
      <c r="P426" s="11" t="str">
        <f t="shared" si="1248"/>
        <v>DEF</v>
      </c>
      <c r="Q426" s="10">
        <f t="shared" si="1249"/>
        <v>8620</v>
      </c>
      <c r="R426" s="11" t="str">
        <f t="shared" si="1248"/>
        <v>HP</v>
      </c>
      <c r="S426" s="10">
        <f t="shared" si="1244"/>
        <v>86200</v>
      </c>
      <c r="T426" s="11" t="str">
        <f t="shared" si="1248"/>
        <v>MAG</v>
      </c>
      <c r="U426" s="10">
        <f t="shared" si="1245"/>
        <v>25860</v>
      </c>
      <c r="V426" s="11" t="str">
        <f t="shared" si="1248"/>
        <v>MDEF</v>
      </c>
      <c r="W426" s="10">
        <f t="shared" si="1246"/>
        <v>8620</v>
      </c>
      <c r="X426" s="11"/>
      <c r="Y426" s="10">
        <f t="shared" ref="Y426:AC435" si="1256">Y24</f>
        <v>86200</v>
      </c>
      <c r="Z426" s="10">
        <f t="shared" si="1256"/>
        <v>25860</v>
      </c>
      <c r="AA426" s="10">
        <f t="shared" si="1256"/>
        <v>25860</v>
      </c>
      <c r="AB426" s="10">
        <f t="shared" si="1256"/>
        <v>8620</v>
      </c>
      <c r="AC426" s="10">
        <f t="shared" si="1256"/>
        <v>8620</v>
      </c>
      <c r="AD426" s="10"/>
      <c r="AE426" s="10">
        <f t="shared" ref="AE426:AI435" si="1257">AE24</f>
        <v>5200</v>
      </c>
      <c r="AF426" s="10">
        <f t="shared" si="1257"/>
        <v>1560</v>
      </c>
      <c r="AG426" s="10">
        <f t="shared" si="1257"/>
        <v>1560</v>
      </c>
      <c r="AH426" s="10">
        <f t="shared" si="1257"/>
        <v>520</v>
      </c>
      <c r="AI426" s="10">
        <f t="shared" si="1257"/>
        <v>520</v>
      </c>
    </row>
    <row r="427" spans="2:35" ht="15.75">
      <c r="B427" s="4">
        <f t="shared" si="1250"/>
        <v>200301</v>
      </c>
      <c r="C427" s="4">
        <f t="shared" si="1247"/>
        <v>2</v>
      </c>
      <c r="D427" s="4">
        <f t="shared" si="1254"/>
        <v>3</v>
      </c>
      <c r="E427" s="4">
        <f t="shared" si="1255"/>
        <v>1</v>
      </c>
      <c r="F427" s="10" t="str">
        <f t="shared" si="1238"/>
        <v>200015:3</v>
      </c>
      <c r="H427" s="11" t="str">
        <f t="shared" si="1239"/>
        <v>{"PEOPLE":{"ATK":27420},"GOD":{"DEF":9140},"DEMON":{"HP":91400},"IMMORTAL":{"MAG":27420},"GHOST":{"MDEF":9140}}</v>
      </c>
      <c r="I427" s="11"/>
      <c r="J427" s="4">
        <v>22</v>
      </c>
      <c r="K427" s="10">
        <f t="shared" si="1251"/>
        <v>200015</v>
      </c>
      <c r="L427" s="10">
        <f t="shared" si="1242"/>
        <v>3</v>
      </c>
      <c r="M427" s="11"/>
      <c r="N427" s="11" t="str">
        <f t="shared" si="1248"/>
        <v>ATK</v>
      </c>
      <c r="O427" s="10">
        <f t="shared" si="1243"/>
        <v>27420</v>
      </c>
      <c r="P427" s="11" t="str">
        <f t="shared" si="1248"/>
        <v>DEF</v>
      </c>
      <c r="Q427" s="10">
        <f t="shared" si="1249"/>
        <v>9140</v>
      </c>
      <c r="R427" s="11" t="str">
        <f t="shared" si="1248"/>
        <v>HP</v>
      </c>
      <c r="S427" s="10">
        <f t="shared" si="1244"/>
        <v>91400</v>
      </c>
      <c r="T427" s="11" t="str">
        <f t="shared" si="1248"/>
        <v>MAG</v>
      </c>
      <c r="U427" s="10">
        <f t="shared" si="1245"/>
        <v>27420</v>
      </c>
      <c r="V427" s="11" t="str">
        <f t="shared" si="1248"/>
        <v>MDEF</v>
      </c>
      <c r="W427" s="10">
        <f t="shared" si="1246"/>
        <v>9140</v>
      </c>
      <c r="X427" s="11"/>
      <c r="Y427" s="10">
        <f t="shared" si="1256"/>
        <v>91400</v>
      </c>
      <c r="Z427" s="10">
        <f t="shared" si="1256"/>
        <v>27420</v>
      </c>
      <c r="AA427" s="10">
        <f t="shared" si="1256"/>
        <v>27420</v>
      </c>
      <c r="AB427" s="10">
        <f t="shared" si="1256"/>
        <v>9140</v>
      </c>
      <c r="AC427" s="10">
        <f t="shared" si="1256"/>
        <v>9140</v>
      </c>
      <c r="AD427" s="10"/>
      <c r="AE427" s="10">
        <f t="shared" si="1257"/>
        <v>5200</v>
      </c>
      <c r="AF427" s="10">
        <f t="shared" si="1257"/>
        <v>1560</v>
      </c>
      <c r="AG427" s="10">
        <f t="shared" si="1257"/>
        <v>1560</v>
      </c>
      <c r="AH427" s="10">
        <f t="shared" si="1257"/>
        <v>520</v>
      </c>
      <c r="AI427" s="10">
        <f t="shared" si="1257"/>
        <v>520</v>
      </c>
    </row>
    <row r="428" spans="2:35" ht="15.75">
      <c r="B428" s="4">
        <f t="shared" si="1250"/>
        <v>200302</v>
      </c>
      <c r="C428" s="4">
        <f t="shared" si="1247"/>
        <v>2</v>
      </c>
      <c r="D428" s="4">
        <f t="shared" si="1254"/>
        <v>3</v>
      </c>
      <c r="E428" s="4">
        <f t="shared" si="1255"/>
        <v>2</v>
      </c>
      <c r="F428" s="10" t="str">
        <f t="shared" si="1238"/>
        <v>200015:3</v>
      </c>
      <c r="H428" s="11" t="str">
        <f t="shared" si="1239"/>
        <v>{"PEOPLE":{"ATK":28980},"GOD":{"DEF":9660},"DEMON":{"HP":96600},"IMMORTAL":{"MAG":28980},"GHOST":{"MDEF":9660}}</v>
      </c>
      <c r="I428" s="11"/>
      <c r="J428" s="4">
        <v>23</v>
      </c>
      <c r="K428" s="10">
        <f t="shared" si="1251"/>
        <v>200015</v>
      </c>
      <c r="L428" s="10">
        <f t="shared" si="1242"/>
        <v>3</v>
      </c>
      <c r="M428" s="11"/>
      <c r="N428" s="11" t="str">
        <f t="shared" si="1248"/>
        <v>ATK</v>
      </c>
      <c r="O428" s="10">
        <f t="shared" si="1243"/>
        <v>28980</v>
      </c>
      <c r="P428" s="11" t="str">
        <f t="shared" si="1248"/>
        <v>DEF</v>
      </c>
      <c r="Q428" s="10">
        <f t="shared" si="1249"/>
        <v>9660</v>
      </c>
      <c r="R428" s="11" t="str">
        <f t="shared" si="1248"/>
        <v>HP</v>
      </c>
      <c r="S428" s="10">
        <f t="shared" si="1244"/>
        <v>96600</v>
      </c>
      <c r="T428" s="11" t="str">
        <f t="shared" si="1248"/>
        <v>MAG</v>
      </c>
      <c r="U428" s="10">
        <f t="shared" si="1245"/>
        <v>28980</v>
      </c>
      <c r="V428" s="11" t="str">
        <f t="shared" si="1248"/>
        <v>MDEF</v>
      </c>
      <c r="W428" s="10">
        <f t="shared" si="1246"/>
        <v>9660</v>
      </c>
      <c r="X428" s="11"/>
      <c r="Y428" s="10">
        <f t="shared" si="1256"/>
        <v>96600</v>
      </c>
      <c r="Z428" s="10">
        <f t="shared" si="1256"/>
        <v>28980</v>
      </c>
      <c r="AA428" s="10">
        <f t="shared" si="1256"/>
        <v>28980</v>
      </c>
      <c r="AB428" s="10">
        <f t="shared" si="1256"/>
        <v>9660</v>
      </c>
      <c r="AC428" s="10">
        <f t="shared" si="1256"/>
        <v>9660</v>
      </c>
      <c r="AD428" s="10"/>
      <c r="AE428" s="10">
        <f t="shared" si="1257"/>
        <v>5200</v>
      </c>
      <c r="AF428" s="10">
        <f t="shared" si="1257"/>
        <v>1560</v>
      </c>
      <c r="AG428" s="10">
        <f t="shared" si="1257"/>
        <v>1560</v>
      </c>
      <c r="AH428" s="10">
        <f t="shared" si="1257"/>
        <v>520</v>
      </c>
      <c r="AI428" s="10">
        <f t="shared" si="1257"/>
        <v>520</v>
      </c>
    </row>
    <row r="429" spans="2:35" ht="15.75">
      <c r="B429" s="4">
        <f t="shared" si="1250"/>
        <v>200303</v>
      </c>
      <c r="C429" s="4">
        <f t="shared" si="1247"/>
        <v>2</v>
      </c>
      <c r="D429" s="4">
        <f t="shared" si="1254"/>
        <v>3</v>
      </c>
      <c r="E429" s="4">
        <f t="shared" si="1255"/>
        <v>3</v>
      </c>
      <c r="F429" s="10" t="str">
        <f t="shared" si="1238"/>
        <v>200015:3</v>
      </c>
      <c r="H429" s="11" t="str">
        <f t="shared" si="1239"/>
        <v>{"PEOPLE":{"ATK":30540},"GOD":{"DEF":10180},"DEMON":{"HP":101800},"IMMORTAL":{"MAG":30540},"GHOST":{"MDEF":10180}}</v>
      </c>
      <c r="I429" s="11"/>
      <c r="J429" s="4">
        <v>24</v>
      </c>
      <c r="K429" s="10">
        <f t="shared" si="1251"/>
        <v>200015</v>
      </c>
      <c r="L429" s="10">
        <f t="shared" si="1242"/>
        <v>3</v>
      </c>
      <c r="M429" s="11"/>
      <c r="N429" s="11" t="str">
        <f t="shared" si="1248"/>
        <v>ATK</v>
      </c>
      <c r="O429" s="10">
        <f t="shared" si="1243"/>
        <v>30540</v>
      </c>
      <c r="P429" s="11" t="str">
        <f t="shared" si="1248"/>
        <v>DEF</v>
      </c>
      <c r="Q429" s="10">
        <f t="shared" si="1249"/>
        <v>10180</v>
      </c>
      <c r="R429" s="11" t="str">
        <f t="shared" si="1248"/>
        <v>HP</v>
      </c>
      <c r="S429" s="10">
        <f t="shared" si="1244"/>
        <v>101800</v>
      </c>
      <c r="T429" s="11" t="str">
        <f t="shared" si="1248"/>
        <v>MAG</v>
      </c>
      <c r="U429" s="10">
        <f t="shared" si="1245"/>
        <v>30540</v>
      </c>
      <c r="V429" s="11" t="str">
        <f t="shared" si="1248"/>
        <v>MDEF</v>
      </c>
      <c r="W429" s="10">
        <f t="shared" si="1246"/>
        <v>10180</v>
      </c>
      <c r="X429" s="11"/>
      <c r="Y429" s="10">
        <f t="shared" si="1256"/>
        <v>101800</v>
      </c>
      <c r="Z429" s="10">
        <f t="shared" si="1256"/>
        <v>30540</v>
      </c>
      <c r="AA429" s="10">
        <f t="shared" si="1256"/>
        <v>30540</v>
      </c>
      <c r="AB429" s="10">
        <f t="shared" si="1256"/>
        <v>10180</v>
      </c>
      <c r="AC429" s="10">
        <f t="shared" si="1256"/>
        <v>10180</v>
      </c>
      <c r="AD429" s="10"/>
      <c r="AE429" s="10">
        <f t="shared" si="1257"/>
        <v>5200</v>
      </c>
      <c r="AF429" s="10">
        <f t="shared" si="1257"/>
        <v>1560</v>
      </c>
      <c r="AG429" s="10">
        <f t="shared" si="1257"/>
        <v>1560</v>
      </c>
      <c r="AH429" s="10">
        <f t="shared" si="1257"/>
        <v>520</v>
      </c>
      <c r="AI429" s="10">
        <f t="shared" si="1257"/>
        <v>520</v>
      </c>
    </row>
    <row r="430" spans="2:35" ht="15.75">
      <c r="B430" s="4">
        <f t="shared" si="1250"/>
        <v>200304</v>
      </c>
      <c r="C430" s="4">
        <f t="shared" si="1247"/>
        <v>2</v>
      </c>
      <c r="D430" s="4">
        <f t="shared" si="1254"/>
        <v>3</v>
      </c>
      <c r="E430" s="4">
        <f t="shared" si="1255"/>
        <v>4</v>
      </c>
      <c r="F430" s="10" t="str">
        <f t="shared" si="1238"/>
        <v>200015:3</v>
      </c>
      <c r="H430" s="11" t="str">
        <f t="shared" si="1239"/>
        <v>{"PEOPLE":{"ATK":32100},"GOD":{"DEF":10700},"DEMON":{"HP":107000},"IMMORTAL":{"MAG":32100},"GHOST":{"MDEF":10700}}</v>
      </c>
      <c r="I430" s="11"/>
      <c r="J430" s="4">
        <v>25</v>
      </c>
      <c r="K430" s="10">
        <f t="shared" si="1251"/>
        <v>200015</v>
      </c>
      <c r="L430" s="10">
        <f t="shared" si="1242"/>
        <v>3</v>
      </c>
      <c r="M430" s="11"/>
      <c r="N430" s="11" t="str">
        <f t="shared" si="1248"/>
        <v>ATK</v>
      </c>
      <c r="O430" s="10">
        <f t="shared" si="1243"/>
        <v>32100</v>
      </c>
      <c r="P430" s="11" t="str">
        <f t="shared" si="1248"/>
        <v>DEF</v>
      </c>
      <c r="Q430" s="10">
        <f t="shared" si="1249"/>
        <v>10700</v>
      </c>
      <c r="R430" s="11" t="str">
        <f t="shared" si="1248"/>
        <v>HP</v>
      </c>
      <c r="S430" s="10">
        <f t="shared" si="1244"/>
        <v>107000</v>
      </c>
      <c r="T430" s="11" t="str">
        <f t="shared" si="1248"/>
        <v>MAG</v>
      </c>
      <c r="U430" s="10">
        <f t="shared" si="1245"/>
        <v>32100</v>
      </c>
      <c r="V430" s="11" t="str">
        <f t="shared" si="1248"/>
        <v>MDEF</v>
      </c>
      <c r="W430" s="10">
        <f t="shared" si="1246"/>
        <v>10700</v>
      </c>
      <c r="X430" s="11"/>
      <c r="Y430" s="10">
        <f t="shared" si="1256"/>
        <v>107000</v>
      </c>
      <c r="Z430" s="10">
        <f t="shared" si="1256"/>
        <v>32100</v>
      </c>
      <c r="AA430" s="10">
        <f t="shared" si="1256"/>
        <v>32100</v>
      </c>
      <c r="AB430" s="10">
        <f t="shared" si="1256"/>
        <v>10700</v>
      </c>
      <c r="AC430" s="10">
        <f t="shared" si="1256"/>
        <v>10700</v>
      </c>
      <c r="AD430" s="10"/>
      <c r="AE430" s="10">
        <f t="shared" si="1257"/>
        <v>5200</v>
      </c>
      <c r="AF430" s="10">
        <f t="shared" si="1257"/>
        <v>1560</v>
      </c>
      <c r="AG430" s="10">
        <f t="shared" si="1257"/>
        <v>1560</v>
      </c>
      <c r="AH430" s="10">
        <f t="shared" si="1257"/>
        <v>520</v>
      </c>
      <c r="AI430" s="10">
        <f t="shared" si="1257"/>
        <v>520</v>
      </c>
    </row>
    <row r="431" spans="2:35" ht="15.75">
      <c r="B431" s="4">
        <f t="shared" si="1250"/>
        <v>200305</v>
      </c>
      <c r="C431" s="4">
        <f t="shared" si="1247"/>
        <v>2</v>
      </c>
      <c r="D431" s="4">
        <f t="shared" si="1254"/>
        <v>3</v>
      </c>
      <c r="E431" s="4">
        <f t="shared" si="1255"/>
        <v>5</v>
      </c>
      <c r="F431" s="10" t="str">
        <f t="shared" si="1238"/>
        <v>200015:3</v>
      </c>
      <c r="H431" s="11" t="str">
        <f t="shared" si="1239"/>
        <v>{"PEOPLE":{"ATK":33660},"GOD":{"DEF":11220},"DEMON":{"HP":112200},"IMMORTAL":{"MAG":33660},"GHOST":{"MDEF":11220}}</v>
      </c>
      <c r="I431" s="11"/>
      <c r="J431" s="4">
        <v>26</v>
      </c>
      <c r="K431" s="10">
        <f t="shared" si="1251"/>
        <v>200015</v>
      </c>
      <c r="L431" s="10">
        <f t="shared" si="1242"/>
        <v>3</v>
      </c>
      <c r="M431" s="11"/>
      <c r="N431" s="11" t="str">
        <f t="shared" si="1248"/>
        <v>ATK</v>
      </c>
      <c r="O431" s="10">
        <f t="shared" si="1243"/>
        <v>33660</v>
      </c>
      <c r="P431" s="11" t="str">
        <f t="shared" si="1248"/>
        <v>DEF</v>
      </c>
      <c r="Q431" s="10">
        <f t="shared" si="1249"/>
        <v>11220</v>
      </c>
      <c r="R431" s="11" t="str">
        <f t="shared" si="1248"/>
        <v>HP</v>
      </c>
      <c r="S431" s="10">
        <f t="shared" si="1244"/>
        <v>112200</v>
      </c>
      <c r="T431" s="11" t="str">
        <f t="shared" si="1248"/>
        <v>MAG</v>
      </c>
      <c r="U431" s="10">
        <f t="shared" si="1245"/>
        <v>33660</v>
      </c>
      <c r="V431" s="11" t="str">
        <f t="shared" si="1248"/>
        <v>MDEF</v>
      </c>
      <c r="W431" s="10">
        <f t="shared" si="1246"/>
        <v>11220</v>
      </c>
      <c r="X431" s="11"/>
      <c r="Y431" s="10">
        <f t="shared" si="1256"/>
        <v>112200</v>
      </c>
      <c r="Z431" s="10">
        <f t="shared" si="1256"/>
        <v>33660</v>
      </c>
      <c r="AA431" s="10">
        <f t="shared" si="1256"/>
        <v>33660</v>
      </c>
      <c r="AB431" s="10">
        <f t="shared" si="1256"/>
        <v>11220</v>
      </c>
      <c r="AC431" s="10">
        <f t="shared" si="1256"/>
        <v>11220</v>
      </c>
      <c r="AD431" s="10"/>
      <c r="AE431" s="10">
        <f t="shared" si="1257"/>
        <v>5200</v>
      </c>
      <c r="AF431" s="10">
        <f t="shared" si="1257"/>
        <v>1560</v>
      </c>
      <c r="AG431" s="10">
        <f t="shared" si="1257"/>
        <v>1560</v>
      </c>
      <c r="AH431" s="10">
        <f t="shared" si="1257"/>
        <v>520</v>
      </c>
      <c r="AI431" s="10">
        <f t="shared" si="1257"/>
        <v>520</v>
      </c>
    </row>
    <row r="432" spans="2:35" ht="15.75">
      <c r="B432" s="4">
        <f t="shared" si="1250"/>
        <v>200306</v>
      </c>
      <c r="C432" s="4">
        <f t="shared" si="1247"/>
        <v>2</v>
      </c>
      <c r="D432" s="4">
        <f t="shared" si="1254"/>
        <v>3</v>
      </c>
      <c r="E432" s="4">
        <f t="shared" si="1255"/>
        <v>6</v>
      </c>
      <c r="F432" s="10" t="str">
        <f t="shared" si="1238"/>
        <v>200015:3</v>
      </c>
      <c r="H432" s="11" t="str">
        <f t="shared" si="1239"/>
        <v>{"PEOPLE":{"ATK":35220},"GOD":{"DEF":11740},"DEMON":{"HP":117400},"IMMORTAL":{"MAG":35220},"GHOST":{"MDEF":11740}}</v>
      </c>
      <c r="I432" s="11"/>
      <c r="J432" s="4">
        <v>27</v>
      </c>
      <c r="K432" s="10">
        <f t="shared" si="1251"/>
        <v>200015</v>
      </c>
      <c r="L432" s="10">
        <f t="shared" si="1242"/>
        <v>3</v>
      </c>
      <c r="M432" s="11"/>
      <c r="N432" s="11" t="str">
        <f t="shared" si="1248"/>
        <v>ATK</v>
      </c>
      <c r="O432" s="10">
        <f t="shared" si="1243"/>
        <v>35220</v>
      </c>
      <c r="P432" s="11" t="str">
        <f t="shared" si="1248"/>
        <v>DEF</v>
      </c>
      <c r="Q432" s="10">
        <f t="shared" si="1249"/>
        <v>11740</v>
      </c>
      <c r="R432" s="11" t="str">
        <f t="shared" si="1248"/>
        <v>HP</v>
      </c>
      <c r="S432" s="10">
        <f t="shared" si="1244"/>
        <v>117400</v>
      </c>
      <c r="T432" s="11" t="str">
        <f t="shared" si="1248"/>
        <v>MAG</v>
      </c>
      <c r="U432" s="10">
        <f t="shared" si="1245"/>
        <v>35220</v>
      </c>
      <c r="V432" s="11" t="str">
        <f t="shared" si="1248"/>
        <v>MDEF</v>
      </c>
      <c r="W432" s="10">
        <f t="shared" si="1246"/>
        <v>11740</v>
      </c>
      <c r="X432" s="11"/>
      <c r="Y432" s="10">
        <f t="shared" si="1256"/>
        <v>117400</v>
      </c>
      <c r="Z432" s="10">
        <f t="shared" si="1256"/>
        <v>35220</v>
      </c>
      <c r="AA432" s="10">
        <f t="shared" si="1256"/>
        <v>35220</v>
      </c>
      <c r="AB432" s="10">
        <f t="shared" si="1256"/>
        <v>11740</v>
      </c>
      <c r="AC432" s="10">
        <f t="shared" si="1256"/>
        <v>11740</v>
      </c>
      <c r="AD432" s="10"/>
      <c r="AE432" s="10">
        <f t="shared" si="1257"/>
        <v>5200</v>
      </c>
      <c r="AF432" s="10">
        <f t="shared" si="1257"/>
        <v>1560</v>
      </c>
      <c r="AG432" s="10">
        <f t="shared" si="1257"/>
        <v>1560</v>
      </c>
      <c r="AH432" s="10">
        <f t="shared" si="1257"/>
        <v>520</v>
      </c>
      <c r="AI432" s="10">
        <f t="shared" si="1257"/>
        <v>520</v>
      </c>
    </row>
    <row r="433" spans="2:35" ht="15.75">
      <c r="B433" s="4">
        <f t="shared" si="1250"/>
        <v>200307</v>
      </c>
      <c r="C433" s="4">
        <f t="shared" si="1247"/>
        <v>2</v>
      </c>
      <c r="D433" s="4">
        <f t="shared" si="1254"/>
        <v>3</v>
      </c>
      <c r="E433" s="4">
        <f t="shared" si="1255"/>
        <v>7</v>
      </c>
      <c r="F433" s="10" t="str">
        <f t="shared" si="1238"/>
        <v>200015:3</v>
      </c>
      <c r="H433" s="11" t="str">
        <f t="shared" si="1239"/>
        <v>{"PEOPLE":{"ATK":36780},"GOD":{"DEF":12260},"DEMON":{"HP":122600},"IMMORTAL":{"MAG":36780},"GHOST":{"MDEF":12260}}</v>
      </c>
      <c r="I433" s="11"/>
      <c r="J433" s="4">
        <v>28</v>
      </c>
      <c r="K433" s="10">
        <f t="shared" si="1251"/>
        <v>200015</v>
      </c>
      <c r="L433" s="10">
        <f t="shared" si="1242"/>
        <v>3</v>
      </c>
      <c r="M433" s="11"/>
      <c r="N433" s="11" t="str">
        <f t="shared" si="1248"/>
        <v>ATK</v>
      </c>
      <c r="O433" s="10">
        <f t="shared" si="1243"/>
        <v>36780</v>
      </c>
      <c r="P433" s="11" t="str">
        <f t="shared" si="1248"/>
        <v>DEF</v>
      </c>
      <c r="Q433" s="10">
        <f t="shared" si="1249"/>
        <v>12260</v>
      </c>
      <c r="R433" s="11" t="str">
        <f t="shared" si="1248"/>
        <v>HP</v>
      </c>
      <c r="S433" s="10">
        <f t="shared" si="1244"/>
        <v>122600</v>
      </c>
      <c r="T433" s="11" t="str">
        <f t="shared" si="1248"/>
        <v>MAG</v>
      </c>
      <c r="U433" s="10">
        <f t="shared" si="1245"/>
        <v>36780</v>
      </c>
      <c r="V433" s="11" t="str">
        <f t="shared" si="1248"/>
        <v>MDEF</v>
      </c>
      <c r="W433" s="10">
        <f t="shared" si="1246"/>
        <v>12260</v>
      </c>
      <c r="X433" s="11"/>
      <c r="Y433" s="10">
        <f t="shared" si="1256"/>
        <v>122600</v>
      </c>
      <c r="Z433" s="10">
        <f t="shared" si="1256"/>
        <v>36780</v>
      </c>
      <c r="AA433" s="10">
        <f t="shared" si="1256"/>
        <v>36780</v>
      </c>
      <c r="AB433" s="10">
        <f t="shared" si="1256"/>
        <v>12260</v>
      </c>
      <c r="AC433" s="10">
        <f t="shared" si="1256"/>
        <v>12260</v>
      </c>
      <c r="AD433" s="10"/>
      <c r="AE433" s="10">
        <f t="shared" si="1257"/>
        <v>5200</v>
      </c>
      <c r="AF433" s="10">
        <f t="shared" si="1257"/>
        <v>1560</v>
      </c>
      <c r="AG433" s="10">
        <f t="shared" si="1257"/>
        <v>1560</v>
      </c>
      <c r="AH433" s="10">
        <f t="shared" si="1257"/>
        <v>520</v>
      </c>
      <c r="AI433" s="10">
        <f t="shared" si="1257"/>
        <v>520</v>
      </c>
    </row>
    <row r="434" spans="2:35" ht="15.75">
      <c r="B434" s="4">
        <f t="shared" si="1250"/>
        <v>200308</v>
      </c>
      <c r="C434" s="4">
        <f t="shared" si="1247"/>
        <v>2</v>
      </c>
      <c r="D434" s="4">
        <f t="shared" si="1254"/>
        <v>3</v>
      </c>
      <c r="E434" s="4">
        <f t="shared" si="1255"/>
        <v>8</v>
      </c>
      <c r="F434" s="10" t="str">
        <f t="shared" si="1238"/>
        <v>200015:3</v>
      </c>
      <c r="H434" s="11" t="str">
        <f t="shared" si="1239"/>
        <v>{"PEOPLE":{"ATK":38340},"GOD":{"DEF":12780},"DEMON":{"HP":127800},"IMMORTAL":{"MAG":38340},"GHOST":{"MDEF":12780}}</v>
      </c>
      <c r="I434" s="11"/>
      <c r="J434" s="4">
        <v>29</v>
      </c>
      <c r="K434" s="10">
        <f t="shared" si="1251"/>
        <v>200015</v>
      </c>
      <c r="L434" s="10">
        <f t="shared" si="1242"/>
        <v>3</v>
      </c>
      <c r="M434" s="11"/>
      <c r="N434" s="11" t="str">
        <f t="shared" si="1248"/>
        <v>ATK</v>
      </c>
      <c r="O434" s="10">
        <f t="shared" si="1243"/>
        <v>38340</v>
      </c>
      <c r="P434" s="11" t="str">
        <f t="shared" si="1248"/>
        <v>DEF</v>
      </c>
      <c r="Q434" s="10">
        <f t="shared" si="1249"/>
        <v>12780</v>
      </c>
      <c r="R434" s="11" t="str">
        <f t="shared" si="1248"/>
        <v>HP</v>
      </c>
      <c r="S434" s="10">
        <f t="shared" si="1244"/>
        <v>127800</v>
      </c>
      <c r="T434" s="11" t="str">
        <f t="shared" si="1248"/>
        <v>MAG</v>
      </c>
      <c r="U434" s="10">
        <f t="shared" si="1245"/>
        <v>38340</v>
      </c>
      <c r="V434" s="11" t="str">
        <f t="shared" si="1248"/>
        <v>MDEF</v>
      </c>
      <c r="W434" s="10">
        <f t="shared" si="1246"/>
        <v>12780</v>
      </c>
      <c r="X434" s="11"/>
      <c r="Y434" s="10">
        <f t="shared" si="1256"/>
        <v>127800</v>
      </c>
      <c r="Z434" s="10">
        <f t="shared" si="1256"/>
        <v>38340</v>
      </c>
      <c r="AA434" s="10">
        <f t="shared" si="1256"/>
        <v>38340</v>
      </c>
      <c r="AB434" s="10">
        <f t="shared" si="1256"/>
        <v>12780</v>
      </c>
      <c r="AC434" s="10">
        <f t="shared" si="1256"/>
        <v>12780</v>
      </c>
      <c r="AD434" s="10"/>
      <c r="AE434" s="10">
        <f t="shared" si="1257"/>
        <v>5200</v>
      </c>
      <c r="AF434" s="10">
        <f t="shared" si="1257"/>
        <v>1560</v>
      </c>
      <c r="AG434" s="10">
        <f t="shared" si="1257"/>
        <v>1560</v>
      </c>
      <c r="AH434" s="10">
        <f t="shared" si="1257"/>
        <v>520</v>
      </c>
      <c r="AI434" s="10">
        <f t="shared" si="1257"/>
        <v>520</v>
      </c>
    </row>
    <row r="435" spans="2:35" ht="15.75">
      <c r="B435" s="4">
        <f t="shared" si="1250"/>
        <v>200309</v>
      </c>
      <c r="C435" s="4">
        <f t="shared" si="1247"/>
        <v>2</v>
      </c>
      <c r="D435" s="4">
        <f t="shared" si="1254"/>
        <v>3</v>
      </c>
      <c r="E435" s="4">
        <f t="shared" si="1255"/>
        <v>9</v>
      </c>
      <c r="F435" s="10" t="str">
        <f t="shared" si="1238"/>
        <v>200015:3</v>
      </c>
      <c r="H435" s="11" t="str">
        <f t="shared" si="1239"/>
        <v>{"PEOPLE":{"ATK":39900},"GOD":{"DEF":13300},"DEMON":{"HP":133000},"IMMORTAL":{"MAG":39900},"GHOST":{"MDEF":13300}}</v>
      </c>
      <c r="I435" s="11"/>
      <c r="J435" s="4">
        <v>30</v>
      </c>
      <c r="K435" s="10">
        <f t="shared" si="1251"/>
        <v>200015</v>
      </c>
      <c r="L435" s="10">
        <f t="shared" si="1242"/>
        <v>3</v>
      </c>
      <c r="M435" s="11"/>
      <c r="N435" s="11" t="str">
        <f t="shared" si="1248"/>
        <v>ATK</v>
      </c>
      <c r="O435" s="10">
        <f t="shared" si="1243"/>
        <v>39900</v>
      </c>
      <c r="P435" s="11" t="str">
        <f t="shared" si="1248"/>
        <v>DEF</v>
      </c>
      <c r="Q435" s="10">
        <f t="shared" si="1249"/>
        <v>13300</v>
      </c>
      <c r="R435" s="11" t="str">
        <f t="shared" si="1248"/>
        <v>HP</v>
      </c>
      <c r="S435" s="10">
        <f t="shared" si="1244"/>
        <v>133000</v>
      </c>
      <c r="T435" s="11" t="str">
        <f t="shared" si="1248"/>
        <v>MAG</v>
      </c>
      <c r="U435" s="10">
        <f t="shared" si="1245"/>
        <v>39900</v>
      </c>
      <c r="V435" s="11" t="str">
        <f t="shared" si="1248"/>
        <v>MDEF</v>
      </c>
      <c r="W435" s="10">
        <f t="shared" si="1246"/>
        <v>13300</v>
      </c>
      <c r="X435" s="11"/>
      <c r="Y435" s="10">
        <f t="shared" si="1256"/>
        <v>133000</v>
      </c>
      <c r="Z435" s="10">
        <f t="shared" si="1256"/>
        <v>39900</v>
      </c>
      <c r="AA435" s="10">
        <f t="shared" si="1256"/>
        <v>39900</v>
      </c>
      <c r="AB435" s="10">
        <f t="shared" si="1256"/>
        <v>13300</v>
      </c>
      <c r="AC435" s="10">
        <f t="shared" si="1256"/>
        <v>13300</v>
      </c>
      <c r="AD435" s="10"/>
      <c r="AE435" s="10">
        <f t="shared" si="1257"/>
        <v>5200</v>
      </c>
      <c r="AF435" s="10">
        <f t="shared" si="1257"/>
        <v>1560</v>
      </c>
      <c r="AG435" s="10">
        <f t="shared" si="1257"/>
        <v>1560</v>
      </c>
      <c r="AH435" s="10">
        <f t="shared" si="1257"/>
        <v>520</v>
      </c>
      <c r="AI435" s="10">
        <f t="shared" si="1257"/>
        <v>520</v>
      </c>
    </row>
    <row r="436" spans="2:35" ht="15.75">
      <c r="B436" s="4">
        <f t="shared" si="1250"/>
        <v>200400</v>
      </c>
      <c r="C436" s="4">
        <f t="shared" si="1247"/>
        <v>2</v>
      </c>
      <c r="D436" s="4">
        <f t="shared" si="1254"/>
        <v>4</v>
      </c>
      <c r="E436" s="4">
        <f t="shared" si="1255"/>
        <v>0</v>
      </c>
      <c r="F436" s="10" t="str">
        <f t="shared" si="1238"/>
        <v>200015:9</v>
      </c>
      <c r="H436" s="11" t="str">
        <f t="shared" si="1239"/>
        <v>{"PEOPLE":{"ATK":41460},"GOD":{"DEF":13820},"DEMON":{"HP":138200},"IMMORTAL":{"MAG":41460},"GHOST":{"MDEF":13820}}</v>
      </c>
      <c r="I436" s="11"/>
      <c r="J436" s="4">
        <v>31</v>
      </c>
      <c r="K436" s="10">
        <f t="shared" si="1251"/>
        <v>200015</v>
      </c>
      <c r="L436" s="10">
        <f t="shared" si="1242"/>
        <v>9</v>
      </c>
      <c r="M436" s="11"/>
      <c r="N436" s="11" t="str">
        <f t="shared" si="1248"/>
        <v>ATK</v>
      </c>
      <c r="O436" s="10">
        <f t="shared" si="1243"/>
        <v>41460</v>
      </c>
      <c r="P436" s="11" t="str">
        <f t="shared" si="1248"/>
        <v>DEF</v>
      </c>
      <c r="Q436" s="10">
        <f t="shared" si="1249"/>
        <v>13820</v>
      </c>
      <c r="R436" s="11" t="str">
        <f t="shared" si="1248"/>
        <v>HP</v>
      </c>
      <c r="S436" s="10">
        <f t="shared" si="1244"/>
        <v>138200</v>
      </c>
      <c r="T436" s="11" t="str">
        <f t="shared" si="1248"/>
        <v>MAG</v>
      </c>
      <c r="U436" s="10">
        <f t="shared" si="1245"/>
        <v>41460</v>
      </c>
      <c r="V436" s="11" t="str">
        <f t="shared" si="1248"/>
        <v>MDEF</v>
      </c>
      <c r="W436" s="10">
        <f t="shared" si="1246"/>
        <v>13820</v>
      </c>
      <c r="X436" s="11"/>
      <c r="Y436" s="10">
        <f t="shared" ref="Y436:AC445" si="1258">Y34</f>
        <v>138200</v>
      </c>
      <c r="Z436" s="10">
        <f t="shared" si="1258"/>
        <v>41460</v>
      </c>
      <c r="AA436" s="10">
        <f t="shared" si="1258"/>
        <v>41460</v>
      </c>
      <c r="AB436" s="10">
        <f t="shared" si="1258"/>
        <v>13820</v>
      </c>
      <c r="AC436" s="10">
        <f t="shared" si="1258"/>
        <v>13820</v>
      </c>
      <c r="AD436" s="10"/>
      <c r="AE436" s="10">
        <f t="shared" ref="AE436:AI445" si="1259">AE34</f>
        <v>5200</v>
      </c>
      <c r="AF436" s="10">
        <f t="shared" si="1259"/>
        <v>1560</v>
      </c>
      <c r="AG436" s="10">
        <f t="shared" si="1259"/>
        <v>1560</v>
      </c>
      <c r="AH436" s="10">
        <f t="shared" si="1259"/>
        <v>520</v>
      </c>
      <c r="AI436" s="10">
        <f t="shared" si="1259"/>
        <v>520</v>
      </c>
    </row>
    <row r="437" spans="2:35" ht="15.75">
      <c r="B437" s="4">
        <f t="shared" si="1250"/>
        <v>200401</v>
      </c>
      <c r="C437" s="4">
        <f t="shared" si="1247"/>
        <v>2</v>
      </c>
      <c r="D437" s="4">
        <f t="shared" si="1254"/>
        <v>4</v>
      </c>
      <c r="E437" s="4">
        <f t="shared" si="1255"/>
        <v>1</v>
      </c>
      <c r="F437" s="10" t="str">
        <f t="shared" si="1238"/>
        <v>200015:4</v>
      </c>
      <c r="H437" s="11" t="str">
        <f t="shared" si="1239"/>
        <v>{"PEOPLE":{"ATK":43020},"GOD":{"DEF":14340},"DEMON":{"HP":143400},"IMMORTAL":{"MAG":43020},"GHOST":{"MDEF":14340}}</v>
      </c>
      <c r="I437" s="11"/>
      <c r="J437" s="4">
        <v>32</v>
      </c>
      <c r="K437" s="10">
        <f t="shared" si="1251"/>
        <v>200015</v>
      </c>
      <c r="L437" s="10">
        <f t="shared" si="1242"/>
        <v>4</v>
      </c>
      <c r="M437" s="11"/>
      <c r="N437" s="11" t="str">
        <f t="shared" si="1248"/>
        <v>ATK</v>
      </c>
      <c r="O437" s="10">
        <f t="shared" si="1243"/>
        <v>43020</v>
      </c>
      <c r="P437" s="11" t="str">
        <f t="shared" si="1248"/>
        <v>DEF</v>
      </c>
      <c r="Q437" s="10">
        <f t="shared" si="1249"/>
        <v>14340</v>
      </c>
      <c r="R437" s="11" t="str">
        <f t="shared" si="1248"/>
        <v>HP</v>
      </c>
      <c r="S437" s="10">
        <f t="shared" si="1244"/>
        <v>143400</v>
      </c>
      <c r="T437" s="11" t="str">
        <f t="shared" si="1248"/>
        <v>MAG</v>
      </c>
      <c r="U437" s="10">
        <f t="shared" si="1245"/>
        <v>43020</v>
      </c>
      <c r="V437" s="11" t="str">
        <f t="shared" si="1248"/>
        <v>MDEF</v>
      </c>
      <c r="W437" s="10">
        <f t="shared" si="1246"/>
        <v>14340</v>
      </c>
      <c r="X437" s="11"/>
      <c r="Y437" s="10">
        <f t="shared" si="1258"/>
        <v>143400</v>
      </c>
      <c r="Z437" s="10">
        <f t="shared" si="1258"/>
        <v>43020</v>
      </c>
      <c r="AA437" s="10">
        <f t="shared" si="1258"/>
        <v>43020</v>
      </c>
      <c r="AB437" s="10">
        <f t="shared" si="1258"/>
        <v>14340</v>
      </c>
      <c r="AC437" s="10">
        <f t="shared" si="1258"/>
        <v>14340</v>
      </c>
      <c r="AD437" s="10"/>
      <c r="AE437" s="10">
        <f t="shared" si="1259"/>
        <v>5200</v>
      </c>
      <c r="AF437" s="10">
        <f t="shared" si="1259"/>
        <v>1560</v>
      </c>
      <c r="AG437" s="10">
        <f t="shared" si="1259"/>
        <v>1560</v>
      </c>
      <c r="AH437" s="10">
        <f t="shared" si="1259"/>
        <v>520</v>
      </c>
      <c r="AI437" s="10">
        <f t="shared" si="1259"/>
        <v>520</v>
      </c>
    </row>
    <row r="438" spans="2:35" ht="15.75">
      <c r="B438" s="4">
        <f t="shared" si="1250"/>
        <v>200402</v>
      </c>
      <c r="C438" s="4">
        <f t="shared" si="1247"/>
        <v>2</v>
      </c>
      <c r="D438" s="4">
        <f t="shared" si="1254"/>
        <v>4</v>
      </c>
      <c r="E438" s="4">
        <f t="shared" si="1255"/>
        <v>2</v>
      </c>
      <c r="F438" s="10" t="str">
        <f t="shared" ref="F438:F468" si="1260">K438&amp;":"&amp;L438</f>
        <v>200015:4</v>
      </c>
      <c r="H438" s="11" t="str">
        <f t="shared" ref="H438:H461" si="1261">"{"&amp;""""&amp;N$2&amp;""":{"""&amp;N438&amp;""":"&amp;O438&amp;"},"&amp;""""&amp;P$2&amp;""":{"""&amp;P438&amp;""":"&amp;Q438&amp;"},"&amp;""""&amp;R$2&amp;""":{"""&amp;R438&amp;""":"&amp;S438&amp;"},"&amp;""""&amp;T$2&amp;""":{"""&amp;T438&amp;""":"&amp;U438&amp;"},"&amp;""""&amp;V$2&amp;""":{"""&amp;V438&amp;""":"&amp;W438&amp;"}"&amp;"}"</f>
        <v>{"PEOPLE":{"ATK":44580},"GOD":{"DEF":14860},"DEMON":{"HP":148600},"IMMORTAL":{"MAG":44580},"GHOST":{"MDEF":14860}}</v>
      </c>
      <c r="I438" s="11"/>
      <c r="J438" s="4">
        <v>33</v>
      </c>
      <c r="K438" s="10">
        <f t="shared" si="1251"/>
        <v>200015</v>
      </c>
      <c r="L438" s="10">
        <f t="shared" si="1242"/>
        <v>4</v>
      </c>
      <c r="M438" s="11"/>
      <c r="N438" s="11" t="str">
        <f t="shared" si="1248"/>
        <v>ATK</v>
      </c>
      <c r="O438" s="10">
        <f t="shared" si="1243"/>
        <v>44580</v>
      </c>
      <c r="P438" s="11" t="str">
        <f t="shared" si="1248"/>
        <v>DEF</v>
      </c>
      <c r="Q438" s="10">
        <f t="shared" si="1249"/>
        <v>14860</v>
      </c>
      <c r="R438" s="11" t="str">
        <f t="shared" si="1248"/>
        <v>HP</v>
      </c>
      <c r="S438" s="10">
        <f t="shared" si="1244"/>
        <v>148600</v>
      </c>
      <c r="T438" s="11" t="str">
        <f t="shared" si="1248"/>
        <v>MAG</v>
      </c>
      <c r="U438" s="10">
        <f t="shared" si="1245"/>
        <v>44580</v>
      </c>
      <c r="V438" s="11" t="str">
        <f t="shared" si="1248"/>
        <v>MDEF</v>
      </c>
      <c r="W438" s="10">
        <f t="shared" si="1246"/>
        <v>14860</v>
      </c>
      <c r="X438" s="11"/>
      <c r="Y438" s="10">
        <f t="shared" si="1258"/>
        <v>148600</v>
      </c>
      <c r="Z438" s="10">
        <f t="shared" si="1258"/>
        <v>44580</v>
      </c>
      <c r="AA438" s="10">
        <f t="shared" si="1258"/>
        <v>44580</v>
      </c>
      <c r="AB438" s="10">
        <f t="shared" si="1258"/>
        <v>14860</v>
      </c>
      <c r="AC438" s="10">
        <f t="shared" si="1258"/>
        <v>14860</v>
      </c>
      <c r="AD438" s="10"/>
      <c r="AE438" s="10">
        <f t="shared" si="1259"/>
        <v>5200</v>
      </c>
      <c r="AF438" s="10">
        <f t="shared" si="1259"/>
        <v>1560</v>
      </c>
      <c r="AG438" s="10">
        <f t="shared" si="1259"/>
        <v>1560</v>
      </c>
      <c r="AH438" s="10">
        <f t="shared" si="1259"/>
        <v>520</v>
      </c>
      <c r="AI438" s="10">
        <f t="shared" si="1259"/>
        <v>520</v>
      </c>
    </row>
    <row r="439" spans="2:35" ht="15.75">
      <c r="B439" s="4">
        <f t="shared" si="1250"/>
        <v>200403</v>
      </c>
      <c r="C439" s="4">
        <f t="shared" si="1247"/>
        <v>2</v>
      </c>
      <c r="D439" s="4">
        <f t="shared" si="1254"/>
        <v>4</v>
      </c>
      <c r="E439" s="4">
        <f t="shared" si="1255"/>
        <v>3</v>
      </c>
      <c r="F439" s="10" t="str">
        <f t="shared" si="1260"/>
        <v>200015:4</v>
      </c>
      <c r="H439" s="11" t="str">
        <f t="shared" si="1261"/>
        <v>{"PEOPLE":{"ATK":46140},"GOD":{"DEF":15380},"DEMON":{"HP":153800},"IMMORTAL":{"MAG":46140},"GHOST":{"MDEF":15380}}</v>
      </c>
      <c r="I439" s="11"/>
      <c r="J439" s="4">
        <v>34</v>
      </c>
      <c r="K439" s="10">
        <f t="shared" si="1251"/>
        <v>200015</v>
      </c>
      <c r="L439" s="10">
        <f t="shared" ref="L439:L470" si="1262">L37</f>
        <v>4</v>
      </c>
      <c r="M439" s="11"/>
      <c r="N439" s="11" t="str">
        <f t="shared" si="1248"/>
        <v>ATK</v>
      </c>
      <c r="O439" s="10">
        <f t="shared" si="1243"/>
        <v>46140</v>
      </c>
      <c r="P439" s="11" t="str">
        <f t="shared" si="1248"/>
        <v>DEF</v>
      </c>
      <c r="Q439" s="10">
        <f t="shared" si="1249"/>
        <v>15380</v>
      </c>
      <c r="R439" s="11" t="str">
        <f t="shared" si="1248"/>
        <v>HP</v>
      </c>
      <c r="S439" s="10">
        <f t="shared" si="1244"/>
        <v>153800</v>
      </c>
      <c r="T439" s="11" t="str">
        <f t="shared" si="1248"/>
        <v>MAG</v>
      </c>
      <c r="U439" s="10">
        <f t="shared" si="1245"/>
        <v>46140</v>
      </c>
      <c r="V439" s="11" t="str">
        <f t="shared" si="1248"/>
        <v>MDEF</v>
      </c>
      <c r="W439" s="10">
        <f t="shared" si="1246"/>
        <v>15380</v>
      </c>
      <c r="X439" s="11"/>
      <c r="Y439" s="10">
        <f t="shared" si="1258"/>
        <v>153800</v>
      </c>
      <c r="Z439" s="10">
        <f t="shared" si="1258"/>
        <v>46140</v>
      </c>
      <c r="AA439" s="10">
        <f t="shared" si="1258"/>
        <v>46140</v>
      </c>
      <c r="AB439" s="10">
        <f t="shared" si="1258"/>
        <v>15380</v>
      </c>
      <c r="AC439" s="10">
        <f t="shared" si="1258"/>
        <v>15380</v>
      </c>
      <c r="AD439" s="10"/>
      <c r="AE439" s="10">
        <f t="shared" si="1259"/>
        <v>5200</v>
      </c>
      <c r="AF439" s="10">
        <f t="shared" si="1259"/>
        <v>1560</v>
      </c>
      <c r="AG439" s="10">
        <f t="shared" si="1259"/>
        <v>1560</v>
      </c>
      <c r="AH439" s="10">
        <f t="shared" si="1259"/>
        <v>520</v>
      </c>
      <c r="AI439" s="10">
        <f t="shared" si="1259"/>
        <v>520</v>
      </c>
    </row>
    <row r="440" spans="2:35" ht="15.75">
      <c r="B440" s="4">
        <f t="shared" si="1250"/>
        <v>200404</v>
      </c>
      <c r="C440" s="4">
        <f t="shared" si="1247"/>
        <v>2</v>
      </c>
      <c r="D440" s="4">
        <f t="shared" si="1254"/>
        <v>4</v>
      </c>
      <c r="E440" s="4">
        <f t="shared" si="1255"/>
        <v>4</v>
      </c>
      <c r="F440" s="10" t="str">
        <f t="shared" si="1260"/>
        <v>200015:4</v>
      </c>
      <c r="H440" s="11" t="str">
        <f t="shared" si="1261"/>
        <v>{"PEOPLE":{"ATK":47700},"GOD":{"DEF":15900},"DEMON":{"HP":159000},"IMMORTAL":{"MAG":47700},"GHOST":{"MDEF":15900}}</v>
      </c>
      <c r="I440" s="11"/>
      <c r="J440" s="4">
        <v>35</v>
      </c>
      <c r="K440" s="10">
        <f t="shared" si="1251"/>
        <v>200015</v>
      </c>
      <c r="L440" s="10">
        <f t="shared" si="1262"/>
        <v>4</v>
      </c>
      <c r="M440" s="11"/>
      <c r="N440" s="11" t="str">
        <f t="shared" si="1248"/>
        <v>ATK</v>
      </c>
      <c r="O440" s="10">
        <f t="shared" si="1243"/>
        <v>47700</v>
      </c>
      <c r="P440" s="11" t="str">
        <f t="shared" si="1248"/>
        <v>DEF</v>
      </c>
      <c r="Q440" s="10">
        <f t="shared" si="1249"/>
        <v>15900</v>
      </c>
      <c r="R440" s="11" t="str">
        <f t="shared" si="1248"/>
        <v>HP</v>
      </c>
      <c r="S440" s="10">
        <f t="shared" si="1244"/>
        <v>159000</v>
      </c>
      <c r="T440" s="11" t="str">
        <f t="shared" si="1248"/>
        <v>MAG</v>
      </c>
      <c r="U440" s="10">
        <f t="shared" si="1245"/>
        <v>47700</v>
      </c>
      <c r="V440" s="11" t="str">
        <f t="shared" si="1248"/>
        <v>MDEF</v>
      </c>
      <c r="W440" s="10">
        <f t="shared" si="1246"/>
        <v>15900</v>
      </c>
      <c r="X440" s="11"/>
      <c r="Y440" s="10">
        <f t="shared" si="1258"/>
        <v>159000</v>
      </c>
      <c r="Z440" s="10">
        <f t="shared" si="1258"/>
        <v>47700</v>
      </c>
      <c r="AA440" s="10">
        <f t="shared" si="1258"/>
        <v>47700</v>
      </c>
      <c r="AB440" s="10">
        <f t="shared" si="1258"/>
        <v>15900</v>
      </c>
      <c r="AC440" s="10">
        <f t="shared" si="1258"/>
        <v>15900</v>
      </c>
      <c r="AD440" s="10"/>
      <c r="AE440" s="10">
        <f t="shared" si="1259"/>
        <v>5200</v>
      </c>
      <c r="AF440" s="10">
        <f t="shared" si="1259"/>
        <v>1560</v>
      </c>
      <c r="AG440" s="10">
        <f t="shared" si="1259"/>
        <v>1560</v>
      </c>
      <c r="AH440" s="10">
        <f t="shared" si="1259"/>
        <v>520</v>
      </c>
      <c r="AI440" s="10">
        <f t="shared" si="1259"/>
        <v>520</v>
      </c>
    </row>
    <row r="441" spans="2:35" ht="15.75">
      <c r="B441" s="4">
        <f t="shared" si="1250"/>
        <v>200405</v>
      </c>
      <c r="C441" s="4">
        <f t="shared" si="1247"/>
        <v>2</v>
      </c>
      <c r="D441" s="4">
        <f t="shared" si="1254"/>
        <v>4</v>
      </c>
      <c r="E441" s="4">
        <f t="shared" si="1255"/>
        <v>5</v>
      </c>
      <c r="F441" s="10" t="str">
        <f t="shared" si="1260"/>
        <v>200015:4</v>
      </c>
      <c r="H441" s="11" t="str">
        <f t="shared" si="1261"/>
        <v>{"PEOPLE":{"ATK":49260},"GOD":{"DEF":16420},"DEMON":{"HP":164200},"IMMORTAL":{"MAG":49260},"GHOST":{"MDEF":16420}}</v>
      </c>
      <c r="I441" s="11"/>
      <c r="J441" s="4">
        <v>36</v>
      </c>
      <c r="K441" s="10">
        <f t="shared" si="1251"/>
        <v>200015</v>
      </c>
      <c r="L441" s="10">
        <f t="shared" si="1262"/>
        <v>4</v>
      </c>
      <c r="M441" s="11"/>
      <c r="N441" s="11" t="str">
        <f t="shared" si="1248"/>
        <v>ATK</v>
      </c>
      <c r="O441" s="10">
        <f t="shared" si="1243"/>
        <v>49260</v>
      </c>
      <c r="P441" s="11" t="str">
        <f t="shared" si="1248"/>
        <v>DEF</v>
      </c>
      <c r="Q441" s="10">
        <f t="shared" si="1249"/>
        <v>16420</v>
      </c>
      <c r="R441" s="11" t="str">
        <f t="shared" si="1248"/>
        <v>HP</v>
      </c>
      <c r="S441" s="10">
        <f t="shared" si="1244"/>
        <v>164200</v>
      </c>
      <c r="T441" s="11" t="str">
        <f t="shared" si="1248"/>
        <v>MAG</v>
      </c>
      <c r="U441" s="10">
        <f t="shared" si="1245"/>
        <v>49260</v>
      </c>
      <c r="V441" s="11" t="str">
        <f t="shared" si="1248"/>
        <v>MDEF</v>
      </c>
      <c r="W441" s="10">
        <f t="shared" si="1246"/>
        <v>16420</v>
      </c>
      <c r="X441" s="11"/>
      <c r="Y441" s="10">
        <f t="shared" si="1258"/>
        <v>164200</v>
      </c>
      <c r="Z441" s="10">
        <f t="shared" si="1258"/>
        <v>49260</v>
      </c>
      <c r="AA441" s="10">
        <f t="shared" si="1258"/>
        <v>49260</v>
      </c>
      <c r="AB441" s="10">
        <f t="shared" si="1258"/>
        <v>16420</v>
      </c>
      <c r="AC441" s="10">
        <f t="shared" si="1258"/>
        <v>16420</v>
      </c>
      <c r="AD441" s="10"/>
      <c r="AE441" s="10">
        <f t="shared" si="1259"/>
        <v>5200</v>
      </c>
      <c r="AF441" s="10">
        <f t="shared" si="1259"/>
        <v>1560</v>
      </c>
      <c r="AG441" s="10">
        <f t="shared" si="1259"/>
        <v>1560</v>
      </c>
      <c r="AH441" s="10">
        <f t="shared" si="1259"/>
        <v>520</v>
      </c>
      <c r="AI441" s="10">
        <f t="shared" si="1259"/>
        <v>520</v>
      </c>
    </row>
    <row r="442" spans="2:35" ht="15.75">
      <c r="B442" s="4">
        <f t="shared" si="1250"/>
        <v>200406</v>
      </c>
      <c r="C442" s="4">
        <f t="shared" si="1247"/>
        <v>2</v>
      </c>
      <c r="D442" s="4">
        <f t="shared" si="1254"/>
        <v>4</v>
      </c>
      <c r="E442" s="4">
        <f t="shared" si="1255"/>
        <v>6</v>
      </c>
      <c r="F442" s="10" t="str">
        <f t="shared" si="1260"/>
        <v>200015:4</v>
      </c>
      <c r="H442" s="11" t="str">
        <f t="shared" si="1261"/>
        <v>{"PEOPLE":{"ATK":50820},"GOD":{"DEF":16940},"DEMON":{"HP":169400},"IMMORTAL":{"MAG":50820},"GHOST":{"MDEF":16940}}</v>
      </c>
      <c r="I442" s="11"/>
      <c r="J442" s="4">
        <v>37</v>
      </c>
      <c r="K442" s="10">
        <f t="shared" si="1251"/>
        <v>200015</v>
      </c>
      <c r="L442" s="10">
        <f t="shared" si="1262"/>
        <v>4</v>
      </c>
      <c r="M442" s="11"/>
      <c r="N442" s="11" t="str">
        <f t="shared" si="1248"/>
        <v>ATK</v>
      </c>
      <c r="O442" s="10">
        <f t="shared" si="1243"/>
        <v>50820</v>
      </c>
      <c r="P442" s="11" t="str">
        <f t="shared" si="1248"/>
        <v>DEF</v>
      </c>
      <c r="Q442" s="10">
        <f t="shared" si="1249"/>
        <v>16940</v>
      </c>
      <c r="R442" s="11" t="str">
        <f t="shared" si="1248"/>
        <v>HP</v>
      </c>
      <c r="S442" s="10">
        <f t="shared" si="1244"/>
        <v>169400</v>
      </c>
      <c r="T442" s="11" t="str">
        <f t="shared" si="1248"/>
        <v>MAG</v>
      </c>
      <c r="U442" s="10">
        <f t="shared" si="1245"/>
        <v>50820</v>
      </c>
      <c r="V442" s="11" t="str">
        <f t="shared" si="1248"/>
        <v>MDEF</v>
      </c>
      <c r="W442" s="10">
        <f t="shared" si="1246"/>
        <v>16940</v>
      </c>
      <c r="X442" s="11"/>
      <c r="Y442" s="10">
        <f t="shared" si="1258"/>
        <v>169400</v>
      </c>
      <c r="Z442" s="10">
        <f t="shared" si="1258"/>
        <v>50820</v>
      </c>
      <c r="AA442" s="10">
        <f t="shared" si="1258"/>
        <v>50820</v>
      </c>
      <c r="AB442" s="10">
        <f t="shared" si="1258"/>
        <v>16940</v>
      </c>
      <c r="AC442" s="10">
        <f t="shared" si="1258"/>
        <v>16940</v>
      </c>
      <c r="AD442" s="10"/>
      <c r="AE442" s="10">
        <f t="shared" si="1259"/>
        <v>5200</v>
      </c>
      <c r="AF442" s="10">
        <f t="shared" si="1259"/>
        <v>1560</v>
      </c>
      <c r="AG442" s="10">
        <f t="shared" si="1259"/>
        <v>1560</v>
      </c>
      <c r="AH442" s="10">
        <f t="shared" si="1259"/>
        <v>520</v>
      </c>
      <c r="AI442" s="10">
        <f t="shared" si="1259"/>
        <v>520</v>
      </c>
    </row>
    <row r="443" spans="2:35" ht="15.75">
      <c r="B443" s="4">
        <f t="shared" si="1250"/>
        <v>200407</v>
      </c>
      <c r="C443" s="4">
        <f t="shared" si="1247"/>
        <v>2</v>
      </c>
      <c r="D443" s="4">
        <f t="shared" si="1254"/>
        <v>4</v>
      </c>
      <c r="E443" s="4">
        <f t="shared" si="1255"/>
        <v>7</v>
      </c>
      <c r="F443" s="10" t="str">
        <f t="shared" si="1260"/>
        <v>200015:4</v>
      </c>
      <c r="H443" s="11" t="str">
        <f t="shared" si="1261"/>
        <v>{"PEOPLE":{"ATK":52380},"GOD":{"DEF":17460},"DEMON":{"HP":174600},"IMMORTAL":{"MAG":52380},"GHOST":{"MDEF":17460}}</v>
      </c>
      <c r="I443" s="11"/>
      <c r="J443" s="4">
        <v>38</v>
      </c>
      <c r="K443" s="10">
        <f t="shared" si="1251"/>
        <v>200015</v>
      </c>
      <c r="L443" s="10">
        <f t="shared" si="1262"/>
        <v>4</v>
      </c>
      <c r="M443" s="11"/>
      <c r="N443" s="11" t="str">
        <f t="shared" si="1248"/>
        <v>ATK</v>
      </c>
      <c r="O443" s="10">
        <f t="shared" si="1243"/>
        <v>52380</v>
      </c>
      <c r="P443" s="11" t="str">
        <f t="shared" si="1248"/>
        <v>DEF</v>
      </c>
      <c r="Q443" s="10">
        <f t="shared" si="1249"/>
        <v>17460</v>
      </c>
      <c r="R443" s="11" t="str">
        <f t="shared" si="1248"/>
        <v>HP</v>
      </c>
      <c r="S443" s="10">
        <f t="shared" si="1244"/>
        <v>174600</v>
      </c>
      <c r="T443" s="11" t="str">
        <f t="shared" si="1248"/>
        <v>MAG</v>
      </c>
      <c r="U443" s="10">
        <f t="shared" si="1245"/>
        <v>52380</v>
      </c>
      <c r="V443" s="11" t="str">
        <f t="shared" si="1248"/>
        <v>MDEF</v>
      </c>
      <c r="W443" s="10">
        <f t="shared" si="1246"/>
        <v>17460</v>
      </c>
      <c r="X443" s="11"/>
      <c r="Y443" s="10">
        <f t="shared" si="1258"/>
        <v>174600</v>
      </c>
      <c r="Z443" s="10">
        <f t="shared" si="1258"/>
        <v>52380</v>
      </c>
      <c r="AA443" s="10">
        <f t="shared" si="1258"/>
        <v>52380</v>
      </c>
      <c r="AB443" s="10">
        <f t="shared" si="1258"/>
        <v>17460</v>
      </c>
      <c r="AC443" s="10">
        <f t="shared" si="1258"/>
        <v>17460</v>
      </c>
      <c r="AD443" s="10"/>
      <c r="AE443" s="10">
        <f t="shared" si="1259"/>
        <v>5200</v>
      </c>
      <c r="AF443" s="10">
        <f t="shared" si="1259"/>
        <v>1560</v>
      </c>
      <c r="AG443" s="10">
        <f t="shared" si="1259"/>
        <v>1560</v>
      </c>
      <c r="AH443" s="10">
        <f t="shared" si="1259"/>
        <v>520</v>
      </c>
      <c r="AI443" s="10">
        <f t="shared" si="1259"/>
        <v>520</v>
      </c>
    </row>
    <row r="444" spans="2:35" ht="15.75">
      <c r="B444" s="4">
        <f t="shared" si="1250"/>
        <v>200408</v>
      </c>
      <c r="C444" s="4">
        <f t="shared" si="1247"/>
        <v>2</v>
      </c>
      <c r="D444" s="4">
        <f t="shared" si="1254"/>
        <v>4</v>
      </c>
      <c r="E444" s="4">
        <f t="shared" si="1255"/>
        <v>8</v>
      </c>
      <c r="F444" s="10" t="str">
        <f t="shared" si="1260"/>
        <v>200015:4</v>
      </c>
      <c r="H444" s="11" t="str">
        <f t="shared" si="1261"/>
        <v>{"PEOPLE":{"ATK":53940},"GOD":{"DEF":17980},"DEMON":{"HP":179800},"IMMORTAL":{"MAG":53940},"GHOST":{"MDEF":17980}}</v>
      </c>
      <c r="I444" s="11"/>
      <c r="J444" s="4">
        <v>39</v>
      </c>
      <c r="K444" s="10">
        <f t="shared" si="1251"/>
        <v>200015</v>
      </c>
      <c r="L444" s="10">
        <f t="shared" si="1262"/>
        <v>4</v>
      </c>
      <c r="M444" s="11"/>
      <c r="N444" s="11" t="str">
        <f t="shared" si="1248"/>
        <v>ATK</v>
      </c>
      <c r="O444" s="10">
        <f t="shared" si="1243"/>
        <v>53940</v>
      </c>
      <c r="P444" s="11" t="str">
        <f t="shared" si="1248"/>
        <v>DEF</v>
      </c>
      <c r="Q444" s="10">
        <f t="shared" si="1249"/>
        <v>17980</v>
      </c>
      <c r="R444" s="11" t="str">
        <f t="shared" si="1248"/>
        <v>HP</v>
      </c>
      <c r="S444" s="10">
        <f t="shared" si="1244"/>
        <v>179800</v>
      </c>
      <c r="T444" s="11" t="str">
        <f t="shared" si="1248"/>
        <v>MAG</v>
      </c>
      <c r="U444" s="10">
        <f t="shared" si="1245"/>
        <v>53940</v>
      </c>
      <c r="V444" s="11" t="str">
        <f t="shared" si="1248"/>
        <v>MDEF</v>
      </c>
      <c r="W444" s="10">
        <f t="shared" si="1246"/>
        <v>17980</v>
      </c>
      <c r="X444" s="11"/>
      <c r="Y444" s="10">
        <f t="shared" si="1258"/>
        <v>179800</v>
      </c>
      <c r="Z444" s="10">
        <f t="shared" si="1258"/>
        <v>53940</v>
      </c>
      <c r="AA444" s="10">
        <f t="shared" si="1258"/>
        <v>53940</v>
      </c>
      <c r="AB444" s="10">
        <f t="shared" si="1258"/>
        <v>17980</v>
      </c>
      <c r="AC444" s="10">
        <f t="shared" si="1258"/>
        <v>17980</v>
      </c>
      <c r="AD444" s="10"/>
      <c r="AE444" s="10">
        <f t="shared" si="1259"/>
        <v>5200</v>
      </c>
      <c r="AF444" s="10">
        <f t="shared" si="1259"/>
        <v>1560</v>
      </c>
      <c r="AG444" s="10">
        <f t="shared" si="1259"/>
        <v>1560</v>
      </c>
      <c r="AH444" s="10">
        <f t="shared" si="1259"/>
        <v>520</v>
      </c>
      <c r="AI444" s="10">
        <f t="shared" si="1259"/>
        <v>520</v>
      </c>
    </row>
    <row r="445" spans="2:35" ht="15.75">
      <c r="B445" s="4">
        <f t="shared" si="1250"/>
        <v>200409</v>
      </c>
      <c r="C445" s="4">
        <f t="shared" si="1247"/>
        <v>2</v>
      </c>
      <c r="D445" s="4">
        <f t="shared" si="1254"/>
        <v>4</v>
      </c>
      <c r="E445" s="4">
        <f t="shared" si="1255"/>
        <v>9</v>
      </c>
      <c r="F445" s="10" t="str">
        <f t="shared" si="1260"/>
        <v>200015:4</v>
      </c>
      <c r="H445" s="11" t="str">
        <f t="shared" si="1261"/>
        <v>{"PEOPLE":{"ATK":55500},"GOD":{"DEF":18500},"DEMON":{"HP":185000},"IMMORTAL":{"MAG":55500},"GHOST":{"MDEF":18500}}</v>
      </c>
      <c r="I445" s="11"/>
      <c r="J445" s="4">
        <v>40</v>
      </c>
      <c r="K445" s="10">
        <f t="shared" si="1251"/>
        <v>200015</v>
      </c>
      <c r="L445" s="10">
        <f t="shared" si="1262"/>
        <v>4</v>
      </c>
      <c r="M445" s="11"/>
      <c r="N445" s="11" t="str">
        <f t="shared" si="1248"/>
        <v>ATK</v>
      </c>
      <c r="O445" s="10">
        <f t="shared" si="1243"/>
        <v>55500</v>
      </c>
      <c r="P445" s="11" t="str">
        <f t="shared" si="1248"/>
        <v>DEF</v>
      </c>
      <c r="Q445" s="10">
        <f t="shared" si="1249"/>
        <v>18500</v>
      </c>
      <c r="R445" s="11" t="str">
        <f t="shared" si="1248"/>
        <v>HP</v>
      </c>
      <c r="S445" s="10">
        <f t="shared" si="1244"/>
        <v>185000</v>
      </c>
      <c r="T445" s="11" t="str">
        <f t="shared" si="1248"/>
        <v>MAG</v>
      </c>
      <c r="U445" s="10">
        <f t="shared" si="1245"/>
        <v>55500</v>
      </c>
      <c r="V445" s="11" t="str">
        <f t="shared" si="1248"/>
        <v>MDEF</v>
      </c>
      <c r="W445" s="10">
        <f t="shared" si="1246"/>
        <v>18500</v>
      </c>
      <c r="X445" s="11"/>
      <c r="Y445" s="10">
        <f t="shared" si="1258"/>
        <v>185000</v>
      </c>
      <c r="Z445" s="10">
        <f t="shared" si="1258"/>
        <v>55500</v>
      </c>
      <c r="AA445" s="10">
        <f t="shared" si="1258"/>
        <v>55500</v>
      </c>
      <c r="AB445" s="10">
        <f t="shared" si="1258"/>
        <v>18500</v>
      </c>
      <c r="AC445" s="10">
        <f t="shared" si="1258"/>
        <v>18500</v>
      </c>
      <c r="AD445" s="10"/>
      <c r="AE445" s="10">
        <f t="shared" si="1259"/>
        <v>5200</v>
      </c>
      <c r="AF445" s="10">
        <f t="shared" si="1259"/>
        <v>1560</v>
      </c>
      <c r="AG445" s="10">
        <f t="shared" si="1259"/>
        <v>1560</v>
      </c>
      <c r="AH445" s="10">
        <f t="shared" si="1259"/>
        <v>520</v>
      </c>
      <c r="AI445" s="10">
        <f t="shared" si="1259"/>
        <v>520</v>
      </c>
    </row>
    <row r="446" spans="2:35" ht="15.75">
      <c r="B446" s="4">
        <f t="shared" si="1250"/>
        <v>200500</v>
      </c>
      <c r="C446" s="4">
        <f t="shared" si="1247"/>
        <v>2</v>
      </c>
      <c r="D446" s="4">
        <f t="shared" si="1254"/>
        <v>5</v>
      </c>
      <c r="E446" s="4">
        <f t="shared" si="1255"/>
        <v>0</v>
      </c>
      <c r="F446" s="10" t="str">
        <f t="shared" si="1260"/>
        <v>200015:12</v>
      </c>
      <c r="H446" s="11" t="str">
        <f t="shared" si="1261"/>
        <v>{"PEOPLE":{"ATK":57420},"GOD":{"DEF":19140},"DEMON":{"HP":191400},"IMMORTAL":{"MAG":57420},"GHOST":{"MDEF":19140}}</v>
      </c>
      <c r="I446" s="11"/>
      <c r="J446" s="4">
        <v>41</v>
      </c>
      <c r="K446" s="10">
        <f t="shared" si="1251"/>
        <v>200015</v>
      </c>
      <c r="L446" s="10">
        <f t="shared" si="1262"/>
        <v>12</v>
      </c>
      <c r="M446" s="11"/>
      <c r="N446" s="11" t="str">
        <f t="shared" si="1248"/>
        <v>ATK</v>
      </c>
      <c r="O446" s="10">
        <f t="shared" si="1243"/>
        <v>57420</v>
      </c>
      <c r="P446" s="11" t="str">
        <f t="shared" si="1248"/>
        <v>DEF</v>
      </c>
      <c r="Q446" s="10">
        <f t="shared" si="1249"/>
        <v>19140</v>
      </c>
      <c r="R446" s="11" t="str">
        <f t="shared" si="1248"/>
        <v>HP</v>
      </c>
      <c r="S446" s="10">
        <f t="shared" si="1244"/>
        <v>191400</v>
      </c>
      <c r="T446" s="11" t="str">
        <f t="shared" si="1248"/>
        <v>MAG</v>
      </c>
      <c r="U446" s="10">
        <f t="shared" si="1245"/>
        <v>57420</v>
      </c>
      <c r="V446" s="11" t="str">
        <f t="shared" si="1248"/>
        <v>MDEF</v>
      </c>
      <c r="W446" s="10">
        <f t="shared" si="1246"/>
        <v>19140</v>
      </c>
      <c r="X446" s="11"/>
      <c r="Y446" s="10">
        <f t="shared" ref="Y446:AC455" si="1263">Y44</f>
        <v>191400</v>
      </c>
      <c r="Z446" s="10">
        <f t="shared" si="1263"/>
        <v>57420</v>
      </c>
      <c r="AA446" s="10">
        <f t="shared" si="1263"/>
        <v>57420</v>
      </c>
      <c r="AB446" s="10">
        <f t="shared" si="1263"/>
        <v>19140</v>
      </c>
      <c r="AC446" s="10">
        <f t="shared" si="1263"/>
        <v>19140</v>
      </c>
      <c r="AD446" s="10"/>
      <c r="AE446" s="10">
        <f t="shared" ref="AE446:AI455" si="1264">AE44</f>
        <v>6400</v>
      </c>
      <c r="AF446" s="10">
        <f t="shared" si="1264"/>
        <v>1920</v>
      </c>
      <c r="AG446" s="10">
        <f t="shared" si="1264"/>
        <v>1920</v>
      </c>
      <c r="AH446" s="10">
        <f t="shared" si="1264"/>
        <v>640</v>
      </c>
      <c r="AI446" s="10">
        <f t="shared" si="1264"/>
        <v>640</v>
      </c>
    </row>
    <row r="447" spans="2:35" ht="15.75">
      <c r="B447" s="4">
        <f t="shared" si="1250"/>
        <v>200501</v>
      </c>
      <c r="C447" s="4">
        <f t="shared" si="1247"/>
        <v>2</v>
      </c>
      <c r="D447" s="4">
        <f t="shared" si="1254"/>
        <v>5</v>
      </c>
      <c r="E447" s="4">
        <f t="shared" si="1255"/>
        <v>1</v>
      </c>
      <c r="F447" s="10" t="str">
        <f t="shared" si="1260"/>
        <v>200015:5</v>
      </c>
      <c r="H447" s="11" t="str">
        <f t="shared" si="1261"/>
        <v>{"PEOPLE":{"ATK":59340},"GOD":{"DEF":19780},"DEMON":{"HP":197800},"IMMORTAL":{"MAG":59340},"GHOST":{"MDEF":19780}}</v>
      </c>
      <c r="I447" s="11"/>
      <c r="J447" s="4">
        <v>42</v>
      </c>
      <c r="K447" s="10">
        <f t="shared" si="1251"/>
        <v>200015</v>
      </c>
      <c r="L447" s="10">
        <f t="shared" si="1262"/>
        <v>5</v>
      </c>
      <c r="M447" s="11"/>
      <c r="N447" s="11" t="str">
        <f t="shared" si="1248"/>
        <v>ATK</v>
      </c>
      <c r="O447" s="10">
        <f t="shared" si="1243"/>
        <v>59340</v>
      </c>
      <c r="P447" s="11" t="str">
        <f t="shared" si="1248"/>
        <v>DEF</v>
      </c>
      <c r="Q447" s="10">
        <f t="shared" si="1249"/>
        <v>19780</v>
      </c>
      <c r="R447" s="11" t="str">
        <f t="shared" si="1248"/>
        <v>HP</v>
      </c>
      <c r="S447" s="10">
        <f t="shared" si="1244"/>
        <v>197800</v>
      </c>
      <c r="T447" s="11" t="str">
        <f t="shared" si="1248"/>
        <v>MAG</v>
      </c>
      <c r="U447" s="10">
        <f t="shared" si="1245"/>
        <v>59340</v>
      </c>
      <c r="V447" s="11" t="str">
        <f t="shared" si="1248"/>
        <v>MDEF</v>
      </c>
      <c r="W447" s="10">
        <f t="shared" si="1246"/>
        <v>19780</v>
      </c>
      <c r="X447" s="11"/>
      <c r="Y447" s="10">
        <f t="shared" si="1263"/>
        <v>197800</v>
      </c>
      <c r="Z447" s="10">
        <f t="shared" si="1263"/>
        <v>59340</v>
      </c>
      <c r="AA447" s="10">
        <f t="shared" si="1263"/>
        <v>59340</v>
      </c>
      <c r="AB447" s="10">
        <f t="shared" si="1263"/>
        <v>19780</v>
      </c>
      <c r="AC447" s="10">
        <f t="shared" si="1263"/>
        <v>19780</v>
      </c>
      <c r="AD447" s="10"/>
      <c r="AE447" s="10">
        <f t="shared" si="1264"/>
        <v>6400</v>
      </c>
      <c r="AF447" s="10">
        <f t="shared" si="1264"/>
        <v>1920</v>
      </c>
      <c r="AG447" s="10">
        <f t="shared" si="1264"/>
        <v>1920</v>
      </c>
      <c r="AH447" s="10">
        <f t="shared" si="1264"/>
        <v>640</v>
      </c>
      <c r="AI447" s="10">
        <f t="shared" si="1264"/>
        <v>640</v>
      </c>
    </row>
    <row r="448" spans="2:35" ht="15.75">
      <c r="B448" s="4">
        <f t="shared" si="1250"/>
        <v>200502</v>
      </c>
      <c r="C448" s="4">
        <f t="shared" si="1247"/>
        <v>2</v>
      </c>
      <c r="D448" s="4">
        <f t="shared" si="1254"/>
        <v>5</v>
      </c>
      <c r="E448" s="4">
        <f t="shared" si="1255"/>
        <v>2</v>
      </c>
      <c r="F448" s="10" t="str">
        <f t="shared" si="1260"/>
        <v>200015:5</v>
      </c>
      <c r="H448" s="11" t="str">
        <f t="shared" si="1261"/>
        <v>{"PEOPLE":{"ATK":61260},"GOD":{"DEF":20420},"DEMON":{"HP":204200},"IMMORTAL":{"MAG":61260},"GHOST":{"MDEF":20420}}</v>
      </c>
      <c r="I448" s="11"/>
      <c r="J448" s="4">
        <v>43</v>
      </c>
      <c r="K448" s="10">
        <f t="shared" si="1251"/>
        <v>200015</v>
      </c>
      <c r="L448" s="10">
        <f t="shared" si="1262"/>
        <v>5</v>
      </c>
      <c r="M448" s="11"/>
      <c r="N448" s="11" t="str">
        <f t="shared" si="1248"/>
        <v>ATK</v>
      </c>
      <c r="O448" s="10">
        <f t="shared" si="1243"/>
        <v>61260</v>
      </c>
      <c r="P448" s="11" t="str">
        <f t="shared" si="1248"/>
        <v>DEF</v>
      </c>
      <c r="Q448" s="10">
        <f t="shared" si="1249"/>
        <v>20420</v>
      </c>
      <c r="R448" s="11" t="str">
        <f t="shared" si="1248"/>
        <v>HP</v>
      </c>
      <c r="S448" s="10">
        <f t="shared" si="1244"/>
        <v>204200</v>
      </c>
      <c r="T448" s="11" t="str">
        <f t="shared" si="1248"/>
        <v>MAG</v>
      </c>
      <c r="U448" s="10">
        <f t="shared" si="1245"/>
        <v>61260</v>
      </c>
      <c r="V448" s="11" t="str">
        <f t="shared" si="1248"/>
        <v>MDEF</v>
      </c>
      <c r="W448" s="10">
        <f t="shared" si="1246"/>
        <v>20420</v>
      </c>
      <c r="X448" s="11"/>
      <c r="Y448" s="10">
        <f t="shared" si="1263"/>
        <v>204200</v>
      </c>
      <c r="Z448" s="10">
        <f t="shared" si="1263"/>
        <v>61260</v>
      </c>
      <c r="AA448" s="10">
        <f t="shared" si="1263"/>
        <v>61260</v>
      </c>
      <c r="AB448" s="10">
        <f t="shared" si="1263"/>
        <v>20420</v>
      </c>
      <c r="AC448" s="10">
        <f t="shared" si="1263"/>
        <v>20420</v>
      </c>
      <c r="AD448" s="10"/>
      <c r="AE448" s="10">
        <f t="shared" si="1264"/>
        <v>6400</v>
      </c>
      <c r="AF448" s="10">
        <f t="shared" si="1264"/>
        <v>1920</v>
      </c>
      <c r="AG448" s="10">
        <f t="shared" si="1264"/>
        <v>1920</v>
      </c>
      <c r="AH448" s="10">
        <f t="shared" si="1264"/>
        <v>640</v>
      </c>
      <c r="AI448" s="10">
        <f t="shared" si="1264"/>
        <v>640</v>
      </c>
    </row>
    <row r="449" spans="2:35" ht="15.75">
      <c r="B449" s="4">
        <f t="shared" si="1250"/>
        <v>200503</v>
      </c>
      <c r="C449" s="4">
        <f t="shared" si="1247"/>
        <v>2</v>
      </c>
      <c r="D449" s="4">
        <f t="shared" si="1254"/>
        <v>5</v>
      </c>
      <c r="E449" s="4">
        <f t="shared" si="1255"/>
        <v>3</v>
      </c>
      <c r="F449" s="10" t="str">
        <f t="shared" si="1260"/>
        <v>200015:5</v>
      </c>
      <c r="H449" s="11" t="str">
        <f t="shared" si="1261"/>
        <v>{"PEOPLE":{"ATK":63180},"GOD":{"DEF":21060},"DEMON":{"HP":210600},"IMMORTAL":{"MAG":63180},"GHOST":{"MDEF":21060}}</v>
      </c>
      <c r="I449" s="11"/>
      <c r="J449" s="4">
        <v>44</v>
      </c>
      <c r="K449" s="10">
        <f t="shared" si="1251"/>
        <v>200015</v>
      </c>
      <c r="L449" s="10">
        <f t="shared" si="1262"/>
        <v>5</v>
      </c>
      <c r="M449" s="11"/>
      <c r="N449" s="11" t="str">
        <f t="shared" si="1248"/>
        <v>ATK</v>
      </c>
      <c r="O449" s="10">
        <f t="shared" si="1243"/>
        <v>63180</v>
      </c>
      <c r="P449" s="11" t="str">
        <f t="shared" si="1248"/>
        <v>DEF</v>
      </c>
      <c r="Q449" s="10">
        <f t="shared" si="1249"/>
        <v>21060</v>
      </c>
      <c r="R449" s="11" t="str">
        <f t="shared" si="1248"/>
        <v>HP</v>
      </c>
      <c r="S449" s="10">
        <f t="shared" si="1244"/>
        <v>210600</v>
      </c>
      <c r="T449" s="11" t="str">
        <f t="shared" si="1248"/>
        <v>MAG</v>
      </c>
      <c r="U449" s="10">
        <f t="shared" si="1245"/>
        <v>63180</v>
      </c>
      <c r="V449" s="11" t="str">
        <f t="shared" si="1248"/>
        <v>MDEF</v>
      </c>
      <c r="W449" s="10">
        <f t="shared" si="1246"/>
        <v>21060</v>
      </c>
      <c r="X449" s="11"/>
      <c r="Y449" s="10">
        <f t="shared" si="1263"/>
        <v>210600</v>
      </c>
      <c r="Z449" s="10">
        <f t="shared" si="1263"/>
        <v>63180</v>
      </c>
      <c r="AA449" s="10">
        <f t="shared" si="1263"/>
        <v>63180</v>
      </c>
      <c r="AB449" s="10">
        <f t="shared" si="1263"/>
        <v>21060</v>
      </c>
      <c r="AC449" s="10">
        <f t="shared" si="1263"/>
        <v>21060</v>
      </c>
      <c r="AD449" s="10"/>
      <c r="AE449" s="10">
        <f t="shared" si="1264"/>
        <v>6400</v>
      </c>
      <c r="AF449" s="10">
        <f t="shared" si="1264"/>
        <v>1920</v>
      </c>
      <c r="AG449" s="10">
        <f t="shared" si="1264"/>
        <v>1920</v>
      </c>
      <c r="AH449" s="10">
        <f t="shared" si="1264"/>
        <v>640</v>
      </c>
      <c r="AI449" s="10">
        <f t="shared" si="1264"/>
        <v>640</v>
      </c>
    </row>
    <row r="450" spans="2:35" ht="15.75">
      <c r="B450" s="4">
        <f t="shared" si="1250"/>
        <v>200504</v>
      </c>
      <c r="C450" s="4">
        <f t="shared" si="1247"/>
        <v>2</v>
      </c>
      <c r="D450" s="4">
        <f t="shared" si="1254"/>
        <v>5</v>
      </c>
      <c r="E450" s="4">
        <f t="shared" si="1255"/>
        <v>4</v>
      </c>
      <c r="F450" s="10" t="str">
        <f t="shared" si="1260"/>
        <v>200015:5</v>
      </c>
      <c r="H450" s="11" t="str">
        <f t="shared" si="1261"/>
        <v>{"PEOPLE":{"ATK":65100},"GOD":{"DEF":21700},"DEMON":{"HP":217000},"IMMORTAL":{"MAG":65100},"GHOST":{"MDEF":21700}}</v>
      </c>
      <c r="I450" s="11"/>
      <c r="J450" s="4">
        <v>45</v>
      </c>
      <c r="K450" s="10">
        <f t="shared" si="1251"/>
        <v>200015</v>
      </c>
      <c r="L450" s="10">
        <f t="shared" si="1262"/>
        <v>5</v>
      </c>
      <c r="M450" s="11"/>
      <c r="N450" s="11" t="str">
        <f t="shared" si="1248"/>
        <v>ATK</v>
      </c>
      <c r="O450" s="10">
        <f t="shared" si="1243"/>
        <v>65100</v>
      </c>
      <c r="P450" s="11" t="str">
        <f t="shared" si="1248"/>
        <v>DEF</v>
      </c>
      <c r="Q450" s="10">
        <f t="shared" si="1249"/>
        <v>21700</v>
      </c>
      <c r="R450" s="11" t="str">
        <f t="shared" si="1248"/>
        <v>HP</v>
      </c>
      <c r="S450" s="10">
        <f t="shared" si="1244"/>
        <v>217000</v>
      </c>
      <c r="T450" s="11" t="str">
        <f t="shared" si="1248"/>
        <v>MAG</v>
      </c>
      <c r="U450" s="10">
        <f t="shared" si="1245"/>
        <v>65100</v>
      </c>
      <c r="V450" s="11" t="str">
        <f t="shared" si="1248"/>
        <v>MDEF</v>
      </c>
      <c r="W450" s="10">
        <f t="shared" si="1246"/>
        <v>21700</v>
      </c>
      <c r="X450" s="11"/>
      <c r="Y450" s="10">
        <f t="shared" si="1263"/>
        <v>217000</v>
      </c>
      <c r="Z450" s="10">
        <f t="shared" si="1263"/>
        <v>65100</v>
      </c>
      <c r="AA450" s="10">
        <f t="shared" si="1263"/>
        <v>65100</v>
      </c>
      <c r="AB450" s="10">
        <f t="shared" si="1263"/>
        <v>21700</v>
      </c>
      <c r="AC450" s="10">
        <f t="shared" si="1263"/>
        <v>21700</v>
      </c>
      <c r="AD450" s="10"/>
      <c r="AE450" s="10">
        <f t="shared" si="1264"/>
        <v>6400</v>
      </c>
      <c r="AF450" s="10">
        <f t="shared" si="1264"/>
        <v>1920</v>
      </c>
      <c r="AG450" s="10">
        <f t="shared" si="1264"/>
        <v>1920</v>
      </c>
      <c r="AH450" s="10">
        <f t="shared" si="1264"/>
        <v>640</v>
      </c>
      <c r="AI450" s="10">
        <f t="shared" si="1264"/>
        <v>640</v>
      </c>
    </row>
    <row r="451" spans="2:35" ht="15.75">
      <c r="B451" s="4">
        <f t="shared" si="1250"/>
        <v>200505</v>
      </c>
      <c r="C451" s="4">
        <f t="shared" si="1247"/>
        <v>2</v>
      </c>
      <c r="D451" s="4">
        <f t="shared" si="1254"/>
        <v>5</v>
      </c>
      <c r="E451" s="4">
        <f t="shared" si="1255"/>
        <v>5</v>
      </c>
      <c r="F451" s="10" t="str">
        <f t="shared" si="1260"/>
        <v>200015:5</v>
      </c>
      <c r="H451" s="11" t="str">
        <f t="shared" si="1261"/>
        <v>{"PEOPLE":{"ATK":67020},"GOD":{"DEF":22340},"DEMON":{"HP":223400},"IMMORTAL":{"MAG":67020},"GHOST":{"MDEF":22340}}</v>
      </c>
      <c r="I451" s="11"/>
      <c r="J451" s="4">
        <v>46</v>
      </c>
      <c r="K451" s="10">
        <f t="shared" si="1251"/>
        <v>200015</v>
      </c>
      <c r="L451" s="10">
        <f t="shared" si="1262"/>
        <v>5</v>
      </c>
      <c r="M451" s="11"/>
      <c r="N451" s="11" t="str">
        <f t="shared" si="1248"/>
        <v>ATK</v>
      </c>
      <c r="O451" s="10">
        <f t="shared" si="1243"/>
        <v>67020</v>
      </c>
      <c r="P451" s="11" t="str">
        <f t="shared" si="1248"/>
        <v>DEF</v>
      </c>
      <c r="Q451" s="10">
        <f t="shared" si="1249"/>
        <v>22340</v>
      </c>
      <c r="R451" s="11" t="str">
        <f t="shared" si="1248"/>
        <v>HP</v>
      </c>
      <c r="S451" s="10">
        <f t="shared" si="1244"/>
        <v>223400</v>
      </c>
      <c r="T451" s="11" t="str">
        <f t="shared" si="1248"/>
        <v>MAG</v>
      </c>
      <c r="U451" s="10">
        <f t="shared" si="1245"/>
        <v>67020</v>
      </c>
      <c r="V451" s="11" t="str">
        <f t="shared" si="1248"/>
        <v>MDEF</v>
      </c>
      <c r="W451" s="10">
        <f t="shared" si="1246"/>
        <v>22340</v>
      </c>
      <c r="X451" s="11"/>
      <c r="Y451" s="10">
        <f t="shared" si="1263"/>
        <v>223400</v>
      </c>
      <c r="Z451" s="10">
        <f t="shared" si="1263"/>
        <v>67020</v>
      </c>
      <c r="AA451" s="10">
        <f t="shared" si="1263"/>
        <v>67020</v>
      </c>
      <c r="AB451" s="10">
        <f t="shared" si="1263"/>
        <v>22340</v>
      </c>
      <c r="AC451" s="10">
        <f t="shared" si="1263"/>
        <v>22340</v>
      </c>
      <c r="AD451" s="10"/>
      <c r="AE451" s="10">
        <f t="shared" si="1264"/>
        <v>6400</v>
      </c>
      <c r="AF451" s="10">
        <f t="shared" si="1264"/>
        <v>1920</v>
      </c>
      <c r="AG451" s="10">
        <f t="shared" si="1264"/>
        <v>1920</v>
      </c>
      <c r="AH451" s="10">
        <f t="shared" si="1264"/>
        <v>640</v>
      </c>
      <c r="AI451" s="10">
        <f t="shared" si="1264"/>
        <v>640</v>
      </c>
    </row>
    <row r="452" spans="2:35" ht="15.75">
      <c r="B452" s="4">
        <f t="shared" si="1250"/>
        <v>200506</v>
      </c>
      <c r="C452" s="4">
        <f t="shared" si="1247"/>
        <v>2</v>
      </c>
      <c r="D452" s="4">
        <f t="shared" si="1254"/>
        <v>5</v>
      </c>
      <c r="E452" s="4">
        <f t="shared" si="1255"/>
        <v>6</v>
      </c>
      <c r="F452" s="10" t="str">
        <f t="shared" si="1260"/>
        <v>200015:5</v>
      </c>
      <c r="H452" s="11" t="str">
        <f t="shared" si="1261"/>
        <v>{"PEOPLE":{"ATK":68940},"GOD":{"DEF":22980},"DEMON":{"HP":229800},"IMMORTAL":{"MAG":68940},"GHOST":{"MDEF":22980}}</v>
      </c>
      <c r="I452" s="11"/>
      <c r="J452" s="4">
        <v>47</v>
      </c>
      <c r="K452" s="10">
        <f t="shared" si="1251"/>
        <v>200015</v>
      </c>
      <c r="L452" s="10">
        <f t="shared" si="1262"/>
        <v>5</v>
      </c>
      <c r="M452" s="11"/>
      <c r="N452" s="11" t="str">
        <f t="shared" si="1248"/>
        <v>ATK</v>
      </c>
      <c r="O452" s="10">
        <f t="shared" si="1243"/>
        <v>68940</v>
      </c>
      <c r="P452" s="11" t="str">
        <f t="shared" si="1248"/>
        <v>DEF</v>
      </c>
      <c r="Q452" s="10">
        <f t="shared" si="1249"/>
        <v>22980</v>
      </c>
      <c r="R452" s="11" t="str">
        <f t="shared" si="1248"/>
        <v>HP</v>
      </c>
      <c r="S452" s="10">
        <f t="shared" si="1244"/>
        <v>229800</v>
      </c>
      <c r="T452" s="11" t="str">
        <f t="shared" si="1248"/>
        <v>MAG</v>
      </c>
      <c r="U452" s="10">
        <f t="shared" si="1245"/>
        <v>68940</v>
      </c>
      <c r="V452" s="11" t="str">
        <f t="shared" si="1248"/>
        <v>MDEF</v>
      </c>
      <c r="W452" s="10">
        <f t="shared" si="1246"/>
        <v>22980</v>
      </c>
      <c r="X452" s="11"/>
      <c r="Y452" s="10">
        <f t="shared" si="1263"/>
        <v>229800</v>
      </c>
      <c r="Z452" s="10">
        <f t="shared" si="1263"/>
        <v>68940</v>
      </c>
      <c r="AA452" s="10">
        <f t="shared" si="1263"/>
        <v>68940</v>
      </c>
      <c r="AB452" s="10">
        <f t="shared" si="1263"/>
        <v>22980</v>
      </c>
      <c r="AC452" s="10">
        <f t="shared" si="1263"/>
        <v>22980</v>
      </c>
      <c r="AD452" s="10"/>
      <c r="AE452" s="10">
        <f t="shared" si="1264"/>
        <v>6400</v>
      </c>
      <c r="AF452" s="10">
        <f t="shared" si="1264"/>
        <v>1920</v>
      </c>
      <c r="AG452" s="10">
        <f t="shared" si="1264"/>
        <v>1920</v>
      </c>
      <c r="AH452" s="10">
        <f t="shared" si="1264"/>
        <v>640</v>
      </c>
      <c r="AI452" s="10">
        <f t="shared" si="1264"/>
        <v>640</v>
      </c>
    </row>
    <row r="453" spans="2:35" ht="15.75">
      <c r="B453" s="4">
        <f t="shared" si="1250"/>
        <v>200507</v>
      </c>
      <c r="C453" s="4">
        <f t="shared" si="1247"/>
        <v>2</v>
      </c>
      <c r="D453" s="4">
        <f t="shared" si="1254"/>
        <v>5</v>
      </c>
      <c r="E453" s="4">
        <f t="shared" si="1255"/>
        <v>7</v>
      </c>
      <c r="F453" s="10" t="str">
        <f t="shared" si="1260"/>
        <v>200015:5</v>
      </c>
      <c r="H453" s="11" t="str">
        <f t="shared" si="1261"/>
        <v>{"PEOPLE":{"ATK":70860},"GOD":{"DEF":23620},"DEMON":{"HP":236200},"IMMORTAL":{"MAG":70860},"GHOST":{"MDEF":23620}}</v>
      </c>
      <c r="I453" s="11"/>
      <c r="J453" s="4">
        <v>48</v>
      </c>
      <c r="K453" s="10">
        <f t="shared" si="1251"/>
        <v>200015</v>
      </c>
      <c r="L453" s="10">
        <f t="shared" si="1262"/>
        <v>5</v>
      </c>
      <c r="M453" s="11"/>
      <c r="N453" s="11" t="str">
        <f t="shared" si="1248"/>
        <v>ATK</v>
      </c>
      <c r="O453" s="10">
        <f t="shared" si="1243"/>
        <v>70860</v>
      </c>
      <c r="P453" s="11" t="str">
        <f t="shared" si="1248"/>
        <v>DEF</v>
      </c>
      <c r="Q453" s="10">
        <f t="shared" si="1249"/>
        <v>23620</v>
      </c>
      <c r="R453" s="11" t="str">
        <f t="shared" si="1248"/>
        <v>HP</v>
      </c>
      <c r="S453" s="10">
        <f t="shared" si="1244"/>
        <v>236200</v>
      </c>
      <c r="T453" s="11" t="str">
        <f t="shared" si="1248"/>
        <v>MAG</v>
      </c>
      <c r="U453" s="10">
        <f t="shared" si="1245"/>
        <v>70860</v>
      </c>
      <c r="V453" s="11" t="str">
        <f t="shared" si="1248"/>
        <v>MDEF</v>
      </c>
      <c r="W453" s="10">
        <f t="shared" si="1246"/>
        <v>23620</v>
      </c>
      <c r="X453" s="11"/>
      <c r="Y453" s="10">
        <f t="shared" si="1263"/>
        <v>236200</v>
      </c>
      <c r="Z453" s="10">
        <f t="shared" si="1263"/>
        <v>70860</v>
      </c>
      <c r="AA453" s="10">
        <f t="shared" si="1263"/>
        <v>70860</v>
      </c>
      <c r="AB453" s="10">
        <f t="shared" si="1263"/>
        <v>23620</v>
      </c>
      <c r="AC453" s="10">
        <f t="shared" si="1263"/>
        <v>23620</v>
      </c>
      <c r="AD453" s="10"/>
      <c r="AE453" s="10">
        <f t="shared" si="1264"/>
        <v>6400</v>
      </c>
      <c r="AF453" s="10">
        <f t="shared" si="1264"/>
        <v>1920</v>
      </c>
      <c r="AG453" s="10">
        <f t="shared" si="1264"/>
        <v>1920</v>
      </c>
      <c r="AH453" s="10">
        <f t="shared" si="1264"/>
        <v>640</v>
      </c>
      <c r="AI453" s="10">
        <f t="shared" si="1264"/>
        <v>640</v>
      </c>
    </row>
    <row r="454" spans="2:35" ht="15.75">
      <c r="B454" s="4">
        <f t="shared" si="1250"/>
        <v>200508</v>
      </c>
      <c r="C454" s="4">
        <f t="shared" si="1247"/>
        <v>2</v>
      </c>
      <c r="D454" s="4">
        <f t="shared" si="1254"/>
        <v>5</v>
      </c>
      <c r="E454" s="4">
        <f t="shared" si="1255"/>
        <v>8</v>
      </c>
      <c r="F454" s="10" t="str">
        <f t="shared" si="1260"/>
        <v>200015:5</v>
      </c>
      <c r="H454" s="11" t="str">
        <f t="shared" si="1261"/>
        <v>{"PEOPLE":{"ATK":72780},"GOD":{"DEF":24260},"DEMON":{"HP":242600},"IMMORTAL":{"MAG":72780},"GHOST":{"MDEF":24260}}</v>
      </c>
      <c r="I454" s="11"/>
      <c r="J454" s="4">
        <v>49</v>
      </c>
      <c r="K454" s="10">
        <f t="shared" si="1251"/>
        <v>200015</v>
      </c>
      <c r="L454" s="10">
        <f t="shared" si="1262"/>
        <v>5</v>
      </c>
      <c r="M454" s="11"/>
      <c r="N454" s="11" t="str">
        <f t="shared" si="1248"/>
        <v>ATK</v>
      </c>
      <c r="O454" s="10">
        <f t="shared" si="1243"/>
        <v>72780</v>
      </c>
      <c r="P454" s="11" t="str">
        <f t="shared" si="1248"/>
        <v>DEF</v>
      </c>
      <c r="Q454" s="10">
        <f t="shared" si="1249"/>
        <v>24260</v>
      </c>
      <c r="R454" s="11" t="str">
        <f t="shared" si="1248"/>
        <v>HP</v>
      </c>
      <c r="S454" s="10">
        <f t="shared" si="1244"/>
        <v>242600</v>
      </c>
      <c r="T454" s="11" t="str">
        <f t="shared" si="1248"/>
        <v>MAG</v>
      </c>
      <c r="U454" s="10">
        <f t="shared" si="1245"/>
        <v>72780</v>
      </c>
      <c r="V454" s="11" t="str">
        <f t="shared" si="1248"/>
        <v>MDEF</v>
      </c>
      <c r="W454" s="10">
        <f t="shared" si="1246"/>
        <v>24260</v>
      </c>
      <c r="X454" s="11"/>
      <c r="Y454" s="10">
        <f t="shared" si="1263"/>
        <v>242600</v>
      </c>
      <c r="Z454" s="10">
        <f t="shared" si="1263"/>
        <v>72780</v>
      </c>
      <c r="AA454" s="10">
        <f t="shared" si="1263"/>
        <v>72780</v>
      </c>
      <c r="AB454" s="10">
        <f t="shared" si="1263"/>
        <v>24260</v>
      </c>
      <c r="AC454" s="10">
        <f t="shared" si="1263"/>
        <v>24260</v>
      </c>
      <c r="AD454" s="10"/>
      <c r="AE454" s="10">
        <f t="shared" si="1264"/>
        <v>6400</v>
      </c>
      <c r="AF454" s="10">
        <f t="shared" si="1264"/>
        <v>1920</v>
      </c>
      <c r="AG454" s="10">
        <f t="shared" si="1264"/>
        <v>1920</v>
      </c>
      <c r="AH454" s="10">
        <f t="shared" si="1264"/>
        <v>640</v>
      </c>
      <c r="AI454" s="10">
        <f t="shared" si="1264"/>
        <v>640</v>
      </c>
    </row>
    <row r="455" spans="2:35" ht="15.75">
      <c r="B455" s="4">
        <f t="shared" si="1250"/>
        <v>200509</v>
      </c>
      <c r="C455" s="4">
        <f t="shared" si="1247"/>
        <v>2</v>
      </c>
      <c r="D455" s="4">
        <f t="shared" si="1254"/>
        <v>5</v>
      </c>
      <c r="E455" s="4">
        <f t="shared" si="1255"/>
        <v>9</v>
      </c>
      <c r="F455" s="10" t="str">
        <f t="shared" si="1260"/>
        <v>200015:5</v>
      </c>
      <c r="H455" s="11" t="str">
        <f t="shared" si="1261"/>
        <v>{"PEOPLE":{"ATK":74700},"GOD":{"DEF":24900},"DEMON":{"HP":249000},"IMMORTAL":{"MAG":74700},"GHOST":{"MDEF":24900}}</v>
      </c>
      <c r="I455" s="11"/>
      <c r="J455" s="4">
        <v>50</v>
      </c>
      <c r="K455" s="10">
        <f t="shared" si="1251"/>
        <v>200015</v>
      </c>
      <c r="L455" s="10">
        <f t="shared" si="1262"/>
        <v>5</v>
      </c>
      <c r="M455" s="11"/>
      <c r="N455" s="11" t="str">
        <f t="shared" si="1248"/>
        <v>ATK</v>
      </c>
      <c r="O455" s="10">
        <f t="shared" si="1243"/>
        <v>74700</v>
      </c>
      <c r="P455" s="11" t="str">
        <f t="shared" si="1248"/>
        <v>DEF</v>
      </c>
      <c r="Q455" s="10">
        <f t="shared" si="1249"/>
        <v>24900</v>
      </c>
      <c r="R455" s="11" t="str">
        <f t="shared" si="1248"/>
        <v>HP</v>
      </c>
      <c r="S455" s="10">
        <f t="shared" si="1244"/>
        <v>249000</v>
      </c>
      <c r="T455" s="11" t="str">
        <f t="shared" si="1248"/>
        <v>MAG</v>
      </c>
      <c r="U455" s="10">
        <f t="shared" si="1245"/>
        <v>74700</v>
      </c>
      <c r="V455" s="11" t="str">
        <f t="shared" si="1248"/>
        <v>MDEF</v>
      </c>
      <c r="W455" s="10">
        <f t="shared" si="1246"/>
        <v>24900</v>
      </c>
      <c r="X455" s="11"/>
      <c r="Y455" s="10">
        <f t="shared" si="1263"/>
        <v>249000</v>
      </c>
      <c r="Z455" s="10">
        <f t="shared" si="1263"/>
        <v>74700</v>
      </c>
      <c r="AA455" s="10">
        <f t="shared" si="1263"/>
        <v>74700</v>
      </c>
      <c r="AB455" s="10">
        <f t="shared" si="1263"/>
        <v>24900</v>
      </c>
      <c r="AC455" s="10">
        <f t="shared" si="1263"/>
        <v>24900</v>
      </c>
      <c r="AD455" s="10"/>
      <c r="AE455" s="10">
        <f t="shared" si="1264"/>
        <v>6400</v>
      </c>
      <c r="AF455" s="10">
        <f t="shared" si="1264"/>
        <v>1920</v>
      </c>
      <c r="AG455" s="10">
        <f t="shared" si="1264"/>
        <v>1920</v>
      </c>
      <c r="AH455" s="10">
        <f t="shared" si="1264"/>
        <v>640</v>
      </c>
      <c r="AI455" s="10">
        <f t="shared" si="1264"/>
        <v>640</v>
      </c>
    </row>
    <row r="456" spans="2:35" ht="15.75">
      <c r="B456" s="4">
        <f t="shared" si="1250"/>
        <v>200600</v>
      </c>
      <c r="C456" s="4">
        <f t="shared" si="1247"/>
        <v>2</v>
      </c>
      <c r="D456" s="4">
        <f t="shared" si="1254"/>
        <v>6</v>
      </c>
      <c r="E456" s="4">
        <f t="shared" si="1255"/>
        <v>0</v>
      </c>
      <c r="F456" s="10" t="str">
        <f t="shared" si="1260"/>
        <v>200015:15</v>
      </c>
      <c r="H456" s="11" t="str">
        <f t="shared" si="1261"/>
        <v>{"PEOPLE":{"ATK":76620},"GOD":{"DEF":25540},"DEMON":{"HP":255400},"IMMORTAL":{"MAG":76620},"GHOST":{"MDEF":25540}}</v>
      </c>
      <c r="I456" s="11"/>
      <c r="J456" s="4">
        <v>51</v>
      </c>
      <c r="K456" s="10">
        <f t="shared" si="1251"/>
        <v>200015</v>
      </c>
      <c r="L456" s="10">
        <f t="shared" si="1262"/>
        <v>15</v>
      </c>
      <c r="M456" s="11"/>
      <c r="N456" s="11" t="str">
        <f t="shared" si="1248"/>
        <v>ATK</v>
      </c>
      <c r="O456" s="10">
        <f t="shared" si="1243"/>
        <v>76620</v>
      </c>
      <c r="P456" s="11" t="str">
        <f t="shared" si="1248"/>
        <v>DEF</v>
      </c>
      <c r="Q456" s="10">
        <f t="shared" si="1249"/>
        <v>25540</v>
      </c>
      <c r="R456" s="11" t="str">
        <f t="shared" si="1248"/>
        <v>HP</v>
      </c>
      <c r="S456" s="10">
        <f t="shared" si="1244"/>
        <v>255400</v>
      </c>
      <c r="T456" s="11" t="str">
        <f t="shared" si="1248"/>
        <v>MAG</v>
      </c>
      <c r="U456" s="10">
        <f t="shared" si="1245"/>
        <v>76620</v>
      </c>
      <c r="V456" s="11" t="str">
        <f t="shared" si="1248"/>
        <v>MDEF</v>
      </c>
      <c r="W456" s="10">
        <f t="shared" si="1246"/>
        <v>25540</v>
      </c>
      <c r="X456" s="11"/>
      <c r="Y456" s="10">
        <f t="shared" ref="Y456:AC465" si="1265">Y54</f>
        <v>255400</v>
      </c>
      <c r="Z456" s="10">
        <f t="shared" si="1265"/>
        <v>76620</v>
      </c>
      <c r="AA456" s="10">
        <f t="shared" si="1265"/>
        <v>76620</v>
      </c>
      <c r="AB456" s="10">
        <f t="shared" si="1265"/>
        <v>25540</v>
      </c>
      <c r="AC456" s="10">
        <f t="shared" si="1265"/>
        <v>25540</v>
      </c>
      <c r="AD456" s="10"/>
      <c r="AE456" s="10">
        <f t="shared" ref="AE456:AI465" si="1266">AE54</f>
        <v>6400</v>
      </c>
      <c r="AF456" s="10">
        <f t="shared" si="1266"/>
        <v>1920</v>
      </c>
      <c r="AG456" s="10">
        <f t="shared" si="1266"/>
        <v>1920</v>
      </c>
      <c r="AH456" s="10">
        <f t="shared" si="1266"/>
        <v>640</v>
      </c>
      <c r="AI456" s="10">
        <f t="shared" si="1266"/>
        <v>640</v>
      </c>
    </row>
    <row r="457" spans="2:35" ht="15.75">
      <c r="B457" s="4">
        <f t="shared" si="1250"/>
        <v>200601</v>
      </c>
      <c r="C457" s="4">
        <f t="shared" si="1247"/>
        <v>2</v>
      </c>
      <c r="D457" s="4">
        <f t="shared" si="1254"/>
        <v>6</v>
      </c>
      <c r="E457" s="4">
        <f t="shared" si="1255"/>
        <v>1</v>
      </c>
      <c r="F457" s="10" t="str">
        <f t="shared" si="1260"/>
        <v>200015:7</v>
      </c>
      <c r="H457" s="11" t="str">
        <f t="shared" si="1261"/>
        <v>{"PEOPLE":{"ATK":78540},"GOD":{"DEF":26180},"DEMON":{"HP":261800},"IMMORTAL":{"MAG":78540},"GHOST":{"MDEF":26180}}</v>
      </c>
      <c r="I457" s="11"/>
      <c r="J457" s="4">
        <v>52</v>
      </c>
      <c r="K457" s="10">
        <f t="shared" si="1251"/>
        <v>200015</v>
      </c>
      <c r="L457" s="10">
        <f t="shared" si="1262"/>
        <v>7</v>
      </c>
      <c r="M457" s="11"/>
      <c r="N457" s="11" t="str">
        <f t="shared" si="1248"/>
        <v>ATK</v>
      </c>
      <c r="O457" s="10">
        <f t="shared" si="1243"/>
        <v>78540</v>
      </c>
      <c r="P457" s="11" t="str">
        <f t="shared" si="1248"/>
        <v>DEF</v>
      </c>
      <c r="Q457" s="10">
        <f t="shared" si="1249"/>
        <v>26180</v>
      </c>
      <c r="R457" s="11" t="str">
        <f t="shared" si="1248"/>
        <v>HP</v>
      </c>
      <c r="S457" s="10">
        <f t="shared" si="1244"/>
        <v>261800</v>
      </c>
      <c r="T457" s="11" t="str">
        <f t="shared" si="1248"/>
        <v>MAG</v>
      </c>
      <c r="U457" s="10">
        <f t="shared" si="1245"/>
        <v>78540</v>
      </c>
      <c r="V457" s="11" t="str">
        <f t="shared" si="1248"/>
        <v>MDEF</v>
      </c>
      <c r="W457" s="10">
        <f t="shared" si="1246"/>
        <v>26180</v>
      </c>
      <c r="X457" s="11"/>
      <c r="Y457" s="10">
        <f t="shared" si="1265"/>
        <v>261800</v>
      </c>
      <c r="Z457" s="10">
        <f t="shared" si="1265"/>
        <v>78540</v>
      </c>
      <c r="AA457" s="10">
        <f t="shared" si="1265"/>
        <v>78540</v>
      </c>
      <c r="AB457" s="10">
        <f t="shared" si="1265"/>
        <v>26180</v>
      </c>
      <c r="AC457" s="10">
        <f t="shared" si="1265"/>
        <v>26180</v>
      </c>
      <c r="AD457" s="10"/>
      <c r="AE457" s="10">
        <f t="shared" si="1266"/>
        <v>6400</v>
      </c>
      <c r="AF457" s="10">
        <f t="shared" si="1266"/>
        <v>1920</v>
      </c>
      <c r="AG457" s="10">
        <f t="shared" si="1266"/>
        <v>1920</v>
      </c>
      <c r="AH457" s="10">
        <f t="shared" si="1266"/>
        <v>640</v>
      </c>
      <c r="AI457" s="10">
        <f t="shared" si="1266"/>
        <v>640</v>
      </c>
    </row>
    <row r="458" spans="2:35" ht="15.75">
      <c r="B458" s="4">
        <f t="shared" si="1250"/>
        <v>200602</v>
      </c>
      <c r="C458" s="4">
        <f t="shared" si="1247"/>
        <v>2</v>
      </c>
      <c r="D458" s="4">
        <f t="shared" si="1254"/>
        <v>6</v>
      </c>
      <c r="E458" s="4">
        <f t="shared" si="1255"/>
        <v>2</v>
      </c>
      <c r="F458" s="10" t="str">
        <f t="shared" si="1260"/>
        <v>200015:7</v>
      </c>
      <c r="H458" s="11" t="str">
        <f t="shared" si="1261"/>
        <v>{"PEOPLE":{"ATK":80460},"GOD":{"DEF":26820},"DEMON":{"HP":268200},"IMMORTAL":{"MAG":80460},"GHOST":{"MDEF":26820}}</v>
      </c>
      <c r="I458" s="11"/>
      <c r="J458" s="4">
        <v>53</v>
      </c>
      <c r="K458" s="10">
        <f t="shared" si="1251"/>
        <v>200015</v>
      </c>
      <c r="L458" s="10">
        <f t="shared" si="1262"/>
        <v>7</v>
      </c>
      <c r="M458" s="11"/>
      <c r="N458" s="11" t="str">
        <f t="shared" si="1248"/>
        <v>ATK</v>
      </c>
      <c r="O458" s="10">
        <f t="shared" si="1243"/>
        <v>80460</v>
      </c>
      <c r="P458" s="11" t="str">
        <f t="shared" si="1248"/>
        <v>DEF</v>
      </c>
      <c r="Q458" s="10">
        <f t="shared" si="1249"/>
        <v>26820</v>
      </c>
      <c r="R458" s="11" t="str">
        <f t="shared" si="1248"/>
        <v>HP</v>
      </c>
      <c r="S458" s="10">
        <f t="shared" si="1244"/>
        <v>268200</v>
      </c>
      <c r="T458" s="11" t="str">
        <f t="shared" si="1248"/>
        <v>MAG</v>
      </c>
      <c r="U458" s="10">
        <f t="shared" si="1245"/>
        <v>80460</v>
      </c>
      <c r="V458" s="11" t="str">
        <f t="shared" si="1248"/>
        <v>MDEF</v>
      </c>
      <c r="W458" s="10">
        <f t="shared" si="1246"/>
        <v>26820</v>
      </c>
      <c r="X458" s="11"/>
      <c r="Y458" s="10">
        <f t="shared" si="1265"/>
        <v>268200</v>
      </c>
      <c r="Z458" s="10">
        <f t="shared" si="1265"/>
        <v>80460</v>
      </c>
      <c r="AA458" s="10">
        <f t="shared" si="1265"/>
        <v>80460</v>
      </c>
      <c r="AB458" s="10">
        <f t="shared" si="1265"/>
        <v>26820</v>
      </c>
      <c r="AC458" s="10">
        <f t="shared" si="1265"/>
        <v>26820</v>
      </c>
      <c r="AD458" s="10"/>
      <c r="AE458" s="10">
        <f t="shared" si="1266"/>
        <v>6400</v>
      </c>
      <c r="AF458" s="10">
        <f t="shared" si="1266"/>
        <v>1920</v>
      </c>
      <c r="AG458" s="10">
        <f t="shared" si="1266"/>
        <v>1920</v>
      </c>
      <c r="AH458" s="10">
        <f t="shared" si="1266"/>
        <v>640</v>
      </c>
      <c r="AI458" s="10">
        <f t="shared" si="1266"/>
        <v>640</v>
      </c>
    </row>
    <row r="459" spans="2:35" ht="15.75">
      <c r="B459" s="4">
        <f t="shared" si="1250"/>
        <v>200603</v>
      </c>
      <c r="C459" s="4">
        <f t="shared" si="1247"/>
        <v>2</v>
      </c>
      <c r="D459" s="4">
        <f t="shared" si="1254"/>
        <v>6</v>
      </c>
      <c r="E459" s="4">
        <f t="shared" si="1255"/>
        <v>3</v>
      </c>
      <c r="F459" s="10" t="str">
        <f t="shared" si="1260"/>
        <v>200015:7</v>
      </c>
      <c r="H459" s="11" t="str">
        <f t="shared" si="1261"/>
        <v>{"PEOPLE":{"ATK":82380},"GOD":{"DEF":27460},"DEMON":{"HP":274600},"IMMORTAL":{"MAG":82380},"GHOST":{"MDEF":27460}}</v>
      </c>
      <c r="I459" s="11"/>
      <c r="J459" s="4">
        <v>54</v>
      </c>
      <c r="K459" s="10">
        <f t="shared" si="1251"/>
        <v>200015</v>
      </c>
      <c r="L459" s="10">
        <f t="shared" si="1262"/>
        <v>7</v>
      </c>
      <c r="M459" s="11"/>
      <c r="N459" s="11" t="str">
        <f t="shared" ref="N459:T468" si="1267">N458</f>
        <v>ATK</v>
      </c>
      <c r="O459" s="10">
        <f t="shared" si="1243"/>
        <v>82380</v>
      </c>
      <c r="P459" s="11" t="str">
        <f t="shared" si="1267"/>
        <v>DEF</v>
      </c>
      <c r="Q459" s="10">
        <f t="shared" si="1249"/>
        <v>27460</v>
      </c>
      <c r="R459" s="11" t="str">
        <f t="shared" si="1267"/>
        <v>HP</v>
      </c>
      <c r="S459" s="10">
        <f t="shared" si="1244"/>
        <v>274600</v>
      </c>
      <c r="T459" s="11" t="str">
        <f t="shared" si="1267"/>
        <v>MAG</v>
      </c>
      <c r="U459" s="10">
        <f t="shared" si="1245"/>
        <v>82380</v>
      </c>
      <c r="V459" s="11" t="str">
        <f t="shared" ref="V459:V522" si="1268">V458</f>
        <v>MDEF</v>
      </c>
      <c r="W459" s="10">
        <f t="shared" si="1246"/>
        <v>27460</v>
      </c>
      <c r="X459" s="11"/>
      <c r="Y459" s="10">
        <f t="shared" si="1265"/>
        <v>274600</v>
      </c>
      <c r="Z459" s="10">
        <f t="shared" si="1265"/>
        <v>82380</v>
      </c>
      <c r="AA459" s="10">
        <f t="shared" si="1265"/>
        <v>82380</v>
      </c>
      <c r="AB459" s="10">
        <f t="shared" si="1265"/>
        <v>27460</v>
      </c>
      <c r="AC459" s="10">
        <f t="shared" si="1265"/>
        <v>27460</v>
      </c>
      <c r="AD459" s="10"/>
      <c r="AE459" s="10">
        <f t="shared" si="1266"/>
        <v>6400</v>
      </c>
      <c r="AF459" s="10">
        <f t="shared" si="1266"/>
        <v>1920</v>
      </c>
      <c r="AG459" s="10">
        <f t="shared" si="1266"/>
        <v>1920</v>
      </c>
      <c r="AH459" s="10">
        <f t="shared" si="1266"/>
        <v>640</v>
      </c>
      <c r="AI459" s="10">
        <f t="shared" si="1266"/>
        <v>640</v>
      </c>
    </row>
    <row r="460" spans="2:35" ht="15.75">
      <c r="B460" s="4">
        <f t="shared" si="1250"/>
        <v>200604</v>
      </c>
      <c r="C460" s="4">
        <f t="shared" si="1247"/>
        <v>2</v>
      </c>
      <c r="D460" s="4">
        <f t="shared" si="1254"/>
        <v>6</v>
      </c>
      <c r="E460" s="4">
        <f t="shared" si="1255"/>
        <v>4</v>
      </c>
      <c r="F460" s="10" t="str">
        <f t="shared" si="1260"/>
        <v>200015:7</v>
      </c>
      <c r="H460" s="11" t="str">
        <f t="shared" si="1261"/>
        <v>{"PEOPLE":{"ATK":84300},"GOD":{"DEF":28100},"DEMON":{"HP":281000},"IMMORTAL":{"MAG":84300},"GHOST":{"MDEF":28100}}</v>
      </c>
      <c r="I460" s="11"/>
      <c r="J460" s="4">
        <v>55</v>
      </c>
      <c r="K460" s="10">
        <f t="shared" si="1251"/>
        <v>200015</v>
      </c>
      <c r="L460" s="10">
        <f t="shared" si="1262"/>
        <v>7</v>
      </c>
      <c r="M460" s="11"/>
      <c r="N460" s="11" t="str">
        <f t="shared" si="1267"/>
        <v>ATK</v>
      </c>
      <c r="O460" s="10">
        <f t="shared" si="1243"/>
        <v>84300</v>
      </c>
      <c r="P460" s="11" t="str">
        <f t="shared" si="1267"/>
        <v>DEF</v>
      </c>
      <c r="Q460" s="10">
        <f t="shared" si="1249"/>
        <v>28100</v>
      </c>
      <c r="R460" s="11" t="str">
        <f t="shared" si="1267"/>
        <v>HP</v>
      </c>
      <c r="S460" s="10">
        <f t="shared" si="1244"/>
        <v>281000</v>
      </c>
      <c r="T460" s="11" t="str">
        <f t="shared" si="1267"/>
        <v>MAG</v>
      </c>
      <c r="U460" s="10">
        <f t="shared" si="1245"/>
        <v>84300</v>
      </c>
      <c r="V460" s="11" t="str">
        <f t="shared" si="1268"/>
        <v>MDEF</v>
      </c>
      <c r="W460" s="10">
        <f t="shared" si="1246"/>
        <v>28100</v>
      </c>
      <c r="X460" s="11"/>
      <c r="Y460" s="10">
        <f t="shared" si="1265"/>
        <v>281000</v>
      </c>
      <c r="Z460" s="10">
        <f t="shared" si="1265"/>
        <v>84300</v>
      </c>
      <c r="AA460" s="10">
        <f t="shared" si="1265"/>
        <v>84300</v>
      </c>
      <c r="AB460" s="10">
        <f t="shared" si="1265"/>
        <v>28100</v>
      </c>
      <c r="AC460" s="10">
        <f t="shared" si="1265"/>
        <v>28100</v>
      </c>
      <c r="AD460" s="10"/>
      <c r="AE460" s="10">
        <f t="shared" si="1266"/>
        <v>6400</v>
      </c>
      <c r="AF460" s="10">
        <f t="shared" si="1266"/>
        <v>1920</v>
      </c>
      <c r="AG460" s="10">
        <f t="shared" si="1266"/>
        <v>1920</v>
      </c>
      <c r="AH460" s="10">
        <f t="shared" si="1266"/>
        <v>640</v>
      </c>
      <c r="AI460" s="10">
        <f t="shared" si="1266"/>
        <v>640</v>
      </c>
    </row>
    <row r="461" spans="2:35" ht="15.75">
      <c r="B461" s="4">
        <f t="shared" si="1250"/>
        <v>200605</v>
      </c>
      <c r="C461" s="4">
        <f t="shared" si="1247"/>
        <v>2</v>
      </c>
      <c r="D461" s="4">
        <f t="shared" si="1254"/>
        <v>6</v>
      </c>
      <c r="E461" s="4">
        <f t="shared" si="1255"/>
        <v>5</v>
      </c>
      <c r="F461" s="10" t="str">
        <f t="shared" si="1260"/>
        <v>200015:7</v>
      </c>
      <c r="H461" s="11" t="str">
        <f t="shared" si="1261"/>
        <v>{"PEOPLE":{"ATK":86220},"GOD":{"DEF":28740},"DEMON":{"HP":287400},"IMMORTAL":{"MAG":86220},"GHOST":{"MDEF":28740}}</v>
      </c>
      <c r="I461" s="11"/>
      <c r="J461" s="4">
        <v>56</v>
      </c>
      <c r="K461" s="10">
        <f t="shared" si="1251"/>
        <v>200015</v>
      </c>
      <c r="L461" s="10">
        <f t="shared" si="1262"/>
        <v>7</v>
      </c>
      <c r="M461" s="11"/>
      <c r="N461" s="11" t="str">
        <f t="shared" si="1267"/>
        <v>ATK</v>
      </c>
      <c r="O461" s="10">
        <f t="shared" si="1243"/>
        <v>86220</v>
      </c>
      <c r="P461" s="11" t="str">
        <f t="shared" si="1267"/>
        <v>DEF</v>
      </c>
      <c r="Q461" s="10">
        <f t="shared" si="1249"/>
        <v>28740</v>
      </c>
      <c r="R461" s="11" t="str">
        <f t="shared" si="1267"/>
        <v>HP</v>
      </c>
      <c r="S461" s="10">
        <f t="shared" si="1244"/>
        <v>287400</v>
      </c>
      <c r="T461" s="11" t="str">
        <f t="shared" si="1267"/>
        <v>MAG</v>
      </c>
      <c r="U461" s="10">
        <f t="shared" si="1245"/>
        <v>86220</v>
      </c>
      <c r="V461" s="11" t="str">
        <f t="shared" si="1268"/>
        <v>MDEF</v>
      </c>
      <c r="W461" s="10">
        <f t="shared" si="1246"/>
        <v>28740</v>
      </c>
      <c r="X461" s="11"/>
      <c r="Y461" s="10">
        <f t="shared" si="1265"/>
        <v>287400</v>
      </c>
      <c r="Z461" s="10">
        <f t="shared" si="1265"/>
        <v>86220</v>
      </c>
      <c r="AA461" s="10">
        <f t="shared" si="1265"/>
        <v>86220</v>
      </c>
      <c r="AB461" s="10">
        <f t="shared" si="1265"/>
        <v>28740</v>
      </c>
      <c r="AC461" s="10">
        <f t="shared" si="1265"/>
        <v>28740</v>
      </c>
      <c r="AD461" s="10"/>
      <c r="AE461" s="10">
        <f t="shared" si="1266"/>
        <v>6400</v>
      </c>
      <c r="AF461" s="10">
        <f t="shared" si="1266"/>
        <v>1920</v>
      </c>
      <c r="AG461" s="10">
        <f t="shared" si="1266"/>
        <v>1920</v>
      </c>
      <c r="AH461" s="10">
        <f t="shared" si="1266"/>
        <v>640</v>
      </c>
      <c r="AI461" s="10">
        <f t="shared" si="1266"/>
        <v>640</v>
      </c>
    </row>
    <row r="462" spans="2:35" ht="15.75">
      <c r="B462" s="4">
        <f t="shared" si="1250"/>
        <v>200606</v>
      </c>
      <c r="C462" s="4">
        <f t="shared" si="1247"/>
        <v>2</v>
      </c>
      <c r="D462" s="4">
        <f t="shared" si="1254"/>
        <v>6</v>
      </c>
      <c r="E462" s="4">
        <f t="shared" si="1255"/>
        <v>6</v>
      </c>
      <c r="F462" s="10" t="str">
        <f t="shared" si="1260"/>
        <v>200015:7</v>
      </c>
      <c r="H462" s="11" t="str">
        <f t="shared" ref="H462:H468" si="1269">"{"&amp;""""&amp;N$2&amp;""":{"""&amp;N462&amp;""":"&amp;O462&amp;"},"&amp;""""&amp;P$2&amp;""":{"""&amp;P462&amp;""":"&amp;Q462&amp;"},"&amp;""""&amp;R$2&amp;""":{"""&amp;R462&amp;""":"&amp;S462&amp;"},"&amp;""""&amp;T$2&amp;""":{"""&amp;T462&amp;""":"&amp;U462&amp;"},"&amp;""""&amp;V$2&amp;""":{"""&amp;V462&amp;""":"&amp;W462&amp;"}"&amp;"}"</f>
        <v>{"PEOPLE":{"ATK":88140},"GOD":{"DEF":29380},"DEMON":{"HP":293800},"IMMORTAL":{"MAG":88140},"GHOST":{"MDEF":29380}}</v>
      </c>
      <c r="I462" s="11"/>
      <c r="J462" s="4">
        <v>57</v>
      </c>
      <c r="K462" s="10">
        <f t="shared" si="1251"/>
        <v>200015</v>
      </c>
      <c r="L462" s="10">
        <f t="shared" si="1262"/>
        <v>7</v>
      </c>
      <c r="M462" s="11"/>
      <c r="N462" s="11" t="str">
        <f t="shared" si="1267"/>
        <v>ATK</v>
      </c>
      <c r="O462" s="10">
        <f t="shared" si="1243"/>
        <v>88140</v>
      </c>
      <c r="P462" s="11" t="str">
        <f t="shared" si="1267"/>
        <v>DEF</v>
      </c>
      <c r="Q462" s="10">
        <f t="shared" si="1249"/>
        <v>29380</v>
      </c>
      <c r="R462" s="11" t="str">
        <f t="shared" si="1267"/>
        <v>HP</v>
      </c>
      <c r="S462" s="10">
        <f t="shared" si="1244"/>
        <v>293800</v>
      </c>
      <c r="T462" s="11" t="str">
        <f t="shared" si="1267"/>
        <v>MAG</v>
      </c>
      <c r="U462" s="10">
        <f t="shared" si="1245"/>
        <v>88140</v>
      </c>
      <c r="V462" s="11" t="str">
        <f t="shared" si="1268"/>
        <v>MDEF</v>
      </c>
      <c r="W462" s="10">
        <f t="shared" si="1246"/>
        <v>29380</v>
      </c>
      <c r="X462" s="11"/>
      <c r="Y462" s="10">
        <f t="shared" si="1265"/>
        <v>293800</v>
      </c>
      <c r="Z462" s="10">
        <f t="shared" si="1265"/>
        <v>88140</v>
      </c>
      <c r="AA462" s="10">
        <f t="shared" si="1265"/>
        <v>88140</v>
      </c>
      <c r="AB462" s="10">
        <f t="shared" si="1265"/>
        <v>29380</v>
      </c>
      <c r="AC462" s="10">
        <f t="shared" si="1265"/>
        <v>29380</v>
      </c>
      <c r="AD462" s="10"/>
      <c r="AE462" s="10">
        <f t="shared" si="1266"/>
        <v>6400</v>
      </c>
      <c r="AF462" s="10">
        <f t="shared" si="1266"/>
        <v>1920</v>
      </c>
      <c r="AG462" s="10">
        <f t="shared" si="1266"/>
        <v>1920</v>
      </c>
      <c r="AH462" s="10">
        <f t="shared" si="1266"/>
        <v>640</v>
      </c>
      <c r="AI462" s="10">
        <f t="shared" si="1266"/>
        <v>640</v>
      </c>
    </row>
    <row r="463" spans="2:35" ht="15.75">
      <c r="B463" s="4">
        <f t="shared" si="1250"/>
        <v>200607</v>
      </c>
      <c r="C463" s="4">
        <f t="shared" si="1247"/>
        <v>2</v>
      </c>
      <c r="D463" s="4">
        <f t="shared" si="1254"/>
        <v>6</v>
      </c>
      <c r="E463" s="4">
        <f t="shared" si="1255"/>
        <v>7</v>
      </c>
      <c r="F463" s="10" t="str">
        <f t="shared" si="1260"/>
        <v>200015:7</v>
      </c>
      <c r="H463" s="11" t="str">
        <f t="shared" si="1269"/>
        <v>{"PEOPLE":{"ATK":90060},"GOD":{"DEF":30020},"DEMON":{"HP":300200},"IMMORTAL":{"MAG":90060},"GHOST":{"MDEF":30020}}</v>
      </c>
      <c r="I463" s="11"/>
      <c r="J463" s="4">
        <v>58</v>
      </c>
      <c r="K463" s="10">
        <f t="shared" si="1251"/>
        <v>200015</v>
      </c>
      <c r="L463" s="10">
        <f t="shared" si="1262"/>
        <v>7</v>
      </c>
      <c r="M463" s="11"/>
      <c r="N463" s="11" t="str">
        <f t="shared" si="1267"/>
        <v>ATK</v>
      </c>
      <c r="O463" s="10">
        <f t="shared" si="1243"/>
        <v>90060</v>
      </c>
      <c r="P463" s="11" t="str">
        <f t="shared" si="1267"/>
        <v>DEF</v>
      </c>
      <c r="Q463" s="10">
        <f t="shared" si="1249"/>
        <v>30020</v>
      </c>
      <c r="R463" s="11" t="str">
        <f t="shared" si="1267"/>
        <v>HP</v>
      </c>
      <c r="S463" s="10">
        <f t="shared" si="1244"/>
        <v>300200</v>
      </c>
      <c r="T463" s="11" t="str">
        <f t="shared" si="1267"/>
        <v>MAG</v>
      </c>
      <c r="U463" s="10">
        <f t="shared" si="1245"/>
        <v>90060</v>
      </c>
      <c r="V463" s="11" t="str">
        <f t="shared" si="1268"/>
        <v>MDEF</v>
      </c>
      <c r="W463" s="10">
        <f t="shared" si="1246"/>
        <v>30020</v>
      </c>
      <c r="X463" s="11"/>
      <c r="Y463" s="10">
        <f t="shared" si="1265"/>
        <v>300200</v>
      </c>
      <c r="Z463" s="10">
        <f t="shared" si="1265"/>
        <v>90060</v>
      </c>
      <c r="AA463" s="10">
        <f t="shared" si="1265"/>
        <v>90060</v>
      </c>
      <c r="AB463" s="10">
        <f t="shared" si="1265"/>
        <v>30020</v>
      </c>
      <c r="AC463" s="10">
        <f t="shared" si="1265"/>
        <v>30020</v>
      </c>
      <c r="AD463" s="10"/>
      <c r="AE463" s="10">
        <f t="shared" si="1266"/>
        <v>6400</v>
      </c>
      <c r="AF463" s="10">
        <f t="shared" si="1266"/>
        <v>1920</v>
      </c>
      <c r="AG463" s="10">
        <f t="shared" si="1266"/>
        <v>1920</v>
      </c>
      <c r="AH463" s="10">
        <f t="shared" si="1266"/>
        <v>640</v>
      </c>
      <c r="AI463" s="10">
        <f t="shared" si="1266"/>
        <v>640</v>
      </c>
    </row>
    <row r="464" spans="2:35" ht="15.75">
      <c r="B464" s="4">
        <f t="shared" si="1250"/>
        <v>200608</v>
      </c>
      <c r="C464" s="4">
        <f t="shared" si="1247"/>
        <v>2</v>
      </c>
      <c r="D464" s="4">
        <f t="shared" si="1254"/>
        <v>6</v>
      </c>
      <c r="E464" s="4">
        <f t="shared" si="1255"/>
        <v>8</v>
      </c>
      <c r="F464" s="10" t="str">
        <f t="shared" si="1260"/>
        <v>200015:7</v>
      </c>
      <c r="H464" s="11" t="str">
        <f t="shared" si="1269"/>
        <v>{"PEOPLE":{"ATK":91980},"GOD":{"DEF":30660},"DEMON":{"HP":306600},"IMMORTAL":{"MAG":91980},"GHOST":{"MDEF":30660}}</v>
      </c>
      <c r="I464" s="11"/>
      <c r="J464" s="4">
        <v>59</v>
      </c>
      <c r="K464" s="10">
        <f t="shared" si="1251"/>
        <v>200015</v>
      </c>
      <c r="L464" s="10">
        <f t="shared" si="1262"/>
        <v>7</v>
      </c>
      <c r="M464" s="11"/>
      <c r="N464" s="11" t="str">
        <f t="shared" si="1267"/>
        <v>ATK</v>
      </c>
      <c r="O464" s="10">
        <f t="shared" si="1243"/>
        <v>91980</v>
      </c>
      <c r="P464" s="11" t="str">
        <f t="shared" si="1267"/>
        <v>DEF</v>
      </c>
      <c r="Q464" s="10">
        <f t="shared" si="1249"/>
        <v>30660</v>
      </c>
      <c r="R464" s="11" t="str">
        <f t="shared" si="1267"/>
        <v>HP</v>
      </c>
      <c r="S464" s="10">
        <f t="shared" si="1244"/>
        <v>306600</v>
      </c>
      <c r="T464" s="11" t="str">
        <f t="shared" si="1267"/>
        <v>MAG</v>
      </c>
      <c r="U464" s="10">
        <f t="shared" si="1245"/>
        <v>91980</v>
      </c>
      <c r="V464" s="11" t="str">
        <f t="shared" si="1268"/>
        <v>MDEF</v>
      </c>
      <c r="W464" s="10">
        <f t="shared" si="1246"/>
        <v>30660</v>
      </c>
      <c r="X464" s="11"/>
      <c r="Y464" s="10">
        <f t="shared" si="1265"/>
        <v>306600</v>
      </c>
      <c r="Z464" s="10">
        <f t="shared" si="1265"/>
        <v>91980</v>
      </c>
      <c r="AA464" s="10">
        <f t="shared" si="1265"/>
        <v>91980</v>
      </c>
      <c r="AB464" s="10">
        <f t="shared" si="1265"/>
        <v>30660</v>
      </c>
      <c r="AC464" s="10">
        <f t="shared" si="1265"/>
        <v>30660</v>
      </c>
      <c r="AD464" s="10"/>
      <c r="AE464" s="10">
        <f t="shared" si="1266"/>
        <v>6400</v>
      </c>
      <c r="AF464" s="10">
        <f t="shared" si="1266"/>
        <v>1920</v>
      </c>
      <c r="AG464" s="10">
        <f t="shared" si="1266"/>
        <v>1920</v>
      </c>
      <c r="AH464" s="10">
        <f t="shared" si="1266"/>
        <v>640</v>
      </c>
      <c r="AI464" s="10">
        <f t="shared" si="1266"/>
        <v>640</v>
      </c>
    </row>
    <row r="465" spans="2:35" ht="15.75">
      <c r="B465" s="4">
        <f t="shared" si="1250"/>
        <v>200609</v>
      </c>
      <c r="C465" s="4">
        <f t="shared" si="1247"/>
        <v>2</v>
      </c>
      <c r="D465" s="4">
        <f t="shared" si="1254"/>
        <v>6</v>
      </c>
      <c r="E465" s="4">
        <f t="shared" si="1255"/>
        <v>9</v>
      </c>
      <c r="F465" s="10" t="str">
        <f t="shared" si="1260"/>
        <v>200015:7</v>
      </c>
      <c r="H465" s="11" t="str">
        <f t="shared" si="1269"/>
        <v>{"PEOPLE":{"ATK":93900},"GOD":{"DEF":31300},"DEMON":{"HP":313000},"IMMORTAL":{"MAG":93900},"GHOST":{"MDEF":31300}}</v>
      </c>
      <c r="I465" s="11"/>
      <c r="J465" s="4">
        <v>60</v>
      </c>
      <c r="K465" s="10">
        <f t="shared" si="1251"/>
        <v>200015</v>
      </c>
      <c r="L465" s="10">
        <f t="shared" si="1262"/>
        <v>7</v>
      </c>
      <c r="M465" s="11"/>
      <c r="N465" s="11" t="str">
        <f t="shared" si="1267"/>
        <v>ATK</v>
      </c>
      <c r="O465" s="10">
        <f t="shared" si="1243"/>
        <v>93900</v>
      </c>
      <c r="P465" s="11" t="str">
        <f t="shared" si="1267"/>
        <v>DEF</v>
      </c>
      <c r="Q465" s="10">
        <f t="shared" si="1249"/>
        <v>31300</v>
      </c>
      <c r="R465" s="11" t="str">
        <f t="shared" si="1267"/>
        <v>HP</v>
      </c>
      <c r="S465" s="10">
        <f t="shared" si="1244"/>
        <v>313000</v>
      </c>
      <c r="T465" s="11" t="str">
        <f t="shared" si="1267"/>
        <v>MAG</v>
      </c>
      <c r="U465" s="10">
        <f t="shared" si="1245"/>
        <v>93900</v>
      </c>
      <c r="V465" s="11" t="str">
        <f t="shared" si="1268"/>
        <v>MDEF</v>
      </c>
      <c r="W465" s="10">
        <f t="shared" si="1246"/>
        <v>31300</v>
      </c>
      <c r="X465" s="11"/>
      <c r="Y465" s="10">
        <f t="shared" si="1265"/>
        <v>313000</v>
      </c>
      <c r="Z465" s="10">
        <f t="shared" si="1265"/>
        <v>93900</v>
      </c>
      <c r="AA465" s="10">
        <f t="shared" si="1265"/>
        <v>93900</v>
      </c>
      <c r="AB465" s="10">
        <f t="shared" si="1265"/>
        <v>31300</v>
      </c>
      <c r="AC465" s="10">
        <f t="shared" si="1265"/>
        <v>31300</v>
      </c>
      <c r="AD465" s="10"/>
      <c r="AE465" s="10">
        <f t="shared" si="1266"/>
        <v>6400</v>
      </c>
      <c r="AF465" s="10">
        <f t="shared" si="1266"/>
        <v>1920</v>
      </c>
      <c r="AG465" s="10">
        <f t="shared" si="1266"/>
        <v>1920</v>
      </c>
      <c r="AH465" s="10">
        <f t="shared" si="1266"/>
        <v>640</v>
      </c>
      <c r="AI465" s="10">
        <f t="shared" si="1266"/>
        <v>640</v>
      </c>
    </row>
    <row r="466" spans="2:35" ht="15.75">
      <c r="B466" s="4">
        <f t="shared" si="1250"/>
        <v>200700</v>
      </c>
      <c r="C466" s="4">
        <f t="shared" si="1247"/>
        <v>2</v>
      </c>
      <c r="D466" s="4">
        <f t="shared" si="1254"/>
        <v>7</v>
      </c>
      <c r="E466" s="4">
        <f t="shared" si="1255"/>
        <v>0</v>
      </c>
      <c r="F466" s="10" t="str">
        <f t="shared" si="1260"/>
        <v>200015:21</v>
      </c>
      <c r="H466" s="11" t="str">
        <f t="shared" si="1269"/>
        <v>{"PEOPLE":{"ATK":96180},"GOD":{"DEF":32060},"DEMON":{"HP":320600},"IMMORTAL":{"MAG":96180},"GHOST":{"MDEF":32060}}</v>
      </c>
      <c r="I466" s="11"/>
      <c r="J466" s="4">
        <v>61</v>
      </c>
      <c r="K466" s="10">
        <f t="shared" si="1251"/>
        <v>200015</v>
      </c>
      <c r="L466" s="10">
        <f t="shared" si="1262"/>
        <v>21</v>
      </c>
      <c r="M466" s="11"/>
      <c r="N466" s="11" t="str">
        <f t="shared" si="1267"/>
        <v>ATK</v>
      </c>
      <c r="O466" s="10">
        <f t="shared" si="1243"/>
        <v>96180</v>
      </c>
      <c r="P466" s="11" t="str">
        <f t="shared" si="1267"/>
        <v>DEF</v>
      </c>
      <c r="Q466" s="10">
        <f t="shared" si="1249"/>
        <v>32060</v>
      </c>
      <c r="R466" s="11" t="str">
        <f t="shared" si="1267"/>
        <v>HP</v>
      </c>
      <c r="S466" s="10">
        <f t="shared" si="1244"/>
        <v>320600</v>
      </c>
      <c r="T466" s="11" t="str">
        <f t="shared" si="1267"/>
        <v>MAG</v>
      </c>
      <c r="U466" s="10">
        <f t="shared" si="1245"/>
        <v>96180</v>
      </c>
      <c r="V466" s="11" t="str">
        <f t="shared" si="1268"/>
        <v>MDEF</v>
      </c>
      <c r="W466" s="10">
        <f t="shared" si="1246"/>
        <v>32060</v>
      </c>
      <c r="X466" s="11"/>
      <c r="Y466" s="10">
        <f t="shared" ref="Y466:AC475" si="1270">Y64</f>
        <v>320600</v>
      </c>
      <c r="Z466" s="10">
        <f t="shared" si="1270"/>
        <v>96180</v>
      </c>
      <c r="AA466" s="10">
        <f t="shared" si="1270"/>
        <v>96180</v>
      </c>
      <c r="AB466" s="10">
        <f t="shared" si="1270"/>
        <v>32060</v>
      </c>
      <c r="AC466" s="10">
        <f t="shared" si="1270"/>
        <v>32060</v>
      </c>
      <c r="AD466" s="10"/>
      <c r="AE466" s="10">
        <f t="shared" ref="AE466:AI475" si="1271">AE64</f>
        <v>7600</v>
      </c>
      <c r="AF466" s="10">
        <f t="shared" si="1271"/>
        <v>2280</v>
      </c>
      <c r="AG466" s="10">
        <f t="shared" si="1271"/>
        <v>2280</v>
      </c>
      <c r="AH466" s="10">
        <f t="shared" si="1271"/>
        <v>760</v>
      </c>
      <c r="AI466" s="10">
        <f t="shared" si="1271"/>
        <v>760</v>
      </c>
    </row>
    <row r="467" spans="2:35" ht="15.75">
      <c r="B467" s="4">
        <f t="shared" si="1250"/>
        <v>200701</v>
      </c>
      <c r="C467" s="4">
        <f t="shared" si="1247"/>
        <v>2</v>
      </c>
      <c r="D467" s="4">
        <f t="shared" si="1254"/>
        <v>7</v>
      </c>
      <c r="E467" s="4">
        <f t="shared" si="1255"/>
        <v>1</v>
      </c>
      <c r="F467" s="10" t="str">
        <f t="shared" si="1260"/>
        <v>200015:8</v>
      </c>
      <c r="H467" s="11" t="str">
        <f t="shared" si="1269"/>
        <v>{"PEOPLE":{"ATK":98460},"GOD":{"DEF":32820},"DEMON":{"HP":328200},"IMMORTAL":{"MAG":98460},"GHOST":{"MDEF":32820}}</v>
      </c>
      <c r="I467" s="11"/>
      <c r="J467" s="4">
        <v>62</v>
      </c>
      <c r="K467" s="10">
        <f t="shared" si="1251"/>
        <v>200015</v>
      </c>
      <c r="L467" s="10">
        <f t="shared" si="1262"/>
        <v>8</v>
      </c>
      <c r="M467" s="11"/>
      <c r="N467" s="11" t="str">
        <f t="shared" si="1267"/>
        <v>ATK</v>
      </c>
      <c r="O467" s="10">
        <f t="shared" si="1243"/>
        <v>98460</v>
      </c>
      <c r="P467" s="11" t="str">
        <f t="shared" si="1267"/>
        <v>DEF</v>
      </c>
      <c r="Q467" s="10">
        <f t="shared" si="1249"/>
        <v>32820</v>
      </c>
      <c r="R467" s="11" t="str">
        <f t="shared" si="1267"/>
        <v>HP</v>
      </c>
      <c r="S467" s="10">
        <f t="shared" si="1244"/>
        <v>328200</v>
      </c>
      <c r="T467" s="11" t="str">
        <f t="shared" si="1267"/>
        <v>MAG</v>
      </c>
      <c r="U467" s="10">
        <f t="shared" si="1245"/>
        <v>98460</v>
      </c>
      <c r="V467" s="11" t="str">
        <f t="shared" si="1268"/>
        <v>MDEF</v>
      </c>
      <c r="W467" s="10">
        <f t="shared" si="1246"/>
        <v>32820</v>
      </c>
      <c r="X467" s="11"/>
      <c r="Y467" s="10">
        <f t="shared" si="1270"/>
        <v>328200</v>
      </c>
      <c r="Z467" s="10">
        <f t="shared" si="1270"/>
        <v>98460</v>
      </c>
      <c r="AA467" s="10">
        <f t="shared" si="1270"/>
        <v>98460</v>
      </c>
      <c r="AB467" s="10">
        <f t="shared" si="1270"/>
        <v>32820</v>
      </c>
      <c r="AC467" s="10">
        <f t="shared" si="1270"/>
        <v>32820</v>
      </c>
      <c r="AD467" s="10"/>
      <c r="AE467" s="10">
        <f t="shared" si="1271"/>
        <v>7600</v>
      </c>
      <c r="AF467" s="10">
        <f t="shared" si="1271"/>
        <v>2280</v>
      </c>
      <c r="AG467" s="10">
        <f t="shared" si="1271"/>
        <v>2280</v>
      </c>
      <c r="AH467" s="10">
        <f t="shared" si="1271"/>
        <v>760</v>
      </c>
      <c r="AI467" s="10">
        <f t="shared" si="1271"/>
        <v>760</v>
      </c>
    </row>
    <row r="468" spans="2:35" ht="15.75">
      <c r="B468" s="4">
        <f t="shared" si="1250"/>
        <v>200702</v>
      </c>
      <c r="C468" s="4">
        <f t="shared" si="1247"/>
        <v>2</v>
      </c>
      <c r="D468" s="4">
        <f t="shared" si="1254"/>
        <v>7</v>
      </c>
      <c r="E468" s="4">
        <f t="shared" si="1255"/>
        <v>2</v>
      </c>
      <c r="F468" s="10" t="str">
        <f t="shared" si="1260"/>
        <v>200015:8</v>
      </c>
      <c r="H468" s="11" t="str">
        <f t="shared" si="1269"/>
        <v>{"PEOPLE":{"ATK":100740},"GOD":{"DEF":33580},"DEMON":{"HP":335800},"IMMORTAL":{"MAG":100740},"GHOST":{"MDEF":33580}}</v>
      </c>
      <c r="I468" s="11"/>
      <c r="J468" s="4">
        <v>63</v>
      </c>
      <c r="K468" s="10">
        <f t="shared" si="1251"/>
        <v>200015</v>
      </c>
      <c r="L468" s="10">
        <f t="shared" si="1262"/>
        <v>8</v>
      </c>
      <c r="M468" s="11"/>
      <c r="N468" s="11" t="str">
        <f t="shared" si="1267"/>
        <v>ATK</v>
      </c>
      <c r="O468" s="10">
        <f t="shared" si="1243"/>
        <v>100740</v>
      </c>
      <c r="P468" s="11" t="str">
        <f t="shared" si="1267"/>
        <v>DEF</v>
      </c>
      <c r="Q468" s="10">
        <f t="shared" si="1249"/>
        <v>33580</v>
      </c>
      <c r="R468" s="11" t="str">
        <f t="shared" si="1267"/>
        <v>HP</v>
      </c>
      <c r="S468" s="10">
        <f t="shared" si="1244"/>
        <v>335800</v>
      </c>
      <c r="T468" s="11" t="str">
        <f t="shared" si="1267"/>
        <v>MAG</v>
      </c>
      <c r="U468" s="10">
        <f t="shared" si="1245"/>
        <v>100740</v>
      </c>
      <c r="V468" s="11" t="str">
        <f t="shared" si="1268"/>
        <v>MDEF</v>
      </c>
      <c r="W468" s="10">
        <f t="shared" si="1246"/>
        <v>33580</v>
      </c>
      <c r="X468" s="11"/>
      <c r="Y468" s="10">
        <f t="shared" si="1270"/>
        <v>335800</v>
      </c>
      <c r="Z468" s="10">
        <f t="shared" si="1270"/>
        <v>100740</v>
      </c>
      <c r="AA468" s="10">
        <f t="shared" si="1270"/>
        <v>100740</v>
      </c>
      <c r="AB468" s="10">
        <f t="shared" si="1270"/>
        <v>33580</v>
      </c>
      <c r="AC468" s="10">
        <f t="shared" si="1270"/>
        <v>33580</v>
      </c>
      <c r="AD468" s="10"/>
      <c r="AE468" s="10">
        <f t="shared" si="1271"/>
        <v>7600</v>
      </c>
      <c r="AF468" s="10">
        <f t="shared" si="1271"/>
        <v>2280</v>
      </c>
      <c r="AG468" s="10">
        <f t="shared" si="1271"/>
        <v>2280</v>
      </c>
      <c r="AH468" s="10">
        <f t="shared" si="1271"/>
        <v>760</v>
      </c>
      <c r="AI468" s="10">
        <f t="shared" si="1271"/>
        <v>760</v>
      </c>
    </row>
    <row r="469" spans="2:35" ht="15.75">
      <c r="B469" s="4">
        <f t="shared" ref="B469:B532" si="1272">C469*100000+D469*100+E469</f>
        <v>200703</v>
      </c>
      <c r="C469" s="4">
        <f t="shared" si="1247"/>
        <v>2</v>
      </c>
      <c r="D469" s="4">
        <f t="shared" si="1254"/>
        <v>7</v>
      </c>
      <c r="E469" s="4">
        <f t="shared" si="1255"/>
        <v>3</v>
      </c>
      <c r="F469" s="10" t="str">
        <f t="shared" ref="F469:F532" si="1273">K469&amp;":"&amp;L469</f>
        <v>200015:8</v>
      </c>
      <c r="H469" s="11" t="str">
        <f t="shared" ref="H469:H532" si="1274">"{"&amp;""""&amp;N$2&amp;""":{"""&amp;N469&amp;""":"&amp;O469&amp;"},"&amp;""""&amp;P$2&amp;""":{"""&amp;P469&amp;""":"&amp;Q469&amp;"},"&amp;""""&amp;R$2&amp;""":{"""&amp;R469&amp;""":"&amp;S469&amp;"},"&amp;""""&amp;T$2&amp;""":{"""&amp;T469&amp;""":"&amp;U469&amp;"},"&amp;""""&amp;V$2&amp;""":{"""&amp;V469&amp;""":"&amp;W469&amp;"}"&amp;"}"</f>
        <v>{"PEOPLE":{"ATK":103020},"GOD":{"DEF":34340},"DEMON":{"HP":343400},"IMMORTAL":{"MAG":103020},"GHOST":{"MDEF":34340}}</v>
      </c>
      <c r="I469" s="11"/>
      <c r="J469" s="4">
        <v>64</v>
      </c>
      <c r="K469" s="10">
        <f t="shared" si="1251"/>
        <v>200015</v>
      </c>
      <c r="L469" s="10">
        <f t="shared" si="1262"/>
        <v>8</v>
      </c>
      <c r="M469" s="11"/>
      <c r="N469" s="11" t="str">
        <f t="shared" ref="N469" si="1275">N468</f>
        <v>ATK</v>
      </c>
      <c r="O469" s="10">
        <f t="shared" ref="O469:O532" si="1276">IF(N469=Y$2,Y469,IF(N469=Z$2,Z469,IF(N469=AA$2,AA469,IF(N469=AB$2,AB469,IF(N469=AC$2,AC469,)))))</f>
        <v>103020</v>
      </c>
      <c r="P469" s="11" t="str">
        <f t="shared" ref="P469" si="1277">P468</f>
        <v>DEF</v>
      </c>
      <c r="Q469" s="10">
        <f t="shared" ref="Q469:Q532" si="1278">IF(P469=Y$2,Y469,IF(P469=Z$2,Z469,IF(P469=AA$2,AA469,IF(P469=AB$2,AB469,IF(P469=AC$2,AC469,)))))</f>
        <v>34340</v>
      </c>
      <c r="R469" s="11" t="str">
        <f t="shared" ref="R469" si="1279">R468</f>
        <v>HP</v>
      </c>
      <c r="S469" s="10">
        <f t="shared" ref="S469:S532" si="1280">IF(R469=Y$2,Y469,IF(R469=Z$2,Z469,IF(R469=AA$2,AA469,IF(R469=AB$2,AB469,IF(R469=AC$2,AC469,)))))</f>
        <v>343400</v>
      </c>
      <c r="T469" s="11" t="str">
        <f t="shared" ref="T469" si="1281">T468</f>
        <v>MAG</v>
      </c>
      <c r="U469" s="10">
        <f t="shared" ref="U469:U532" si="1282">IF(T469=Y$2,Y469,IF(T469=Z$2,Z469,IF(T469=AA$2,AA469,IF(T469=AB$2,AB469,IF(T469=AC$2,AC469,)))))</f>
        <v>103020</v>
      </c>
      <c r="V469" s="11" t="str">
        <f t="shared" si="1268"/>
        <v>MDEF</v>
      </c>
      <c r="W469" s="10">
        <f t="shared" ref="W469:W532" si="1283">IF(V469=Y$2,Y469,IF(V469=Z$2,Z469,IF(V469=AA$2,AA469,IF(V469=AB$2,AB469,IF(V469=AC$2,AC469,)))))</f>
        <v>34340</v>
      </c>
      <c r="X469" s="11"/>
      <c r="Y469" s="10">
        <f t="shared" si="1270"/>
        <v>343400</v>
      </c>
      <c r="Z469" s="10">
        <f t="shared" si="1270"/>
        <v>103020</v>
      </c>
      <c r="AA469" s="10">
        <f t="shared" si="1270"/>
        <v>103020</v>
      </c>
      <c r="AB469" s="10">
        <f t="shared" si="1270"/>
        <v>34340</v>
      </c>
      <c r="AC469" s="10">
        <f t="shared" si="1270"/>
        <v>34340</v>
      </c>
      <c r="AD469" s="10"/>
      <c r="AE469" s="10">
        <f t="shared" si="1271"/>
        <v>7600</v>
      </c>
      <c r="AF469" s="10">
        <f t="shared" si="1271"/>
        <v>2280</v>
      </c>
      <c r="AG469" s="10">
        <f t="shared" si="1271"/>
        <v>2280</v>
      </c>
      <c r="AH469" s="10">
        <f t="shared" si="1271"/>
        <v>760</v>
      </c>
      <c r="AI469" s="10">
        <f t="shared" si="1271"/>
        <v>760</v>
      </c>
    </row>
    <row r="470" spans="2:35" ht="15.75">
      <c r="B470" s="4">
        <f t="shared" si="1272"/>
        <v>200704</v>
      </c>
      <c r="C470" s="4">
        <f t="shared" si="1247"/>
        <v>2</v>
      </c>
      <c r="D470" s="4">
        <f t="shared" si="1254"/>
        <v>7</v>
      </c>
      <c r="E470" s="4">
        <f t="shared" si="1255"/>
        <v>4</v>
      </c>
      <c r="F470" s="10" t="str">
        <f t="shared" si="1273"/>
        <v>200015:8</v>
      </c>
      <c r="H470" s="11" t="str">
        <f t="shared" si="1274"/>
        <v>{"PEOPLE":{"ATK":105300},"GOD":{"DEF":35100},"DEMON":{"HP":351000},"IMMORTAL":{"MAG":105300},"GHOST":{"MDEF":35100}}</v>
      </c>
      <c r="I470" s="11"/>
      <c r="J470" s="4">
        <v>65</v>
      </c>
      <c r="K470" s="10">
        <f t="shared" si="1251"/>
        <v>200015</v>
      </c>
      <c r="L470" s="10">
        <f t="shared" si="1262"/>
        <v>8</v>
      </c>
      <c r="M470" s="11"/>
      <c r="N470" s="11" t="str">
        <f t="shared" ref="N470" si="1284">N469</f>
        <v>ATK</v>
      </c>
      <c r="O470" s="10">
        <f t="shared" si="1276"/>
        <v>105300</v>
      </c>
      <c r="P470" s="11" t="str">
        <f t="shared" ref="P470" si="1285">P469</f>
        <v>DEF</v>
      </c>
      <c r="Q470" s="10">
        <f t="shared" si="1278"/>
        <v>35100</v>
      </c>
      <c r="R470" s="11" t="str">
        <f t="shared" ref="R470" si="1286">R469</f>
        <v>HP</v>
      </c>
      <c r="S470" s="10">
        <f t="shared" si="1280"/>
        <v>351000</v>
      </c>
      <c r="T470" s="11" t="str">
        <f t="shared" ref="T470" si="1287">T469</f>
        <v>MAG</v>
      </c>
      <c r="U470" s="10">
        <f t="shared" si="1282"/>
        <v>105300</v>
      </c>
      <c r="V470" s="11" t="str">
        <f t="shared" si="1268"/>
        <v>MDEF</v>
      </c>
      <c r="W470" s="10">
        <f t="shared" si="1283"/>
        <v>35100</v>
      </c>
      <c r="X470" s="11"/>
      <c r="Y470" s="10">
        <f t="shared" si="1270"/>
        <v>351000</v>
      </c>
      <c r="Z470" s="10">
        <f t="shared" si="1270"/>
        <v>105300</v>
      </c>
      <c r="AA470" s="10">
        <f t="shared" si="1270"/>
        <v>105300</v>
      </c>
      <c r="AB470" s="10">
        <f t="shared" si="1270"/>
        <v>35100</v>
      </c>
      <c r="AC470" s="10">
        <f t="shared" si="1270"/>
        <v>35100</v>
      </c>
      <c r="AD470" s="10"/>
      <c r="AE470" s="10">
        <f t="shared" si="1271"/>
        <v>7600</v>
      </c>
      <c r="AF470" s="10">
        <f t="shared" si="1271"/>
        <v>2280</v>
      </c>
      <c r="AG470" s="10">
        <f t="shared" si="1271"/>
        <v>2280</v>
      </c>
      <c r="AH470" s="10">
        <f t="shared" si="1271"/>
        <v>760</v>
      </c>
      <c r="AI470" s="10">
        <f t="shared" si="1271"/>
        <v>760</v>
      </c>
    </row>
    <row r="471" spans="2:35" ht="15.75">
      <c r="B471" s="4">
        <f t="shared" si="1272"/>
        <v>200705</v>
      </c>
      <c r="C471" s="4">
        <f t="shared" si="1247"/>
        <v>2</v>
      </c>
      <c r="D471" s="4">
        <f t="shared" si="1254"/>
        <v>7</v>
      </c>
      <c r="E471" s="4">
        <f t="shared" si="1255"/>
        <v>5</v>
      </c>
      <c r="F471" s="10" t="str">
        <f t="shared" si="1273"/>
        <v>200015:8</v>
      </c>
      <c r="H471" s="11" t="str">
        <f t="shared" si="1274"/>
        <v>{"PEOPLE":{"ATK":107580},"GOD":{"DEF":35860},"DEMON":{"HP":358600},"IMMORTAL":{"MAG":107580},"GHOST":{"MDEF":35860}}</v>
      </c>
      <c r="I471" s="11"/>
      <c r="J471" s="4">
        <v>66</v>
      </c>
      <c r="K471" s="10">
        <f t="shared" si="1251"/>
        <v>200015</v>
      </c>
      <c r="L471" s="10">
        <f t="shared" ref="L471:L502" si="1288">L69</f>
        <v>8</v>
      </c>
      <c r="M471" s="11"/>
      <c r="N471" s="11" t="str">
        <f t="shared" ref="N471" si="1289">N470</f>
        <v>ATK</v>
      </c>
      <c r="O471" s="10">
        <f t="shared" si="1276"/>
        <v>107580</v>
      </c>
      <c r="P471" s="11" t="str">
        <f t="shared" ref="P471" si="1290">P470</f>
        <v>DEF</v>
      </c>
      <c r="Q471" s="10">
        <f t="shared" si="1278"/>
        <v>35860</v>
      </c>
      <c r="R471" s="11" t="str">
        <f t="shared" ref="R471" si="1291">R470</f>
        <v>HP</v>
      </c>
      <c r="S471" s="10">
        <f t="shared" si="1280"/>
        <v>358600</v>
      </c>
      <c r="T471" s="11" t="str">
        <f t="shared" ref="T471" si="1292">T470</f>
        <v>MAG</v>
      </c>
      <c r="U471" s="10">
        <f t="shared" si="1282"/>
        <v>107580</v>
      </c>
      <c r="V471" s="11" t="str">
        <f t="shared" si="1268"/>
        <v>MDEF</v>
      </c>
      <c r="W471" s="10">
        <f t="shared" si="1283"/>
        <v>35860</v>
      </c>
      <c r="X471" s="11"/>
      <c r="Y471" s="10">
        <f t="shared" si="1270"/>
        <v>358600</v>
      </c>
      <c r="Z471" s="10">
        <f t="shared" si="1270"/>
        <v>107580</v>
      </c>
      <c r="AA471" s="10">
        <f t="shared" si="1270"/>
        <v>107580</v>
      </c>
      <c r="AB471" s="10">
        <f t="shared" si="1270"/>
        <v>35860</v>
      </c>
      <c r="AC471" s="10">
        <f t="shared" si="1270"/>
        <v>35860</v>
      </c>
      <c r="AD471" s="10"/>
      <c r="AE471" s="10">
        <f t="shared" si="1271"/>
        <v>7600</v>
      </c>
      <c r="AF471" s="10">
        <f t="shared" si="1271"/>
        <v>2280</v>
      </c>
      <c r="AG471" s="10">
        <f t="shared" si="1271"/>
        <v>2280</v>
      </c>
      <c r="AH471" s="10">
        <f t="shared" si="1271"/>
        <v>760</v>
      </c>
      <c r="AI471" s="10">
        <f t="shared" si="1271"/>
        <v>760</v>
      </c>
    </row>
    <row r="472" spans="2:35" ht="15.75">
      <c r="B472" s="4">
        <f t="shared" si="1272"/>
        <v>200706</v>
      </c>
      <c r="C472" s="4">
        <f t="shared" ref="C472:C535" si="1293">C471</f>
        <v>2</v>
      </c>
      <c r="D472" s="4">
        <f t="shared" si="1254"/>
        <v>7</v>
      </c>
      <c r="E472" s="4">
        <f t="shared" si="1255"/>
        <v>6</v>
      </c>
      <c r="F472" s="10" t="str">
        <f t="shared" si="1273"/>
        <v>200015:8</v>
      </c>
      <c r="H472" s="11" t="str">
        <f t="shared" si="1274"/>
        <v>{"PEOPLE":{"ATK":109860},"GOD":{"DEF":36620},"DEMON":{"HP":366200},"IMMORTAL":{"MAG":109860},"GHOST":{"MDEF":36620}}</v>
      </c>
      <c r="I472" s="11"/>
      <c r="J472" s="4">
        <v>67</v>
      </c>
      <c r="K472" s="10">
        <f t="shared" si="1251"/>
        <v>200015</v>
      </c>
      <c r="L472" s="10">
        <f t="shared" si="1288"/>
        <v>8</v>
      </c>
      <c r="M472" s="11"/>
      <c r="N472" s="11" t="str">
        <f t="shared" ref="N472" si="1294">N471</f>
        <v>ATK</v>
      </c>
      <c r="O472" s="10">
        <f t="shared" si="1276"/>
        <v>109860</v>
      </c>
      <c r="P472" s="11" t="str">
        <f t="shared" ref="P472" si="1295">P471</f>
        <v>DEF</v>
      </c>
      <c r="Q472" s="10">
        <f t="shared" si="1278"/>
        <v>36620</v>
      </c>
      <c r="R472" s="11" t="str">
        <f t="shared" ref="R472" si="1296">R471</f>
        <v>HP</v>
      </c>
      <c r="S472" s="10">
        <f t="shared" si="1280"/>
        <v>366200</v>
      </c>
      <c r="T472" s="11" t="str">
        <f t="shared" ref="T472" si="1297">T471</f>
        <v>MAG</v>
      </c>
      <c r="U472" s="10">
        <f t="shared" si="1282"/>
        <v>109860</v>
      </c>
      <c r="V472" s="11" t="str">
        <f t="shared" si="1268"/>
        <v>MDEF</v>
      </c>
      <c r="W472" s="10">
        <f t="shared" si="1283"/>
        <v>36620</v>
      </c>
      <c r="X472" s="11"/>
      <c r="Y472" s="10">
        <f t="shared" si="1270"/>
        <v>366200</v>
      </c>
      <c r="Z472" s="10">
        <f t="shared" si="1270"/>
        <v>109860</v>
      </c>
      <c r="AA472" s="10">
        <f t="shared" si="1270"/>
        <v>109860</v>
      </c>
      <c r="AB472" s="10">
        <f t="shared" si="1270"/>
        <v>36620</v>
      </c>
      <c r="AC472" s="10">
        <f t="shared" si="1270"/>
        <v>36620</v>
      </c>
      <c r="AD472" s="10"/>
      <c r="AE472" s="10">
        <f t="shared" si="1271"/>
        <v>7600</v>
      </c>
      <c r="AF472" s="10">
        <f t="shared" si="1271"/>
        <v>2280</v>
      </c>
      <c r="AG472" s="10">
        <f t="shared" si="1271"/>
        <v>2280</v>
      </c>
      <c r="AH472" s="10">
        <f t="shared" si="1271"/>
        <v>760</v>
      </c>
      <c r="AI472" s="10">
        <f t="shared" si="1271"/>
        <v>760</v>
      </c>
    </row>
    <row r="473" spans="2:35" ht="15.75">
      <c r="B473" s="4">
        <f t="shared" si="1272"/>
        <v>200707</v>
      </c>
      <c r="C473" s="4">
        <f t="shared" si="1293"/>
        <v>2</v>
      </c>
      <c r="D473" s="4">
        <f t="shared" si="1254"/>
        <v>7</v>
      </c>
      <c r="E473" s="4">
        <f t="shared" si="1255"/>
        <v>7</v>
      </c>
      <c r="F473" s="10" t="str">
        <f t="shared" si="1273"/>
        <v>200015:8</v>
      </c>
      <c r="H473" s="11" t="str">
        <f t="shared" si="1274"/>
        <v>{"PEOPLE":{"ATK":112140},"GOD":{"DEF":37380},"DEMON":{"HP":373800},"IMMORTAL":{"MAG":112140},"GHOST":{"MDEF":37380}}</v>
      </c>
      <c r="I473" s="11"/>
      <c r="J473" s="4">
        <v>68</v>
      </c>
      <c r="K473" s="10">
        <f t="shared" ref="K473:K536" si="1298">K472</f>
        <v>200015</v>
      </c>
      <c r="L473" s="10">
        <f t="shared" si="1288"/>
        <v>8</v>
      </c>
      <c r="M473" s="11"/>
      <c r="N473" s="11" t="str">
        <f t="shared" ref="N473" si="1299">N472</f>
        <v>ATK</v>
      </c>
      <c r="O473" s="10">
        <f t="shared" si="1276"/>
        <v>112140</v>
      </c>
      <c r="P473" s="11" t="str">
        <f t="shared" ref="P473" si="1300">P472</f>
        <v>DEF</v>
      </c>
      <c r="Q473" s="10">
        <f t="shared" si="1278"/>
        <v>37380</v>
      </c>
      <c r="R473" s="11" t="str">
        <f t="shared" ref="R473" si="1301">R472</f>
        <v>HP</v>
      </c>
      <c r="S473" s="10">
        <f t="shared" si="1280"/>
        <v>373800</v>
      </c>
      <c r="T473" s="11" t="str">
        <f t="shared" ref="T473" si="1302">T472</f>
        <v>MAG</v>
      </c>
      <c r="U473" s="10">
        <f t="shared" si="1282"/>
        <v>112140</v>
      </c>
      <c r="V473" s="11" t="str">
        <f t="shared" si="1268"/>
        <v>MDEF</v>
      </c>
      <c r="W473" s="10">
        <f t="shared" si="1283"/>
        <v>37380</v>
      </c>
      <c r="X473" s="11"/>
      <c r="Y473" s="10">
        <f t="shared" si="1270"/>
        <v>373800</v>
      </c>
      <c r="Z473" s="10">
        <f t="shared" si="1270"/>
        <v>112140</v>
      </c>
      <c r="AA473" s="10">
        <f t="shared" si="1270"/>
        <v>112140</v>
      </c>
      <c r="AB473" s="10">
        <f t="shared" si="1270"/>
        <v>37380</v>
      </c>
      <c r="AC473" s="10">
        <f t="shared" si="1270"/>
        <v>37380</v>
      </c>
      <c r="AD473" s="10"/>
      <c r="AE473" s="10">
        <f t="shared" si="1271"/>
        <v>7600</v>
      </c>
      <c r="AF473" s="10">
        <f t="shared" si="1271"/>
        <v>2280</v>
      </c>
      <c r="AG473" s="10">
        <f t="shared" si="1271"/>
        <v>2280</v>
      </c>
      <c r="AH473" s="10">
        <f t="shared" si="1271"/>
        <v>760</v>
      </c>
      <c r="AI473" s="10">
        <f t="shared" si="1271"/>
        <v>760</v>
      </c>
    </row>
    <row r="474" spans="2:35" ht="15.75">
      <c r="B474" s="4">
        <f t="shared" si="1272"/>
        <v>200708</v>
      </c>
      <c r="C474" s="4">
        <f t="shared" si="1293"/>
        <v>2</v>
      </c>
      <c r="D474" s="4">
        <f t="shared" si="1254"/>
        <v>7</v>
      </c>
      <c r="E474" s="4">
        <f t="shared" si="1255"/>
        <v>8</v>
      </c>
      <c r="F474" s="10" t="str">
        <f t="shared" si="1273"/>
        <v>200015:8</v>
      </c>
      <c r="H474" s="11" t="str">
        <f t="shared" si="1274"/>
        <v>{"PEOPLE":{"ATK":114420},"GOD":{"DEF":38140},"DEMON":{"HP":381400},"IMMORTAL":{"MAG":114420},"GHOST":{"MDEF":38140}}</v>
      </c>
      <c r="I474" s="11"/>
      <c r="J474" s="4">
        <v>69</v>
      </c>
      <c r="K474" s="10">
        <f t="shared" si="1298"/>
        <v>200015</v>
      </c>
      <c r="L474" s="10">
        <f t="shared" si="1288"/>
        <v>8</v>
      </c>
      <c r="M474" s="11"/>
      <c r="N474" s="11" t="str">
        <f t="shared" ref="N474" si="1303">N473</f>
        <v>ATK</v>
      </c>
      <c r="O474" s="10">
        <f t="shared" si="1276"/>
        <v>114420</v>
      </c>
      <c r="P474" s="11" t="str">
        <f t="shared" ref="P474" si="1304">P473</f>
        <v>DEF</v>
      </c>
      <c r="Q474" s="10">
        <f t="shared" si="1278"/>
        <v>38140</v>
      </c>
      <c r="R474" s="11" t="str">
        <f t="shared" ref="R474" si="1305">R473</f>
        <v>HP</v>
      </c>
      <c r="S474" s="10">
        <f t="shared" si="1280"/>
        <v>381400</v>
      </c>
      <c r="T474" s="11" t="str">
        <f t="shared" ref="T474" si="1306">T473</f>
        <v>MAG</v>
      </c>
      <c r="U474" s="10">
        <f t="shared" si="1282"/>
        <v>114420</v>
      </c>
      <c r="V474" s="11" t="str">
        <f t="shared" si="1268"/>
        <v>MDEF</v>
      </c>
      <c r="W474" s="10">
        <f t="shared" si="1283"/>
        <v>38140</v>
      </c>
      <c r="X474" s="11"/>
      <c r="Y474" s="10">
        <f t="shared" si="1270"/>
        <v>381400</v>
      </c>
      <c r="Z474" s="10">
        <f t="shared" si="1270"/>
        <v>114420</v>
      </c>
      <c r="AA474" s="10">
        <f t="shared" si="1270"/>
        <v>114420</v>
      </c>
      <c r="AB474" s="10">
        <f t="shared" si="1270"/>
        <v>38140</v>
      </c>
      <c r="AC474" s="10">
        <f t="shared" si="1270"/>
        <v>38140</v>
      </c>
      <c r="AD474" s="10"/>
      <c r="AE474" s="10">
        <f t="shared" si="1271"/>
        <v>7600</v>
      </c>
      <c r="AF474" s="10">
        <f t="shared" si="1271"/>
        <v>2280</v>
      </c>
      <c r="AG474" s="10">
        <f t="shared" si="1271"/>
        <v>2280</v>
      </c>
      <c r="AH474" s="10">
        <f t="shared" si="1271"/>
        <v>760</v>
      </c>
      <c r="AI474" s="10">
        <f t="shared" si="1271"/>
        <v>760</v>
      </c>
    </row>
    <row r="475" spans="2:35" ht="15.75">
      <c r="B475" s="4">
        <f t="shared" si="1272"/>
        <v>200709</v>
      </c>
      <c r="C475" s="4">
        <f t="shared" si="1293"/>
        <v>2</v>
      </c>
      <c r="D475" s="4">
        <f t="shared" si="1254"/>
        <v>7</v>
      </c>
      <c r="E475" s="4">
        <f t="shared" si="1255"/>
        <v>9</v>
      </c>
      <c r="F475" s="10" t="str">
        <f t="shared" si="1273"/>
        <v>200015:8</v>
      </c>
      <c r="H475" s="11" t="str">
        <f t="shared" si="1274"/>
        <v>{"PEOPLE":{"ATK":116700},"GOD":{"DEF":38900},"DEMON":{"HP":389000},"IMMORTAL":{"MAG":116700},"GHOST":{"MDEF":38900}}</v>
      </c>
      <c r="I475" s="11"/>
      <c r="J475" s="4">
        <v>70</v>
      </c>
      <c r="K475" s="10">
        <f t="shared" si="1298"/>
        <v>200015</v>
      </c>
      <c r="L475" s="10">
        <f t="shared" si="1288"/>
        <v>8</v>
      </c>
      <c r="M475" s="11"/>
      <c r="N475" s="11" t="str">
        <f t="shared" ref="N475" si="1307">N474</f>
        <v>ATK</v>
      </c>
      <c r="O475" s="10">
        <f t="shared" si="1276"/>
        <v>116700</v>
      </c>
      <c r="P475" s="11" t="str">
        <f t="shared" ref="P475" si="1308">P474</f>
        <v>DEF</v>
      </c>
      <c r="Q475" s="10">
        <f t="shared" si="1278"/>
        <v>38900</v>
      </c>
      <c r="R475" s="11" t="str">
        <f t="shared" ref="R475" si="1309">R474</f>
        <v>HP</v>
      </c>
      <c r="S475" s="10">
        <f t="shared" si="1280"/>
        <v>389000</v>
      </c>
      <c r="T475" s="11" t="str">
        <f t="shared" ref="T475" si="1310">T474</f>
        <v>MAG</v>
      </c>
      <c r="U475" s="10">
        <f t="shared" si="1282"/>
        <v>116700</v>
      </c>
      <c r="V475" s="11" t="str">
        <f t="shared" si="1268"/>
        <v>MDEF</v>
      </c>
      <c r="W475" s="10">
        <f t="shared" si="1283"/>
        <v>38900</v>
      </c>
      <c r="X475" s="11"/>
      <c r="Y475" s="10">
        <f t="shared" si="1270"/>
        <v>389000</v>
      </c>
      <c r="Z475" s="10">
        <f t="shared" si="1270"/>
        <v>116700</v>
      </c>
      <c r="AA475" s="10">
        <f t="shared" si="1270"/>
        <v>116700</v>
      </c>
      <c r="AB475" s="10">
        <f t="shared" si="1270"/>
        <v>38900</v>
      </c>
      <c r="AC475" s="10">
        <f t="shared" si="1270"/>
        <v>38900</v>
      </c>
      <c r="AD475" s="10"/>
      <c r="AE475" s="10">
        <f t="shared" si="1271"/>
        <v>7600</v>
      </c>
      <c r="AF475" s="10">
        <f t="shared" si="1271"/>
        <v>2280</v>
      </c>
      <c r="AG475" s="10">
        <f t="shared" si="1271"/>
        <v>2280</v>
      </c>
      <c r="AH475" s="10">
        <f t="shared" si="1271"/>
        <v>760</v>
      </c>
      <c r="AI475" s="10">
        <f t="shared" si="1271"/>
        <v>760</v>
      </c>
    </row>
    <row r="476" spans="2:35" ht="15.75">
      <c r="B476" s="4">
        <f t="shared" si="1272"/>
        <v>200800</v>
      </c>
      <c r="C476" s="4">
        <f t="shared" si="1293"/>
        <v>2</v>
      </c>
      <c r="D476" s="4">
        <f t="shared" si="1254"/>
        <v>8</v>
      </c>
      <c r="E476" s="4">
        <f t="shared" si="1255"/>
        <v>0</v>
      </c>
      <c r="F476" s="10" t="str">
        <f t="shared" si="1273"/>
        <v>200015:24</v>
      </c>
      <c r="H476" s="11" t="str">
        <f t="shared" si="1274"/>
        <v>{"PEOPLE":{"ATK":118980},"GOD":{"DEF":39660},"DEMON":{"HP":396600},"IMMORTAL":{"MAG":118980},"GHOST":{"MDEF":39660}}</v>
      </c>
      <c r="I476" s="11"/>
      <c r="J476" s="4">
        <v>71</v>
      </c>
      <c r="K476" s="10">
        <f t="shared" si="1298"/>
        <v>200015</v>
      </c>
      <c r="L476" s="10">
        <f t="shared" si="1288"/>
        <v>24</v>
      </c>
      <c r="M476" s="11"/>
      <c r="N476" s="11" t="str">
        <f t="shared" ref="N476" si="1311">N475</f>
        <v>ATK</v>
      </c>
      <c r="O476" s="10">
        <f t="shared" si="1276"/>
        <v>118980</v>
      </c>
      <c r="P476" s="11" t="str">
        <f t="shared" ref="P476" si="1312">P475</f>
        <v>DEF</v>
      </c>
      <c r="Q476" s="10">
        <f t="shared" si="1278"/>
        <v>39660</v>
      </c>
      <c r="R476" s="11" t="str">
        <f t="shared" ref="R476" si="1313">R475</f>
        <v>HP</v>
      </c>
      <c r="S476" s="10">
        <f t="shared" si="1280"/>
        <v>396600</v>
      </c>
      <c r="T476" s="11" t="str">
        <f t="shared" ref="T476" si="1314">T475</f>
        <v>MAG</v>
      </c>
      <c r="U476" s="10">
        <f t="shared" si="1282"/>
        <v>118980</v>
      </c>
      <c r="V476" s="11" t="str">
        <f t="shared" si="1268"/>
        <v>MDEF</v>
      </c>
      <c r="W476" s="10">
        <f t="shared" si="1283"/>
        <v>39660</v>
      </c>
      <c r="X476" s="11"/>
      <c r="Y476" s="10">
        <f t="shared" ref="Y476:AC485" si="1315">Y74</f>
        <v>396600</v>
      </c>
      <c r="Z476" s="10">
        <f t="shared" si="1315"/>
        <v>118980</v>
      </c>
      <c r="AA476" s="10">
        <f t="shared" si="1315"/>
        <v>118980</v>
      </c>
      <c r="AB476" s="10">
        <f t="shared" si="1315"/>
        <v>39660</v>
      </c>
      <c r="AC476" s="10">
        <f t="shared" si="1315"/>
        <v>39660</v>
      </c>
      <c r="AD476" s="10"/>
      <c r="AE476" s="10">
        <f t="shared" ref="AE476:AI485" si="1316">AE74</f>
        <v>7600</v>
      </c>
      <c r="AF476" s="10">
        <f t="shared" si="1316"/>
        <v>2280</v>
      </c>
      <c r="AG476" s="10">
        <f t="shared" si="1316"/>
        <v>2280</v>
      </c>
      <c r="AH476" s="10">
        <f t="shared" si="1316"/>
        <v>760</v>
      </c>
      <c r="AI476" s="10">
        <f t="shared" si="1316"/>
        <v>760</v>
      </c>
    </row>
    <row r="477" spans="2:35" ht="15.75">
      <c r="B477" s="4">
        <f t="shared" si="1272"/>
        <v>200801</v>
      </c>
      <c r="C477" s="4">
        <f t="shared" si="1293"/>
        <v>2</v>
      </c>
      <c r="D477" s="4">
        <f t="shared" si="1254"/>
        <v>8</v>
      </c>
      <c r="E477" s="4">
        <f t="shared" si="1255"/>
        <v>1</v>
      </c>
      <c r="F477" s="10" t="str">
        <f t="shared" si="1273"/>
        <v>200015:10</v>
      </c>
      <c r="H477" s="11" t="str">
        <f t="shared" si="1274"/>
        <v>{"PEOPLE":{"ATK":121260},"GOD":{"DEF":40420},"DEMON":{"HP":404200},"IMMORTAL":{"MAG":121260},"GHOST":{"MDEF":40420}}</v>
      </c>
      <c r="I477" s="11"/>
      <c r="J477" s="4">
        <v>72</v>
      </c>
      <c r="K477" s="10">
        <f t="shared" si="1298"/>
        <v>200015</v>
      </c>
      <c r="L477" s="10">
        <f t="shared" si="1288"/>
        <v>10</v>
      </c>
      <c r="M477" s="11"/>
      <c r="N477" s="11" t="str">
        <f t="shared" ref="N477" si="1317">N476</f>
        <v>ATK</v>
      </c>
      <c r="O477" s="10">
        <f t="shared" si="1276"/>
        <v>121260</v>
      </c>
      <c r="P477" s="11" t="str">
        <f t="shared" ref="P477" si="1318">P476</f>
        <v>DEF</v>
      </c>
      <c r="Q477" s="10">
        <f t="shared" si="1278"/>
        <v>40420</v>
      </c>
      <c r="R477" s="11" t="str">
        <f t="shared" ref="R477" si="1319">R476</f>
        <v>HP</v>
      </c>
      <c r="S477" s="10">
        <f t="shared" si="1280"/>
        <v>404200</v>
      </c>
      <c r="T477" s="11" t="str">
        <f t="shared" ref="T477" si="1320">T476</f>
        <v>MAG</v>
      </c>
      <c r="U477" s="10">
        <f t="shared" si="1282"/>
        <v>121260</v>
      </c>
      <c r="V477" s="11" t="str">
        <f t="shared" si="1268"/>
        <v>MDEF</v>
      </c>
      <c r="W477" s="10">
        <f t="shared" si="1283"/>
        <v>40420</v>
      </c>
      <c r="X477" s="11"/>
      <c r="Y477" s="10">
        <f t="shared" si="1315"/>
        <v>404200</v>
      </c>
      <c r="Z477" s="10">
        <f t="shared" si="1315"/>
        <v>121260</v>
      </c>
      <c r="AA477" s="10">
        <f t="shared" si="1315"/>
        <v>121260</v>
      </c>
      <c r="AB477" s="10">
        <f t="shared" si="1315"/>
        <v>40420</v>
      </c>
      <c r="AC477" s="10">
        <f t="shared" si="1315"/>
        <v>40420</v>
      </c>
      <c r="AD477" s="10"/>
      <c r="AE477" s="10">
        <f t="shared" si="1316"/>
        <v>7600</v>
      </c>
      <c r="AF477" s="10">
        <f t="shared" si="1316"/>
        <v>2280</v>
      </c>
      <c r="AG477" s="10">
        <f t="shared" si="1316"/>
        <v>2280</v>
      </c>
      <c r="AH477" s="10">
        <f t="shared" si="1316"/>
        <v>760</v>
      </c>
      <c r="AI477" s="10">
        <f t="shared" si="1316"/>
        <v>760</v>
      </c>
    </row>
    <row r="478" spans="2:35" ht="15.75">
      <c r="B478" s="4">
        <f t="shared" si="1272"/>
        <v>200802</v>
      </c>
      <c r="C478" s="4">
        <f t="shared" si="1293"/>
        <v>2</v>
      </c>
      <c r="D478" s="4">
        <f t="shared" si="1254"/>
        <v>8</v>
      </c>
      <c r="E478" s="4">
        <f t="shared" si="1255"/>
        <v>2</v>
      </c>
      <c r="F478" s="10" t="str">
        <f t="shared" si="1273"/>
        <v>200015:10</v>
      </c>
      <c r="H478" s="11" t="str">
        <f t="shared" si="1274"/>
        <v>{"PEOPLE":{"ATK":123540},"GOD":{"DEF":41180},"DEMON":{"HP":411800},"IMMORTAL":{"MAG":123540},"GHOST":{"MDEF":41180}}</v>
      </c>
      <c r="I478" s="11"/>
      <c r="J478" s="4">
        <v>73</v>
      </c>
      <c r="K478" s="10">
        <f t="shared" si="1298"/>
        <v>200015</v>
      </c>
      <c r="L478" s="10">
        <f t="shared" si="1288"/>
        <v>10</v>
      </c>
      <c r="M478" s="11"/>
      <c r="N478" s="11" t="str">
        <f t="shared" ref="N478" si="1321">N477</f>
        <v>ATK</v>
      </c>
      <c r="O478" s="10">
        <f t="shared" si="1276"/>
        <v>123540</v>
      </c>
      <c r="P478" s="11" t="str">
        <f t="shared" ref="P478" si="1322">P477</f>
        <v>DEF</v>
      </c>
      <c r="Q478" s="10">
        <f t="shared" si="1278"/>
        <v>41180</v>
      </c>
      <c r="R478" s="11" t="str">
        <f t="shared" ref="R478" si="1323">R477</f>
        <v>HP</v>
      </c>
      <c r="S478" s="10">
        <f t="shared" si="1280"/>
        <v>411800</v>
      </c>
      <c r="T478" s="11" t="str">
        <f t="shared" ref="T478" si="1324">T477</f>
        <v>MAG</v>
      </c>
      <c r="U478" s="10">
        <f t="shared" si="1282"/>
        <v>123540</v>
      </c>
      <c r="V478" s="11" t="str">
        <f t="shared" si="1268"/>
        <v>MDEF</v>
      </c>
      <c r="W478" s="10">
        <f t="shared" si="1283"/>
        <v>41180</v>
      </c>
      <c r="X478" s="11"/>
      <c r="Y478" s="10">
        <f t="shared" si="1315"/>
        <v>411800</v>
      </c>
      <c r="Z478" s="10">
        <f t="shared" si="1315"/>
        <v>123540</v>
      </c>
      <c r="AA478" s="10">
        <f t="shared" si="1315"/>
        <v>123540</v>
      </c>
      <c r="AB478" s="10">
        <f t="shared" si="1315"/>
        <v>41180</v>
      </c>
      <c r="AC478" s="10">
        <f t="shared" si="1315"/>
        <v>41180</v>
      </c>
      <c r="AD478" s="10"/>
      <c r="AE478" s="10">
        <f t="shared" si="1316"/>
        <v>7600</v>
      </c>
      <c r="AF478" s="10">
        <f t="shared" si="1316"/>
        <v>2280</v>
      </c>
      <c r="AG478" s="10">
        <f t="shared" si="1316"/>
        <v>2280</v>
      </c>
      <c r="AH478" s="10">
        <f t="shared" si="1316"/>
        <v>760</v>
      </c>
      <c r="AI478" s="10">
        <f t="shared" si="1316"/>
        <v>760</v>
      </c>
    </row>
    <row r="479" spans="2:35" ht="15.75">
      <c r="B479" s="4">
        <f t="shared" si="1272"/>
        <v>200803</v>
      </c>
      <c r="C479" s="4">
        <f t="shared" si="1293"/>
        <v>2</v>
      </c>
      <c r="D479" s="4">
        <f t="shared" si="1254"/>
        <v>8</v>
      </c>
      <c r="E479" s="4">
        <f t="shared" si="1255"/>
        <v>3</v>
      </c>
      <c r="F479" s="10" t="str">
        <f t="shared" si="1273"/>
        <v>200015:10</v>
      </c>
      <c r="H479" s="11" t="str">
        <f t="shared" si="1274"/>
        <v>{"PEOPLE":{"ATK":125820},"GOD":{"DEF":41940},"DEMON":{"HP":419400},"IMMORTAL":{"MAG":125820},"GHOST":{"MDEF":41940}}</v>
      </c>
      <c r="I479" s="11"/>
      <c r="J479" s="4">
        <v>74</v>
      </c>
      <c r="K479" s="10">
        <f t="shared" si="1298"/>
        <v>200015</v>
      </c>
      <c r="L479" s="10">
        <f t="shared" si="1288"/>
        <v>10</v>
      </c>
      <c r="M479" s="11"/>
      <c r="N479" s="11" t="str">
        <f t="shared" ref="N479" si="1325">N478</f>
        <v>ATK</v>
      </c>
      <c r="O479" s="10">
        <f t="shared" si="1276"/>
        <v>125820</v>
      </c>
      <c r="P479" s="11" t="str">
        <f t="shared" ref="P479" si="1326">P478</f>
        <v>DEF</v>
      </c>
      <c r="Q479" s="10">
        <f t="shared" si="1278"/>
        <v>41940</v>
      </c>
      <c r="R479" s="11" t="str">
        <f t="shared" ref="R479" si="1327">R478</f>
        <v>HP</v>
      </c>
      <c r="S479" s="10">
        <f t="shared" si="1280"/>
        <v>419400</v>
      </c>
      <c r="T479" s="11" t="str">
        <f t="shared" ref="T479" si="1328">T478</f>
        <v>MAG</v>
      </c>
      <c r="U479" s="10">
        <f t="shared" si="1282"/>
        <v>125820</v>
      </c>
      <c r="V479" s="11" t="str">
        <f t="shared" si="1268"/>
        <v>MDEF</v>
      </c>
      <c r="W479" s="10">
        <f t="shared" si="1283"/>
        <v>41940</v>
      </c>
      <c r="X479" s="11"/>
      <c r="Y479" s="10">
        <f t="shared" si="1315"/>
        <v>419400</v>
      </c>
      <c r="Z479" s="10">
        <f t="shared" si="1315"/>
        <v>125820</v>
      </c>
      <c r="AA479" s="10">
        <f t="shared" si="1315"/>
        <v>125820</v>
      </c>
      <c r="AB479" s="10">
        <f t="shared" si="1315"/>
        <v>41940</v>
      </c>
      <c r="AC479" s="10">
        <f t="shared" si="1315"/>
        <v>41940</v>
      </c>
      <c r="AD479" s="10"/>
      <c r="AE479" s="10">
        <f t="shared" si="1316"/>
        <v>7600</v>
      </c>
      <c r="AF479" s="10">
        <f t="shared" si="1316"/>
        <v>2280</v>
      </c>
      <c r="AG479" s="10">
        <f t="shared" si="1316"/>
        <v>2280</v>
      </c>
      <c r="AH479" s="10">
        <f t="shared" si="1316"/>
        <v>760</v>
      </c>
      <c r="AI479" s="10">
        <f t="shared" si="1316"/>
        <v>760</v>
      </c>
    </row>
    <row r="480" spans="2:35" ht="15.75">
      <c r="B480" s="4">
        <f t="shared" si="1272"/>
        <v>200804</v>
      </c>
      <c r="C480" s="4">
        <f t="shared" si="1293"/>
        <v>2</v>
      </c>
      <c r="D480" s="4">
        <f t="shared" si="1254"/>
        <v>8</v>
      </c>
      <c r="E480" s="4">
        <f t="shared" si="1255"/>
        <v>4</v>
      </c>
      <c r="F480" s="10" t="str">
        <f t="shared" si="1273"/>
        <v>200015:10</v>
      </c>
      <c r="H480" s="11" t="str">
        <f t="shared" si="1274"/>
        <v>{"PEOPLE":{"ATK":128100},"GOD":{"DEF":42700},"DEMON":{"HP":427000},"IMMORTAL":{"MAG":128100},"GHOST":{"MDEF":42700}}</v>
      </c>
      <c r="I480" s="11"/>
      <c r="J480" s="4">
        <v>75</v>
      </c>
      <c r="K480" s="10">
        <f t="shared" si="1298"/>
        <v>200015</v>
      </c>
      <c r="L480" s="10">
        <f t="shared" si="1288"/>
        <v>10</v>
      </c>
      <c r="M480" s="11"/>
      <c r="N480" s="11" t="str">
        <f t="shared" ref="N480" si="1329">N479</f>
        <v>ATK</v>
      </c>
      <c r="O480" s="10">
        <f t="shared" si="1276"/>
        <v>128100</v>
      </c>
      <c r="P480" s="11" t="str">
        <f t="shared" ref="P480" si="1330">P479</f>
        <v>DEF</v>
      </c>
      <c r="Q480" s="10">
        <f t="shared" si="1278"/>
        <v>42700</v>
      </c>
      <c r="R480" s="11" t="str">
        <f t="shared" ref="R480" si="1331">R479</f>
        <v>HP</v>
      </c>
      <c r="S480" s="10">
        <f t="shared" si="1280"/>
        <v>427000</v>
      </c>
      <c r="T480" s="11" t="str">
        <f t="shared" ref="T480" si="1332">T479</f>
        <v>MAG</v>
      </c>
      <c r="U480" s="10">
        <f t="shared" si="1282"/>
        <v>128100</v>
      </c>
      <c r="V480" s="11" t="str">
        <f t="shared" si="1268"/>
        <v>MDEF</v>
      </c>
      <c r="W480" s="10">
        <f t="shared" si="1283"/>
        <v>42700</v>
      </c>
      <c r="X480" s="11"/>
      <c r="Y480" s="10">
        <f t="shared" si="1315"/>
        <v>427000</v>
      </c>
      <c r="Z480" s="10">
        <f t="shared" si="1315"/>
        <v>128100</v>
      </c>
      <c r="AA480" s="10">
        <f t="shared" si="1315"/>
        <v>128100</v>
      </c>
      <c r="AB480" s="10">
        <f t="shared" si="1315"/>
        <v>42700</v>
      </c>
      <c r="AC480" s="10">
        <f t="shared" si="1315"/>
        <v>42700</v>
      </c>
      <c r="AD480" s="10"/>
      <c r="AE480" s="10">
        <f t="shared" si="1316"/>
        <v>7600</v>
      </c>
      <c r="AF480" s="10">
        <f t="shared" si="1316"/>
        <v>2280</v>
      </c>
      <c r="AG480" s="10">
        <f t="shared" si="1316"/>
        <v>2280</v>
      </c>
      <c r="AH480" s="10">
        <f t="shared" si="1316"/>
        <v>760</v>
      </c>
      <c r="AI480" s="10">
        <f t="shared" si="1316"/>
        <v>760</v>
      </c>
    </row>
    <row r="481" spans="2:35" ht="15.75">
      <c r="B481" s="4">
        <f t="shared" si="1272"/>
        <v>200805</v>
      </c>
      <c r="C481" s="4">
        <f t="shared" si="1293"/>
        <v>2</v>
      </c>
      <c r="D481" s="4">
        <f t="shared" ref="D481:D544" si="1333">D471+1</f>
        <v>8</v>
      </c>
      <c r="E481" s="4">
        <f t="shared" ref="E481:E544" si="1334">E471</f>
        <v>5</v>
      </c>
      <c r="F481" s="10" t="str">
        <f t="shared" si="1273"/>
        <v>200015:10</v>
      </c>
      <c r="H481" s="11" t="str">
        <f t="shared" si="1274"/>
        <v>{"PEOPLE":{"ATK":130380},"GOD":{"DEF":43460},"DEMON":{"HP":434600},"IMMORTAL":{"MAG":130380},"GHOST":{"MDEF":43460}}</v>
      </c>
      <c r="I481" s="11"/>
      <c r="J481" s="4">
        <v>76</v>
      </c>
      <c r="K481" s="10">
        <f t="shared" si="1298"/>
        <v>200015</v>
      </c>
      <c r="L481" s="10">
        <f t="shared" si="1288"/>
        <v>10</v>
      </c>
      <c r="M481" s="11"/>
      <c r="N481" s="11" t="str">
        <f t="shared" ref="N481" si="1335">N480</f>
        <v>ATK</v>
      </c>
      <c r="O481" s="10">
        <f t="shared" si="1276"/>
        <v>130380</v>
      </c>
      <c r="P481" s="11" t="str">
        <f t="shared" ref="P481" si="1336">P480</f>
        <v>DEF</v>
      </c>
      <c r="Q481" s="10">
        <f t="shared" si="1278"/>
        <v>43460</v>
      </c>
      <c r="R481" s="11" t="str">
        <f t="shared" ref="R481" si="1337">R480</f>
        <v>HP</v>
      </c>
      <c r="S481" s="10">
        <f t="shared" si="1280"/>
        <v>434600</v>
      </c>
      <c r="T481" s="11" t="str">
        <f t="shared" ref="T481" si="1338">T480</f>
        <v>MAG</v>
      </c>
      <c r="U481" s="10">
        <f t="shared" si="1282"/>
        <v>130380</v>
      </c>
      <c r="V481" s="11" t="str">
        <f t="shared" si="1268"/>
        <v>MDEF</v>
      </c>
      <c r="W481" s="10">
        <f t="shared" si="1283"/>
        <v>43460</v>
      </c>
      <c r="X481" s="11"/>
      <c r="Y481" s="10">
        <f t="shared" si="1315"/>
        <v>434600</v>
      </c>
      <c r="Z481" s="10">
        <f t="shared" si="1315"/>
        <v>130380</v>
      </c>
      <c r="AA481" s="10">
        <f t="shared" si="1315"/>
        <v>130380</v>
      </c>
      <c r="AB481" s="10">
        <f t="shared" si="1315"/>
        <v>43460</v>
      </c>
      <c r="AC481" s="10">
        <f t="shared" si="1315"/>
        <v>43460</v>
      </c>
      <c r="AD481" s="10"/>
      <c r="AE481" s="10">
        <f t="shared" si="1316"/>
        <v>7600</v>
      </c>
      <c r="AF481" s="10">
        <f t="shared" si="1316"/>
        <v>2280</v>
      </c>
      <c r="AG481" s="10">
        <f t="shared" si="1316"/>
        <v>2280</v>
      </c>
      <c r="AH481" s="10">
        <f t="shared" si="1316"/>
        <v>760</v>
      </c>
      <c r="AI481" s="10">
        <f t="shared" si="1316"/>
        <v>760</v>
      </c>
    </row>
    <row r="482" spans="2:35" ht="15.75">
      <c r="B482" s="4">
        <f t="shared" si="1272"/>
        <v>200806</v>
      </c>
      <c r="C482" s="4">
        <f t="shared" si="1293"/>
        <v>2</v>
      </c>
      <c r="D482" s="4">
        <f t="shared" si="1333"/>
        <v>8</v>
      </c>
      <c r="E482" s="4">
        <f t="shared" si="1334"/>
        <v>6</v>
      </c>
      <c r="F482" s="10" t="str">
        <f t="shared" si="1273"/>
        <v>200015:10</v>
      </c>
      <c r="H482" s="11" t="str">
        <f t="shared" si="1274"/>
        <v>{"PEOPLE":{"ATK":132660},"GOD":{"DEF":44220},"DEMON":{"HP":442200},"IMMORTAL":{"MAG":132660},"GHOST":{"MDEF":44220}}</v>
      </c>
      <c r="I482" s="11"/>
      <c r="J482" s="4">
        <v>77</v>
      </c>
      <c r="K482" s="10">
        <f t="shared" si="1298"/>
        <v>200015</v>
      </c>
      <c r="L482" s="10">
        <f t="shared" si="1288"/>
        <v>10</v>
      </c>
      <c r="M482" s="11"/>
      <c r="N482" s="11" t="str">
        <f t="shared" ref="N482" si="1339">N481</f>
        <v>ATK</v>
      </c>
      <c r="O482" s="10">
        <f t="shared" si="1276"/>
        <v>132660</v>
      </c>
      <c r="P482" s="11" t="str">
        <f t="shared" ref="P482" si="1340">P481</f>
        <v>DEF</v>
      </c>
      <c r="Q482" s="10">
        <f t="shared" si="1278"/>
        <v>44220</v>
      </c>
      <c r="R482" s="11" t="str">
        <f t="shared" ref="R482" si="1341">R481</f>
        <v>HP</v>
      </c>
      <c r="S482" s="10">
        <f t="shared" si="1280"/>
        <v>442200</v>
      </c>
      <c r="T482" s="11" t="str">
        <f t="shared" ref="T482" si="1342">T481</f>
        <v>MAG</v>
      </c>
      <c r="U482" s="10">
        <f t="shared" si="1282"/>
        <v>132660</v>
      </c>
      <c r="V482" s="11" t="str">
        <f t="shared" si="1268"/>
        <v>MDEF</v>
      </c>
      <c r="W482" s="10">
        <f t="shared" si="1283"/>
        <v>44220</v>
      </c>
      <c r="X482" s="11"/>
      <c r="Y482" s="10">
        <f t="shared" si="1315"/>
        <v>442200</v>
      </c>
      <c r="Z482" s="10">
        <f t="shared" si="1315"/>
        <v>132660</v>
      </c>
      <c r="AA482" s="10">
        <f t="shared" si="1315"/>
        <v>132660</v>
      </c>
      <c r="AB482" s="10">
        <f t="shared" si="1315"/>
        <v>44220</v>
      </c>
      <c r="AC482" s="10">
        <f t="shared" si="1315"/>
        <v>44220</v>
      </c>
      <c r="AD482" s="10"/>
      <c r="AE482" s="10">
        <f t="shared" si="1316"/>
        <v>7600</v>
      </c>
      <c r="AF482" s="10">
        <f t="shared" si="1316"/>
        <v>2280</v>
      </c>
      <c r="AG482" s="10">
        <f t="shared" si="1316"/>
        <v>2280</v>
      </c>
      <c r="AH482" s="10">
        <f t="shared" si="1316"/>
        <v>760</v>
      </c>
      <c r="AI482" s="10">
        <f t="shared" si="1316"/>
        <v>760</v>
      </c>
    </row>
    <row r="483" spans="2:35" ht="15.75">
      <c r="B483" s="4">
        <f t="shared" si="1272"/>
        <v>200807</v>
      </c>
      <c r="C483" s="4">
        <f t="shared" si="1293"/>
        <v>2</v>
      </c>
      <c r="D483" s="4">
        <f t="shared" si="1333"/>
        <v>8</v>
      </c>
      <c r="E483" s="4">
        <f t="shared" si="1334"/>
        <v>7</v>
      </c>
      <c r="F483" s="10" t="str">
        <f t="shared" si="1273"/>
        <v>200015:10</v>
      </c>
      <c r="H483" s="11" t="str">
        <f t="shared" si="1274"/>
        <v>{"PEOPLE":{"ATK":134940},"GOD":{"DEF":44980},"DEMON":{"HP":449800},"IMMORTAL":{"MAG":134940},"GHOST":{"MDEF":44980}}</v>
      </c>
      <c r="I483" s="11"/>
      <c r="J483" s="4">
        <v>78</v>
      </c>
      <c r="K483" s="10">
        <f t="shared" si="1298"/>
        <v>200015</v>
      </c>
      <c r="L483" s="10">
        <f t="shared" si="1288"/>
        <v>10</v>
      </c>
      <c r="M483" s="11"/>
      <c r="N483" s="11" t="str">
        <f t="shared" ref="N483" si="1343">N482</f>
        <v>ATK</v>
      </c>
      <c r="O483" s="10">
        <f t="shared" si="1276"/>
        <v>134940</v>
      </c>
      <c r="P483" s="11" t="str">
        <f t="shared" ref="P483" si="1344">P482</f>
        <v>DEF</v>
      </c>
      <c r="Q483" s="10">
        <f t="shared" si="1278"/>
        <v>44980</v>
      </c>
      <c r="R483" s="11" t="str">
        <f t="shared" ref="R483" si="1345">R482</f>
        <v>HP</v>
      </c>
      <c r="S483" s="10">
        <f t="shared" si="1280"/>
        <v>449800</v>
      </c>
      <c r="T483" s="11" t="str">
        <f t="shared" ref="T483" si="1346">T482</f>
        <v>MAG</v>
      </c>
      <c r="U483" s="10">
        <f t="shared" si="1282"/>
        <v>134940</v>
      </c>
      <c r="V483" s="11" t="str">
        <f t="shared" si="1268"/>
        <v>MDEF</v>
      </c>
      <c r="W483" s="10">
        <f t="shared" si="1283"/>
        <v>44980</v>
      </c>
      <c r="X483" s="11"/>
      <c r="Y483" s="10">
        <f t="shared" si="1315"/>
        <v>449800</v>
      </c>
      <c r="Z483" s="10">
        <f t="shared" si="1315"/>
        <v>134940</v>
      </c>
      <c r="AA483" s="10">
        <f t="shared" si="1315"/>
        <v>134940</v>
      </c>
      <c r="AB483" s="10">
        <f t="shared" si="1315"/>
        <v>44980</v>
      </c>
      <c r="AC483" s="10">
        <f t="shared" si="1315"/>
        <v>44980</v>
      </c>
      <c r="AD483" s="10"/>
      <c r="AE483" s="10">
        <f t="shared" si="1316"/>
        <v>7600</v>
      </c>
      <c r="AF483" s="10">
        <f t="shared" si="1316"/>
        <v>2280</v>
      </c>
      <c r="AG483" s="10">
        <f t="shared" si="1316"/>
        <v>2280</v>
      </c>
      <c r="AH483" s="10">
        <f t="shared" si="1316"/>
        <v>760</v>
      </c>
      <c r="AI483" s="10">
        <f t="shared" si="1316"/>
        <v>760</v>
      </c>
    </row>
    <row r="484" spans="2:35" ht="15.75">
      <c r="B484" s="4">
        <f t="shared" si="1272"/>
        <v>200808</v>
      </c>
      <c r="C484" s="4">
        <f t="shared" si="1293"/>
        <v>2</v>
      </c>
      <c r="D484" s="4">
        <f t="shared" si="1333"/>
        <v>8</v>
      </c>
      <c r="E484" s="4">
        <f t="shared" si="1334"/>
        <v>8</v>
      </c>
      <c r="F484" s="10" t="str">
        <f t="shared" si="1273"/>
        <v>200015:10</v>
      </c>
      <c r="H484" s="11" t="str">
        <f t="shared" si="1274"/>
        <v>{"PEOPLE":{"ATK":137220},"GOD":{"DEF":45740},"DEMON":{"HP":457400},"IMMORTAL":{"MAG":137220},"GHOST":{"MDEF":45740}}</v>
      </c>
      <c r="I484" s="11"/>
      <c r="J484" s="4">
        <v>79</v>
      </c>
      <c r="K484" s="10">
        <f t="shared" si="1298"/>
        <v>200015</v>
      </c>
      <c r="L484" s="10">
        <f t="shared" si="1288"/>
        <v>10</v>
      </c>
      <c r="M484" s="11"/>
      <c r="N484" s="11" t="str">
        <f t="shared" ref="N484" si="1347">N483</f>
        <v>ATK</v>
      </c>
      <c r="O484" s="10">
        <f t="shared" si="1276"/>
        <v>137220</v>
      </c>
      <c r="P484" s="11" t="str">
        <f t="shared" ref="P484" si="1348">P483</f>
        <v>DEF</v>
      </c>
      <c r="Q484" s="10">
        <f t="shared" si="1278"/>
        <v>45740</v>
      </c>
      <c r="R484" s="11" t="str">
        <f t="shared" ref="R484" si="1349">R483</f>
        <v>HP</v>
      </c>
      <c r="S484" s="10">
        <f t="shared" si="1280"/>
        <v>457400</v>
      </c>
      <c r="T484" s="11" t="str">
        <f t="shared" ref="T484" si="1350">T483</f>
        <v>MAG</v>
      </c>
      <c r="U484" s="10">
        <f t="shared" si="1282"/>
        <v>137220</v>
      </c>
      <c r="V484" s="11" t="str">
        <f t="shared" si="1268"/>
        <v>MDEF</v>
      </c>
      <c r="W484" s="10">
        <f t="shared" si="1283"/>
        <v>45740</v>
      </c>
      <c r="X484" s="11"/>
      <c r="Y484" s="10">
        <f t="shared" si="1315"/>
        <v>457400</v>
      </c>
      <c r="Z484" s="10">
        <f t="shared" si="1315"/>
        <v>137220</v>
      </c>
      <c r="AA484" s="10">
        <f t="shared" si="1315"/>
        <v>137220</v>
      </c>
      <c r="AB484" s="10">
        <f t="shared" si="1315"/>
        <v>45740</v>
      </c>
      <c r="AC484" s="10">
        <f t="shared" si="1315"/>
        <v>45740</v>
      </c>
      <c r="AD484" s="10"/>
      <c r="AE484" s="10">
        <f t="shared" si="1316"/>
        <v>7600</v>
      </c>
      <c r="AF484" s="10">
        <f t="shared" si="1316"/>
        <v>2280</v>
      </c>
      <c r="AG484" s="10">
        <f t="shared" si="1316"/>
        <v>2280</v>
      </c>
      <c r="AH484" s="10">
        <f t="shared" si="1316"/>
        <v>760</v>
      </c>
      <c r="AI484" s="10">
        <f t="shared" si="1316"/>
        <v>760</v>
      </c>
    </row>
    <row r="485" spans="2:35" ht="15.75">
      <c r="B485" s="4">
        <f t="shared" si="1272"/>
        <v>200809</v>
      </c>
      <c r="C485" s="4">
        <f t="shared" si="1293"/>
        <v>2</v>
      </c>
      <c r="D485" s="4">
        <f t="shared" si="1333"/>
        <v>8</v>
      </c>
      <c r="E485" s="4">
        <f t="shared" si="1334"/>
        <v>9</v>
      </c>
      <c r="F485" s="10" t="str">
        <f t="shared" si="1273"/>
        <v>200015:10</v>
      </c>
      <c r="H485" s="11" t="str">
        <f t="shared" si="1274"/>
        <v>{"PEOPLE":{"ATK":139500},"GOD":{"DEF":46500},"DEMON":{"HP":465000},"IMMORTAL":{"MAG":139500},"GHOST":{"MDEF":46500}}</v>
      </c>
      <c r="I485" s="11"/>
      <c r="J485" s="4">
        <v>80</v>
      </c>
      <c r="K485" s="10">
        <f t="shared" si="1298"/>
        <v>200015</v>
      </c>
      <c r="L485" s="10">
        <f t="shared" si="1288"/>
        <v>10</v>
      </c>
      <c r="M485" s="11"/>
      <c r="N485" s="11" t="str">
        <f t="shared" ref="N485" si="1351">N484</f>
        <v>ATK</v>
      </c>
      <c r="O485" s="10">
        <f t="shared" si="1276"/>
        <v>139500</v>
      </c>
      <c r="P485" s="11" t="str">
        <f t="shared" ref="P485" si="1352">P484</f>
        <v>DEF</v>
      </c>
      <c r="Q485" s="10">
        <f t="shared" si="1278"/>
        <v>46500</v>
      </c>
      <c r="R485" s="11" t="str">
        <f t="shared" ref="R485" si="1353">R484</f>
        <v>HP</v>
      </c>
      <c r="S485" s="10">
        <f t="shared" si="1280"/>
        <v>465000</v>
      </c>
      <c r="T485" s="11" t="str">
        <f t="shared" ref="T485" si="1354">T484</f>
        <v>MAG</v>
      </c>
      <c r="U485" s="10">
        <f t="shared" si="1282"/>
        <v>139500</v>
      </c>
      <c r="V485" s="11" t="str">
        <f t="shared" si="1268"/>
        <v>MDEF</v>
      </c>
      <c r="W485" s="10">
        <f t="shared" si="1283"/>
        <v>46500</v>
      </c>
      <c r="X485" s="11"/>
      <c r="Y485" s="10">
        <f t="shared" si="1315"/>
        <v>465000</v>
      </c>
      <c r="Z485" s="10">
        <f t="shared" si="1315"/>
        <v>139500</v>
      </c>
      <c r="AA485" s="10">
        <f t="shared" si="1315"/>
        <v>139500</v>
      </c>
      <c r="AB485" s="10">
        <f t="shared" si="1315"/>
        <v>46500</v>
      </c>
      <c r="AC485" s="10">
        <f t="shared" si="1315"/>
        <v>46500</v>
      </c>
      <c r="AD485" s="10"/>
      <c r="AE485" s="10">
        <f t="shared" si="1316"/>
        <v>7600</v>
      </c>
      <c r="AF485" s="10">
        <f t="shared" si="1316"/>
        <v>2280</v>
      </c>
      <c r="AG485" s="10">
        <f t="shared" si="1316"/>
        <v>2280</v>
      </c>
      <c r="AH485" s="10">
        <f t="shared" si="1316"/>
        <v>760</v>
      </c>
      <c r="AI485" s="10">
        <f t="shared" si="1316"/>
        <v>760</v>
      </c>
    </row>
    <row r="486" spans="2:35" ht="15.75">
      <c r="B486" s="4">
        <f t="shared" si="1272"/>
        <v>200900</v>
      </c>
      <c r="C486" s="4">
        <f t="shared" si="1293"/>
        <v>2</v>
      </c>
      <c r="D486" s="4">
        <f t="shared" si="1333"/>
        <v>9</v>
      </c>
      <c r="E486" s="4">
        <f t="shared" si="1334"/>
        <v>0</v>
      </c>
      <c r="F486" s="10" t="str">
        <f t="shared" si="1273"/>
        <v>200015:30</v>
      </c>
      <c r="H486" s="11" t="str">
        <f t="shared" si="1274"/>
        <v>{"PEOPLE":{"ATK":142140},"GOD":{"DEF":47380},"DEMON":{"HP":473800},"IMMORTAL":{"MAG":142140},"GHOST":{"MDEF":47380}}</v>
      </c>
      <c r="I486" s="11"/>
      <c r="J486" s="4">
        <v>81</v>
      </c>
      <c r="K486" s="10">
        <f t="shared" si="1298"/>
        <v>200015</v>
      </c>
      <c r="L486" s="10">
        <f t="shared" si="1288"/>
        <v>30</v>
      </c>
      <c r="M486" s="11"/>
      <c r="N486" s="11" t="str">
        <f t="shared" ref="N486" si="1355">N485</f>
        <v>ATK</v>
      </c>
      <c r="O486" s="10">
        <f t="shared" si="1276"/>
        <v>142140</v>
      </c>
      <c r="P486" s="11" t="str">
        <f t="shared" ref="P486" si="1356">P485</f>
        <v>DEF</v>
      </c>
      <c r="Q486" s="10">
        <f t="shared" si="1278"/>
        <v>47380</v>
      </c>
      <c r="R486" s="11" t="str">
        <f t="shared" ref="R486" si="1357">R485</f>
        <v>HP</v>
      </c>
      <c r="S486" s="10">
        <f t="shared" si="1280"/>
        <v>473800</v>
      </c>
      <c r="T486" s="11" t="str">
        <f t="shared" ref="T486" si="1358">T485</f>
        <v>MAG</v>
      </c>
      <c r="U486" s="10">
        <f t="shared" si="1282"/>
        <v>142140</v>
      </c>
      <c r="V486" s="11" t="str">
        <f t="shared" si="1268"/>
        <v>MDEF</v>
      </c>
      <c r="W486" s="10">
        <f t="shared" si="1283"/>
        <v>47380</v>
      </c>
      <c r="X486" s="11"/>
      <c r="Y486" s="10">
        <f t="shared" ref="Y486:AC495" si="1359">Y84</f>
        <v>473800</v>
      </c>
      <c r="Z486" s="10">
        <f t="shared" si="1359"/>
        <v>142140</v>
      </c>
      <c r="AA486" s="10">
        <f t="shared" si="1359"/>
        <v>142140</v>
      </c>
      <c r="AB486" s="10">
        <f t="shared" si="1359"/>
        <v>47380</v>
      </c>
      <c r="AC486" s="10">
        <f t="shared" si="1359"/>
        <v>47380</v>
      </c>
      <c r="AD486" s="10"/>
      <c r="AE486" s="10">
        <f t="shared" ref="AE486:AI495" si="1360">AE84</f>
        <v>8800</v>
      </c>
      <c r="AF486" s="10">
        <f t="shared" si="1360"/>
        <v>2640</v>
      </c>
      <c r="AG486" s="10">
        <f t="shared" si="1360"/>
        <v>2640</v>
      </c>
      <c r="AH486" s="10">
        <f t="shared" si="1360"/>
        <v>880</v>
      </c>
      <c r="AI486" s="10">
        <f t="shared" si="1360"/>
        <v>880</v>
      </c>
    </row>
    <row r="487" spans="2:35" ht="15.75">
      <c r="B487" s="4">
        <f t="shared" si="1272"/>
        <v>200901</v>
      </c>
      <c r="C487" s="4">
        <f t="shared" si="1293"/>
        <v>2</v>
      </c>
      <c r="D487" s="4">
        <f t="shared" si="1333"/>
        <v>9</v>
      </c>
      <c r="E487" s="4">
        <f t="shared" si="1334"/>
        <v>1</v>
      </c>
      <c r="F487" s="10" t="str">
        <f t="shared" si="1273"/>
        <v>200015:12</v>
      </c>
      <c r="H487" s="11" t="str">
        <f t="shared" si="1274"/>
        <v>{"PEOPLE":{"ATK":144780},"GOD":{"DEF":48260},"DEMON":{"HP":482600},"IMMORTAL":{"MAG":144780},"GHOST":{"MDEF":48260}}</v>
      </c>
      <c r="I487" s="11"/>
      <c r="J487" s="4">
        <v>82</v>
      </c>
      <c r="K487" s="10">
        <f t="shared" si="1298"/>
        <v>200015</v>
      </c>
      <c r="L487" s="10">
        <f t="shared" si="1288"/>
        <v>12</v>
      </c>
      <c r="M487" s="11"/>
      <c r="N487" s="11" t="str">
        <f t="shared" ref="N487" si="1361">N486</f>
        <v>ATK</v>
      </c>
      <c r="O487" s="10">
        <f t="shared" si="1276"/>
        <v>144780</v>
      </c>
      <c r="P487" s="11" t="str">
        <f t="shared" ref="P487" si="1362">P486</f>
        <v>DEF</v>
      </c>
      <c r="Q487" s="10">
        <f t="shared" si="1278"/>
        <v>48260</v>
      </c>
      <c r="R487" s="11" t="str">
        <f t="shared" ref="R487" si="1363">R486</f>
        <v>HP</v>
      </c>
      <c r="S487" s="10">
        <f t="shared" si="1280"/>
        <v>482600</v>
      </c>
      <c r="T487" s="11" t="str">
        <f t="shared" ref="T487" si="1364">T486</f>
        <v>MAG</v>
      </c>
      <c r="U487" s="10">
        <f t="shared" si="1282"/>
        <v>144780</v>
      </c>
      <c r="V487" s="11" t="str">
        <f t="shared" si="1268"/>
        <v>MDEF</v>
      </c>
      <c r="W487" s="10">
        <f t="shared" si="1283"/>
        <v>48260</v>
      </c>
      <c r="X487" s="11"/>
      <c r="Y487" s="10">
        <f t="shared" si="1359"/>
        <v>482600</v>
      </c>
      <c r="Z487" s="10">
        <f t="shared" si="1359"/>
        <v>144780</v>
      </c>
      <c r="AA487" s="10">
        <f t="shared" si="1359"/>
        <v>144780</v>
      </c>
      <c r="AB487" s="10">
        <f t="shared" si="1359"/>
        <v>48260</v>
      </c>
      <c r="AC487" s="10">
        <f t="shared" si="1359"/>
        <v>48260</v>
      </c>
      <c r="AD487" s="10"/>
      <c r="AE487" s="10">
        <f t="shared" si="1360"/>
        <v>8800</v>
      </c>
      <c r="AF487" s="10">
        <f t="shared" si="1360"/>
        <v>2640</v>
      </c>
      <c r="AG487" s="10">
        <f t="shared" si="1360"/>
        <v>2640</v>
      </c>
      <c r="AH487" s="10">
        <f t="shared" si="1360"/>
        <v>880</v>
      </c>
      <c r="AI487" s="10">
        <f t="shared" si="1360"/>
        <v>880</v>
      </c>
    </row>
    <row r="488" spans="2:35" ht="15.75">
      <c r="B488" s="4">
        <f t="shared" si="1272"/>
        <v>200902</v>
      </c>
      <c r="C488" s="4">
        <f t="shared" si="1293"/>
        <v>2</v>
      </c>
      <c r="D488" s="4">
        <f t="shared" si="1333"/>
        <v>9</v>
      </c>
      <c r="E488" s="4">
        <f t="shared" si="1334"/>
        <v>2</v>
      </c>
      <c r="F488" s="10" t="str">
        <f t="shared" si="1273"/>
        <v>200015:12</v>
      </c>
      <c r="H488" s="11" t="str">
        <f t="shared" si="1274"/>
        <v>{"PEOPLE":{"ATK":147420},"GOD":{"DEF":49140},"DEMON":{"HP":491400},"IMMORTAL":{"MAG":147420},"GHOST":{"MDEF":49140}}</v>
      </c>
      <c r="I488" s="11"/>
      <c r="J488" s="4">
        <v>83</v>
      </c>
      <c r="K488" s="10">
        <f t="shared" si="1298"/>
        <v>200015</v>
      </c>
      <c r="L488" s="10">
        <f t="shared" si="1288"/>
        <v>12</v>
      </c>
      <c r="M488" s="11"/>
      <c r="N488" s="11" t="str">
        <f t="shared" ref="N488" si="1365">N487</f>
        <v>ATK</v>
      </c>
      <c r="O488" s="10">
        <f t="shared" si="1276"/>
        <v>147420</v>
      </c>
      <c r="P488" s="11" t="str">
        <f t="shared" ref="P488" si="1366">P487</f>
        <v>DEF</v>
      </c>
      <c r="Q488" s="10">
        <f t="shared" si="1278"/>
        <v>49140</v>
      </c>
      <c r="R488" s="11" t="str">
        <f t="shared" ref="R488" si="1367">R487</f>
        <v>HP</v>
      </c>
      <c r="S488" s="10">
        <f t="shared" si="1280"/>
        <v>491400</v>
      </c>
      <c r="T488" s="11" t="str">
        <f t="shared" ref="T488" si="1368">T487</f>
        <v>MAG</v>
      </c>
      <c r="U488" s="10">
        <f t="shared" si="1282"/>
        <v>147420</v>
      </c>
      <c r="V488" s="11" t="str">
        <f t="shared" si="1268"/>
        <v>MDEF</v>
      </c>
      <c r="W488" s="10">
        <f t="shared" si="1283"/>
        <v>49140</v>
      </c>
      <c r="X488" s="11"/>
      <c r="Y488" s="10">
        <f t="shared" si="1359"/>
        <v>491400</v>
      </c>
      <c r="Z488" s="10">
        <f t="shared" si="1359"/>
        <v>147420</v>
      </c>
      <c r="AA488" s="10">
        <f t="shared" si="1359"/>
        <v>147420</v>
      </c>
      <c r="AB488" s="10">
        <f t="shared" si="1359"/>
        <v>49140</v>
      </c>
      <c r="AC488" s="10">
        <f t="shared" si="1359"/>
        <v>49140</v>
      </c>
      <c r="AD488" s="10"/>
      <c r="AE488" s="10">
        <f t="shared" si="1360"/>
        <v>8800</v>
      </c>
      <c r="AF488" s="10">
        <f t="shared" si="1360"/>
        <v>2640</v>
      </c>
      <c r="AG488" s="10">
        <f t="shared" si="1360"/>
        <v>2640</v>
      </c>
      <c r="AH488" s="10">
        <f t="shared" si="1360"/>
        <v>880</v>
      </c>
      <c r="AI488" s="10">
        <f t="shared" si="1360"/>
        <v>880</v>
      </c>
    </row>
    <row r="489" spans="2:35" ht="15.75">
      <c r="B489" s="4">
        <f t="shared" si="1272"/>
        <v>200903</v>
      </c>
      <c r="C489" s="4">
        <f t="shared" si="1293"/>
        <v>2</v>
      </c>
      <c r="D489" s="4">
        <f t="shared" si="1333"/>
        <v>9</v>
      </c>
      <c r="E489" s="4">
        <f t="shared" si="1334"/>
        <v>3</v>
      </c>
      <c r="F489" s="10" t="str">
        <f t="shared" si="1273"/>
        <v>200015:12</v>
      </c>
      <c r="H489" s="11" t="str">
        <f t="shared" si="1274"/>
        <v>{"PEOPLE":{"ATK":150060},"GOD":{"DEF":50020},"DEMON":{"HP":500200},"IMMORTAL":{"MAG":150060},"GHOST":{"MDEF":50020}}</v>
      </c>
      <c r="I489" s="11"/>
      <c r="J489" s="4">
        <v>84</v>
      </c>
      <c r="K489" s="10">
        <f t="shared" si="1298"/>
        <v>200015</v>
      </c>
      <c r="L489" s="10">
        <f t="shared" si="1288"/>
        <v>12</v>
      </c>
      <c r="M489" s="11"/>
      <c r="N489" s="11" t="str">
        <f t="shared" ref="N489" si="1369">N488</f>
        <v>ATK</v>
      </c>
      <c r="O489" s="10">
        <f t="shared" si="1276"/>
        <v>150060</v>
      </c>
      <c r="P489" s="11" t="str">
        <f t="shared" ref="P489" si="1370">P488</f>
        <v>DEF</v>
      </c>
      <c r="Q489" s="10">
        <f t="shared" si="1278"/>
        <v>50020</v>
      </c>
      <c r="R489" s="11" t="str">
        <f t="shared" ref="R489" si="1371">R488</f>
        <v>HP</v>
      </c>
      <c r="S489" s="10">
        <f t="shared" si="1280"/>
        <v>500200</v>
      </c>
      <c r="T489" s="11" t="str">
        <f t="shared" ref="T489" si="1372">T488</f>
        <v>MAG</v>
      </c>
      <c r="U489" s="10">
        <f t="shared" si="1282"/>
        <v>150060</v>
      </c>
      <c r="V489" s="11" t="str">
        <f t="shared" si="1268"/>
        <v>MDEF</v>
      </c>
      <c r="W489" s="10">
        <f t="shared" si="1283"/>
        <v>50020</v>
      </c>
      <c r="X489" s="11"/>
      <c r="Y489" s="10">
        <f t="shared" si="1359"/>
        <v>500200</v>
      </c>
      <c r="Z489" s="10">
        <f t="shared" si="1359"/>
        <v>150060</v>
      </c>
      <c r="AA489" s="10">
        <f t="shared" si="1359"/>
        <v>150060</v>
      </c>
      <c r="AB489" s="10">
        <f t="shared" si="1359"/>
        <v>50020</v>
      </c>
      <c r="AC489" s="10">
        <f t="shared" si="1359"/>
        <v>50020</v>
      </c>
      <c r="AD489" s="10"/>
      <c r="AE489" s="10">
        <f t="shared" si="1360"/>
        <v>8800</v>
      </c>
      <c r="AF489" s="10">
        <f t="shared" si="1360"/>
        <v>2640</v>
      </c>
      <c r="AG489" s="10">
        <f t="shared" si="1360"/>
        <v>2640</v>
      </c>
      <c r="AH489" s="10">
        <f t="shared" si="1360"/>
        <v>880</v>
      </c>
      <c r="AI489" s="10">
        <f t="shared" si="1360"/>
        <v>880</v>
      </c>
    </row>
    <row r="490" spans="2:35" ht="15.75">
      <c r="B490" s="4">
        <f t="shared" si="1272"/>
        <v>200904</v>
      </c>
      <c r="C490" s="4">
        <f t="shared" si="1293"/>
        <v>2</v>
      </c>
      <c r="D490" s="4">
        <f t="shared" si="1333"/>
        <v>9</v>
      </c>
      <c r="E490" s="4">
        <f t="shared" si="1334"/>
        <v>4</v>
      </c>
      <c r="F490" s="10" t="str">
        <f t="shared" si="1273"/>
        <v>200015:12</v>
      </c>
      <c r="H490" s="11" t="str">
        <f t="shared" si="1274"/>
        <v>{"PEOPLE":{"ATK":152700},"GOD":{"DEF":50900},"DEMON":{"HP":509000},"IMMORTAL":{"MAG":152700},"GHOST":{"MDEF":50900}}</v>
      </c>
      <c r="I490" s="11"/>
      <c r="J490" s="4">
        <v>85</v>
      </c>
      <c r="K490" s="10">
        <f t="shared" si="1298"/>
        <v>200015</v>
      </c>
      <c r="L490" s="10">
        <f t="shared" si="1288"/>
        <v>12</v>
      </c>
      <c r="M490" s="11"/>
      <c r="N490" s="11" t="str">
        <f t="shared" ref="N490" si="1373">N489</f>
        <v>ATK</v>
      </c>
      <c r="O490" s="10">
        <f t="shared" si="1276"/>
        <v>152700</v>
      </c>
      <c r="P490" s="11" t="str">
        <f t="shared" ref="P490" si="1374">P489</f>
        <v>DEF</v>
      </c>
      <c r="Q490" s="10">
        <f t="shared" si="1278"/>
        <v>50900</v>
      </c>
      <c r="R490" s="11" t="str">
        <f t="shared" ref="R490" si="1375">R489</f>
        <v>HP</v>
      </c>
      <c r="S490" s="10">
        <f t="shared" si="1280"/>
        <v>509000</v>
      </c>
      <c r="T490" s="11" t="str">
        <f t="shared" ref="T490" si="1376">T489</f>
        <v>MAG</v>
      </c>
      <c r="U490" s="10">
        <f t="shared" si="1282"/>
        <v>152700</v>
      </c>
      <c r="V490" s="11" t="str">
        <f t="shared" si="1268"/>
        <v>MDEF</v>
      </c>
      <c r="W490" s="10">
        <f t="shared" si="1283"/>
        <v>50900</v>
      </c>
      <c r="X490" s="11"/>
      <c r="Y490" s="10">
        <f t="shared" si="1359"/>
        <v>509000</v>
      </c>
      <c r="Z490" s="10">
        <f t="shared" si="1359"/>
        <v>152700</v>
      </c>
      <c r="AA490" s="10">
        <f t="shared" si="1359"/>
        <v>152700</v>
      </c>
      <c r="AB490" s="10">
        <f t="shared" si="1359"/>
        <v>50900</v>
      </c>
      <c r="AC490" s="10">
        <f t="shared" si="1359"/>
        <v>50900</v>
      </c>
      <c r="AD490" s="10"/>
      <c r="AE490" s="10">
        <f t="shared" si="1360"/>
        <v>8800</v>
      </c>
      <c r="AF490" s="10">
        <f t="shared" si="1360"/>
        <v>2640</v>
      </c>
      <c r="AG490" s="10">
        <f t="shared" si="1360"/>
        <v>2640</v>
      </c>
      <c r="AH490" s="10">
        <f t="shared" si="1360"/>
        <v>880</v>
      </c>
      <c r="AI490" s="10">
        <f t="shared" si="1360"/>
        <v>880</v>
      </c>
    </row>
    <row r="491" spans="2:35" ht="15.75">
      <c r="B491" s="4">
        <f t="shared" si="1272"/>
        <v>200905</v>
      </c>
      <c r="C491" s="4">
        <f t="shared" si="1293"/>
        <v>2</v>
      </c>
      <c r="D491" s="4">
        <f t="shared" si="1333"/>
        <v>9</v>
      </c>
      <c r="E491" s="4">
        <f t="shared" si="1334"/>
        <v>5</v>
      </c>
      <c r="F491" s="10" t="str">
        <f t="shared" si="1273"/>
        <v>200015:12</v>
      </c>
      <c r="H491" s="11" t="str">
        <f t="shared" si="1274"/>
        <v>{"PEOPLE":{"ATK":155340},"GOD":{"DEF":51780},"DEMON":{"HP":517800},"IMMORTAL":{"MAG":155340},"GHOST":{"MDEF":51780}}</v>
      </c>
      <c r="I491" s="11"/>
      <c r="J491" s="4">
        <v>86</v>
      </c>
      <c r="K491" s="10">
        <f t="shared" si="1298"/>
        <v>200015</v>
      </c>
      <c r="L491" s="10">
        <f t="shared" si="1288"/>
        <v>12</v>
      </c>
      <c r="M491" s="11"/>
      <c r="N491" s="11" t="str">
        <f t="shared" ref="N491" si="1377">N490</f>
        <v>ATK</v>
      </c>
      <c r="O491" s="10">
        <f t="shared" si="1276"/>
        <v>155340</v>
      </c>
      <c r="P491" s="11" t="str">
        <f t="shared" ref="P491" si="1378">P490</f>
        <v>DEF</v>
      </c>
      <c r="Q491" s="10">
        <f t="shared" si="1278"/>
        <v>51780</v>
      </c>
      <c r="R491" s="11" t="str">
        <f t="shared" ref="R491" si="1379">R490</f>
        <v>HP</v>
      </c>
      <c r="S491" s="10">
        <f t="shared" si="1280"/>
        <v>517800</v>
      </c>
      <c r="T491" s="11" t="str">
        <f t="shared" ref="T491" si="1380">T490</f>
        <v>MAG</v>
      </c>
      <c r="U491" s="10">
        <f t="shared" si="1282"/>
        <v>155340</v>
      </c>
      <c r="V491" s="11" t="str">
        <f t="shared" si="1268"/>
        <v>MDEF</v>
      </c>
      <c r="W491" s="10">
        <f t="shared" si="1283"/>
        <v>51780</v>
      </c>
      <c r="X491" s="11"/>
      <c r="Y491" s="10">
        <f t="shared" si="1359"/>
        <v>517800</v>
      </c>
      <c r="Z491" s="10">
        <f t="shared" si="1359"/>
        <v>155340</v>
      </c>
      <c r="AA491" s="10">
        <f t="shared" si="1359"/>
        <v>155340</v>
      </c>
      <c r="AB491" s="10">
        <f t="shared" si="1359"/>
        <v>51780</v>
      </c>
      <c r="AC491" s="10">
        <f t="shared" si="1359"/>
        <v>51780</v>
      </c>
      <c r="AD491" s="10"/>
      <c r="AE491" s="10">
        <f t="shared" si="1360"/>
        <v>8800</v>
      </c>
      <c r="AF491" s="10">
        <f t="shared" si="1360"/>
        <v>2640</v>
      </c>
      <c r="AG491" s="10">
        <f t="shared" si="1360"/>
        <v>2640</v>
      </c>
      <c r="AH491" s="10">
        <f t="shared" si="1360"/>
        <v>880</v>
      </c>
      <c r="AI491" s="10">
        <f t="shared" si="1360"/>
        <v>880</v>
      </c>
    </row>
    <row r="492" spans="2:35" ht="15.75">
      <c r="B492" s="4">
        <f t="shared" si="1272"/>
        <v>200906</v>
      </c>
      <c r="C492" s="4">
        <f t="shared" si="1293"/>
        <v>2</v>
      </c>
      <c r="D492" s="4">
        <f t="shared" si="1333"/>
        <v>9</v>
      </c>
      <c r="E492" s="4">
        <f t="shared" si="1334"/>
        <v>6</v>
      </c>
      <c r="F492" s="10" t="str">
        <f t="shared" si="1273"/>
        <v>200015:12</v>
      </c>
      <c r="H492" s="11" t="str">
        <f t="shared" si="1274"/>
        <v>{"PEOPLE":{"ATK":157980},"GOD":{"DEF":52660},"DEMON":{"HP":526600},"IMMORTAL":{"MAG":157980},"GHOST":{"MDEF":52660}}</v>
      </c>
      <c r="I492" s="11"/>
      <c r="J492" s="4">
        <v>87</v>
      </c>
      <c r="K492" s="10">
        <f t="shared" si="1298"/>
        <v>200015</v>
      </c>
      <c r="L492" s="10">
        <f t="shared" si="1288"/>
        <v>12</v>
      </c>
      <c r="M492" s="11"/>
      <c r="N492" s="11" t="str">
        <f t="shared" ref="N492" si="1381">N491</f>
        <v>ATK</v>
      </c>
      <c r="O492" s="10">
        <f t="shared" si="1276"/>
        <v>157980</v>
      </c>
      <c r="P492" s="11" t="str">
        <f t="shared" ref="P492" si="1382">P491</f>
        <v>DEF</v>
      </c>
      <c r="Q492" s="10">
        <f t="shared" si="1278"/>
        <v>52660</v>
      </c>
      <c r="R492" s="11" t="str">
        <f t="shared" ref="R492" si="1383">R491</f>
        <v>HP</v>
      </c>
      <c r="S492" s="10">
        <f t="shared" si="1280"/>
        <v>526600</v>
      </c>
      <c r="T492" s="11" t="str">
        <f t="shared" ref="T492" si="1384">T491</f>
        <v>MAG</v>
      </c>
      <c r="U492" s="10">
        <f t="shared" si="1282"/>
        <v>157980</v>
      </c>
      <c r="V492" s="11" t="str">
        <f t="shared" si="1268"/>
        <v>MDEF</v>
      </c>
      <c r="W492" s="10">
        <f t="shared" si="1283"/>
        <v>52660</v>
      </c>
      <c r="X492" s="11"/>
      <c r="Y492" s="10">
        <f t="shared" si="1359"/>
        <v>526600</v>
      </c>
      <c r="Z492" s="10">
        <f t="shared" si="1359"/>
        <v>157980</v>
      </c>
      <c r="AA492" s="10">
        <f t="shared" si="1359"/>
        <v>157980</v>
      </c>
      <c r="AB492" s="10">
        <f t="shared" si="1359"/>
        <v>52660</v>
      </c>
      <c r="AC492" s="10">
        <f t="shared" si="1359"/>
        <v>52660</v>
      </c>
      <c r="AD492" s="10"/>
      <c r="AE492" s="10">
        <f t="shared" si="1360"/>
        <v>8800</v>
      </c>
      <c r="AF492" s="10">
        <f t="shared" si="1360"/>
        <v>2640</v>
      </c>
      <c r="AG492" s="10">
        <f t="shared" si="1360"/>
        <v>2640</v>
      </c>
      <c r="AH492" s="10">
        <f t="shared" si="1360"/>
        <v>880</v>
      </c>
      <c r="AI492" s="10">
        <f t="shared" si="1360"/>
        <v>880</v>
      </c>
    </row>
    <row r="493" spans="2:35" ht="15.75">
      <c r="B493" s="4">
        <f t="shared" si="1272"/>
        <v>200907</v>
      </c>
      <c r="C493" s="4">
        <f t="shared" si="1293"/>
        <v>2</v>
      </c>
      <c r="D493" s="4">
        <f t="shared" si="1333"/>
        <v>9</v>
      </c>
      <c r="E493" s="4">
        <f t="shared" si="1334"/>
        <v>7</v>
      </c>
      <c r="F493" s="10" t="str">
        <f t="shared" si="1273"/>
        <v>200015:12</v>
      </c>
      <c r="H493" s="11" t="str">
        <f t="shared" si="1274"/>
        <v>{"PEOPLE":{"ATK":160620},"GOD":{"DEF":53540},"DEMON":{"HP":535400},"IMMORTAL":{"MAG":160620},"GHOST":{"MDEF":53540}}</v>
      </c>
      <c r="I493" s="11"/>
      <c r="J493" s="4">
        <v>88</v>
      </c>
      <c r="K493" s="10">
        <f t="shared" si="1298"/>
        <v>200015</v>
      </c>
      <c r="L493" s="10">
        <f t="shared" si="1288"/>
        <v>12</v>
      </c>
      <c r="M493" s="11"/>
      <c r="N493" s="11" t="str">
        <f t="shared" ref="N493" si="1385">N492</f>
        <v>ATK</v>
      </c>
      <c r="O493" s="10">
        <f t="shared" si="1276"/>
        <v>160620</v>
      </c>
      <c r="P493" s="11" t="str">
        <f t="shared" ref="P493" si="1386">P492</f>
        <v>DEF</v>
      </c>
      <c r="Q493" s="10">
        <f t="shared" si="1278"/>
        <v>53540</v>
      </c>
      <c r="R493" s="11" t="str">
        <f t="shared" ref="R493" si="1387">R492</f>
        <v>HP</v>
      </c>
      <c r="S493" s="10">
        <f t="shared" si="1280"/>
        <v>535400</v>
      </c>
      <c r="T493" s="11" t="str">
        <f t="shared" ref="T493" si="1388">T492</f>
        <v>MAG</v>
      </c>
      <c r="U493" s="10">
        <f t="shared" si="1282"/>
        <v>160620</v>
      </c>
      <c r="V493" s="11" t="str">
        <f t="shared" si="1268"/>
        <v>MDEF</v>
      </c>
      <c r="W493" s="10">
        <f t="shared" si="1283"/>
        <v>53540</v>
      </c>
      <c r="X493" s="11"/>
      <c r="Y493" s="10">
        <f t="shared" si="1359"/>
        <v>535400</v>
      </c>
      <c r="Z493" s="10">
        <f t="shared" si="1359"/>
        <v>160620</v>
      </c>
      <c r="AA493" s="10">
        <f t="shared" si="1359"/>
        <v>160620</v>
      </c>
      <c r="AB493" s="10">
        <f t="shared" si="1359"/>
        <v>53540</v>
      </c>
      <c r="AC493" s="10">
        <f t="shared" si="1359"/>
        <v>53540</v>
      </c>
      <c r="AD493" s="10"/>
      <c r="AE493" s="10">
        <f t="shared" si="1360"/>
        <v>8800</v>
      </c>
      <c r="AF493" s="10">
        <f t="shared" si="1360"/>
        <v>2640</v>
      </c>
      <c r="AG493" s="10">
        <f t="shared" si="1360"/>
        <v>2640</v>
      </c>
      <c r="AH493" s="10">
        <f t="shared" si="1360"/>
        <v>880</v>
      </c>
      <c r="AI493" s="10">
        <f t="shared" si="1360"/>
        <v>880</v>
      </c>
    </row>
    <row r="494" spans="2:35" ht="15.75">
      <c r="B494" s="4">
        <f t="shared" si="1272"/>
        <v>200908</v>
      </c>
      <c r="C494" s="4">
        <f t="shared" si="1293"/>
        <v>2</v>
      </c>
      <c r="D494" s="4">
        <f t="shared" si="1333"/>
        <v>9</v>
      </c>
      <c r="E494" s="4">
        <f t="shared" si="1334"/>
        <v>8</v>
      </c>
      <c r="F494" s="10" t="str">
        <f t="shared" si="1273"/>
        <v>200015:12</v>
      </c>
      <c r="H494" s="11" t="str">
        <f t="shared" si="1274"/>
        <v>{"PEOPLE":{"ATK":163260},"GOD":{"DEF":54420},"DEMON":{"HP":544200},"IMMORTAL":{"MAG":163260},"GHOST":{"MDEF":54420}}</v>
      </c>
      <c r="I494" s="11"/>
      <c r="J494" s="4">
        <v>89</v>
      </c>
      <c r="K494" s="10">
        <f t="shared" si="1298"/>
        <v>200015</v>
      </c>
      <c r="L494" s="10">
        <f t="shared" si="1288"/>
        <v>12</v>
      </c>
      <c r="M494" s="11"/>
      <c r="N494" s="11" t="str">
        <f t="shared" ref="N494" si="1389">N493</f>
        <v>ATK</v>
      </c>
      <c r="O494" s="10">
        <f t="shared" si="1276"/>
        <v>163260</v>
      </c>
      <c r="P494" s="11" t="str">
        <f t="shared" ref="P494" si="1390">P493</f>
        <v>DEF</v>
      </c>
      <c r="Q494" s="10">
        <f t="shared" si="1278"/>
        <v>54420</v>
      </c>
      <c r="R494" s="11" t="str">
        <f t="shared" ref="R494" si="1391">R493</f>
        <v>HP</v>
      </c>
      <c r="S494" s="10">
        <f t="shared" si="1280"/>
        <v>544200</v>
      </c>
      <c r="T494" s="11" t="str">
        <f t="shared" ref="T494" si="1392">T493</f>
        <v>MAG</v>
      </c>
      <c r="U494" s="10">
        <f t="shared" si="1282"/>
        <v>163260</v>
      </c>
      <c r="V494" s="11" t="str">
        <f t="shared" si="1268"/>
        <v>MDEF</v>
      </c>
      <c r="W494" s="10">
        <f t="shared" si="1283"/>
        <v>54420</v>
      </c>
      <c r="X494" s="11"/>
      <c r="Y494" s="10">
        <f t="shared" si="1359"/>
        <v>544200</v>
      </c>
      <c r="Z494" s="10">
        <f t="shared" si="1359"/>
        <v>163260</v>
      </c>
      <c r="AA494" s="10">
        <f t="shared" si="1359"/>
        <v>163260</v>
      </c>
      <c r="AB494" s="10">
        <f t="shared" si="1359"/>
        <v>54420</v>
      </c>
      <c r="AC494" s="10">
        <f t="shared" si="1359"/>
        <v>54420</v>
      </c>
      <c r="AD494" s="10"/>
      <c r="AE494" s="10">
        <f t="shared" si="1360"/>
        <v>8800</v>
      </c>
      <c r="AF494" s="10">
        <f t="shared" si="1360"/>
        <v>2640</v>
      </c>
      <c r="AG494" s="10">
        <f t="shared" si="1360"/>
        <v>2640</v>
      </c>
      <c r="AH494" s="10">
        <f t="shared" si="1360"/>
        <v>880</v>
      </c>
      <c r="AI494" s="10">
        <f t="shared" si="1360"/>
        <v>880</v>
      </c>
    </row>
    <row r="495" spans="2:35" ht="15.75">
      <c r="B495" s="4">
        <f t="shared" si="1272"/>
        <v>200909</v>
      </c>
      <c r="C495" s="4">
        <f t="shared" si="1293"/>
        <v>2</v>
      </c>
      <c r="D495" s="4">
        <f t="shared" si="1333"/>
        <v>9</v>
      </c>
      <c r="E495" s="4">
        <f t="shared" si="1334"/>
        <v>9</v>
      </c>
      <c r="F495" s="10" t="str">
        <f t="shared" si="1273"/>
        <v>200015:12</v>
      </c>
      <c r="H495" s="11" t="str">
        <f t="shared" si="1274"/>
        <v>{"PEOPLE":{"ATK":165900},"GOD":{"DEF":55300},"DEMON":{"HP":553000},"IMMORTAL":{"MAG":165900},"GHOST":{"MDEF":55300}}</v>
      </c>
      <c r="I495" s="11"/>
      <c r="J495" s="4">
        <v>90</v>
      </c>
      <c r="K495" s="10">
        <f t="shared" si="1298"/>
        <v>200015</v>
      </c>
      <c r="L495" s="10">
        <f t="shared" si="1288"/>
        <v>12</v>
      </c>
      <c r="M495" s="11"/>
      <c r="N495" s="11" t="str">
        <f t="shared" ref="N495" si="1393">N494</f>
        <v>ATK</v>
      </c>
      <c r="O495" s="10">
        <f t="shared" si="1276"/>
        <v>165900</v>
      </c>
      <c r="P495" s="11" t="str">
        <f t="shared" ref="P495" si="1394">P494</f>
        <v>DEF</v>
      </c>
      <c r="Q495" s="10">
        <f t="shared" si="1278"/>
        <v>55300</v>
      </c>
      <c r="R495" s="11" t="str">
        <f t="shared" ref="R495" si="1395">R494</f>
        <v>HP</v>
      </c>
      <c r="S495" s="10">
        <f t="shared" si="1280"/>
        <v>553000</v>
      </c>
      <c r="T495" s="11" t="str">
        <f t="shared" ref="T495" si="1396">T494</f>
        <v>MAG</v>
      </c>
      <c r="U495" s="10">
        <f t="shared" si="1282"/>
        <v>165900</v>
      </c>
      <c r="V495" s="11" t="str">
        <f t="shared" si="1268"/>
        <v>MDEF</v>
      </c>
      <c r="W495" s="10">
        <f t="shared" si="1283"/>
        <v>55300</v>
      </c>
      <c r="X495" s="11"/>
      <c r="Y495" s="10">
        <f t="shared" si="1359"/>
        <v>553000</v>
      </c>
      <c r="Z495" s="10">
        <f t="shared" si="1359"/>
        <v>165900</v>
      </c>
      <c r="AA495" s="10">
        <f t="shared" si="1359"/>
        <v>165900</v>
      </c>
      <c r="AB495" s="10">
        <f t="shared" si="1359"/>
        <v>55300</v>
      </c>
      <c r="AC495" s="10">
        <f t="shared" si="1359"/>
        <v>55300</v>
      </c>
      <c r="AD495" s="10"/>
      <c r="AE495" s="10">
        <f t="shared" si="1360"/>
        <v>8800</v>
      </c>
      <c r="AF495" s="10">
        <f t="shared" si="1360"/>
        <v>2640</v>
      </c>
      <c r="AG495" s="10">
        <f t="shared" si="1360"/>
        <v>2640</v>
      </c>
      <c r="AH495" s="10">
        <f t="shared" si="1360"/>
        <v>880</v>
      </c>
      <c r="AI495" s="10">
        <f t="shared" si="1360"/>
        <v>880</v>
      </c>
    </row>
    <row r="496" spans="2:35" ht="15.75">
      <c r="B496" s="4">
        <f t="shared" si="1272"/>
        <v>201000</v>
      </c>
      <c r="C496" s="4">
        <f t="shared" si="1293"/>
        <v>2</v>
      </c>
      <c r="D496" s="4">
        <f t="shared" si="1333"/>
        <v>10</v>
      </c>
      <c r="E496" s="4">
        <f t="shared" si="1334"/>
        <v>0</v>
      </c>
      <c r="F496" s="10" t="str">
        <f t="shared" si="1273"/>
        <v>200015:36</v>
      </c>
      <c r="H496" s="11" t="str">
        <f t="shared" si="1274"/>
        <v>{"PEOPLE":{"ATK":168540},"GOD":{"DEF":56180},"DEMON":{"HP":561800},"IMMORTAL":{"MAG":168540},"GHOST":{"MDEF":56180}}</v>
      </c>
      <c r="I496" s="11"/>
      <c r="J496" s="4">
        <v>91</v>
      </c>
      <c r="K496" s="10">
        <f t="shared" si="1298"/>
        <v>200015</v>
      </c>
      <c r="L496" s="10">
        <f t="shared" si="1288"/>
        <v>36</v>
      </c>
      <c r="M496" s="11"/>
      <c r="N496" s="11" t="str">
        <f t="shared" ref="N496" si="1397">N495</f>
        <v>ATK</v>
      </c>
      <c r="O496" s="10">
        <f t="shared" si="1276"/>
        <v>168540</v>
      </c>
      <c r="P496" s="11" t="str">
        <f t="shared" ref="P496" si="1398">P495</f>
        <v>DEF</v>
      </c>
      <c r="Q496" s="10">
        <f t="shared" si="1278"/>
        <v>56180</v>
      </c>
      <c r="R496" s="11" t="str">
        <f t="shared" ref="R496" si="1399">R495</f>
        <v>HP</v>
      </c>
      <c r="S496" s="10">
        <f t="shared" si="1280"/>
        <v>561800</v>
      </c>
      <c r="T496" s="11" t="str">
        <f t="shared" ref="T496" si="1400">T495</f>
        <v>MAG</v>
      </c>
      <c r="U496" s="10">
        <f t="shared" si="1282"/>
        <v>168540</v>
      </c>
      <c r="V496" s="11" t="str">
        <f t="shared" si="1268"/>
        <v>MDEF</v>
      </c>
      <c r="W496" s="10">
        <f t="shared" si="1283"/>
        <v>56180</v>
      </c>
      <c r="X496" s="11"/>
      <c r="Y496" s="10">
        <f t="shared" ref="Y496:AC505" si="1401">Y94</f>
        <v>561800</v>
      </c>
      <c r="Z496" s="10">
        <f t="shared" si="1401"/>
        <v>168540</v>
      </c>
      <c r="AA496" s="10">
        <f t="shared" si="1401"/>
        <v>168540</v>
      </c>
      <c r="AB496" s="10">
        <f t="shared" si="1401"/>
        <v>56180</v>
      </c>
      <c r="AC496" s="10">
        <f t="shared" si="1401"/>
        <v>56180</v>
      </c>
      <c r="AD496" s="10"/>
      <c r="AE496" s="10">
        <f t="shared" ref="AE496:AI505" si="1402">AE94</f>
        <v>8800</v>
      </c>
      <c r="AF496" s="10">
        <f t="shared" si="1402"/>
        <v>2640</v>
      </c>
      <c r="AG496" s="10">
        <f t="shared" si="1402"/>
        <v>2640</v>
      </c>
      <c r="AH496" s="10">
        <f t="shared" si="1402"/>
        <v>880</v>
      </c>
      <c r="AI496" s="10">
        <f t="shared" si="1402"/>
        <v>880</v>
      </c>
    </row>
    <row r="497" spans="2:35" ht="15.75">
      <c r="B497" s="4">
        <f t="shared" si="1272"/>
        <v>201001</v>
      </c>
      <c r="C497" s="4">
        <f t="shared" si="1293"/>
        <v>2</v>
      </c>
      <c r="D497" s="4">
        <f t="shared" si="1333"/>
        <v>10</v>
      </c>
      <c r="E497" s="4">
        <f t="shared" si="1334"/>
        <v>1</v>
      </c>
      <c r="F497" s="10" t="str">
        <f t="shared" si="1273"/>
        <v>200015:15</v>
      </c>
      <c r="H497" s="11" t="str">
        <f t="shared" si="1274"/>
        <v>{"PEOPLE":{"ATK":171180},"GOD":{"DEF":57060},"DEMON":{"HP":570600},"IMMORTAL":{"MAG":171180},"GHOST":{"MDEF":57060}}</v>
      </c>
      <c r="I497" s="11"/>
      <c r="J497" s="4">
        <v>92</v>
      </c>
      <c r="K497" s="10">
        <f t="shared" si="1298"/>
        <v>200015</v>
      </c>
      <c r="L497" s="10">
        <f t="shared" si="1288"/>
        <v>15</v>
      </c>
      <c r="M497" s="11"/>
      <c r="N497" s="11" t="str">
        <f t="shared" ref="N497" si="1403">N496</f>
        <v>ATK</v>
      </c>
      <c r="O497" s="10">
        <f t="shared" si="1276"/>
        <v>171180</v>
      </c>
      <c r="P497" s="11" t="str">
        <f t="shared" ref="P497" si="1404">P496</f>
        <v>DEF</v>
      </c>
      <c r="Q497" s="10">
        <f t="shared" si="1278"/>
        <v>57060</v>
      </c>
      <c r="R497" s="11" t="str">
        <f t="shared" ref="R497" si="1405">R496</f>
        <v>HP</v>
      </c>
      <c r="S497" s="10">
        <f t="shared" si="1280"/>
        <v>570600</v>
      </c>
      <c r="T497" s="11" t="str">
        <f t="shared" ref="T497" si="1406">T496</f>
        <v>MAG</v>
      </c>
      <c r="U497" s="10">
        <f t="shared" si="1282"/>
        <v>171180</v>
      </c>
      <c r="V497" s="11" t="str">
        <f t="shared" si="1268"/>
        <v>MDEF</v>
      </c>
      <c r="W497" s="10">
        <f t="shared" si="1283"/>
        <v>57060</v>
      </c>
      <c r="X497" s="11"/>
      <c r="Y497" s="10">
        <f t="shared" si="1401"/>
        <v>570600</v>
      </c>
      <c r="Z497" s="10">
        <f t="shared" si="1401"/>
        <v>171180</v>
      </c>
      <c r="AA497" s="10">
        <f t="shared" si="1401"/>
        <v>171180</v>
      </c>
      <c r="AB497" s="10">
        <f t="shared" si="1401"/>
        <v>57060</v>
      </c>
      <c r="AC497" s="10">
        <f t="shared" si="1401"/>
        <v>57060</v>
      </c>
      <c r="AD497" s="10"/>
      <c r="AE497" s="10">
        <f t="shared" si="1402"/>
        <v>8800</v>
      </c>
      <c r="AF497" s="10">
        <f t="shared" si="1402"/>
        <v>2640</v>
      </c>
      <c r="AG497" s="10">
        <f t="shared" si="1402"/>
        <v>2640</v>
      </c>
      <c r="AH497" s="10">
        <f t="shared" si="1402"/>
        <v>880</v>
      </c>
      <c r="AI497" s="10">
        <f t="shared" si="1402"/>
        <v>880</v>
      </c>
    </row>
    <row r="498" spans="2:35" ht="15.75">
      <c r="B498" s="4">
        <f t="shared" si="1272"/>
        <v>201002</v>
      </c>
      <c r="C498" s="4">
        <f t="shared" si="1293"/>
        <v>2</v>
      </c>
      <c r="D498" s="4">
        <f t="shared" si="1333"/>
        <v>10</v>
      </c>
      <c r="E498" s="4">
        <f t="shared" si="1334"/>
        <v>2</v>
      </c>
      <c r="F498" s="10" t="str">
        <f t="shared" si="1273"/>
        <v>200015:15</v>
      </c>
      <c r="H498" s="11" t="str">
        <f t="shared" si="1274"/>
        <v>{"PEOPLE":{"ATK":173820},"GOD":{"DEF":57940},"DEMON":{"HP":579400},"IMMORTAL":{"MAG":173820},"GHOST":{"MDEF":57940}}</v>
      </c>
      <c r="I498" s="11"/>
      <c r="J498" s="4">
        <v>93</v>
      </c>
      <c r="K498" s="10">
        <f t="shared" si="1298"/>
        <v>200015</v>
      </c>
      <c r="L498" s="10">
        <f t="shared" si="1288"/>
        <v>15</v>
      </c>
      <c r="M498" s="11"/>
      <c r="N498" s="11" t="str">
        <f t="shared" ref="N498" si="1407">N497</f>
        <v>ATK</v>
      </c>
      <c r="O498" s="10">
        <f t="shared" si="1276"/>
        <v>173820</v>
      </c>
      <c r="P498" s="11" t="str">
        <f t="shared" ref="P498" si="1408">P497</f>
        <v>DEF</v>
      </c>
      <c r="Q498" s="10">
        <f t="shared" si="1278"/>
        <v>57940</v>
      </c>
      <c r="R498" s="11" t="str">
        <f t="shared" ref="R498" si="1409">R497</f>
        <v>HP</v>
      </c>
      <c r="S498" s="10">
        <f t="shared" si="1280"/>
        <v>579400</v>
      </c>
      <c r="T498" s="11" t="str">
        <f t="shared" ref="T498" si="1410">T497</f>
        <v>MAG</v>
      </c>
      <c r="U498" s="10">
        <f t="shared" si="1282"/>
        <v>173820</v>
      </c>
      <c r="V498" s="11" t="str">
        <f t="shared" si="1268"/>
        <v>MDEF</v>
      </c>
      <c r="W498" s="10">
        <f t="shared" si="1283"/>
        <v>57940</v>
      </c>
      <c r="X498" s="11"/>
      <c r="Y498" s="10">
        <f t="shared" si="1401"/>
        <v>579400</v>
      </c>
      <c r="Z498" s="10">
        <f t="shared" si="1401"/>
        <v>173820</v>
      </c>
      <c r="AA498" s="10">
        <f t="shared" si="1401"/>
        <v>173820</v>
      </c>
      <c r="AB498" s="10">
        <f t="shared" si="1401"/>
        <v>57940</v>
      </c>
      <c r="AC498" s="10">
        <f t="shared" si="1401"/>
        <v>57940</v>
      </c>
      <c r="AD498" s="10"/>
      <c r="AE498" s="10">
        <f t="shared" si="1402"/>
        <v>8800</v>
      </c>
      <c r="AF498" s="10">
        <f t="shared" si="1402"/>
        <v>2640</v>
      </c>
      <c r="AG498" s="10">
        <f t="shared" si="1402"/>
        <v>2640</v>
      </c>
      <c r="AH498" s="10">
        <f t="shared" si="1402"/>
        <v>880</v>
      </c>
      <c r="AI498" s="10">
        <f t="shared" si="1402"/>
        <v>880</v>
      </c>
    </row>
    <row r="499" spans="2:35" ht="15.75">
      <c r="B499" s="4">
        <f t="shared" si="1272"/>
        <v>201003</v>
      </c>
      <c r="C499" s="4">
        <f t="shared" si="1293"/>
        <v>2</v>
      </c>
      <c r="D499" s="4">
        <f t="shared" si="1333"/>
        <v>10</v>
      </c>
      <c r="E499" s="4">
        <f t="shared" si="1334"/>
        <v>3</v>
      </c>
      <c r="F499" s="10" t="str">
        <f t="shared" si="1273"/>
        <v>200015:15</v>
      </c>
      <c r="H499" s="11" t="str">
        <f t="shared" si="1274"/>
        <v>{"PEOPLE":{"ATK":176460},"GOD":{"DEF":58820},"DEMON":{"HP":588200},"IMMORTAL":{"MAG":176460},"GHOST":{"MDEF":58820}}</v>
      </c>
      <c r="I499" s="11"/>
      <c r="J499" s="4">
        <v>94</v>
      </c>
      <c r="K499" s="10">
        <f t="shared" si="1298"/>
        <v>200015</v>
      </c>
      <c r="L499" s="10">
        <f t="shared" si="1288"/>
        <v>15</v>
      </c>
      <c r="M499" s="11"/>
      <c r="N499" s="11" t="str">
        <f t="shared" ref="N499" si="1411">N498</f>
        <v>ATK</v>
      </c>
      <c r="O499" s="10">
        <f t="shared" si="1276"/>
        <v>176460</v>
      </c>
      <c r="P499" s="11" t="str">
        <f t="shared" ref="P499" si="1412">P498</f>
        <v>DEF</v>
      </c>
      <c r="Q499" s="10">
        <f t="shared" si="1278"/>
        <v>58820</v>
      </c>
      <c r="R499" s="11" t="str">
        <f t="shared" ref="R499" si="1413">R498</f>
        <v>HP</v>
      </c>
      <c r="S499" s="10">
        <f t="shared" si="1280"/>
        <v>588200</v>
      </c>
      <c r="T499" s="11" t="str">
        <f t="shared" ref="T499" si="1414">T498</f>
        <v>MAG</v>
      </c>
      <c r="U499" s="10">
        <f t="shared" si="1282"/>
        <v>176460</v>
      </c>
      <c r="V499" s="11" t="str">
        <f t="shared" si="1268"/>
        <v>MDEF</v>
      </c>
      <c r="W499" s="10">
        <f t="shared" si="1283"/>
        <v>58820</v>
      </c>
      <c r="X499" s="11"/>
      <c r="Y499" s="10">
        <f t="shared" si="1401"/>
        <v>588200</v>
      </c>
      <c r="Z499" s="10">
        <f t="shared" si="1401"/>
        <v>176460</v>
      </c>
      <c r="AA499" s="10">
        <f t="shared" si="1401"/>
        <v>176460</v>
      </c>
      <c r="AB499" s="10">
        <f t="shared" si="1401"/>
        <v>58820</v>
      </c>
      <c r="AC499" s="10">
        <f t="shared" si="1401"/>
        <v>58820</v>
      </c>
      <c r="AD499" s="10"/>
      <c r="AE499" s="10">
        <f t="shared" si="1402"/>
        <v>8800</v>
      </c>
      <c r="AF499" s="10">
        <f t="shared" si="1402"/>
        <v>2640</v>
      </c>
      <c r="AG499" s="10">
        <f t="shared" si="1402"/>
        <v>2640</v>
      </c>
      <c r="AH499" s="10">
        <f t="shared" si="1402"/>
        <v>880</v>
      </c>
      <c r="AI499" s="10">
        <f t="shared" si="1402"/>
        <v>880</v>
      </c>
    </row>
    <row r="500" spans="2:35" ht="15.75">
      <c r="B500" s="4">
        <f t="shared" si="1272"/>
        <v>201004</v>
      </c>
      <c r="C500" s="4">
        <f t="shared" si="1293"/>
        <v>2</v>
      </c>
      <c r="D500" s="4">
        <f t="shared" si="1333"/>
        <v>10</v>
      </c>
      <c r="E500" s="4">
        <f t="shared" si="1334"/>
        <v>4</v>
      </c>
      <c r="F500" s="10" t="str">
        <f t="shared" si="1273"/>
        <v>200015:15</v>
      </c>
      <c r="H500" s="11" t="str">
        <f t="shared" si="1274"/>
        <v>{"PEOPLE":{"ATK":179100},"GOD":{"DEF":59700},"DEMON":{"HP":597000},"IMMORTAL":{"MAG":179100},"GHOST":{"MDEF":59700}}</v>
      </c>
      <c r="I500" s="11"/>
      <c r="J500" s="4">
        <v>95</v>
      </c>
      <c r="K500" s="10">
        <f t="shared" si="1298"/>
        <v>200015</v>
      </c>
      <c r="L500" s="10">
        <f t="shared" si="1288"/>
        <v>15</v>
      </c>
      <c r="M500" s="11"/>
      <c r="N500" s="11" t="str">
        <f t="shared" ref="N500" si="1415">N499</f>
        <v>ATK</v>
      </c>
      <c r="O500" s="10">
        <f t="shared" si="1276"/>
        <v>179100</v>
      </c>
      <c r="P500" s="11" t="str">
        <f t="shared" ref="P500" si="1416">P499</f>
        <v>DEF</v>
      </c>
      <c r="Q500" s="10">
        <f t="shared" si="1278"/>
        <v>59700</v>
      </c>
      <c r="R500" s="11" t="str">
        <f t="shared" ref="R500" si="1417">R499</f>
        <v>HP</v>
      </c>
      <c r="S500" s="10">
        <f t="shared" si="1280"/>
        <v>597000</v>
      </c>
      <c r="T500" s="11" t="str">
        <f t="shared" ref="T500" si="1418">T499</f>
        <v>MAG</v>
      </c>
      <c r="U500" s="10">
        <f t="shared" si="1282"/>
        <v>179100</v>
      </c>
      <c r="V500" s="11" t="str">
        <f t="shared" si="1268"/>
        <v>MDEF</v>
      </c>
      <c r="W500" s="10">
        <f t="shared" si="1283"/>
        <v>59700</v>
      </c>
      <c r="X500" s="11"/>
      <c r="Y500" s="10">
        <f t="shared" si="1401"/>
        <v>597000</v>
      </c>
      <c r="Z500" s="10">
        <f t="shared" si="1401"/>
        <v>179100</v>
      </c>
      <c r="AA500" s="10">
        <f t="shared" si="1401"/>
        <v>179100</v>
      </c>
      <c r="AB500" s="10">
        <f t="shared" si="1401"/>
        <v>59700</v>
      </c>
      <c r="AC500" s="10">
        <f t="shared" si="1401"/>
        <v>59700</v>
      </c>
      <c r="AD500" s="10"/>
      <c r="AE500" s="10">
        <f t="shared" si="1402"/>
        <v>8800</v>
      </c>
      <c r="AF500" s="10">
        <f t="shared" si="1402"/>
        <v>2640</v>
      </c>
      <c r="AG500" s="10">
        <f t="shared" si="1402"/>
        <v>2640</v>
      </c>
      <c r="AH500" s="10">
        <f t="shared" si="1402"/>
        <v>880</v>
      </c>
      <c r="AI500" s="10">
        <f t="shared" si="1402"/>
        <v>880</v>
      </c>
    </row>
    <row r="501" spans="2:35" ht="15.75">
      <c r="B501" s="4">
        <f t="shared" si="1272"/>
        <v>201005</v>
      </c>
      <c r="C501" s="4">
        <f t="shared" si="1293"/>
        <v>2</v>
      </c>
      <c r="D501" s="4">
        <f t="shared" si="1333"/>
        <v>10</v>
      </c>
      <c r="E501" s="4">
        <f t="shared" si="1334"/>
        <v>5</v>
      </c>
      <c r="F501" s="10" t="str">
        <f t="shared" si="1273"/>
        <v>200015:15</v>
      </c>
      <c r="H501" s="11" t="str">
        <f t="shared" si="1274"/>
        <v>{"PEOPLE":{"ATK":181740},"GOD":{"DEF":60580},"DEMON":{"HP":605800},"IMMORTAL":{"MAG":181740},"GHOST":{"MDEF":60580}}</v>
      </c>
      <c r="I501" s="11"/>
      <c r="J501" s="4">
        <v>96</v>
      </c>
      <c r="K501" s="10">
        <f t="shared" si="1298"/>
        <v>200015</v>
      </c>
      <c r="L501" s="10">
        <f t="shared" si="1288"/>
        <v>15</v>
      </c>
      <c r="M501" s="11"/>
      <c r="N501" s="11" t="str">
        <f t="shared" ref="N501" si="1419">N500</f>
        <v>ATK</v>
      </c>
      <c r="O501" s="10">
        <f t="shared" si="1276"/>
        <v>181740</v>
      </c>
      <c r="P501" s="11" t="str">
        <f t="shared" ref="P501" si="1420">P500</f>
        <v>DEF</v>
      </c>
      <c r="Q501" s="10">
        <f t="shared" si="1278"/>
        <v>60580</v>
      </c>
      <c r="R501" s="11" t="str">
        <f t="shared" ref="R501" si="1421">R500</f>
        <v>HP</v>
      </c>
      <c r="S501" s="10">
        <f t="shared" si="1280"/>
        <v>605800</v>
      </c>
      <c r="T501" s="11" t="str">
        <f t="shared" ref="T501" si="1422">T500</f>
        <v>MAG</v>
      </c>
      <c r="U501" s="10">
        <f t="shared" si="1282"/>
        <v>181740</v>
      </c>
      <c r="V501" s="11" t="str">
        <f t="shared" si="1268"/>
        <v>MDEF</v>
      </c>
      <c r="W501" s="10">
        <f t="shared" si="1283"/>
        <v>60580</v>
      </c>
      <c r="X501" s="11"/>
      <c r="Y501" s="10">
        <f t="shared" si="1401"/>
        <v>605800</v>
      </c>
      <c r="Z501" s="10">
        <f t="shared" si="1401"/>
        <v>181740</v>
      </c>
      <c r="AA501" s="10">
        <f t="shared" si="1401"/>
        <v>181740</v>
      </c>
      <c r="AB501" s="10">
        <f t="shared" si="1401"/>
        <v>60580</v>
      </c>
      <c r="AC501" s="10">
        <f t="shared" si="1401"/>
        <v>60580</v>
      </c>
      <c r="AD501" s="10"/>
      <c r="AE501" s="10">
        <f t="shared" si="1402"/>
        <v>8800</v>
      </c>
      <c r="AF501" s="10">
        <f t="shared" si="1402"/>
        <v>2640</v>
      </c>
      <c r="AG501" s="10">
        <f t="shared" si="1402"/>
        <v>2640</v>
      </c>
      <c r="AH501" s="10">
        <f t="shared" si="1402"/>
        <v>880</v>
      </c>
      <c r="AI501" s="10">
        <f t="shared" si="1402"/>
        <v>880</v>
      </c>
    </row>
    <row r="502" spans="2:35" ht="15.75">
      <c r="B502" s="4">
        <f t="shared" si="1272"/>
        <v>201006</v>
      </c>
      <c r="C502" s="4">
        <f t="shared" si="1293"/>
        <v>2</v>
      </c>
      <c r="D502" s="4">
        <f t="shared" si="1333"/>
        <v>10</v>
      </c>
      <c r="E502" s="4">
        <f t="shared" si="1334"/>
        <v>6</v>
      </c>
      <c r="F502" s="10" t="str">
        <f t="shared" si="1273"/>
        <v>200015:15</v>
      </c>
      <c r="H502" s="11" t="str">
        <f t="shared" si="1274"/>
        <v>{"PEOPLE":{"ATK":184380},"GOD":{"DEF":61460},"DEMON":{"HP":614600},"IMMORTAL":{"MAG":184380},"GHOST":{"MDEF":61460}}</v>
      </c>
      <c r="I502" s="11"/>
      <c r="J502" s="4">
        <v>97</v>
      </c>
      <c r="K502" s="10">
        <f t="shared" si="1298"/>
        <v>200015</v>
      </c>
      <c r="L502" s="10">
        <f t="shared" si="1288"/>
        <v>15</v>
      </c>
      <c r="M502" s="11"/>
      <c r="N502" s="11" t="str">
        <f t="shared" ref="N502" si="1423">N501</f>
        <v>ATK</v>
      </c>
      <c r="O502" s="10">
        <f t="shared" si="1276"/>
        <v>184380</v>
      </c>
      <c r="P502" s="11" t="str">
        <f t="shared" ref="P502" si="1424">P501</f>
        <v>DEF</v>
      </c>
      <c r="Q502" s="10">
        <f t="shared" si="1278"/>
        <v>61460</v>
      </c>
      <c r="R502" s="11" t="str">
        <f t="shared" ref="R502" si="1425">R501</f>
        <v>HP</v>
      </c>
      <c r="S502" s="10">
        <f t="shared" si="1280"/>
        <v>614600</v>
      </c>
      <c r="T502" s="11" t="str">
        <f t="shared" ref="T502" si="1426">T501</f>
        <v>MAG</v>
      </c>
      <c r="U502" s="10">
        <f t="shared" si="1282"/>
        <v>184380</v>
      </c>
      <c r="V502" s="11" t="str">
        <f t="shared" si="1268"/>
        <v>MDEF</v>
      </c>
      <c r="W502" s="10">
        <f t="shared" si="1283"/>
        <v>61460</v>
      </c>
      <c r="X502" s="11"/>
      <c r="Y502" s="10">
        <f t="shared" si="1401"/>
        <v>614600</v>
      </c>
      <c r="Z502" s="10">
        <f t="shared" si="1401"/>
        <v>184380</v>
      </c>
      <c r="AA502" s="10">
        <f t="shared" si="1401"/>
        <v>184380</v>
      </c>
      <c r="AB502" s="10">
        <f t="shared" si="1401"/>
        <v>61460</v>
      </c>
      <c r="AC502" s="10">
        <f t="shared" si="1401"/>
        <v>61460</v>
      </c>
      <c r="AD502" s="10"/>
      <c r="AE502" s="10">
        <f t="shared" si="1402"/>
        <v>8800</v>
      </c>
      <c r="AF502" s="10">
        <f t="shared" si="1402"/>
        <v>2640</v>
      </c>
      <c r="AG502" s="10">
        <f t="shared" si="1402"/>
        <v>2640</v>
      </c>
      <c r="AH502" s="10">
        <f t="shared" si="1402"/>
        <v>880</v>
      </c>
      <c r="AI502" s="10">
        <f t="shared" si="1402"/>
        <v>880</v>
      </c>
    </row>
    <row r="503" spans="2:35" ht="15.75">
      <c r="B503" s="4">
        <f t="shared" si="1272"/>
        <v>201007</v>
      </c>
      <c r="C503" s="4">
        <f t="shared" si="1293"/>
        <v>2</v>
      </c>
      <c r="D503" s="4">
        <f t="shared" si="1333"/>
        <v>10</v>
      </c>
      <c r="E503" s="4">
        <f t="shared" si="1334"/>
        <v>7</v>
      </c>
      <c r="F503" s="10" t="str">
        <f t="shared" si="1273"/>
        <v>200015:15</v>
      </c>
      <c r="H503" s="11" t="str">
        <f t="shared" si="1274"/>
        <v>{"PEOPLE":{"ATK":187020},"GOD":{"DEF":62340},"DEMON":{"HP":623400},"IMMORTAL":{"MAG":187020},"GHOST":{"MDEF":62340}}</v>
      </c>
      <c r="I503" s="11"/>
      <c r="J503" s="4">
        <v>98</v>
      </c>
      <c r="K503" s="10">
        <f t="shared" si="1298"/>
        <v>200015</v>
      </c>
      <c r="L503" s="10">
        <f t="shared" ref="L503:L534" si="1427">L101</f>
        <v>15</v>
      </c>
      <c r="M503" s="11"/>
      <c r="N503" s="11" t="str">
        <f t="shared" ref="N503" si="1428">N502</f>
        <v>ATK</v>
      </c>
      <c r="O503" s="10">
        <f t="shared" si="1276"/>
        <v>187020</v>
      </c>
      <c r="P503" s="11" t="str">
        <f t="shared" ref="P503" si="1429">P502</f>
        <v>DEF</v>
      </c>
      <c r="Q503" s="10">
        <f t="shared" si="1278"/>
        <v>62340</v>
      </c>
      <c r="R503" s="11" t="str">
        <f t="shared" ref="R503" si="1430">R502</f>
        <v>HP</v>
      </c>
      <c r="S503" s="10">
        <f t="shared" si="1280"/>
        <v>623400</v>
      </c>
      <c r="T503" s="11" t="str">
        <f t="shared" ref="T503" si="1431">T502</f>
        <v>MAG</v>
      </c>
      <c r="U503" s="10">
        <f t="shared" si="1282"/>
        <v>187020</v>
      </c>
      <c r="V503" s="11" t="str">
        <f t="shared" si="1268"/>
        <v>MDEF</v>
      </c>
      <c r="W503" s="10">
        <f t="shared" si="1283"/>
        <v>62340</v>
      </c>
      <c r="X503" s="11"/>
      <c r="Y503" s="10">
        <f t="shared" si="1401"/>
        <v>623400</v>
      </c>
      <c r="Z503" s="10">
        <f t="shared" si="1401"/>
        <v>187020</v>
      </c>
      <c r="AA503" s="10">
        <f t="shared" si="1401"/>
        <v>187020</v>
      </c>
      <c r="AB503" s="10">
        <f t="shared" si="1401"/>
        <v>62340</v>
      </c>
      <c r="AC503" s="10">
        <f t="shared" si="1401"/>
        <v>62340</v>
      </c>
      <c r="AD503" s="10"/>
      <c r="AE503" s="10">
        <f t="shared" si="1402"/>
        <v>8800</v>
      </c>
      <c r="AF503" s="10">
        <f t="shared" si="1402"/>
        <v>2640</v>
      </c>
      <c r="AG503" s="10">
        <f t="shared" si="1402"/>
        <v>2640</v>
      </c>
      <c r="AH503" s="10">
        <f t="shared" si="1402"/>
        <v>880</v>
      </c>
      <c r="AI503" s="10">
        <f t="shared" si="1402"/>
        <v>880</v>
      </c>
    </row>
    <row r="504" spans="2:35" ht="15.75">
      <c r="B504" s="4">
        <f t="shared" si="1272"/>
        <v>201008</v>
      </c>
      <c r="C504" s="4">
        <f t="shared" si="1293"/>
        <v>2</v>
      </c>
      <c r="D504" s="4">
        <f t="shared" si="1333"/>
        <v>10</v>
      </c>
      <c r="E504" s="4">
        <f t="shared" si="1334"/>
        <v>8</v>
      </c>
      <c r="F504" s="10" t="str">
        <f t="shared" si="1273"/>
        <v>200015:15</v>
      </c>
      <c r="H504" s="11" t="str">
        <f t="shared" si="1274"/>
        <v>{"PEOPLE":{"ATK":189660},"GOD":{"DEF":63220},"DEMON":{"HP":632200},"IMMORTAL":{"MAG":189660},"GHOST":{"MDEF":63220}}</v>
      </c>
      <c r="I504" s="11"/>
      <c r="J504" s="4">
        <v>99</v>
      </c>
      <c r="K504" s="10">
        <f t="shared" si="1298"/>
        <v>200015</v>
      </c>
      <c r="L504" s="10">
        <f t="shared" si="1427"/>
        <v>15</v>
      </c>
      <c r="M504" s="11"/>
      <c r="N504" s="11" t="str">
        <f t="shared" ref="N504" si="1432">N503</f>
        <v>ATK</v>
      </c>
      <c r="O504" s="10">
        <f t="shared" si="1276"/>
        <v>189660</v>
      </c>
      <c r="P504" s="11" t="str">
        <f t="shared" ref="P504" si="1433">P503</f>
        <v>DEF</v>
      </c>
      <c r="Q504" s="10">
        <f t="shared" si="1278"/>
        <v>63220</v>
      </c>
      <c r="R504" s="11" t="str">
        <f t="shared" ref="R504" si="1434">R503</f>
        <v>HP</v>
      </c>
      <c r="S504" s="10">
        <f t="shared" si="1280"/>
        <v>632200</v>
      </c>
      <c r="T504" s="11" t="str">
        <f t="shared" ref="T504" si="1435">T503</f>
        <v>MAG</v>
      </c>
      <c r="U504" s="10">
        <f t="shared" si="1282"/>
        <v>189660</v>
      </c>
      <c r="V504" s="11" t="str">
        <f t="shared" si="1268"/>
        <v>MDEF</v>
      </c>
      <c r="W504" s="10">
        <f t="shared" si="1283"/>
        <v>63220</v>
      </c>
      <c r="X504" s="11"/>
      <c r="Y504" s="10">
        <f t="shared" si="1401"/>
        <v>632200</v>
      </c>
      <c r="Z504" s="10">
        <f t="shared" si="1401"/>
        <v>189660</v>
      </c>
      <c r="AA504" s="10">
        <f t="shared" si="1401"/>
        <v>189660</v>
      </c>
      <c r="AB504" s="10">
        <f t="shared" si="1401"/>
        <v>63220</v>
      </c>
      <c r="AC504" s="10">
        <f t="shared" si="1401"/>
        <v>63220</v>
      </c>
      <c r="AD504" s="10"/>
      <c r="AE504" s="10">
        <f t="shared" si="1402"/>
        <v>8800</v>
      </c>
      <c r="AF504" s="10">
        <f t="shared" si="1402"/>
        <v>2640</v>
      </c>
      <c r="AG504" s="10">
        <f t="shared" si="1402"/>
        <v>2640</v>
      </c>
      <c r="AH504" s="10">
        <f t="shared" si="1402"/>
        <v>880</v>
      </c>
      <c r="AI504" s="10">
        <f t="shared" si="1402"/>
        <v>880</v>
      </c>
    </row>
    <row r="505" spans="2:35" ht="15.75">
      <c r="B505" s="4">
        <f t="shared" si="1272"/>
        <v>201009</v>
      </c>
      <c r="C505" s="4">
        <f t="shared" si="1293"/>
        <v>2</v>
      </c>
      <c r="D505" s="4">
        <f t="shared" si="1333"/>
        <v>10</v>
      </c>
      <c r="E505" s="4">
        <f t="shared" si="1334"/>
        <v>9</v>
      </c>
      <c r="F505" s="10" t="str">
        <f t="shared" si="1273"/>
        <v>200015:15</v>
      </c>
      <c r="H505" s="11" t="str">
        <f t="shared" si="1274"/>
        <v>{"PEOPLE":{"ATK":192300},"GOD":{"DEF":64100},"DEMON":{"HP":641000},"IMMORTAL":{"MAG":192300},"GHOST":{"MDEF":64100}}</v>
      </c>
      <c r="I505" s="11"/>
      <c r="J505" s="4">
        <v>100</v>
      </c>
      <c r="K505" s="10">
        <f t="shared" si="1298"/>
        <v>200015</v>
      </c>
      <c r="L505" s="10">
        <f t="shared" si="1427"/>
        <v>15</v>
      </c>
      <c r="M505" s="11"/>
      <c r="N505" s="11" t="str">
        <f t="shared" ref="N505" si="1436">N504</f>
        <v>ATK</v>
      </c>
      <c r="O505" s="10">
        <f t="shared" si="1276"/>
        <v>192300</v>
      </c>
      <c r="P505" s="11" t="str">
        <f t="shared" ref="P505" si="1437">P504</f>
        <v>DEF</v>
      </c>
      <c r="Q505" s="10">
        <f t="shared" si="1278"/>
        <v>64100</v>
      </c>
      <c r="R505" s="11" t="str">
        <f t="shared" ref="R505" si="1438">R504</f>
        <v>HP</v>
      </c>
      <c r="S505" s="10">
        <f t="shared" si="1280"/>
        <v>641000</v>
      </c>
      <c r="T505" s="11" t="str">
        <f t="shared" ref="T505" si="1439">T504</f>
        <v>MAG</v>
      </c>
      <c r="U505" s="10">
        <f t="shared" si="1282"/>
        <v>192300</v>
      </c>
      <c r="V505" s="11" t="str">
        <f t="shared" si="1268"/>
        <v>MDEF</v>
      </c>
      <c r="W505" s="10">
        <f t="shared" si="1283"/>
        <v>64100</v>
      </c>
      <c r="X505" s="11"/>
      <c r="Y505" s="10">
        <f t="shared" si="1401"/>
        <v>641000</v>
      </c>
      <c r="Z505" s="10">
        <f t="shared" si="1401"/>
        <v>192300</v>
      </c>
      <c r="AA505" s="10">
        <f t="shared" si="1401"/>
        <v>192300</v>
      </c>
      <c r="AB505" s="10">
        <f t="shared" si="1401"/>
        <v>64100</v>
      </c>
      <c r="AC505" s="10">
        <f t="shared" si="1401"/>
        <v>64100</v>
      </c>
      <c r="AD505" s="10"/>
      <c r="AE505" s="10">
        <f t="shared" si="1402"/>
        <v>8800</v>
      </c>
      <c r="AF505" s="10">
        <f t="shared" si="1402"/>
        <v>2640</v>
      </c>
      <c r="AG505" s="10">
        <f t="shared" si="1402"/>
        <v>2640</v>
      </c>
      <c r="AH505" s="10">
        <f t="shared" si="1402"/>
        <v>880</v>
      </c>
      <c r="AI505" s="10">
        <f t="shared" si="1402"/>
        <v>880</v>
      </c>
    </row>
    <row r="506" spans="2:35" ht="15.75">
      <c r="B506" s="4">
        <f t="shared" si="1272"/>
        <v>201100</v>
      </c>
      <c r="C506" s="4">
        <f t="shared" si="1293"/>
        <v>2</v>
      </c>
      <c r="D506" s="4">
        <f t="shared" si="1333"/>
        <v>11</v>
      </c>
      <c r="E506" s="4">
        <f t="shared" si="1334"/>
        <v>0</v>
      </c>
      <c r="F506" s="10" t="str">
        <f t="shared" si="1273"/>
        <v>200015:45</v>
      </c>
      <c r="H506" s="11" t="str">
        <f t="shared" si="1274"/>
        <v>{"PEOPLE":{"ATK":195300},"GOD":{"DEF":65100},"DEMON":{"HP":651000},"IMMORTAL":{"MAG":195300},"GHOST":{"MDEF":65100}}</v>
      </c>
      <c r="I506" s="11"/>
      <c r="J506" s="4">
        <v>101</v>
      </c>
      <c r="K506" s="10">
        <f t="shared" si="1298"/>
        <v>200015</v>
      </c>
      <c r="L506" s="10">
        <f t="shared" si="1427"/>
        <v>45</v>
      </c>
      <c r="M506" s="11"/>
      <c r="N506" s="11" t="str">
        <f t="shared" ref="N506" si="1440">N505</f>
        <v>ATK</v>
      </c>
      <c r="O506" s="10">
        <f t="shared" si="1276"/>
        <v>195300</v>
      </c>
      <c r="P506" s="11" t="str">
        <f t="shared" ref="P506" si="1441">P505</f>
        <v>DEF</v>
      </c>
      <c r="Q506" s="10">
        <f t="shared" si="1278"/>
        <v>65100</v>
      </c>
      <c r="R506" s="11" t="str">
        <f t="shared" ref="R506" si="1442">R505</f>
        <v>HP</v>
      </c>
      <c r="S506" s="10">
        <f t="shared" si="1280"/>
        <v>651000</v>
      </c>
      <c r="T506" s="11" t="str">
        <f t="shared" ref="T506" si="1443">T505</f>
        <v>MAG</v>
      </c>
      <c r="U506" s="10">
        <f t="shared" si="1282"/>
        <v>195300</v>
      </c>
      <c r="V506" s="11" t="str">
        <f t="shared" si="1268"/>
        <v>MDEF</v>
      </c>
      <c r="W506" s="10">
        <f t="shared" si="1283"/>
        <v>65100</v>
      </c>
      <c r="X506" s="11"/>
      <c r="Y506" s="10">
        <f t="shared" ref="Y506:AC515" si="1444">Y104</f>
        <v>651000</v>
      </c>
      <c r="Z506" s="10">
        <f t="shared" si="1444"/>
        <v>195300</v>
      </c>
      <c r="AA506" s="10">
        <f t="shared" si="1444"/>
        <v>195300</v>
      </c>
      <c r="AB506" s="10">
        <f t="shared" si="1444"/>
        <v>65100</v>
      </c>
      <c r="AC506" s="10">
        <f t="shared" si="1444"/>
        <v>65100</v>
      </c>
      <c r="AD506" s="10"/>
      <c r="AE506" s="10">
        <f t="shared" ref="AE506:AI515" si="1445">AE104</f>
        <v>10000</v>
      </c>
      <c r="AF506" s="10">
        <f t="shared" si="1445"/>
        <v>3000</v>
      </c>
      <c r="AG506" s="10">
        <f t="shared" si="1445"/>
        <v>3000</v>
      </c>
      <c r="AH506" s="10">
        <f t="shared" si="1445"/>
        <v>1000</v>
      </c>
      <c r="AI506" s="10">
        <f t="shared" si="1445"/>
        <v>1000</v>
      </c>
    </row>
    <row r="507" spans="2:35" ht="15.75">
      <c r="B507" s="4">
        <f t="shared" si="1272"/>
        <v>201101</v>
      </c>
      <c r="C507" s="4">
        <f t="shared" si="1293"/>
        <v>2</v>
      </c>
      <c r="D507" s="4">
        <f t="shared" si="1333"/>
        <v>11</v>
      </c>
      <c r="E507" s="4">
        <f t="shared" si="1334"/>
        <v>1</v>
      </c>
      <c r="F507" s="10" t="str">
        <f t="shared" si="1273"/>
        <v>200015:17</v>
      </c>
      <c r="H507" s="11" t="str">
        <f t="shared" si="1274"/>
        <v>{"PEOPLE":{"ATK":198300},"GOD":{"DEF":66100},"DEMON":{"HP":661000},"IMMORTAL":{"MAG":198300},"GHOST":{"MDEF":66100}}</v>
      </c>
      <c r="I507" s="11"/>
      <c r="J507" s="4">
        <v>102</v>
      </c>
      <c r="K507" s="10">
        <f t="shared" si="1298"/>
        <v>200015</v>
      </c>
      <c r="L507" s="10">
        <f t="shared" si="1427"/>
        <v>17</v>
      </c>
      <c r="M507" s="11"/>
      <c r="N507" s="11" t="str">
        <f t="shared" ref="N507" si="1446">N506</f>
        <v>ATK</v>
      </c>
      <c r="O507" s="10">
        <f t="shared" si="1276"/>
        <v>198300</v>
      </c>
      <c r="P507" s="11" t="str">
        <f t="shared" ref="P507" si="1447">P506</f>
        <v>DEF</v>
      </c>
      <c r="Q507" s="10">
        <f t="shared" si="1278"/>
        <v>66100</v>
      </c>
      <c r="R507" s="11" t="str">
        <f t="shared" ref="R507" si="1448">R506</f>
        <v>HP</v>
      </c>
      <c r="S507" s="10">
        <f t="shared" si="1280"/>
        <v>661000</v>
      </c>
      <c r="T507" s="11" t="str">
        <f t="shared" ref="T507" si="1449">T506</f>
        <v>MAG</v>
      </c>
      <c r="U507" s="10">
        <f t="shared" si="1282"/>
        <v>198300</v>
      </c>
      <c r="V507" s="11" t="str">
        <f t="shared" si="1268"/>
        <v>MDEF</v>
      </c>
      <c r="W507" s="10">
        <f t="shared" si="1283"/>
        <v>66100</v>
      </c>
      <c r="X507" s="11"/>
      <c r="Y507" s="10">
        <f t="shared" si="1444"/>
        <v>661000</v>
      </c>
      <c r="Z507" s="10">
        <f t="shared" si="1444"/>
        <v>198300</v>
      </c>
      <c r="AA507" s="10">
        <f t="shared" si="1444"/>
        <v>198300</v>
      </c>
      <c r="AB507" s="10">
        <f t="shared" si="1444"/>
        <v>66100</v>
      </c>
      <c r="AC507" s="10">
        <f t="shared" si="1444"/>
        <v>66100</v>
      </c>
      <c r="AD507" s="10"/>
      <c r="AE507" s="10">
        <f t="shared" si="1445"/>
        <v>10000</v>
      </c>
      <c r="AF507" s="10">
        <f t="shared" si="1445"/>
        <v>3000</v>
      </c>
      <c r="AG507" s="10">
        <f t="shared" si="1445"/>
        <v>3000</v>
      </c>
      <c r="AH507" s="10">
        <f t="shared" si="1445"/>
        <v>1000</v>
      </c>
      <c r="AI507" s="10">
        <f t="shared" si="1445"/>
        <v>1000</v>
      </c>
    </row>
    <row r="508" spans="2:35" ht="15.75">
      <c r="B508" s="4">
        <f t="shared" si="1272"/>
        <v>201102</v>
      </c>
      <c r="C508" s="4">
        <f t="shared" si="1293"/>
        <v>2</v>
      </c>
      <c r="D508" s="4">
        <f t="shared" si="1333"/>
        <v>11</v>
      </c>
      <c r="E508" s="4">
        <f t="shared" si="1334"/>
        <v>2</v>
      </c>
      <c r="F508" s="10" t="str">
        <f t="shared" si="1273"/>
        <v>200015:17</v>
      </c>
      <c r="H508" s="11" t="str">
        <f t="shared" si="1274"/>
        <v>{"PEOPLE":{"ATK":201300},"GOD":{"DEF":67100},"DEMON":{"HP":671000},"IMMORTAL":{"MAG":201300},"GHOST":{"MDEF":67100}}</v>
      </c>
      <c r="I508" s="11"/>
      <c r="J508" s="4">
        <v>103</v>
      </c>
      <c r="K508" s="10">
        <f t="shared" si="1298"/>
        <v>200015</v>
      </c>
      <c r="L508" s="10">
        <f t="shared" si="1427"/>
        <v>17</v>
      </c>
      <c r="M508" s="11"/>
      <c r="N508" s="11" t="str">
        <f t="shared" ref="N508" si="1450">N507</f>
        <v>ATK</v>
      </c>
      <c r="O508" s="10">
        <f t="shared" si="1276"/>
        <v>201300</v>
      </c>
      <c r="P508" s="11" t="str">
        <f t="shared" ref="P508" si="1451">P507</f>
        <v>DEF</v>
      </c>
      <c r="Q508" s="10">
        <f t="shared" si="1278"/>
        <v>67100</v>
      </c>
      <c r="R508" s="11" t="str">
        <f t="shared" ref="R508" si="1452">R507</f>
        <v>HP</v>
      </c>
      <c r="S508" s="10">
        <f t="shared" si="1280"/>
        <v>671000</v>
      </c>
      <c r="T508" s="11" t="str">
        <f t="shared" ref="T508" si="1453">T507</f>
        <v>MAG</v>
      </c>
      <c r="U508" s="10">
        <f t="shared" si="1282"/>
        <v>201300</v>
      </c>
      <c r="V508" s="11" t="str">
        <f t="shared" si="1268"/>
        <v>MDEF</v>
      </c>
      <c r="W508" s="10">
        <f t="shared" si="1283"/>
        <v>67100</v>
      </c>
      <c r="X508" s="11"/>
      <c r="Y508" s="10">
        <f t="shared" si="1444"/>
        <v>671000</v>
      </c>
      <c r="Z508" s="10">
        <f t="shared" si="1444"/>
        <v>201300</v>
      </c>
      <c r="AA508" s="10">
        <f t="shared" si="1444"/>
        <v>201300</v>
      </c>
      <c r="AB508" s="10">
        <f t="shared" si="1444"/>
        <v>67100</v>
      </c>
      <c r="AC508" s="10">
        <f t="shared" si="1444"/>
        <v>67100</v>
      </c>
      <c r="AD508" s="10"/>
      <c r="AE508" s="10">
        <f t="shared" si="1445"/>
        <v>10000</v>
      </c>
      <c r="AF508" s="10">
        <f t="shared" si="1445"/>
        <v>3000</v>
      </c>
      <c r="AG508" s="10">
        <f t="shared" si="1445"/>
        <v>3000</v>
      </c>
      <c r="AH508" s="10">
        <f t="shared" si="1445"/>
        <v>1000</v>
      </c>
      <c r="AI508" s="10">
        <f t="shared" si="1445"/>
        <v>1000</v>
      </c>
    </row>
    <row r="509" spans="2:35" ht="15.75">
      <c r="B509" s="4">
        <f t="shared" si="1272"/>
        <v>201103</v>
      </c>
      <c r="C509" s="4">
        <f t="shared" si="1293"/>
        <v>2</v>
      </c>
      <c r="D509" s="4">
        <f t="shared" si="1333"/>
        <v>11</v>
      </c>
      <c r="E509" s="4">
        <f t="shared" si="1334"/>
        <v>3</v>
      </c>
      <c r="F509" s="10" t="str">
        <f t="shared" si="1273"/>
        <v>200015:17</v>
      </c>
      <c r="H509" s="11" t="str">
        <f t="shared" si="1274"/>
        <v>{"PEOPLE":{"ATK":204300},"GOD":{"DEF":68100},"DEMON":{"HP":681000},"IMMORTAL":{"MAG":204300},"GHOST":{"MDEF":68100}}</v>
      </c>
      <c r="I509" s="11"/>
      <c r="J509" s="4">
        <v>104</v>
      </c>
      <c r="K509" s="10">
        <f t="shared" si="1298"/>
        <v>200015</v>
      </c>
      <c r="L509" s="10">
        <f t="shared" si="1427"/>
        <v>17</v>
      </c>
      <c r="M509" s="11"/>
      <c r="N509" s="11" t="str">
        <f t="shared" ref="N509" si="1454">N508</f>
        <v>ATK</v>
      </c>
      <c r="O509" s="10">
        <f t="shared" si="1276"/>
        <v>204300</v>
      </c>
      <c r="P509" s="11" t="str">
        <f t="shared" ref="P509" si="1455">P508</f>
        <v>DEF</v>
      </c>
      <c r="Q509" s="10">
        <f t="shared" si="1278"/>
        <v>68100</v>
      </c>
      <c r="R509" s="11" t="str">
        <f t="shared" ref="R509" si="1456">R508</f>
        <v>HP</v>
      </c>
      <c r="S509" s="10">
        <f t="shared" si="1280"/>
        <v>681000</v>
      </c>
      <c r="T509" s="11" t="str">
        <f t="shared" ref="T509" si="1457">T508</f>
        <v>MAG</v>
      </c>
      <c r="U509" s="10">
        <f t="shared" si="1282"/>
        <v>204300</v>
      </c>
      <c r="V509" s="11" t="str">
        <f t="shared" si="1268"/>
        <v>MDEF</v>
      </c>
      <c r="W509" s="10">
        <f t="shared" si="1283"/>
        <v>68100</v>
      </c>
      <c r="X509" s="11"/>
      <c r="Y509" s="10">
        <f t="shared" si="1444"/>
        <v>681000</v>
      </c>
      <c r="Z509" s="10">
        <f t="shared" si="1444"/>
        <v>204300</v>
      </c>
      <c r="AA509" s="10">
        <f t="shared" si="1444"/>
        <v>204300</v>
      </c>
      <c r="AB509" s="10">
        <f t="shared" si="1444"/>
        <v>68100</v>
      </c>
      <c r="AC509" s="10">
        <f t="shared" si="1444"/>
        <v>68100</v>
      </c>
      <c r="AD509" s="10"/>
      <c r="AE509" s="10">
        <f t="shared" si="1445"/>
        <v>10000</v>
      </c>
      <c r="AF509" s="10">
        <f t="shared" si="1445"/>
        <v>3000</v>
      </c>
      <c r="AG509" s="10">
        <f t="shared" si="1445"/>
        <v>3000</v>
      </c>
      <c r="AH509" s="10">
        <f t="shared" si="1445"/>
        <v>1000</v>
      </c>
      <c r="AI509" s="10">
        <f t="shared" si="1445"/>
        <v>1000</v>
      </c>
    </row>
    <row r="510" spans="2:35" ht="15.75">
      <c r="B510" s="4">
        <f t="shared" si="1272"/>
        <v>201104</v>
      </c>
      <c r="C510" s="4">
        <f t="shared" si="1293"/>
        <v>2</v>
      </c>
      <c r="D510" s="4">
        <f t="shared" si="1333"/>
        <v>11</v>
      </c>
      <c r="E510" s="4">
        <f t="shared" si="1334"/>
        <v>4</v>
      </c>
      <c r="F510" s="10" t="str">
        <f t="shared" si="1273"/>
        <v>200015:17</v>
      </c>
      <c r="H510" s="11" t="str">
        <f t="shared" si="1274"/>
        <v>{"PEOPLE":{"ATK":207300},"GOD":{"DEF":69100},"DEMON":{"HP":691000},"IMMORTAL":{"MAG":207300},"GHOST":{"MDEF":69100}}</v>
      </c>
      <c r="I510" s="11"/>
      <c r="J510" s="4">
        <v>105</v>
      </c>
      <c r="K510" s="10">
        <f t="shared" si="1298"/>
        <v>200015</v>
      </c>
      <c r="L510" s="10">
        <f t="shared" si="1427"/>
        <v>17</v>
      </c>
      <c r="M510" s="11"/>
      <c r="N510" s="11" t="str">
        <f t="shared" ref="N510" si="1458">N509</f>
        <v>ATK</v>
      </c>
      <c r="O510" s="10">
        <f t="shared" si="1276"/>
        <v>207300</v>
      </c>
      <c r="P510" s="11" t="str">
        <f t="shared" ref="P510" si="1459">P509</f>
        <v>DEF</v>
      </c>
      <c r="Q510" s="10">
        <f t="shared" si="1278"/>
        <v>69100</v>
      </c>
      <c r="R510" s="11" t="str">
        <f t="shared" ref="R510" si="1460">R509</f>
        <v>HP</v>
      </c>
      <c r="S510" s="10">
        <f t="shared" si="1280"/>
        <v>691000</v>
      </c>
      <c r="T510" s="11" t="str">
        <f t="shared" ref="T510" si="1461">T509</f>
        <v>MAG</v>
      </c>
      <c r="U510" s="10">
        <f t="shared" si="1282"/>
        <v>207300</v>
      </c>
      <c r="V510" s="11" t="str">
        <f t="shared" si="1268"/>
        <v>MDEF</v>
      </c>
      <c r="W510" s="10">
        <f t="shared" si="1283"/>
        <v>69100</v>
      </c>
      <c r="X510" s="11"/>
      <c r="Y510" s="10">
        <f t="shared" si="1444"/>
        <v>691000</v>
      </c>
      <c r="Z510" s="10">
        <f t="shared" si="1444"/>
        <v>207300</v>
      </c>
      <c r="AA510" s="10">
        <f t="shared" si="1444"/>
        <v>207300</v>
      </c>
      <c r="AB510" s="10">
        <f t="shared" si="1444"/>
        <v>69100</v>
      </c>
      <c r="AC510" s="10">
        <f t="shared" si="1444"/>
        <v>69100</v>
      </c>
      <c r="AD510" s="10"/>
      <c r="AE510" s="10">
        <f t="shared" si="1445"/>
        <v>10000</v>
      </c>
      <c r="AF510" s="10">
        <f t="shared" si="1445"/>
        <v>3000</v>
      </c>
      <c r="AG510" s="10">
        <f t="shared" si="1445"/>
        <v>3000</v>
      </c>
      <c r="AH510" s="10">
        <f t="shared" si="1445"/>
        <v>1000</v>
      </c>
      <c r="AI510" s="10">
        <f t="shared" si="1445"/>
        <v>1000</v>
      </c>
    </row>
    <row r="511" spans="2:35" ht="15.75">
      <c r="B511" s="4">
        <f t="shared" si="1272"/>
        <v>201105</v>
      </c>
      <c r="C511" s="4">
        <f t="shared" si="1293"/>
        <v>2</v>
      </c>
      <c r="D511" s="4">
        <f t="shared" si="1333"/>
        <v>11</v>
      </c>
      <c r="E511" s="4">
        <f t="shared" si="1334"/>
        <v>5</v>
      </c>
      <c r="F511" s="10" t="str">
        <f t="shared" si="1273"/>
        <v>200015:17</v>
      </c>
      <c r="H511" s="11" t="str">
        <f t="shared" si="1274"/>
        <v>{"PEOPLE":{"ATK":210300},"GOD":{"DEF":70100},"DEMON":{"HP":701000},"IMMORTAL":{"MAG":210300},"GHOST":{"MDEF":70100}}</v>
      </c>
      <c r="I511" s="11"/>
      <c r="J511" s="4">
        <v>106</v>
      </c>
      <c r="K511" s="10">
        <f t="shared" si="1298"/>
        <v>200015</v>
      </c>
      <c r="L511" s="10">
        <f t="shared" si="1427"/>
        <v>17</v>
      </c>
      <c r="M511" s="11"/>
      <c r="N511" s="11" t="str">
        <f t="shared" ref="N511" si="1462">N510</f>
        <v>ATK</v>
      </c>
      <c r="O511" s="10">
        <f t="shared" si="1276"/>
        <v>210300</v>
      </c>
      <c r="P511" s="11" t="str">
        <f t="shared" ref="P511" si="1463">P510</f>
        <v>DEF</v>
      </c>
      <c r="Q511" s="10">
        <f t="shared" si="1278"/>
        <v>70100</v>
      </c>
      <c r="R511" s="11" t="str">
        <f t="shared" ref="R511" si="1464">R510</f>
        <v>HP</v>
      </c>
      <c r="S511" s="10">
        <f t="shared" si="1280"/>
        <v>701000</v>
      </c>
      <c r="T511" s="11" t="str">
        <f t="shared" ref="T511" si="1465">T510</f>
        <v>MAG</v>
      </c>
      <c r="U511" s="10">
        <f t="shared" si="1282"/>
        <v>210300</v>
      </c>
      <c r="V511" s="11" t="str">
        <f t="shared" si="1268"/>
        <v>MDEF</v>
      </c>
      <c r="W511" s="10">
        <f t="shared" si="1283"/>
        <v>70100</v>
      </c>
      <c r="X511" s="11"/>
      <c r="Y511" s="10">
        <f t="shared" si="1444"/>
        <v>701000</v>
      </c>
      <c r="Z511" s="10">
        <f t="shared" si="1444"/>
        <v>210300</v>
      </c>
      <c r="AA511" s="10">
        <f t="shared" si="1444"/>
        <v>210300</v>
      </c>
      <c r="AB511" s="10">
        <f t="shared" si="1444"/>
        <v>70100</v>
      </c>
      <c r="AC511" s="10">
        <f t="shared" si="1444"/>
        <v>70100</v>
      </c>
      <c r="AD511" s="10"/>
      <c r="AE511" s="10">
        <f t="shared" si="1445"/>
        <v>10000</v>
      </c>
      <c r="AF511" s="10">
        <f t="shared" si="1445"/>
        <v>3000</v>
      </c>
      <c r="AG511" s="10">
        <f t="shared" si="1445"/>
        <v>3000</v>
      </c>
      <c r="AH511" s="10">
        <f t="shared" si="1445"/>
        <v>1000</v>
      </c>
      <c r="AI511" s="10">
        <f t="shared" si="1445"/>
        <v>1000</v>
      </c>
    </row>
    <row r="512" spans="2:35" ht="15.75">
      <c r="B512" s="4">
        <f t="shared" si="1272"/>
        <v>201106</v>
      </c>
      <c r="C512" s="4">
        <f t="shared" si="1293"/>
        <v>2</v>
      </c>
      <c r="D512" s="4">
        <f t="shared" si="1333"/>
        <v>11</v>
      </c>
      <c r="E512" s="4">
        <f t="shared" si="1334"/>
        <v>6</v>
      </c>
      <c r="F512" s="10" t="str">
        <f t="shared" si="1273"/>
        <v>200015:17</v>
      </c>
      <c r="H512" s="11" t="str">
        <f t="shared" si="1274"/>
        <v>{"PEOPLE":{"ATK":213300},"GOD":{"DEF":71100},"DEMON":{"HP":711000},"IMMORTAL":{"MAG":213300},"GHOST":{"MDEF":71100}}</v>
      </c>
      <c r="I512" s="11"/>
      <c r="J512" s="4">
        <v>107</v>
      </c>
      <c r="K512" s="10">
        <f t="shared" si="1298"/>
        <v>200015</v>
      </c>
      <c r="L512" s="10">
        <f t="shared" si="1427"/>
        <v>17</v>
      </c>
      <c r="M512" s="11"/>
      <c r="N512" s="11" t="str">
        <f t="shared" ref="N512" si="1466">N511</f>
        <v>ATK</v>
      </c>
      <c r="O512" s="10">
        <f t="shared" si="1276"/>
        <v>213300</v>
      </c>
      <c r="P512" s="11" t="str">
        <f t="shared" ref="P512" si="1467">P511</f>
        <v>DEF</v>
      </c>
      <c r="Q512" s="10">
        <f t="shared" si="1278"/>
        <v>71100</v>
      </c>
      <c r="R512" s="11" t="str">
        <f t="shared" ref="R512" si="1468">R511</f>
        <v>HP</v>
      </c>
      <c r="S512" s="10">
        <f t="shared" si="1280"/>
        <v>711000</v>
      </c>
      <c r="T512" s="11" t="str">
        <f t="shared" ref="T512" si="1469">T511</f>
        <v>MAG</v>
      </c>
      <c r="U512" s="10">
        <f t="shared" si="1282"/>
        <v>213300</v>
      </c>
      <c r="V512" s="11" t="str">
        <f t="shared" si="1268"/>
        <v>MDEF</v>
      </c>
      <c r="W512" s="10">
        <f t="shared" si="1283"/>
        <v>71100</v>
      </c>
      <c r="X512" s="11"/>
      <c r="Y512" s="10">
        <f t="shared" si="1444"/>
        <v>711000</v>
      </c>
      <c r="Z512" s="10">
        <f t="shared" si="1444"/>
        <v>213300</v>
      </c>
      <c r="AA512" s="10">
        <f t="shared" si="1444"/>
        <v>213300</v>
      </c>
      <c r="AB512" s="10">
        <f t="shared" si="1444"/>
        <v>71100</v>
      </c>
      <c r="AC512" s="10">
        <f t="shared" si="1444"/>
        <v>71100</v>
      </c>
      <c r="AD512" s="10"/>
      <c r="AE512" s="10">
        <f t="shared" si="1445"/>
        <v>10000</v>
      </c>
      <c r="AF512" s="10">
        <f t="shared" si="1445"/>
        <v>3000</v>
      </c>
      <c r="AG512" s="10">
        <f t="shared" si="1445"/>
        <v>3000</v>
      </c>
      <c r="AH512" s="10">
        <f t="shared" si="1445"/>
        <v>1000</v>
      </c>
      <c r="AI512" s="10">
        <f t="shared" si="1445"/>
        <v>1000</v>
      </c>
    </row>
    <row r="513" spans="2:35" ht="15.75">
      <c r="B513" s="4">
        <f t="shared" si="1272"/>
        <v>201107</v>
      </c>
      <c r="C513" s="4">
        <f t="shared" si="1293"/>
        <v>2</v>
      </c>
      <c r="D513" s="4">
        <f t="shared" si="1333"/>
        <v>11</v>
      </c>
      <c r="E513" s="4">
        <f t="shared" si="1334"/>
        <v>7</v>
      </c>
      <c r="F513" s="10" t="str">
        <f t="shared" si="1273"/>
        <v>200015:17</v>
      </c>
      <c r="H513" s="11" t="str">
        <f t="shared" si="1274"/>
        <v>{"PEOPLE":{"ATK":216300},"GOD":{"DEF":72100},"DEMON":{"HP":721000},"IMMORTAL":{"MAG":216300},"GHOST":{"MDEF":72100}}</v>
      </c>
      <c r="I513" s="11"/>
      <c r="J513" s="4">
        <v>108</v>
      </c>
      <c r="K513" s="10">
        <f t="shared" si="1298"/>
        <v>200015</v>
      </c>
      <c r="L513" s="10">
        <f t="shared" si="1427"/>
        <v>17</v>
      </c>
      <c r="M513" s="11"/>
      <c r="N513" s="11" t="str">
        <f t="shared" ref="N513" si="1470">N512</f>
        <v>ATK</v>
      </c>
      <c r="O513" s="10">
        <f t="shared" si="1276"/>
        <v>216300</v>
      </c>
      <c r="P513" s="11" t="str">
        <f t="shared" ref="P513" si="1471">P512</f>
        <v>DEF</v>
      </c>
      <c r="Q513" s="10">
        <f t="shared" si="1278"/>
        <v>72100</v>
      </c>
      <c r="R513" s="11" t="str">
        <f t="shared" ref="R513" si="1472">R512</f>
        <v>HP</v>
      </c>
      <c r="S513" s="10">
        <f t="shared" si="1280"/>
        <v>721000</v>
      </c>
      <c r="T513" s="11" t="str">
        <f t="shared" ref="T513" si="1473">T512</f>
        <v>MAG</v>
      </c>
      <c r="U513" s="10">
        <f t="shared" si="1282"/>
        <v>216300</v>
      </c>
      <c r="V513" s="11" t="str">
        <f t="shared" si="1268"/>
        <v>MDEF</v>
      </c>
      <c r="W513" s="10">
        <f t="shared" si="1283"/>
        <v>72100</v>
      </c>
      <c r="X513" s="11"/>
      <c r="Y513" s="10">
        <f t="shared" si="1444"/>
        <v>721000</v>
      </c>
      <c r="Z513" s="10">
        <f t="shared" si="1444"/>
        <v>216300</v>
      </c>
      <c r="AA513" s="10">
        <f t="shared" si="1444"/>
        <v>216300</v>
      </c>
      <c r="AB513" s="10">
        <f t="shared" si="1444"/>
        <v>72100</v>
      </c>
      <c r="AC513" s="10">
        <f t="shared" si="1444"/>
        <v>72100</v>
      </c>
      <c r="AD513" s="10"/>
      <c r="AE513" s="10">
        <f t="shared" si="1445"/>
        <v>10000</v>
      </c>
      <c r="AF513" s="10">
        <f t="shared" si="1445"/>
        <v>3000</v>
      </c>
      <c r="AG513" s="10">
        <f t="shared" si="1445"/>
        <v>3000</v>
      </c>
      <c r="AH513" s="10">
        <f t="shared" si="1445"/>
        <v>1000</v>
      </c>
      <c r="AI513" s="10">
        <f t="shared" si="1445"/>
        <v>1000</v>
      </c>
    </row>
    <row r="514" spans="2:35" ht="15.75">
      <c r="B514" s="4">
        <f t="shared" si="1272"/>
        <v>201108</v>
      </c>
      <c r="C514" s="4">
        <f t="shared" si="1293"/>
        <v>2</v>
      </c>
      <c r="D514" s="4">
        <f t="shared" si="1333"/>
        <v>11</v>
      </c>
      <c r="E514" s="4">
        <f t="shared" si="1334"/>
        <v>8</v>
      </c>
      <c r="F514" s="10" t="str">
        <f t="shared" si="1273"/>
        <v>200015:17</v>
      </c>
      <c r="H514" s="11" t="str">
        <f t="shared" si="1274"/>
        <v>{"PEOPLE":{"ATK":219300},"GOD":{"DEF":73100},"DEMON":{"HP":731000},"IMMORTAL":{"MAG":219300},"GHOST":{"MDEF":73100}}</v>
      </c>
      <c r="I514" s="11"/>
      <c r="J514" s="4">
        <v>109</v>
      </c>
      <c r="K514" s="10">
        <f t="shared" si="1298"/>
        <v>200015</v>
      </c>
      <c r="L514" s="10">
        <f t="shared" si="1427"/>
        <v>17</v>
      </c>
      <c r="M514" s="11"/>
      <c r="N514" s="11" t="str">
        <f t="shared" ref="N514" si="1474">N513</f>
        <v>ATK</v>
      </c>
      <c r="O514" s="10">
        <f t="shared" si="1276"/>
        <v>219300</v>
      </c>
      <c r="P514" s="11" t="str">
        <f t="shared" ref="P514" si="1475">P513</f>
        <v>DEF</v>
      </c>
      <c r="Q514" s="10">
        <f t="shared" si="1278"/>
        <v>73100</v>
      </c>
      <c r="R514" s="11" t="str">
        <f t="shared" ref="R514" si="1476">R513</f>
        <v>HP</v>
      </c>
      <c r="S514" s="10">
        <f t="shared" si="1280"/>
        <v>731000</v>
      </c>
      <c r="T514" s="11" t="str">
        <f t="shared" ref="T514" si="1477">T513</f>
        <v>MAG</v>
      </c>
      <c r="U514" s="10">
        <f t="shared" si="1282"/>
        <v>219300</v>
      </c>
      <c r="V514" s="11" t="str">
        <f t="shared" si="1268"/>
        <v>MDEF</v>
      </c>
      <c r="W514" s="10">
        <f t="shared" si="1283"/>
        <v>73100</v>
      </c>
      <c r="X514" s="11"/>
      <c r="Y514" s="10">
        <f t="shared" si="1444"/>
        <v>731000</v>
      </c>
      <c r="Z514" s="10">
        <f t="shared" si="1444"/>
        <v>219300</v>
      </c>
      <c r="AA514" s="10">
        <f t="shared" si="1444"/>
        <v>219300</v>
      </c>
      <c r="AB514" s="10">
        <f t="shared" si="1444"/>
        <v>73100</v>
      </c>
      <c r="AC514" s="10">
        <f t="shared" si="1444"/>
        <v>73100</v>
      </c>
      <c r="AD514" s="10"/>
      <c r="AE514" s="10">
        <f t="shared" si="1445"/>
        <v>10000</v>
      </c>
      <c r="AF514" s="10">
        <f t="shared" si="1445"/>
        <v>3000</v>
      </c>
      <c r="AG514" s="10">
        <f t="shared" si="1445"/>
        <v>3000</v>
      </c>
      <c r="AH514" s="10">
        <f t="shared" si="1445"/>
        <v>1000</v>
      </c>
      <c r="AI514" s="10">
        <f t="shared" si="1445"/>
        <v>1000</v>
      </c>
    </row>
    <row r="515" spans="2:35" ht="15.75">
      <c r="B515" s="4">
        <f t="shared" si="1272"/>
        <v>201109</v>
      </c>
      <c r="C515" s="4">
        <f t="shared" si="1293"/>
        <v>2</v>
      </c>
      <c r="D515" s="4">
        <f t="shared" si="1333"/>
        <v>11</v>
      </c>
      <c r="E515" s="4">
        <f t="shared" si="1334"/>
        <v>9</v>
      </c>
      <c r="F515" s="10" t="str">
        <f t="shared" si="1273"/>
        <v>200015:17</v>
      </c>
      <c r="H515" s="11" t="str">
        <f t="shared" si="1274"/>
        <v>{"PEOPLE":{"ATK":222300},"GOD":{"DEF":74100},"DEMON":{"HP":741000},"IMMORTAL":{"MAG":222300},"GHOST":{"MDEF":74100}}</v>
      </c>
      <c r="I515" s="11"/>
      <c r="J515" s="4">
        <v>110</v>
      </c>
      <c r="K515" s="10">
        <f t="shared" si="1298"/>
        <v>200015</v>
      </c>
      <c r="L515" s="10">
        <f t="shared" si="1427"/>
        <v>17</v>
      </c>
      <c r="M515" s="11"/>
      <c r="N515" s="11" t="str">
        <f t="shared" ref="N515" si="1478">N514</f>
        <v>ATK</v>
      </c>
      <c r="O515" s="10">
        <f t="shared" si="1276"/>
        <v>222300</v>
      </c>
      <c r="P515" s="11" t="str">
        <f t="shared" ref="P515" si="1479">P514</f>
        <v>DEF</v>
      </c>
      <c r="Q515" s="10">
        <f t="shared" si="1278"/>
        <v>74100</v>
      </c>
      <c r="R515" s="11" t="str">
        <f t="shared" ref="R515" si="1480">R514</f>
        <v>HP</v>
      </c>
      <c r="S515" s="10">
        <f t="shared" si="1280"/>
        <v>741000</v>
      </c>
      <c r="T515" s="11" t="str">
        <f t="shared" ref="T515" si="1481">T514</f>
        <v>MAG</v>
      </c>
      <c r="U515" s="10">
        <f t="shared" si="1282"/>
        <v>222300</v>
      </c>
      <c r="V515" s="11" t="str">
        <f t="shared" si="1268"/>
        <v>MDEF</v>
      </c>
      <c r="W515" s="10">
        <f t="shared" si="1283"/>
        <v>74100</v>
      </c>
      <c r="X515" s="11"/>
      <c r="Y515" s="10">
        <f t="shared" si="1444"/>
        <v>741000</v>
      </c>
      <c r="Z515" s="10">
        <f t="shared" si="1444"/>
        <v>222300</v>
      </c>
      <c r="AA515" s="10">
        <f t="shared" si="1444"/>
        <v>222300</v>
      </c>
      <c r="AB515" s="10">
        <f t="shared" si="1444"/>
        <v>74100</v>
      </c>
      <c r="AC515" s="10">
        <f t="shared" si="1444"/>
        <v>74100</v>
      </c>
      <c r="AD515" s="10"/>
      <c r="AE515" s="10">
        <f t="shared" si="1445"/>
        <v>10000</v>
      </c>
      <c r="AF515" s="10">
        <f t="shared" si="1445"/>
        <v>3000</v>
      </c>
      <c r="AG515" s="10">
        <f t="shared" si="1445"/>
        <v>3000</v>
      </c>
      <c r="AH515" s="10">
        <f t="shared" si="1445"/>
        <v>1000</v>
      </c>
      <c r="AI515" s="10">
        <f t="shared" si="1445"/>
        <v>1000</v>
      </c>
    </row>
    <row r="516" spans="2:35" ht="15.75">
      <c r="B516" s="4">
        <f t="shared" si="1272"/>
        <v>201200</v>
      </c>
      <c r="C516" s="4">
        <f t="shared" si="1293"/>
        <v>2</v>
      </c>
      <c r="D516" s="4">
        <f t="shared" si="1333"/>
        <v>12</v>
      </c>
      <c r="E516" s="4">
        <f t="shared" si="1334"/>
        <v>0</v>
      </c>
      <c r="F516" s="10" t="str">
        <f t="shared" si="1273"/>
        <v>200015:51</v>
      </c>
      <c r="H516" s="11" t="str">
        <f t="shared" si="1274"/>
        <v>{"PEOPLE":{"ATK":225300},"GOD":{"DEF":75100},"DEMON":{"HP":751000},"IMMORTAL":{"MAG":225300},"GHOST":{"MDEF":75100}}</v>
      </c>
      <c r="I516" s="11"/>
      <c r="J516" s="4">
        <v>111</v>
      </c>
      <c r="K516" s="10">
        <f t="shared" si="1298"/>
        <v>200015</v>
      </c>
      <c r="L516" s="10">
        <f t="shared" si="1427"/>
        <v>51</v>
      </c>
      <c r="M516" s="11"/>
      <c r="N516" s="11" t="str">
        <f t="shared" ref="N516" si="1482">N515</f>
        <v>ATK</v>
      </c>
      <c r="O516" s="10">
        <f t="shared" si="1276"/>
        <v>225300</v>
      </c>
      <c r="P516" s="11" t="str">
        <f t="shared" ref="P516" si="1483">P515</f>
        <v>DEF</v>
      </c>
      <c r="Q516" s="10">
        <f t="shared" si="1278"/>
        <v>75100</v>
      </c>
      <c r="R516" s="11" t="str">
        <f t="shared" ref="R516" si="1484">R515</f>
        <v>HP</v>
      </c>
      <c r="S516" s="10">
        <f t="shared" si="1280"/>
        <v>751000</v>
      </c>
      <c r="T516" s="11" t="str">
        <f t="shared" ref="T516" si="1485">T515</f>
        <v>MAG</v>
      </c>
      <c r="U516" s="10">
        <f t="shared" si="1282"/>
        <v>225300</v>
      </c>
      <c r="V516" s="11" t="str">
        <f t="shared" si="1268"/>
        <v>MDEF</v>
      </c>
      <c r="W516" s="10">
        <f t="shared" si="1283"/>
        <v>75100</v>
      </c>
      <c r="X516" s="11"/>
      <c r="Y516" s="10">
        <f t="shared" ref="Y516:AC525" si="1486">Y114</f>
        <v>751000</v>
      </c>
      <c r="Z516" s="10">
        <f t="shared" si="1486"/>
        <v>225300</v>
      </c>
      <c r="AA516" s="10">
        <f t="shared" si="1486"/>
        <v>225300</v>
      </c>
      <c r="AB516" s="10">
        <f t="shared" si="1486"/>
        <v>75100</v>
      </c>
      <c r="AC516" s="10">
        <f t="shared" si="1486"/>
        <v>75100</v>
      </c>
      <c r="AD516" s="10"/>
      <c r="AE516" s="10">
        <f t="shared" ref="AE516:AI525" si="1487">AE114</f>
        <v>10000</v>
      </c>
      <c r="AF516" s="10">
        <f t="shared" si="1487"/>
        <v>3000</v>
      </c>
      <c r="AG516" s="10">
        <f t="shared" si="1487"/>
        <v>3000</v>
      </c>
      <c r="AH516" s="10">
        <f t="shared" si="1487"/>
        <v>1000</v>
      </c>
      <c r="AI516" s="10">
        <f t="shared" si="1487"/>
        <v>1000</v>
      </c>
    </row>
    <row r="517" spans="2:35" ht="15.75">
      <c r="B517" s="4">
        <f t="shared" si="1272"/>
        <v>201201</v>
      </c>
      <c r="C517" s="4">
        <f t="shared" si="1293"/>
        <v>2</v>
      </c>
      <c r="D517" s="4">
        <f t="shared" si="1333"/>
        <v>12</v>
      </c>
      <c r="E517" s="4">
        <f t="shared" si="1334"/>
        <v>1</v>
      </c>
      <c r="F517" s="10" t="str">
        <f t="shared" si="1273"/>
        <v>200015:20</v>
      </c>
      <c r="H517" s="11" t="str">
        <f t="shared" si="1274"/>
        <v>{"PEOPLE":{"ATK":228300},"GOD":{"DEF":76100},"DEMON":{"HP":761000},"IMMORTAL":{"MAG":228300},"GHOST":{"MDEF":76100}}</v>
      </c>
      <c r="I517" s="11"/>
      <c r="J517" s="4">
        <v>112</v>
      </c>
      <c r="K517" s="10">
        <f t="shared" si="1298"/>
        <v>200015</v>
      </c>
      <c r="L517" s="10">
        <f t="shared" si="1427"/>
        <v>20</v>
      </c>
      <c r="M517" s="11"/>
      <c r="N517" s="11" t="str">
        <f t="shared" ref="N517" si="1488">N516</f>
        <v>ATK</v>
      </c>
      <c r="O517" s="10">
        <f t="shared" si="1276"/>
        <v>228300</v>
      </c>
      <c r="P517" s="11" t="str">
        <f t="shared" ref="P517" si="1489">P516</f>
        <v>DEF</v>
      </c>
      <c r="Q517" s="10">
        <f t="shared" si="1278"/>
        <v>76100</v>
      </c>
      <c r="R517" s="11" t="str">
        <f t="shared" ref="R517" si="1490">R516</f>
        <v>HP</v>
      </c>
      <c r="S517" s="10">
        <f t="shared" si="1280"/>
        <v>761000</v>
      </c>
      <c r="T517" s="11" t="str">
        <f t="shared" ref="T517" si="1491">T516</f>
        <v>MAG</v>
      </c>
      <c r="U517" s="10">
        <f t="shared" si="1282"/>
        <v>228300</v>
      </c>
      <c r="V517" s="11" t="str">
        <f t="shared" si="1268"/>
        <v>MDEF</v>
      </c>
      <c r="W517" s="10">
        <f t="shared" si="1283"/>
        <v>76100</v>
      </c>
      <c r="X517" s="11"/>
      <c r="Y517" s="10">
        <f t="shared" si="1486"/>
        <v>761000</v>
      </c>
      <c r="Z517" s="10">
        <f t="shared" si="1486"/>
        <v>228300</v>
      </c>
      <c r="AA517" s="10">
        <f t="shared" si="1486"/>
        <v>228300</v>
      </c>
      <c r="AB517" s="10">
        <f t="shared" si="1486"/>
        <v>76100</v>
      </c>
      <c r="AC517" s="10">
        <f t="shared" si="1486"/>
        <v>76100</v>
      </c>
      <c r="AD517" s="10"/>
      <c r="AE517" s="10">
        <f t="shared" si="1487"/>
        <v>10000</v>
      </c>
      <c r="AF517" s="10">
        <f t="shared" si="1487"/>
        <v>3000</v>
      </c>
      <c r="AG517" s="10">
        <f t="shared" si="1487"/>
        <v>3000</v>
      </c>
      <c r="AH517" s="10">
        <f t="shared" si="1487"/>
        <v>1000</v>
      </c>
      <c r="AI517" s="10">
        <f t="shared" si="1487"/>
        <v>1000</v>
      </c>
    </row>
    <row r="518" spans="2:35" ht="15.75">
      <c r="B518" s="4">
        <f t="shared" si="1272"/>
        <v>201202</v>
      </c>
      <c r="C518" s="4">
        <f t="shared" si="1293"/>
        <v>2</v>
      </c>
      <c r="D518" s="4">
        <f t="shared" si="1333"/>
        <v>12</v>
      </c>
      <c r="E518" s="4">
        <f t="shared" si="1334"/>
        <v>2</v>
      </c>
      <c r="F518" s="10" t="str">
        <f t="shared" si="1273"/>
        <v>200015:20</v>
      </c>
      <c r="H518" s="11" t="str">
        <f t="shared" si="1274"/>
        <v>{"PEOPLE":{"ATK":231300},"GOD":{"DEF":77100},"DEMON":{"HP":771000},"IMMORTAL":{"MAG":231300},"GHOST":{"MDEF":77100}}</v>
      </c>
      <c r="I518" s="11"/>
      <c r="J518" s="4">
        <v>113</v>
      </c>
      <c r="K518" s="10">
        <f t="shared" si="1298"/>
        <v>200015</v>
      </c>
      <c r="L518" s="10">
        <f t="shared" si="1427"/>
        <v>20</v>
      </c>
      <c r="M518" s="11"/>
      <c r="N518" s="11" t="str">
        <f t="shared" ref="N518" si="1492">N517</f>
        <v>ATK</v>
      </c>
      <c r="O518" s="10">
        <f t="shared" si="1276"/>
        <v>231300</v>
      </c>
      <c r="P518" s="11" t="str">
        <f t="shared" ref="P518" si="1493">P517</f>
        <v>DEF</v>
      </c>
      <c r="Q518" s="10">
        <f t="shared" si="1278"/>
        <v>77100</v>
      </c>
      <c r="R518" s="11" t="str">
        <f t="shared" ref="R518" si="1494">R517</f>
        <v>HP</v>
      </c>
      <c r="S518" s="10">
        <f t="shared" si="1280"/>
        <v>771000</v>
      </c>
      <c r="T518" s="11" t="str">
        <f t="shared" ref="T518" si="1495">T517</f>
        <v>MAG</v>
      </c>
      <c r="U518" s="10">
        <f t="shared" si="1282"/>
        <v>231300</v>
      </c>
      <c r="V518" s="11" t="str">
        <f t="shared" si="1268"/>
        <v>MDEF</v>
      </c>
      <c r="W518" s="10">
        <f t="shared" si="1283"/>
        <v>77100</v>
      </c>
      <c r="X518" s="11"/>
      <c r="Y518" s="10">
        <f t="shared" si="1486"/>
        <v>771000</v>
      </c>
      <c r="Z518" s="10">
        <f t="shared" si="1486"/>
        <v>231300</v>
      </c>
      <c r="AA518" s="10">
        <f t="shared" si="1486"/>
        <v>231300</v>
      </c>
      <c r="AB518" s="10">
        <f t="shared" si="1486"/>
        <v>77100</v>
      </c>
      <c r="AC518" s="10">
        <f t="shared" si="1486"/>
        <v>77100</v>
      </c>
      <c r="AD518" s="10"/>
      <c r="AE518" s="10">
        <f t="shared" si="1487"/>
        <v>10000</v>
      </c>
      <c r="AF518" s="10">
        <f t="shared" si="1487"/>
        <v>3000</v>
      </c>
      <c r="AG518" s="10">
        <f t="shared" si="1487"/>
        <v>3000</v>
      </c>
      <c r="AH518" s="10">
        <f t="shared" si="1487"/>
        <v>1000</v>
      </c>
      <c r="AI518" s="10">
        <f t="shared" si="1487"/>
        <v>1000</v>
      </c>
    </row>
    <row r="519" spans="2:35" ht="15.75">
      <c r="B519" s="4">
        <f t="shared" si="1272"/>
        <v>201203</v>
      </c>
      <c r="C519" s="4">
        <f t="shared" si="1293"/>
        <v>2</v>
      </c>
      <c r="D519" s="4">
        <f t="shared" si="1333"/>
        <v>12</v>
      </c>
      <c r="E519" s="4">
        <f t="shared" si="1334"/>
        <v>3</v>
      </c>
      <c r="F519" s="10" t="str">
        <f t="shared" si="1273"/>
        <v>200015:20</v>
      </c>
      <c r="H519" s="11" t="str">
        <f t="shared" si="1274"/>
        <v>{"PEOPLE":{"ATK":234300},"GOD":{"DEF":78100},"DEMON":{"HP":781000},"IMMORTAL":{"MAG":234300},"GHOST":{"MDEF":78100}}</v>
      </c>
      <c r="I519" s="11"/>
      <c r="J519" s="4">
        <v>114</v>
      </c>
      <c r="K519" s="10">
        <f t="shared" si="1298"/>
        <v>200015</v>
      </c>
      <c r="L519" s="10">
        <f t="shared" si="1427"/>
        <v>20</v>
      </c>
      <c r="M519" s="11"/>
      <c r="N519" s="11" t="str">
        <f t="shared" ref="N519" si="1496">N518</f>
        <v>ATK</v>
      </c>
      <c r="O519" s="10">
        <f t="shared" si="1276"/>
        <v>234300</v>
      </c>
      <c r="P519" s="11" t="str">
        <f t="shared" ref="P519" si="1497">P518</f>
        <v>DEF</v>
      </c>
      <c r="Q519" s="10">
        <f t="shared" si="1278"/>
        <v>78100</v>
      </c>
      <c r="R519" s="11" t="str">
        <f t="shared" ref="R519" si="1498">R518</f>
        <v>HP</v>
      </c>
      <c r="S519" s="10">
        <f t="shared" si="1280"/>
        <v>781000</v>
      </c>
      <c r="T519" s="11" t="str">
        <f t="shared" ref="T519" si="1499">T518</f>
        <v>MAG</v>
      </c>
      <c r="U519" s="10">
        <f t="shared" si="1282"/>
        <v>234300</v>
      </c>
      <c r="V519" s="11" t="str">
        <f t="shared" si="1268"/>
        <v>MDEF</v>
      </c>
      <c r="W519" s="10">
        <f t="shared" si="1283"/>
        <v>78100</v>
      </c>
      <c r="X519" s="11"/>
      <c r="Y519" s="10">
        <f t="shared" si="1486"/>
        <v>781000</v>
      </c>
      <c r="Z519" s="10">
        <f t="shared" si="1486"/>
        <v>234300</v>
      </c>
      <c r="AA519" s="10">
        <f t="shared" si="1486"/>
        <v>234300</v>
      </c>
      <c r="AB519" s="10">
        <f t="shared" si="1486"/>
        <v>78100</v>
      </c>
      <c r="AC519" s="10">
        <f t="shared" si="1486"/>
        <v>78100</v>
      </c>
      <c r="AD519" s="10"/>
      <c r="AE519" s="10">
        <f t="shared" si="1487"/>
        <v>10000</v>
      </c>
      <c r="AF519" s="10">
        <f t="shared" si="1487"/>
        <v>3000</v>
      </c>
      <c r="AG519" s="10">
        <f t="shared" si="1487"/>
        <v>3000</v>
      </c>
      <c r="AH519" s="10">
        <f t="shared" si="1487"/>
        <v>1000</v>
      </c>
      <c r="AI519" s="10">
        <f t="shared" si="1487"/>
        <v>1000</v>
      </c>
    </row>
    <row r="520" spans="2:35" ht="15.75">
      <c r="B520" s="4">
        <f t="shared" si="1272"/>
        <v>201204</v>
      </c>
      <c r="C520" s="4">
        <f t="shared" si="1293"/>
        <v>2</v>
      </c>
      <c r="D520" s="4">
        <f t="shared" si="1333"/>
        <v>12</v>
      </c>
      <c r="E520" s="4">
        <f t="shared" si="1334"/>
        <v>4</v>
      </c>
      <c r="F520" s="10" t="str">
        <f t="shared" si="1273"/>
        <v>200015:20</v>
      </c>
      <c r="H520" s="11" t="str">
        <f t="shared" si="1274"/>
        <v>{"PEOPLE":{"ATK":237300},"GOD":{"DEF":79100},"DEMON":{"HP":791000},"IMMORTAL":{"MAG":237300},"GHOST":{"MDEF":79100}}</v>
      </c>
      <c r="I520" s="11"/>
      <c r="J520" s="4">
        <v>115</v>
      </c>
      <c r="K520" s="10">
        <f t="shared" si="1298"/>
        <v>200015</v>
      </c>
      <c r="L520" s="10">
        <f t="shared" si="1427"/>
        <v>20</v>
      </c>
      <c r="M520" s="11"/>
      <c r="N520" s="11" t="str">
        <f t="shared" ref="N520" si="1500">N519</f>
        <v>ATK</v>
      </c>
      <c r="O520" s="10">
        <f t="shared" si="1276"/>
        <v>237300</v>
      </c>
      <c r="P520" s="11" t="str">
        <f t="shared" ref="P520" si="1501">P519</f>
        <v>DEF</v>
      </c>
      <c r="Q520" s="10">
        <f t="shared" si="1278"/>
        <v>79100</v>
      </c>
      <c r="R520" s="11" t="str">
        <f t="shared" ref="R520" si="1502">R519</f>
        <v>HP</v>
      </c>
      <c r="S520" s="10">
        <f t="shared" si="1280"/>
        <v>791000</v>
      </c>
      <c r="T520" s="11" t="str">
        <f t="shared" ref="T520" si="1503">T519</f>
        <v>MAG</v>
      </c>
      <c r="U520" s="10">
        <f t="shared" si="1282"/>
        <v>237300</v>
      </c>
      <c r="V520" s="11" t="str">
        <f t="shared" si="1268"/>
        <v>MDEF</v>
      </c>
      <c r="W520" s="10">
        <f t="shared" si="1283"/>
        <v>79100</v>
      </c>
      <c r="X520" s="11"/>
      <c r="Y520" s="10">
        <f t="shared" si="1486"/>
        <v>791000</v>
      </c>
      <c r="Z520" s="10">
        <f t="shared" si="1486"/>
        <v>237300</v>
      </c>
      <c r="AA520" s="10">
        <f t="shared" si="1486"/>
        <v>237300</v>
      </c>
      <c r="AB520" s="10">
        <f t="shared" si="1486"/>
        <v>79100</v>
      </c>
      <c r="AC520" s="10">
        <f t="shared" si="1486"/>
        <v>79100</v>
      </c>
      <c r="AD520" s="10"/>
      <c r="AE520" s="10">
        <f t="shared" si="1487"/>
        <v>10000</v>
      </c>
      <c r="AF520" s="10">
        <f t="shared" si="1487"/>
        <v>3000</v>
      </c>
      <c r="AG520" s="10">
        <f t="shared" si="1487"/>
        <v>3000</v>
      </c>
      <c r="AH520" s="10">
        <f t="shared" si="1487"/>
        <v>1000</v>
      </c>
      <c r="AI520" s="10">
        <f t="shared" si="1487"/>
        <v>1000</v>
      </c>
    </row>
    <row r="521" spans="2:35" ht="15.75">
      <c r="B521" s="4">
        <f t="shared" si="1272"/>
        <v>201205</v>
      </c>
      <c r="C521" s="4">
        <f t="shared" si="1293"/>
        <v>2</v>
      </c>
      <c r="D521" s="4">
        <f t="shared" si="1333"/>
        <v>12</v>
      </c>
      <c r="E521" s="4">
        <f t="shared" si="1334"/>
        <v>5</v>
      </c>
      <c r="F521" s="10" t="str">
        <f t="shared" si="1273"/>
        <v>200015:20</v>
      </c>
      <c r="H521" s="11" t="str">
        <f t="shared" si="1274"/>
        <v>{"PEOPLE":{"ATK":240300},"GOD":{"DEF":80100},"DEMON":{"HP":801000},"IMMORTAL":{"MAG":240300},"GHOST":{"MDEF":80100}}</v>
      </c>
      <c r="I521" s="11"/>
      <c r="J521" s="4">
        <v>116</v>
      </c>
      <c r="K521" s="10">
        <f t="shared" si="1298"/>
        <v>200015</v>
      </c>
      <c r="L521" s="10">
        <f t="shared" si="1427"/>
        <v>20</v>
      </c>
      <c r="M521" s="11"/>
      <c r="N521" s="11" t="str">
        <f t="shared" ref="N521" si="1504">N520</f>
        <v>ATK</v>
      </c>
      <c r="O521" s="10">
        <f t="shared" si="1276"/>
        <v>240300</v>
      </c>
      <c r="P521" s="11" t="str">
        <f t="shared" ref="P521" si="1505">P520</f>
        <v>DEF</v>
      </c>
      <c r="Q521" s="10">
        <f t="shared" si="1278"/>
        <v>80100</v>
      </c>
      <c r="R521" s="11" t="str">
        <f t="shared" ref="R521" si="1506">R520</f>
        <v>HP</v>
      </c>
      <c r="S521" s="10">
        <f t="shared" si="1280"/>
        <v>801000</v>
      </c>
      <c r="T521" s="11" t="str">
        <f t="shared" ref="T521" si="1507">T520</f>
        <v>MAG</v>
      </c>
      <c r="U521" s="10">
        <f t="shared" si="1282"/>
        <v>240300</v>
      </c>
      <c r="V521" s="11" t="str">
        <f t="shared" si="1268"/>
        <v>MDEF</v>
      </c>
      <c r="W521" s="10">
        <f t="shared" si="1283"/>
        <v>80100</v>
      </c>
      <c r="X521" s="11"/>
      <c r="Y521" s="10">
        <f t="shared" si="1486"/>
        <v>801000</v>
      </c>
      <c r="Z521" s="10">
        <f t="shared" si="1486"/>
        <v>240300</v>
      </c>
      <c r="AA521" s="10">
        <f t="shared" si="1486"/>
        <v>240300</v>
      </c>
      <c r="AB521" s="10">
        <f t="shared" si="1486"/>
        <v>80100</v>
      </c>
      <c r="AC521" s="10">
        <f t="shared" si="1486"/>
        <v>80100</v>
      </c>
      <c r="AD521" s="10"/>
      <c r="AE521" s="10">
        <f t="shared" si="1487"/>
        <v>10000</v>
      </c>
      <c r="AF521" s="10">
        <f t="shared" si="1487"/>
        <v>3000</v>
      </c>
      <c r="AG521" s="10">
        <f t="shared" si="1487"/>
        <v>3000</v>
      </c>
      <c r="AH521" s="10">
        <f t="shared" si="1487"/>
        <v>1000</v>
      </c>
      <c r="AI521" s="10">
        <f t="shared" si="1487"/>
        <v>1000</v>
      </c>
    </row>
    <row r="522" spans="2:35" ht="15.75">
      <c r="B522" s="4">
        <f t="shared" si="1272"/>
        <v>201206</v>
      </c>
      <c r="C522" s="4">
        <f t="shared" si="1293"/>
        <v>2</v>
      </c>
      <c r="D522" s="4">
        <f t="shared" si="1333"/>
        <v>12</v>
      </c>
      <c r="E522" s="4">
        <f t="shared" si="1334"/>
        <v>6</v>
      </c>
      <c r="F522" s="10" t="str">
        <f t="shared" si="1273"/>
        <v>200015:20</v>
      </c>
      <c r="H522" s="11" t="str">
        <f t="shared" si="1274"/>
        <v>{"PEOPLE":{"ATK":243300},"GOD":{"DEF":81100},"DEMON":{"HP":811000},"IMMORTAL":{"MAG":243300},"GHOST":{"MDEF":81100}}</v>
      </c>
      <c r="I522" s="11"/>
      <c r="J522" s="4">
        <v>117</v>
      </c>
      <c r="K522" s="10">
        <f t="shared" si="1298"/>
        <v>200015</v>
      </c>
      <c r="L522" s="10">
        <f t="shared" si="1427"/>
        <v>20</v>
      </c>
      <c r="M522" s="11"/>
      <c r="N522" s="11" t="str">
        <f t="shared" ref="N522" si="1508">N521</f>
        <v>ATK</v>
      </c>
      <c r="O522" s="10">
        <f t="shared" si="1276"/>
        <v>243300</v>
      </c>
      <c r="P522" s="11" t="str">
        <f t="shared" ref="P522" si="1509">P521</f>
        <v>DEF</v>
      </c>
      <c r="Q522" s="10">
        <f t="shared" si="1278"/>
        <v>81100</v>
      </c>
      <c r="R522" s="11" t="str">
        <f t="shared" ref="R522" si="1510">R521</f>
        <v>HP</v>
      </c>
      <c r="S522" s="10">
        <f t="shared" si="1280"/>
        <v>811000</v>
      </c>
      <c r="T522" s="11" t="str">
        <f t="shared" ref="T522" si="1511">T521</f>
        <v>MAG</v>
      </c>
      <c r="U522" s="10">
        <f t="shared" si="1282"/>
        <v>243300</v>
      </c>
      <c r="V522" s="11" t="str">
        <f t="shared" si="1268"/>
        <v>MDEF</v>
      </c>
      <c r="W522" s="10">
        <f t="shared" si="1283"/>
        <v>81100</v>
      </c>
      <c r="X522" s="11"/>
      <c r="Y522" s="10">
        <f t="shared" si="1486"/>
        <v>811000</v>
      </c>
      <c r="Z522" s="10">
        <f t="shared" si="1486"/>
        <v>243300</v>
      </c>
      <c r="AA522" s="10">
        <f t="shared" si="1486"/>
        <v>243300</v>
      </c>
      <c r="AB522" s="10">
        <f t="shared" si="1486"/>
        <v>81100</v>
      </c>
      <c r="AC522" s="10">
        <f t="shared" si="1486"/>
        <v>81100</v>
      </c>
      <c r="AD522" s="10"/>
      <c r="AE522" s="10">
        <f t="shared" si="1487"/>
        <v>10000</v>
      </c>
      <c r="AF522" s="10">
        <f t="shared" si="1487"/>
        <v>3000</v>
      </c>
      <c r="AG522" s="10">
        <f t="shared" si="1487"/>
        <v>3000</v>
      </c>
      <c r="AH522" s="10">
        <f t="shared" si="1487"/>
        <v>1000</v>
      </c>
      <c r="AI522" s="10">
        <f t="shared" si="1487"/>
        <v>1000</v>
      </c>
    </row>
    <row r="523" spans="2:35" ht="15.75">
      <c r="B523" s="4">
        <f t="shared" si="1272"/>
        <v>201207</v>
      </c>
      <c r="C523" s="4">
        <f t="shared" si="1293"/>
        <v>2</v>
      </c>
      <c r="D523" s="4">
        <f t="shared" si="1333"/>
        <v>12</v>
      </c>
      <c r="E523" s="4">
        <f t="shared" si="1334"/>
        <v>7</v>
      </c>
      <c r="F523" s="10" t="str">
        <f t="shared" si="1273"/>
        <v>200015:20</v>
      </c>
      <c r="H523" s="11" t="str">
        <f t="shared" si="1274"/>
        <v>{"PEOPLE":{"ATK":246300},"GOD":{"DEF":82100},"DEMON":{"HP":821000},"IMMORTAL":{"MAG":246300},"GHOST":{"MDEF":82100}}</v>
      </c>
      <c r="I523" s="11"/>
      <c r="J523" s="4">
        <v>118</v>
      </c>
      <c r="K523" s="10">
        <f t="shared" si="1298"/>
        <v>200015</v>
      </c>
      <c r="L523" s="10">
        <f t="shared" si="1427"/>
        <v>20</v>
      </c>
      <c r="M523" s="11"/>
      <c r="N523" s="11" t="str">
        <f t="shared" ref="N523" si="1512">N522</f>
        <v>ATK</v>
      </c>
      <c r="O523" s="10">
        <f t="shared" si="1276"/>
        <v>246300</v>
      </c>
      <c r="P523" s="11" t="str">
        <f t="shared" ref="P523" si="1513">P522</f>
        <v>DEF</v>
      </c>
      <c r="Q523" s="10">
        <f t="shared" si="1278"/>
        <v>82100</v>
      </c>
      <c r="R523" s="11" t="str">
        <f t="shared" ref="R523" si="1514">R522</f>
        <v>HP</v>
      </c>
      <c r="S523" s="10">
        <f t="shared" si="1280"/>
        <v>821000</v>
      </c>
      <c r="T523" s="11" t="str">
        <f t="shared" ref="T523" si="1515">T522</f>
        <v>MAG</v>
      </c>
      <c r="U523" s="10">
        <f t="shared" si="1282"/>
        <v>246300</v>
      </c>
      <c r="V523" s="11" t="str">
        <f t="shared" ref="V523:V586" si="1516">V522</f>
        <v>MDEF</v>
      </c>
      <c r="W523" s="10">
        <f t="shared" si="1283"/>
        <v>82100</v>
      </c>
      <c r="X523" s="11"/>
      <c r="Y523" s="10">
        <f t="shared" si="1486"/>
        <v>821000</v>
      </c>
      <c r="Z523" s="10">
        <f t="shared" si="1486"/>
        <v>246300</v>
      </c>
      <c r="AA523" s="10">
        <f t="shared" si="1486"/>
        <v>246300</v>
      </c>
      <c r="AB523" s="10">
        <f t="shared" si="1486"/>
        <v>82100</v>
      </c>
      <c r="AC523" s="10">
        <f t="shared" si="1486"/>
        <v>82100</v>
      </c>
      <c r="AD523" s="10"/>
      <c r="AE523" s="10">
        <f t="shared" si="1487"/>
        <v>10000</v>
      </c>
      <c r="AF523" s="10">
        <f t="shared" si="1487"/>
        <v>3000</v>
      </c>
      <c r="AG523" s="10">
        <f t="shared" si="1487"/>
        <v>3000</v>
      </c>
      <c r="AH523" s="10">
        <f t="shared" si="1487"/>
        <v>1000</v>
      </c>
      <c r="AI523" s="10">
        <f t="shared" si="1487"/>
        <v>1000</v>
      </c>
    </row>
    <row r="524" spans="2:35" ht="15.75">
      <c r="B524" s="4">
        <f t="shared" si="1272"/>
        <v>201208</v>
      </c>
      <c r="C524" s="4">
        <f t="shared" si="1293"/>
        <v>2</v>
      </c>
      <c r="D524" s="4">
        <f t="shared" si="1333"/>
        <v>12</v>
      </c>
      <c r="E524" s="4">
        <f t="shared" si="1334"/>
        <v>8</v>
      </c>
      <c r="F524" s="10" t="str">
        <f t="shared" si="1273"/>
        <v>200015:20</v>
      </c>
      <c r="H524" s="11" t="str">
        <f t="shared" si="1274"/>
        <v>{"PEOPLE":{"ATK":249300},"GOD":{"DEF":83100},"DEMON":{"HP":831000},"IMMORTAL":{"MAG":249300},"GHOST":{"MDEF":83100}}</v>
      </c>
      <c r="I524" s="11"/>
      <c r="J524" s="4">
        <v>119</v>
      </c>
      <c r="K524" s="10">
        <f t="shared" si="1298"/>
        <v>200015</v>
      </c>
      <c r="L524" s="10">
        <f t="shared" si="1427"/>
        <v>20</v>
      </c>
      <c r="M524" s="11"/>
      <c r="N524" s="11" t="str">
        <f t="shared" ref="N524" si="1517">N523</f>
        <v>ATK</v>
      </c>
      <c r="O524" s="10">
        <f t="shared" si="1276"/>
        <v>249300</v>
      </c>
      <c r="P524" s="11" t="str">
        <f t="shared" ref="P524" si="1518">P523</f>
        <v>DEF</v>
      </c>
      <c r="Q524" s="10">
        <f t="shared" si="1278"/>
        <v>83100</v>
      </c>
      <c r="R524" s="11" t="str">
        <f t="shared" ref="R524" si="1519">R523</f>
        <v>HP</v>
      </c>
      <c r="S524" s="10">
        <f t="shared" si="1280"/>
        <v>831000</v>
      </c>
      <c r="T524" s="11" t="str">
        <f t="shared" ref="T524" si="1520">T523</f>
        <v>MAG</v>
      </c>
      <c r="U524" s="10">
        <f t="shared" si="1282"/>
        <v>249300</v>
      </c>
      <c r="V524" s="11" t="str">
        <f t="shared" si="1516"/>
        <v>MDEF</v>
      </c>
      <c r="W524" s="10">
        <f t="shared" si="1283"/>
        <v>83100</v>
      </c>
      <c r="X524" s="11"/>
      <c r="Y524" s="10">
        <f t="shared" si="1486"/>
        <v>831000</v>
      </c>
      <c r="Z524" s="10">
        <f t="shared" si="1486"/>
        <v>249300</v>
      </c>
      <c r="AA524" s="10">
        <f t="shared" si="1486"/>
        <v>249300</v>
      </c>
      <c r="AB524" s="10">
        <f t="shared" si="1486"/>
        <v>83100</v>
      </c>
      <c r="AC524" s="10">
        <f t="shared" si="1486"/>
        <v>83100</v>
      </c>
      <c r="AD524" s="10"/>
      <c r="AE524" s="10">
        <f t="shared" si="1487"/>
        <v>10000</v>
      </c>
      <c r="AF524" s="10">
        <f t="shared" si="1487"/>
        <v>3000</v>
      </c>
      <c r="AG524" s="10">
        <f t="shared" si="1487"/>
        <v>3000</v>
      </c>
      <c r="AH524" s="10">
        <f t="shared" si="1487"/>
        <v>1000</v>
      </c>
      <c r="AI524" s="10">
        <f t="shared" si="1487"/>
        <v>1000</v>
      </c>
    </row>
    <row r="525" spans="2:35" ht="15.75">
      <c r="B525" s="4">
        <f t="shared" si="1272"/>
        <v>201209</v>
      </c>
      <c r="C525" s="4">
        <f t="shared" si="1293"/>
        <v>2</v>
      </c>
      <c r="D525" s="4">
        <f t="shared" si="1333"/>
        <v>12</v>
      </c>
      <c r="E525" s="4">
        <f t="shared" si="1334"/>
        <v>9</v>
      </c>
      <c r="F525" s="10" t="str">
        <f t="shared" si="1273"/>
        <v>200015:20</v>
      </c>
      <c r="H525" s="11" t="str">
        <f t="shared" si="1274"/>
        <v>{"PEOPLE":{"ATK":252300},"GOD":{"DEF":84100},"DEMON":{"HP":841000},"IMMORTAL":{"MAG":252300},"GHOST":{"MDEF":84100}}</v>
      </c>
      <c r="I525" s="11"/>
      <c r="J525" s="4">
        <v>120</v>
      </c>
      <c r="K525" s="10">
        <f t="shared" si="1298"/>
        <v>200015</v>
      </c>
      <c r="L525" s="10">
        <f t="shared" si="1427"/>
        <v>20</v>
      </c>
      <c r="M525" s="11"/>
      <c r="N525" s="11" t="str">
        <f t="shared" ref="N525" si="1521">N524</f>
        <v>ATK</v>
      </c>
      <c r="O525" s="10">
        <f t="shared" si="1276"/>
        <v>252300</v>
      </c>
      <c r="P525" s="11" t="str">
        <f t="shared" ref="P525" si="1522">P524</f>
        <v>DEF</v>
      </c>
      <c r="Q525" s="10">
        <f t="shared" si="1278"/>
        <v>84100</v>
      </c>
      <c r="R525" s="11" t="str">
        <f t="shared" ref="R525" si="1523">R524</f>
        <v>HP</v>
      </c>
      <c r="S525" s="10">
        <f t="shared" si="1280"/>
        <v>841000</v>
      </c>
      <c r="T525" s="11" t="str">
        <f t="shared" ref="T525" si="1524">T524</f>
        <v>MAG</v>
      </c>
      <c r="U525" s="10">
        <f t="shared" si="1282"/>
        <v>252300</v>
      </c>
      <c r="V525" s="11" t="str">
        <f t="shared" si="1516"/>
        <v>MDEF</v>
      </c>
      <c r="W525" s="10">
        <f t="shared" si="1283"/>
        <v>84100</v>
      </c>
      <c r="X525" s="11"/>
      <c r="Y525" s="10">
        <f t="shared" si="1486"/>
        <v>841000</v>
      </c>
      <c r="Z525" s="10">
        <f t="shared" si="1486"/>
        <v>252300</v>
      </c>
      <c r="AA525" s="10">
        <f t="shared" si="1486"/>
        <v>252300</v>
      </c>
      <c r="AB525" s="10">
        <f t="shared" si="1486"/>
        <v>84100</v>
      </c>
      <c r="AC525" s="10">
        <f t="shared" si="1486"/>
        <v>84100</v>
      </c>
      <c r="AD525" s="10"/>
      <c r="AE525" s="10">
        <f t="shared" si="1487"/>
        <v>10000</v>
      </c>
      <c r="AF525" s="10">
        <f t="shared" si="1487"/>
        <v>3000</v>
      </c>
      <c r="AG525" s="10">
        <f t="shared" si="1487"/>
        <v>3000</v>
      </c>
      <c r="AH525" s="10">
        <f t="shared" si="1487"/>
        <v>1000</v>
      </c>
      <c r="AI525" s="10">
        <f t="shared" si="1487"/>
        <v>1000</v>
      </c>
    </row>
    <row r="526" spans="2:35" ht="15.75">
      <c r="B526" s="4">
        <f t="shared" si="1272"/>
        <v>201300</v>
      </c>
      <c r="C526" s="4">
        <f t="shared" si="1293"/>
        <v>2</v>
      </c>
      <c r="D526" s="4">
        <f t="shared" si="1333"/>
        <v>13</v>
      </c>
      <c r="E526" s="4">
        <f t="shared" si="1334"/>
        <v>0</v>
      </c>
      <c r="F526" s="10" t="str">
        <f t="shared" si="1273"/>
        <v>200015:60</v>
      </c>
      <c r="H526" s="11" t="str">
        <f t="shared" si="1274"/>
        <v>{"PEOPLE":{"ATK":255660},"GOD":{"DEF":85220},"DEMON":{"HP":852200},"IMMORTAL":{"MAG":255660},"GHOST":{"MDEF":85220}}</v>
      </c>
      <c r="I526" s="11"/>
      <c r="J526" s="4">
        <v>121</v>
      </c>
      <c r="K526" s="10">
        <f t="shared" si="1298"/>
        <v>200015</v>
      </c>
      <c r="L526" s="10">
        <f t="shared" si="1427"/>
        <v>60</v>
      </c>
      <c r="M526" s="11"/>
      <c r="N526" s="11" t="str">
        <f t="shared" ref="N526" si="1525">N525</f>
        <v>ATK</v>
      </c>
      <c r="O526" s="10">
        <f t="shared" si="1276"/>
        <v>255660</v>
      </c>
      <c r="P526" s="11" t="str">
        <f t="shared" ref="P526" si="1526">P525</f>
        <v>DEF</v>
      </c>
      <c r="Q526" s="10">
        <f t="shared" si="1278"/>
        <v>85220</v>
      </c>
      <c r="R526" s="11" t="str">
        <f t="shared" ref="R526" si="1527">R525</f>
        <v>HP</v>
      </c>
      <c r="S526" s="10">
        <f t="shared" si="1280"/>
        <v>852200</v>
      </c>
      <c r="T526" s="11" t="str">
        <f t="shared" ref="T526" si="1528">T525</f>
        <v>MAG</v>
      </c>
      <c r="U526" s="10">
        <f t="shared" si="1282"/>
        <v>255660</v>
      </c>
      <c r="V526" s="11" t="str">
        <f t="shared" si="1516"/>
        <v>MDEF</v>
      </c>
      <c r="W526" s="10">
        <f t="shared" si="1283"/>
        <v>85220</v>
      </c>
      <c r="X526" s="11"/>
      <c r="Y526" s="10">
        <f t="shared" ref="Y526:AC535" si="1529">Y124</f>
        <v>852200</v>
      </c>
      <c r="Z526" s="10">
        <f t="shared" si="1529"/>
        <v>255660</v>
      </c>
      <c r="AA526" s="10">
        <f t="shared" si="1529"/>
        <v>255660</v>
      </c>
      <c r="AB526" s="10">
        <f t="shared" si="1529"/>
        <v>85220</v>
      </c>
      <c r="AC526" s="10">
        <f t="shared" si="1529"/>
        <v>85220</v>
      </c>
      <c r="AD526" s="10"/>
      <c r="AE526" s="10">
        <f t="shared" ref="AE526:AI535" si="1530">AE124</f>
        <v>11200</v>
      </c>
      <c r="AF526" s="10">
        <f t="shared" si="1530"/>
        <v>3360</v>
      </c>
      <c r="AG526" s="10">
        <f t="shared" si="1530"/>
        <v>3360</v>
      </c>
      <c r="AH526" s="10">
        <f t="shared" si="1530"/>
        <v>1120</v>
      </c>
      <c r="AI526" s="10">
        <f t="shared" si="1530"/>
        <v>1120</v>
      </c>
    </row>
    <row r="527" spans="2:35" ht="15.75">
      <c r="B527" s="4">
        <f t="shared" si="1272"/>
        <v>201301</v>
      </c>
      <c r="C527" s="4">
        <f t="shared" si="1293"/>
        <v>2</v>
      </c>
      <c r="D527" s="4">
        <f t="shared" si="1333"/>
        <v>13</v>
      </c>
      <c r="E527" s="4">
        <f t="shared" si="1334"/>
        <v>1</v>
      </c>
      <c r="F527" s="10" t="str">
        <f t="shared" si="1273"/>
        <v>200015:23</v>
      </c>
      <c r="H527" s="11" t="str">
        <f t="shared" si="1274"/>
        <v>{"PEOPLE":{"ATK":259020},"GOD":{"DEF":86340},"DEMON":{"HP":863400},"IMMORTAL":{"MAG":259020},"GHOST":{"MDEF":86340}}</v>
      </c>
      <c r="I527" s="11"/>
      <c r="J527" s="4">
        <v>122</v>
      </c>
      <c r="K527" s="10">
        <f t="shared" si="1298"/>
        <v>200015</v>
      </c>
      <c r="L527" s="10">
        <f t="shared" si="1427"/>
        <v>23</v>
      </c>
      <c r="M527" s="11"/>
      <c r="N527" s="11" t="str">
        <f t="shared" ref="N527" si="1531">N526</f>
        <v>ATK</v>
      </c>
      <c r="O527" s="10">
        <f t="shared" si="1276"/>
        <v>259020</v>
      </c>
      <c r="P527" s="11" t="str">
        <f t="shared" ref="P527" si="1532">P526</f>
        <v>DEF</v>
      </c>
      <c r="Q527" s="10">
        <f t="shared" si="1278"/>
        <v>86340</v>
      </c>
      <c r="R527" s="11" t="str">
        <f t="shared" ref="R527" si="1533">R526</f>
        <v>HP</v>
      </c>
      <c r="S527" s="10">
        <f t="shared" si="1280"/>
        <v>863400</v>
      </c>
      <c r="T527" s="11" t="str">
        <f t="shared" ref="T527" si="1534">T526</f>
        <v>MAG</v>
      </c>
      <c r="U527" s="10">
        <f t="shared" si="1282"/>
        <v>259020</v>
      </c>
      <c r="V527" s="11" t="str">
        <f t="shared" si="1516"/>
        <v>MDEF</v>
      </c>
      <c r="W527" s="10">
        <f t="shared" si="1283"/>
        <v>86340</v>
      </c>
      <c r="X527" s="11"/>
      <c r="Y527" s="10">
        <f t="shared" si="1529"/>
        <v>863400</v>
      </c>
      <c r="Z527" s="10">
        <f t="shared" si="1529"/>
        <v>259020</v>
      </c>
      <c r="AA527" s="10">
        <f t="shared" si="1529"/>
        <v>259020</v>
      </c>
      <c r="AB527" s="10">
        <f t="shared" si="1529"/>
        <v>86340</v>
      </c>
      <c r="AC527" s="10">
        <f t="shared" si="1529"/>
        <v>86340</v>
      </c>
      <c r="AD527" s="10"/>
      <c r="AE527" s="10">
        <f t="shared" si="1530"/>
        <v>11200</v>
      </c>
      <c r="AF527" s="10">
        <f t="shared" si="1530"/>
        <v>3360</v>
      </c>
      <c r="AG527" s="10">
        <f t="shared" si="1530"/>
        <v>3360</v>
      </c>
      <c r="AH527" s="10">
        <f t="shared" si="1530"/>
        <v>1120</v>
      </c>
      <c r="AI527" s="10">
        <f t="shared" si="1530"/>
        <v>1120</v>
      </c>
    </row>
    <row r="528" spans="2:35" ht="15.75">
      <c r="B528" s="4">
        <f t="shared" si="1272"/>
        <v>201302</v>
      </c>
      <c r="C528" s="4">
        <f t="shared" si="1293"/>
        <v>2</v>
      </c>
      <c r="D528" s="4">
        <f t="shared" si="1333"/>
        <v>13</v>
      </c>
      <c r="E528" s="4">
        <f t="shared" si="1334"/>
        <v>2</v>
      </c>
      <c r="F528" s="10" t="str">
        <f t="shared" si="1273"/>
        <v>200015:23</v>
      </c>
      <c r="H528" s="11" t="str">
        <f t="shared" si="1274"/>
        <v>{"PEOPLE":{"ATK":262380},"GOD":{"DEF":87460},"DEMON":{"HP":874600},"IMMORTAL":{"MAG":262380},"GHOST":{"MDEF":87460}}</v>
      </c>
      <c r="I528" s="11"/>
      <c r="J528" s="4">
        <v>123</v>
      </c>
      <c r="K528" s="10">
        <f t="shared" si="1298"/>
        <v>200015</v>
      </c>
      <c r="L528" s="10">
        <f t="shared" si="1427"/>
        <v>23</v>
      </c>
      <c r="M528" s="11"/>
      <c r="N528" s="11" t="str">
        <f t="shared" ref="N528" si="1535">N527</f>
        <v>ATK</v>
      </c>
      <c r="O528" s="10">
        <f t="shared" si="1276"/>
        <v>262380</v>
      </c>
      <c r="P528" s="11" t="str">
        <f t="shared" ref="P528" si="1536">P527</f>
        <v>DEF</v>
      </c>
      <c r="Q528" s="10">
        <f t="shared" si="1278"/>
        <v>87460</v>
      </c>
      <c r="R528" s="11" t="str">
        <f t="shared" ref="R528" si="1537">R527</f>
        <v>HP</v>
      </c>
      <c r="S528" s="10">
        <f t="shared" si="1280"/>
        <v>874600</v>
      </c>
      <c r="T528" s="11" t="str">
        <f t="shared" ref="T528" si="1538">T527</f>
        <v>MAG</v>
      </c>
      <c r="U528" s="10">
        <f t="shared" si="1282"/>
        <v>262380</v>
      </c>
      <c r="V528" s="11" t="str">
        <f t="shared" si="1516"/>
        <v>MDEF</v>
      </c>
      <c r="W528" s="10">
        <f t="shared" si="1283"/>
        <v>87460</v>
      </c>
      <c r="X528" s="11"/>
      <c r="Y528" s="10">
        <f t="shared" si="1529"/>
        <v>874600</v>
      </c>
      <c r="Z528" s="10">
        <f t="shared" si="1529"/>
        <v>262380</v>
      </c>
      <c r="AA528" s="10">
        <f t="shared" si="1529"/>
        <v>262380</v>
      </c>
      <c r="AB528" s="10">
        <f t="shared" si="1529"/>
        <v>87460</v>
      </c>
      <c r="AC528" s="10">
        <f t="shared" si="1529"/>
        <v>87460</v>
      </c>
      <c r="AD528" s="10"/>
      <c r="AE528" s="10">
        <f t="shared" si="1530"/>
        <v>11200</v>
      </c>
      <c r="AF528" s="10">
        <f t="shared" si="1530"/>
        <v>3360</v>
      </c>
      <c r="AG528" s="10">
        <f t="shared" si="1530"/>
        <v>3360</v>
      </c>
      <c r="AH528" s="10">
        <f t="shared" si="1530"/>
        <v>1120</v>
      </c>
      <c r="AI528" s="10">
        <f t="shared" si="1530"/>
        <v>1120</v>
      </c>
    </row>
    <row r="529" spans="2:35" ht="15.75">
      <c r="B529" s="4">
        <f t="shared" si="1272"/>
        <v>201303</v>
      </c>
      <c r="C529" s="4">
        <f t="shared" si="1293"/>
        <v>2</v>
      </c>
      <c r="D529" s="4">
        <f t="shared" si="1333"/>
        <v>13</v>
      </c>
      <c r="E529" s="4">
        <f t="shared" si="1334"/>
        <v>3</v>
      </c>
      <c r="F529" s="10" t="str">
        <f t="shared" si="1273"/>
        <v>200015:23</v>
      </c>
      <c r="H529" s="11" t="str">
        <f t="shared" si="1274"/>
        <v>{"PEOPLE":{"ATK":265740},"GOD":{"DEF":88580},"DEMON":{"HP":885800},"IMMORTAL":{"MAG":265740},"GHOST":{"MDEF":88580}}</v>
      </c>
      <c r="I529" s="11"/>
      <c r="J529" s="4">
        <v>124</v>
      </c>
      <c r="K529" s="10">
        <f t="shared" si="1298"/>
        <v>200015</v>
      </c>
      <c r="L529" s="10">
        <f t="shared" si="1427"/>
        <v>23</v>
      </c>
      <c r="M529" s="11"/>
      <c r="N529" s="11" t="str">
        <f t="shared" ref="N529" si="1539">N528</f>
        <v>ATK</v>
      </c>
      <c r="O529" s="10">
        <f t="shared" si="1276"/>
        <v>265740</v>
      </c>
      <c r="P529" s="11" t="str">
        <f t="shared" ref="P529" si="1540">P528</f>
        <v>DEF</v>
      </c>
      <c r="Q529" s="10">
        <f t="shared" si="1278"/>
        <v>88580</v>
      </c>
      <c r="R529" s="11" t="str">
        <f t="shared" ref="R529" si="1541">R528</f>
        <v>HP</v>
      </c>
      <c r="S529" s="10">
        <f t="shared" si="1280"/>
        <v>885800</v>
      </c>
      <c r="T529" s="11" t="str">
        <f t="shared" ref="T529" si="1542">T528</f>
        <v>MAG</v>
      </c>
      <c r="U529" s="10">
        <f t="shared" si="1282"/>
        <v>265740</v>
      </c>
      <c r="V529" s="11" t="str">
        <f t="shared" si="1516"/>
        <v>MDEF</v>
      </c>
      <c r="W529" s="10">
        <f t="shared" si="1283"/>
        <v>88580</v>
      </c>
      <c r="X529" s="11"/>
      <c r="Y529" s="10">
        <f t="shared" si="1529"/>
        <v>885800</v>
      </c>
      <c r="Z529" s="10">
        <f t="shared" si="1529"/>
        <v>265740</v>
      </c>
      <c r="AA529" s="10">
        <f t="shared" si="1529"/>
        <v>265740</v>
      </c>
      <c r="AB529" s="10">
        <f t="shared" si="1529"/>
        <v>88580</v>
      </c>
      <c r="AC529" s="10">
        <f t="shared" si="1529"/>
        <v>88580</v>
      </c>
      <c r="AD529" s="10"/>
      <c r="AE529" s="10">
        <f t="shared" si="1530"/>
        <v>11200</v>
      </c>
      <c r="AF529" s="10">
        <f t="shared" si="1530"/>
        <v>3360</v>
      </c>
      <c r="AG529" s="10">
        <f t="shared" si="1530"/>
        <v>3360</v>
      </c>
      <c r="AH529" s="10">
        <f t="shared" si="1530"/>
        <v>1120</v>
      </c>
      <c r="AI529" s="10">
        <f t="shared" si="1530"/>
        <v>1120</v>
      </c>
    </row>
    <row r="530" spans="2:35" ht="15.75">
      <c r="B530" s="4">
        <f t="shared" si="1272"/>
        <v>201304</v>
      </c>
      <c r="C530" s="4">
        <f t="shared" si="1293"/>
        <v>2</v>
      </c>
      <c r="D530" s="4">
        <f t="shared" si="1333"/>
        <v>13</v>
      </c>
      <c r="E530" s="4">
        <f t="shared" si="1334"/>
        <v>4</v>
      </c>
      <c r="F530" s="10" t="str">
        <f t="shared" si="1273"/>
        <v>200015:23</v>
      </c>
      <c r="H530" s="11" t="str">
        <f t="shared" si="1274"/>
        <v>{"PEOPLE":{"ATK":269100},"GOD":{"DEF":89700},"DEMON":{"HP":897000},"IMMORTAL":{"MAG":269100},"GHOST":{"MDEF":89700}}</v>
      </c>
      <c r="I530" s="11"/>
      <c r="J530" s="4">
        <v>125</v>
      </c>
      <c r="K530" s="10">
        <f t="shared" si="1298"/>
        <v>200015</v>
      </c>
      <c r="L530" s="10">
        <f t="shared" si="1427"/>
        <v>23</v>
      </c>
      <c r="M530" s="11"/>
      <c r="N530" s="11" t="str">
        <f t="shared" ref="N530" si="1543">N529</f>
        <v>ATK</v>
      </c>
      <c r="O530" s="10">
        <f t="shared" si="1276"/>
        <v>269100</v>
      </c>
      <c r="P530" s="11" t="str">
        <f t="shared" ref="P530" si="1544">P529</f>
        <v>DEF</v>
      </c>
      <c r="Q530" s="10">
        <f t="shared" si="1278"/>
        <v>89700</v>
      </c>
      <c r="R530" s="11" t="str">
        <f t="shared" ref="R530" si="1545">R529</f>
        <v>HP</v>
      </c>
      <c r="S530" s="10">
        <f t="shared" si="1280"/>
        <v>897000</v>
      </c>
      <c r="T530" s="11" t="str">
        <f t="shared" ref="T530" si="1546">T529</f>
        <v>MAG</v>
      </c>
      <c r="U530" s="10">
        <f t="shared" si="1282"/>
        <v>269100</v>
      </c>
      <c r="V530" s="11" t="str">
        <f t="shared" si="1516"/>
        <v>MDEF</v>
      </c>
      <c r="W530" s="10">
        <f t="shared" si="1283"/>
        <v>89700</v>
      </c>
      <c r="X530" s="11"/>
      <c r="Y530" s="10">
        <f t="shared" si="1529"/>
        <v>897000</v>
      </c>
      <c r="Z530" s="10">
        <f t="shared" si="1529"/>
        <v>269100</v>
      </c>
      <c r="AA530" s="10">
        <f t="shared" si="1529"/>
        <v>269100</v>
      </c>
      <c r="AB530" s="10">
        <f t="shared" si="1529"/>
        <v>89700</v>
      </c>
      <c r="AC530" s="10">
        <f t="shared" si="1529"/>
        <v>89700</v>
      </c>
      <c r="AD530" s="10"/>
      <c r="AE530" s="10">
        <f t="shared" si="1530"/>
        <v>11200</v>
      </c>
      <c r="AF530" s="10">
        <f t="shared" si="1530"/>
        <v>3360</v>
      </c>
      <c r="AG530" s="10">
        <f t="shared" si="1530"/>
        <v>3360</v>
      </c>
      <c r="AH530" s="10">
        <f t="shared" si="1530"/>
        <v>1120</v>
      </c>
      <c r="AI530" s="10">
        <f t="shared" si="1530"/>
        <v>1120</v>
      </c>
    </row>
    <row r="531" spans="2:35" ht="15.75">
      <c r="B531" s="4">
        <f t="shared" si="1272"/>
        <v>201305</v>
      </c>
      <c r="C531" s="4">
        <f t="shared" si="1293"/>
        <v>2</v>
      </c>
      <c r="D531" s="4">
        <f t="shared" si="1333"/>
        <v>13</v>
      </c>
      <c r="E531" s="4">
        <f t="shared" si="1334"/>
        <v>5</v>
      </c>
      <c r="F531" s="10" t="str">
        <f t="shared" si="1273"/>
        <v>200015:23</v>
      </c>
      <c r="H531" s="11" t="str">
        <f t="shared" si="1274"/>
        <v>{"PEOPLE":{"ATK":272460},"GOD":{"DEF":90820},"DEMON":{"HP":908200},"IMMORTAL":{"MAG":272460},"GHOST":{"MDEF":90820}}</v>
      </c>
      <c r="I531" s="11"/>
      <c r="J531" s="4">
        <v>126</v>
      </c>
      <c r="K531" s="10">
        <f t="shared" si="1298"/>
        <v>200015</v>
      </c>
      <c r="L531" s="10">
        <f t="shared" si="1427"/>
        <v>23</v>
      </c>
      <c r="M531" s="11"/>
      <c r="N531" s="11" t="str">
        <f t="shared" ref="N531" si="1547">N530</f>
        <v>ATK</v>
      </c>
      <c r="O531" s="10">
        <f t="shared" si="1276"/>
        <v>272460</v>
      </c>
      <c r="P531" s="11" t="str">
        <f t="shared" ref="P531" si="1548">P530</f>
        <v>DEF</v>
      </c>
      <c r="Q531" s="10">
        <f t="shared" si="1278"/>
        <v>90820</v>
      </c>
      <c r="R531" s="11" t="str">
        <f t="shared" ref="R531" si="1549">R530</f>
        <v>HP</v>
      </c>
      <c r="S531" s="10">
        <f t="shared" si="1280"/>
        <v>908200</v>
      </c>
      <c r="T531" s="11" t="str">
        <f t="shared" ref="T531" si="1550">T530</f>
        <v>MAG</v>
      </c>
      <c r="U531" s="10">
        <f t="shared" si="1282"/>
        <v>272460</v>
      </c>
      <c r="V531" s="11" t="str">
        <f t="shared" si="1516"/>
        <v>MDEF</v>
      </c>
      <c r="W531" s="10">
        <f t="shared" si="1283"/>
        <v>90820</v>
      </c>
      <c r="X531" s="11"/>
      <c r="Y531" s="10">
        <f t="shared" si="1529"/>
        <v>908200</v>
      </c>
      <c r="Z531" s="10">
        <f t="shared" si="1529"/>
        <v>272460</v>
      </c>
      <c r="AA531" s="10">
        <f t="shared" si="1529"/>
        <v>272460</v>
      </c>
      <c r="AB531" s="10">
        <f t="shared" si="1529"/>
        <v>90820</v>
      </c>
      <c r="AC531" s="10">
        <f t="shared" si="1529"/>
        <v>90820</v>
      </c>
      <c r="AD531" s="10"/>
      <c r="AE531" s="10">
        <f t="shared" si="1530"/>
        <v>11200</v>
      </c>
      <c r="AF531" s="10">
        <f t="shared" si="1530"/>
        <v>3360</v>
      </c>
      <c r="AG531" s="10">
        <f t="shared" si="1530"/>
        <v>3360</v>
      </c>
      <c r="AH531" s="10">
        <f t="shared" si="1530"/>
        <v>1120</v>
      </c>
      <c r="AI531" s="10">
        <f t="shared" si="1530"/>
        <v>1120</v>
      </c>
    </row>
    <row r="532" spans="2:35" ht="15.75">
      <c r="B532" s="4">
        <f t="shared" si="1272"/>
        <v>201306</v>
      </c>
      <c r="C532" s="4">
        <f t="shared" si="1293"/>
        <v>2</v>
      </c>
      <c r="D532" s="4">
        <f t="shared" si="1333"/>
        <v>13</v>
      </c>
      <c r="E532" s="4">
        <f t="shared" si="1334"/>
        <v>6</v>
      </c>
      <c r="F532" s="10" t="str">
        <f t="shared" si="1273"/>
        <v>200015:23</v>
      </c>
      <c r="H532" s="11" t="str">
        <f t="shared" si="1274"/>
        <v>{"PEOPLE":{"ATK":275820},"GOD":{"DEF":91940},"DEMON":{"HP":919400},"IMMORTAL":{"MAG":275820},"GHOST":{"MDEF":91940}}</v>
      </c>
      <c r="I532" s="11"/>
      <c r="J532" s="4">
        <v>127</v>
      </c>
      <c r="K532" s="10">
        <f t="shared" si="1298"/>
        <v>200015</v>
      </c>
      <c r="L532" s="10">
        <f t="shared" si="1427"/>
        <v>23</v>
      </c>
      <c r="M532" s="11"/>
      <c r="N532" s="11" t="str">
        <f t="shared" ref="N532" si="1551">N531</f>
        <v>ATK</v>
      </c>
      <c r="O532" s="10">
        <f t="shared" si="1276"/>
        <v>275820</v>
      </c>
      <c r="P532" s="11" t="str">
        <f t="shared" ref="P532" si="1552">P531</f>
        <v>DEF</v>
      </c>
      <c r="Q532" s="10">
        <f t="shared" si="1278"/>
        <v>91940</v>
      </c>
      <c r="R532" s="11" t="str">
        <f t="shared" ref="R532" si="1553">R531</f>
        <v>HP</v>
      </c>
      <c r="S532" s="10">
        <f t="shared" si="1280"/>
        <v>919400</v>
      </c>
      <c r="T532" s="11" t="str">
        <f t="shared" ref="T532" si="1554">T531</f>
        <v>MAG</v>
      </c>
      <c r="U532" s="10">
        <f t="shared" si="1282"/>
        <v>275820</v>
      </c>
      <c r="V532" s="11" t="str">
        <f t="shared" si="1516"/>
        <v>MDEF</v>
      </c>
      <c r="W532" s="10">
        <f t="shared" si="1283"/>
        <v>91940</v>
      </c>
      <c r="X532" s="11"/>
      <c r="Y532" s="10">
        <f t="shared" si="1529"/>
        <v>919400</v>
      </c>
      <c r="Z532" s="10">
        <f t="shared" si="1529"/>
        <v>275820</v>
      </c>
      <c r="AA532" s="10">
        <f t="shared" si="1529"/>
        <v>275820</v>
      </c>
      <c r="AB532" s="10">
        <f t="shared" si="1529"/>
        <v>91940</v>
      </c>
      <c r="AC532" s="10">
        <f t="shared" si="1529"/>
        <v>91940</v>
      </c>
      <c r="AD532" s="10"/>
      <c r="AE532" s="10">
        <f t="shared" si="1530"/>
        <v>11200</v>
      </c>
      <c r="AF532" s="10">
        <f t="shared" si="1530"/>
        <v>3360</v>
      </c>
      <c r="AG532" s="10">
        <f t="shared" si="1530"/>
        <v>3360</v>
      </c>
      <c r="AH532" s="10">
        <f t="shared" si="1530"/>
        <v>1120</v>
      </c>
      <c r="AI532" s="10">
        <f t="shared" si="1530"/>
        <v>1120</v>
      </c>
    </row>
    <row r="533" spans="2:35" ht="15.75">
      <c r="B533" s="4">
        <f t="shared" ref="B533:B596" si="1555">C533*100000+D533*100+E533</f>
        <v>201307</v>
      </c>
      <c r="C533" s="4">
        <f t="shared" si="1293"/>
        <v>2</v>
      </c>
      <c r="D533" s="4">
        <f t="shared" si="1333"/>
        <v>13</v>
      </c>
      <c r="E533" s="4">
        <f t="shared" si="1334"/>
        <v>7</v>
      </c>
      <c r="F533" s="10" t="str">
        <f t="shared" ref="F533:F596" si="1556">K533&amp;":"&amp;L533</f>
        <v>200015:23</v>
      </c>
      <c r="H533" s="11" t="str">
        <f t="shared" ref="H533:H596" si="1557">"{"&amp;""""&amp;N$2&amp;""":{"""&amp;N533&amp;""":"&amp;O533&amp;"},"&amp;""""&amp;P$2&amp;""":{"""&amp;P533&amp;""":"&amp;Q533&amp;"},"&amp;""""&amp;R$2&amp;""":{"""&amp;R533&amp;""":"&amp;S533&amp;"},"&amp;""""&amp;T$2&amp;""":{"""&amp;T533&amp;""":"&amp;U533&amp;"},"&amp;""""&amp;V$2&amp;""":{"""&amp;V533&amp;""":"&amp;W533&amp;"}"&amp;"}"</f>
        <v>{"PEOPLE":{"ATK":279180},"GOD":{"DEF":93060},"DEMON":{"HP":930600},"IMMORTAL":{"MAG":279180},"GHOST":{"MDEF":93060}}</v>
      </c>
      <c r="I533" s="11"/>
      <c r="J533" s="4">
        <v>128</v>
      </c>
      <c r="K533" s="10">
        <f t="shared" si="1298"/>
        <v>200015</v>
      </c>
      <c r="L533" s="10">
        <f t="shared" si="1427"/>
        <v>23</v>
      </c>
      <c r="M533" s="11"/>
      <c r="N533" s="11" t="str">
        <f t="shared" ref="N533" si="1558">N532</f>
        <v>ATK</v>
      </c>
      <c r="O533" s="10">
        <f t="shared" ref="O533:O596" si="1559">IF(N533=Y$2,Y533,IF(N533=Z$2,Z533,IF(N533=AA$2,AA533,IF(N533=AB$2,AB533,IF(N533=AC$2,AC533,)))))</f>
        <v>279180</v>
      </c>
      <c r="P533" s="11" t="str">
        <f t="shared" ref="P533" si="1560">P532</f>
        <v>DEF</v>
      </c>
      <c r="Q533" s="10">
        <f t="shared" ref="Q533:Q596" si="1561">IF(P533=Y$2,Y533,IF(P533=Z$2,Z533,IF(P533=AA$2,AA533,IF(P533=AB$2,AB533,IF(P533=AC$2,AC533,)))))</f>
        <v>93060</v>
      </c>
      <c r="R533" s="11" t="str">
        <f t="shared" ref="R533" si="1562">R532</f>
        <v>HP</v>
      </c>
      <c r="S533" s="10">
        <f t="shared" ref="S533:S596" si="1563">IF(R533=Y$2,Y533,IF(R533=Z$2,Z533,IF(R533=AA$2,AA533,IF(R533=AB$2,AB533,IF(R533=AC$2,AC533,)))))</f>
        <v>930600</v>
      </c>
      <c r="T533" s="11" t="str">
        <f t="shared" ref="T533" si="1564">T532</f>
        <v>MAG</v>
      </c>
      <c r="U533" s="10">
        <f t="shared" ref="U533:U596" si="1565">IF(T533=Y$2,Y533,IF(T533=Z$2,Z533,IF(T533=AA$2,AA533,IF(T533=AB$2,AB533,IF(T533=AC$2,AC533,)))))</f>
        <v>279180</v>
      </c>
      <c r="V533" s="11" t="str">
        <f t="shared" si="1516"/>
        <v>MDEF</v>
      </c>
      <c r="W533" s="10">
        <f t="shared" ref="W533:W596" si="1566">IF(V533=Y$2,Y533,IF(V533=Z$2,Z533,IF(V533=AA$2,AA533,IF(V533=AB$2,AB533,IF(V533=AC$2,AC533,)))))</f>
        <v>93060</v>
      </c>
      <c r="X533" s="11"/>
      <c r="Y533" s="10">
        <f t="shared" si="1529"/>
        <v>930600</v>
      </c>
      <c r="Z533" s="10">
        <f t="shared" si="1529"/>
        <v>279180</v>
      </c>
      <c r="AA533" s="10">
        <f t="shared" si="1529"/>
        <v>279180</v>
      </c>
      <c r="AB533" s="10">
        <f t="shared" si="1529"/>
        <v>93060</v>
      </c>
      <c r="AC533" s="10">
        <f t="shared" si="1529"/>
        <v>93060</v>
      </c>
      <c r="AD533" s="10"/>
      <c r="AE533" s="10">
        <f t="shared" si="1530"/>
        <v>11200</v>
      </c>
      <c r="AF533" s="10">
        <f t="shared" si="1530"/>
        <v>3360</v>
      </c>
      <c r="AG533" s="10">
        <f t="shared" si="1530"/>
        <v>3360</v>
      </c>
      <c r="AH533" s="10">
        <f t="shared" si="1530"/>
        <v>1120</v>
      </c>
      <c r="AI533" s="10">
        <f t="shared" si="1530"/>
        <v>1120</v>
      </c>
    </row>
    <row r="534" spans="2:35" ht="15.75">
      <c r="B534" s="4">
        <f t="shared" si="1555"/>
        <v>201308</v>
      </c>
      <c r="C534" s="4">
        <f t="shared" si="1293"/>
        <v>2</v>
      </c>
      <c r="D534" s="4">
        <f t="shared" si="1333"/>
        <v>13</v>
      </c>
      <c r="E534" s="4">
        <f t="shared" si="1334"/>
        <v>8</v>
      </c>
      <c r="F534" s="10" t="str">
        <f t="shared" si="1556"/>
        <v>200015:23</v>
      </c>
      <c r="H534" s="11" t="str">
        <f t="shared" si="1557"/>
        <v>{"PEOPLE":{"ATK":282540},"GOD":{"DEF":94180},"DEMON":{"HP":941800},"IMMORTAL":{"MAG":282540},"GHOST":{"MDEF":94180}}</v>
      </c>
      <c r="I534" s="11"/>
      <c r="J534" s="4">
        <v>129</v>
      </c>
      <c r="K534" s="10">
        <f t="shared" si="1298"/>
        <v>200015</v>
      </c>
      <c r="L534" s="10">
        <f t="shared" si="1427"/>
        <v>23</v>
      </c>
      <c r="M534" s="11"/>
      <c r="N534" s="11" t="str">
        <f t="shared" ref="N534" si="1567">N533</f>
        <v>ATK</v>
      </c>
      <c r="O534" s="10">
        <f t="shared" si="1559"/>
        <v>282540</v>
      </c>
      <c r="P534" s="11" t="str">
        <f t="shared" ref="P534" si="1568">P533</f>
        <v>DEF</v>
      </c>
      <c r="Q534" s="10">
        <f t="shared" si="1561"/>
        <v>94180</v>
      </c>
      <c r="R534" s="11" t="str">
        <f t="shared" ref="R534" si="1569">R533</f>
        <v>HP</v>
      </c>
      <c r="S534" s="10">
        <f t="shared" si="1563"/>
        <v>941800</v>
      </c>
      <c r="T534" s="11" t="str">
        <f t="shared" ref="T534" si="1570">T533</f>
        <v>MAG</v>
      </c>
      <c r="U534" s="10">
        <f t="shared" si="1565"/>
        <v>282540</v>
      </c>
      <c r="V534" s="11" t="str">
        <f t="shared" si="1516"/>
        <v>MDEF</v>
      </c>
      <c r="W534" s="10">
        <f t="shared" si="1566"/>
        <v>94180</v>
      </c>
      <c r="X534" s="11"/>
      <c r="Y534" s="10">
        <f t="shared" si="1529"/>
        <v>941800</v>
      </c>
      <c r="Z534" s="10">
        <f t="shared" si="1529"/>
        <v>282540</v>
      </c>
      <c r="AA534" s="10">
        <f t="shared" si="1529"/>
        <v>282540</v>
      </c>
      <c r="AB534" s="10">
        <f t="shared" si="1529"/>
        <v>94180</v>
      </c>
      <c r="AC534" s="10">
        <f t="shared" si="1529"/>
        <v>94180</v>
      </c>
      <c r="AD534" s="10"/>
      <c r="AE534" s="10">
        <f t="shared" si="1530"/>
        <v>11200</v>
      </c>
      <c r="AF534" s="10">
        <f t="shared" si="1530"/>
        <v>3360</v>
      </c>
      <c r="AG534" s="10">
        <f t="shared" si="1530"/>
        <v>3360</v>
      </c>
      <c r="AH534" s="10">
        <f t="shared" si="1530"/>
        <v>1120</v>
      </c>
      <c r="AI534" s="10">
        <f t="shared" si="1530"/>
        <v>1120</v>
      </c>
    </row>
    <row r="535" spans="2:35" ht="15.75">
      <c r="B535" s="4">
        <f t="shared" si="1555"/>
        <v>201309</v>
      </c>
      <c r="C535" s="4">
        <f t="shared" si="1293"/>
        <v>2</v>
      </c>
      <c r="D535" s="4">
        <f t="shared" si="1333"/>
        <v>13</v>
      </c>
      <c r="E535" s="4">
        <f t="shared" si="1334"/>
        <v>9</v>
      </c>
      <c r="F535" s="10" t="str">
        <f t="shared" si="1556"/>
        <v>200015:23</v>
      </c>
      <c r="H535" s="11" t="str">
        <f t="shared" si="1557"/>
        <v>{"PEOPLE":{"ATK":285900},"GOD":{"DEF":95300},"DEMON":{"HP":953000},"IMMORTAL":{"MAG":285900},"GHOST":{"MDEF":95300}}</v>
      </c>
      <c r="I535" s="11"/>
      <c r="J535" s="4">
        <v>130</v>
      </c>
      <c r="K535" s="10">
        <f t="shared" si="1298"/>
        <v>200015</v>
      </c>
      <c r="L535" s="10">
        <f t="shared" ref="L535:L566" si="1571">L133</f>
        <v>23</v>
      </c>
      <c r="M535" s="11"/>
      <c r="N535" s="11" t="str">
        <f t="shared" ref="N535" si="1572">N534</f>
        <v>ATK</v>
      </c>
      <c r="O535" s="10">
        <f t="shared" si="1559"/>
        <v>285900</v>
      </c>
      <c r="P535" s="11" t="str">
        <f t="shared" ref="P535" si="1573">P534</f>
        <v>DEF</v>
      </c>
      <c r="Q535" s="10">
        <f t="shared" si="1561"/>
        <v>95300</v>
      </c>
      <c r="R535" s="11" t="str">
        <f t="shared" ref="R535" si="1574">R534</f>
        <v>HP</v>
      </c>
      <c r="S535" s="10">
        <f t="shared" si="1563"/>
        <v>953000</v>
      </c>
      <c r="T535" s="11" t="str">
        <f t="shared" ref="T535" si="1575">T534</f>
        <v>MAG</v>
      </c>
      <c r="U535" s="10">
        <f t="shared" si="1565"/>
        <v>285900</v>
      </c>
      <c r="V535" s="11" t="str">
        <f t="shared" si="1516"/>
        <v>MDEF</v>
      </c>
      <c r="W535" s="10">
        <f t="shared" si="1566"/>
        <v>95300</v>
      </c>
      <c r="X535" s="11"/>
      <c r="Y535" s="10">
        <f t="shared" si="1529"/>
        <v>953000</v>
      </c>
      <c r="Z535" s="10">
        <f t="shared" si="1529"/>
        <v>285900</v>
      </c>
      <c r="AA535" s="10">
        <f t="shared" si="1529"/>
        <v>285900</v>
      </c>
      <c r="AB535" s="10">
        <f t="shared" si="1529"/>
        <v>95300</v>
      </c>
      <c r="AC535" s="10">
        <f t="shared" si="1529"/>
        <v>95300</v>
      </c>
      <c r="AD535" s="10"/>
      <c r="AE535" s="10">
        <f t="shared" si="1530"/>
        <v>11200</v>
      </c>
      <c r="AF535" s="10">
        <f t="shared" si="1530"/>
        <v>3360</v>
      </c>
      <c r="AG535" s="10">
        <f t="shared" si="1530"/>
        <v>3360</v>
      </c>
      <c r="AH535" s="10">
        <f t="shared" si="1530"/>
        <v>1120</v>
      </c>
      <c r="AI535" s="10">
        <f t="shared" si="1530"/>
        <v>1120</v>
      </c>
    </row>
    <row r="536" spans="2:35" ht="15.75">
      <c r="B536" s="4">
        <f t="shared" si="1555"/>
        <v>201400</v>
      </c>
      <c r="C536" s="4">
        <f t="shared" ref="C536:C599" si="1576">C535</f>
        <v>2</v>
      </c>
      <c r="D536" s="4">
        <f t="shared" si="1333"/>
        <v>14</v>
      </c>
      <c r="E536" s="4">
        <f t="shared" si="1334"/>
        <v>0</v>
      </c>
      <c r="F536" s="10" t="str">
        <f t="shared" si="1556"/>
        <v>200015:69</v>
      </c>
      <c r="H536" s="11" t="str">
        <f t="shared" si="1557"/>
        <v>{"PEOPLE":{"ATK":289260},"GOD":{"DEF":96420},"DEMON":{"HP":964200},"IMMORTAL":{"MAG":289260},"GHOST":{"MDEF":96420}}</v>
      </c>
      <c r="I536" s="11"/>
      <c r="J536" s="4">
        <v>131</v>
      </c>
      <c r="K536" s="10">
        <f t="shared" si="1298"/>
        <v>200015</v>
      </c>
      <c r="L536" s="10">
        <f t="shared" si="1571"/>
        <v>69</v>
      </c>
      <c r="M536" s="11"/>
      <c r="N536" s="11" t="str">
        <f t="shared" ref="N536" si="1577">N535</f>
        <v>ATK</v>
      </c>
      <c r="O536" s="10">
        <f t="shared" si="1559"/>
        <v>289260</v>
      </c>
      <c r="P536" s="11" t="str">
        <f t="shared" ref="P536" si="1578">P535</f>
        <v>DEF</v>
      </c>
      <c r="Q536" s="10">
        <f t="shared" si="1561"/>
        <v>96420</v>
      </c>
      <c r="R536" s="11" t="str">
        <f t="shared" ref="R536" si="1579">R535</f>
        <v>HP</v>
      </c>
      <c r="S536" s="10">
        <f t="shared" si="1563"/>
        <v>964200</v>
      </c>
      <c r="T536" s="11" t="str">
        <f t="shared" ref="T536" si="1580">T535</f>
        <v>MAG</v>
      </c>
      <c r="U536" s="10">
        <f t="shared" si="1565"/>
        <v>289260</v>
      </c>
      <c r="V536" s="11" t="str">
        <f t="shared" si="1516"/>
        <v>MDEF</v>
      </c>
      <c r="W536" s="10">
        <f t="shared" si="1566"/>
        <v>96420</v>
      </c>
      <c r="X536" s="11"/>
      <c r="Y536" s="10">
        <f t="shared" ref="Y536:AC545" si="1581">Y134</f>
        <v>964200</v>
      </c>
      <c r="Z536" s="10">
        <f t="shared" si="1581"/>
        <v>289260</v>
      </c>
      <c r="AA536" s="10">
        <f t="shared" si="1581"/>
        <v>289260</v>
      </c>
      <c r="AB536" s="10">
        <f t="shared" si="1581"/>
        <v>96420</v>
      </c>
      <c r="AC536" s="10">
        <f t="shared" si="1581"/>
        <v>96420</v>
      </c>
      <c r="AD536" s="10"/>
      <c r="AE536" s="10">
        <f t="shared" ref="AE536:AI545" si="1582">AE134</f>
        <v>11200</v>
      </c>
      <c r="AF536" s="10">
        <f t="shared" si="1582"/>
        <v>3360</v>
      </c>
      <c r="AG536" s="10">
        <f t="shared" si="1582"/>
        <v>3360</v>
      </c>
      <c r="AH536" s="10">
        <f t="shared" si="1582"/>
        <v>1120</v>
      </c>
      <c r="AI536" s="10">
        <f t="shared" si="1582"/>
        <v>1120</v>
      </c>
    </row>
    <row r="537" spans="2:35" ht="15.75">
      <c r="B537" s="4">
        <f t="shared" si="1555"/>
        <v>201401</v>
      </c>
      <c r="C537" s="4">
        <f t="shared" si="1576"/>
        <v>2</v>
      </c>
      <c r="D537" s="4">
        <f t="shared" si="1333"/>
        <v>14</v>
      </c>
      <c r="E537" s="4">
        <f t="shared" si="1334"/>
        <v>1</v>
      </c>
      <c r="F537" s="10" t="str">
        <f t="shared" si="1556"/>
        <v>200015:27</v>
      </c>
      <c r="H537" s="11" t="str">
        <f t="shared" si="1557"/>
        <v>{"PEOPLE":{"ATK":292620},"GOD":{"DEF":97540},"DEMON":{"HP":975400},"IMMORTAL":{"MAG":292620},"GHOST":{"MDEF":97540}}</v>
      </c>
      <c r="I537" s="11"/>
      <c r="J537" s="4">
        <v>132</v>
      </c>
      <c r="K537" s="10">
        <f t="shared" ref="K537:K600" si="1583">K536</f>
        <v>200015</v>
      </c>
      <c r="L537" s="10">
        <f t="shared" si="1571"/>
        <v>27</v>
      </c>
      <c r="M537" s="11"/>
      <c r="N537" s="11" t="str">
        <f t="shared" ref="N537" si="1584">N536</f>
        <v>ATK</v>
      </c>
      <c r="O537" s="10">
        <f t="shared" si="1559"/>
        <v>292620</v>
      </c>
      <c r="P537" s="11" t="str">
        <f t="shared" ref="P537" si="1585">P536</f>
        <v>DEF</v>
      </c>
      <c r="Q537" s="10">
        <f t="shared" si="1561"/>
        <v>97540</v>
      </c>
      <c r="R537" s="11" t="str">
        <f t="shared" ref="R537" si="1586">R536</f>
        <v>HP</v>
      </c>
      <c r="S537" s="10">
        <f t="shared" si="1563"/>
        <v>975400</v>
      </c>
      <c r="T537" s="11" t="str">
        <f t="shared" ref="T537" si="1587">T536</f>
        <v>MAG</v>
      </c>
      <c r="U537" s="10">
        <f t="shared" si="1565"/>
        <v>292620</v>
      </c>
      <c r="V537" s="11" t="str">
        <f t="shared" si="1516"/>
        <v>MDEF</v>
      </c>
      <c r="W537" s="10">
        <f t="shared" si="1566"/>
        <v>97540</v>
      </c>
      <c r="X537" s="11"/>
      <c r="Y537" s="10">
        <f t="shared" si="1581"/>
        <v>975400</v>
      </c>
      <c r="Z537" s="10">
        <f t="shared" si="1581"/>
        <v>292620</v>
      </c>
      <c r="AA537" s="10">
        <f t="shared" si="1581"/>
        <v>292620</v>
      </c>
      <c r="AB537" s="10">
        <f t="shared" si="1581"/>
        <v>97540</v>
      </c>
      <c r="AC537" s="10">
        <f t="shared" si="1581"/>
        <v>97540</v>
      </c>
      <c r="AD537" s="10"/>
      <c r="AE537" s="10">
        <f t="shared" si="1582"/>
        <v>11200</v>
      </c>
      <c r="AF537" s="10">
        <f t="shared" si="1582"/>
        <v>3360</v>
      </c>
      <c r="AG537" s="10">
        <f t="shared" si="1582"/>
        <v>3360</v>
      </c>
      <c r="AH537" s="10">
        <f t="shared" si="1582"/>
        <v>1120</v>
      </c>
      <c r="AI537" s="10">
        <f t="shared" si="1582"/>
        <v>1120</v>
      </c>
    </row>
    <row r="538" spans="2:35" ht="15.75">
      <c r="B538" s="4">
        <f t="shared" si="1555"/>
        <v>201402</v>
      </c>
      <c r="C538" s="4">
        <f t="shared" si="1576"/>
        <v>2</v>
      </c>
      <c r="D538" s="4">
        <f t="shared" si="1333"/>
        <v>14</v>
      </c>
      <c r="E538" s="4">
        <f t="shared" si="1334"/>
        <v>2</v>
      </c>
      <c r="F538" s="10" t="str">
        <f t="shared" si="1556"/>
        <v>200015:27</v>
      </c>
      <c r="H538" s="11" t="str">
        <f t="shared" si="1557"/>
        <v>{"PEOPLE":{"ATK":295980},"GOD":{"DEF":98660},"DEMON":{"HP":986600},"IMMORTAL":{"MAG":295980},"GHOST":{"MDEF":98660}}</v>
      </c>
      <c r="I538" s="11"/>
      <c r="J538" s="4">
        <v>133</v>
      </c>
      <c r="K538" s="10">
        <f t="shared" si="1583"/>
        <v>200015</v>
      </c>
      <c r="L538" s="10">
        <f t="shared" si="1571"/>
        <v>27</v>
      </c>
      <c r="M538" s="11"/>
      <c r="N538" s="11" t="str">
        <f t="shared" ref="N538" si="1588">N537</f>
        <v>ATK</v>
      </c>
      <c r="O538" s="10">
        <f t="shared" si="1559"/>
        <v>295980</v>
      </c>
      <c r="P538" s="11" t="str">
        <f t="shared" ref="P538" si="1589">P537</f>
        <v>DEF</v>
      </c>
      <c r="Q538" s="10">
        <f t="shared" si="1561"/>
        <v>98660</v>
      </c>
      <c r="R538" s="11" t="str">
        <f t="shared" ref="R538" si="1590">R537</f>
        <v>HP</v>
      </c>
      <c r="S538" s="10">
        <f t="shared" si="1563"/>
        <v>986600</v>
      </c>
      <c r="T538" s="11" t="str">
        <f t="shared" ref="T538" si="1591">T537</f>
        <v>MAG</v>
      </c>
      <c r="U538" s="10">
        <f t="shared" si="1565"/>
        <v>295980</v>
      </c>
      <c r="V538" s="11" t="str">
        <f t="shared" si="1516"/>
        <v>MDEF</v>
      </c>
      <c r="W538" s="10">
        <f t="shared" si="1566"/>
        <v>98660</v>
      </c>
      <c r="X538" s="11"/>
      <c r="Y538" s="10">
        <f t="shared" si="1581"/>
        <v>986600</v>
      </c>
      <c r="Z538" s="10">
        <f t="shared" si="1581"/>
        <v>295980</v>
      </c>
      <c r="AA538" s="10">
        <f t="shared" si="1581"/>
        <v>295980</v>
      </c>
      <c r="AB538" s="10">
        <f t="shared" si="1581"/>
        <v>98660</v>
      </c>
      <c r="AC538" s="10">
        <f t="shared" si="1581"/>
        <v>98660</v>
      </c>
      <c r="AD538" s="10"/>
      <c r="AE538" s="10">
        <f t="shared" si="1582"/>
        <v>11200</v>
      </c>
      <c r="AF538" s="10">
        <f t="shared" si="1582"/>
        <v>3360</v>
      </c>
      <c r="AG538" s="10">
        <f t="shared" si="1582"/>
        <v>3360</v>
      </c>
      <c r="AH538" s="10">
        <f t="shared" si="1582"/>
        <v>1120</v>
      </c>
      <c r="AI538" s="10">
        <f t="shared" si="1582"/>
        <v>1120</v>
      </c>
    </row>
    <row r="539" spans="2:35" ht="15.75">
      <c r="B539" s="4">
        <f t="shared" si="1555"/>
        <v>201403</v>
      </c>
      <c r="C539" s="4">
        <f t="shared" si="1576"/>
        <v>2</v>
      </c>
      <c r="D539" s="4">
        <f t="shared" si="1333"/>
        <v>14</v>
      </c>
      <c r="E539" s="4">
        <f t="shared" si="1334"/>
        <v>3</v>
      </c>
      <c r="F539" s="10" t="str">
        <f t="shared" si="1556"/>
        <v>200015:27</v>
      </c>
      <c r="H539" s="11" t="str">
        <f t="shared" si="1557"/>
        <v>{"PEOPLE":{"ATK":299340},"GOD":{"DEF":99780},"DEMON":{"HP":997800},"IMMORTAL":{"MAG":299340},"GHOST":{"MDEF":99780}}</v>
      </c>
      <c r="I539" s="11"/>
      <c r="J539" s="4">
        <v>134</v>
      </c>
      <c r="K539" s="10">
        <f t="shared" si="1583"/>
        <v>200015</v>
      </c>
      <c r="L539" s="10">
        <f t="shared" si="1571"/>
        <v>27</v>
      </c>
      <c r="M539" s="11"/>
      <c r="N539" s="11" t="str">
        <f t="shared" ref="N539" si="1592">N538</f>
        <v>ATK</v>
      </c>
      <c r="O539" s="10">
        <f t="shared" si="1559"/>
        <v>299340</v>
      </c>
      <c r="P539" s="11" t="str">
        <f t="shared" ref="P539" si="1593">P538</f>
        <v>DEF</v>
      </c>
      <c r="Q539" s="10">
        <f t="shared" si="1561"/>
        <v>99780</v>
      </c>
      <c r="R539" s="11" t="str">
        <f t="shared" ref="R539" si="1594">R538</f>
        <v>HP</v>
      </c>
      <c r="S539" s="10">
        <f t="shared" si="1563"/>
        <v>997800</v>
      </c>
      <c r="T539" s="11" t="str">
        <f t="shared" ref="T539" si="1595">T538</f>
        <v>MAG</v>
      </c>
      <c r="U539" s="10">
        <f t="shared" si="1565"/>
        <v>299340</v>
      </c>
      <c r="V539" s="11" t="str">
        <f t="shared" si="1516"/>
        <v>MDEF</v>
      </c>
      <c r="W539" s="10">
        <f t="shared" si="1566"/>
        <v>99780</v>
      </c>
      <c r="X539" s="11"/>
      <c r="Y539" s="10">
        <f t="shared" si="1581"/>
        <v>997800</v>
      </c>
      <c r="Z539" s="10">
        <f t="shared" si="1581"/>
        <v>299340</v>
      </c>
      <c r="AA539" s="10">
        <f t="shared" si="1581"/>
        <v>299340</v>
      </c>
      <c r="AB539" s="10">
        <f t="shared" si="1581"/>
        <v>99780</v>
      </c>
      <c r="AC539" s="10">
        <f t="shared" si="1581"/>
        <v>99780</v>
      </c>
      <c r="AD539" s="10"/>
      <c r="AE539" s="10">
        <f t="shared" si="1582"/>
        <v>11200</v>
      </c>
      <c r="AF539" s="10">
        <f t="shared" si="1582"/>
        <v>3360</v>
      </c>
      <c r="AG539" s="10">
        <f t="shared" si="1582"/>
        <v>3360</v>
      </c>
      <c r="AH539" s="10">
        <f t="shared" si="1582"/>
        <v>1120</v>
      </c>
      <c r="AI539" s="10">
        <f t="shared" si="1582"/>
        <v>1120</v>
      </c>
    </row>
    <row r="540" spans="2:35" ht="15.75">
      <c r="B540" s="4">
        <f t="shared" si="1555"/>
        <v>201404</v>
      </c>
      <c r="C540" s="4">
        <f t="shared" si="1576"/>
        <v>2</v>
      </c>
      <c r="D540" s="4">
        <f t="shared" si="1333"/>
        <v>14</v>
      </c>
      <c r="E540" s="4">
        <f t="shared" si="1334"/>
        <v>4</v>
      </c>
      <c r="F540" s="10" t="str">
        <f t="shared" si="1556"/>
        <v>200015:27</v>
      </c>
      <c r="H540" s="11" t="str">
        <f t="shared" si="1557"/>
        <v>{"PEOPLE":{"ATK":302700},"GOD":{"DEF":100900},"DEMON":{"HP":1009000},"IMMORTAL":{"MAG":302700},"GHOST":{"MDEF":100900}}</v>
      </c>
      <c r="I540" s="11"/>
      <c r="J540" s="4">
        <v>135</v>
      </c>
      <c r="K540" s="10">
        <f t="shared" si="1583"/>
        <v>200015</v>
      </c>
      <c r="L540" s="10">
        <f t="shared" si="1571"/>
        <v>27</v>
      </c>
      <c r="M540" s="11"/>
      <c r="N540" s="11" t="str">
        <f t="shared" ref="N540" si="1596">N539</f>
        <v>ATK</v>
      </c>
      <c r="O540" s="10">
        <f t="shared" si="1559"/>
        <v>302700</v>
      </c>
      <c r="P540" s="11" t="str">
        <f t="shared" ref="P540" si="1597">P539</f>
        <v>DEF</v>
      </c>
      <c r="Q540" s="10">
        <f t="shared" si="1561"/>
        <v>100900</v>
      </c>
      <c r="R540" s="11" t="str">
        <f t="shared" ref="R540" si="1598">R539</f>
        <v>HP</v>
      </c>
      <c r="S540" s="10">
        <f t="shared" si="1563"/>
        <v>1009000</v>
      </c>
      <c r="T540" s="11" t="str">
        <f t="shared" ref="T540" si="1599">T539</f>
        <v>MAG</v>
      </c>
      <c r="U540" s="10">
        <f t="shared" si="1565"/>
        <v>302700</v>
      </c>
      <c r="V540" s="11" t="str">
        <f t="shared" si="1516"/>
        <v>MDEF</v>
      </c>
      <c r="W540" s="10">
        <f t="shared" si="1566"/>
        <v>100900</v>
      </c>
      <c r="X540" s="11"/>
      <c r="Y540" s="10">
        <f t="shared" si="1581"/>
        <v>1009000</v>
      </c>
      <c r="Z540" s="10">
        <f t="shared" si="1581"/>
        <v>302700</v>
      </c>
      <c r="AA540" s="10">
        <f t="shared" si="1581"/>
        <v>302700</v>
      </c>
      <c r="AB540" s="10">
        <f t="shared" si="1581"/>
        <v>100900</v>
      </c>
      <c r="AC540" s="10">
        <f t="shared" si="1581"/>
        <v>100900</v>
      </c>
      <c r="AD540" s="10"/>
      <c r="AE540" s="10">
        <f t="shared" si="1582"/>
        <v>11200</v>
      </c>
      <c r="AF540" s="10">
        <f t="shared" si="1582"/>
        <v>3360</v>
      </c>
      <c r="AG540" s="10">
        <f t="shared" si="1582"/>
        <v>3360</v>
      </c>
      <c r="AH540" s="10">
        <f t="shared" si="1582"/>
        <v>1120</v>
      </c>
      <c r="AI540" s="10">
        <f t="shared" si="1582"/>
        <v>1120</v>
      </c>
    </row>
    <row r="541" spans="2:35" ht="15.75">
      <c r="B541" s="4">
        <f t="shared" si="1555"/>
        <v>201405</v>
      </c>
      <c r="C541" s="4">
        <f t="shared" si="1576"/>
        <v>2</v>
      </c>
      <c r="D541" s="4">
        <f t="shared" si="1333"/>
        <v>14</v>
      </c>
      <c r="E541" s="4">
        <f t="shared" si="1334"/>
        <v>5</v>
      </c>
      <c r="F541" s="10" t="str">
        <f t="shared" si="1556"/>
        <v>200015:27</v>
      </c>
      <c r="H541" s="11" t="str">
        <f t="shared" si="1557"/>
        <v>{"PEOPLE":{"ATK":306060},"GOD":{"DEF":102020},"DEMON":{"HP":1020200},"IMMORTAL":{"MAG":306060},"GHOST":{"MDEF":102020}}</v>
      </c>
      <c r="I541" s="11"/>
      <c r="J541" s="4">
        <v>136</v>
      </c>
      <c r="K541" s="10">
        <f t="shared" si="1583"/>
        <v>200015</v>
      </c>
      <c r="L541" s="10">
        <f t="shared" si="1571"/>
        <v>27</v>
      </c>
      <c r="M541" s="11"/>
      <c r="N541" s="11" t="str">
        <f t="shared" ref="N541" si="1600">N540</f>
        <v>ATK</v>
      </c>
      <c r="O541" s="10">
        <f t="shared" si="1559"/>
        <v>306060</v>
      </c>
      <c r="P541" s="11" t="str">
        <f t="shared" ref="P541" si="1601">P540</f>
        <v>DEF</v>
      </c>
      <c r="Q541" s="10">
        <f t="shared" si="1561"/>
        <v>102020</v>
      </c>
      <c r="R541" s="11" t="str">
        <f t="shared" ref="R541" si="1602">R540</f>
        <v>HP</v>
      </c>
      <c r="S541" s="10">
        <f t="shared" si="1563"/>
        <v>1020200</v>
      </c>
      <c r="T541" s="11" t="str">
        <f t="shared" ref="T541" si="1603">T540</f>
        <v>MAG</v>
      </c>
      <c r="U541" s="10">
        <f t="shared" si="1565"/>
        <v>306060</v>
      </c>
      <c r="V541" s="11" t="str">
        <f t="shared" si="1516"/>
        <v>MDEF</v>
      </c>
      <c r="W541" s="10">
        <f t="shared" si="1566"/>
        <v>102020</v>
      </c>
      <c r="X541" s="11"/>
      <c r="Y541" s="10">
        <f t="shared" si="1581"/>
        <v>1020200</v>
      </c>
      <c r="Z541" s="10">
        <f t="shared" si="1581"/>
        <v>306060</v>
      </c>
      <c r="AA541" s="10">
        <f t="shared" si="1581"/>
        <v>306060</v>
      </c>
      <c r="AB541" s="10">
        <f t="shared" si="1581"/>
        <v>102020</v>
      </c>
      <c r="AC541" s="10">
        <f t="shared" si="1581"/>
        <v>102020</v>
      </c>
      <c r="AD541" s="10"/>
      <c r="AE541" s="10">
        <f t="shared" si="1582"/>
        <v>11200</v>
      </c>
      <c r="AF541" s="10">
        <f t="shared" si="1582"/>
        <v>3360</v>
      </c>
      <c r="AG541" s="10">
        <f t="shared" si="1582"/>
        <v>3360</v>
      </c>
      <c r="AH541" s="10">
        <f t="shared" si="1582"/>
        <v>1120</v>
      </c>
      <c r="AI541" s="10">
        <f t="shared" si="1582"/>
        <v>1120</v>
      </c>
    </row>
    <row r="542" spans="2:35" ht="15.75">
      <c r="B542" s="4">
        <f t="shared" si="1555"/>
        <v>201406</v>
      </c>
      <c r="C542" s="4">
        <f t="shared" si="1576"/>
        <v>2</v>
      </c>
      <c r="D542" s="4">
        <f t="shared" si="1333"/>
        <v>14</v>
      </c>
      <c r="E542" s="4">
        <f t="shared" si="1334"/>
        <v>6</v>
      </c>
      <c r="F542" s="10" t="str">
        <f t="shared" si="1556"/>
        <v>200015:27</v>
      </c>
      <c r="H542" s="11" t="str">
        <f t="shared" si="1557"/>
        <v>{"PEOPLE":{"ATK":309420},"GOD":{"DEF":103140},"DEMON":{"HP":1031400},"IMMORTAL":{"MAG":309420},"GHOST":{"MDEF":103140}}</v>
      </c>
      <c r="I542" s="11"/>
      <c r="J542" s="4">
        <v>137</v>
      </c>
      <c r="K542" s="10">
        <f t="shared" si="1583"/>
        <v>200015</v>
      </c>
      <c r="L542" s="10">
        <f t="shared" si="1571"/>
        <v>27</v>
      </c>
      <c r="M542" s="11"/>
      <c r="N542" s="11" t="str">
        <f t="shared" ref="N542" si="1604">N541</f>
        <v>ATK</v>
      </c>
      <c r="O542" s="10">
        <f t="shared" si="1559"/>
        <v>309420</v>
      </c>
      <c r="P542" s="11" t="str">
        <f t="shared" ref="P542" si="1605">P541</f>
        <v>DEF</v>
      </c>
      <c r="Q542" s="10">
        <f t="shared" si="1561"/>
        <v>103140</v>
      </c>
      <c r="R542" s="11" t="str">
        <f t="shared" ref="R542" si="1606">R541</f>
        <v>HP</v>
      </c>
      <c r="S542" s="10">
        <f t="shared" si="1563"/>
        <v>1031400</v>
      </c>
      <c r="T542" s="11" t="str">
        <f t="shared" ref="T542" si="1607">T541</f>
        <v>MAG</v>
      </c>
      <c r="U542" s="10">
        <f t="shared" si="1565"/>
        <v>309420</v>
      </c>
      <c r="V542" s="11" t="str">
        <f t="shared" si="1516"/>
        <v>MDEF</v>
      </c>
      <c r="W542" s="10">
        <f t="shared" si="1566"/>
        <v>103140</v>
      </c>
      <c r="X542" s="11"/>
      <c r="Y542" s="10">
        <f t="shared" si="1581"/>
        <v>1031400</v>
      </c>
      <c r="Z542" s="10">
        <f t="shared" si="1581"/>
        <v>309420</v>
      </c>
      <c r="AA542" s="10">
        <f t="shared" si="1581"/>
        <v>309420</v>
      </c>
      <c r="AB542" s="10">
        <f t="shared" si="1581"/>
        <v>103140</v>
      </c>
      <c r="AC542" s="10">
        <f t="shared" si="1581"/>
        <v>103140</v>
      </c>
      <c r="AD542" s="10"/>
      <c r="AE542" s="10">
        <f t="shared" si="1582"/>
        <v>11200</v>
      </c>
      <c r="AF542" s="10">
        <f t="shared" si="1582"/>
        <v>3360</v>
      </c>
      <c r="AG542" s="10">
        <f t="shared" si="1582"/>
        <v>3360</v>
      </c>
      <c r="AH542" s="10">
        <f t="shared" si="1582"/>
        <v>1120</v>
      </c>
      <c r="AI542" s="10">
        <f t="shared" si="1582"/>
        <v>1120</v>
      </c>
    </row>
    <row r="543" spans="2:35" ht="15.75">
      <c r="B543" s="4">
        <f t="shared" si="1555"/>
        <v>201407</v>
      </c>
      <c r="C543" s="4">
        <f t="shared" si="1576"/>
        <v>2</v>
      </c>
      <c r="D543" s="4">
        <f t="shared" si="1333"/>
        <v>14</v>
      </c>
      <c r="E543" s="4">
        <f t="shared" si="1334"/>
        <v>7</v>
      </c>
      <c r="F543" s="10" t="str">
        <f t="shared" si="1556"/>
        <v>200015:27</v>
      </c>
      <c r="H543" s="11" t="str">
        <f t="shared" si="1557"/>
        <v>{"PEOPLE":{"ATK":312780},"GOD":{"DEF":104260},"DEMON":{"HP":1042600},"IMMORTAL":{"MAG":312780},"GHOST":{"MDEF":104260}}</v>
      </c>
      <c r="I543" s="11"/>
      <c r="J543" s="4">
        <v>138</v>
      </c>
      <c r="K543" s="10">
        <f t="shared" si="1583"/>
        <v>200015</v>
      </c>
      <c r="L543" s="10">
        <f t="shared" si="1571"/>
        <v>27</v>
      </c>
      <c r="M543" s="11"/>
      <c r="N543" s="11" t="str">
        <f t="shared" ref="N543" si="1608">N542</f>
        <v>ATK</v>
      </c>
      <c r="O543" s="10">
        <f t="shared" si="1559"/>
        <v>312780</v>
      </c>
      <c r="P543" s="11" t="str">
        <f t="shared" ref="P543" si="1609">P542</f>
        <v>DEF</v>
      </c>
      <c r="Q543" s="10">
        <f t="shared" si="1561"/>
        <v>104260</v>
      </c>
      <c r="R543" s="11" t="str">
        <f t="shared" ref="R543" si="1610">R542</f>
        <v>HP</v>
      </c>
      <c r="S543" s="10">
        <f t="shared" si="1563"/>
        <v>1042600</v>
      </c>
      <c r="T543" s="11" t="str">
        <f t="shared" ref="T543" si="1611">T542</f>
        <v>MAG</v>
      </c>
      <c r="U543" s="10">
        <f t="shared" si="1565"/>
        <v>312780</v>
      </c>
      <c r="V543" s="11" t="str">
        <f t="shared" si="1516"/>
        <v>MDEF</v>
      </c>
      <c r="W543" s="10">
        <f t="shared" si="1566"/>
        <v>104260</v>
      </c>
      <c r="X543" s="11"/>
      <c r="Y543" s="10">
        <f t="shared" si="1581"/>
        <v>1042600</v>
      </c>
      <c r="Z543" s="10">
        <f t="shared" si="1581"/>
        <v>312780</v>
      </c>
      <c r="AA543" s="10">
        <f t="shared" si="1581"/>
        <v>312780</v>
      </c>
      <c r="AB543" s="10">
        <f t="shared" si="1581"/>
        <v>104260</v>
      </c>
      <c r="AC543" s="10">
        <f t="shared" si="1581"/>
        <v>104260</v>
      </c>
      <c r="AD543" s="10"/>
      <c r="AE543" s="10">
        <f t="shared" si="1582"/>
        <v>11200</v>
      </c>
      <c r="AF543" s="10">
        <f t="shared" si="1582"/>
        <v>3360</v>
      </c>
      <c r="AG543" s="10">
        <f t="shared" si="1582"/>
        <v>3360</v>
      </c>
      <c r="AH543" s="10">
        <f t="shared" si="1582"/>
        <v>1120</v>
      </c>
      <c r="AI543" s="10">
        <f t="shared" si="1582"/>
        <v>1120</v>
      </c>
    </row>
    <row r="544" spans="2:35" ht="15.75">
      <c r="B544" s="4">
        <f t="shared" si="1555"/>
        <v>201408</v>
      </c>
      <c r="C544" s="4">
        <f t="shared" si="1576"/>
        <v>2</v>
      </c>
      <c r="D544" s="4">
        <f t="shared" si="1333"/>
        <v>14</v>
      </c>
      <c r="E544" s="4">
        <f t="shared" si="1334"/>
        <v>8</v>
      </c>
      <c r="F544" s="10" t="str">
        <f t="shared" si="1556"/>
        <v>200015:27</v>
      </c>
      <c r="H544" s="11" t="str">
        <f t="shared" si="1557"/>
        <v>{"PEOPLE":{"ATK":316140},"GOD":{"DEF":105380},"DEMON":{"HP":1053800},"IMMORTAL":{"MAG":316140},"GHOST":{"MDEF":105380}}</v>
      </c>
      <c r="I544" s="11"/>
      <c r="J544" s="4">
        <v>139</v>
      </c>
      <c r="K544" s="10">
        <f t="shared" si="1583"/>
        <v>200015</v>
      </c>
      <c r="L544" s="10">
        <f t="shared" si="1571"/>
        <v>27</v>
      </c>
      <c r="M544" s="11"/>
      <c r="N544" s="11" t="str">
        <f t="shared" ref="N544" si="1612">N543</f>
        <v>ATK</v>
      </c>
      <c r="O544" s="10">
        <f t="shared" si="1559"/>
        <v>316140</v>
      </c>
      <c r="P544" s="11" t="str">
        <f t="shared" ref="P544" si="1613">P543</f>
        <v>DEF</v>
      </c>
      <c r="Q544" s="10">
        <f t="shared" si="1561"/>
        <v>105380</v>
      </c>
      <c r="R544" s="11" t="str">
        <f t="shared" ref="R544" si="1614">R543</f>
        <v>HP</v>
      </c>
      <c r="S544" s="10">
        <f t="shared" si="1563"/>
        <v>1053800</v>
      </c>
      <c r="T544" s="11" t="str">
        <f t="shared" ref="T544" si="1615">T543</f>
        <v>MAG</v>
      </c>
      <c r="U544" s="10">
        <f t="shared" si="1565"/>
        <v>316140</v>
      </c>
      <c r="V544" s="11" t="str">
        <f t="shared" si="1516"/>
        <v>MDEF</v>
      </c>
      <c r="W544" s="10">
        <f t="shared" si="1566"/>
        <v>105380</v>
      </c>
      <c r="X544" s="11"/>
      <c r="Y544" s="10">
        <f t="shared" si="1581"/>
        <v>1053800</v>
      </c>
      <c r="Z544" s="10">
        <f t="shared" si="1581"/>
        <v>316140</v>
      </c>
      <c r="AA544" s="10">
        <f t="shared" si="1581"/>
        <v>316140</v>
      </c>
      <c r="AB544" s="10">
        <f t="shared" si="1581"/>
        <v>105380</v>
      </c>
      <c r="AC544" s="10">
        <f t="shared" si="1581"/>
        <v>105380</v>
      </c>
      <c r="AD544" s="10"/>
      <c r="AE544" s="10">
        <f t="shared" si="1582"/>
        <v>11200</v>
      </c>
      <c r="AF544" s="10">
        <f t="shared" si="1582"/>
        <v>3360</v>
      </c>
      <c r="AG544" s="10">
        <f t="shared" si="1582"/>
        <v>3360</v>
      </c>
      <c r="AH544" s="10">
        <f t="shared" si="1582"/>
        <v>1120</v>
      </c>
      <c r="AI544" s="10">
        <f t="shared" si="1582"/>
        <v>1120</v>
      </c>
    </row>
    <row r="545" spans="2:35" ht="15.75">
      <c r="B545" s="4">
        <f t="shared" si="1555"/>
        <v>201409</v>
      </c>
      <c r="C545" s="4">
        <f t="shared" si="1576"/>
        <v>2</v>
      </c>
      <c r="D545" s="4">
        <f t="shared" ref="D545:D608" si="1616">D535+1</f>
        <v>14</v>
      </c>
      <c r="E545" s="4">
        <f t="shared" ref="E545:E608" si="1617">E535</f>
        <v>9</v>
      </c>
      <c r="F545" s="10" t="str">
        <f t="shared" si="1556"/>
        <v>200015:27</v>
      </c>
      <c r="H545" s="11" t="str">
        <f t="shared" si="1557"/>
        <v>{"PEOPLE":{"ATK":319500},"GOD":{"DEF":106500},"DEMON":{"HP":1065000},"IMMORTAL":{"MAG":319500},"GHOST":{"MDEF":106500}}</v>
      </c>
      <c r="I545" s="11"/>
      <c r="J545" s="4">
        <v>140</v>
      </c>
      <c r="K545" s="10">
        <f t="shared" si="1583"/>
        <v>200015</v>
      </c>
      <c r="L545" s="10">
        <f t="shared" si="1571"/>
        <v>27</v>
      </c>
      <c r="M545" s="11"/>
      <c r="N545" s="11" t="str">
        <f t="shared" ref="N545" si="1618">N544</f>
        <v>ATK</v>
      </c>
      <c r="O545" s="10">
        <f t="shared" si="1559"/>
        <v>319500</v>
      </c>
      <c r="P545" s="11" t="str">
        <f t="shared" ref="P545" si="1619">P544</f>
        <v>DEF</v>
      </c>
      <c r="Q545" s="10">
        <f t="shared" si="1561"/>
        <v>106500</v>
      </c>
      <c r="R545" s="11" t="str">
        <f t="shared" ref="R545" si="1620">R544</f>
        <v>HP</v>
      </c>
      <c r="S545" s="10">
        <f t="shared" si="1563"/>
        <v>1065000</v>
      </c>
      <c r="T545" s="11" t="str">
        <f t="shared" ref="T545" si="1621">T544</f>
        <v>MAG</v>
      </c>
      <c r="U545" s="10">
        <f t="shared" si="1565"/>
        <v>319500</v>
      </c>
      <c r="V545" s="11" t="str">
        <f t="shared" si="1516"/>
        <v>MDEF</v>
      </c>
      <c r="W545" s="10">
        <f t="shared" si="1566"/>
        <v>106500</v>
      </c>
      <c r="X545" s="11"/>
      <c r="Y545" s="10">
        <f t="shared" si="1581"/>
        <v>1065000</v>
      </c>
      <c r="Z545" s="10">
        <f t="shared" si="1581"/>
        <v>319500</v>
      </c>
      <c r="AA545" s="10">
        <f t="shared" si="1581"/>
        <v>319500</v>
      </c>
      <c r="AB545" s="10">
        <f t="shared" si="1581"/>
        <v>106500</v>
      </c>
      <c r="AC545" s="10">
        <f t="shared" si="1581"/>
        <v>106500</v>
      </c>
      <c r="AD545" s="10"/>
      <c r="AE545" s="10">
        <f t="shared" si="1582"/>
        <v>11200</v>
      </c>
      <c r="AF545" s="10">
        <f t="shared" si="1582"/>
        <v>3360</v>
      </c>
      <c r="AG545" s="10">
        <f t="shared" si="1582"/>
        <v>3360</v>
      </c>
      <c r="AH545" s="10">
        <f t="shared" si="1582"/>
        <v>1120</v>
      </c>
      <c r="AI545" s="10">
        <f t="shared" si="1582"/>
        <v>1120</v>
      </c>
    </row>
    <row r="546" spans="2:35" ht="15.75">
      <c r="B546" s="4">
        <f t="shared" si="1555"/>
        <v>201500</v>
      </c>
      <c r="C546" s="4">
        <f t="shared" si="1576"/>
        <v>2</v>
      </c>
      <c r="D546" s="4">
        <f t="shared" si="1616"/>
        <v>15</v>
      </c>
      <c r="E546" s="4">
        <f t="shared" si="1617"/>
        <v>0</v>
      </c>
      <c r="F546" s="10" t="str">
        <f t="shared" si="1556"/>
        <v>200015:81</v>
      </c>
      <c r="H546" s="11" t="str">
        <f t="shared" si="1557"/>
        <v>{"PEOPLE":{"ATK":323220},"GOD":{"DEF":107740},"DEMON":{"HP":1077400},"IMMORTAL":{"MAG":323220},"GHOST":{"MDEF":107740}}</v>
      </c>
      <c r="I546" s="11"/>
      <c r="J546" s="4">
        <v>141</v>
      </c>
      <c r="K546" s="10">
        <f t="shared" si="1583"/>
        <v>200015</v>
      </c>
      <c r="L546" s="10">
        <f t="shared" si="1571"/>
        <v>81</v>
      </c>
      <c r="M546" s="11"/>
      <c r="N546" s="11" t="str">
        <f t="shared" ref="N546" si="1622">N545</f>
        <v>ATK</v>
      </c>
      <c r="O546" s="10">
        <f t="shared" si="1559"/>
        <v>323220</v>
      </c>
      <c r="P546" s="11" t="str">
        <f t="shared" ref="P546" si="1623">P545</f>
        <v>DEF</v>
      </c>
      <c r="Q546" s="10">
        <f t="shared" si="1561"/>
        <v>107740</v>
      </c>
      <c r="R546" s="11" t="str">
        <f t="shared" ref="R546" si="1624">R545</f>
        <v>HP</v>
      </c>
      <c r="S546" s="10">
        <f t="shared" si="1563"/>
        <v>1077400</v>
      </c>
      <c r="T546" s="11" t="str">
        <f t="shared" ref="T546" si="1625">T545</f>
        <v>MAG</v>
      </c>
      <c r="U546" s="10">
        <f t="shared" si="1565"/>
        <v>323220</v>
      </c>
      <c r="V546" s="11" t="str">
        <f t="shared" si="1516"/>
        <v>MDEF</v>
      </c>
      <c r="W546" s="10">
        <f t="shared" si="1566"/>
        <v>107740</v>
      </c>
      <c r="X546" s="11"/>
      <c r="Y546" s="10">
        <f t="shared" ref="Y546:AC555" si="1626">Y144</f>
        <v>1077400</v>
      </c>
      <c r="Z546" s="10">
        <f t="shared" si="1626"/>
        <v>323220</v>
      </c>
      <c r="AA546" s="10">
        <f t="shared" si="1626"/>
        <v>323220</v>
      </c>
      <c r="AB546" s="10">
        <f t="shared" si="1626"/>
        <v>107740</v>
      </c>
      <c r="AC546" s="10">
        <f t="shared" si="1626"/>
        <v>107740</v>
      </c>
      <c r="AD546" s="10"/>
      <c r="AE546" s="10">
        <f t="shared" ref="AE546:AI555" si="1627">AE144</f>
        <v>12400</v>
      </c>
      <c r="AF546" s="10">
        <f t="shared" si="1627"/>
        <v>3720</v>
      </c>
      <c r="AG546" s="10">
        <f t="shared" si="1627"/>
        <v>3720</v>
      </c>
      <c r="AH546" s="10">
        <f t="shared" si="1627"/>
        <v>1240</v>
      </c>
      <c r="AI546" s="10">
        <f t="shared" si="1627"/>
        <v>1240</v>
      </c>
    </row>
    <row r="547" spans="2:35" ht="15.75">
      <c r="B547" s="4">
        <f t="shared" si="1555"/>
        <v>201501</v>
      </c>
      <c r="C547" s="4">
        <f t="shared" si="1576"/>
        <v>2</v>
      </c>
      <c r="D547" s="4">
        <f t="shared" si="1616"/>
        <v>15</v>
      </c>
      <c r="E547" s="4">
        <f t="shared" si="1617"/>
        <v>1</v>
      </c>
      <c r="F547" s="10" t="str">
        <f t="shared" si="1556"/>
        <v>200015:30</v>
      </c>
      <c r="H547" s="11" t="str">
        <f t="shared" si="1557"/>
        <v>{"PEOPLE":{"ATK":326940},"GOD":{"DEF":108980},"DEMON":{"HP":1089800},"IMMORTAL":{"MAG":326940},"GHOST":{"MDEF":108980}}</v>
      </c>
      <c r="I547" s="11"/>
      <c r="J547" s="4">
        <v>142</v>
      </c>
      <c r="K547" s="10">
        <f t="shared" si="1583"/>
        <v>200015</v>
      </c>
      <c r="L547" s="10">
        <f t="shared" si="1571"/>
        <v>30</v>
      </c>
      <c r="M547" s="11"/>
      <c r="N547" s="11" t="str">
        <f t="shared" ref="N547" si="1628">N546</f>
        <v>ATK</v>
      </c>
      <c r="O547" s="10">
        <f t="shared" si="1559"/>
        <v>326940</v>
      </c>
      <c r="P547" s="11" t="str">
        <f t="shared" ref="P547" si="1629">P546</f>
        <v>DEF</v>
      </c>
      <c r="Q547" s="10">
        <f t="shared" si="1561"/>
        <v>108980</v>
      </c>
      <c r="R547" s="11" t="str">
        <f t="shared" ref="R547" si="1630">R546</f>
        <v>HP</v>
      </c>
      <c r="S547" s="10">
        <f t="shared" si="1563"/>
        <v>1089800</v>
      </c>
      <c r="T547" s="11" t="str">
        <f t="shared" ref="T547" si="1631">T546</f>
        <v>MAG</v>
      </c>
      <c r="U547" s="10">
        <f t="shared" si="1565"/>
        <v>326940</v>
      </c>
      <c r="V547" s="11" t="str">
        <f t="shared" si="1516"/>
        <v>MDEF</v>
      </c>
      <c r="W547" s="10">
        <f t="shared" si="1566"/>
        <v>108980</v>
      </c>
      <c r="X547" s="11"/>
      <c r="Y547" s="10">
        <f t="shared" si="1626"/>
        <v>1089800</v>
      </c>
      <c r="Z547" s="10">
        <f t="shared" si="1626"/>
        <v>326940</v>
      </c>
      <c r="AA547" s="10">
        <f t="shared" si="1626"/>
        <v>326940</v>
      </c>
      <c r="AB547" s="10">
        <f t="shared" si="1626"/>
        <v>108980</v>
      </c>
      <c r="AC547" s="10">
        <f t="shared" si="1626"/>
        <v>108980</v>
      </c>
      <c r="AD547" s="10"/>
      <c r="AE547" s="10">
        <f t="shared" si="1627"/>
        <v>12400</v>
      </c>
      <c r="AF547" s="10">
        <f t="shared" si="1627"/>
        <v>3720</v>
      </c>
      <c r="AG547" s="10">
        <f t="shared" si="1627"/>
        <v>3720</v>
      </c>
      <c r="AH547" s="10">
        <f t="shared" si="1627"/>
        <v>1240</v>
      </c>
      <c r="AI547" s="10">
        <f t="shared" si="1627"/>
        <v>1240</v>
      </c>
    </row>
    <row r="548" spans="2:35" ht="15.75">
      <c r="B548" s="4">
        <f t="shared" si="1555"/>
        <v>201502</v>
      </c>
      <c r="C548" s="4">
        <f t="shared" si="1576"/>
        <v>2</v>
      </c>
      <c r="D548" s="4">
        <f t="shared" si="1616"/>
        <v>15</v>
      </c>
      <c r="E548" s="4">
        <f t="shared" si="1617"/>
        <v>2</v>
      </c>
      <c r="F548" s="10" t="str">
        <f t="shared" si="1556"/>
        <v>200015:30</v>
      </c>
      <c r="H548" s="11" t="str">
        <f t="shared" si="1557"/>
        <v>{"PEOPLE":{"ATK":330660},"GOD":{"DEF":110220},"DEMON":{"HP":1102200},"IMMORTAL":{"MAG":330660},"GHOST":{"MDEF":110220}}</v>
      </c>
      <c r="I548" s="11"/>
      <c r="J548" s="4">
        <v>143</v>
      </c>
      <c r="K548" s="10">
        <f t="shared" si="1583"/>
        <v>200015</v>
      </c>
      <c r="L548" s="10">
        <f t="shared" si="1571"/>
        <v>30</v>
      </c>
      <c r="M548" s="11"/>
      <c r="N548" s="11" t="str">
        <f t="shared" ref="N548" si="1632">N547</f>
        <v>ATK</v>
      </c>
      <c r="O548" s="10">
        <f t="shared" si="1559"/>
        <v>330660</v>
      </c>
      <c r="P548" s="11" t="str">
        <f t="shared" ref="P548" si="1633">P547</f>
        <v>DEF</v>
      </c>
      <c r="Q548" s="10">
        <f t="shared" si="1561"/>
        <v>110220</v>
      </c>
      <c r="R548" s="11" t="str">
        <f t="shared" ref="R548" si="1634">R547</f>
        <v>HP</v>
      </c>
      <c r="S548" s="10">
        <f t="shared" si="1563"/>
        <v>1102200</v>
      </c>
      <c r="T548" s="11" t="str">
        <f t="shared" ref="T548" si="1635">T547</f>
        <v>MAG</v>
      </c>
      <c r="U548" s="10">
        <f t="shared" si="1565"/>
        <v>330660</v>
      </c>
      <c r="V548" s="11" t="str">
        <f t="shared" si="1516"/>
        <v>MDEF</v>
      </c>
      <c r="W548" s="10">
        <f t="shared" si="1566"/>
        <v>110220</v>
      </c>
      <c r="X548" s="11"/>
      <c r="Y548" s="10">
        <f t="shared" si="1626"/>
        <v>1102200</v>
      </c>
      <c r="Z548" s="10">
        <f t="shared" si="1626"/>
        <v>330660</v>
      </c>
      <c r="AA548" s="10">
        <f t="shared" si="1626"/>
        <v>330660</v>
      </c>
      <c r="AB548" s="10">
        <f t="shared" si="1626"/>
        <v>110220</v>
      </c>
      <c r="AC548" s="10">
        <f t="shared" si="1626"/>
        <v>110220</v>
      </c>
      <c r="AD548" s="10"/>
      <c r="AE548" s="10">
        <f t="shared" si="1627"/>
        <v>12400</v>
      </c>
      <c r="AF548" s="10">
        <f t="shared" si="1627"/>
        <v>3720</v>
      </c>
      <c r="AG548" s="10">
        <f t="shared" si="1627"/>
        <v>3720</v>
      </c>
      <c r="AH548" s="10">
        <f t="shared" si="1627"/>
        <v>1240</v>
      </c>
      <c r="AI548" s="10">
        <f t="shared" si="1627"/>
        <v>1240</v>
      </c>
    </row>
    <row r="549" spans="2:35" ht="15.75">
      <c r="B549" s="4">
        <f t="shared" si="1555"/>
        <v>201503</v>
      </c>
      <c r="C549" s="4">
        <f t="shared" si="1576"/>
        <v>2</v>
      </c>
      <c r="D549" s="4">
        <f t="shared" si="1616"/>
        <v>15</v>
      </c>
      <c r="E549" s="4">
        <f t="shared" si="1617"/>
        <v>3</v>
      </c>
      <c r="F549" s="10" t="str">
        <f t="shared" si="1556"/>
        <v>200015:30</v>
      </c>
      <c r="H549" s="11" t="str">
        <f t="shared" si="1557"/>
        <v>{"PEOPLE":{"ATK":334380},"GOD":{"DEF":111460},"DEMON":{"HP":1114600},"IMMORTAL":{"MAG":334380},"GHOST":{"MDEF":111460}}</v>
      </c>
      <c r="I549" s="11"/>
      <c r="J549" s="4">
        <v>144</v>
      </c>
      <c r="K549" s="10">
        <f t="shared" si="1583"/>
        <v>200015</v>
      </c>
      <c r="L549" s="10">
        <f t="shared" si="1571"/>
        <v>30</v>
      </c>
      <c r="M549" s="11"/>
      <c r="N549" s="11" t="str">
        <f t="shared" ref="N549" si="1636">N548</f>
        <v>ATK</v>
      </c>
      <c r="O549" s="10">
        <f t="shared" si="1559"/>
        <v>334380</v>
      </c>
      <c r="P549" s="11" t="str">
        <f t="shared" ref="P549" si="1637">P548</f>
        <v>DEF</v>
      </c>
      <c r="Q549" s="10">
        <f t="shared" si="1561"/>
        <v>111460</v>
      </c>
      <c r="R549" s="11" t="str">
        <f t="shared" ref="R549" si="1638">R548</f>
        <v>HP</v>
      </c>
      <c r="S549" s="10">
        <f t="shared" si="1563"/>
        <v>1114600</v>
      </c>
      <c r="T549" s="11" t="str">
        <f t="shared" ref="T549" si="1639">T548</f>
        <v>MAG</v>
      </c>
      <c r="U549" s="10">
        <f t="shared" si="1565"/>
        <v>334380</v>
      </c>
      <c r="V549" s="11" t="str">
        <f t="shared" si="1516"/>
        <v>MDEF</v>
      </c>
      <c r="W549" s="10">
        <f t="shared" si="1566"/>
        <v>111460</v>
      </c>
      <c r="X549" s="11"/>
      <c r="Y549" s="10">
        <f t="shared" si="1626"/>
        <v>1114600</v>
      </c>
      <c r="Z549" s="10">
        <f t="shared" si="1626"/>
        <v>334380</v>
      </c>
      <c r="AA549" s="10">
        <f t="shared" si="1626"/>
        <v>334380</v>
      </c>
      <c r="AB549" s="10">
        <f t="shared" si="1626"/>
        <v>111460</v>
      </c>
      <c r="AC549" s="10">
        <f t="shared" si="1626"/>
        <v>111460</v>
      </c>
      <c r="AD549" s="10"/>
      <c r="AE549" s="10">
        <f t="shared" si="1627"/>
        <v>12400</v>
      </c>
      <c r="AF549" s="10">
        <f t="shared" si="1627"/>
        <v>3720</v>
      </c>
      <c r="AG549" s="10">
        <f t="shared" si="1627"/>
        <v>3720</v>
      </c>
      <c r="AH549" s="10">
        <f t="shared" si="1627"/>
        <v>1240</v>
      </c>
      <c r="AI549" s="10">
        <f t="shared" si="1627"/>
        <v>1240</v>
      </c>
    </row>
    <row r="550" spans="2:35" ht="15.75">
      <c r="B550" s="4">
        <f t="shared" si="1555"/>
        <v>201504</v>
      </c>
      <c r="C550" s="4">
        <f t="shared" si="1576"/>
        <v>2</v>
      </c>
      <c r="D550" s="4">
        <f t="shared" si="1616"/>
        <v>15</v>
      </c>
      <c r="E550" s="4">
        <f t="shared" si="1617"/>
        <v>4</v>
      </c>
      <c r="F550" s="10" t="str">
        <f t="shared" si="1556"/>
        <v>200015:30</v>
      </c>
      <c r="H550" s="11" t="str">
        <f t="shared" si="1557"/>
        <v>{"PEOPLE":{"ATK":338100},"GOD":{"DEF":112700},"DEMON":{"HP":1127000},"IMMORTAL":{"MAG":338100},"GHOST":{"MDEF":112700}}</v>
      </c>
      <c r="I550" s="11"/>
      <c r="J550" s="4">
        <v>145</v>
      </c>
      <c r="K550" s="10">
        <f t="shared" si="1583"/>
        <v>200015</v>
      </c>
      <c r="L550" s="10">
        <f t="shared" si="1571"/>
        <v>30</v>
      </c>
      <c r="M550" s="11"/>
      <c r="N550" s="11" t="str">
        <f t="shared" ref="N550" si="1640">N549</f>
        <v>ATK</v>
      </c>
      <c r="O550" s="10">
        <f t="shared" si="1559"/>
        <v>338100</v>
      </c>
      <c r="P550" s="11" t="str">
        <f t="shared" ref="P550" si="1641">P549</f>
        <v>DEF</v>
      </c>
      <c r="Q550" s="10">
        <f t="shared" si="1561"/>
        <v>112700</v>
      </c>
      <c r="R550" s="11" t="str">
        <f t="shared" ref="R550" si="1642">R549</f>
        <v>HP</v>
      </c>
      <c r="S550" s="10">
        <f t="shared" si="1563"/>
        <v>1127000</v>
      </c>
      <c r="T550" s="11" t="str">
        <f t="shared" ref="T550" si="1643">T549</f>
        <v>MAG</v>
      </c>
      <c r="U550" s="10">
        <f t="shared" si="1565"/>
        <v>338100</v>
      </c>
      <c r="V550" s="11" t="str">
        <f t="shared" si="1516"/>
        <v>MDEF</v>
      </c>
      <c r="W550" s="10">
        <f t="shared" si="1566"/>
        <v>112700</v>
      </c>
      <c r="X550" s="11"/>
      <c r="Y550" s="10">
        <f t="shared" si="1626"/>
        <v>1127000</v>
      </c>
      <c r="Z550" s="10">
        <f t="shared" si="1626"/>
        <v>338100</v>
      </c>
      <c r="AA550" s="10">
        <f t="shared" si="1626"/>
        <v>338100</v>
      </c>
      <c r="AB550" s="10">
        <f t="shared" si="1626"/>
        <v>112700</v>
      </c>
      <c r="AC550" s="10">
        <f t="shared" si="1626"/>
        <v>112700</v>
      </c>
      <c r="AD550" s="10"/>
      <c r="AE550" s="10">
        <f t="shared" si="1627"/>
        <v>12400</v>
      </c>
      <c r="AF550" s="10">
        <f t="shared" si="1627"/>
        <v>3720</v>
      </c>
      <c r="AG550" s="10">
        <f t="shared" si="1627"/>
        <v>3720</v>
      </c>
      <c r="AH550" s="10">
        <f t="shared" si="1627"/>
        <v>1240</v>
      </c>
      <c r="AI550" s="10">
        <f t="shared" si="1627"/>
        <v>1240</v>
      </c>
    </row>
    <row r="551" spans="2:35" ht="15.75">
      <c r="B551" s="4">
        <f t="shared" si="1555"/>
        <v>201505</v>
      </c>
      <c r="C551" s="4">
        <f t="shared" si="1576"/>
        <v>2</v>
      </c>
      <c r="D551" s="4">
        <f t="shared" si="1616"/>
        <v>15</v>
      </c>
      <c r="E551" s="4">
        <f t="shared" si="1617"/>
        <v>5</v>
      </c>
      <c r="F551" s="10" t="str">
        <f t="shared" si="1556"/>
        <v>200015:30</v>
      </c>
      <c r="H551" s="11" t="str">
        <f t="shared" si="1557"/>
        <v>{"PEOPLE":{"ATK":341820},"GOD":{"DEF":113940},"DEMON":{"HP":1139400},"IMMORTAL":{"MAG":341820},"GHOST":{"MDEF":113940}}</v>
      </c>
      <c r="I551" s="11"/>
      <c r="J551" s="4">
        <v>146</v>
      </c>
      <c r="K551" s="10">
        <f t="shared" si="1583"/>
        <v>200015</v>
      </c>
      <c r="L551" s="10">
        <f t="shared" si="1571"/>
        <v>30</v>
      </c>
      <c r="M551" s="11"/>
      <c r="N551" s="11" t="str">
        <f t="shared" ref="N551" si="1644">N550</f>
        <v>ATK</v>
      </c>
      <c r="O551" s="10">
        <f t="shared" si="1559"/>
        <v>341820</v>
      </c>
      <c r="P551" s="11" t="str">
        <f t="shared" ref="P551" si="1645">P550</f>
        <v>DEF</v>
      </c>
      <c r="Q551" s="10">
        <f t="shared" si="1561"/>
        <v>113940</v>
      </c>
      <c r="R551" s="11" t="str">
        <f t="shared" ref="R551" si="1646">R550</f>
        <v>HP</v>
      </c>
      <c r="S551" s="10">
        <f t="shared" si="1563"/>
        <v>1139400</v>
      </c>
      <c r="T551" s="11" t="str">
        <f t="shared" ref="T551" si="1647">T550</f>
        <v>MAG</v>
      </c>
      <c r="U551" s="10">
        <f t="shared" si="1565"/>
        <v>341820</v>
      </c>
      <c r="V551" s="11" t="str">
        <f t="shared" si="1516"/>
        <v>MDEF</v>
      </c>
      <c r="W551" s="10">
        <f t="shared" si="1566"/>
        <v>113940</v>
      </c>
      <c r="X551" s="11"/>
      <c r="Y551" s="10">
        <f t="shared" si="1626"/>
        <v>1139400</v>
      </c>
      <c r="Z551" s="10">
        <f t="shared" si="1626"/>
        <v>341820</v>
      </c>
      <c r="AA551" s="10">
        <f t="shared" si="1626"/>
        <v>341820</v>
      </c>
      <c r="AB551" s="10">
        <f t="shared" si="1626"/>
        <v>113940</v>
      </c>
      <c r="AC551" s="10">
        <f t="shared" si="1626"/>
        <v>113940</v>
      </c>
      <c r="AD551" s="10"/>
      <c r="AE551" s="10">
        <f t="shared" si="1627"/>
        <v>12400</v>
      </c>
      <c r="AF551" s="10">
        <f t="shared" si="1627"/>
        <v>3720</v>
      </c>
      <c r="AG551" s="10">
        <f t="shared" si="1627"/>
        <v>3720</v>
      </c>
      <c r="AH551" s="10">
        <f t="shared" si="1627"/>
        <v>1240</v>
      </c>
      <c r="AI551" s="10">
        <f t="shared" si="1627"/>
        <v>1240</v>
      </c>
    </row>
    <row r="552" spans="2:35" ht="15.75">
      <c r="B552" s="4">
        <f t="shared" si="1555"/>
        <v>201506</v>
      </c>
      <c r="C552" s="4">
        <f t="shared" si="1576"/>
        <v>2</v>
      </c>
      <c r="D552" s="4">
        <f t="shared" si="1616"/>
        <v>15</v>
      </c>
      <c r="E552" s="4">
        <f t="shared" si="1617"/>
        <v>6</v>
      </c>
      <c r="F552" s="10" t="str">
        <f t="shared" si="1556"/>
        <v>200015:30</v>
      </c>
      <c r="H552" s="11" t="str">
        <f t="shared" si="1557"/>
        <v>{"PEOPLE":{"ATK":345540},"GOD":{"DEF":115180},"DEMON":{"HP":1151800},"IMMORTAL":{"MAG":345540},"GHOST":{"MDEF":115180}}</v>
      </c>
      <c r="I552" s="11"/>
      <c r="J552" s="4">
        <v>147</v>
      </c>
      <c r="K552" s="10">
        <f t="shared" si="1583"/>
        <v>200015</v>
      </c>
      <c r="L552" s="10">
        <f t="shared" si="1571"/>
        <v>30</v>
      </c>
      <c r="M552" s="11"/>
      <c r="N552" s="11" t="str">
        <f t="shared" ref="N552" si="1648">N551</f>
        <v>ATK</v>
      </c>
      <c r="O552" s="10">
        <f t="shared" si="1559"/>
        <v>345540</v>
      </c>
      <c r="P552" s="11" t="str">
        <f t="shared" ref="P552" si="1649">P551</f>
        <v>DEF</v>
      </c>
      <c r="Q552" s="10">
        <f t="shared" si="1561"/>
        <v>115180</v>
      </c>
      <c r="R552" s="11" t="str">
        <f t="shared" ref="R552" si="1650">R551</f>
        <v>HP</v>
      </c>
      <c r="S552" s="10">
        <f t="shared" si="1563"/>
        <v>1151800</v>
      </c>
      <c r="T552" s="11" t="str">
        <f t="shared" ref="T552" si="1651">T551</f>
        <v>MAG</v>
      </c>
      <c r="U552" s="10">
        <f t="shared" si="1565"/>
        <v>345540</v>
      </c>
      <c r="V552" s="11" t="str">
        <f t="shared" si="1516"/>
        <v>MDEF</v>
      </c>
      <c r="W552" s="10">
        <f t="shared" si="1566"/>
        <v>115180</v>
      </c>
      <c r="X552" s="11"/>
      <c r="Y552" s="10">
        <f t="shared" si="1626"/>
        <v>1151800</v>
      </c>
      <c r="Z552" s="10">
        <f t="shared" si="1626"/>
        <v>345540</v>
      </c>
      <c r="AA552" s="10">
        <f t="shared" si="1626"/>
        <v>345540</v>
      </c>
      <c r="AB552" s="10">
        <f t="shared" si="1626"/>
        <v>115180</v>
      </c>
      <c r="AC552" s="10">
        <f t="shared" si="1626"/>
        <v>115180</v>
      </c>
      <c r="AD552" s="10"/>
      <c r="AE552" s="10">
        <f t="shared" si="1627"/>
        <v>12400</v>
      </c>
      <c r="AF552" s="10">
        <f t="shared" si="1627"/>
        <v>3720</v>
      </c>
      <c r="AG552" s="10">
        <f t="shared" si="1627"/>
        <v>3720</v>
      </c>
      <c r="AH552" s="10">
        <f t="shared" si="1627"/>
        <v>1240</v>
      </c>
      <c r="AI552" s="10">
        <f t="shared" si="1627"/>
        <v>1240</v>
      </c>
    </row>
    <row r="553" spans="2:35" ht="15.75">
      <c r="B553" s="4">
        <f t="shared" si="1555"/>
        <v>201507</v>
      </c>
      <c r="C553" s="4">
        <f t="shared" si="1576"/>
        <v>2</v>
      </c>
      <c r="D553" s="4">
        <f t="shared" si="1616"/>
        <v>15</v>
      </c>
      <c r="E553" s="4">
        <f t="shared" si="1617"/>
        <v>7</v>
      </c>
      <c r="F553" s="10" t="str">
        <f t="shared" si="1556"/>
        <v>200015:30</v>
      </c>
      <c r="H553" s="11" t="str">
        <f t="shared" si="1557"/>
        <v>{"PEOPLE":{"ATK":349260},"GOD":{"DEF":116420},"DEMON":{"HP":1164200},"IMMORTAL":{"MAG":349260},"GHOST":{"MDEF":116420}}</v>
      </c>
      <c r="I553" s="11"/>
      <c r="J553" s="4">
        <v>148</v>
      </c>
      <c r="K553" s="10">
        <f t="shared" si="1583"/>
        <v>200015</v>
      </c>
      <c r="L553" s="10">
        <f t="shared" si="1571"/>
        <v>30</v>
      </c>
      <c r="M553" s="11"/>
      <c r="N553" s="11" t="str">
        <f t="shared" ref="N553" si="1652">N552</f>
        <v>ATK</v>
      </c>
      <c r="O553" s="10">
        <f t="shared" si="1559"/>
        <v>349260</v>
      </c>
      <c r="P553" s="11" t="str">
        <f t="shared" ref="P553" si="1653">P552</f>
        <v>DEF</v>
      </c>
      <c r="Q553" s="10">
        <f t="shared" si="1561"/>
        <v>116420</v>
      </c>
      <c r="R553" s="11" t="str">
        <f t="shared" ref="R553" si="1654">R552</f>
        <v>HP</v>
      </c>
      <c r="S553" s="10">
        <f t="shared" si="1563"/>
        <v>1164200</v>
      </c>
      <c r="T553" s="11" t="str">
        <f t="shared" ref="T553" si="1655">T552</f>
        <v>MAG</v>
      </c>
      <c r="U553" s="10">
        <f t="shared" si="1565"/>
        <v>349260</v>
      </c>
      <c r="V553" s="11" t="str">
        <f t="shared" si="1516"/>
        <v>MDEF</v>
      </c>
      <c r="W553" s="10">
        <f t="shared" si="1566"/>
        <v>116420</v>
      </c>
      <c r="X553" s="11"/>
      <c r="Y553" s="10">
        <f t="shared" si="1626"/>
        <v>1164200</v>
      </c>
      <c r="Z553" s="10">
        <f t="shared" si="1626"/>
        <v>349260</v>
      </c>
      <c r="AA553" s="10">
        <f t="shared" si="1626"/>
        <v>349260</v>
      </c>
      <c r="AB553" s="10">
        <f t="shared" si="1626"/>
        <v>116420</v>
      </c>
      <c r="AC553" s="10">
        <f t="shared" si="1626"/>
        <v>116420</v>
      </c>
      <c r="AD553" s="10"/>
      <c r="AE553" s="10">
        <f t="shared" si="1627"/>
        <v>12400</v>
      </c>
      <c r="AF553" s="10">
        <f t="shared" si="1627"/>
        <v>3720</v>
      </c>
      <c r="AG553" s="10">
        <f t="shared" si="1627"/>
        <v>3720</v>
      </c>
      <c r="AH553" s="10">
        <f t="shared" si="1627"/>
        <v>1240</v>
      </c>
      <c r="AI553" s="10">
        <f t="shared" si="1627"/>
        <v>1240</v>
      </c>
    </row>
    <row r="554" spans="2:35" ht="15.75">
      <c r="B554" s="4">
        <f t="shared" si="1555"/>
        <v>201508</v>
      </c>
      <c r="C554" s="4">
        <f t="shared" si="1576"/>
        <v>2</v>
      </c>
      <c r="D554" s="4">
        <f t="shared" si="1616"/>
        <v>15</v>
      </c>
      <c r="E554" s="4">
        <f t="shared" si="1617"/>
        <v>8</v>
      </c>
      <c r="F554" s="10" t="str">
        <f t="shared" si="1556"/>
        <v>200015:30</v>
      </c>
      <c r="H554" s="11" t="str">
        <f t="shared" si="1557"/>
        <v>{"PEOPLE":{"ATK":352980},"GOD":{"DEF":117660},"DEMON":{"HP":1176600},"IMMORTAL":{"MAG":352980},"GHOST":{"MDEF":117660}}</v>
      </c>
      <c r="I554" s="11"/>
      <c r="J554" s="4">
        <v>149</v>
      </c>
      <c r="K554" s="10">
        <f t="shared" si="1583"/>
        <v>200015</v>
      </c>
      <c r="L554" s="10">
        <f t="shared" si="1571"/>
        <v>30</v>
      </c>
      <c r="M554" s="11"/>
      <c r="N554" s="11" t="str">
        <f t="shared" ref="N554" si="1656">N553</f>
        <v>ATK</v>
      </c>
      <c r="O554" s="10">
        <f t="shared" si="1559"/>
        <v>352980</v>
      </c>
      <c r="P554" s="11" t="str">
        <f t="shared" ref="P554" si="1657">P553</f>
        <v>DEF</v>
      </c>
      <c r="Q554" s="10">
        <f t="shared" si="1561"/>
        <v>117660</v>
      </c>
      <c r="R554" s="11" t="str">
        <f t="shared" ref="R554" si="1658">R553</f>
        <v>HP</v>
      </c>
      <c r="S554" s="10">
        <f t="shared" si="1563"/>
        <v>1176600</v>
      </c>
      <c r="T554" s="11" t="str">
        <f t="shared" ref="T554" si="1659">T553</f>
        <v>MAG</v>
      </c>
      <c r="U554" s="10">
        <f t="shared" si="1565"/>
        <v>352980</v>
      </c>
      <c r="V554" s="11" t="str">
        <f t="shared" si="1516"/>
        <v>MDEF</v>
      </c>
      <c r="W554" s="10">
        <f t="shared" si="1566"/>
        <v>117660</v>
      </c>
      <c r="X554" s="11"/>
      <c r="Y554" s="10">
        <f t="shared" si="1626"/>
        <v>1176600</v>
      </c>
      <c r="Z554" s="10">
        <f t="shared" si="1626"/>
        <v>352980</v>
      </c>
      <c r="AA554" s="10">
        <f t="shared" si="1626"/>
        <v>352980</v>
      </c>
      <c r="AB554" s="10">
        <f t="shared" si="1626"/>
        <v>117660</v>
      </c>
      <c r="AC554" s="10">
        <f t="shared" si="1626"/>
        <v>117660</v>
      </c>
      <c r="AD554" s="10"/>
      <c r="AE554" s="10">
        <f t="shared" si="1627"/>
        <v>12400</v>
      </c>
      <c r="AF554" s="10">
        <f t="shared" si="1627"/>
        <v>3720</v>
      </c>
      <c r="AG554" s="10">
        <f t="shared" si="1627"/>
        <v>3720</v>
      </c>
      <c r="AH554" s="10">
        <f t="shared" si="1627"/>
        <v>1240</v>
      </c>
      <c r="AI554" s="10">
        <f t="shared" si="1627"/>
        <v>1240</v>
      </c>
    </row>
    <row r="555" spans="2:35" ht="15.75">
      <c r="B555" s="4">
        <f t="shared" si="1555"/>
        <v>201509</v>
      </c>
      <c r="C555" s="4">
        <f t="shared" si="1576"/>
        <v>2</v>
      </c>
      <c r="D555" s="4">
        <f t="shared" si="1616"/>
        <v>15</v>
      </c>
      <c r="E555" s="4">
        <f t="shared" si="1617"/>
        <v>9</v>
      </c>
      <c r="F555" s="10" t="str">
        <f t="shared" si="1556"/>
        <v>200015:30</v>
      </c>
      <c r="H555" s="11" t="str">
        <f t="shared" si="1557"/>
        <v>{"PEOPLE":{"ATK":356700},"GOD":{"DEF":118900},"DEMON":{"HP":1189000},"IMMORTAL":{"MAG":356700},"GHOST":{"MDEF":118900}}</v>
      </c>
      <c r="I555" s="11"/>
      <c r="J555" s="4">
        <v>150</v>
      </c>
      <c r="K555" s="10">
        <f t="shared" si="1583"/>
        <v>200015</v>
      </c>
      <c r="L555" s="10">
        <f t="shared" si="1571"/>
        <v>30</v>
      </c>
      <c r="M555" s="11"/>
      <c r="N555" s="11" t="str">
        <f t="shared" ref="N555" si="1660">N554</f>
        <v>ATK</v>
      </c>
      <c r="O555" s="10">
        <f t="shared" si="1559"/>
        <v>356700</v>
      </c>
      <c r="P555" s="11" t="str">
        <f t="shared" ref="P555" si="1661">P554</f>
        <v>DEF</v>
      </c>
      <c r="Q555" s="10">
        <f t="shared" si="1561"/>
        <v>118900</v>
      </c>
      <c r="R555" s="11" t="str">
        <f t="shared" ref="R555" si="1662">R554</f>
        <v>HP</v>
      </c>
      <c r="S555" s="10">
        <f t="shared" si="1563"/>
        <v>1189000</v>
      </c>
      <c r="T555" s="11" t="str">
        <f t="shared" ref="T555" si="1663">T554</f>
        <v>MAG</v>
      </c>
      <c r="U555" s="10">
        <f t="shared" si="1565"/>
        <v>356700</v>
      </c>
      <c r="V555" s="11" t="str">
        <f t="shared" si="1516"/>
        <v>MDEF</v>
      </c>
      <c r="W555" s="10">
        <f t="shared" si="1566"/>
        <v>118900</v>
      </c>
      <c r="X555" s="11"/>
      <c r="Y555" s="10">
        <f t="shared" si="1626"/>
        <v>1189000</v>
      </c>
      <c r="Z555" s="10">
        <f t="shared" si="1626"/>
        <v>356700</v>
      </c>
      <c r="AA555" s="10">
        <f t="shared" si="1626"/>
        <v>356700</v>
      </c>
      <c r="AB555" s="10">
        <f t="shared" si="1626"/>
        <v>118900</v>
      </c>
      <c r="AC555" s="10">
        <f t="shared" si="1626"/>
        <v>118900</v>
      </c>
      <c r="AD555" s="10"/>
      <c r="AE555" s="10">
        <f t="shared" si="1627"/>
        <v>12400</v>
      </c>
      <c r="AF555" s="10">
        <f t="shared" si="1627"/>
        <v>3720</v>
      </c>
      <c r="AG555" s="10">
        <f t="shared" si="1627"/>
        <v>3720</v>
      </c>
      <c r="AH555" s="10">
        <f t="shared" si="1627"/>
        <v>1240</v>
      </c>
      <c r="AI555" s="10">
        <f t="shared" si="1627"/>
        <v>1240</v>
      </c>
    </row>
    <row r="556" spans="2:35" ht="15.75">
      <c r="B556" s="4">
        <f t="shared" si="1555"/>
        <v>201600</v>
      </c>
      <c r="C556" s="4">
        <f t="shared" si="1576"/>
        <v>2</v>
      </c>
      <c r="D556" s="4">
        <f t="shared" si="1616"/>
        <v>16</v>
      </c>
      <c r="E556" s="4">
        <f t="shared" si="1617"/>
        <v>0</v>
      </c>
      <c r="F556" s="10" t="str">
        <f t="shared" si="1556"/>
        <v>200015:90</v>
      </c>
      <c r="H556" s="11" t="str">
        <f t="shared" si="1557"/>
        <v>{"PEOPLE":{"ATK":360420},"GOD":{"DEF":120140},"DEMON":{"HP":1201400},"IMMORTAL":{"MAG":360420},"GHOST":{"MDEF":120140}}</v>
      </c>
      <c r="I556" s="11"/>
      <c r="J556" s="4">
        <v>151</v>
      </c>
      <c r="K556" s="10">
        <f t="shared" si="1583"/>
        <v>200015</v>
      </c>
      <c r="L556" s="10">
        <f t="shared" si="1571"/>
        <v>90</v>
      </c>
      <c r="M556" s="11"/>
      <c r="N556" s="11" t="str">
        <f t="shared" ref="N556" si="1664">N555</f>
        <v>ATK</v>
      </c>
      <c r="O556" s="10">
        <f t="shared" si="1559"/>
        <v>360420</v>
      </c>
      <c r="P556" s="11" t="str">
        <f t="shared" ref="P556" si="1665">P555</f>
        <v>DEF</v>
      </c>
      <c r="Q556" s="10">
        <f t="shared" si="1561"/>
        <v>120140</v>
      </c>
      <c r="R556" s="11" t="str">
        <f t="shared" ref="R556" si="1666">R555</f>
        <v>HP</v>
      </c>
      <c r="S556" s="10">
        <f t="shared" si="1563"/>
        <v>1201400</v>
      </c>
      <c r="T556" s="11" t="str">
        <f t="shared" ref="T556" si="1667">T555</f>
        <v>MAG</v>
      </c>
      <c r="U556" s="10">
        <f t="shared" si="1565"/>
        <v>360420</v>
      </c>
      <c r="V556" s="11" t="str">
        <f t="shared" si="1516"/>
        <v>MDEF</v>
      </c>
      <c r="W556" s="10">
        <f t="shared" si="1566"/>
        <v>120140</v>
      </c>
      <c r="X556" s="11"/>
      <c r="Y556" s="10">
        <f t="shared" ref="Y556:AC565" si="1668">Y154</f>
        <v>1201400</v>
      </c>
      <c r="Z556" s="10">
        <f t="shared" si="1668"/>
        <v>360420</v>
      </c>
      <c r="AA556" s="10">
        <f t="shared" si="1668"/>
        <v>360420</v>
      </c>
      <c r="AB556" s="10">
        <f t="shared" si="1668"/>
        <v>120140</v>
      </c>
      <c r="AC556" s="10">
        <f t="shared" si="1668"/>
        <v>120140</v>
      </c>
      <c r="AD556" s="10"/>
      <c r="AE556" s="10">
        <f t="shared" ref="AE556:AI565" si="1669">AE154</f>
        <v>12400</v>
      </c>
      <c r="AF556" s="10">
        <f t="shared" si="1669"/>
        <v>3720</v>
      </c>
      <c r="AG556" s="10">
        <f t="shared" si="1669"/>
        <v>3720</v>
      </c>
      <c r="AH556" s="10">
        <f t="shared" si="1669"/>
        <v>1240</v>
      </c>
      <c r="AI556" s="10">
        <f t="shared" si="1669"/>
        <v>1240</v>
      </c>
    </row>
    <row r="557" spans="2:35" ht="15.75">
      <c r="B557" s="4">
        <f t="shared" si="1555"/>
        <v>201601</v>
      </c>
      <c r="C557" s="4">
        <f t="shared" si="1576"/>
        <v>2</v>
      </c>
      <c r="D557" s="4">
        <f t="shared" si="1616"/>
        <v>16</v>
      </c>
      <c r="E557" s="4">
        <f t="shared" si="1617"/>
        <v>1</v>
      </c>
      <c r="F557" s="10" t="str">
        <f t="shared" si="1556"/>
        <v>200015:34</v>
      </c>
      <c r="H557" s="11" t="str">
        <f t="shared" si="1557"/>
        <v>{"PEOPLE":{"ATK":364140},"GOD":{"DEF":121380},"DEMON":{"HP":1213800},"IMMORTAL":{"MAG":364140},"GHOST":{"MDEF":121380}}</v>
      </c>
      <c r="I557" s="11"/>
      <c r="J557" s="4">
        <v>152</v>
      </c>
      <c r="K557" s="10">
        <f t="shared" si="1583"/>
        <v>200015</v>
      </c>
      <c r="L557" s="10">
        <f t="shared" si="1571"/>
        <v>34</v>
      </c>
      <c r="M557" s="11"/>
      <c r="N557" s="11" t="str">
        <f t="shared" ref="N557" si="1670">N556</f>
        <v>ATK</v>
      </c>
      <c r="O557" s="10">
        <f t="shared" si="1559"/>
        <v>364140</v>
      </c>
      <c r="P557" s="11" t="str">
        <f t="shared" ref="P557" si="1671">P556</f>
        <v>DEF</v>
      </c>
      <c r="Q557" s="10">
        <f t="shared" si="1561"/>
        <v>121380</v>
      </c>
      <c r="R557" s="11" t="str">
        <f t="shared" ref="R557" si="1672">R556</f>
        <v>HP</v>
      </c>
      <c r="S557" s="10">
        <f t="shared" si="1563"/>
        <v>1213800</v>
      </c>
      <c r="T557" s="11" t="str">
        <f t="shared" ref="T557" si="1673">T556</f>
        <v>MAG</v>
      </c>
      <c r="U557" s="10">
        <f t="shared" si="1565"/>
        <v>364140</v>
      </c>
      <c r="V557" s="11" t="str">
        <f t="shared" si="1516"/>
        <v>MDEF</v>
      </c>
      <c r="W557" s="10">
        <f t="shared" si="1566"/>
        <v>121380</v>
      </c>
      <c r="X557" s="11"/>
      <c r="Y557" s="10">
        <f t="shared" si="1668"/>
        <v>1213800</v>
      </c>
      <c r="Z557" s="10">
        <f t="shared" si="1668"/>
        <v>364140</v>
      </c>
      <c r="AA557" s="10">
        <f t="shared" si="1668"/>
        <v>364140</v>
      </c>
      <c r="AB557" s="10">
        <f t="shared" si="1668"/>
        <v>121380</v>
      </c>
      <c r="AC557" s="10">
        <f t="shared" si="1668"/>
        <v>121380</v>
      </c>
      <c r="AD557" s="10"/>
      <c r="AE557" s="10">
        <f t="shared" si="1669"/>
        <v>12400</v>
      </c>
      <c r="AF557" s="10">
        <f t="shared" si="1669"/>
        <v>3720</v>
      </c>
      <c r="AG557" s="10">
        <f t="shared" si="1669"/>
        <v>3720</v>
      </c>
      <c r="AH557" s="10">
        <f t="shared" si="1669"/>
        <v>1240</v>
      </c>
      <c r="AI557" s="10">
        <f t="shared" si="1669"/>
        <v>1240</v>
      </c>
    </row>
    <row r="558" spans="2:35" ht="15.75">
      <c r="B558" s="4">
        <f t="shared" si="1555"/>
        <v>201602</v>
      </c>
      <c r="C558" s="4">
        <f t="shared" si="1576"/>
        <v>2</v>
      </c>
      <c r="D558" s="4">
        <f t="shared" si="1616"/>
        <v>16</v>
      </c>
      <c r="E558" s="4">
        <f t="shared" si="1617"/>
        <v>2</v>
      </c>
      <c r="F558" s="10" t="str">
        <f t="shared" si="1556"/>
        <v>200015:34</v>
      </c>
      <c r="H558" s="11" t="str">
        <f t="shared" si="1557"/>
        <v>{"PEOPLE":{"ATK":367860},"GOD":{"DEF":122620},"DEMON":{"HP":1226200},"IMMORTAL":{"MAG":367860},"GHOST":{"MDEF":122620}}</v>
      </c>
      <c r="I558" s="11"/>
      <c r="J558" s="4">
        <v>153</v>
      </c>
      <c r="K558" s="10">
        <f t="shared" si="1583"/>
        <v>200015</v>
      </c>
      <c r="L558" s="10">
        <f t="shared" si="1571"/>
        <v>34</v>
      </c>
      <c r="M558" s="11"/>
      <c r="N558" s="11" t="str">
        <f t="shared" ref="N558" si="1674">N557</f>
        <v>ATK</v>
      </c>
      <c r="O558" s="10">
        <f t="shared" si="1559"/>
        <v>367860</v>
      </c>
      <c r="P558" s="11" t="str">
        <f t="shared" ref="P558" si="1675">P557</f>
        <v>DEF</v>
      </c>
      <c r="Q558" s="10">
        <f t="shared" si="1561"/>
        <v>122620</v>
      </c>
      <c r="R558" s="11" t="str">
        <f t="shared" ref="R558" si="1676">R557</f>
        <v>HP</v>
      </c>
      <c r="S558" s="10">
        <f t="shared" si="1563"/>
        <v>1226200</v>
      </c>
      <c r="T558" s="11" t="str">
        <f t="shared" ref="T558" si="1677">T557</f>
        <v>MAG</v>
      </c>
      <c r="U558" s="10">
        <f t="shared" si="1565"/>
        <v>367860</v>
      </c>
      <c r="V558" s="11" t="str">
        <f t="shared" si="1516"/>
        <v>MDEF</v>
      </c>
      <c r="W558" s="10">
        <f t="shared" si="1566"/>
        <v>122620</v>
      </c>
      <c r="X558" s="11"/>
      <c r="Y558" s="10">
        <f t="shared" si="1668"/>
        <v>1226200</v>
      </c>
      <c r="Z558" s="10">
        <f t="shared" si="1668"/>
        <v>367860</v>
      </c>
      <c r="AA558" s="10">
        <f t="shared" si="1668"/>
        <v>367860</v>
      </c>
      <c r="AB558" s="10">
        <f t="shared" si="1668"/>
        <v>122620</v>
      </c>
      <c r="AC558" s="10">
        <f t="shared" si="1668"/>
        <v>122620</v>
      </c>
      <c r="AD558" s="10"/>
      <c r="AE558" s="10">
        <f t="shared" si="1669"/>
        <v>12400</v>
      </c>
      <c r="AF558" s="10">
        <f t="shared" si="1669"/>
        <v>3720</v>
      </c>
      <c r="AG558" s="10">
        <f t="shared" si="1669"/>
        <v>3720</v>
      </c>
      <c r="AH558" s="10">
        <f t="shared" si="1669"/>
        <v>1240</v>
      </c>
      <c r="AI558" s="10">
        <f t="shared" si="1669"/>
        <v>1240</v>
      </c>
    </row>
    <row r="559" spans="2:35" ht="15.75">
      <c r="B559" s="4">
        <f t="shared" si="1555"/>
        <v>201603</v>
      </c>
      <c r="C559" s="4">
        <f t="shared" si="1576"/>
        <v>2</v>
      </c>
      <c r="D559" s="4">
        <f t="shared" si="1616"/>
        <v>16</v>
      </c>
      <c r="E559" s="4">
        <f t="shared" si="1617"/>
        <v>3</v>
      </c>
      <c r="F559" s="10" t="str">
        <f t="shared" si="1556"/>
        <v>200015:34</v>
      </c>
      <c r="H559" s="11" t="str">
        <f t="shared" si="1557"/>
        <v>{"PEOPLE":{"ATK":371580},"GOD":{"DEF":123860},"DEMON":{"HP":1238600},"IMMORTAL":{"MAG":371580},"GHOST":{"MDEF":123860}}</v>
      </c>
      <c r="I559" s="11"/>
      <c r="J559" s="4">
        <v>154</v>
      </c>
      <c r="K559" s="10">
        <f t="shared" si="1583"/>
        <v>200015</v>
      </c>
      <c r="L559" s="10">
        <f t="shared" si="1571"/>
        <v>34</v>
      </c>
      <c r="M559" s="11"/>
      <c r="N559" s="11" t="str">
        <f t="shared" ref="N559" si="1678">N558</f>
        <v>ATK</v>
      </c>
      <c r="O559" s="10">
        <f t="shared" si="1559"/>
        <v>371580</v>
      </c>
      <c r="P559" s="11" t="str">
        <f t="shared" ref="P559" si="1679">P558</f>
        <v>DEF</v>
      </c>
      <c r="Q559" s="10">
        <f t="shared" si="1561"/>
        <v>123860</v>
      </c>
      <c r="R559" s="11" t="str">
        <f t="shared" ref="R559" si="1680">R558</f>
        <v>HP</v>
      </c>
      <c r="S559" s="10">
        <f t="shared" si="1563"/>
        <v>1238600</v>
      </c>
      <c r="T559" s="11" t="str">
        <f t="shared" ref="T559" si="1681">T558</f>
        <v>MAG</v>
      </c>
      <c r="U559" s="10">
        <f t="shared" si="1565"/>
        <v>371580</v>
      </c>
      <c r="V559" s="11" t="str">
        <f t="shared" si="1516"/>
        <v>MDEF</v>
      </c>
      <c r="W559" s="10">
        <f t="shared" si="1566"/>
        <v>123860</v>
      </c>
      <c r="X559" s="11"/>
      <c r="Y559" s="10">
        <f t="shared" si="1668"/>
        <v>1238600</v>
      </c>
      <c r="Z559" s="10">
        <f t="shared" si="1668"/>
        <v>371580</v>
      </c>
      <c r="AA559" s="10">
        <f t="shared" si="1668"/>
        <v>371580</v>
      </c>
      <c r="AB559" s="10">
        <f t="shared" si="1668"/>
        <v>123860</v>
      </c>
      <c r="AC559" s="10">
        <f t="shared" si="1668"/>
        <v>123860</v>
      </c>
      <c r="AD559" s="10"/>
      <c r="AE559" s="10">
        <f t="shared" si="1669"/>
        <v>12400</v>
      </c>
      <c r="AF559" s="10">
        <f t="shared" si="1669"/>
        <v>3720</v>
      </c>
      <c r="AG559" s="10">
        <f t="shared" si="1669"/>
        <v>3720</v>
      </c>
      <c r="AH559" s="10">
        <f t="shared" si="1669"/>
        <v>1240</v>
      </c>
      <c r="AI559" s="10">
        <f t="shared" si="1669"/>
        <v>1240</v>
      </c>
    </row>
    <row r="560" spans="2:35" ht="15.75">
      <c r="B560" s="4">
        <f t="shared" si="1555"/>
        <v>201604</v>
      </c>
      <c r="C560" s="4">
        <f t="shared" si="1576"/>
        <v>2</v>
      </c>
      <c r="D560" s="4">
        <f t="shared" si="1616"/>
        <v>16</v>
      </c>
      <c r="E560" s="4">
        <f t="shared" si="1617"/>
        <v>4</v>
      </c>
      <c r="F560" s="10" t="str">
        <f t="shared" si="1556"/>
        <v>200015:34</v>
      </c>
      <c r="H560" s="11" t="str">
        <f t="shared" si="1557"/>
        <v>{"PEOPLE":{"ATK":375300},"GOD":{"DEF":125100},"DEMON":{"HP":1251000},"IMMORTAL":{"MAG":375300},"GHOST":{"MDEF":125100}}</v>
      </c>
      <c r="I560" s="11"/>
      <c r="J560" s="4">
        <v>155</v>
      </c>
      <c r="K560" s="10">
        <f t="shared" si="1583"/>
        <v>200015</v>
      </c>
      <c r="L560" s="10">
        <f t="shared" si="1571"/>
        <v>34</v>
      </c>
      <c r="M560" s="11"/>
      <c r="N560" s="11" t="str">
        <f t="shared" ref="N560" si="1682">N559</f>
        <v>ATK</v>
      </c>
      <c r="O560" s="10">
        <f t="shared" si="1559"/>
        <v>375300</v>
      </c>
      <c r="P560" s="11" t="str">
        <f t="shared" ref="P560" si="1683">P559</f>
        <v>DEF</v>
      </c>
      <c r="Q560" s="10">
        <f t="shared" si="1561"/>
        <v>125100</v>
      </c>
      <c r="R560" s="11" t="str">
        <f t="shared" ref="R560" si="1684">R559</f>
        <v>HP</v>
      </c>
      <c r="S560" s="10">
        <f t="shared" si="1563"/>
        <v>1251000</v>
      </c>
      <c r="T560" s="11" t="str">
        <f t="shared" ref="T560" si="1685">T559</f>
        <v>MAG</v>
      </c>
      <c r="U560" s="10">
        <f t="shared" si="1565"/>
        <v>375300</v>
      </c>
      <c r="V560" s="11" t="str">
        <f t="shared" si="1516"/>
        <v>MDEF</v>
      </c>
      <c r="W560" s="10">
        <f t="shared" si="1566"/>
        <v>125100</v>
      </c>
      <c r="X560" s="11"/>
      <c r="Y560" s="10">
        <f t="shared" si="1668"/>
        <v>1251000</v>
      </c>
      <c r="Z560" s="10">
        <f t="shared" si="1668"/>
        <v>375300</v>
      </c>
      <c r="AA560" s="10">
        <f t="shared" si="1668"/>
        <v>375300</v>
      </c>
      <c r="AB560" s="10">
        <f t="shared" si="1668"/>
        <v>125100</v>
      </c>
      <c r="AC560" s="10">
        <f t="shared" si="1668"/>
        <v>125100</v>
      </c>
      <c r="AD560" s="10"/>
      <c r="AE560" s="10">
        <f t="shared" si="1669"/>
        <v>12400</v>
      </c>
      <c r="AF560" s="10">
        <f t="shared" si="1669"/>
        <v>3720</v>
      </c>
      <c r="AG560" s="10">
        <f t="shared" si="1669"/>
        <v>3720</v>
      </c>
      <c r="AH560" s="10">
        <f t="shared" si="1669"/>
        <v>1240</v>
      </c>
      <c r="AI560" s="10">
        <f t="shared" si="1669"/>
        <v>1240</v>
      </c>
    </row>
    <row r="561" spans="2:35" ht="15.75">
      <c r="B561" s="4">
        <f t="shared" si="1555"/>
        <v>201605</v>
      </c>
      <c r="C561" s="4">
        <f t="shared" si="1576"/>
        <v>2</v>
      </c>
      <c r="D561" s="4">
        <f t="shared" si="1616"/>
        <v>16</v>
      </c>
      <c r="E561" s="4">
        <f t="shared" si="1617"/>
        <v>5</v>
      </c>
      <c r="F561" s="10" t="str">
        <f t="shared" si="1556"/>
        <v>200015:34</v>
      </c>
      <c r="H561" s="11" t="str">
        <f t="shared" si="1557"/>
        <v>{"PEOPLE":{"ATK":379020},"GOD":{"DEF":126340},"DEMON":{"HP":1263400},"IMMORTAL":{"MAG":379020},"GHOST":{"MDEF":126340}}</v>
      </c>
      <c r="I561" s="11"/>
      <c r="J561" s="4">
        <v>156</v>
      </c>
      <c r="K561" s="10">
        <f t="shared" si="1583"/>
        <v>200015</v>
      </c>
      <c r="L561" s="10">
        <f t="shared" si="1571"/>
        <v>34</v>
      </c>
      <c r="M561" s="11"/>
      <c r="N561" s="11" t="str">
        <f t="shared" ref="N561" si="1686">N560</f>
        <v>ATK</v>
      </c>
      <c r="O561" s="10">
        <f t="shared" si="1559"/>
        <v>379020</v>
      </c>
      <c r="P561" s="11" t="str">
        <f t="shared" ref="P561" si="1687">P560</f>
        <v>DEF</v>
      </c>
      <c r="Q561" s="10">
        <f t="shared" si="1561"/>
        <v>126340</v>
      </c>
      <c r="R561" s="11" t="str">
        <f t="shared" ref="R561" si="1688">R560</f>
        <v>HP</v>
      </c>
      <c r="S561" s="10">
        <f t="shared" si="1563"/>
        <v>1263400</v>
      </c>
      <c r="T561" s="11" t="str">
        <f t="shared" ref="T561" si="1689">T560</f>
        <v>MAG</v>
      </c>
      <c r="U561" s="10">
        <f t="shared" si="1565"/>
        <v>379020</v>
      </c>
      <c r="V561" s="11" t="str">
        <f t="shared" si="1516"/>
        <v>MDEF</v>
      </c>
      <c r="W561" s="10">
        <f t="shared" si="1566"/>
        <v>126340</v>
      </c>
      <c r="X561" s="11"/>
      <c r="Y561" s="10">
        <f t="shared" si="1668"/>
        <v>1263400</v>
      </c>
      <c r="Z561" s="10">
        <f t="shared" si="1668"/>
        <v>379020</v>
      </c>
      <c r="AA561" s="10">
        <f t="shared" si="1668"/>
        <v>379020</v>
      </c>
      <c r="AB561" s="10">
        <f t="shared" si="1668"/>
        <v>126340</v>
      </c>
      <c r="AC561" s="10">
        <f t="shared" si="1668"/>
        <v>126340</v>
      </c>
      <c r="AD561" s="10"/>
      <c r="AE561" s="10">
        <f t="shared" si="1669"/>
        <v>12400</v>
      </c>
      <c r="AF561" s="10">
        <f t="shared" si="1669"/>
        <v>3720</v>
      </c>
      <c r="AG561" s="10">
        <f t="shared" si="1669"/>
        <v>3720</v>
      </c>
      <c r="AH561" s="10">
        <f t="shared" si="1669"/>
        <v>1240</v>
      </c>
      <c r="AI561" s="10">
        <f t="shared" si="1669"/>
        <v>1240</v>
      </c>
    </row>
    <row r="562" spans="2:35" ht="15.75">
      <c r="B562" s="4">
        <f t="shared" si="1555"/>
        <v>201606</v>
      </c>
      <c r="C562" s="4">
        <f t="shared" si="1576"/>
        <v>2</v>
      </c>
      <c r="D562" s="4">
        <f t="shared" si="1616"/>
        <v>16</v>
      </c>
      <c r="E562" s="4">
        <f t="shared" si="1617"/>
        <v>6</v>
      </c>
      <c r="F562" s="10" t="str">
        <f t="shared" si="1556"/>
        <v>200015:34</v>
      </c>
      <c r="H562" s="11" t="str">
        <f t="shared" si="1557"/>
        <v>{"PEOPLE":{"ATK":382740},"GOD":{"DEF":127580},"DEMON":{"HP":1275800},"IMMORTAL":{"MAG":382740},"GHOST":{"MDEF":127580}}</v>
      </c>
      <c r="I562" s="11"/>
      <c r="J562" s="4">
        <v>157</v>
      </c>
      <c r="K562" s="10">
        <f t="shared" si="1583"/>
        <v>200015</v>
      </c>
      <c r="L562" s="10">
        <f t="shared" si="1571"/>
        <v>34</v>
      </c>
      <c r="M562" s="11"/>
      <c r="N562" s="11" t="str">
        <f t="shared" ref="N562" si="1690">N561</f>
        <v>ATK</v>
      </c>
      <c r="O562" s="10">
        <f t="shared" si="1559"/>
        <v>382740</v>
      </c>
      <c r="P562" s="11" t="str">
        <f t="shared" ref="P562" si="1691">P561</f>
        <v>DEF</v>
      </c>
      <c r="Q562" s="10">
        <f t="shared" si="1561"/>
        <v>127580</v>
      </c>
      <c r="R562" s="11" t="str">
        <f t="shared" ref="R562" si="1692">R561</f>
        <v>HP</v>
      </c>
      <c r="S562" s="10">
        <f t="shared" si="1563"/>
        <v>1275800</v>
      </c>
      <c r="T562" s="11" t="str">
        <f t="shared" ref="T562" si="1693">T561</f>
        <v>MAG</v>
      </c>
      <c r="U562" s="10">
        <f t="shared" si="1565"/>
        <v>382740</v>
      </c>
      <c r="V562" s="11" t="str">
        <f t="shared" si="1516"/>
        <v>MDEF</v>
      </c>
      <c r="W562" s="10">
        <f t="shared" si="1566"/>
        <v>127580</v>
      </c>
      <c r="X562" s="11"/>
      <c r="Y562" s="10">
        <f t="shared" si="1668"/>
        <v>1275800</v>
      </c>
      <c r="Z562" s="10">
        <f t="shared" si="1668"/>
        <v>382740</v>
      </c>
      <c r="AA562" s="10">
        <f t="shared" si="1668"/>
        <v>382740</v>
      </c>
      <c r="AB562" s="10">
        <f t="shared" si="1668"/>
        <v>127580</v>
      </c>
      <c r="AC562" s="10">
        <f t="shared" si="1668"/>
        <v>127580</v>
      </c>
      <c r="AD562" s="10"/>
      <c r="AE562" s="10">
        <f t="shared" si="1669"/>
        <v>12400</v>
      </c>
      <c r="AF562" s="10">
        <f t="shared" si="1669"/>
        <v>3720</v>
      </c>
      <c r="AG562" s="10">
        <f t="shared" si="1669"/>
        <v>3720</v>
      </c>
      <c r="AH562" s="10">
        <f t="shared" si="1669"/>
        <v>1240</v>
      </c>
      <c r="AI562" s="10">
        <f t="shared" si="1669"/>
        <v>1240</v>
      </c>
    </row>
    <row r="563" spans="2:35" ht="15.75">
      <c r="B563" s="4">
        <f t="shared" si="1555"/>
        <v>201607</v>
      </c>
      <c r="C563" s="4">
        <f t="shared" si="1576"/>
        <v>2</v>
      </c>
      <c r="D563" s="4">
        <f t="shared" si="1616"/>
        <v>16</v>
      </c>
      <c r="E563" s="4">
        <f t="shared" si="1617"/>
        <v>7</v>
      </c>
      <c r="F563" s="10" t="str">
        <f t="shared" si="1556"/>
        <v>200015:34</v>
      </c>
      <c r="H563" s="11" t="str">
        <f t="shared" si="1557"/>
        <v>{"PEOPLE":{"ATK":386460},"GOD":{"DEF":128820},"DEMON":{"HP":1288200},"IMMORTAL":{"MAG":386460},"GHOST":{"MDEF":128820}}</v>
      </c>
      <c r="I563" s="11"/>
      <c r="J563" s="4">
        <v>158</v>
      </c>
      <c r="K563" s="10">
        <f t="shared" si="1583"/>
        <v>200015</v>
      </c>
      <c r="L563" s="10">
        <f t="shared" si="1571"/>
        <v>34</v>
      </c>
      <c r="M563" s="11"/>
      <c r="N563" s="11" t="str">
        <f t="shared" ref="N563" si="1694">N562</f>
        <v>ATK</v>
      </c>
      <c r="O563" s="10">
        <f t="shared" si="1559"/>
        <v>386460</v>
      </c>
      <c r="P563" s="11" t="str">
        <f t="shared" ref="P563" si="1695">P562</f>
        <v>DEF</v>
      </c>
      <c r="Q563" s="10">
        <f t="shared" si="1561"/>
        <v>128820</v>
      </c>
      <c r="R563" s="11" t="str">
        <f t="shared" ref="R563" si="1696">R562</f>
        <v>HP</v>
      </c>
      <c r="S563" s="10">
        <f t="shared" si="1563"/>
        <v>1288200</v>
      </c>
      <c r="T563" s="11" t="str">
        <f t="shared" ref="T563" si="1697">T562</f>
        <v>MAG</v>
      </c>
      <c r="U563" s="10">
        <f t="shared" si="1565"/>
        <v>386460</v>
      </c>
      <c r="V563" s="11" t="str">
        <f t="shared" si="1516"/>
        <v>MDEF</v>
      </c>
      <c r="W563" s="10">
        <f t="shared" si="1566"/>
        <v>128820</v>
      </c>
      <c r="X563" s="11"/>
      <c r="Y563" s="10">
        <f t="shared" si="1668"/>
        <v>1288200</v>
      </c>
      <c r="Z563" s="10">
        <f t="shared" si="1668"/>
        <v>386460</v>
      </c>
      <c r="AA563" s="10">
        <f t="shared" si="1668"/>
        <v>386460</v>
      </c>
      <c r="AB563" s="10">
        <f t="shared" si="1668"/>
        <v>128820</v>
      </c>
      <c r="AC563" s="10">
        <f t="shared" si="1668"/>
        <v>128820</v>
      </c>
      <c r="AD563" s="10"/>
      <c r="AE563" s="10">
        <f t="shared" si="1669"/>
        <v>12400</v>
      </c>
      <c r="AF563" s="10">
        <f t="shared" si="1669"/>
        <v>3720</v>
      </c>
      <c r="AG563" s="10">
        <f t="shared" si="1669"/>
        <v>3720</v>
      </c>
      <c r="AH563" s="10">
        <f t="shared" si="1669"/>
        <v>1240</v>
      </c>
      <c r="AI563" s="10">
        <f t="shared" si="1669"/>
        <v>1240</v>
      </c>
    </row>
    <row r="564" spans="2:35" ht="15.75">
      <c r="B564" s="4">
        <f t="shared" si="1555"/>
        <v>201608</v>
      </c>
      <c r="C564" s="4">
        <f t="shared" si="1576"/>
        <v>2</v>
      </c>
      <c r="D564" s="4">
        <f t="shared" si="1616"/>
        <v>16</v>
      </c>
      <c r="E564" s="4">
        <f t="shared" si="1617"/>
        <v>8</v>
      </c>
      <c r="F564" s="10" t="str">
        <f t="shared" si="1556"/>
        <v>200015:34</v>
      </c>
      <c r="H564" s="11" t="str">
        <f t="shared" si="1557"/>
        <v>{"PEOPLE":{"ATK":390180},"GOD":{"DEF":130060},"DEMON":{"HP":1300600},"IMMORTAL":{"MAG":390180},"GHOST":{"MDEF":130060}}</v>
      </c>
      <c r="I564" s="11"/>
      <c r="J564" s="4">
        <v>159</v>
      </c>
      <c r="K564" s="10">
        <f t="shared" si="1583"/>
        <v>200015</v>
      </c>
      <c r="L564" s="10">
        <f t="shared" si="1571"/>
        <v>34</v>
      </c>
      <c r="M564" s="11"/>
      <c r="N564" s="11" t="str">
        <f t="shared" ref="N564" si="1698">N563</f>
        <v>ATK</v>
      </c>
      <c r="O564" s="10">
        <f t="shared" si="1559"/>
        <v>390180</v>
      </c>
      <c r="P564" s="11" t="str">
        <f t="shared" ref="P564" si="1699">P563</f>
        <v>DEF</v>
      </c>
      <c r="Q564" s="10">
        <f t="shared" si="1561"/>
        <v>130060</v>
      </c>
      <c r="R564" s="11" t="str">
        <f t="shared" ref="R564" si="1700">R563</f>
        <v>HP</v>
      </c>
      <c r="S564" s="10">
        <f t="shared" si="1563"/>
        <v>1300600</v>
      </c>
      <c r="T564" s="11" t="str">
        <f t="shared" ref="T564" si="1701">T563</f>
        <v>MAG</v>
      </c>
      <c r="U564" s="10">
        <f t="shared" si="1565"/>
        <v>390180</v>
      </c>
      <c r="V564" s="11" t="str">
        <f t="shared" si="1516"/>
        <v>MDEF</v>
      </c>
      <c r="W564" s="10">
        <f t="shared" si="1566"/>
        <v>130060</v>
      </c>
      <c r="X564" s="11"/>
      <c r="Y564" s="10">
        <f t="shared" si="1668"/>
        <v>1300600</v>
      </c>
      <c r="Z564" s="10">
        <f t="shared" si="1668"/>
        <v>390180</v>
      </c>
      <c r="AA564" s="10">
        <f t="shared" si="1668"/>
        <v>390180</v>
      </c>
      <c r="AB564" s="10">
        <f t="shared" si="1668"/>
        <v>130060</v>
      </c>
      <c r="AC564" s="10">
        <f t="shared" si="1668"/>
        <v>130060</v>
      </c>
      <c r="AD564" s="10"/>
      <c r="AE564" s="10">
        <f t="shared" si="1669"/>
        <v>12400</v>
      </c>
      <c r="AF564" s="10">
        <f t="shared" si="1669"/>
        <v>3720</v>
      </c>
      <c r="AG564" s="10">
        <f t="shared" si="1669"/>
        <v>3720</v>
      </c>
      <c r="AH564" s="10">
        <f t="shared" si="1669"/>
        <v>1240</v>
      </c>
      <c r="AI564" s="10">
        <f t="shared" si="1669"/>
        <v>1240</v>
      </c>
    </row>
    <row r="565" spans="2:35" ht="15.75">
      <c r="B565" s="4">
        <f t="shared" si="1555"/>
        <v>201609</v>
      </c>
      <c r="C565" s="4">
        <f t="shared" si="1576"/>
        <v>2</v>
      </c>
      <c r="D565" s="4">
        <f t="shared" si="1616"/>
        <v>16</v>
      </c>
      <c r="E565" s="4">
        <f t="shared" si="1617"/>
        <v>9</v>
      </c>
      <c r="F565" s="10" t="str">
        <f t="shared" si="1556"/>
        <v>200015:34</v>
      </c>
      <c r="H565" s="11" t="str">
        <f t="shared" si="1557"/>
        <v>{"PEOPLE":{"ATK":393900},"GOD":{"DEF":131300},"DEMON":{"HP":1313000},"IMMORTAL":{"MAG":393900},"GHOST":{"MDEF":131300}}</v>
      </c>
      <c r="I565" s="11"/>
      <c r="J565" s="4">
        <v>160</v>
      </c>
      <c r="K565" s="10">
        <f t="shared" si="1583"/>
        <v>200015</v>
      </c>
      <c r="L565" s="10">
        <f t="shared" si="1571"/>
        <v>34</v>
      </c>
      <c r="M565" s="11"/>
      <c r="N565" s="11" t="str">
        <f t="shared" ref="N565" si="1702">N564</f>
        <v>ATK</v>
      </c>
      <c r="O565" s="10">
        <f t="shared" si="1559"/>
        <v>393900</v>
      </c>
      <c r="P565" s="11" t="str">
        <f t="shared" ref="P565" si="1703">P564</f>
        <v>DEF</v>
      </c>
      <c r="Q565" s="10">
        <f t="shared" si="1561"/>
        <v>131300</v>
      </c>
      <c r="R565" s="11" t="str">
        <f t="shared" ref="R565" si="1704">R564</f>
        <v>HP</v>
      </c>
      <c r="S565" s="10">
        <f t="shared" si="1563"/>
        <v>1313000</v>
      </c>
      <c r="T565" s="11" t="str">
        <f t="shared" ref="T565" si="1705">T564</f>
        <v>MAG</v>
      </c>
      <c r="U565" s="10">
        <f t="shared" si="1565"/>
        <v>393900</v>
      </c>
      <c r="V565" s="11" t="str">
        <f t="shared" si="1516"/>
        <v>MDEF</v>
      </c>
      <c r="W565" s="10">
        <f t="shared" si="1566"/>
        <v>131300</v>
      </c>
      <c r="X565" s="11"/>
      <c r="Y565" s="10">
        <f t="shared" si="1668"/>
        <v>1313000</v>
      </c>
      <c r="Z565" s="10">
        <f t="shared" si="1668"/>
        <v>393900</v>
      </c>
      <c r="AA565" s="10">
        <f t="shared" si="1668"/>
        <v>393900</v>
      </c>
      <c r="AB565" s="10">
        <f t="shared" si="1668"/>
        <v>131300</v>
      </c>
      <c r="AC565" s="10">
        <f t="shared" si="1668"/>
        <v>131300</v>
      </c>
      <c r="AD565" s="10"/>
      <c r="AE565" s="10">
        <f t="shared" si="1669"/>
        <v>12400</v>
      </c>
      <c r="AF565" s="10">
        <f t="shared" si="1669"/>
        <v>3720</v>
      </c>
      <c r="AG565" s="10">
        <f t="shared" si="1669"/>
        <v>3720</v>
      </c>
      <c r="AH565" s="10">
        <f t="shared" si="1669"/>
        <v>1240</v>
      </c>
      <c r="AI565" s="10">
        <f t="shared" si="1669"/>
        <v>1240</v>
      </c>
    </row>
    <row r="566" spans="2:35" ht="15.75">
      <c r="B566" s="4">
        <f t="shared" si="1555"/>
        <v>201700</v>
      </c>
      <c r="C566" s="4">
        <f t="shared" si="1576"/>
        <v>2</v>
      </c>
      <c r="D566" s="4">
        <f t="shared" si="1616"/>
        <v>17</v>
      </c>
      <c r="E566" s="4">
        <f t="shared" si="1617"/>
        <v>0</v>
      </c>
      <c r="F566" s="10" t="str">
        <f t="shared" si="1556"/>
        <v>200015:102</v>
      </c>
      <c r="H566" s="11" t="str">
        <f t="shared" si="1557"/>
        <v>{"PEOPLE":{"ATK":397980},"GOD":{"DEF":132660},"DEMON":{"HP":1326600},"IMMORTAL":{"MAG":397980},"GHOST":{"MDEF":132660}}</v>
      </c>
      <c r="I566" s="11"/>
      <c r="J566" s="4">
        <v>161</v>
      </c>
      <c r="K566" s="10">
        <f t="shared" si="1583"/>
        <v>200015</v>
      </c>
      <c r="L566" s="10">
        <f t="shared" si="1571"/>
        <v>102</v>
      </c>
      <c r="M566" s="11"/>
      <c r="N566" s="11" t="str">
        <f t="shared" ref="N566" si="1706">N565</f>
        <v>ATK</v>
      </c>
      <c r="O566" s="10">
        <f t="shared" si="1559"/>
        <v>397980</v>
      </c>
      <c r="P566" s="11" t="str">
        <f t="shared" ref="P566" si="1707">P565</f>
        <v>DEF</v>
      </c>
      <c r="Q566" s="10">
        <f t="shared" si="1561"/>
        <v>132660</v>
      </c>
      <c r="R566" s="11" t="str">
        <f t="shared" ref="R566" si="1708">R565</f>
        <v>HP</v>
      </c>
      <c r="S566" s="10">
        <f t="shared" si="1563"/>
        <v>1326600</v>
      </c>
      <c r="T566" s="11" t="str">
        <f t="shared" ref="T566" si="1709">T565</f>
        <v>MAG</v>
      </c>
      <c r="U566" s="10">
        <f t="shared" si="1565"/>
        <v>397980</v>
      </c>
      <c r="V566" s="11" t="str">
        <f t="shared" si="1516"/>
        <v>MDEF</v>
      </c>
      <c r="W566" s="10">
        <f t="shared" si="1566"/>
        <v>132660</v>
      </c>
      <c r="X566" s="11"/>
      <c r="Y566" s="10">
        <f t="shared" ref="Y566:AC575" si="1710">Y164</f>
        <v>1326600</v>
      </c>
      <c r="Z566" s="10">
        <f t="shared" si="1710"/>
        <v>397980</v>
      </c>
      <c r="AA566" s="10">
        <f t="shared" si="1710"/>
        <v>397980</v>
      </c>
      <c r="AB566" s="10">
        <f t="shared" si="1710"/>
        <v>132660</v>
      </c>
      <c r="AC566" s="10">
        <f t="shared" si="1710"/>
        <v>132660</v>
      </c>
      <c r="AD566" s="10"/>
      <c r="AE566" s="10">
        <f t="shared" ref="AE566:AI575" si="1711">AE164</f>
        <v>13600</v>
      </c>
      <c r="AF566" s="10">
        <f t="shared" si="1711"/>
        <v>4080</v>
      </c>
      <c r="AG566" s="10">
        <f t="shared" si="1711"/>
        <v>4080</v>
      </c>
      <c r="AH566" s="10">
        <f t="shared" si="1711"/>
        <v>1360</v>
      </c>
      <c r="AI566" s="10">
        <f t="shared" si="1711"/>
        <v>1360</v>
      </c>
    </row>
    <row r="567" spans="2:35" ht="15.75">
      <c r="B567" s="4">
        <f t="shared" si="1555"/>
        <v>201701</v>
      </c>
      <c r="C567" s="4">
        <f t="shared" si="1576"/>
        <v>2</v>
      </c>
      <c r="D567" s="4">
        <f t="shared" si="1616"/>
        <v>17</v>
      </c>
      <c r="E567" s="4">
        <f t="shared" si="1617"/>
        <v>1</v>
      </c>
      <c r="F567" s="10" t="str">
        <f t="shared" si="1556"/>
        <v>200015:38</v>
      </c>
      <c r="H567" s="11" t="str">
        <f t="shared" si="1557"/>
        <v>{"PEOPLE":{"ATK":402060},"GOD":{"DEF":134020},"DEMON":{"HP":1340200},"IMMORTAL":{"MAG":402060},"GHOST":{"MDEF":134020}}</v>
      </c>
      <c r="I567" s="11"/>
      <c r="J567" s="4">
        <v>162</v>
      </c>
      <c r="K567" s="10">
        <f t="shared" si="1583"/>
        <v>200015</v>
      </c>
      <c r="L567" s="10">
        <f t="shared" ref="L567:L598" si="1712">L165</f>
        <v>38</v>
      </c>
      <c r="M567" s="11"/>
      <c r="N567" s="11" t="str">
        <f t="shared" ref="N567" si="1713">N566</f>
        <v>ATK</v>
      </c>
      <c r="O567" s="10">
        <f t="shared" si="1559"/>
        <v>402060</v>
      </c>
      <c r="P567" s="11" t="str">
        <f t="shared" ref="P567" si="1714">P566</f>
        <v>DEF</v>
      </c>
      <c r="Q567" s="10">
        <f t="shared" si="1561"/>
        <v>134020</v>
      </c>
      <c r="R567" s="11" t="str">
        <f t="shared" ref="R567" si="1715">R566</f>
        <v>HP</v>
      </c>
      <c r="S567" s="10">
        <f t="shared" si="1563"/>
        <v>1340200</v>
      </c>
      <c r="T567" s="11" t="str">
        <f t="shared" ref="T567" si="1716">T566</f>
        <v>MAG</v>
      </c>
      <c r="U567" s="10">
        <f t="shared" si="1565"/>
        <v>402060</v>
      </c>
      <c r="V567" s="11" t="str">
        <f t="shared" si="1516"/>
        <v>MDEF</v>
      </c>
      <c r="W567" s="10">
        <f t="shared" si="1566"/>
        <v>134020</v>
      </c>
      <c r="X567" s="11"/>
      <c r="Y567" s="10">
        <f t="shared" si="1710"/>
        <v>1340200</v>
      </c>
      <c r="Z567" s="10">
        <f t="shared" si="1710"/>
        <v>402060</v>
      </c>
      <c r="AA567" s="10">
        <f t="shared" si="1710"/>
        <v>402060</v>
      </c>
      <c r="AB567" s="10">
        <f t="shared" si="1710"/>
        <v>134020</v>
      </c>
      <c r="AC567" s="10">
        <f t="shared" si="1710"/>
        <v>134020</v>
      </c>
      <c r="AD567" s="10"/>
      <c r="AE567" s="10">
        <f t="shared" si="1711"/>
        <v>13600</v>
      </c>
      <c r="AF567" s="10">
        <f t="shared" si="1711"/>
        <v>4080</v>
      </c>
      <c r="AG567" s="10">
        <f t="shared" si="1711"/>
        <v>4080</v>
      </c>
      <c r="AH567" s="10">
        <f t="shared" si="1711"/>
        <v>1360</v>
      </c>
      <c r="AI567" s="10">
        <f t="shared" si="1711"/>
        <v>1360</v>
      </c>
    </row>
    <row r="568" spans="2:35" ht="15.75">
      <c r="B568" s="4">
        <f t="shared" si="1555"/>
        <v>201702</v>
      </c>
      <c r="C568" s="4">
        <f t="shared" si="1576"/>
        <v>2</v>
      </c>
      <c r="D568" s="4">
        <f t="shared" si="1616"/>
        <v>17</v>
      </c>
      <c r="E568" s="4">
        <f t="shared" si="1617"/>
        <v>2</v>
      </c>
      <c r="F568" s="10" t="str">
        <f t="shared" si="1556"/>
        <v>200015:38</v>
      </c>
      <c r="H568" s="11" t="str">
        <f t="shared" si="1557"/>
        <v>{"PEOPLE":{"ATK":406140},"GOD":{"DEF":135380},"DEMON":{"HP":1353800},"IMMORTAL":{"MAG":406140},"GHOST":{"MDEF":135380}}</v>
      </c>
      <c r="I568" s="11"/>
      <c r="J568" s="4">
        <v>163</v>
      </c>
      <c r="K568" s="10">
        <f t="shared" si="1583"/>
        <v>200015</v>
      </c>
      <c r="L568" s="10">
        <f t="shared" si="1712"/>
        <v>38</v>
      </c>
      <c r="M568" s="11"/>
      <c r="N568" s="11" t="str">
        <f t="shared" ref="N568" si="1717">N567</f>
        <v>ATK</v>
      </c>
      <c r="O568" s="10">
        <f t="shared" si="1559"/>
        <v>406140</v>
      </c>
      <c r="P568" s="11" t="str">
        <f t="shared" ref="P568" si="1718">P567</f>
        <v>DEF</v>
      </c>
      <c r="Q568" s="10">
        <f t="shared" si="1561"/>
        <v>135380</v>
      </c>
      <c r="R568" s="11" t="str">
        <f t="shared" ref="R568" si="1719">R567</f>
        <v>HP</v>
      </c>
      <c r="S568" s="10">
        <f t="shared" si="1563"/>
        <v>1353800</v>
      </c>
      <c r="T568" s="11" t="str">
        <f t="shared" ref="T568" si="1720">T567</f>
        <v>MAG</v>
      </c>
      <c r="U568" s="10">
        <f t="shared" si="1565"/>
        <v>406140</v>
      </c>
      <c r="V568" s="11" t="str">
        <f t="shared" si="1516"/>
        <v>MDEF</v>
      </c>
      <c r="W568" s="10">
        <f t="shared" si="1566"/>
        <v>135380</v>
      </c>
      <c r="X568" s="11"/>
      <c r="Y568" s="10">
        <f t="shared" si="1710"/>
        <v>1353800</v>
      </c>
      <c r="Z568" s="10">
        <f t="shared" si="1710"/>
        <v>406140</v>
      </c>
      <c r="AA568" s="10">
        <f t="shared" si="1710"/>
        <v>406140</v>
      </c>
      <c r="AB568" s="10">
        <f t="shared" si="1710"/>
        <v>135380</v>
      </c>
      <c r="AC568" s="10">
        <f t="shared" si="1710"/>
        <v>135380</v>
      </c>
      <c r="AD568" s="10"/>
      <c r="AE568" s="10">
        <f t="shared" si="1711"/>
        <v>13600</v>
      </c>
      <c r="AF568" s="10">
        <f t="shared" si="1711"/>
        <v>4080</v>
      </c>
      <c r="AG568" s="10">
        <f t="shared" si="1711"/>
        <v>4080</v>
      </c>
      <c r="AH568" s="10">
        <f t="shared" si="1711"/>
        <v>1360</v>
      </c>
      <c r="AI568" s="10">
        <f t="shared" si="1711"/>
        <v>1360</v>
      </c>
    </row>
    <row r="569" spans="2:35" ht="15.75">
      <c r="B569" s="4">
        <f t="shared" si="1555"/>
        <v>201703</v>
      </c>
      <c r="C569" s="4">
        <f t="shared" si="1576"/>
        <v>2</v>
      </c>
      <c r="D569" s="4">
        <f t="shared" si="1616"/>
        <v>17</v>
      </c>
      <c r="E569" s="4">
        <f t="shared" si="1617"/>
        <v>3</v>
      </c>
      <c r="F569" s="10" t="str">
        <f t="shared" si="1556"/>
        <v>200015:38</v>
      </c>
      <c r="H569" s="11" t="str">
        <f t="shared" si="1557"/>
        <v>{"PEOPLE":{"ATK":410220},"GOD":{"DEF":136740},"DEMON":{"HP":1367400},"IMMORTAL":{"MAG":410220},"GHOST":{"MDEF":136740}}</v>
      </c>
      <c r="I569" s="11"/>
      <c r="J569" s="4">
        <v>164</v>
      </c>
      <c r="K569" s="10">
        <f t="shared" si="1583"/>
        <v>200015</v>
      </c>
      <c r="L569" s="10">
        <f t="shared" si="1712"/>
        <v>38</v>
      </c>
      <c r="M569" s="11"/>
      <c r="N569" s="11" t="str">
        <f t="shared" ref="N569" si="1721">N568</f>
        <v>ATK</v>
      </c>
      <c r="O569" s="10">
        <f t="shared" si="1559"/>
        <v>410220</v>
      </c>
      <c r="P569" s="11" t="str">
        <f t="shared" ref="P569" si="1722">P568</f>
        <v>DEF</v>
      </c>
      <c r="Q569" s="10">
        <f t="shared" si="1561"/>
        <v>136740</v>
      </c>
      <c r="R569" s="11" t="str">
        <f t="shared" ref="R569" si="1723">R568</f>
        <v>HP</v>
      </c>
      <c r="S569" s="10">
        <f t="shared" si="1563"/>
        <v>1367400</v>
      </c>
      <c r="T569" s="11" t="str">
        <f t="shared" ref="T569" si="1724">T568</f>
        <v>MAG</v>
      </c>
      <c r="U569" s="10">
        <f t="shared" si="1565"/>
        <v>410220</v>
      </c>
      <c r="V569" s="11" t="str">
        <f t="shared" si="1516"/>
        <v>MDEF</v>
      </c>
      <c r="W569" s="10">
        <f t="shared" si="1566"/>
        <v>136740</v>
      </c>
      <c r="X569" s="11"/>
      <c r="Y569" s="10">
        <f t="shared" si="1710"/>
        <v>1367400</v>
      </c>
      <c r="Z569" s="10">
        <f t="shared" si="1710"/>
        <v>410220</v>
      </c>
      <c r="AA569" s="10">
        <f t="shared" si="1710"/>
        <v>410220</v>
      </c>
      <c r="AB569" s="10">
        <f t="shared" si="1710"/>
        <v>136740</v>
      </c>
      <c r="AC569" s="10">
        <f t="shared" si="1710"/>
        <v>136740</v>
      </c>
      <c r="AD569" s="10"/>
      <c r="AE569" s="10">
        <f t="shared" si="1711"/>
        <v>13600</v>
      </c>
      <c r="AF569" s="10">
        <f t="shared" si="1711"/>
        <v>4080</v>
      </c>
      <c r="AG569" s="10">
        <f t="shared" si="1711"/>
        <v>4080</v>
      </c>
      <c r="AH569" s="10">
        <f t="shared" si="1711"/>
        <v>1360</v>
      </c>
      <c r="AI569" s="10">
        <f t="shared" si="1711"/>
        <v>1360</v>
      </c>
    </row>
    <row r="570" spans="2:35" ht="15.75">
      <c r="B570" s="4">
        <f t="shared" si="1555"/>
        <v>201704</v>
      </c>
      <c r="C570" s="4">
        <f t="shared" si="1576"/>
        <v>2</v>
      </c>
      <c r="D570" s="4">
        <f t="shared" si="1616"/>
        <v>17</v>
      </c>
      <c r="E570" s="4">
        <f t="shared" si="1617"/>
        <v>4</v>
      </c>
      <c r="F570" s="10" t="str">
        <f t="shared" si="1556"/>
        <v>200015:38</v>
      </c>
      <c r="H570" s="11" t="str">
        <f t="shared" si="1557"/>
        <v>{"PEOPLE":{"ATK":414300},"GOD":{"DEF":138100},"DEMON":{"HP":1381000},"IMMORTAL":{"MAG":414300},"GHOST":{"MDEF":138100}}</v>
      </c>
      <c r="I570" s="11"/>
      <c r="J570" s="4">
        <v>165</v>
      </c>
      <c r="K570" s="10">
        <f t="shared" si="1583"/>
        <v>200015</v>
      </c>
      <c r="L570" s="10">
        <f t="shared" si="1712"/>
        <v>38</v>
      </c>
      <c r="M570" s="11"/>
      <c r="N570" s="11" t="str">
        <f t="shared" ref="N570" si="1725">N569</f>
        <v>ATK</v>
      </c>
      <c r="O570" s="10">
        <f t="shared" si="1559"/>
        <v>414300</v>
      </c>
      <c r="P570" s="11" t="str">
        <f t="shared" ref="P570" si="1726">P569</f>
        <v>DEF</v>
      </c>
      <c r="Q570" s="10">
        <f t="shared" si="1561"/>
        <v>138100</v>
      </c>
      <c r="R570" s="11" t="str">
        <f t="shared" ref="R570" si="1727">R569</f>
        <v>HP</v>
      </c>
      <c r="S570" s="10">
        <f t="shared" si="1563"/>
        <v>1381000</v>
      </c>
      <c r="T570" s="11" t="str">
        <f t="shared" ref="T570" si="1728">T569</f>
        <v>MAG</v>
      </c>
      <c r="U570" s="10">
        <f t="shared" si="1565"/>
        <v>414300</v>
      </c>
      <c r="V570" s="11" t="str">
        <f t="shared" si="1516"/>
        <v>MDEF</v>
      </c>
      <c r="W570" s="10">
        <f t="shared" si="1566"/>
        <v>138100</v>
      </c>
      <c r="X570" s="11"/>
      <c r="Y570" s="10">
        <f t="shared" si="1710"/>
        <v>1381000</v>
      </c>
      <c r="Z570" s="10">
        <f t="shared" si="1710"/>
        <v>414300</v>
      </c>
      <c r="AA570" s="10">
        <f t="shared" si="1710"/>
        <v>414300</v>
      </c>
      <c r="AB570" s="10">
        <f t="shared" si="1710"/>
        <v>138100</v>
      </c>
      <c r="AC570" s="10">
        <f t="shared" si="1710"/>
        <v>138100</v>
      </c>
      <c r="AD570" s="10"/>
      <c r="AE570" s="10">
        <f t="shared" si="1711"/>
        <v>13600</v>
      </c>
      <c r="AF570" s="10">
        <f t="shared" si="1711"/>
        <v>4080</v>
      </c>
      <c r="AG570" s="10">
        <f t="shared" si="1711"/>
        <v>4080</v>
      </c>
      <c r="AH570" s="10">
        <f t="shared" si="1711"/>
        <v>1360</v>
      </c>
      <c r="AI570" s="10">
        <f t="shared" si="1711"/>
        <v>1360</v>
      </c>
    </row>
    <row r="571" spans="2:35" ht="15.75">
      <c r="B571" s="4">
        <f t="shared" si="1555"/>
        <v>201705</v>
      </c>
      <c r="C571" s="4">
        <f t="shared" si="1576"/>
        <v>2</v>
      </c>
      <c r="D571" s="4">
        <f t="shared" si="1616"/>
        <v>17</v>
      </c>
      <c r="E571" s="4">
        <f t="shared" si="1617"/>
        <v>5</v>
      </c>
      <c r="F571" s="10" t="str">
        <f t="shared" si="1556"/>
        <v>200015:38</v>
      </c>
      <c r="H571" s="11" t="str">
        <f t="shared" si="1557"/>
        <v>{"PEOPLE":{"ATK":418380},"GOD":{"DEF":139460},"DEMON":{"HP":1394600},"IMMORTAL":{"MAG":418380},"GHOST":{"MDEF":139460}}</v>
      </c>
      <c r="I571" s="11"/>
      <c r="J571" s="4">
        <v>166</v>
      </c>
      <c r="K571" s="10">
        <f t="shared" si="1583"/>
        <v>200015</v>
      </c>
      <c r="L571" s="10">
        <f t="shared" si="1712"/>
        <v>38</v>
      </c>
      <c r="M571" s="11"/>
      <c r="N571" s="11" t="str">
        <f t="shared" ref="N571" si="1729">N570</f>
        <v>ATK</v>
      </c>
      <c r="O571" s="10">
        <f t="shared" si="1559"/>
        <v>418380</v>
      </c>
      <c r="P571" s="11" t="str">
        <f t="shared" ref="P571" si="1730">P570</f>
        <v>DEF</v>
      </c>
      <c r="Q571" s="10">
        <f t="shared" si="1561"/>
        <v>139460</v>
      </c>
      <c r="R571" s="11" t="str">
        <f t="shared" ref="R571" si="1731">R570</f>
        <v>HP</v>
      </c>
      <c r="S571" s="10">
        <f t="shared" si="1563"/>
        <v>1394600</v>
      </c>
      <c r="T571" s="11" t="str">
        <f t="shared" ref="T571" si="1732">T570</f>
        <v>MAG</v>
      </c>
      <c r="U571" s="10">
        <f t="shared" si="1565"/>
        <v>418380</v>
      </c>
      <c r="V571" s="11" t="str">
        <f t="shared" si="1516"/>
        <v>MDEF</v>
      </c>
      <c r="W571" s="10">
        <f t="shared" si="1566"/>
        <v>139460</v>
      </c>
      <c r="X571" s="11"/>
      <c r="Y571" s="10">
        <f t="shared" si="1710"/>
        <v>1394600</v>
      </c>
      <c r="Z571" s="10">
        <f t="shared" si="1710"/>
        <v>418380</v>
      </c>
      <c r="AA571" s="10">
        <f t="shared" si="1710"/>
        <v>418380</v>
      </c>
      <c r="AB571" s="10">
        <f t="shared" si="1710"/>
        <v>139460</v>
      </c>
      <c r="AC571" s="10">
        <f t="shared" si="1710"/>
        <v>139460</v>
      </c>
      <c r="AD571" s="10"/>
      <c r="AE571" s="10">
        <f t="shared" si="1711"/>
        <v>13600</v>
      </c>
      <c r="AF571" s="10">
        <f t="shared" si="1711"/>
        <v>4080</v>
      </c>
      <c r="AG571" s="10">
        <f t="shared" si="1711"/>
        <v>4080</v>
      </c>
      <c r="AH571" s="10">
        <f t="shared" si="1711"/>
        <v>1360</v>
      </c>
      <c r="AI571" s="10">
        <f t="shared" si="1711"/>
        <v>1360</v>
      </c>
    </row>
    <row r="572" spans="2:35" ht="15.75">
      <c r="B572" s="4">
        <f t="shared" si="1555"/>
        <v>201706</v>
      </c>
      <c r="C572" s="4">
        <f t="shared" si="1576"/>
        <v>2</v>
      </c>
      <c r="D572" s="4">
        <f t="shared" si="1616"/>
        <v>17</v>
      </c>
      <c r="E572" s="4">
        <f t="shared" si="1617"/>
        <v>6</v>
      </c>
      <c r="F572" s="10" t="str">
        <f t="shared" si="1556"/>
        <v>200015:38</v>
      </c>
      <c r="H572" s="11" t="str">
        <f t="shared" si="1557"/>
        <v>{"PEOPLE":{"ATK":422460},"GOD":{"DEF":140820},"DEMON":{"HP":1408200},"IMMORTAL":{"MAG":422460},"GHOST":{"MDEF":140820}}</v>
      </c>
      <c r="I572" s="11"/>
      <c r="J572" s="4">
        <v>167</v>
      </c>
      <c r="K572" s="10">
        <f t="shared" si="1583"/>
        <v>200015</v>
      </c>
      <c r="L572" s="10">
        <f t="shared" si="1712"/>
        <v>38</v>
      </c>
      <c r="M572" s="11"/>
      <c r="N572" s="11" t="str">
        <f t="shared" ref="N572" si="1733">N571</f>
        <v>ATK</v>
      </c>
      <c r="O572" s="10">
        <f t="shared" si="1559"/>
        <v>422460</v>
      </c>
      <c r="P572" s="11" t="str">
        <f t="shared" ref="P572" si="1734">P571</f>
        <v>DEF</v>
      </c>
      <c r="Q572" s="10">
        <f t="shared" si="1561"/>
        <v>140820</v>
      </c>
      <c r="R572" s="11" t="str">
        <f t="shared" ref="R572" si="1735">R571</f>
        <v>HP</v>
      </c>
      <c r="S572" s="10">
        <f t="shared" si="1563"/>
        <v>1408200</v>
      </c>
      <c r="T572" s="11" t="str">
        <f t="shared" ref="T572" si="1736">T571</f>
        <v>MAG</v>
      </c>
      <c r="U572" s="10">
        <f t="shared" si="1565"/>
        <v>422460</v>
      </c>
      <c r="V572" s="11" t="str">
        <f t="shared" si="1516"/>
        <v>MDEF</v>
      </c>
      <c r="W572" s="10">
        <f t="shared" si="1566"/>
        <v>140820</v>
      </c>
      <c r="X572" s="11"/>
      <c r="Y572" s="10">
        <f t="shared" si="1710"/>
        <v>1408200</v>
      </c>
      <c r="Z572" s="10">
        <f t="shared" si="1710"/>
        <v>422460</v>
      </c>
      <c r="AA572" s="10">
        <f t="shared" si="1710"/>
        <v>422460</v>
      </c>
      <c r="AB572" s="10">
        <f t="shared" si="1710"/>
        <v>140820</v>
      </c>
      <c r="AC572" s="10">
        <f t="shared" si="1710"/>
        <v>140820</v>
      </c>
      <c r="AD572" s="10"/>
      <c r="AE572" s="10">
        <f t="shared" si="1711"/>
        <v>13600</v>
      </c>
      <c r="AF572" s="10">
        <f t="shared" si="1711"/>
        <v>4080</v>
      </c>
      <c r="AG572" s="10">
        <f t="shared" si="1711"/>
        <v>4080</v>
      </c>
      <c r="AH572" s="10">
        <f t="shared" si="1711"/>
        <v>1360</v>
      </c>
      <c r="AI572" s="10">
        <f t="shared" si="1711"/>
        <v>1360</v>
      </c>
    </row>
    <row r="573" spans="2:35" ht="15.75">
      <c r="B573" s="4">
        <f t="shared" si="1555"/>
        <v>201707</v>
      </c>
      <c r="C573" s="4">
        <f t="shared" si="1576"/>
        <v>2</v>
      </c>
      <c r="D573" s="4">
        <f t="shared" si="1616"/>
        <v>17</v>
      </c>
      <c r="E573" s="4">
        <f t="shared" si="1617"/>
        <v>7</v>
      </c>
      <c r="F573" s="10" t="str">
        <f t="shared" si="1556"/>
        <v>200015:38</v>
      </c>
      <c r="H573" s="11" t="str">
        <f t="shared" si="1557"/>
        <v>{"PEOPLE":{"ATK":426540},"GOD":{"DEF":142180},"DEMON":{"HP":1421800},"IMMORTAL":{"MAG":426540},"GHOST":{"MDEF":142180}}</v>
      </c>
      <c r="I573" s="11"/>
      <c r="J573" s="4">
        <v>168</v>
      </c>
      <c r="K573" s="10">
        <f t="shared" si="1583"/>
        <v>200015</v>
      </c>
      <c r="L573" s="10">
        <f t="shared" si="1712"/>
        <v>38</v>
      </c>
      <c r="M573" s="11"/>
      <c r="N573" s="11" t="str">
        <f t="shared" ref="N573" si="1737">N572</f>
        <v>ATK</v>
      </c>
      <c r="O573" s="10">
        <f t="shared" si="1559"/>
        <v>426540</v>
      </c>
      <c r="P573" s="11" t="str">
        <f t="shared" ref="P573" si="1738">P572</f>
        <v>DEF</v>
      </c>
      <c r="Q573" s="10">
        <f t="shared" si="1561"/>
        <v>142180</v>
      </c>
      <c r="R573" s="11" t="str">
        <f t="shared" ref="R573" si="1739">R572</f>
        <v>HP</v>
      </c>
      <c r="S573" s="10">
        <f t="shared" si="1563"/>
        <v>1421800</v>
      </c>
      <c r="T573" s="11" t="str">
        <f t="shared" ref="T573" si="1740">T572</f>
        <v>MAG</v>
      </c>
      <c r="U573" s="10">
        <f t="shared" si="1565"/>
        <v>426540</v>
      </c>
      <c r="V573" s="11" t="str">
        <f t="shared" si="1516"/>
        <v>MDEF</v>
      </c>
      <c r="W573" s="10">
        <f t="shared" si="1566"/>
        <v>142180</v>
      </c>
      <c r="X573" s="11"/>
      <c r="Y573" s="10">
        <f t="shared" si="1710"/>
        <v>1421800</v>
      </c>
      <c r="Z573" s="10">
        <f t="shared" si="1710"/>
        <v>426540</v>
      </c>
      <c r="AA573" s="10">
        <f t="shared" si="1710"/>
        <v>426540</v>
      </c>
      <c r="AB573" s="10">
        <f t="shared" si="1710"/>
        <v>142180</v>
      </c>
      <c r="AC573" s="10">
        <f t="shared" si="1710"/>
        <v>142180</v>
      </c>
      <c r="AD573" s="10"/>
      <c r="AE573" s="10">
        <f t="shared" si="1711"/>
        <v>13600</v>
      </c>
      <c r="AF573" s="10">
        <f t="shared" si="1711"/>
        <v>4080</v>
      </c>
      <c r="AG573" s="10">
        <f t="shared" si="1711"/>
        <v>4080</v>
      </c>
      <c r="AH573" s="10">
        <f t="shared" si="1711"/>
        <v>1360</v>
      </c>
      <c r="AI573" s="10">
        <f t="shared" si="1711"/>
        <v>1360</v>
      </c>
    </row>
    <row r="574" spans="2:35" ht="15.75">
      <c r="B574" s="4">
        <f t="shared" si="1555"/>
        <v>201708</v>
      </c>
      <c r="C574" s="4">
        <f t="shared" si="1576"/>
        <v>2</v>
      </c>
      <c r="D574" s="4">
        <f t="shared" si="1616"/>
        <v>17</v>
      </c>
      <c r="E574" s="4">
        <f t="shared" si="1617"/>
        <v>8</v>
      </c>
      <c r="F574" s="10" t="str">
        <f t="shared" si="1556"/>
        <v>200015:38</v>
      </c>
      <c r="H574" s="11" t="str">
        <f t="shared" si="1557"/>
        <v>{"PEOPLE":{"ATK":430620},"GOD":{"DEF":143540},"DEMON":{"HP":1435400},"IMMORTAL":{"MAG":430620},"GHOST":{"MDEF":143540}}</v>
      </c>
      <c r="I574" s="11"/>
      <c r="J574" s="4">
        <v>169</v>
      </c>
      <c r="K574" s="10">
        <f t="shared" si="1583"/>
        <v>200015</v>
      </c>
      <c r="L574" s="10">
        <f t="shared" si="1712"/>
        <v>38</v>
      </c>
      <c r="M574" s="11"/>
      <c r="N574" s="11" t="str">
        <f t="shared" ref="N574" si="1741">N573</f>
        <v>ATK</v>
      </c>
      <c r="O574" s="10">
        <f t="shared" si="1559"/>
        <v>430620</v>
      </c>
      <c r="P574" s="11" t="str">
        <f t="shared" ref="P574" si="1742">P573</f>
        <v>DEF</v>
      </c>
      <c r="Q574" s="10">
        <f t="shared" si="1561"/>
        <v>143540</v>
      </c>
      <c r="R574" s="11" t="str">
        <f t="shared" ref="R574" si="1743">R573</f>
        <v>HP</v>
      </c>
      <c r="S574" s="10">
        <f t="shared" si="1563"/>
        <v>1435400</v>
      </c>
      <c r="T574" s="11" t="str">
        <f t="shared" ref="T574" si="1744">T573</f>
        <v>MAG</v>
      </c>
      <c r="U574" s="10">
        <f t="shared" si="1565"/>
        <v>430620</v>
      </c>
      <c r="V574" s="11" t="str">
        <f t="shared" si="1516"/>
        <v>MDEF</v>
      </c>
      <c r="W574" s="10">
        <f t="shared" si="1566"/>
        <v>143540</v>
      </c>
      <c r="X574" s="11"/>
      <c r="Y574" s="10">
        <f t="shared" si="1710"/>
        <v>1435400</v>
      </c>
      <c r="Z574" s="10">
        <f t="shared" si="1710"/>
        <v>430620</v>
      </c>
      <c r="AA574" s="10">
        <f t="shared" si="1710"/>
        <v>430620</v>
      </c>
      <c r="AB574" s="10">
        <f t="shared" si="1710"/>
        <v>143540</v>
      </c>
      <c r="AC574" s="10">
        <f t="shared" si="1710"/>
        <v>143540</v>
      </c>
      <c r="AD574" s="10"/>
      <c r="AE574" s="10">
        <f t="shared" si="1711"/>
        <v>13600</v>
      </c>
      <c r="AF574" s="10">
        <f t="shared" si="1711"/>
        <v>4080</v>
      </c>
      <c r="AG574" s="10">
        <f t="shared" si="1711"/>
        <v>4080</v>
      </c>
      <c r="AH574" s="10">
        <f t="shared" si="1711"/>
        <v>1360</v>
      </c>
      <c r="AI574" s="10">
        <f t="shared" si="1711"/>
        <v>1360</v>
      </c>
    </row>
    <row r="575" spans="2:35" ht="15.75">
      <c r="B575" s="4">
        <f t="shared" si="1555"/>
        <v>201709</v>
      </c>
      <c r="C575" s="4">
        <f t="shared" si="1576"/>
        <v>2</v>
      </c>
      <c r="D575" s="4">
        <f t="shared" si="1616"/>
        <v>17</v>
      </c>
      <c r="E575" s="4">
        <f t="shared" si="1617"/>
        <v>9</v>
      </c>
      <c r="F575" s="10" t="str">
        <f t="shared" si="1556"/>
        <v>200015:38</v>
      </c>
      <c r="H575" s="11" t="str">
        <f t="shared" si="1557"/>
        <v>{"PEOPLE":{"ATK":434700},"GOD":{"DEF":144900},"DEMON":{"HP":1449000},"IMMORTAL":{"MAG":434700},"GHOST":{"MDEF":144900}}</v>
      </c>
      <c r="I575" s="11"/>
      <c r="J575" s="4">
        <v>170</v>
      </c>
      <c r="K575" s="10">
        <f t="shared" si="1583"/>
        <v>200015</v>
      </c>
      <c r="L575" s="10">
        <f t="shared" si="1712"/>
        <v>38</v>
      </c>
      <c r="M575" s="11"/>
      <c r="N575" s="11" t="str">
        <f t="shared" ref="N575" si="1745">N574</f>
        <v>ATK</v>
      </c>
      <c r="O575" s="10">
        <f t="shared" si="1559"/>
        <v>434700</v>
      </c>
      <c r="P575" s="11" t="str">
        <f t="shared" ref="P575" si="1746">P574</f>
        <v>DEF</v>
      </c>
      <c r="Q575" s="10">
        <f t="shared" si="1561"/>
        <v>144900</v>
      </c>
      <c r="R575" s="11" t="str">
        <f t="shared" ref="R575" si="1747">R574</f>
        <v>HP</v>
      </c>
      <c r="S575" s="10">
        <f t="shared" si="1563"/>
        <v>1449000</v>
      </c>
      <c r="T575" s="11" t="str">
        <f t="shared" ref="T575" si="1748">T574</f>
        <v>MAG</v>
      </c>
      <c r="U575" s="10">
        <f t="shared" si="1565"/>
        <v>434700</v>
      </c>
      <c r="V575" s="11" t="str">
        <f t="shared" si="1516"/>
        <v>MDEF</v>
      </c>
      <c r="W575" s="10">
        <f t="shared" si="1566"/>
        <v>144900</v>
      </c>
      <c r="X575" s="11"/>
      <c r="Y575" s="10">
        <f t="shared" si="1710"/>
        <v>1449000</v>
      </c>
      <c r="Z575" s="10">
        <f t="shared" si="1710"/>
        <v>434700</v>
      </c>
      <c r="AA575" s="10">
        <f t="shared" si="1710"/>
        <v>434700</v>
      </c>
      <c r="AB575" s="10">
        <f t="shared" si="1710"/>
        <v>144900</v>
      </c>
      <c r="AC575" s="10">
        <f t="shared" si="1710"/>
        <v>144900</v>
      </c>
      <c r="AD575" s="10"/>
      <c r="AE575" s="10">
        <f t="shared" si="1711"/>
        <v>13600</v>
      </c>
      <c r="AF575" s="10">
        <f t="shared" si="1711"/>
        <v>4080</v>
      </c>
      <c r="AG575" s="10">
        <f t="shared" si="1711"/>
        <v>4080</v>
      </c>
      <c r="AH575" s="10">
        <f t="shared" si="1711"/>
        <v>1360</v>
      </c>
      <c r="AI575" s="10">
        <f t="shared" si="1711"/>
        <v>1360</v>
      </c>
    </row>
    <row r="576" spans="2:35" ht="15.75">
      <c r="B576" s="4">
        <f t="shared" si="1555"/>
        <v>201800</v>
      </c>
      <c r="C576" s="4">
        <f t="shared" si="1576"/>
        <v>2</v>
      </c>
      <c r="D576" s="4">
        <f t="shared" si="1616"/>
        <v>18</v>
      </c>
      <c r="E576" s="4">
        <f t="shared" si="1617"/>
        <v>0</v>
      </c>
      <c r="F576" s="10" t="str">
        <f t="shared" si="1556"/>
        <v>200015:114</v>
      </c>
      <c r="H576" s="11" t="str">
        <f t="shared" si="1557"/>
        <v>{"PEOPLE":{"ATK":438780},"GOD":{"DEF":146260},"DEMON":{"HP":1462600},"IMMORTAL":{"MAG":438780},"GHOST":{"MDEF":146260}}</v>
      </c>
      <c r="I576" s="11"/>
      <c r="J576" s="4">
        <v>171</v>
      </c>
      <c r="K576" s="10">
        <f t="shared" si="1583"/>
        <v>200015</v>
      </c>
      <c r="L576" s="10">
        <f t="shared" si="1712"/>
        <v>114</v>
      </c>
      <c r="M576" s="11"/>
      <c r="N576" s="11" t="str">
        <f t="shared" ref="N576" si="1749">N575</f>
        <v>ATK</v>
      </c>
      <c r="O576" s="10">
        <f t="shared" si="1559"/>
        <v>438780</v>
      </c>
      <c r="P576" s="11" t="str">
        <f t="shared" ref="P576" si="1750">P575</f>
        <v>DEF</v>
      </c>
      <c r="Q576" s="10">
        <f t="shared" si="1561"/>
        <v>146260</v>
      </c>
      <c r="R576" s="11" t="str">
        <f t="shared" ref="R576" si="1751">R575</f>
        <v>HP</v>
      </c>
      <c r="S576" s="10">
        <f t="shared" si="1563"/>
        <v>1462600</v>
      </c>
      <c r="T576" s="11" t="str">
        <f t="shared" ref="T576" si="1752">T575</f>
        <v>MAG</v>
      </c>
      <c r="U576" s="10">
        <f t="shared" si="1565"/>
        <v>438780</v>
      </c>
      <c r="V576" s="11" t="str">
        <f t="shared" si="1516"/>
        <v>MDEF</v>
      </c>
      <c r="W576" s="10">
        <f t="shared" si="1566"/>
        <v>146260</v>
      </c>
      <c r="X576" s="11"/>
      <c r="Y576" s="10">
        <f t="shared" ref="Y576:AC585" si="1753">Y174</f>
        <v>1462600</v>
      </c>
      <c r="Z576" s="10">
        <f t="shared" si="1753"/>
        <v>438780</v>
      </c>
      <c r="AA576" s="10">
        <f t="shared" si="1753"/>
        <v>438780</v>
      </c>
      <c r="AB576" s="10">
        <f t="shared" si="1753"/>
        <v>146260</v>
      </c>
      <c r="AC576" s="10">
        <f t="shared" si="1753"/>
        <v>146260</v>
      </c>
      <c r="AD576" s="10"/>
      <c r="AE576" s="10">
        <f t="shared" ref="AE576:AI585" si="1754">AE174</f>
        <v>13600</v>
      </c>
      <c r="AF576" s="10">
        <f t="shared" si="1754"/>
        <v>4080</v>
      </c>
      <c r="AG576" s="10">
        <f t="shared" si="1754"/>
        <v>4080</v>
      </c>
      <c r="AH576" s="10">
        <f t="shared" si="1754"/>
        <v>1360</v>
      </c>
      <c r="AI576" s="10">
        <f t="shared" si="1754"/>
        <v>1360</v>
      </c>
    </row>
    <row r="577" spans="2:35" ht="15.75">
      <c r="B577" s="4">
        <f t="shared" si="1555"/>
        <v>201801</v>
      </c>
      <c r="C577" s="4">
        <f t="shared" si="1576"/>
        <v>2</v>
      </c>
      <c r="D577" s="4">
        <f t="shared" si="1616"/>
        <v>18</v>
      </c>
      <c r="E577" s="4">
        <f t="shared" si="1617"/>
        <v>1</v>
      </c>
      <c r="F577" s="10" t="str">
        <f t="shared" si="1556"/>
        <v>200015:43</v>
      </c>
      <c r="H577" s="11" t="str">
        <f t="shared" si="1557"/>
        <v>{"PEOPLE":{"ATK":442860},"GOD":{"DEF":147620},"DEMON":{"HP":1476200},"IMMORTAL":{"MAG":442860},"GHOST":{"MDEF":147620}}</v>
      </c>
      <c r="I577" s="11"/>
      <c r="J577" s="4">
        <v>172</v>
      </c>
      <c r="K577" s="10">
        <f t="shared" si="1583"/>
        <v>200015</v>
      </c>
      <c r="L577" s="10">
        <f t="shared" si="1712"/>
        <v>43</v>
      </c>
      <c r="M577" s="11"/>
      <c r="N577" s="11" t="str">
        <f t="shared" ref="N577" si="1755">N576</f>
        <v>ATK</v>
      </c>
      <c r="O577" s="10">
        <f t="shared" si="1559"/>
        <v>442860</v>
      </c>
      <c r="P577" s="11" t="str">
        <f t="shared" ref="P577" si="1756">P576</f>
        <v>DEF</v>
      </c>
      <c r="Q577" s="10">
        <f t="shared" si="1561"/>
        <v>147620</v>
      </c>
      <c r="R577" s="11" t="str">
        <f t="shared" ref="R577" si="1757">R576</f>
        <v>HP</v>
      </c>
      <c r="S577" s="10">
        <f t="shared" si="1563"/>
        <v>1476200</v>
      </c>
      <c r="T577" s="11" t="str">
        <f t="shared" ref="T577" si="1758">T576</f>
        <v>MAG</v>
      </c>
      <c r="U577" s="10">
        <f t="shared" si="1565"/>
        <v>442860</v>
      </c>
      <c r="V577" s="11" t="str">
        <f t="shared" si="1516"/>
        <v>MDEF</v>
      </c>
      <c r="W577" s="10">
        <f t="shared" si="1566"/>
        <v>147620</v>
      </c>
      <c r="X577" s="11"/>
      <c r="Y577" s="10">
        <f t="shared" si="1753"/>
        <v>1476200</v>
      </c>
      <c r="Z577" s="10">
        <f t="shared" si="1753"/>
        <v>442860</v>
      </c>
      <c r="AA577" s="10">
        <f t="shared" si="1753"/>
        <v>442860</v>
      </c>
      <c r="AB577" s="10">
        <f t="shared" si="1753"/>
        <v>147620</v>
      </c>
      <c r="AC577" s="10">
        <f t="shared" si="1753"/>
        <v>147620</v>
      </c>
      <c r="AD577" s="10"/>
      <c r="AE577" s="10">
        <f t="shared" si="1754"/>
        <v>13600</v>
      </c>
      <c r="AF577" s="10">
        <f t="shared" si="1754"/>
        <v>4080</v>
      </c>
      <c r="AG577" s="10">
        <f t="shared" si="1754"/>
        <v>4080</v>
      </c>
      <c r="AH577" s="10">
        <f t="shared" si="1754"/>
        <v>1360</v>
      </c>
      <c r="AI577" s="10">
        <f t="shared" si="1754"/>
        <v>1360</v>
      </c>
    </row>
    <row r="578" spans="2:35" ht="15.75">
      <c r="B578" s="4">
        <f t="shared" si="1555"/>
        <v>201802</v>
      </c>
      <c r="C578" s="4">
        <f t="shared" si="1576"/>
        <v>2</v>
      </c>
      <c r="D578" s="4">
        <f t="shared" si="1616"/>
        <v>18</v>
      </c>
      <c r="E578" s="4">
        <f t="shared" si="1617"/>
        <v>2</v>
      </c>
      <c r="F578" s="10" t="str">
        <f t="shared" si="1556"/>
        <v>200015:43</v>
      </c>
      <c r="H578" s="11" t="str">
        <f t="shared" si="1557"/>
        <v>{"PEOPLE":{"ATK":446940},"GOD":{"DEF":148980},"DEMON":{"HP":1489800},"IMMORTAL":{"MAG":446940},"GHOST":{"MDEF":148980}}</v>
      </c>
      <c r="I578" s="11"/>
      <c r="J578" s="4">
        <v>173</v>
      </c>
      <c r="K578" s="10">
        <f t="shared" si="1583"/>
        <v>200015</v>
      </c>
      <c r="L578" s="10">
        <f t="shared" si="1712"/>
        <v>43</v>
      </c>
      <c r="M578" s="11"/>
      <c r="N578" s="11" t="str">
        <f t="shared" ref="N578" si="1759">N577</f>
        <v>ATK</v>
      </c>
      <c r="O578" s="10">
        <f t="shared" si="1559"/>
        <v>446940</v>
      </c>
      <c r="P578" s="11" t="str">
        <f t="shared" ref="P578" si="1760">P577</f>
        <v>DEF</v>
      </c>
      <c r="Q578" s="10">
        <f t="shared" si="1561"/>
        <v>148980</v>
      </c>
      <c r="R578" s="11" t="str">
        <f t="shared" ref="R578" si="1761">R577</f>
        <v>HP</v>
      </c>
      <c r="S578" s="10">
        <f t="shared" si="1563"/>
        <v>1489800</v>
      </c>
      <c r="T578" s="11" t="str">
        <f t="shared" ref="T578" si="1762">T577</f>
        <v>MAG</v>
      </c>
      <c r="U578" s="10">
        <f t="shared" si="1565"/>
        <v>446940</v>
      </c>
      <c r="V578" s="11" t="str">
        <f t="shared" si="1516"/>
        <v>MDEF</v>
      </c>
      <c r="W578" s="10">
        <f t="shared" si="1566"/>
        <v>148980</v>
      </c>
      <c r="X578" s="11"/>
      <c r="Y578" s="10">
        <f t="shared" si="1753"/>
        <v>1489800</v>
      </c>
      <c r="Z578" s="10">
        <f t="shared" si="1753"/>
        <v>446940</v>
      </c>
      <c r="AA578" s="10">
        <f t="shared" si="1753"/>
        <v>446940</v>
      </c>
      <c r="AB578" s="10">
        <f t="shared" si="1753"/>
        <v>148980</v>
      </c>
      <c r="AC578" s="10">
        <f t="shared" si="1753"/>
        <v>148980</v>
      </c>
      <c r="AD578" s="10"/>
      <c r="AE578" s="10">
        <f t="shared" si="1754"/>
        <v>13600</v>
      </c>
      <c r="AF578" s="10">
        <f t="shared" si="1754"/>
        <v>4080</v>
      </c>
      <c r="AG578" s="10">
        <f t="shared" si="1754"/>
        <v>4080</v>
      </c>
      <c r="AH578" s="10">
        <f t="shared" si="1754"/>
        <v>1360</v>
      </c>
      <c r="AI578" s="10">
        <f t="shared" si="1754"/>
        <v>1360</v>
      </c>
    </row>
    <row r="579" spans="2:35" ht="15.75">
      <c r="B579" s="4">
        <f t="shared" si="1555"/>
        <v>201803</v>
      </c>
      <c r="C579" s="4">
        <f t="shared" si="1576"/>
        <v>2</v>
      </c>
      <c r="D579" s="4">
        <f t="shared" si="1616"/>
        <v>18</v>
      </c>
      <c r="E579" s="4">
        <f t="shared" si="1617"/>
        <v>3</v>
      </c>
      <c r="F579" s="10" t="str">
        <f t="shared" si="1556"/>
        <v>200015:43</v>
      </c>
      <c r="H579" s="11" t="str">
        <f t="shared" si="1557"/>
        <v>{"PEOPLE":{"ATK":451020},"GOD":{"DEF":150340},"DEMON":{"HP":1503400},"IMMORTAL":{"MAG":451020},"GHOST":{"MDEF":150340}}</v>
      </c>
      <c r="I579" s="11"/>
      <c r="J579" s="4">
        <v>174</v>
      </c>
      <c r="K579" s="10">
        <f t="shared" si="1583"/>
        <v>200015</v>
      </c>
      <c r="L579" s="10">
        <f t="shared" si="1712"/>
        <v>43</v>
      </c>
      <c r="M579" s="11"/>
      <c r="N579" s="11" t="str">
        <f t="shared" ref="N579" si="1763">N578</f>
        <v>ATK</v>
      </c>
      <c r="O579" s="10">
        <f t="shared" si="1559"/>
        <v>451020</v>
      </c>
      <c r="P579" s="11" t="str">
        <f t="shared" ref="P579" si="1764">P578</f>
        <v>DEF</v>
      </c>
      <c r="Q579" s="10">
        <f t="shared" si="1561"/>
        <v>150340</v>
      </c>
      <c r="R579" s="11" t="str">
        <f t="shared" ref="R579" si="1765">R578</f>
        <v>HP</v>
      </c>
      <c r="S579" s="10">
        <f t="shared" si="1563"/>
        <v>1503400</v>
      </c>
      <c r="T579" s="11" t="str">
        <f t="shared" ref="T579" si="1766">T578</f>
        <v>MAG</v>
      </c>
      <c r="U579" s="10">
        <f t="shared" si="1565"/>
        <v>451020</v>
      </c>
      <c r="V579" s="11" t="str">
        <f t="shared" si="1516"/>
        <v>MDEF</v>
      </c>
      <c r="W579" s="10">
        <f t="shared" si="1566"/>
        <v>150340</v>
      </c>
      <c r="X579" s="11"/>
      <c r="Y579" s="10">
        <f t="shared" si="1753"/>
        <v>1503400</v>
      </c>
      <c r="Z579" s="10">
        <f t="shared" si="1753"/>
        <v>451020</v>
      </c>
      <c r="AA579" s="10">
        <f t="shared" si="1753"/>
        <v>451020</v>
      </c>
      <c r="AB579" s="10">
        <f t="shared" si="1753"/>
        <v>150340</v>
      </c>
      <c r="AC579" s="10">
        <f t="shared" si="1753"/>
        <v>150340</v>
      </c>
      <c r="AD579" s="10"/>
      <c r="AE579" s="10">
        <f t="shared" si="1754"/>
        <v>13600</v>
      </c>
      <c r="AF579" s="10">
        <f t="shared" si="1754"/>
        <v>4080</v>
      </c>
      <c r="AG579" s="10">
        <f t="shared" si="1754"/>
        <v>4080</v>
      </c>
      <c r="AH579" s="10">
        <f t="shared" si="1754"/>
        <v>1360</v>
      </c>
      <c r="AI579" s="10">
        <f t="shared" si="1754"/>
        <v>1360</v>
      </c>
    </row>
    <row r="580" spans="2:35" ht="15.75">
      <c r="B580" s="4">
        <f t="shared" si="1555"/>
        <v>201804</v>
      </c>
      <c r="C580" s="4">
        <f t="shared" si="1576"/>
        <v>2</v>
      </c>
      <c r="D580" s="4">
        <f t="shared" si="1616"/>
        <v>18</v>
      </c>
      <c r="E580" s="4">
        <f t="shared" si="1617"/>
        <v>4</v>
      </c>
      <c r="F580" s="10" t="str">
        <f t="shared" si="1556"/>
        <v>200015:43</v>
      </c>
      <c r="H580" s="11" t="str">
        <f t="shared" si="1557"/>
        <v>{"PEOPLE":{"ATK":455100},"GOD":{"DEF":151700},"DEMON":{"HP":1517000},"IMMORTAL":{"MAG":455100},"GHOST":{"MDEF":151700}}</v>
      </c>
      <c r="I580" s="11"/>
      <c r="J580" s="4">
        <v>175</v>
      </c>
      <c r="K580" s="10">
        <f t="shared" si="1583"/>
        <v>200015</v>
      </c>
      <c r="L580" s="10">
        <f t="shared" si="1712"/>
        <v>43</v>
      </c>
      <c r="M580" s="11"/>
      <c r="N580" s="11" t="str">
        <f t="shared" ref="N580" si="1767">N579</f>
        <v>ATK</v>
      </c>
      <c r="O580" s="10">
        <f t="shared" si="1559"/>
        <v>455100</v>
      </c>
      <c r="P580" s="11" t="str">
        <f t="shared" ref="P580" si="1768">P579</f>
        <v>DEF</v>
      </c>
      <c r="Q580" s="10">
        <f t="shared" si="1561"/>
        <v>151700</v>
      </c>
      <c r="R580" s="11" t="str">
        <f t="shared" ref="R580" si="1769">R579</f>
        <v>HP</v>
      </c>
      <c r="S580" s="10">
        <f t="shared" si="1563"/>
        <v>1517000</v>
      </c>
      <c r="T580" s="11" t="str">
        <f t="shared" ref="T580" si="1770">T579</f>
        <v>MAG</v>
      </c>
      <c r="U580" s="10">
        <f t="shared" si="1565"/>
        <v>455100</v>
      </c>
      <c r="V580" s="11" t="str">
        <f t="shared" si="1516"/>
        <v>MDEF</v>
      </c>
      <c r="W580" s="10">
        <f t="shared" si="1566"/>
        <v>151700</v>
      </c>
      <c r="X580" s="11"/>
      <c r="Y580" s="10">
        <f t="shared" si="1753"/>
        <v>1517000</v>
      </c>
      <c r="Z580" s="10">
        <f t="shared" si="1753"/>
        <v>455100</v>
      </c>
      <c r="AA580" s="10">
        <f t="shared" si="1753"/>
        <v>455100</v>
      </c>
      <c r="AB580" s="10">
        <f t="shared" si="1753"/>
        <v>151700</v>
      </c>
      <c r="AC580" s="10">
        <f t="shared" si="1753"/>
        <v>151700</v>
      </c>
      <c r="AD580" s="10"/>
      <c r="AE580" s="10">
        <f t="shared" si="1754"/>
        <v>13600</v>
      </c>
      <c r="AF580" s="10">
        <f t="shared" si="1754"/>
        <v>4080</v>
      </c>
      <c r="AG580" s="10">
        <f t="shared" si="1754"/>
        <v>4080</v>
      </c>
      <c r="AH580" s="10">
        <f t="shared" si="1754"/>
        <v>1360</v>
      </c>
      <c r="AI580" s="10">
        <f t="shared" si="1754"/>
        <v>1360</v>
      </c>
    </row>
    <row r="581" spans="2:35" ht="15.75">
      <c r="B581" s="4">
        <f t="shared" si="1555"/>
        <v>201805</v>
      </c>
      <c r="C581" s="4">
        <f t="shared" si="1576"/>
        <v>2</v>
      </c>
      <c r="D581" s="4">
        <f t="shared" si="1616"/>
        <v>18</v>
      </c>
      <c r="E581" s="4">
        <f t="shared" si="1617"/>
        <v>5</v>
      </c>
      <c r="F581" s="10" t="str">
        <f t="shared" si="1556"/>
        <v>200015:43</v>
      </c>
      <c r="H581" s="11" t="str">
        <f t="shared" si="1557"/>
        <v>{"PEOPLE":{"ATK":459180},"GOD":{"DEF":153060},"DEMON":{"HP":1530600},"IMMORTAL":{"MAG":459180},"GHOST":{"MDEF":153060}}</v>
      </c>
      <c r="I581" s="11"/>
      <c r="J581" s="4">
        <v>176</v>
      </c>
      <c r="K581" s="10">
        <f t="shared" si="1583"/>
        <v>200015</v>
      </c>
      <c r="L581" s="10">
        <f t="shared" si="1712"/>
        <v>43</v>
      </c>
      <c r="M581" s="11"/>
      <c r="N581" s="11" t="str">
        <f t="shared" ref="N581" si="1771">N580</f>
        <v>ATK</v>
      </c>
      <c r="O581" s="10">
        <f t="shared" si="1559"/>
        <v>459180</v>
      </c>
      <c r="P581" s="11" t="str">
        <f t="shared" ref="P581" si="1772">P580</f>
        <v>DEF</v>
      </c>
      <c r="Q581" s="10">
        <f t="shared" si="1561"/>
        <v>153060</v>
      </c>
      <c r="R581" s="11" t="str">
        <f t="shared" ref="R581" si="1773">R580</f>
        <v>HP</v>
      </c>
      <c r="S581" s="10">
        <f t="shared" si="1563"/>
        <v>1530600</v>
      </c>
      <c r="T581" s="11" t="str">
        <f t="shared" ref="T581" si="1774">T580</f>
        <v>MAG</v>
      </c>
      <c r="U581" s="10">
        <f t="shared" si="1565"/>
        <v>459180</v>
      </c>
      <c r="V581" s="11" t="str">
        <f t="shared" si="1516"/>
        <v>MDEF</v>
      </c>
      <c r="W581" s="10">
        <f t="shared" si="1566"/>
        <v>153060</v>
      </c>
      <c r="X581" s="11"/>
      <c r="Y581" s="10">
        <f t="shared" si="1753"/>
        <v>1530600</v>
      </c>
      <c r="Z581" s="10">
        <f t="shared" si="1753"/>
        <v>459180</v>
      </c>
      <c r="AA581" s="10">
        <f t="shared" si="1753"/>
        <v>459180</v>
      </c>
      <c r="AB581" s="10">
        <f t="shared" si="1753"/>
        <v>153060</v>
      </c>
      <c r="AC581" s="10">
        <f t="shared" si="1753"/>
        <v>153060</v>
      </c>
      <c r="AD581" s="10"/>
      <c r="AE581" s="10">
        <f t="shared" si="1754"/>
        <v>13600</v>
      </c>
      <c r="AF581" s="10">
        <f t="shared" si="1754"/>
        <v>4080</v>
      </c>
      <c r="AG581" s="10">
        <f t="shared" si="1754"/>
        <v>4080</v>
      </c>
      <c r="AH581" s="10">
        <f t="shared" si="1754"/>
        <v>1360</v>
      </c>
      <c r="AI581" s="10">
        <f t="shared" si="1754"/>
        <v>1360</v>
      </c>
    </row>
    <row r="582" spans="2:35" ht="15.75">
      <c r="B582" s="4">
        <f t="shared" si="1555"/>
        <v>201806</v>
      </c>
      <c r="C582" s="4">
        <f t="shared" si="1576"/>
        <v>2</v>
      </c>
      <c r="D582" s="4">
        <f t="shared" si="1616"/>
        <v>18</v>
      </c>
      <c r="E582" s="4">
        <f t="shared" si="1617"/>
        <v>6</v>
      </c>
      <c r="F582" s="10" t="str">
        <f t="shared" si="1556"/>
        <v>200015:43</v>
      </c>
      <c r="H582" s="11" t="str">
        <f t="shared" si="1557"/>
        <v>{"PEOPLE":{"ATK":463260},"GOD":{"DEF":154420},"DEMON":{"HP":1544200},"IMMORTAL":{"MAG":463260},"GHOST":{"MDEF":154420}}</v>
      </c>
      <c r="I582" s="11"/>
      <c r="J582" s="4">
        <v>177</v>
      </c>
      <c r="K582" s="10">
        <f t="shared" si="1583"/>
        <v>200015</v>
      </c>
      <c r="L582" s="10">
        <f t="shared" si="1712"/>
        <v>43</v>
      </c>
      <c r="M582" s="11"/>
      <c r="N582" s="11" t="str">
        <f t="shared" ref="N582" si="1775">N581</f>
        <v>ATK</v>
      </c>
      <c r="O582" s="10">
        <f t="shared" si="1559"/>
        <v>463260</v>
      </c>
      <c r="P582" s="11" t="str">
        <f t="shared" ref="P582" si="1776">P581</f>
        <v>DEF</v>
      </c>
      <c r="Q582" s="10">
        <f t="shared" si="1561"/>
        <v>154420</v>
      </c>
      <c r="R582" s="11" t="str">
        <f t="shared" ref="R582" si="1777">R581</f>
        <v>HP</v>
      </c>
      <c r="S582" s="10">
        <f t="shared" si="1563"/>
        <v>1544200</v>
      </c>
      <c r="T582" s="11" t="str">
        <f t="shared" ref="T582" si="1778">T581</f>
        <v>MAG</v>
      </c>
      <c r="U582" s="10">
        <f t="shared" si="1565"/>
        <v>463260</v>
      </c>
      <c r="V582" s="11" t="str">
        <f t="shared" si="1516"/>
        <v>MDEF</v>
      </c>
      <c r="W582" s="10">
        <f t="shared" si="1566"/>
        <v>154420</v>
      </c>
      <c r="X582" s="11"/>
      <c r="Y582" s="10">
        <f t="shared" si="1753"/>
        <v>1544200</v>
      </c>
      <c r="Z582" s="10">
        <f t="shared" si="1753"/>
        <v>463260</v>
      </c>
      <c r="AA582" s="10">
        <f t="shared" si="1753"/>
        <v>463260</v>
      </c>
      <c r="AB582" s="10">
        <f t="shared" si="1753"/>
        <v>154420</v>
      </c>
      <c r="AC582" s="10">
        <f t="shared" si="1753"/>
        <v>154420</v>
      </c>
      <c r="AD582" s="10"/>
      <c r="AE582" s="10">
        <f t="shared" si="1754"/>
        <v>13600</v>
      </c>
      <c r="AF582" s="10">
        <f t="shared" si="1754"/>
        <v>4080</v>
      </c>
      <c r="AG582" s="10">
        <f t="shared" si="1754"/>
        <v>4080</v>
      </c>
      <c r="AH582" s="10">
        <f t="shared" si="1754"/>
        <v>1360</v>
      </c>
      <c r="AI582" s="10">
        <f t="shared" si="1754"/>
        <v>1360</v>
      </c>
    </row>
    <row r="583" spans="2:35" ht="15.75">
      <c r="B583" s="4">
        <f t="shared" si="1555"/>
        <v>201807</v>
      </c>
      <c r="C583" s="4">
        <f t="shared" si="1576"/>
        <v>2</v>
      </c>
      <c r="D583" s="4">
        <f t="shared" si="1616"/>
        <v>18</v>
      </c>
      <c r="E583" s="4">
        <f t="shared" si="1617"/>
        <v>7</v>
      </c>
      <c r="F583" s="10" t="str">
        <f t="shared" si="1556"/>
        <v>200015:43</v>
      </c>
      <c r="H583" s="11" t="str">
        <f t="shared" si="1557"/>
        <v>{"PEOPLE":{"ATK":467340},"GOD":{"DEF":155780},"DEMON":{"HP":1557800},"IMMORTAL":{"MAG":467340},"GHOST":{"MDEF":155780}}</v>
      </c>
      <c r="I583" s="11"/>
      <c r="J583" s="4">
        <v>178</v>
      </c>
      <c r="K583" s="10">
        <f t="shared" si="1583"/>
        <v>200015</v>
      </c>
      <c r="L583" s="10">
        <f t="shared" si="1712"/>
        <v>43</v>
      </c>
      <c r="M583" s="11"/>
      <c r="N583" s="11" t="str">
        <f t="shared" ref="N583" si="1779">N582</f>
        <v>ATK</v>
      </c>
      <c r="O583" s="10">
        <f t="shared" si="1559"/>
        <v>467340</v>
      </c>
      <c r="P583" s="11" t="str">
        <f t="shared" ref="P583" si="1780">P582</f>
        <v>DEF</v>
      </c>
      <c r="Q583" s="10">
        <f t="shared" si="1561"/>
        <v>155780</v>
      </c>
      <c r="R583" s="11" t="str">
        <f t="shared" ref="R583" si="1781">R582</f>
        <v>HP</v>
      </c>
      <c r="S583" s="10">
        <f t="shared" si="1563"/>
        <v>1557800</v>
      </c>
      <c r="T583" s="11" t="str">
        <f t="shared" ref="T583" si="1782">T582</f>
        <v>MAG</v>
      </c>
      <c r="U583" s="10">
        <f t="shared" si="1565"/>
        <v>467340</v>
      </c>
      <c r="V583" s="11" t="str">
        <f t="shared" si="1516"/>
        <v>MDEF</v>
      </c>
      <c r="W583" s="10">
        <f t="shared" si="1566"/>
        <v>155780</v>
      </c>
      <c r="X583" s="11"/>
      <c r="Y583" s="10">
        <f t="shared" si="1753"/>
        <v>1557800</v>
      </c>
      <c r="Z583" s="10">
        <f t="shared" si="1753"/>
        <v>467340</v>
      </c>
      <c r="AA583" s="10">
        <f t="shared" si="1753"/>
        <v>467340</v>
      </c>
      <c r="AB583" s="10">
        <f t="shared" si="1753"/>
        <v>155780</v>
      </c>
      <c r="AC583" s="10">
        <f t="shared" si="1753"/>
        <v>155780</v>
      </c>
      <c r="AD583" s="10"/>
      <c r="AE583" s="10">
        <f t="shared" si="1754"/>
        <v>13600</v>
      </c>
      <c r="AF583" s="10">
        <f t="shared" si="1754"/>
        <v>4080</v>
      </c>
      <c r="AG583" s="10">
        <f t="shared" si="1754"/>
        <v>4080</v>
      </c>
      <c r="AH583" s="10">
        <f t="shared" si="1754"/>
        <v>1360</v>
      </c>
      <c r="AI583" s="10">
        <f t="shared" si="1754"/>
        <v>1360</v>
      </c>
    </row>
    <row r="584" spans="2:35" ht="15.75">
      <c r="B584" s="4">
        <f t="shared" si="1555"/>
        <v>201808</v>
      </c>
      <c r="C584" s="4">
        <f t="shared" si="1576"/>
        <v>2</v>
      </c>
      <c r="D584" s="4">
        <f t="shared" si="1616"/>
        <v>18</v>
      </c>
      <c r="E584" s="4">
        <f t="shared" si="1617"/>
        <v>8</v>
      </c>
      <c r="F584" s="10" t="str">
        <f t="shared" si="1556"/>
        <v>200015:43</v>
      </c>
      <c r="H584" s="11" t="str">
        <f t="shared" si="1557"/>
        <v>{"PEOPLE":{"ATK":471420},"GOD":{"DEF":157140},"DEMON":{"HP":1571400},"IMMORTAL":{"MAG":471420},"GHOST":{"MDEF":157140}}</v>
      </c>
      <c r="I584" s="11"/>
      <c r="J584" s="4">
        <v>179</v>
      </c>
      <c r="K584" s="10">
        <f t="shared" si="1583"/>
        <v>200015</v>
      </c>
      <c r="L584" s="10">
        <f t="shared" si="1712"/>
        <v>43</v>
      </c>
      <c r="M584" s="11"/>
      <c r="N584" s="11" t="str">
        <f t="shared" ref="N584" si="1783">N583</f>
        <v>ATK</v>
      </c>
      <c r="O584" s="10">
        <f t="shared" si="1559"/>
        <v>471420</v>
      </c>
      <c r="P584" s="11" t="str">
        <f t="shared" ref="P584" si="1784">P583</f>
        <v>DEF</v>
      </c>
      <c r="Q584" s="10">
        <f t="shared" si="1561"/>
        <v>157140</v>
      </c>
      <c r="R584" s="11" t="str">
        <f t="shared" ref="R584" si="1785">R583</f>
        <v>HP</v>
      </c>
      <c r="S584" s="10">
        <f t="shared" si="1563"/>
        <v>1571400</v>
      </c>
      <c r="T584" s="11" t="str">
        <f t="shared" ref="T584" si="1786">T583</f>
        <v>MAG</v>
      </c>
      <c r="U584" s="10">
        <f t="shared" si="1565"/>
        <v>471420</v>
      </c>
      <c r="V584" s="11" t="str">
        <f t="shared" si="1516"/>
        <v>MDEF</v>
      </c>
      <c r="W584" s="10">
        <f t="shared" si="1566"/>
        <v>157140</v>
      </c>
      <c r="X584" s="11"/>
      <c r="Y584" s="10">
        <f t="shared" si="1753"/>
        <v>1571400</v>
      </c>
      <c r="Z584" s="10">
        <f t="shared" si="1753"/>
        <v>471420</v>
      </c>
      <c r="AA584" s="10">
        <f t="shared" si="1753"/>
        <v>471420</v>
      </c>
      <c r="AB584" s="10">
        <f t="shared" si="1753"/>
        <v>157140</v>
      </c>
      <c r="AC584" s="10">
        <f t="shared" si="1753"/>
        <v>157140</v>
      </c>
      <c r="AD584" s="10"/>
      <c r="AE584" s="10">
        <f t="shared" si="1754"/>
        <v>13600</v>
      </c>
      <c r="AF584" s="10">
        <f t="shared" si="1754"/>
        <v>4080</v>
      </c>
      <c r="AG584" s="10">
        <f t="shared" si="1754"/>
        <v>4080</v>
      </c>
      <c r="AH584" s="10">
        <f t="shared" si="1754"/>
        <v>1360</v>
      </c>
      <c r="AI584" s="10">
        <f t="shared" si="1754"/>
        <v>1360</v>
      </c>
    </row>
    <row r="585" spans="2:35" ht="15.75">
      <c r="B585" s="4">
        <f t="shared" si="1555"/>
        <v>201809</v>
      </c>
      <c r="C585" s="4">
        <f t="shared" si="1576"/>
        <v>2</v>
      </c>
      <c r="D585" s="4">
        <f t="shared" si="1616"/>
        <v>18</v>
      </c>
      <c r="E585" s="4">
        <f t="shared" si="1617"/>
        <v>9</v>
      </c>
      <c r="F585" s="10" t="str">
        <f t="shared" si="1556"/>
        <v>200015:43</v>
      </c>
      <c r="H585" s="11" t="str">
        <f t="shared" si="1557"/>
        <v>{"PEOPLE":{"ATK":475500},"GOD":{"DEF":158500},"DEMON":{"HP":1585000},"IMMORTAL":{"MAG":475500},"GHOST":{"MDEF":158500}}</v>
      </c>
      <c r="I585" s="11"/>
      <c r="J585" s="4">
        <v>180</v>
      </c>
      <c r="K585" s="10">
        <f t="shared" si="1583"/>
        <v>200015</v>
      </c>
      <c r="L585" s="10">
        <f t="shared" si="1712"/>
        <v>43</v>
      </c>
      <c r="M585" s="11"/>
      <c r="N585" s="11" t="str">
        <f t="shared" ref="N585" si="1787">N584</f>
        <v>ATK</v>
      </c>
      <c r="O585" s="10">
        <f t="shared" si="1559"/>
        <v>475500</v>
      </c>
      <c r="P585" s="11" t="str">
        <f t="shared" ref="P585" si="1788">P584</f>
        <v>DEF</v>
      </c>
      <c r="Q585" s="10">
        <f t="shared" si="1561"/>
        <v>158500</v>
      </c>
      <c r="R585" s="11" t="str">
        <f t="shared" ref="R585" si="1789">R584</f>
        <v>HP</v>
      </c>
      <c r="S585" s="10">
        <f t="shared" si="1563"/>
        <v>1585000</v>
      </c>
      <c r="T585" s="11" t="str">
        <f t="shared" ref="T585" si="1790">T584</f>
        <v>MAG</v>
      </c>
      <c r="U585" s="10">
        <f t="shared" si="1565"/>
        <v>475500</v>
      </c>
      <c r="V585" s="11" t="str">
        <f t="shared" si="1516"/>
        <v>MDEF</v>
      </c>
      <c r="W585" s="10">
        <f t="shared" si="1566"/>
        <v>158500</v>
      </c>
      <c r="X585" s="11"/>
      <c r="Y585" s="10">
        <f t="shared" si="1753"/>
        <v>1585000</v>
      </c>
      <c r="Z585" s="10">
        <f t="shared" si="1753"/>
        <v>475500</v>
      </c>
      <c r="AA585" s="10">
        <f t="shared" si="1753"/>
        <v>475500</v>
      </c>
      <c r="AB585" s="10">
        <f t="shared" si="1753"/>
        <v>158500</v>
      </c>
      <c r="AC585" s="10">
        <f t="shared" si="1753"/>
        <v>158500</v>
      </c>
      <c r="AD585" s="10"/>
      <c r="AE585" s="10">
        <f t="shared" si="1754"/>
        <v>13600</v>
      </c>
      <c r="AF585" s="10">
        <f t="shared" si="1754"/>
        <v>4080</v>
      </c>
      <c r="AG585" s="10">
        <f t="shared" si="1754"/>
        <v>4080</v>
      </c>
      <c r="AH585" s="10">
        <f t="shared" si="1754"/>
        <v>1360</v>
      </c>
      <c r="AI585" s="10">
        <f t="shared" si="1754"/>
        <v>1360</v>
      </c>
    </row>
    <row r="586" spans="2:35" ht="15.75">
      <c r="B586" s="4">
        <f t="shared" si="1555"/>
        <v>201900</v>
      </c>
      <c r="C586" s="4">
        <f t="shared" si="1576"/>
        <v>2</v>
      </c>
      <c r="D586" s="4">
        <f t="shared" si="1616"/>
        <v>19</v>
      </c>
      <c r="E586" s="4">
        <f t="shared" si="1617"/>
        <v>0</v>
      </c>
      <c r="F586" s="10" t="str">
        <f t="shared" si="1556"/>
        <v>200015:129</v>
      </c>
      <c r="H586" s="11" t="str">
        <f t="shared" si="1557"/>
        <v>{"PEOPLE":{"ATK":479940},"GOD":{"DEF":159980},"DEMON":{"HP":1599800},"IMMORTAL":{"MAG":479940},"GHOST":{"MDEF":159980}}</v>
      </c>
      <c r="I586" s="11"/>
      <c r="J586" s="4">
        <v>181</v>
      </c>
      <c r="K586" s="10">
        <f t="shared" si="1583"/>
        <v>200015</v>
      </c>
      <c r="L586" s="10">
        <f t="shared" si="1712"/>
        <v>129</v>
      </c>
      <c r="M586" s="11"/>
      <c r="N586" s="11" t="str">
        <f t="shared" ref="N586" si="1791">N585</f>
        <v>ATK</v>
      </c>
      <c r="O586" s="10">
        <f t="shared" si="1559"/>
        <v>479940</v>
      </c>
      <c r="P586" s="11" t="str">
        <f t="shared" ref="P586" si="1792">P585</f>
        <v>DEF</v>
      </c>
      <c r="Q586" s="10">
        <f t="shared" si="1561"/>
        <v>159980</v>
      </c>
      <c r="R586" s="11" t="str">
        <f t="shared" ref="R586" si="1793">R585</f>
        <v>HP</v>
      </c>
      <c r="S586" s="10">
        <f t="shared" si="1563"/>
        <v>1599800</v>
      </c>
      <c r="T586" s="11" t="str">
        <f t="shared" ref="T586" si="1794">T585</f>
        <v>MAG</v>
      </c>
      <c r="U586" s="10">
        <f t="shared" si="1565"/>
        <v>479940</v>
      </c>
      <c r="V586" s="11" t="str">
        <f t="shared" si="1516"/>
        <v>MDEF</v>
      </c>
      <c r="W586" s="10">
        <f t="shared" si="1566"/>
        <v>159980</v>
      </c>
      <c r="X586" s="11"/>
      <c r="Y586" s="10">
        <f t="shared" ref="Y586:AC595" si="1795">Y184</f>
        <v>1599800</v>
      </c>
      <c r="Z586" s="10">
        <f t="shared" si="1795"/>
        <v>479940</v>
      </c>
      <c r="AA586" s="10">
        <f t="shared" si="1795"/>
        <v>479940</v>
      </c>
      <c r="AB586" s="10">
        <f t="shared" si="1795"/>
        <v>159980</v>
      </c>
      <c r="AC586" s="10">
        <f t="shared" si="1795"/>
        <v>159980</v>
      </c>
      <c r="AD586" s="10"/>
      <c r="AE586" s="10">
        <f t="shared" ref="AE586:AI595" si="1796">AE184</f>
        <v>14800</v>
      </c>
      <c r="AF586" s="10">
        <f t="shared" si="1796"/>
        <v>4440</v>
      </c>
      <c r="AG586" s="10">
        <f t="shared" si="1796"/>
        <v>4440</v>
      </c>
      <c r="AH586" s="10">
        <f t="shared" si="1796"/>
        <v>1480</v>
      </c>
      <c r="AI586" s="10">
        <f t="shared" si="1796"/>
        <v>1480</v>
      </c>
    </row>
    <row r="587" spans="2:35" ht="15.75">
      <c r="B587" s="4">
        <f t="shared" si="1555"/>
        <v>201901</v>
      </c>
      <c r="C587" s="4">
        <f t="shared" si="1576"/>
        <v>2</v>
      </c>
      <c r="D587" s="4">
        <f t="shared" si="1616"/>
        <v>19</v>
      </c>
      <c r="E587" s="4">
        <f t="shared" si="1617"/>
        <v>1</v>
      </c>
      <c r="F587" s="10" t="str">
        <f t="shared" si="1556"/>
        <v>200015:47</v>
      </c>
      <c r="H587" s="11" t="str">
        <f t="shared" si="1557"/>
        <v>{"PEOPLE":{"ATK":484380},"GOD":{"DEF":161460},"DEMON":{"HP":1614600},"IMMORTAL":{"MAG":484380},"GHOST":{"MDEF":161460}}</v>
      </c>
      <c r="I587" s="11"/>
      <c r="J587" s="4">
        <v>182</v>
      </c>
      <c r="K587" s="10">
        <f t="shared" si="1583"/>
        <v>200015</v>
      </c>
      <c r="L587" s="10">
        <f t="shared" si="1712"/>
        <v>47</v>
      </c>
      <c r="M587" s="11"/>
      <c r="N587" s="11" t="str">
        <f t="shared" ref="N587" si="1797">N586</f>
        <v>ATK</v>
      </c>
      <c r="O587" s="10">
        <f t="shared" si="1559"/>
        <v>484380</v>
      </c>
      <c r="P587" s="11" t="str">
        <f t="shared" ref="P587" si="1798">P586</f>
        <v>DEF</v>
      </c>
      <c r="Q587" s="10">
        <f t="shared" si="1561"/>
        <v>161460</v>
      </c>
      <c r="R587" s="11" t="str">
        <f t="shared" ref="R587" si="1799">R586</f>
        <v>HP</v>
      </c>
      <c r="S587" s="10">
        <f t="shared" si="1563"/>
        <v>1614600</v>
      </c>
      <c r="T587" s="11" t="str">
        <f t="shared" ref="T587" si="1800">T586</f>
        <v>MAG</v>
      </c>
      <c r="U587" s="10">
        <f t="shared" si="1565"/>
        <v>484380</v>
      </c>
      <c r="V587" s="11" t="str">
        <f t="shared" ref="V587:V650" si="1801">V586</f>
        <v>MDEF</v>
      </c>
      <c r="W587" s="10">
        <f t="shared" si="1566"/>
        <v>161460</v>
      </c>
      <c r="X587" s="11"/>
      <c r="Y587" s="10">
        <f t="shared" si="1795"/>
        <v>1614600</v>
      </c>
      <c r="Z587" s="10">
        <f t="shared" si="1795"/>
        <v>484380</v>
      </c>
      <c r="AA587" s="10">
        <f t="shared" si="1795"/>
        <v>484380</v>
      </c>
      <c r="AB587" s="10">
        <f t="shared" si="1795"/>
        <v>161460</v>
      </c>
      <c r="AC587" s="10">
        <f t="shared" si="1795"/>
        <v>161460</v>
      </c>
      <c r="AD587" s="10"/>
      <c r="AE587" s="10">
        <f t="shared" si="1796"/>
        <v>14800</v>
      </c>
      <c r="AF587" s="10">
        <f t="shared" si="1796"/>
        <v>4440</v>
      </c>
      <c r="AG587" s="10">
        <f t="shared" si="1796"/>
        <v>4440</v>
      </c>
      <c r="AH587" s="10">
        <f t="shared" si="1796"/>
        <v>1480</v>
      </c>
      <c r="AI587" s="10">
        <f t="shared" si="1796"/>
        <v>1480</v>
      </c>
    </row>
    <row r="588" spans="2:35" ht="15.75">
      <c r="B588" s="4">
        <f t="shared" si="1555"/>
        <v>201902</v>
      </c>
      <c r="C588" s="4">
        <f t="shared" si="1576"/>
        <v>2</v>
      </c>
      <c r="D588" s="4">
        <f t="shared" si="1616"/>
        <v>19</v>
      </c>
      <c r="E588" s="4">
        <f t="shared" si="1617"/>
        <v>2</v>
      </c>
      <c r="F588" s="10" t="str">
        <f t="shared" si="1556"/>
        <v>200015:47</v>
      </c>
      <c r="H588" s="11" t="str">
        <f t="shared" si="1557"/>
        <v>{"PEOPLE":{"ATK":488820},"GOD":{"DEF":162940},"DEMON":{"HP":1629400},"IMMORTAL":{"MAG":488820},"GHOST":{"MDEF":162940}}</v>
      </c>
      <c r="I588" s="11"/>
      <c r="J588" s="4">
        <v>183</v>
      </c>
      <c r="K588" s="10">
        <f t="shared" si="1583"/>
        <v>200015</v>
      </c>
      <c r="L588" s="10">
        <f t="shared" si="1712"/>
        <v>47</v>
      </c>
      <c r="M588" s="11"/>
      <c r="N588" s="11" t="str">
        <f t="shared" ref="N588" si="1802">N587</f>
        <v>ATK</v>
      </c>
      <c r="O588" s="10">
        <f t="shared" si="1559"/>
        <v>488820</v>
      </c>
      <c r="P588" s="11" t="str">
        <f t="shared" ref="P588" si="1803">P587</f>
        <v>DEF</v>
      </c>
      <c r="Q588" s="10">
        <f t="shared" si="1561"/>
        <v>162940</v>
      </c>
      <c r="R588" s="11" t="str">
        <f t="shared" ref="R588" si="1804">R587</f>
        <v>HP</v>
      </c>
      <c r="S588" s="10">
        <f t="shared" si="1563"/>
        <v>1629400</v>
      </c>
      <c r="T588" s="11" t="str">
        <f t="shared" ref="T588" si="1805">T587</f>
        <v>MAG</v>
      </c>
      <c r="U588" s="10">
        <f t="shared" si="1565"/>
        <v>488820</v>
      </c>
      <c r="V588" s="11" t="str">
        <f t="shared" si="1801"/>
        <v>MDEF</v>
      </c>
      <c r="W588" s="10">
        <f t="shared" si="1566"/>
        <v>162940</v>
      </c>
      <c r="X588" s="11"/>
      <c r="Y588" s="10">
        <f t="shared" si="1795"/>
        <v>1629400</v>
      </c>
      <c r="Z588" s="10">
        <f t="shared" si="1795"/>
        <v>488820</v>
      </c>
      <c r="AA588" s="10">
        <f t="shared" si="1795"/>
        <v>488820</v>
      </c>
      <c r="AB588" s="10">
        <f t="shared" si="1795"/>
        <v>162940</v>
      </c>
      <c r="AC588" s="10">
        <f t="shared" si="1795"/>
        <v>162940</v>
      </c>
      <c r="AD588" s="10"/>
      <c r="AE588" s="10">
        <f t="shared" si="1796"/>
        <v>14800</v>
      </c>
      <c r="AF588" s="10">
        <f t="shared" si="1796"/>
        <v>4440</v>
      </c>
      <c r="AG588" s="10">
        <f t="shared" si="1796"/>
        <v>4440</v>
      </c>
      <c r="AH588" s="10">
        <f t="shared" si="1796"/>
        <v>1480</v>
      </c>
      <c r="AI588" s="10">
        <f t="shared" si="1796"/>
        <v>1480</v>
      </c>
    </row>
    <row r="589" spans="2:35" ht="15.75">
      <c r="B589" s="4">
        <f t="shared" si="1555"/>
        <v>201903</v>
      </c>
      <c r="C589" s="4">
        <f t="shared" si="1576"/>
        <v>2</v>
      </c>
      <c r="D589" s="4">
        <f t="shared" si="1616"/>
        <v>19</v>
      </c>
      <c r="E589" s="4">
        <f t="shared" si="1617"/>
        <v>3</v>
      </c>
      <c r="F589" s="10" t="str">
        <f t="shared" si="1556"/>
        <v>200015:47</v>
      </c>
      <c r="H589" s="11" t="str">
        <f t="shared" si="1557"/>
        <v>{"PEOPLE":{"ATK":493260},"GOD":{"DEF":164420},"DEMON":{"HP":1644200},"IMMORTAL":{"MAG":493260},"GHOST":{"MDEF":164420}}</v>
      </c>
      <c r="I589" s="11"/>
      <c r="J589" s="4">
        <v>184</v>
      </c>
      <c r="K589" s="10">
        <f t="shared" si="1583"/>
        <v>200015</v>
      </c>
      <c r="L589" s="10">
        <f t="shared" si="1712"/>
        <v>47</v>
      </c>
      <c r="M589" s="11"/>
      <c r="N589" s="11" t="str">
        <f t="shared" ref="N589" si="1806">N588</f>
        <v>ATK</v>
      </c>
      <c r="O589" s="10">
        <f t="shared" si="1559"/>
        <v>493260</v>
      </c>
      <c r="P589" s="11" t="str">
        <f t="shared" ref="P589" si="1807">P588</f>
        <v>DEF</v>
      </c>
      <c r="Q589" s="10">
        <f t="shared" si="1561"/>
        <v>164420</v>
      </c>
      <c r="R589" s="11" t="str">
        <f t="shared" ref="R589" si="1808">R588</f>
        <v>HP</v>
      </c>
      <c r="S589" s="10">
        <f t="shared" si="1563"/>
        <v>1644200</v>
      </c>
      <c r="T589" s="11" t="str">
        <f t="shared" ref="T589" si="1809">T588</f>
        <v>MAG</v>
      </c>
      <c r="U589" s="10">
        <f t="shared" si="1565"/>
        <v>493260</v>
      </c>
      <c r="V589" s="11" t="str">
        <f t="shared" si="1801"/>
        <v>MDEF</v>
      </c>
      <c r="W589" s="10">
        <f t="shared" si="1566"/>
        <v>164420</v>
      </c>
      <c r="X589" s="11"/>
      <c r="Y589" s="10">
        <f t="shared" si="1795"/>
        <v>1644200</v>
      </c>
      <c r="Z589" s="10">
        <f t="shared" si="1795"/>
        <v>493260</v>
      </c>
      <c r="AA589" s="10">
        <f t="shared" si="1795"/>
        <v>493260</v>
      </c>
      <c r="AB589" s="10">
        <f t="shared" si="1795"/>
        <v>164420</v>
      </c>
      <c r="AC589" s="10">
        <f t="shared" si="1795"/>
        <v>164420</v>
      </c>
      <c r="AD589" s="10"/>
      <c r="AE589" s="10">
        <f t="shared" si="1796"/>
        <v>14800</v>
      </c>
      <c r="AF589" s="10">
        <f t="shared" si="1796"/>
        <v>4440</v>
      </c>
      <c r="AG589" s="10">
        <f t="shared" si="1796"/>
        <v>4440</v>
      </c>
      <c r="AH589" s="10">
        <f t="shared" si="1796"/>
        <v>1480</v>
      </c>
      <c r="AI589" s="10">
        <f t="shared" si="1796"/>
        <v>1480</v>
      </c>
    </row>
    <row r="590" spans="2:35" ht="15.75">
      <c r="B590" s="4">
        <f t="shared" si="1555"/>
        <v>201904</v>
      </c>
      <c r="C590" s="4">
        <f t="shared" si="1576"/>
        <v>2</v>
      </c>
      <c r="D590" s="4">
        <f t="shared" si="1616"/>
        <v>19</v>
      </c>
      <c r="E590" s="4">
        <f t="shared" si="1617"/>
        <v>4</v>
      </c>
      <c r="F590" s="10" t="str">
        <f t="shared" si="1556"/>
        <v>200015:47</v>
      </c>
      <c r="H590" s="11" t="str">
        <f t="shared" si="1557"/>
        <v>{"PEOPLE":{"ATK":497700},"GOD":{"DEF":165900},"DEMON":{"HP":1659000},"IMMORTAL":{"MAG":497700},"GHOST":{"MDEF":165900}}</v>
      </c>
      <c r="I590" s="11"/>
      <c r="J590" s="4">
        <v>185</v>
      </c>
      <c r="K590" s="10">
        <f t="shared" si="1583"/>
        <v>200015</v>
      </c>
      <c r="L590" s="10">
        <f t="shared" si="1712"/>
        <v>47</v>
      </c>
      <c r="M590" s="11"/>
      <c r="N590" s="11" t="str">
        <f t="shared" ref="N590" si="1810">N589</f>
        <v>ATK</v>
      </c>
      <c r="O590" s="10">
        <f t="shared" si="1559"/>
        <v>497700</v>
      </c>
      <c r="P590" s="11" t="str">
        <f t="shared" ref="P590" si="1811">P589</f>
        <v>DEF</v>
      </c>
      <c r="Q590" s="10">
        <f t="shared" si="1561"/>
        <v>165900</v>
      </c>
      <c r="R590" s="11" t="str">
        <f t="shared" ref="R590" si="1812">R589</f>
        <v>HP</v>
      </c>
      <c r="S590" s="10">
        <f t="shared" si="1563"/>
        <v>1659000</v>
      </c>
      <c r="T590" s="11" t="str">
        <f t="shared" ref="T590" si="1813">T589</f>
        <v>MAG</v>
      </c>
      <c r="U590" s="10">
        <f t="shared" si="1565"/>
        <v>497700</v>
      </c>
      <c r="V590" s="11" t="str">
        <f t="shared" si="1801"/>
        <v>MDEF</v>
      </c>
      <c r="W590" s="10">
        <f t="shared" si="1566"/>
        <v>165900</v>
      </c>
      <c r="X590" s="11"/>
      <c r="Y590" s="10">
        <f t="shared" si="1795"/>
        <v>1659000</v>
      </c>
      <c r="Z590" s="10">
        <f t="shared" si="1795"/>
        <v>497700</v>
      </c>
      <c r="AA590" s="10">
        <f t="shared" si="1795"/>
        <v>497700</v>
      </c>
      <c r="AB590" s="10">
        <f t="shared" si="1795"/>
        <v>165900</v>
      </c>
      <c r="AC590" s="10">
        <f t="shared" si="1795"/>
        <v>165900</v>
      </c>
      <c r="AD590" s="10"/>
      <c r="AE590" s="10">
        <f t="shared" si="1796"/>
        <v>14800</v>
      </c>
      <c r="AF590" s="10">
        <f t="shared" si="1796"/>
        <v>4440</v>
      </c>
      <c r="AG590" s="10">
        <f t="shared" si="1796"/>
        <v>4440</v>
      </c>
      <c r="AH590" s="10">
        <f t="shared" si="1796"/>
        <v>1480</v>
      </c>
      <c r="AI590" s="10">
        <f t="shared" si="1796"/>
        <v>1480</v>
      </c>
    </row>
    <row r="591" spans="2:35" ht="15.75">
      <c r="B591" s="4">
        <f t="shared" si="1555"/>
        <v>201905</v>
      </c>
      <c r="C591" s="4">
        <f t="shared" si="1576"/>
        <v>2</v>
      </c>
      <c r="D591" s="4">
        <f t="shared" si="1616"/>
        <v>19</v>
      </c>
      <c r="E591" s="4">
        <f t="shared" si="1617"/>
        <v>5</v>
      </c>
      <c r="F591" s="10" t="str">
        <f t="shared" si="1556"/>
        <v>200015:47</v>
      </c>
      <c r="H591" s="11" t="str">
        <f t="shared" si="1557"/>
        <v>{"PEOPLE":{"ATK":502140},"GOD":{"DEF":167380},"DEMON":{"HP":1673800},"IMMORTAL":{"MAG":502140},"GHOST":{"MDEF":167380}}</v>
      </c>
      <c r="I591" s="11"/>
      <c r="J591" s="4">
        <v>186</v>
      </c>
      <c r="K591" s="10">
        <f t="shared" si="1583"/>
        <v>200015</v>
      </c>
      <c r="L591" s="10">
        <f t="shared" si="1712"/>
        <v>47</v>
      </c>
      <c r="M591" s="11"/>
      <c r="N591" s="11" t="str">
        <f t="shared" ref="N591" si="1814">N590</f>
        <v>ATK</v>
      </c>
      <c r="O591" s="10">
        <f t="shared" si="1559"/>
        <v>502140</v>
      </c>
      <c r="P591" s="11" t="str">
        <f t="shared" ref="P591" si="1815">P590</f>
        <v>DEF</v>
      </c>
      <c r="Q591" s="10">
        <f t="shared" si="1561"/>
        <v>167380</v>
      </c>
      <c r="R591" s="11" t="str">
        <f t="shared" ref="R591" si="1816">R590</f>
        <v>HP</v>
      </c>
      <c r="S591" s="10">
        <f t="shared" si="1563"/>
        <v>1673800</v>
      </c>
      <c r="T591" s="11" t="str">
        <f t="shared" ref="T591" si="1817">T590</f>
        <v>MAG</v>
      </c>
      <c r="U591" s="10">
        <f t="shared" si="1565"/>
        <v>502140</v>
      </c>
      <c r="V591" s="11" t="str">
        <f t="shared" si="1801"/>
        <v>MDEF</v>
      </c>
      <c r="W591" s="10">
        <f t="shared" si="1566"/>
        <v>167380</v>
      </c>
      <c r="X591" s="11"/>
      <c r="Y591" s="10">
        <f t="shared" si="1795"/>
        <v>1673800</v>
      </c>
      <c r="Z591" s="10">
        <f t="shared" si="1795"/>
        <v>502140</v>
      </c>
      <c r="AA591" s="10">
        <f t="shared" si="1795"/>
        <v>502140</v>
      </c>
      <c r="AB591" s="10">
        <f t="shared" si="1795"/>
        <v>167380</v>
      </c>
      <c r="AC591" s="10">
        <f t="shared" si="1795"/>
        <v>167380</v>
      </c>
      <c r="AD591" s="10"/>
      <c r="AE591" s="10">
        <f t="shared" si="1796"/>
        <v>14800</v>
      </c>
      <c r="AF591" s="10">
        <f t="shared" si="1796"/>
        <v>4440</v>
      </c>
      <c r="AG591" s="10">
        <f t="shared" si="1796"/>
        <v>4440</v>
      </c>
      <c r="AH591" s="10">
        <f t="shared" si="1796"/>
        <v>1480</v>
      </c>
      <c r="AI591" s="10">
        <f t="shared" si="1796"/>
        <v>1480</v>
      </c>
    </row>
    <row r="592" spans="2:35" ht="15.75">
      <c r="B592" s="4">
        <f t="shared" si="1555"/>
        <v>201906</v>
      </c>
      <c r="C592" s="4">
        <f t="shared" si="1576"/>
        <v>2</v>
      </c>
      <c r="D592" s="4">
        <f t="shared" si="1616"/>
        <v>19</v>
      </c>
      <c r="E592" s="4">
        <f t="shared" si="1617"/>
        <v>6</v>
      </c>
      <c r="F592" s="10" t="str">
        <f t="shared" si="1556"/>
        <v>200015:47</v>
      </c>
      <c r="H592" s="11" t="str">
        <f t="shared" si="1557"/>
        <v>{"PEOPLE":{"ATK":506580},"GOD":{"DEF":168860},"DEMON":{"HP":1688600},"IMMORTAL":{"MAG":506580},"GHOST":{"MDEF":168860}}</v>
      </c>
      <c r="I592" s="11"/>
      <c r="J592" s="4">
        <v>187</v>
      </c>
      <c r="K592" s="10">
        <f t="shared" si="1583"/>
        <v>200015</v>
      </c>
      <c r="L592" s="10">
        <f t="shared" si="1712"/>
        <v>47</v>
      </c>
      <c r="M592" s="11"/>
      <c r="N592" s="11" t="str">
        <f t="shared" ref="N592" si="1818">N591</f>
        <v>ATK</v>
      </c>
      <c r="O592" s="10">
        <f t="shared" si="1559"/>
        <v>506580</v>
      </c>
      <c r="P592" s="11" t="str">
        <f t="shared" ref="P592" si="1819">P591</f>
        <v>DEF</v>
      </c>
      <c r="Q592" s="10">
        <f t="shared" si="1561"/>
        <v>168860</v>
      </c>
      <c r="R592" s="11" t="str">
        <f t="shared" ref="R592" si="1820">R591</f>
        <v>HP</v>
      </c>
      <c r="S592" s="10">
        <f t="shared" si="1563"/>
        <v>1688600</v>
      </c>
      <c r="T592" s="11" t="str">
        <f t="shared" ref="T592" si="1821">T591</f>
        <v>MAG</v>
      </c>
      <c r="U592" s="10">
        <f t="shared" si="1565"/>
        <v>506580</v>
      </c>
      <c r="V592" s="11" t="str">
        <f t="shared" si="1801"/>
        <v>MDEF</v>
      </c>
      <c r="W592" s="10">
        <f t="shared" si="1566"/>
        <v>168860</v>
      </c>
      <c r="X592" s="11"/>
      <c r="Y592" s="10">
        <f t="shared" si="1795"/>
        <v>1688600</v>
      </c>
      <c r="Z592" s="10">
        <f t="shared" si="1795"/>
        <v>506580</v>
      </c>
      <c r="AA592" s="10">
        <f t="shared" si="1795"/>
        <v>506580</v>
      </c>
      <c r="AB592" s="10">
        <f t="shared" si="1795"/>
        <v>168860</v>
      </c>
      <c r="AC592" s="10">
        <f t="shared" si="1795"/>
        <v>168860</v>
      </c>
      <c r="AD592" s="10"/>
      <c r="AE592" s="10">
        <f t="shared" si="1796"/>
        <v>14800</v>
      </c>
      <c r="AF592" s="10">
        <f t="shared" si="1796"/>
        <v>4440</v>
      </c>
      <c r="AG592" s="10">
        <f t="shared" si="1796"/>
        <v>4440</v>
      </c>
      <c r="AH592" s="10">
        <f t="shared" si="1796"/>
        <v>1480</v>
      </c>
      <c r="AI592" s="10">
        <f t="shared" si="1796"/>
        <v>1480</v>
      </c>
    </row>
    <row r="593" spans="2:35" ht="15.75">
      <c r="B593" s="4">
        <f t="shared" si="1555"/>
        <v>201907</v>
      </c>
      <c r="C593" s="4">
        <f t="shared" si="1576"/>
        <v>2</v>
      </c>
      <c r="D593" s="4">
        <f t="shared" si="1616"/>
        <v>19</v>
      </c>
      <c r="E593" s="4">
        <f t="shared" si="1617"/>
        <v>7</v>
      </c>
      <c r="F593" s="10" t="str">
        <f t="shared" si="1556"/>
        <v>200015:47</v>
      </c>
      <c r="H593" s="11" t="str">
        <f t="shared" si="1557"/>
        <v>{"PEOPLE":{"ATK":511020},"GOD":{"DEF":170340},"DEMON":{"HP":1703400},"IMMORTAL":{"MAG":511020},"GHOST":{"MDEF":170340}}</v>
      </c>
      <c r="I593" s="11"/>
      <c r="J593" s="4">
        <v>188</v>
      </c>
      <c r="K593" s="10">
        <f t="shared" si="1583"/>
        <v>200015</v>
      </c>
      <c r="L593" s="10">
        <f t="shared" si="1712"/>
        <v>47</v>
      </c>
      <c r="M593" s="11"/>
      <c r="N593" s="11" t="str">
        <f t="shared" ref="N593" si="1822">N592</f>
        <v>ATK</v>
      </c>
      <c r="O593" s="10">
        <f t="shared" si="1559"/>
        <v>511020</v>
      </c>
      <c r="P593" s="11" t="str">
        <f t="shared" ref="P593" si="1823">P592</f>
        <v>DEF</v>
      </c>
      <c r="Q593" s="10">
        <f t="shared" si="1561"/>
        <v>170340</v>
      </c>
      <c r="R593" s="11" t="str">
        <f t="shared" ref="R593" si="1824">R592</f>
        <v>HP</v>
      </c>
      <c r="S593" s="10">
        <f t="shared" si="1563"/>
        <v>1703400</v>
      </c>
      <c r="T593" s="11" t="str">
        <f t="shared" ref="T593" si="1825">T592</f>
        <v>MAG</v>
      </c>
      <c r="U593" s="10">
        <f t="shared" si="1565"/>
        <v>511020</v>
      </c>
      <c r="V593" s="11" t="str">
        <f t="shared" si="1801"/>
        <v>MDEF</v>
      </c>
      <c r="W593" s="10">
        <f t="shared" si="1566"/>
        <v>170340</v>
      </c>
      <c r="X593" s="11"/>
      <c r="Y593" s="10">
        <f t="shared" si="1795"/>
        <v>1703400</v>
      </c>
      <c r="Z593" s="10">
        <f t="shared" si="1795"/>
        <v>511020</v>
      </c>
      <c r="AA593" s="10">
        <f t="shared" si="1795"/>
        <v>511020</v>
      </c>
      <c r="AB593" s="10">
        <f t="shared" si="1795"/>
        <v>170340</v>
      </c>
      <c r="AC593" s="10">
        <f t="shared" si="1795"/>
        <v>170340</v>
      </c>
      <c r="AD593" s="10"/>
      <c r="AE593" s="10">
        <f t="shared" si="1796"/>
        <v>14800</v>
      </c>
      <c r="AF593" s="10">
        <f t="shared" si="1796"/>
        <v>4440</v>
      </c>
      <c r="AG593" s="10">
        <f t="shared" si="1796"/>
        <v>4440</v>
      </c>
      <c r="AH593" s="10">
        <f t="shared" si="1796"/>
        <v>1480</v>
      </c>
      <c r="AI593" s="10">
        <f t="shared" si="1796"/>
        <v>1480</v>
      </c>
    </row>
    <row r="594" spans="2:35" ht="15.75">
      <c r="B594" s="4">
        <f t="shared" si="1555"/>
        <v>201908</v>
      </c>
      <c r="C594" s="4">
        <f t="shared" si="1576"/>
        <v>2</v>
      </c>
      <c r="D594" s="4">
        <f t="shared" si="1616"/>
        <v>19</v>
      </c>
      <c r="E594" s="4">
        <f t="shared" si="1617"/>
        <v>8</v>
      </c>
      <c r="F594" s="10" t="str">
        <f t="shared" si="1556"/>
        <v>200015:47</v>
      </c>
      <c r="H594" s="11" t="str">
        <f t="shared" si="1557"/>
        <v>{"PEOPLE":{"ATK":515460},"GOD":{"DEF":171820},"DEMON":{"HP":1718200},"IMMORTAL":{"MAG":515460},"GHOST":{"MDEF":171820}}</v>
      </c>
      <c r="I594" s="11"/>
      <c r="J594" s="4">
        <v>189</v>
      </c>
      <c r="K594" s="10">
        <f t="shared" si="1583"/>
        <v>200015</v>
      </c>
      <c r="L594" s="10">
        <f t="shared" si="1712"/>
        <v>47</v>
      </c>
      <c r="M594" s="11"/>
      <c r="N594" s="11" t="str">
        <f t="shared" ref="N594" si="1826">N593</f>
        <v>ATK</v>
      </c>
      <c r="O594" s="10">
        <f t="shared" si="1559"/>
        <v>515460</v>
      </c>
      <c r="P594" s="11" t="str">
        <f t="shared" ref="P594" si="1827">P593</f>
        <v>DEF</v>
      </c>
      <c r="Q594" s="10">
        <f t="shared" si="1561"/>
        <v>171820</v>
      </c>
      <c r="R594" s="11" t="str">
        <f t="shared" ref="R594" si="1828">R593</f>
        <v>HP</v>
      </c>
      <c r="S594" s="10">
        <f t="shared" si="1563"/>
        <v>1718200</v>
      </c>
      <c r="T594" s="11" t="str">
        <f t="shared" ref="T594" si="1829">T593</f>
        <v>MAG</v>
      </c>
      <c r="U594" s="10">
        <f t="shared" si="1565"/>
        <v>515460</v>
      </c>
      <c r="V594" s="11" t="str">
        <f t="shared" si="1801"/>
        <v>MDEF</v>
      </c>
      <c r="W594" s="10">
        <f t="shared" si="1566"/>
        <v>171820</v>
      </c>
      <c r="X594" s="11"/>
      <c r="Y594" s="10">
        <f t="shared" si="1795"/>
        <v>1718200</v>
      </c>
      <c r="Z594" s="10">
        <f t="shared" si="1795"/>
        <v>515460</v>
      </c>
      <c r="AA594" s="10">
        <f t="shared" si="1795"/>
        <v>515460</v>
      </c>
      <c r="AB594" s="10">
        <f t="shared" si="1795"/>
        <v>171820</v>
      </c>
      <c r="AC594" s="10">
        <f t="shared" si="1795"/>
        <v>171820</v>
      </c>
      <c r="AD594" s="10"/>
      <c r="AE594" s="10">
        <f t="shared" si="1796"/>
        <v>14800</v>
      </c>
      <c r="AF594" s="10">
        <f t="shared" si="1796"/>
        <v>4440</v>
      </c>
      <c r="AG594" s="10">
        <f t="shared" si="1796"/>
        <v>4440</v>
      </c>
      <c r="AH594" s="10">
        <f t="shared" si="1796"/>
        <v>1480</v>
      </c>
      <c r="AI594" s="10">
        <f t="shared" si="1796"/>
        <v>1480</v>
      </c>
    </row>
    <row r="595" spans="2:35" ht="15.75">
      <c r="B595" s="4">
        <f t="shared" si="1555"/>
        <v>201909</v>
      </c>
      <c r="C595" s="4">
        <f t="shared" si="1576"/>
        <v>2</v>
      </c>
      <c r="D595" s="4">
        <f t="shared" si="1616"/>
        <v>19</v>
      </c>
      <c r="E595" s="4">
        <f t="shared" si="1617"/>
        <v>9</v>
      </c>
      <c r="F595" s="10" t="str">
        <f t="shared" si="1556"/>
        <v>200015:47</v>
      </c>
      <c r="H595" s="11" t="str">
        <f t="shared" si="1557"/>
        <v>{"PEOPLE":{"ATK":519900},"GOD":{"DEF":173300},"DEMON":{"HP":1733000},"IMMORTAL":{"MAG":519900},"GHOST":{"MDEF":173300}}</v>
      </c>
      <c r="I595" s="11"/>
      <c r="J595" s="4">
        <v>190</v>
      </c>
      <c r="K595" s="10">
        <f t="shared" si="1583"/>
        <v>200015</v>
      </c>
      <c r="L595" s="10">
        <f t="shared" si="1712"/>
        <v>47</v>
      </c>
      <c r="M595" s="11"/>
      <c r="N595" s="11" t="str">
        <f t="shared" ref="N595" si="1830">N594</f>
        <v>ATK</v>
      </c>
      <c r="O595" s="10">
        <f t="shared" si="1559"/>
        <v>519900</v>
      </c>
      <c r="P595" s="11" t="str">
        <f t="shared" ref="P595" si="1831">P594</f>
        <v>DEF</v>
      </c>
      <c r="Q595" s="10">
        <f t="shared" si="1561"/>
        <v>173300</v>
      </c>
      <c r="R595" s="11" t="str">
        <f t="shared" ref="R595" si="1832">R594</f>
        <v>HP</v>
      </c>
      <c r="S595" s="10">
        <f t="shared" si="1563"/>
        <v>1733000</v>
      </c>
      <c r="T595" s="11" t="str">
        <f t="shared" ref="T595" si="1833">T594</f>
        <v>MAG</v>
      </c>
      <c r="U595" s="10">
        <f t="shared" si="1565"/>
        <v>519900</v>
      </c>
      <c r="V595" s="11" t="str">
        <f t="shared" si="1801"/>
        <v>MDEF</v>
      </c>
      <c r="W595" s="10">
        <f t="shared" si="1566"/>
        <v>173300</v>
      </c>
      <c r="X595" s="11"/>
      <c r="Y595" s="10">
        <f t="shared" si="1795"/>
        <v>1733000</v>
      </c>
      <c r="Z595" s="10">
        <f t="shared" si="1795"/>
        <v>519900</v>
      </c>
      <c r="AA595" s="10">
        <f t="shared" si="1795"/>
        <v>519900</v>
      </c>
      <c r="AB595" s="10">
        <f t="shared" si="1795"/>
        <v>173300</v>
      </c>
      <c r="AC595" s="10">
        <f t="shared" si="1795"/>
        <v>173300</v>
      </c>
      <c r="AD595" s="10"/>
      <c r="AE595" s="10">
        <f t="shared" si="1796"/>
        <v>14800</v>
      </c>
      <c r="AF595" s="10">
        <f t="shared" si="1796"/>
        <v>4440</v>
      </c>
      <c r="AG595" s="10">
        <f t="shared" si="1796"/>
        <v>4440</v>
      </c>
      <c r="AH595" s="10">
        <f t="shared" si="1796"/>
        <v>1480</v>
      </c>
      <c r="AI595" s="10">
        <f t="shared" si="1796"/>
        <v>1480</v>
      </c>
    </row>
    <row r="596" spans="2:35" ht="15.75">
      <c r="B596" s="4">
        <f t="shared" si="1555"/>
        <v>202000</v>
      </c>
      <c r="C596" s="4">
        <f t="shared" si="1576"/>
        <v>2</v>
      </c>
      <c r="D596" s="4">
        <f t="shared" si="1616"/>
        <v>20</v>
      </c>
      <c r="E596" s="4">
        <f t="shared" si="1617"/>
        <v>0</v>
      </c>
      <c r="F596" s="10" t="str">
        <f t="shared" si="1556"/>
        <v>200015:141</v>
      </c>
      <c r="H596" s="11" t="str">
        <f t="shared" si="1557"/>
        <v>{"PEOPLE":{"ATK":524340},"GOD":{"DEF":174780},"DEMON":{"HP":1747800},"IMMORTAL":{"MAG":524340},"GHOST":{"MDEF":174780}}</v>
      </c>
      <c r="I596" s="11"/>
      <c r="J596" s="4">
        <v>191</v>
      </c>
      <c r="K596" s="10">
        <f t="shared" si="1583"/>
        <v>200015</v>
      </c>
      <c r="L596" s="10">
        <f t="shared" si="1712"/>
        <v>141</v>
      </c>
      <c r="M596" s="11"/>
      <c r="N596" s="11" t="str">
        <f t="shared" ref="N596" si="1834">N595</f>
        <v>ATK</v>
      </c>
      <c r="O596" s="10">
        <f t="shared" si="1559"/>
        <v>524340</v>
      </c>
      <c r="P596" s="11" t="str">
        <f t="shared" ref="P596" si="1835">P595</f>
        <v>DEF</v>
      </c>
      <c r="Q596" s="10">
        <f t="shared" si="1561"/>
        <v>174780</v>
      </c>
      <c r="R596" s="11" t="str">
        <f t="shared" ref="R596" si="1836">R595</f>
        <v>HP</v>
      </c>
      <c r="S596" s="10">
        <f t="shared" si="1563"/>
        <v>1747800</v>
      </c>
      <c r="T596" s="11" t="str">
        <f t="shared" ref="T596" si="1837">T595</f>
        <v>MAG</v>
      </c>
      <c r="U596" s="10">
        <f t="shared" si="1565"/>
        <v>524340</v>
      </c>
      <c r="V596" s="11" t="str">
        <f t="shared" si="1801"/>
        <v>MDEF</v>
      </c>
      <c r="W596" s="10">
        <f t="shared" si="1566"/>
        <v>174780</v>
      </c>
      <c r="X596" s="11"/>
      <c r="Y596" s="10">
        <f t="shared" ref="Y596:AC605" si="1838">Y194</f>
        <v>1747800</v>
      </c>
      <c r="Z596" s="10">
        <f t="shared" si="1838"/>
        <v>524340</v>
      </c>
      <c r="AA596" s="10">
        <f t="shared" si="1838"/>
        <v>524340</v>
      </c>
      <c r="AB596" s="10">
        <f t="shared" si="1838"/>
        <v>174780</v>
      </c>
      <c r="AC596" s="10">
        <f t="shared" si="1838"/>
        <v>174780</v>
      </c>
      <c r="AD596" s="10"/>
      <c r="AE596" s="10">
        <f t="shared" ref="AE596:AI605" si="1839">AE194</f>
        <v>14800</v>
      </c>
      <c r="AF596" s="10">
        <f t="shared" si="1839"/>
        <v>4440</v>
      </c>
      <c r="AG596" s="10">
        <f t="shared" si="1839"/>
        <v>4440</v>
      </c>
      <c r="AH596" s="10">
        <f t="shared" si="1839"/>
        <v>1480</v>
      </c>
      <c r="AI596" s="10">
        <f t="shared" si="1839"/>
        <v>1480</v>
      </c>
    </row>
    <row r="597" spans="2:35" ht="15.75">
      <c r="B597" s="4">
        <f t="shared" ref="B597:B606" si="1840">C597*100000+D597*100+E597</f>
        <v>202001</v>
      </c>
      <c r="C597" s="4">
        <f t="shared" si="1576"/>
        <v>2</v>
      </c>
      <c r="D597" s="4">
        <f t="shared" si="1616"/>
        <v>20</v>
      </c>
      <c r="E597" s="4">
        <f t="shared" si="1617"/>
        <v>1</v>
      </c>
      <c r="F597" s="10" t="str">
        <f t="shared" ref="F597:F606" si="1841">K597&amp;":"&amp;L597</f>
        <v>200015:52</v>
      </c>
      <c r="H597" s="11" t="str">
        <f t="shared" ref="H597:H606" si="1842">"{"&amp;""""&amp;N$2&amp;""":{"""&amp;N597&amp;""":"&amp;O597&amp;"},"&amp;""""&amp;P$2&amp;""":{"""&amp;P597&amp;""":"&amp;Q597&amp;"},"&amp;""""&amp;R$2&amp;""":{"""&amp;R597&amp;""":"&amp;S597&amp;"},"&amp;""""&amp;T$2&amp;""":{"""&amp;T597&amp;""":"&amp;U597&amp;"},"&amp;""""&amp;V$2&amp;""":{"""&amp;V597&amp;""":"&amp;W597&amp;"}"&amp;"}"</f>
        <v>{"PEOPLE":{"ATK":528780},"GOD":{"DEF":176260},"DEMON":{"HP":1762600},"IMMORTAL":{"MAG":528780},"GHOST":{"MDEF":176260}}</v>
      </c>
      <c r="I597" s="11"/>
      <c r="J597" s="4">
        <v>192</v>
      </c>
      <c r="K597" s="10">
        <f t="shared" si="1583"/>
        <v>200015</v>
      </c>
      <c r="L597" s="10">
        <f t="shared" si="1712"/>
        <v>52</v>
      </c>
      <c r="M597" s="11"/>
      <c r="N597" s="11" t="str">
        <f t="shared" ref="N597" si="1843">N596</f>
        <v>ATK</v>
      </c>
      <c r="O597" s="10">
        <f t="shared" ref="O597:O606" si="1844">IF(N597=Y$2,Y597,IF(N597=Z$2,Z597,IF(N597=AA$2,AA597,IF(N597=AB$2,AB597,IF(N597=AC$2,AC597,)))))</f>
        <v>528780</v>
      </c>
      <c r="P597" s="11" t="str">
        <f t="shared" ref="P597" si="1845">P596</f>
        <v>DEF</v>
      </c>
      <c r="Q597" s="10">
        <f t="shared" ref="Q597:Q606" si="1846">IF(P597=Y$2,Y597,IF(P597=Z$2,Z597,IF(P597=AA$2,AA597,IF(P597=AB$2,AB597,IF(P597=AC$2,AC597,)))))</f>
        <v>176260</v>
      </c>
      <c r="R597" s="11" t="str">
        <f t="shared" ref="R597" si="1847">R596</f>
        <v>HP</v>
      </c>
      <c r="S597" s="10">
        <f t="shared" ref="S597:S606" si="1848">IF(R597=Y$2,Y597,IF(R597=Z$2,Z597,IF(R597=AA$2,AA597,IF(R597=AB$2,AB597,IF(R597=AC$2,AC597,)))))</f>
        <v>1762600</v>
      </c>
      <c r="T597" s="11" t="str">
        <f t="shared" ref="T597" si="1849">T596</f>
        <v>MAG</v>
      </c>
      <c r="U597" s="10">
        <f t="shared" ref="U597:U606" si="1850">IF(T597=Y$2,Y597,IF(T597=Z$2,Z597,IF(T597=AA$2,AA597,IF(T597=AB$2,AB597,IF(T597=AC$2,AC597,)))))</f>
        <v>528780</v>
      </c>
      <c r="V597" s="11" t="str">
        <f t="shared" si="1801"/>
        <v>MDEF</v>
      </c>
      <c r="W597" s="10">
        <f t="shared" ref="W597:W606" si="1851">IF(V597=Y$2,Y597,IF(V597=Z$2,Z597,IF(V597=AA$2,AA597,IF(V597=AB$2,AB597,IF(V597=AC$2,AC597,)))))</f>
        <v>176260</v>
      </c>
      <c r="X597" s="11"/>
      <c r="Y597" s="10">
        <f t="shared" si="1838"/>
        <v>1762600</v>
      </c>
      <c r="Z597" s="10">
        <f t="shared" si="1838"/>
        <v>528780</v>
      </c>
      <c r="AA597" s="10">
        <f t="shared" si="1838"/>
        <v>528780</v>
      </c>
      <c r="AB597" s="10">
        <f t="shared" si="1838"/>
        <v>176260</v>
      </c>
      <c r="AC597" s="10">
        <f t="shared" si="1838"/>
        <v>176260</v>
      </c>
      <c r="AD597" s="10"/>
      <c r="AE597" s="10">
        <f t="shared" si="1839"/>
        <v>14800</v>
      </c>
      <c r="AF597" s="10">
        <f t="shared" si="1839"/>
        <v>4440</v>
      </c>
      <c r="AG597" s="10">
        <f t="shared" si="1839"/>
        <v>4440</v>
      </c>
      <c r="AH597" s="10">
        <f t="shared" si="1839"/>
        <v>1480</v>
      </c>
      <c r="AI597" s="10">
        <f t="shared" si="1839"/>
        <v>1480</v>
      </c>
    </row>
    <row r="598" spans="2:35" ht="15.75">
      <c r="B598" s="4">
        <f t="shared" si="1840"/>
        <v>202002</v>
      </c>
      <c r="C598" s="4">
        <f t="shared" si="1576"/>
        <v>2</v>
      </c>
      <c r="D598" s="4">
        <f t="shared" si="1616"/>
        <v>20</v>
      </c>
      <c r="E598" s="4">
        <f t="shared" si="1617"/>
        <v>2</v>
      </c>
      <c r="F598" s="10" t="str">
        <f t="shared" si="1841"/>
        <v>200015:52</v>
      </c>
      <c r="H598" s="11" t="str">
        <f t="shared" si="1842"/>
        <v>{"PEOPLE":{"ATK":533220},"GOD":{"DEF":177740},"DEMON":{"HP":1777400},"IMMORTAL":{"MAG":533220},"GHOST":{"MDEF":177740}}</v>
      </c>
      <c r="I598" s="11"/>
      <c r="J598" s="4">
        <v>193</v>
      </c>
      <c r="K598" s="10">
        <f t="shared" si="1583"/>
        <v>200015</v>
      </c>
      <c r="L598" s="10">
        <f t="shared" si="1712"/>
        <v>52</v>
      </c>
      <c r="M598" s="11"/>
      <c r="N598" s="11" t="str">
        <f t="shared" ref="N598" si="1852">N597</f>
        <v>ATK</v>
      </c>
      <c r="O598" s="10">
        <f t="shared" si="1844"/>
        <v>533220</v>
      </c>
      <c r="P598" s="11" t="str">
        <f t="shared" ref="P598" si="1853">P597</f>
        <v>DEF</v>
      </c>
      <c r="Q598" s="10">
        <f t="shared" si="1846"/>
        <v>177740</v>
      </c>
      <c r="R598" s="11" t="str">
        <f t="shared" ref="R598" si="1854">R597</f>
        <v>HP</v>
      </c>
      <c r="S598" s="10">
        <f t="shared" si="1848"/>
        <v>1777400</v>
      </c>
      <c r="T598" s="11" t="str">
        <f t="shared" ref="T598" si="1855">T597</f>
        <v>MAG</v>
      </c>
      <c r="U598" s="10">
        <f t="shared" si="1850"/>
        <v>533220</v>
      </c>
      <c r="V598" s="11" t="str">
        <f t="shared" si="1801"/>
        <v>MDEF</v>
      </c>
      <c r="W598" s="10">
        <f t="shared" si="1851"/>
        <v>177740</v>
      </c>
      <c r="X598" s="11"/>
      <c r="Y598" s="10">
        <f t="shared" si="1838"/>
        <v>1777400</v>
      </c>
      <c r="Z598" s="10">
        <f t="shared" si="1838"/>
        <v>533220</v>
      </c>
      <c r="AA598" s="10">
        <f t="shared" si="1838"/>
        <v>533220</v>
      </c>
      <c r="AB598" s="10">
        <f t="shared" si="1838"/>
        <v>177740</v>
      </c>
      <c r="AC598" s="10">
        <f t="shared" si="1838"/>
        <v>177740</v>
      </c>
      <c r="AD598" s="10"/>
      <c r="AE598" s="10">
        <f t="shared" si="1839"/>
        <v>14800</v>
      </c>
      <c r="AF598" s="10">
        <f t="shared" si="1839"/>
        <v>4440</v>
      </c>
      <c r="AG598" s="10">
        <f t="shared" si="1839"/>
        <v>4440</v>
      </c>
      <c r="AH598" s="10">
        <f t="shared" si="1839"/>
        <v>1480</v>
      </c>
      <c r="AI598" s="10">
        <f t="shared" si="1839"/>
        <v>1480</v>
      </c>
    </row>
    <row r="599" spans="2:35" ht="15.75">
      <c r="B599" s="4">
        <f t="shared" si="1840"/>
        <v>202003</v>
      </c>
      <c r="C599" s="4">
        <f t="shared" si="1576"/>
        <v>2</v>
      </c>
      <c r="D599" s="4">
        <f t="shared" si="1616"/>
        <v>20</v>
      </c>
      <c r="E599" s="4">
        <f t="shared" si="1617"/>
        <v>3</v>
      </c>
      <c r="F599" s="10" t="str">
        <f t="shared" si="1841"/>
        <v>200015:52</v>
      </c>
      <c r="H599" s="11" t="str">
        <f t="shared" si="1842"/>
        <v>{"PEOPLE":{"ATK":537660},"GOD":{"DEF":179220},"DEMON":{"HP":1792200},"IMMORTAL":{"MAG":537660},"GHOST":{"MDEF":179220}}</v>
      </c>
      <c r="I599" s="11"/>
      <c r="J599" s="4">
        <v>194</v>
      </c>
      <c r="K599" s="10">
        <f t="shared" si="1583"/>
        <v>200015</v>
      </c>
      <c r="L599" s="10">
        <f t="shared" ref="L599:L605" si="1856">L197</f>
        <v>52</v>
      </c>
      <c r="M599" s="11"/>
      <c r="N599" s="11" t="str">
        <f t="shared" ref="N599" si="1857">N598</f>
        <v>ATK</v>
      </c>
      <c r="O599" s="10">
        <f t="shared" si="1844"/>
        <v>537660</v>
      </c>
      <c r="P599" s="11" t="str">
        <f t="shared" ref="P599" si="1858">P598</f>
        <v>DEF</v>
      </c>
      <c r="Q599" s="10">
        <f t="shared" si="1846"/>
        <v>179220</v>
      </c>
      <c r="R599" s="11" t="str">
        <f t="shared" ref="R599" si="1859">R598</f>
        <v>HP</v>
      </c>
      <c r="S599" s="10">
        <f t="shared" si="1848"/>
        <v>1792200</v>
      </c>
      <c r="T599" s="11" t="str">
        <f t="shared" ref="T599" si="1860">T598</f>
        <v>MAG</v>
      </c>
      <c r="U599" s="10">
        <f t="shared" si="1850"/>
        <v>537660</v>
      </c>
      <c r="V599" s="11" t="str">
        <f t="shared" si="1801"/>
        <v>MDEF</v>
      </c>
      <c r="W599" s="10">
        <f t="shared" si="1851"/>
        <v>179220</v>
      </c>
      <c r="X599" s="11"/>
      <c r="Y599" s="10">
        <f t="shared" si="1838"/>
        <v>1792200</v>
      </c>
      <c r="Z599" s="10">
        <f t="shared" si="1838"/>
        <v>537660</v>
      </c>
      <c r="AA599" s="10">
        <f t="shared" si="1838"/>
        <v>537660</v>
      </c>
      <c r="AB599" s="10">
        <f t="shared" si="1838"/>
        <v>179220</v>
      </c>
      <c r="AC599" s="10">
        <f t="shared" si="1838"/>
        <v>179220</v>
      </c>
      <c r="AD599" s="10"/>
      <c r="AE599" s="10">
        <f t="shared" si="1839"/>
        <v>14800</v>
      </c>
      <c r="AF599" s="10">
        <f t="shared" si="1839"/>
        <v>4440</v>
      </c>
      <c r="AG599" s="10">
        <f t="shared" si="1839"/>
        <v>4440</v>
      </c>
      <c r="AH599" s="10">
        <f t="shared" si="1839"/>
        <v>1480</v>
      </c>
      <c r="AI599" s="10">
        <f t="shared" si="1839"/>
        <v>1480</v>
      </c>
    </row>
    <row r="600" spans="2:35" ht="15.75">
      <c r="B600" s="4">
        <f t="shared" si="1840"/>
        <v>202004</v>
      </c>
      <c r="C600" s="4">
        <f t="shared" ref="C600:C663" si="1861">C599</f>
        <v>2</v>
      </c>
      <c r="D600" s="4">
        <f t="shared" si="1616"/>
        <v>20</v>
      </c>
      <c r="E600" s="4">
        <f t="shared" si="1617"/>
        <v>4</v>
      </c>
      <c r="F600" s="10" t="str">
        <f t="shared" si="1841"/>
        <v>200015:52</v>
      </c>
      <c r="H600" s="11" t="str">
        <f t="shared" si="1842"/>
        <v>{"PEOPLE":{"ATK":542100},"GOD":{"DEF":180700},"DEMON":{"HP":1807000},"IMMORTAL":{"MAG":542100},"GHOST":{"MDEF":180700}}</v>
      </c>
      <c r="I600" s="11"/>
      <c r="J600" s="4">
        <v>195</v>
      </c>
      <c r="K600" s="10">
        <f t="shared" si="1583"/>
        <v>200015</v>
      </c>
      <c r="L600" s="10">
        <f t="shared" si="1856"/>
        <v>52</v>
      </c>
      <c r="M600" s="11"/>
      <c r="N600" s="11" t="str">
        <f t="shared" ref="N600" si="1862">N599</f>
        <v>ATK</v>
      </c>
      <c r="O600" s="10">
        <f t="shared" si="1844"/>
        <v>542100</v>
      </c>
      <c r="P600" s="11" t="str">
        <f t="shared" ref="P600" si="1863">P599</f>
        <v>DEF</v>
      </c>
      <c r="Q600" s="10">
        <f t="shared" si="1846"/>
        <v>180700</v>
      </c>
      <c r="R600" s="11" t="str">
        <f t="shared" ref="R600" si="1864">R599</f>
        <v>HP</v>
      </c>
      <c r="S600" s="10">
        <f t="shared" si="1848"/>
        <v>1807000</v>
      </c>
      <c r="T600" s="11" t="str">
        <f t="shared" ref="T600" si="1865">T599</f>
        <v>MAG</v>
      </c>
      <c r="U600" s="10">
        <f t="shared" si="1850"/>
        <v>542100</v>
      </c>
      <c r="V600" s="11" t="str">
        <f t="shared" si="1801"/>
        <v>MDEF</v>
      </c>
      <c r="W600" s="10">
        <f t="shared" si="1851"/>
        <v>180700</v>
      </c>
      <c r="X600" s="11"/>
      <c r="Y600" s="10">
        <f t="shared" si="1838"/>
        <v>1807000</v>
      </c>
      <c r="Z600" s="10">
        <f t="shared" si="1838"/>
        <v>542100</v>
      </c>
      <c r="AA600" s="10">
        <f t="shared" si="1838"/>
        <v>542100</v>
      </c>
      <c r="AB600" s="10">
        <f t="shared" si="1838"/>
        <v>180700</v>
      </c>
      <c r="AC600" s="10">
        <f t="shared" si="1838"/>
        <v>180700</v>
      </c>
      <c r="AD600" s="10"/>
      <c r="AE600" s="10">
        <f t="shared" si="1839"/>
        <v>14800</v>
      </c>
      <c r="AF600" s="10">
        <f t="shared" si="1839"/>
        <v>4440</v>
      </c>
      <c r="AG600" s="10">
        <f t="shared" si="1839"/>
        <v>4440</v>
      </c>
      <c r="AH600" s="10">
        <f t="shared" si="1839"/>
        <v>1480</v>
      </c>
      <c r="AI600" s="10">
        <f t="shared" si="1839"/>
        <v>1480</v>
      </c>
    </row>
    <row r="601" spans="2:35" ht="15.75">
      <c r="B601" s="4">
        <f t="shared" si="1840"/>
        <v>202005</v>
      </c>
      <c r="C601" s="4">
        <f t="shared" si="1861"/>
        <v>2</v>
      </c>
      <c r="D601" s="4">
        <f t="shared" si="1616"/>
        <v>20</v>
      </c>
      <c r="E601" s="4">
        <f t="shared" si="1617"/>
        <v>5</v>
      </c>
      <c r="F601" s="10" t="str">
        <f t="shared" si="1841"/>
        <v>200015:52</v>
      </c>
      <c r="H601" s="11" t="str">
        <f t="shared" si="1842"/>
        <v>{"PEOPLE":{"ATK":546540},"GOD":{"DEF":182180},"DEMON":{"HP":1821800},"IMMORTAL":{"MAG":546540},"GHOST":{"MDEF":182180}}</v>
      </c>
      <c r="I601" s="11"/>
      <c r="J601" s="4">
        <v>196</v>
      </c>
      <c r="K601" s="10">
        <f t="shared" ref="K601:K664" si="1866">K600</f>
        <v>200015</v>
      </c>
      <c r="L601" s="10">
        <f t="shared" si="1856"/>
        <v>52</v>
      </c>
      <c r="M601" s="11"/>
      <c r="N601" s="11" t="str">
        <f t="shared" ref="N601" si="1867">N600</f>
        <v>ATK</v>
      </c>
      <c r="O601" s="10">
        <f t="shared" si="1844"/>
        <v>546540</v>
      </c>
      <c r="P601" s="11" t="str">
        <f t="shared" ref="P601" si="1868">P600</f>
        <v>DEF</v>
      </c>
      <c r="Q601" s="10">
        <f t="shared" si="1846"/>
        <v>182180</v>
      </c>
      <c r="R601" s="11" t="str">
        <f t="shared" ref="R601" si="1869">R600</f>
        <v>HP</v>
      </c>
      <c r="S601" s="10">
        <f t="shared" si="1848"/>
        <v>1821800</v>
      </c>
      <c r="T601" s="11" t="str">
        <f t="shared" ref="T601" si="1870">T600</f>
        <v>MAG</v>
      </c>
      <c r="U601" s="10">
        <f t="shared" si="1850"/>
        <v>546540</v>
      </c>
      <c r="V601" s="11" t="str">
        <f t="shared" si="1801"/>
        <v>MDEF</v>
      </c>
      <c r="W601" s="10">
        <f t="shared" si="1851"/>
        <v>182180</v>
      </c>
      <c r="X601" s="11"/>
      <c r="Y601" s="10">
        <f t="shared" si="1838"/>
        <v>1821800</v>
      </c>
      <c r="Z601" s="10">
        <f t="shared" si="1838"/>
        <v>546540</v>
      </c>
      <c r="AA601" s="10">
        <f t="shared" si="1838"/>
        <v>546540</v>
      </c>
      <c r="AB601" s="10">
        <f t="shared" si="1838"/>
        <v>182180</v>
      </c>
      <c r="AC601" s="10">
        <f t="shared" si="1838"/>
        <v>182180</v>
      </c>
      <c r="AD601" s="10"/>
      <c r="AE601" s="10">
        <f t="shared" si="1839"/>
        <v>14800</v>
      </c>
      <c r="AF601" s="10">
        <f t="shared" si="1839"/>
        <v>4440</v>
      </c>
      <c r="AG601" s="10">
        <f t="shared" si="1839"/>
        <v>4440</v>
      </c>
      <c r="AH601" s="10">
        <f t="shared" si="1839"/>
        <v>1480</v>
      </c>
      <c r="AI601" s="10">
        <f t="shared" si="1839"/>
        <v>1480</v>
      </c>
    </row>
    <row r="602" spans="2:35" ht="15.75">
      <c r="B602" s="4">
        <f t="shared" si="1840"/>
        <v>202006</v>
      </c>
      <c r="C602" s="4">
        <f t="shared" si="1861"/>
        <v>2</v>
      </c>
      <c r="D602" s="4">
        <f t="shared" si="1616"/>
        <v>20</v>
      </c>
      <c r="E602" s="4">
        <f t="shared" si="1617"/>
        <v>6</v>
      </c>
      <c r="F602" s="10" t="str">
        <f t="shared" si="1841"/>
        <v>200015:52</v>
      </c>
      <c r="H602" s="11" t="str">
        <f t="shared" si="1842"/>
        <v>{"PEOPLE":{"ATK":550980},"GOD":{"DEF":183660},"DEMON":{"HP":1836600},"IMMORTAL":{"MAG":550980},"GHOST":{"MDEF":183660}}</v>
      </c>
      <c r="I602" s="11"/>
      <c r="J602" s="4">
        <v>197</v>
      </c>
      <c r="K602" s="10">
        <f t="shared" si="1866"/>
        <v>200015</v>
      </c>
      <c r="L602" s="10">
        <f t="shared" si="1856"/>
        <v>52</v>
      </c>
      <c r="M602" s="11"/>
      <c r="N602" s="11" t="str">
        <f t="shared" ref="N602" si="1871">N601</f>
        <v>ATK</v>
      </c>
      <c r="O602" s="10">
        <f t="shared" si="1844"/>
        <v>550980</v>
      </c>
      <c r="P602" s="11" t="str">
        <f t="shared" ref="P602" si="1872">P601</f>
        <v>DEF</v>
      </c>
      <c r="Q602" s="10">
        <f t="shared" si="1846"/>
        <v>183660</v>
      </c>
      <c r="R602" s="11" t="str">
        <f t="shared" ref="R602" si="1873">R601</f>
        <v>HP</v>
      </c>
      <c r="S602" s="10">
        <f t="shared" si="1848"/>
        <v>1836600</v>
      </c>
      <c r="T602" s="11" t="str">
        <f t="shared" ref="T602" si="1874">T601</f>
        <v>MAG</v>
      </c>
      <c r="U602" s="10">
        <f t="shared" si="1850"/>
        <v>550980</v>
      </c>
      <c r="V602" s="11" t="str">
        <f t="shared" si="1801"/>
        <v>MDEF</v>
      </c>
      <c r="W602" s="10">
        <f t="shared" si="1851"/>
        <v>183660</v>
      </c>
      <c r="X602" s="11"/>
      <c r="Y602" s="10">
        <f t="shared" si="1838"/>
        <v>1836600</v>
      </c>
      <c r="Z602" s="10">
        <f t="shared" si="1838"/>
        <v>550980</v>
      </c>
      <c r="AA602" s="10">
        <f t="shared" si="1838"/>
        <v>550980</v>
      </c>
      <c r="AB602" s="10">
        <f t="shared" si="1838"/>
        <v>183660</v>
      </c>
      <c r="AC602" s="10">
        <f t="shared" si="1838"/>
        <v>183660</v>
      </c>
      <c r="AD602" s="10"/>
      <c r="AE602" s="10">
        <f t="shared" si="1839"/>
        <v>14800</v>
      </c>
      <c r="AF602" s="10">
        <f t="shared" si="1839"/>
        <v>4440</v>
      </c>
      <c r="AG602" s="10">
        <f t="shared" si="1839"/>
        <v>4440</v>
      </c>
      <c r="AH602" s="10">
        <f t="shared" si="1839"/>
        <v>1480</v>
      </c>
      <c r="AI602" s="10">
        <f t="shared" si="1839"/>
        <v>1480</v>
      </c>
    </row>
    <row r="603" spans="2:35" ht="15.75">
      <c r="B603" s="4">
        <f t="shared" si="1840"/>
        <v>202007</v>
      </c>
      <c r="C603" s="4">
        <f t="shared" si="1861"/>
        <v>2</v>
      </c>
      <c r="D603" s="4">
        <f t="shared" si="1616"/>
        <v>20</v>
      </c>
      <c r="E603" s="4">
        <f t="shared" si="1617"/>
        <v>7</v>
      </c>
      <c r="F603" s="10" t="str">
        <f t="shared" si="1841"/>
        <v>200015:52</v>
      </c>
      <c r="H603" s="11" t="str">
        <f t="shared" si="1842"/>
        <v>{"PEOPLE":{"ATK":555420},"GOD":{"DEF":185140},"DEMON":{"HP":1851400},"IMMORTAL":{"MAG":555420},"GHOST":{"MDEF":185140}}</v>
      </c>
      <c r="I603" s="11"/>
      <c r="J603" s="4">
        <v>198</v>
      </c>
      <c r="K603" s="10">
        <f t="shared" si="1866"/>
        <v>200015</v>
      </c>
      <c r="L603" s="10">
        <f t="shared" si="1856"/>
        <v>52</v>
      </c>
      <c r="M603" s="11"/>
      <c r="N603" s="11" t="str">
        <f t="shared" ref="N603" si="1875">N602</f>
        <v>ATK</v>
      </c>
      <c r="O603" s="10">
        <f t="shared" si="1844"/>
        <v>555420</v>
      </c>
      <c r="P603" s="11" t="str">
        <f t="shared" ref="P603" si="1876">P602</f>
        <v>DEF</v>
      </c>
      <c r="Q603" s="10">
        <f t="shared" si="1846"/>
        <v>185140</v>
      </c>
      <c r="R603" s="11" t="str">
        <f t="shared" ref="R603" si="1877">R602</f>
        <v>HP</v>
      </c>
      <c r="S603" s="10">
        <f t="shared" si="1848"/>
        <v>1851400</v>
      </c>
      <c r="T603" s="11" t="str">
        <f t="shared" ref="T603" si="1878">T602</f>
        <v>MAG</v>
      </c>
      <c r="U603" s="10">
        <f t="shared" si="1850"/>
        <v>555420</v>
      </c>
      <c r="V603" s="11" t="str">
        <f t="shared" si="1801"/>
        <v>MDEF</v>
      </c>
      <c r="W603" s="10">
        <f t="shared" si="1851"/>
        <v>185140</v>
      </c>
      <c r="X603" s="11"/>
      <c r="Y603" s="10">
        <f t="shared" si="1838"/>
        <v>1851400</v>
      </c>
      <c r="Z603" s="10">
        <f t="shared" si="1838"/>
        <v>555420</v>
      </c>
      <c r="AA603" s="10">
        <f t="shared" si="1838"/>
        <v>555420</v>
      </c>
      <c r="AB603" s="10">
        <f t="shared" si="1838"/>
        <v>185140</v>
      </c>
      <c r="AC603" s="10">
        <f t="shared" si="1838"/>
        <v>185140</v>
      </c>
      <c r="AD603" s="10"/>
      <c r="AE603" s="10">
        <f t="shared" si="1839"/>
        <v>14800</v>
      </c>
      <c r="AF603" s="10">
        <f t="shared" si="1839"/>
        <v>4440</v>
      </c>
      <c r="AG603" s="10">
        <f t="shared" si="1839"/>
        <v>4440</v>
      </c>
      <c r="AH603" s="10">
        <f t="shared" si="1839"/>
        <v>1480</v>
      </c>
      <c r="AI603" s="10">
        <f t="shared" si="1839"/>
        <v>1480</v>
      </c>
    </row>
    <row r="604" spans="2:35" ht="15.75">
      <c r="B604" s="4">
        <f t="shared" si="1840"/>
        <v>202008</v>
      </c>
      <c r="C604" s="4">
        <f t="shared" si="1861"/>
        <v>2</v>
      </c>
      <c r="D604" s="4">
        <f t="shared" si="1616"/>
        <v>20</v>
      </c>
      <c r="E604" s="4">
        <f t="shared" si="1617"/>
        <v>8</v>
      </c>
      <c r="F604" s="10" t="str">
        <f t="shared" si="1841"/>
        <v>200015:52</v>
      </c>
      <c r="H604" s="11" t="str">
        <f t="shared" si="1842"/>
        <v>{"PEOPLE":{"ATK":559860},"GOD":{"DEF":186620},"DEMON":{"HP":1866200},"IMMORTAL":{"MAG":559860},"GHOST":{"MDEF":186620}}</v>
      </c>
      <c r="I604" s="11"/>
      <c r="J604" s="4">
        <v>199</v>
      </c>
      <c r="K604" s="10">
        <f t="shared" si="1866"/>
        <v>200015</v>
      </c>
      <c r="L604" s="10">
        <f t="shared" si="1856"/>
        <v>52</v>
      </c>
      <c r="M604" s="11"/>
      <c r="N604" s="11" t="str">
        <f t="shared" ref="N604" si="1879">N603</f>
        <v>ATK</v>
      </c>
      <c r="O604" s="10">
        <f t="shared" si="1844"/>
        <v>559860</v>
      </c>
      <c r="P604" s="11" t="str">
        <f t="shared" ref="P604" si="1880">P603</f>
        <v>DEF</v>
      </c>
      <c r="Q604" s="10">
        <f t="shared" si="1846"/>
        <v>186620</v>
      </c>
      <c r="R604" s="11" t="str">
        <f t="shared" ref="R604" si="1881">R603</f>
        <v>HP</v>
      </c>
      <c r="S604" s="10">
        <f t="shared" si="1848"/>
        <v>1866200</v>
      </c>
      <c r="T604" s="11" t="str">
        <f t="shared" ref="T604" si="1882">T603</f>
        <v>MAG</v>
      </c>
      <c r="U604" s="10">
        <f t="shared" si="1850"/>
        <v>559860</v>
      </c>
      <c r="V604" s="11" t="str">
        <f t="shared" si="1801"/>
        <v>MDEF</v>
      </c>
      <c r="W604" s="10">
        <f t="shared" si="1851"/>
        <v>186620</v>
      </c>
      <c r="X604" s="11"/>
      <c r="Y604" s="10">
        <f t="shared" si="1838"/>
        <v>1866200</v>
      </c>
      <c r="Z604" s="10">
        <f t="shared" si="1838"/>
        <v>559860</v>
      </c>
      <c r="AA604" s="10">
        <f t="shared" si="1838"/>
        <v>559860</v>
      </c>
      <c r="AB604" s="10">
        <f t="shared" si="1838"/>
        <v>186620</v>
      </c>
      <c r="AC604" s="10">
        <f t="shared" si="1838"/>
        <v>186620</v>
      </c>
      <c r="AD604" s="10"/>
      <c r="AE604" s="10">
        <f t="shared" si="1839"/>
        <v>14800</v>
      </c>
      <c r="AF604" s="10">
        <f t="shared" si="1839"/>
        <v>4440</v>
      </c>
      <c r="AG604" s="10">
        <f t="shared" si="1839"/>
        <v>4440</v>
      </c>
      <c r="AH604" s="10">
        <f t="shared" si="1839"/>
        <v>1480</v>
      </c>
      <c r="AI604" s="10">
        <f t="shared" si="1839"/>
        <v>1480</v>
      </c>
    </row>
    <row r="605" spans="2:35" ht="15.75">
      <c r="B605" s="4">
        <f t="shared" si="1840"/>
        <v>202009</v>
      </c>
      <c r="C605" s="4">
        <f t="shared" si="1861"/>
        <v>2</v>
      </c>
      <c r="D605" s="4">
        <f t="shared" si="1616"/>
        <v>20</v>
      </c>
      <c r="E605" s="4">
        <f t="shared" si="1617"/>
        <v>9</v>
      </c>
      <c r="F605" s="10" t="str">
        <f t="shared" si="1841"/>
        <v>200015:52</v>
      </c>
      <c r="H605" s="11" t="str">
        <f t="shared" si="1842"/>
        <v>{"PEOPLE":{"ATK":564300},"GOD":{"DEF":188100},"DEMON":{"HP":1881000},"IMMORTAL":{"MAG":564300},"GHOST":{"MDEF":188100}}</v>
      </c>
      <c r="I605" s="11"/>
      <c r="J605" s="4">
        <v>200</v>
      </c>
      <c r="K605" s="10">
        <f t="shared" si="1866"/>
        <v>200015</v>
      </c>
      <c r="L605" s="10">
        <f t="shared" si="1856"/>
        <v>52</v>
      </c>
      <c r="M605" s="11"/>
      <c r="N605" s="11" t="str">
        <f t="shared" ref="N605:N668" si="1883">N604</f>
        <v>ATK</v>
      </c>
      <c r="O605" s="10">
        <f t="shared" si="1844"/>
        <v>564300</v>
      </c>
      <c r="P605" s="11" t="str">
        <f t="shared" ref="P605:P668" si="1884">P604</f>
        <v>DEF</v>
      </c>
      <c r="Q605" s="10">
        <f t="shared" si="1846"/>
        <v>188100</v>
      </c>
      <c r="R605" s="11" t="str">
        <f t="shared" ref="R605:R668" si="1885">R604</f>
        <v>HP</v>
      </c>
      <c r="S605" s="10">
        <f t="shared" si="1848"/>
        <v>1881000</v>
      </c>
      <c r="T605" s="11" t="str">
        <f t="shared" ref="T605:T668" si="1886">T604</f>
        <v>MAG</v>
      </c>
      <c r="U605" s="10">
        <f t="shared" si="1850"/>
        <v>564300</v>
      </c>
      <c r="V605" s="11" t="str">
        <f t="shared" si="1801"/>
        <v>MDEF</v>
      </c>
      <c r="W605" s="10">
        <f t="shared" si="1851"/>
        <v>188100</v>
      </c>
      <c r="X605" s="11"/>
      <c r="Y605" s="10">
        <f t="shared" si="1838"/>
        <v>1881000</v>
      </c>
      <c r="Z605" s="10">
        <f t="shared" si="1838"/>
        <v>564300</v>
      </c>
      <c r="AA605" s="10">
        <f t="shared" si="1838"/>
        <v>564300</v>
      </c>
      <c r="AB605" s="10">
        <f t="shared" si="1838"/>
        <v>188100</v>
      </c>
      <c r="AC605" s="10">
        <f t="shared" si="1838"/>
        <v>188100</v>
      </c>
      <c r="AD605" s="10"/>
      <c r="AE605" s="10">
        <f t="shared" si="1839"/>
        <v>14800</v>
      </c>
      <c r="AF605" s="10">
        <f t="shared" si="1839"/>
        <v>4440</v>
      </c>
      <c r="AG605" s="10">
        <f t="shared" si="1839"/>
        <v>4440</v>
      </c>
      <c r="AH605" s="10">
        <f t="shared" si="1839"/>
        <v>1480</v>
      </c>
      <c r="AI605" s="10">
        <f t="shared" si="1839"/>
        <v>1480</v>
      </c>
    </row>
    <row r="606" spans="2:35" ht="15.75">
      <c r="B606" s="4">
        <f t="shared" si="1840"/>
        <v>202100</v>
      </c>
      <c r="C606" s="4">
        <f t="shared" si="1861"/>
        <v>2</v>
      </c>
      <c r="D606" s="4">
        <f t="shared" si="1616"/>
        <v>21</v>
      </c>
      <c r="E606" s="4">
        <f t="shared" si="1617"/>
        <v>0</v>
      </c>
      <c r="F606" s="10" t="str">
        <f t="shared" si="1841"/>
        <v>200015:156</v>
      </c>
      <c r="H606" s="11" t="str">
        <f t="shared" si="1842"/>
        <v>{"PEOPLE":{"ATK":569100},"GOD":{"DEF":189700},"DEMON":{"HP":1897000},"IMMORTAL":{"MAG":569100},"GHOST":{"MDEF":189700}}</v>
      </c>
      <c r="I606" s="11"/>
      <c r="J606" s="4">
        <v>201</v>
      </c>
      <c r="K606" s="10">
        <f t="shared" si="1866"/>
        <v>200015</v>
      </c>
      <c r="L606" s="10">
        <f t="shared" ref="L606:L669" si="1887">L204</f>
        <v>156</v>
      </c>
      <c r="M606" s="11"/>
      <c r="N606" s="11" t="str">
        <f t="shared" si="1883"/>
        <v>ATK</v>
      </c>
      <c r="O606" s="10">
        <f t="shared" si="1844"/>
        <v>569100</v>
      </c>
      <c r="P606" s="11" t="str">
        <f t="shared" si="1884"/>
        <v>DEF</v>
      </c>
      <c r="Q606" s="10">
        <f t="shared" si="1846"/>
        <v>189700</v>
      </c>
      <c r="R606" s="11" t="str">
        <f t="shared" si="1885"/>
        <v>HP</v>
      </c>
      <c r="S606" s="10">
        <f t="shared" si="1848"/>
        <v>1897000</v>
      </c>
      <c r="T606" s="11" t="str">
        <f t="shared" si="1886"/>
        <v>MAG</v>
      </c>
      <c r="U606" s="10">
        <f t="shared" si="1850"/>
        <v>569100</v>
      </c>
      <c r="V606" s="11" t="str">
        <f t="shared" si="1801"/>
        <v>MDEF</v>
      </c>
      <c r="W606" s="10">
        <f t="shared" si="1851"/>
        <v>189700</v>
      </c>
      <c r="X606" s="11"/>
      <c r="Y606" s="10">
        <f t="shared" ref="Y606:AC606" si="1888">Y204</f>
        <v>1897000</v>
      </c>
      <c r="Z606" s="10">
        <f t="shared" si="1888"/>
        <v>569100</v>
      </c>
      <c r="AA606" s="10">
        <f t="shared" si="1888"/>
        <v>569100</v>
      </c>
      <c r="AB606" s="10">
        <f t="shared" si="1888"/>
        <v>189700</v>
      </c>
      <c r="AC606" s="10">
        <f t="shared" si="1888"/>
        <v>189700</v>
      </c>
      <c r="AD606" s="10"/>
      <c r="AE606" s="10">
        <f t="shared" ref="AE606:AI606" si="1889">AE204</f>
        <v>16000</v>
      </c>
      <c r="AF606" s="10">
        <f t="shared" si="1889"/>
        <v>4800</v>
      </c>
      <c r="AG606" s="10">
        <f t="shared" si="1889"/>
        <v>4800</v>
      </c>
      <c r="AH606" s="10">
        <f t="shared" si="1889"/>
        <v>1600</v>
      </c>
      <c r="AI606" s="10">
        <f t="shared" si="1889"/>
        <v>1600</v>
      </c>
    </row>
    <row r="607" spans="2:35" ht="15.75">
      <c r="B607" s="4">
        <f t="shared" ref="B607:B670" si="1890">C607*100000+D607*100+E607</f>
        <v>202101</v>
      </c>
      <c r="C607" s="4">
        <f t="shared" si="1861"/>
        <v>2</v>
      </c>
      <c r="D607" s="4">
        <f t="shared" si="1616"/>
        <v>21</v>
      </c>
      <c r="E607" s="4">
        <f t="shared" si="1617"/>
        <v>1</v>
      </c>
      <c r="F607" s="10" t="str">
        <f t="shared" ref="F607:F670" si="1891">K607&amp;":"&amp;L607</f>
        <v>200015:57</v>
      </c>
      <c r="H607" s="11" t="str">
        <f t="shared" ref="H607:H670" si="1892">"{"&amp;""""&amp;N$2&amp;""":{"""&amp;N607&amp;""":"&amp;O607&amp;"},"&amp;""""&amp;P$2&amp;""":{"""&amp;P607&amp;""":"&amp;Q607&amp;"},"&amp;""""&amp;R$2&amp;""":{"""&amp;R607&amp;""":"&amp;S607&amp;"},"&amp;""""&amp;T$2&amp;""":{"""&amp;T607&amp;""":"&amp;U607&amp;"},"&amp;""""&amp;V$2&amp;""":{"""&amp;V607&amp;""":"&amp;W607&amp;"}"&amp;"}"</f>
        <v>{"PEOPLE":{"ATK":573900},"GOD":{"DEF":191300},"DEMON":{"HP":1913000},"IMMORTAL":{"MAG":573900},"GHOST":{"MDEF":191300}}</v>
      </c>
      <c r="I607" s="11"/>
      <c r="J607" s="4">
        <v>202</v>
      </c>
      <c r="K607" s="10">
        <f t="shared" si="1866"/>
        <v>200015</v>
      </c>
      <c r="L607" s="10">
        <f t="shared" si="1887"/>
        <v>57</v>
      </c>
      <c r="M607" s="11"/>
      <c r="N607" s="11" t="str">
        <f t="shared" si="1883"/>
        <v>ATK</v>
      </c>
      <c r="O607" s="10">
        <f t="shared" ref="O607:O670" si="1893">IF(N607=Y$2,Y607,IF(N607=Z$2,Z607,IF(N607=AA$2,AA607,IF(N607=AB$2,AB607,IF(N607=AC$2,AC607,)))))</f>
        <v>573900</v>
      </c>
      <c r="P607" s="11" t="str">
        <f t="shared" si="1884"/>
        <v>DEF</v>
      </c>
      <c r="Q607" s="10">
        <f t="shared" ref="Q607:Q670" si="1894">IF(P607=Y$2,Y607,IF(P607=Z$2,Z607,IF(P607=AA$2,AA607,IF(P607=AB$2,AB607,IF(P607=AC$2,AC607,)))))</f>
        <v>191300</v>
      </c>
      <c r="R607" s="11" t="str">
        <f t="shared" si="1885"/>
        <v>HP</v>
      </c>
      <c r="S607" s="10">
        <f t="shared" ref="S607:S670" si="1895">IF(R607=Y$2,Y607,IF(R607=Z$2,Z607,IF(R607=AA$2,AA607,IF(R607=AB$2,AB607,IF(R607=AC$2,AC607,)))))</f>
        <v>1913000</v>
      </c>
      <c r="T607" s="11" t="str">
        <f t="shared" si="1886"/>
        <v>MAG</v>
      </c>
      <c r="U607" s="10">
        <f t="shared" ref="U607:U670" si="1896">IF(T607=Y$2,Y607,IF(T607=Z$2,Z607,IF(T607=AA$2,AA607,IF(T607=AB$2,AB607,IF(T607=AC$2,AC607,)))))</f>
        <v>573900</v>
      </c>
      <c r="V607" s="11" t="str">
        <f t="shared" si="1801"/>
        <v>MDEF</v>
      </c>
      <c r="W607" s="10">
        <f t="shared" ref="W607:W670" si="1897">IF(V607=Y$2,Y607,IF(V607=Z$2,Z607,IF(V607=AA$2,AA607,IF(V607=AB$2,AB607,IF(V607=AC$2,AC607,)))))</f>
        <v>191300</v>
      </c>
      <c r="X607" s="11"/>
      <c r="Y607" s="10">
        <f t="shared" ref="Y607:AC607" si="1898">Y205</f>
        <v>1913000</v>
      </c>
      <c r="Z607" s="10">
        <f t="shared" si="1898"/>
        <v>573900</v>
      </c>
      <c r="AA607" s="10">
        <f t="shared" si="1898"/>
        <v>573900</v>
      </c>
      <c r="AB607" s="10">
        <f t="shared" si="1898"/>
        <v>191300</v>
      </c>
      <c r="AC607" s="10">
        <f t="shared" si="1898"/>
        <v>191300</v>
      </c>
      <c r="AD607" s="10"/>
      <c r="AE607" s="10">
        <f t="shared" ref="AE607:AI607" si="1899">AE205</f>
        <v>16000</v>
      </c>
      <c r="AF607" s="10">
        <f t="shared" si="1899"/>
        <v>4800</v>
      </c>
      <c r="AG607" s="10">
        <f t="shared" si="1899"/>
        <v>4800</v>
      </c>
      <c r="AH607" s="10">
        <f t="shared" si="1899"/>
        <v>1600</v>
      </c>
      <c r="AI607" s="10">
        <f t="shared" si="1899"/>
        <v>1600</v>
      </c>
    </row>
    <row r="608" spans="2:35" ht="15.75">
      <c r="B608" s="4">
        <f t="shared" si="1890"/>
        <v>202102</v>
      </c>
      <c r="C608" s="4">
        <f t="shared" si="1861"/>
        <v>2</v>
      </c>
      <c r="D608" s="4">
        <f t="shared" si="1616"/>
        <v>21</v>
      </c>
      <c r="E608" s="4">
        <f t="shared" si="1617"/>
        <v>2</v>
      </c>
      <c r="F608" s="10" t="str">
        <f t="shared" si="1891"/>
        <v>200015:57</v>
      </c>
      <c r="H608" s="11" t="str">
        <f t="shared" si="1892"/>
        <v>{"PEOPLE":{"ATK":578700},"GOD":{"DEF":192900},"DEMON":{"HP":1929000},"IMMORTAL":{"MAG":578700},"GHOST":{"MDEF":192900}}</v>
      </c>
      <c r="I608" s="11"/>
      <c r="J608" s="4">
        <v>203</v>
      </c>
      <c r="K608" s="10">
        <f t="shared" si="1866"/>
        <v>200015</v>
      </c>
      <c r="L608" s="10">
        <f t="shared" si="1887"/>
        <v>57</v>
      </c>
      <c r="M608" s="11"/>
      <c r="N608" s="11" t="str">
        <f t="shared" si="1883"/>
        <v>ATK</v>
      </c>
      <c r="O608" s="10">
        <f t="shared" si="1893"/>
        <v>578700</v>
      </c>
      <c r="P608" s="11" t="str">
        <f t="shared" si="1884"/>
        <v>DEF</v>
      </c>
      <c r="Q608" s="10">
        <f t="shared" si="1894"/>
        <v>192900</v>
      </c>
      <c r="R608" s="11" t="str">
        <f t="shared" si="1885"/>
        <v>HP</v>
      </c>
      <c r="S608" s="10">
        <f t="shared" si="1895"/>
        <v>1929000</v>
      </c>
      <c r="T608" s="11" t="str">
        <f t="shared" si="1886"/>
        <v>MAG</v>
      </c>
      <c r="U608" s="10">
        <f t="shared" si="1896"/>
        <v>578700</v>
      </c>
      <c r="V608" s="11" t="str">
        <f t="shared" si="1801"/>
        <v>MDEF</v>
      </c>
      <c r="W608" s="10">
        <f t="shared" si="1897"/>
        <v>192900</v>
      </c>
      <c r="X608" s="11"/>
      <c r="Y608" s="10">
        <f t="shared" ref="Y608:AC608" si="1900">Y206</f>
        <v>1929000</v>
      </c>
      <c r="Z608" s="10">
        <f t="shared" si="1900"/>
        <v>578700</v>
      </c>
      <c r="AA608" s="10">
        <f t="shared" si="1900"/>
        <v>578700</v>
      </c>
      <c r="AB608" s="10">
        <f t="shared" si="1900"/>
        <v>192900</v>
      </c>
      <c r="AC608" s="10">
        <f t="shared" si="1900"/>
        <v>192900</v>
      </c>
      <c r="AD608" s="10"/>
      <c r="AE608" s="10">
        <f t="shared" ref="AE608:AI608" si="1901">AE206</f>
        <v>16000</v>
      </c>
      <c r="AF608" s="10">
        <f t="shared" si="1901"/>
        <v>4800</v>
      </c>
      <c r="AG608" s="10">
        <f t="shared" si="1901"/>
        <v>4800</v>
      </c>
      <c r="AH608" s="10">
        <f t="shared" si="1901"/>
        <v>1600</v>
      </c>
      <c r="AI608" s="10">
        <f t="shared" si="1901"/>
        <v>1600</v>
      </c>
    </row>
    <row r="609" spans="2:35" ht="15.75">
      <c r="B609" s="4">
        <f t="shared" si="1890"/>
        <v>202103</v>
      </c>
      <c r="C609" s="4">
        <f t="shared" si="1861"/>
        <v>2</v>
      </c>
      <c r="D609" s="4">
        <f t="shared" ref="D609:D672" si="1902">D599+1</f>
        <v>21</v>
      </c>
      <c r="E609" s="4">
        <f t="shared" ref="E609:E672" si="1903">E599</f>
        <v>3</v>
      </c>
      <c r="F609" s="10" t="str">
        <f t="shared" si="1891"/>
        <v>200015:57</v>
      </c>
      <c r="H609" s="11" t="str">
        <f t="shared" si="1892"/>
        <v>{"PEOPLE":{"ATK":583500},"GOD":{"DEF":194500},"DEMON":{"HP":1945000},"IMMORTAL":{"MAG":583500},"GHOST":{"MDEF":194500}}</v>
      </c>
      <c r="I609" s="11"/>
      <c r="J609" s="4">
        <v>204</v>
      </c>
      <c r="K609" s="10">
        <f t="shared" si="1866"/>
        <v>200015</v>
      </c>
      <c r="L609" s="10">
        <f t="shared" si="1887"/>
        <v>57</v>
      </c>
      <c r="M609" s="11"/>
      <c r="N609" s="11" t="str">
        <f t="shared" si="1883"/>
        <v>ATK</v>
      </c>
      <c r="O609" s="10">
        <f t="shared" si="1893"/>
        <v>583500</v>
      </c>
      <c r="P609" s="11" t="str">
        <f t="shared" si="1884"/>
        <v>DEF</v>
      </c>
      <c r="Q609" s="10">
        <f t="shared" si="1894"/>
        <v>194500</v>
      </c>
      <c r="R609" s="11" t="str">
        <f t="shared" si="1885"/>
        <v>HP</v>
      </c>
      <c r="S609" s="10">
        <f t="shared" si="1895"/>
        <v>1945000</v>
      </c>
      <c r="T609" s="11" t="str">
        <f t="shared" si="1886"/>
        <v>MAG</v>
      </c>
      <c r="U609" s="10">
        <f t="shared" si="1896"/>
        <v>583500</v>
      </c>
      <c r="V609" s="11" t="str">
        <f t="shared" si="1801"/>
        <v>MDEF</v>
      </c>
      <c r="W609" s="10">
        <f t="shared" si="1897"/>
        <v>194500</v>
      </c>
      <c r="X609" s="11"/>
      <c r="Y609" s="10">
        <f t="shared" ref="Y609:AC609" si="1904">Y207</f>
        <v>1945000</v>
      </c>
      <c r="Z609" s="10">
        <f t="shared" si="1904"/>
        <v>583500</v>
      </c>
      <c r="AA609" s="10">
        <f t="shared" si="1904"/>
        <v>583500</v>
      </c>
      <c r="AB609" s="10">
        <f t="shared" si="1904"/>
        <v>194500</v>
      </c>
      <c r="AC609" s="10">
        <f t="shared" si="1904"/>
        <v>194500</v>
      </c>
      <c r="AD609" s="10"/>
      <c r="AE609" s="10">
        <f t="shared" ref="AE609:AI609" si="1905">AE207</f>
        <v>16000</v>
      </c>
      <c r="AF609" s="10">
        <f t="shared" si="1905"/>
        <v>4800</v>
      </c>
      <c r="AG609" s="10">
        <f t="shared" si="1905"/>
        <v>4800</v>
      </c>
      <c r="AH609" s="10">
        <f t="shared" si="1905"/>
        <v>1600</v>
      </c>
      <c r="AI609" s="10">
        <f t="shared" si="1905"/>
        <v>1600</v>
      </c>
    </row>
    <row r="610" spans="2:35" ht="15.75">
      <c r="B610" s="4">
        <f t="shared" si="1890"/>
        <v>202104</v>
      </c>
      <c r="C610" s="4">
        <f t="shared" si="1861"/>
        <v>2</v>
      </c>
      <c r="D610" s="4">
        <f t="shared" si="1902"/>
        <v>21</v>
      </c>
      <c r="E610" s="4">
        <f t="shared" si="1903"/>
        <v>4</v>
      </c>
      <c r="F610" s="10" t="str">
        <f t="shared" si="1891"/>
        <v>200015:57</v>
      </c>
      <c r="H610" s="11" t="str">
        <f t="shared" si="1892"/>
        <v>{"PEOPLE":{"ATK":588300},"GOD":{"DEF":196100},"DEMON":{"HP":1961000},"IMMORTAL":{"MAG":588300},"GHOST":{"MDEF":196100}}</v>
      </c>
      <c r="I610" s="11"/>
      <c r="J610" s="4">
        <v>205</v>
      </c>
      <c r="K610" s="10">
        <f t="shared" si="1866"/>
        <v>200015</v>
      </c>
      <c r="L610" s="10">
        <f t="shared" si="1887"/>
        <v>57</v>
      </c>
      <c r="M610" s="11"/>
      <c r="N610" s="11" t="str">
        <f t="shared" si="1883"/>
        <v>ATK</v>
      </c>
      <c r="O610" s="10">
        <f t="shared" si="1893"/>
        <v>588300</v>
      </c>
      <c r="P610" s="11" t="str">
        <f t="shared" si="1884"/>
        <v>DEF</v>
      </c>
      <c r="Q610" s="10">
        <f t="shared" si="1894"/>
        <v>196100</v>
      </c>
      <c r="R610" s="11" t="str">
        <f t="shared" si="1885"/>
        <v>HP</v>
      </c>
      <c r="S610" s="10">
        <f t="shared" si="1895"/>
        <v>1961000</v>
      </c>
      <c r="T610" s="11" t="str">
        <f t="shared" si="1886"/>
        <v>MAG</v>
      </c>
      <c r="U610" s="10">
        <f t="shared" si="1896"/>
        <v>588300</v>
      </c>
      <c r="V610" s="11" t="str">
        <f t="shared" si="1801"/>
        <v>MDEF</v>
      </c>
      <c r="W610" s="10">
        <f t="shared" si="1897"/>
        <v>196100</v>
      </c>
      <c r="X610" s="11"/>
      <c r="Y610" s="10">
        <f t="shared" ref="Y610:AC610" si="1906">Y208</f>
        <v>1961000</v>
      </c>
      <c r="Z610" s="10">
        <f t="shared" si="1906"/>
        <v>588300</v>
      </c>
      <c r="AA610" s="10">
        <f t="shared" si="1906"/>
        <v>588300</v>
      </c>
      <c r="AB610" s="10">
        <f t="shared" si="1906"/>
        <v>196100</v>
      </c>
      <c r="AC610" s="10">
        <f t="shared" si="1906"/>
        <v>196100</v>
      </c>
      <c r="AD610" s="10"/>
      <c r="AE610" s="10">
        <f t="shared" ref="AE610:AI610" si="1907">AE208</f>
        <v>16000</v>
      </c>
      <c r="AF610" s="10">
        <f t="shared" si="1907"/>
        <v>4800</v>
      </c>
      <c r="AG610" s="10">
        <f t="shared" si="1907"/>
        <v>4800</v>
      </c>
      <c r="AH610" s="10">
        <f t="shared" si="1907"/>
        <v>1600</v>
      </c>
      <c r="AI610" s="10">
        <f t="shared" si="1907"/>
        <v>1600</v>
      </c>
    </row>
    <row r="611" spans="2:35" ht="15.75">
      <c r="B611" s="4">
        <f t="shared" si="1890"/>
        <v>202105</v>
      </c>
      <c r="C611" s="4">
        <f t="shared" si="1861"/>
        <v>2</v>
      </c>
      <c r="D611" s="4">
        <f t="shared" si="1902"/>
        <v>21</v>
      </c>
      <c r="E611" s="4">
        <f t="shared" si="1903"/>
        <v>5</v>
      </c>
      <c r="F611" s="10" t="str">
        <f t="shared" si="1891"/>
        <v>200015:57</v>
      </c>
      <c r="H611" s="11" t="str">
        <f t="shared" si="1892"/>
        <v>{"PEOPLE":{"ATK":593100},"GOD":{"DEF":197700},"DEMON":{"HP":1977000},"IMMORTAL":{"MAG":593100},"GHOST":{"MDEF":197700}}</v>
      </c>
      <c r="I611" s="11"/>
      <c r="J611" s="4">
        <v>206</v>
      </c>
      <c r="K611" s="10">
        <f t="shared" si="1866"/>
        <v>200015</v>
      </c>
      <c r="L611" s="10">
        <f t="shared" si="1887"/>
        <v>57</v>
      </c>
      <c r="M611" s="11"/>
      <c r="N611" s="11" t="str">
        <f t="shared" si="1883"/>
        <v>ATK</v>
      </c>
      <c r="O611" s="10">
        <f t="shared" si="1893"/>
        <v>593100</v>
      </c>
      <c r="P611" s="11" t="str">
        <f t="shared" si="1884"/>
        <v>DEF</v>
      </c>
      <c r="Q611" s="10">
        <f t="shared" si="1894"/>
        <v>197700</v>
      </c>
      <c r="R611" s="11" t="str">
        <f t="shared" si="1885"/>
        <v>HP</v>
      </c>
      <c r="S611" s="10">
        <f t="shared" si="1895"/>
        <v>1977000</v>
      </c>
      <c r="T611" s="11" t="str">
        <f t="shared" si="1886"/>
        <v>MAG</v>
      </c>
      <c r="U611" s="10">
        <f t="shared" si="1896"/>
        <v>593100</v>
      </c>
      <c r="V611" s="11" t="str">
        <f t="shared" si="1801"/>
        <v>MDEF</v>
      </c>
      <c r="W611" s="10">
        <f t="shared" si="1897"/>
        <v>197700</v>
      </c>
      <c r="X611" s="11"/>
      <c r="Y611" s="10">
        <f t="shared" ref="Y611:AC611" si="1908">Y209</f>
        <v>1977000</v>
      </c>
      <c r="Z611" s="10">
        <f t="shared" si="1908"/>
        <v>593100</v>
      </c>
      <c r="AA611" s="10">
        <f t="shared" si="1908"/>
        <v>593100</v>
      </c>
      <c r="AB611" s="10">
        <f t="shared" si="1908"/>
        <v>197700</v>
      </c>
      <c r="AC611" s="10">
        <f t="shared" si="1908"/>
        <v>197700</v>
      </c>
      <c r="AD611" s="10"/>
      <c r="AE611" s="10">
        <f t="shared" ref="AE611:AI611" si="1909">AE209</f>
        <v>16000</v>
      </c>
      <c r="AF611" s="10">
        <f t="shared" si="1909"/>
        <v>4800</v>
      </c>
      <c r="AG611" s="10">
        <f t="shared" si="1909"/>
        <v>4800</v>
      </c>
      <c r="AH611" s="10">
        <f t="shared" si="1909"/>
        <v>1600</v>
      </c>
      <c r="AI611" s="10">
        <f t="shared" si="1909"/>
        <v>1600</v>
      </c>
    </row>
    <row r="612" spans="2:35" ht="15.75">
      <c r="B612" s="4">
        <f t="shared" si="1890"/>
        <v>202106</v>
      </c>
      <c r="C612" s="4">
        <f t="shared" si="1861"/>
        <v>2</v>
      </c>
      <c r="D612" s="4">
        <f t="shared" si="1902"/>
        <v>21</v>
      </c>
      <c r="E612" s="4">
        <f t="shared" si="1903"/>
        <v>6</v>
      </c>
      <c r="F612" s="10" t="str">
        <f t="shared" si="1891"/>
        <v>200015:57</v>
      </c>
      <c r="H612" s="11" t="str">
        <f t="shared" si="1892"/>
        <v>{"PEOPLE":{"ATK":597900},"GOD":{"DEF":199300},"DEMON":{"HP":1993000},"IMMORTAL":{"MAG":597900},"GHOST":{"MDEF":199300}}</v>
      </c>
      <c r="I612" s="11"/>
      <c r="J612" s="4">
        <v>207</v>
      </c>
      <c r="K612" s="10">
        <f t="shared" si="1866"/>
        <v>200015</v>
      </c>
      <c r="L612" s="10">
        <f t="shared" si="1887"/>
        <v>57</v>
      </c>
      <c r="M612" s="11"/>
      <c r="N612" s="11" t="str">
        <f t="shared" si="1883"/>
        <v>ATK</v>
      </c>
      <c r="O612" s="10">
        <f t="shared" si="1893"/>
        <v>597900</v>
      </c>
      <c r="P612" s="11" t="str">
        <f t="shared" si="1884"/>
        <v>DEF</v>
      </c>
      <c r="Q612" s="10">
        <f t="shared" si="1894"/>
        <v>199300</v>
      </c>
      <c r="R612" s="11" t="str">
        <f t="shared" si="1885"/>
        <v>HP</v>
      </c>
      <c r="S612" s="10">
        <f t="shared" si="1895"/>
        <v>1993000</v>
      </c>
      <c r="T612" s="11" t="str">
        <f t="shared" si="1886"/>
        <v>MAG</v>
      </c>
      <c r="U612" s="10">
        <f t="shared" si="1896"/>
        <v>597900</v>
      </c>
      <c r="V612" s="11" t="str">
        <f t="shared" si="1801"/>
        <v>MDEF</v>
      </c>
      <c r="W612" s="10">
        <f t="shared" si="1897"/>
        <v>199300</v>
      </c>
      <c r="X612" s="11"/>
      <c r="Y612" s="10">
        <f t="shared" ref="Y612:AC612" si="1910">Y210</f>
        <v>1993000</v>
      </c>
      <c r="Z612" s="10">
        <f t="shared" si="1910"/>
        <v>597900</v>
      </c>
      <c r="AA612" s="10">
        <f t="shared" si="1910"/>
        <v>597900</v>
      </c>
      <c r="AB612" s="10">
        <f t="shared" si="1910"/>
        <v>199300</v>
      </c>
      <c r="AC612" s="10">
        <f t="shared" si="1910"/>
        <v>199300</v>
      </c>
      <c r="AD612" s="10"/>
      <c r="AE612" s="10">
        <f t="shared" ref="AE612:AI612" si="1911">AE210</f>
        <v>16000</v>
      </c>
      <c r="AF612" s="10">
        <f t="shared" si="1911"/>
        <v>4800</v>
      </c>
      <c r="AG612" s="10">
        <f t="shared" si="1911"/>
        <v>4800</v>
      </c>
      <c r="AH612" s="10">
        <f t="shared" si="1911"/>
        <v>1600</v>
      </c>
      <c r="AI612" s="10">
        <f t="shared" si="1911"/>
        <v>1600</v>
      </c>
    </row>
    <row r="613" spans="2:35" ht="15.75">
      <c r="B613" s="4">
        <f t="shared" si="1890"/>
        <v>202107</v>
      </c>
      <c r="C613" s="4">
        <f t="shared" si="1861"/>
        <v>2</v>
      </c>
      <c r="D613" s="4">
        <f t="shared" si="1902"/>
        <v>21</v>
      </c>
      <c r="E613" s="4">
        <f t="shared" si="1903"/>
        <v>7</v>
      </c>
      <c r="F613" s="10" t="str">
        <f t="shared" si="1891"/>
        <v>200015:57</v>
      </c>
      <c r="H613" s="11" t="str">
        <f t="shared" si="1892"/>
        <v>{"PEOPLE":{"ATK":602700},"GOD":{"DEF":200900},"DEMON":{"HP":2009000},"IMMORTAL":{"MAG":602700},"GHOST":{"MDEF":200900}}</v>
      </c>
      <c r="I613" s="11"/>
      <c r="J613" s="4">
        <v>208</v>
      </c>
      <c r="K613" s="10">
        <f t="shared" si="1866"/>
        <v>200015</v>
      </c>
      <c r="L613" s="10">
        <f t="shared" si="1887"/>
        <v>57</v>
      </c>
      <c r="M613" s="11"/>
      <c r="N613" s="11" t="str">
        <f t="shared" si="1883"/>
        <v>ATK</v>
      </c>
      <c r="O613" s="10">
        <f t="shared" si="1893"/>
        <v>602700</v>
      </c>
      <c r="P613" s="11" t="str">
        <f t="shared" si="1884"/>
        <v>DEF</v>
      </c>
      <c r="Q613" s="10">
        <f t="shared" si="1894"/>
        <v>200900</v>
      </c>
      <c r="R613" s="11" t="str">
        <f t="shared" si="1885"/>
        <v>HP</v>
      </c>
      <c r="S613" s="10">
        <f t="shared" si="1895"/>
        <v>2009000</v>
      </c>
      <c r="T613" s="11" t="str">
        <f t="shared" si="1886"/>
        <v>MAG</v>
      </c>
      <c r="U613" s="10">
        <f t="shared" si="1896"/>
        <v>602700</v>
      </c>
      <c r="V613" s="11" t="str">
        <f t="shared" si="1801"/>
        <v>MDEF</v>
      </c>
      <c r="W613" s="10">
        <f t="shared" si="1897"/>
        <v>200900</v>
      </c>
      <c r="X613" s="11"/>
      <c r="Y613" s="10">
        <f t="shared" ref="Y613:AC613" si="1912">Y211</f>
        <v>2009000</v>
      </c>
      <c r="Z613" s="10">
        <f t="shared" si="1912"/>
        <v>602700</v>
      </c>
      <c r="AA613" s="10">
        <f t="shared" si="1912"/>
        <v>602700</v>
      </c>
      <c r="AB613" s="10">
        <f t="shared" si="1912"/>
        <v>200900</v>
      </c>
      <c r="AC613" s="10">
        <f t="shared" si="1912"/>
        <v>200900</v>
      </c>
      <c r="AD613" s="10"/>
      <c r="AE613" s="10">
        <f t="shared" ref="AE613:AI613" si="1913">AE211</f>
        <v>16000</v>
      </c>
      <c r="AF613" s="10">
        <f t="shared" si="1913"/>
        <v>4800</v>
      </c>
      <c r="AG613" s="10">
        <f t="shared" si="1913"/>
        <v>4800</v>
      </c>
      <c r="AH613" s="10">
        <f t="shared" si="1913"/>
        <v>1600</v>
      </c>
      <c r="AI613" s="10">
        <f t="shared" si="1913"/>
        <v>1600</v>
      </c>
    </row>
    <row r="614" spans="2:35" ht="15.75">
      <c r="B614" s="4">
        <f t="shared" si="1890"/>
        <v>202108</v>
      </c>
      <c r="C614" s="4">
        <f t="shared" si="1861"/>
        <v>2</v>
      </c>
      <c r="D614" s="4">
        <f t="shared" si="1902"/>
        <v>21</v>
      </c>
      <c r="E614" s="4">
        <f t="shared" si="1903"/>
        <v>8</v>
      </c>
      <c r="F614" s="10" t="str">
        <f t="shared" si="1891"/>
        <v>200015:57</v>
      </c>
      <c r="H614" s="11" t="str">
        <f t="shared" si="1892"/>
        <v>{"PEOPLE":{"ATK":607500},"GOD":{"DEF":202500},"DEMON":{"HP":2025000},"IMMORTAL":{"MAG":607500},"GHOST":{"MDEF":202500}}</v>
      </c>
      <c r="I614" s="11"/>
      <c r="J614" s="4">
        <v>209</v>
      </c>
      <c r="K614" s="10">
        <f t="shared" si="1866"/>
        <v>200015</v>
      </c>
      <c r="L614" s="10">
        <f t="shared" si="1887"/>
        <v>57</v>
      </c>
      <c r="M614" s="11"/>
      <c r="N614" s="11" t="str">
        <f t="shared" si="1883"/>
        <v>ATK</v>
      </c>
      <c r="O614" s="10">
        <f t="shared" si="1893"/>
        <v>607500</v>
      </c>
      <c r="P614" s="11" t="str">
        <f t="shared" si="1884"/>
        <v>DEF</v>
      </c>
      <c r="Q614" s="10">
        <f t="shared" si="1894"/>
        <v>202500</v>
      </c>
      <c r="R614" s="11" t="str">
        <f t="shared" si="1885"/>
        <v>HP</v>
      </c>
      <c r="S614" s="10">
        <f t="shared" si="1895"/>
        <v>2025000</v>
      </c>
      <c r="T614" s="11" t="str">
        <f t="shared" si="1886"/>
        <v>MAG</v>
      </c>
      <c r="U614" s="10">
        <f t="shared" si="1896"/>
        <v>607500</v>
      </c>
      <c r="V614" s="11" t="str">
        <f t="shared" si="1801"/>
        <v>MDEF</v>
      </c>
      <c r="W614" s="10">
        <f t="shared" si="1897"/>
        <v>202500</v>
      </c>
      <c r="X614" s="11"/>
      <c r="Y614" s="10">
        <f t="shared" ref="Y614:AC614" si="1914">Y212</f>
        <v>2025000</v>
      </c>
      <c r="Z614" s="10">
        <f t="shared" si="1914"/>
        <v>607500</v>
      </c>
      <c r="AA614" s="10">
        <f t="shared" si="1914"/>
        <v>607500</v>
      </c>
      <c r="AB614" s="10">
        <f t="shared" si="1914"/>
        <v>202500</v>
      </c>
      <c r="AC614" s="10">
        <f t="shared" si="1914"/>
        <v>202500</v>
      </c>
      <c r="AD614" s="10"/>
      <c r="AE614" s="10">
        <f t="shared" ref="AE614:AI614" si="1915">AE212</f>
        <v>16000</v>
      </c>
      <c r="AF614" s="10">
        <f t="shared" si="1915"/>
        <v>4800</v>
      </c>
      <c r="AG614" s="10">
        <f t="shared" si="1915"/>
        <v>4800</v>
      </c>
      <c r="AH614" s="10">
        <f t="shared" si="1915"/>
        <v>1600</v>
      </c>
      <c r="AI614" s="10">
        <f t="shared" si="1915"/>
        <v>1600</v>
      </c>
    </row>
    <row r="615" spans="2:35" ht="15.75">
      <c r="B615" s="4">
        <f t="shared" si="1890"/>
        <v>202109</v>
      </c>
      <c r="C615" s="4">
        <f t="shared" si="1861"/>
        <v>2</v>
      </c>
      <c r="D615" s="4">
        <f t="shared" si="1902"/>
        <v>21</v>
      </c>
      <c r="E615" s="4">
        <f t="shared" si="1903"/>
        <v>9</v>
      </c>
      <c r="F615" s="10" t="str">
        <f t="shared" si="1891"/>
        <v>200015:57</v>
      </c>
      <c r="H615" s="11" t="str">
        <f t="shared" si="1892"/>
        <v>{"PEOPLE":{"ATK":612300},"GOD":{"DEF":204100},"DEMON":{"HP":2041000},"IMMORTAL":{"MAG":612300},"GHOST":{"MDEF":204100}}</v>
      </c>
      <c r="I615" s="11"/>
      <c r="J615" s="4">
        <v>210</v>
      </c>
      <c r="K615" s="10">
        <f t="shared" si="1866"/>
        <v>200015</v>
      </c>
      <c r="L615" s="10">
        <f t="shared" si="1887"/>
        <v>57</v>
      </c>
      <c r="M615" s="11"/>
      <c r="N615" s="11" t="str">
        <f t="shared" si="1883"/>
        <v>ATK</v>
      </c>
      <c r="O615" s="10">
        <f t="shared" si="1893"/>
        <v>612300</v>
      </c>
      <c r="P615" s="11" t="str">
        <f t="shared" si="1884"/>
        <v>DEF</v>
      </c>
      <c r="Q615" s="10">
        <f t="shared" si="1894"/>
        <v>204100</v>
      </c>
      <c r="R615" s="11" t="str">
        <f t="shared" si="1885"/>
        <v>HP</v>
      </c>
      <c r="S615" s="10">
        <f t="shared" si="1895"/>
        <v>2041000</v>
      </c>
      <c r="T615" s="11" t="str">
        <f t="shared" si="1886"/>
        <v>MAG</v>
      </c>
      <c r="U615" s="10">
        <f t="shared" si="1896"/>
        <v>612300</v>
      </c>
      <c r="V615" s="11" t="str">
        <f t="shared" si="1801"/>
        <v>MDEF</v>
      </c>
      <c r="W615" s="10">
        <f t="shared" si="1897"/>
        <v>204100</v>
      </c>
      <c r="X615" s="11"/>
      <c r="Y615" s="10">
        <f t="shared" ref="Y615:AC615" si="1916">Y213</f>
        <v>2041000</v>
      </c>
      <c r="Z615" s="10">
        <f t="shared" si="1916"/>
        <v>612300</v>
      </c>
      <c r="AA615" s="10">
        <f t="shared" si="1916"/>
        <v>612300</v>
      </c>
      <c r="AB615" s="10">
        <f t="shared" si="1916"/>
        <v>204100</v>
      </c>
      <c r="AC615" s="10">
        <f t="shared" si="1916"/>
        <v>204100</v>
      </c>
      <c r="AD615" s="10"/>
      <c r="AE615" s="10">
        <f t="shared" ref="AE615:AI615" si="1917">AE213</f>
        <v>16000</v>
      </c>
      <c r="AF615" s="10">
        <f t="shared" si="1917"/>
        <v>4800</v>
      </c>
      <c r="AG615" s="10">
        <f t="shared" si="1917"/>
        <v>4800</v>
      </c>
      <c r="AH615" s="10">
        <f t="shared" si="1917"/>
        <v>1600</v>
      </c>
      <c r="AI615" s="10">
        <f t="shared" si="1917"/>
        <v>1600</v>
      </c>
    </row>
    <row r="616" spans="2:35" ht="15.75">
      <c r="B616" s="4">
        <f t="shared" si="1890"/>
        <v>202200</v>
      </c>
      <c r="C616" s="4">
        <f t="shared" si="1861"/>
        <v>2</v>
      </c>
      <c r="D616" s="4">
        <f t="shared" si="1902"/>
        <v>22</v>
      </c>
      <c r="E616" s="4">
        <f t="shared" si="1903"/>
        <v>0</v>
      </c>
      <c r="F616" s="10" t="str">
        <f t="shared" si="1891"/>
        <v>200015:171</v>
      </c>
      <c r="H616" s="11" t="str">
        <f t="shared" si="1892"/>
        <v>{"PEOPLE":{"ATK":617100},"GOD":{"DEF":205700},"DEMON":{"HP":2057000},"IMMORTAL":{"MAG":617100},"GHOST":{"MDEF":205700}}</v>
      </c>
      <c r="I616" s="11"/>
      <c r="J616" s="4">
        <v>211</v>
      </c>
      <c r="K616" s="10">
        <f t="shared" si="1866"/>
        <v>200015</v>
      </c>
      <c r="L616" s="10">
        <f t="shared" si="1887"/>
        <v>171</v>
      </c>
      <c r="M616" s="11"/>
      <c r="N616" s="11" t="str">
        <f t="shared" si="1883"/>
        <v>ATK</v>
      </c>
      <c r="O616" s="10">
        <f t="shared" si="1893"/>
        <v>617100</v>
      </c>
      <c r="P616" s="11" t="str">
        <f t="shared" si="1884"/>
        <v>DEF</v>
      </c>
      <c r="Q616" s="10">
        <f t="shared" si="1894"/>
        <v>205700</v>
      </c>
      <c r="R616" s="11" t="str">
        <f t="shared" si="1885"/>
        <v>HP</v>
      </c>
      <c r="S616" s="10">
        <f t="shared" si="1895"/>
        <v>2057000</v>
      </c>
      <c r="T616" s="11" t="str">
        <f t="shared" si="1886"/>
        <v>MAG</v>
      </c>
      <c r="U616" s="10">
        <f t="shared" si="1896"/>
        <v>617100</v>
      </c>
      <c r="V616" s="11" t="str">
        <f t="shared" si="1801"/>
        <v>MDEF</v>
      </c>
      <c r="W616" s="10">
        <f t="shared" si="1897"/>
        <v>205700</v>
      </c>
      <c r="X616" s="11"/>
      <c r="Y616" s="10">
        <f t="shared" ref="Y616:AC616" si="1918">Y214</f>
        <v>2057000</v>
      </c>
      <c r="Z616" s="10">
        <f t="shared" si="1918"/>
        <v>617100</v>
      </c>
      <c r="AA616" s="10">
        <f t="shared" si="1918"/>
        <v>617100</v>
      </c>
      <c r="AB616" s="10">
        <f t="shared" si="1918"/>
        <v>205700</v>
      </c>
      <c r="AC616" s="10">
        <f t="shared" si="1918"/>
        <v>205700</v>
      </c>
      <c r="AD616" s="10"/>
      <c r="AE616" s="10">
        <f t="shared" ref="AE616:AI616" si="1919">AE214</f>
        <v>16000</v>
      </c>
      <c r="AF616" s="10">
        <f t="shared" si="1919"/>
        <v>4800</v>
      </c>
      <c r="AG616" s="10">
        <f t="shared" si="1919"/>
        <v>4800</v>
      </c>
      <c r="AH616" s="10">
        <f t="shared" si="1919"/>
        <v>1600</v>
      </c>
      <c r="AI616" s="10">
        <f t="shared" si="1919"/>
        <v>1600</v>
      </c>
    </row>
    <row r="617" spans="2:35" ht="15.75">
      <c r="B617" s="4">
        <f t="shared" si="1890"/>
        <v>202201</v>
      </c>
      <c r="C617" s="4">
        <f t="shared" si="1861"/>
        <v>2</v>
      </c>
      <c r="D617" s="4">
        <f t="shared" si="1902"/>
        <v>22</v>
      </c>
      <c r="E617" s="4">
        <f t="shared" si="1903"/>
        <v>1</v>
      </c>
      <c r="F617" s="10" t="str">
        <f t="shared" si="1891"/>
        <v>200015:63</v>
      </c>
      <c r="H617" s="11" t="str">
        <f t="shared" si="1892"/>
        <v>{"PEOPLE":{"ATK":621900},"GOD":{"DEF":207300},"DEMON":{"HP":2073000},"IMMORTAL":{"MAG":621900},"GHOST":{"MDEF":207300}}</v>
      </c>
      <c r="I617" s="11"/>
      <c r="J617" s="4">
        <v>212</v>
      </c>
      <c r="K617" s="10">
        <f t="shared" si="1866"/>
        <v>200015</v>
      </c>
      <c r="L617" s="10">
        <f t="shared" si="1887"/>
        <v>63</v>
      </c>
      <c r="M617" s="11"/>
      <c r="N617" s="11" t="str">
        <f t="shared" si="1883"/>
        <v>ATK</v>
      </c>
      <c r="O617" s="10">
        <f t="shared" si="1893"/>
        <v>621900</v>
      </c>
      <c r="P617" s="11" t="str">
        <f t="shared" si="1884"/>
        <v>DEF</v>
      </c>
      <c r="Q617" s="10">
        <f t="shared" si="1894"/>
        <v>207300</v>
      </c>
      <c r="R617" s="11" t="str">
        <f t="shared" si="1885"/>
        <v>HP</v>
      </c>
      <c r="S617" s="10">
        <f t="shared" si="1895"/>
        <v>2073000</v>
      </c>
      <c r="T617" s="11" t="str">
        <f t="shared" si="1886"/>
        <v>MAG</v>
      </c>
      <c r="U617" s="10">
        <f t="shared" si="1896"/>
        <v>621900</v>
      </c>
      <c r="V617" s="11" t="str">
        <f t="shared" si="1801"/>
        <v>MDEF</v>
      </c>
      <c r="W617" s="10">
        <f t="shared" si="1897"/>
        <v>207300</v>
      </c>
      <c r="X617" s="11"/>
      <c r="Y617" s="10">
        <f t="shared" ref="Y617:AC617" si="1920">Y215</f>
        <v>2073000</v>
      </c>
      <c r="Z617" s="10">
        <f t="shared" si="1920"/>
        <v>621900</v>
      </c>
      <c r="AA617" s="10">
        <f t="shared" si="1920"/>
        <v>621900</v>
      </c>
      <c r="AB617" s="10">
        <f t="shared" si="1920"/>
        <v>207300</v>
      </c>
      <c r="AC617" s="10">
        <f t="shared" si="1920"/>
        <v>207300</v>
      </c>
      <c r="AD617" s="10"/>
      <c r="AE617" s="10">
        <f t="shared" ref="AE617:AI617" si="1921">AE215</f>
        <v>16000</v>
      </c>
      <c r="AF617" s="10">
        <f t="shared" si="1921"/>
        <v>4800</v>
      </c>
      <c r="AG617" s="10">
        <f t="shared" si="1921"/>
        <v>4800</v>
      </c>
      <c r="AH617" s="10">
        <f t="shared" si="1921"/>
        <v>1600</v>
      </c>
      <c r="AI617" s="10">
        <f t="shared" si="1921"/>
        <v>1600</v>
      </c>
    </row>
    <row r="618" spans="2:35" ht="15.75">
      <c r="B618" s="4">
        <f t="shared" si="1890"/>
        <v>202202</v>
      </c>
      <c r="C618" s="4">
        <f t="shared" si="1861"/>
        <v>2</v>
      </c>
      <c r="D618" s="4">
        <f t="shared" si="1902"/>
        <v>22</v>
      </c>
      <c r="E618" s="4">
        <f t="shared" si="1903"/>
        <v>2</v>
      </c>
      <c r="F618" s="10" t="str">
        <f t="shared" si="1891"/>
        <v>200015:63</v>
      </c>
      <c r="H618" s="11" t="str">
        <f t="shared" si="1892"/>
        <v>{"PEOPLE":{"ATK":626700},"GOD":{"DEF":208900},"DEMON":{"HP":2089000},"IMMORTAL":{"MAG":626700},"GHOST":{"MDEF":208900}}</v>
      </c>
      <c r="I618" s="11"/>
      <c r="J618" s="4">
        <v>213</v>
      </c>
      <c r="K618" s="10">
        <f t="shared" si="1866"/>
        <v>200015</v>
      </c>
      <c r="L618" s="10">
        <f t="shared" si="1887"/>
        <v>63</v>
      </c>
      <c r="M618" s="11"/>
      <c r="N618" s="11" t="str">
        <f t="shared" si="1883"/>
        <v>ATK</v>
      </c>
      <c r="O618" s="10">
        <f t="shared" si="1893"/>
        <v>626700</v>
      </c>
      <c r="P618" s="11" t="str">
        <f t="shared" si="1884"/>
        <v>DEF</v>
      </c>
      <c r="Q618" s="10">
        <f t="shared" si="1894"/>
        <v>208900</v>
      </c>
      <c r="R618" s="11" t="str">
        <f t="shared" si="1885"/>
        <v>HP</v>
      </c>
      <c r="S618" s="10">
        <f t="shared" si="1895"/>
        <v>2089000</v>
      </c>
      <c r="T618" s="11" t="str">
        <f t="shared" si="1886"/>
        <v>MAG</v>
      </c>
      <c r="U618" s="10">
        <f t="shared" si="1896"/>
        <v>626700</v>
      </c>
      <c r="V618" s="11" t="str">
        <f t="shared" si="1801"/>
        <v>MDEF</v>
      </c>
      <c r="W618" s="10">
        <f t="shared" si="1897"/>
        <v>208900</v>
      </c>
      <c r="X618" s="11"/>
      <c r="Y618" s="10">
        <f t="shared" ref="Y618:AC618" si="1922">Y216</f>
        <v>2089000</v>
      </c>
      <c r="Z618" s="10">
        <f t="shared" si="1922"/>
        <v>626700</v>
      </c>
      <c r="AA618" s="10">
        <f t="shared" si="1922"/>
        <v>626700</v>
      </c>
      <c r="AB618" s="10">
        <f t="shared" si="1922"/>
        <v>208900</v>
      </c>
      <c r="AC618" s="10">
        <f t="shared" si="1922"/>
        <v>208900</v>
      </c>
      <c r="AD618" s="10"/>
      <c r="AE618" s="10">
        <f t="shared" ref="AE618:AI618" si="1923">AE216</f>
        <v>16000</v>
      </c>
      <c r="AF618" s="10">
        <f t="shared" si="1923"/>
        <v>4800</v>
      </c>
      <c r="AG618" s="10">
        <f t="shared" si="1923"/>
        <v>4800</v>
      </c>
      <c r="AH618" s="10">
        <f t="shared" si="1923"/>
        <v>1600</v>
      </c>
      <c r="AI618" s="10">
        <f t="shared" si="1923"/>
        <v>1600</v>
      </c>
    </row>
    <row r="619" spans="2:35" ht="15.75">
      <c r="B619" s="4">
        <f t="shared" si="1890"/>
        <v>202203</v>
      </c>
      <c r="C619" s="4">
        <f t="shared" si="1861"/>
        <v>2</v>
      </c>
      <c r="D619" s="4">
        <f t="shared" si="1902"/>
        <v>22</v>
      </c>
      <c r="E619" s="4">
        <f t="shared" si="1903"/>
        <v>3</v>
      </c>
      <c r="F619" s="10" t="str">
        <f t="shared" si="1891"/>
        <v>200015:63</v>
      </c>
      <c r="H619" s="11" t="str">
        <f t="shared" si="1892"/>
        <v>{"PEOPLE":{"ATK":631500},"GOD":{"DEF":210500},"DEMON":{"HP":2105000},"IMMORTAL":{"MAG":631500},"GHOST":{"MDEF":210500}}</v>
      </c>
      <c r="I619" s="11"/>
      <c r="J619" s="4">
        <v>214</v>
      </c>
      <c r="K619" s="10">
        <f t="shared" si="1866"/>
        <v>200015</v>
      </c>
      <c r="L619" s="10">
        <f t="shared" si="1887"/>
        <v>63</v>
      </c>
      <c r="M619" s="11"/>
      <c r="N619" s="11" t="str">
        <f t="shared" si="1883"/>
        <v>ATK</v>
      </c>
      <c r="O619" s="10">
        <f t="shared" si="1893"/>
        <v>631500</v>
      </c>
      <c r="P619" s="11" t="str">
        <f t="shared" si="1884"/>
        <v>DEF</v>
      </c>
      <c r="Q619" s="10">
        <f t="shared" si="1894"/>
        <v>210500</v>
      </c>
      <c r="R619" s="11" t="str">
        <f t="shared" si="1885"/>
        <v>HP</v>
      </c>
      <c r="S619" s="10">
        <f t="shared" si="1895"/>
        <v>2105000</v>
      </c>
      <c r="T619" s="11" t="str">
        <f t="shared" si="1886"/>
        <v>MAG</v>
      </c>
      <c r="U619" s="10">
        <f t="shared" si="1896"/>
        <v>631500</v>
      </c>
      <c r="V619" s="11" t="str">
        <f t="shared" si="1801"/>
        <v>MDEF</v>
      </c>
      <c r="W619" s="10">
        <f t="shared" si="1897"/>
        <v>210500</v>
      </c>
      <c r="X619" s="11"/>
      <c r="Y619" s="10">
        <f t="shared" ref="Y619:AC619" si="1924">Y217</f>
        <v>2105000</v>
      </c>
      <c r="Z619" s="10">
        <f t="shared" si="1924"/>
        <v>631500</v>
      </c>
      <c r="AA619" s="10">
        <f t="shared" si="1924"/>
        <v>631500</v>
      </c>
      <c r="AB619" s="10">
        <f t="shared" si="1924"/>
        <v>210500</v>
      </c>
      <c r="AC619" s="10">
        <f t="shared" si="1924"/>
        <v>210500</v>
      </c>
      <c r="AD619" s="10"/>
      <c r="AE619" s="10">
        <f t="shared" ref="AE619:AI619" si="1925">AE217</f>
        <v>16000</v>
      </c>
      <c r="AF619" s="10">
        <f t="shared" si="1925"/>
        <v>4800</v>
      </c>
      <c r="AG619" s="10">
        <f t="shared" si="1925"/>
        <v>4800</v>
      </c>
      <c r="AH619" s="10">
        <f t="shared" si="1925"/>
        <v>1600</v>
      </c>
      <c r="AI619" s="10">
        <f t="shared" si="1925"/>
        <v>1600</v>
      </c>
    </row>
    <row r="620" spans="2:35" ht="15.75">
      <c r="B620" s="4">
        <f t="shared" si="1890"/>
        <v>202204</v>
      </c>
      <c r="C620" s="4">
        <f t="shared" si="1861"/>
        <v>2</v>
      </c>
      <c r="D620" s="4">
        <f t="shared" si="1902"/>
        <v>22</v>
      </c>
      <c r="E620" s="4">
        <f t="shared" si="1903"/>
        <v>4</v>
      </c>
      <c r="F620" s="10" t="str">
        <f t="shared" si="1891"/>
        <v>200015:63</v>
      </c>
      <c r="H620" s="11" t="str">
        <f t="shared" si="1892"/>
        <v>{"PEOPLE":{"ATK":636300},"GOD":{"DEF":212100},"DEMON":{"HP":2121000},"IMMORTAL":{"MAG":636300},"GHOST":{"MDEF":212100}}</v>
      </c>
      <c r="I620" s="11"/>
      <c r="J620" s="4">
        <v>215</v>
      </c>
      <c r="K620" s="10">
        <f t="shared" si="1866"/>
        <v>200015</v>
      </c>
      <c r="L620" s="10">
        <f t="shared" si="1887"/>
        <v>63</v>
      </c>
      <c r="M620" s="11"/>
      <c r="N620" s="11" t="str">
        <f t="shared" si="1883"/>
        <v>ATK</v>
      </c>
      <c r="O620" s="10">
        <f t="shared" si="1893"/>
        <v>636300</v>
      </c>
      <c r="P620" s="11" t="str">
        <f t="shared" si="1884"/>
        <v>DEF</v>
      </c>
      <c r="Q620" s="10">
        <f t="shared" si="1894"/>
        <v>212100</v>
      </c>
      <c r="R620" s="11" t="str">
        <f t="shared" si="1885"/>
        <v>HP</v>
      </c>
      <c r="S620" s="10">
        <f t="shared" si="1895"/>
        <v>2121000</v>
      </c>
      <c r="T620" s="11" t="str">
        <f t="shared" si="1886"/>
        <v>MAG</v>
      </c>
      <c r="U620" s="10">
        <f t="shared" si="1896"/>
        <v>636300</v>
      </c>
      <c r="V620" s="11" t="str">
        <f t="shared" si="1801"/>
        <v>MDEF</v>
      </c>
      <c r="W620" s="10">
        <f t="shared" si="1897"/>
        <v>212100</v>
      </c>
      <c r="X620" s="11"/>
      <c r="Y620" s="10">
        <f t="shared" ref="Y620:AC620" si="1926">Y218</f>
        <v>2121000</v>
      </c>
      <c r="Z620" s="10">
        <f t="shared" si="1926"/>
        <v>636300</v>
      </c>
      <c r="AA620" s="10">
        <f t="shared" si="1926"/>
        <v>636300</v>
      </c>
      <c r="AB620" s="10">
        <f t="shared" si="1926"/>
        <v>212100</v>
      </c>
      <c r="AC620" s="10">
        <f t="shared" si="1926"/>
        <v>212100</v>
      </c>
      <c r="AD620" s="10"/>
      <c r="AE620" s="10">
        <f t="shared" ref="AE620:AI620" si="1927">AE218</f>
        <v>16000</v>
      </c>
      <c r="AF620" s="10">
        <f t="shared" si="1927"/>
        <v>4800</v>
      </c>
      <c r="AG620" s="10">
        <f t="shared" si="1927"/>
        <v>4800</v>
      </c>
      <c r="AH620" s="10">
        <f t="shared" si="1927"/>
        <v>1600</v>
      </c>
      <c r="AI620" s="10">
        <f t="shared" si="1927"/>
        <v>1600</v>
      </c>
    </row>
    <row r="621" spans="2:35" ht="15.75">
      <c r="B621" s="4">
        <f t="shared" si="1890"/>
        <v>202205</v>
      </c>
      <c r="C621" s="4">
        <f t="shared" si="1861"/>
        <v>2</v>
      </c>
      <c r="D621" s="4">
        <f t="shared" si="1902"/>
        <v>22</v>
      </c>
      <c r="E621" s="4">
        <f t="shared" si="1903"/>
        <v>5</v>
      </c>
      <c r="F621" s="10" t="str">
        <f t="shared" si="1891"/>
        <v>200015:63</v>
      </c>
      <c r="H621" s="11" t="str">
        <f t="shared" si="1892"/>
        <v>{"PEOPLE":{"ATK":641100},"GOD":{"DEF":213700},"DEMON":{"HP":2137000},"IMMORTAL":{"MAG":641100},"GHOST":{"MDEF":213700}}</v>
      </c>
      <c r="I621" s="11"/>
      <c r="J621" s="4">
        <v>216</v>
      </c>
      <c r="K621" s="10">
        <f t="shared" si="1866"/>
        <v>200015</v>
      </c>
      <c r="L621" s="10">
        <f t="shared" si="1887"/>
        <v>63</v>
      </c>
      <c r="M621" s="11"/>
      <c r="N621" s="11" t="str">
        <f t="shared" si="1883"/>
        <v>ATK</v>
      </c>
      <c r="O621" s="10">
        <f t="shared" si="1893"/>
        <v>641100</v>
      </c>
      <c r="P621" s="11" t="str">
        <f t="shared" si="1884"/>
        <v>DEF</v>
      </c>
      <c r="Q621" s="10">
        <f t="shared" si="1894"/>
        <v>213700</v>
      </c>
      <c r="R621" s="11" t="str">
        <f t="shared" si="1885"/>
        <v>HP</v>
      </c>
      <c r="S621" s="10">
        <f t="shared" si="1895"/>
        <v>2137000</v>
      </c>
      <c r="T621" s="11" t="str">
        <f t="shared" si="1886"/>
        <v>MAG</v>
      </c>
      <c r="U621" s="10">
        <f t="shared" si="1896"/>
        <v>641100</v>
      </c>
      <c r="V621" s="11" t="str">
        <f t="shared" si="1801"/>
        <v>MDEF</v>
      </c>
      <c r="W621" s="10">
        <f t="shared" si="1897"/>
        <v>213700</v>
      </c>
      <c r="X621" s="11"/>
      <c r="Y621" s="10">
        <f t="shared" ref="Y621:AC621" si="1928">Y219</f>
        <v>2137000</v>
      </c>
      <c r="Z621" s="10">
        <f t="shared" si="1928"/>
        <v>641100</v>
      </c>
      <c r="AA621" s="10">
        <f t="shared" si="1928"/>
        <v>641100</v>
      </c>
      <c r="AB621" s="10">
        <f t="shared" si="1928"/>
        <v>213700</v>
      </c>
      <c r="AC621" s="10">
        <f t="shared" si="1928"/>
        <v>213700</v>
      </c>
      <c r="AD621" s="10"/>
      <c r="AE621" s="10">
        <f t="shared" ref="AE621:AI621" si="1929">AE219</f>
        <v>16000</v>
      </c>
      <c r="AF621" s="10">
        <f t="shared" si="1929"/>
        <v>4800</v>
      </c>
      <c r="AG621" s="10">
        <f t="shared" si="1929"/>
        <v>4800</v>
      </c>
      <c r="AH621" s="10">
        <f t="shared" si="1929"/>
        <v>1600</v>
      </c>
      <c r="AI621" s="10">
        <f t="shared" si="1929"/>
        <v>1600</v>
      </c>
    </row>
    <row r="622" spans="2:35" ht="15.75">
      <c r="B622" s="4">
        <f t="shared" si="1890"/>
        <v>202206</v>
      </c>
      <c r="C622" s="4">
        <f t="shared" si="1861"/>
        <v>2</v>
      </c>
      <c r="D622" s="4">
        <f t="shared" si="1902"/>
        <v>22</v>
      </c>
      <c r="E622" s="4">
        <f t="shared" si="1903"/>
        <v>6</v>
      </c>
      <c r="F622" s="10" t="str">
        <f t="shared" si="1891"/>
        <v>200015:63</v>
      </c>
      <c r="H622" s="11" t="str">
        <f t="shared" si="1892"/>
        <v>{"PEOPLE":{"ATK":645900},"GOD":{"DEF":215300},"DEMON":{"HP":2153000},"IMMORTAL":{"MAG":645900},"GHOST":{"MDEF":215300}}</v>
      </c>
      <c r="I622" s="11"/>
      <c r="J622" s="4">
        <v>217</v>
      </c>
      <c r="K622" s="10">
        <f t="shared" si="1866"/>
        <v>200015</v>
      </c>
      <c r="L622" s="10">
        <f t="shared" si="1887"/>
        <v>63</v>
      </c>
      <c r="M622" s="11"/>
      <c r="N622" s="11" t="str">
        <f t="shared" si="1883"/>
        <v>ATK</v>
      </c>
      <c r="O622" s="10">
        <f t="shared" si="1893"/>
        <v>645900</v>
      </c>
      <c r="P622" s="11" t="str">
        <f t="shared" si="1884"/>
        <v>DEF</v>
      </c>
      <c r="Q622" s="10">
        <f t="shared" si="1894"/>
        <v>215300</v>
      </c>
      <c r="R622" s="11" t="str">
        <f t="shared" si="1885"/>
        <v>HP</v>
      </c>
      <c r="S622" s="10">
        <f t="shared" si="1895"/>
        <v>2153000</v>
      </c>
      <c r="T622" s="11" t="str">
        <f t="shared" si="1886"/>
        <v>MAG</v>
      </c>
      <c r="U622" s="10">
        <f t="shared" si="1896"/>
        <v>645900</v>
      </c>
      <c r="V622" s="11" t="str">
        <f t="shared" si="1801"/>
        <v>MDEF</v>
      </c>
      <c r="W622" s="10">
        <f t="shared" si="1897"/>
        <v>215300</v>
      </c>
      <c r="X622" s="11"/>
      <c r="Y622" s="10">
        <f t="shared" ref="Y622:AC622" si="1930">Y220</f>
        <v>2153000</v>
      </c>
      <c r="Z622" s="10">
        <f t="shared" si="1930"/>
        <v>645900</v>
      </c>
      <c r="AA622" s="10">
        <f t="shared" si="1930"/>
        <v>645900</v>
      </c>
      <c r="AB622" s="10">
        <f t="shared" si="1930"/>
        <v>215300</v>
      </c>
      <c r="AC622" s="10">
        <f t="shared" si="1930"/>
        <v>215300</v>
      </c>
      <c r="AD622" s="10"/>
      <c r="AE622" s="10">
        <f t="shared" ref="AE622:AI622" si="1931">AE220</f>
        <v>16000</v>
      </c>
      <c r="AF622" s="10">
        <f t="shared" si="1931"/>
        <v>4800</v>
      </c>
      <c r="AG622" s="10">
        <f t="shared" si="1931"/>
        <v>4800</v>
      </c>
      <c r="AH622" s="10">
        <f t="shared" si="1931"/>
        <v>1600</v>
      </c>
      <c r="AI622" s="10">
        <f t="shared" si="1931"/>
        <v>1600</v>
      </c>
    </row>
    <row r="623" spans="2:35" ht="15.75">
      <c r="B623" s="4">
        <f t="shared" si="1890"/>
        <v>202207</v>
      </c>
      <c r="C623" s="4">
        <f t="shared" si="1861"/>
        <v>2</v>
      </c>
      <c r="D623" s="4">
        <f t="shared" si="1902"/>
        <v>22</v>
      </c>
      <c r="E623" s="4">
        <f t="shared" si="1903"/>
        <v>7</v>
      </c>
      <c r="F623" s="10" t="str">
        <f t="shared" si="1891"/>
        <v>200015:63</v>
      </c>
      <c r="H623" s="11" t="str">
        <f t="shared" si="1892"/>
        <v>{"PEOPLE":{"ATK":650700},"GOD":{"DEF":216900},"DEMON":{"HP":2169000},"IMMORTAL":{"MAG":650700},"GHOST":{"MDEF":216900}}</v>
      </c>
      <c r="I623" s="11"/>
      <c r="J623" s="4">
        <v>218</v>
      </c>
      <c r="K623" s="10">
        <f t="shared" si="1866"/>
        <v>200015</v>
      </c>
      <c r="L623" s="10">
        <f t="shared" si="1887"/>
        <v>63</v>
      </c>
      <c r="M623" s="11"/>
      <c r="N623" s="11" t="str">
        <f t="shared" si="1883"/>
        <v>ATK</v>
      </c>
      <c r="O623" s="10">
        <f t="shared" si="1893"/>
        <v>650700</v>
      </c>
      <c r="P623" s="11" t="str">
        <f t="shared" si="1884"/>
        <v>DEF</v>
      </c>
      <c r="Q623" s="10">
        <f t="shared" si="1894"/>
        <v>216900</v>
      </c>
      <c r="R623" s="11" t="str">
        <f t="shared" si="1885"/>
        <v>HP</v>
      </c>
      <c r="S623" s="10">
        <f t="shared" si="1895"/>
        <v>2169000</v>
      </c>
      <c r="T623" s="11" t="str">
        <f t="shared" si="1886"/>
        <v>MAG</v>
      </c>
      <c r="U623" s="10">
        <f t="shared" si="1896"/>
        <v>650700</v>
      </c>
      <c r="V623" s="11" t="str">
        <f t="shared" si="1801"/>
        <v>MDEF</v>
      </c>
      <c r="W623" s="10">
        <f t="shared" si="1897"/>
        <v>216900</v>
      </c>
      <c r="X623" s="11"/>
      <c r="Y623" s="10">
        <f t="shared" ref="Y623:AC623" si="1932">Y221</f>
        <v>2169000</v>
      </c>
      <c r="Z623" s="10">
        <f t="shared" si="1932"/>
        <v>650700</v>
      </c>
      <c r="AA623" s="10">
        <f t="shared" si="1932"/>
        <v>650700</v>
      </c>
      <c r="AB623" s="10">
        <f t="shared" si="1932"/>
        <v>216900</v>
      </c>
      <c r="AC623" s="10">
        <f t="shared" si="1932"/>
        <v>216900</v>
      </c>
      <c r="AD623" s="10"/>
      <c r="AE623" s="10">
        <f t="shared" ref="AE623:AI623" si="1933">AE221</f>
        <v>16000</v>
      </c>
      <c r="AF623" s="10">
        <f t="shared" si="1933"/>
        <v>4800</v>
      </c>
      <c r="AG623" s="10">
        <f t="shared" si="1933"/>
        <v>4800</v>
      </c>
      <c r="AH623" s="10">
        <f t="shared" si="1933"/>
        <v>1600</v>
      </c>
      <c r="AI623" s="10">
        <f t="shared" si="1933"/>
        <v>1600</v>
      </c>
    </row>
    <row r="624" spans="2:35" ht="15.75">
      <c r="B624" s="4">
        <f t="shared" si="1890"/>
        <v>202208</v>
      </c>
      <c r="C624" s="4">
        <f t="shared" si="1861"/>
        <v>2</v>
      </c>
      <c r="D624" s="4">
        <f t="shared" si="1902"/>
        <v>22</v>
      </c>
      <c r="E624" s="4">
        <f t="shared" si="1903"/>
        <v>8</v>
      </c>
      <c r="F624" s="10" t="str">
        <f t="shared" si="1891"/>
        <v>200015:63</v>
      </c>
      <c r="H624" s="11" t="str">
        <f t="shared" si="1892"/>
        <v>{"PEOPLE":{"ATK":655500},"GOD":{"DEF":218500},"DEMON":{"HP":2185000},"IMMORTAL":{"MAG":655500},"GHOST":{"MDEF":218500}}</v>
      </c>
      <c r="I624" s="11"/>
      <c r="J624" s="4">
        <v>219</v>
      </c>
      <c r="K624" s="10">
        <f t="shared" si="1866"/>
        <v>200015</v>
      </c>
      <c r="L624" s="10">
        <f t="shared" si="1887"/>
        <v>63</v>
      </c>
      <c r="M624" s="11"/>
      <c r="N624" s="11" t="str">
        <f t="shared" si="1883"/>
        <v>ATK</v>
      </c>
      <c r="O624" s="10">
        <f t="shared" si="1893"/>
        <v>655500</v>
      </c>
      <c r="P624" s="11" t="str">
        <f t="shared" si="1884"/>
        <v>DEF</v>
      </c>
      <c r="Q624" s="10">
        <f t="shared" si="1894"/>
        <v>218500</v>
      </c>
      <c r="R624" s="11" t="str">
        <f t="shared" si="1885"/>
        <v>HP</v>
      </c>
      <c r="S624" s="10">
        <f t="shared" si="1895"/>
        <v>2185000</v>
      </c>
      <c r="T624" s="11" t="str">
        <f t="shared" si="1886"/>
        <v>MAG</v>
      </c>
      <c r="U624" s="10">
        <f t="shared" si="1896"/>
        <v>655500</v>
      </c>
      <c r="V624" s="11" t="str">
        <f t="shared" si="1801"/>
        <v>MDEF</v>
      </c>
      <c r="W624" s="10">
        <f t="shared" si="1897"/>
        <v>218500</v>
      </c>
      <c r="X624" s="11"/>
      <c r="Y624" s="10">
        <f t="shared" ref="Y624:AC624" si="1934">Y222</f>
        <v>2185000</v>
      </c>
      <c r="Z624" s="10">
        <f t="shared" si="1934"/>
        <v>655500</v>
      </c>
      <c r="AA624" s="10">
        <f t="shared" si="1934"/>
        <v>655500</v>
      </c>
      <c r="AB624" s="10">
        <f t="shared" si="1934"/>
        <v>218500</v>
      </c>
      <c r="AC624" s="10">
        <f t="shared" si="1934"/>
        <v>218500</v>
      </c>
      <c r="AD624" s="10"/>
      <c r="AE624" s="10">
        <f t="shared" ref="AE624:AI624" si="1935">AE222</f>
        <v>16000</v>
      </c>
      <c r="AF624" s="10">
        <f t="shared" si="1935"/>
        <v>4800</v>
      </c>
      <c r="AG624" s="10">
        <f t="shared" si="1935"/>
        <v>4800</v>
      </c>
      <c r="AH624" s="10">
        <f t="shared" si="1935"/>
        <v>1600</v>
      </c>
      <c r="AI624" s="10">
        <f t="shared" si="1935"/>
        <v>1600</v>
      </c>
    </row>
    <row r="625" spans="2:35" ht="15.75">
      <c r="B625" s="4">
        <f t="shared" si="1890"/>
        <v>202209</v>
      </c>
      <c r="C625" s="4">
        <f t="shared" si="1861"/>
        <v>2</v>
      </c>
      <c r="D625" s="4">
        <f t="shared" si="1902"/>
        <v>22</v>
      </c>
      <c r="E625" s="4">
        <f t="shared" si="1903"/>
        <v>9</v>
      </c>
      <c r="F625" s="10" t="str">
        <f t="shared" si="1891"/>
        <v>200015:63</v>
      </c>
      <c r="H625" s="11" t="str">
        <f t="shared" si="1892"/>
        <v>{"PEOPLE":{"ATK":660300},"GOD":{"DEF":220100},"DEMON":{"HP":2201000},"IMMORTAL":{"MAG":660300},"GHOST":{"MDEF":220100}}</v>
      </c>
      <c r="I625" s="11"/>
      <c r="J625" s="4">
        <v>220</v>
      </c>
      <c r="K625" s="10">
        <f t="shared" si="1866"/>
        <v>200015</v>
      </c>
      <c r="L625" s="10">
        <f t="shared" si="1887"/>
        <v>63</v>
      </c>
      <c r="M625" s="11"/>
      <c r="N625" s="11" t="str">
        <f t="shared" si="1883"/>
        <v>ATK</v>
      </c>
      <c r="O625" s="10">
        <f t="shared" si="1893"/>
        <v>660300</v>
      </c>
      <c r="P625" s="11" t="str">
        <f t="shared" si="1884"/>
        <v>DEF</v>
      </c>
      <c r="Q625" s="10">
        <f t="shared" si="1894"/>
        <v>220100</v>
      </c>
      <c r="R625" s="11" t="str">
        <f t="shared" si="1885"/>
        <v>HP</v>
      </c>
      <c r="S625" s="10">
        <f t="shared" si="1895"/>
        <v>2201000</v>
      </c>
      <c r="T625" s="11" t="str">
        <f t="shared" si="1886"/>
        <v>MAG</v>
      </c>
      <c r="U625" s="10">
        <f t="shared" si="1896"/>
        <v>660300</v>
      </c>
      <c r="V625" s="11" t="str">
        <f t="shared" si="1801"/>
        <v>MDEF</v>
      </c>
      <c r="W625" s="10">
        <f t="shared" si="1897"/>
        <v>220100</v>
      </c>
      <c r="X625" s="11"/>
      <c r="Y625" s="10">
        <f t="shared" ref="Y625:AC625" si="1936">Y223</f>
        <v>2201000</v>
      </c>
      <c r="Z625" s="10">
        <f t="shared" si="1936"/>
        <v>660300</v>
      </c>
      <c r="AA625" s="10">
        <f t="shared" si="1936"/>
        <v>660300</v>
      </c>
      <c r="AB625" s="10">
        <f t="shared" si="1936"/>
        <v>220100</v>
      </c>
      <c r="AC625" s="10">
        <f t="shared" si="1936"/>
        <v>220100</v>
      </c>
      <c r="AD625" s="10"/>
      <c r="AE625" s="10">
        <f t="shared" ref="AE625:AI625" si="1937">AE223</f>
        <v>16000</v>
      </c>
      <c r="AF625" s="10">
        <f t="shared" si="1937"/>
        <v>4800</v>
      </c>
      <c r="AG625" s="10">
        <f t="shared" si="1937"/>
        <v>4800</v>
      </c>
      <c r="AH625" s="10">
        <f t="shared" si="1937"/>
        <v>1600</v>
      </c>
      <c r="AI625" s="10">
        <f t="shared" si="1937"/>
        <v>1600</v>
      </c>
    </row>
    <row r="626" spans="2:35" ht="15.75">
      <c r="B626" s="4">
        <f t="shared" si="1890"/>
        <v>202300</v>
      </c>
      <c r="C626" s="4">
        <f t="shared" si="1861"/>
        <v>2</v>
      </c>
      <c r="D626" s="4">
        <f t="shared" si="1902"/>
        <v>23</v>
      </c>
      <c r="E626" s="4">
        <f t="shared" si="1903"/>
        <v>0</v>
      </c>
      <c r="F626" s="10" t="str">
        <f t="shared" si="1891"/>
        <v>200015:189</v>
      </c>
      <c r="H626" s="11" t="str">
        <f t="shared" si="1892"/>
        <v>{"PEOPLE":{"ATK":665460},"GOD":{"DEF":221820},"DEMON":{"HP":2218200},"IMMORTAL":{"MAG":665460},"GHOST":{"MDEF":221820}}</v>
      </c>
      <c r="I626" s="11"/>
      <c r="J626" s="4">
        <v>221</v>
      </c>
      <c r="K626" s="10">
        <f t="shared" si="1866"/>
        <v>200015</v>
      </c>
      <c r="L626" s="10">
        <f t="shared" si="1887"/>
        <v>189</v>
      </c>
      <c r="M626" s="11"/>
      <c r="N626" s="11" t="str">
        <f t="shared" si="1883"/>
        <v>ATK</v>
      </c>
      <c r="O626" s="10">
        <f t="shared" si="1893"/>
        <v>665460</v>
      </c>
      <c r="P626" s="11" t="str">
        <f t="shared" si="1884"/>
        <v>DEF</v>
      </c>
      <c r="Q626" s="10">
        <f t="shared" si="1894"/>
        <v>221820</v>
      </c>
      <c r="R626" s="11" t="str">
        <f t="shared" si="1885"/>
        <v>HP</v>
      </c>
      <c r="S626" s="10">
        <f t="shared" si="1895"/>
        <v>2218200</v>
      </c>
      <c r="T626" s="11" t="str">
        <f t="shared" si="1886"/>
        <v>MAG</v>
      </c>
      <c r="U626" s="10">
        <f t="shared" si="1896"/>
        <v>665460</v>
      </c>
      <c r="V626" s="11" t="str">
        <f t="shared" si="1801"/>
        <v>MDEF</v>
      </c>
      <c r="W626" s="10">
        <f t="shared" si="1897"/>
        <v>221820</v>
      </c>
      <c r="X626" s="11"/>
      <c r="Y626" s="10">
        <f t="shared" ref="Y626:AC626" si="1938">Y224</f>
        <v>2218200</v>
      </c>
      <c r="Z626" s="10">
        <f t="shared" si="1938"/>
        <v>665460</v>
      </c>
      <c r="AA626" s="10">
        <f t="shared" si="1938"/>
        <v>665460</v>
      </c>
      <c r="AB626" s="10">
        <f t="shared" si="1938"/>
        <v>221820</v>
      </c>
      <c r="AC626" s="10">
        <f t="shared" si="1938"/>
        <v>221820</v>
      </c>
      <c r="AD626" s="10"/>
      <c r="AE626" s="10">
        <f t="shared" ref="AE626:AI626" si="1939">AE224</f>
        <v>17200</v>
      </c>
      <c r="AF626" s="10">
        <f t="shared" si="1939"/>
        <v>5160</v>
      </c>
      <c r="AG626" s="10">
        <f t="shared" si="1939"/>
        <v>5160</v>
      </c>
      <c r="AH626" s="10">
        <f t="shared" si="1939"/>
        <v>1720</v>
      </c>
      <c r="AI626" s="10">
        <f t="shared" si="1939"/>
        <v>1720</v>
      </c>
    </row>
    <row r="627" spans="2:35" ht="15.75">
      <c r="B627" s="4">
        <f t="shared" si="1890"/>
        <v>202301</v>
      </c>
      <c r="C627" s="4">
        <f t="shared" si="1861"/>
        <v>2</v>
      </c>
      <c r="D627" s="4">
        <f t="shared" si="1902"/>
        <v>23</v>
      </c>
      <c r="E627" s="4">
        <f t="shared" si="1903"/>
        <v>1</v>
      </c>
      <c r="F627" s="10" t="str">
        <f t="shared" si="1891"/>
        <v>200015:68</v>
      </c>
      <c r="H627" s="11" t="str">
        <f t="shared" si="1892"/>
        <v>{"PEOPLE":{"ATK":670620},"GOD":{"DEF":223540},"DEMON":{"HP":2235400},"IMMORTAL":{"MAG":670620},"GHOST":{"MDEF":223540}}</v>
      </c>
      <c r="I627" s="11"/>
      <c r="J627" s="4">
        <v>222</v>
      </c>
      <c r="K627" s="10">
        <f t="shared" si="1866"/>
        <v>200015</v>
      </c>
      <c r="L627" s="10">
        <f t="shared" si="1887"/>
        <v>68</v>
      </c>
      <c r="M627" s="11"/>
      <c r="N627" s="11" t="str">
        <f t="shared" si="1883"/>
        <v>ATK</v>
      </c>
      <c r="O627" s="10">
        <f t="shared" si="1893"/>
        <v>670620</v>
      </c>
      <c r="P627" s="11" t="str">
        <f t="shared" si="1884"/>
        <v>DEF</v>
      </c>
      <c r="Q627" s="10">
        <f t="shared" si="1894"/>
        <v>223540</v>
      </c>
      <c r="R627" s="11" t="str">
        <f t="shared" si="1885"/>
        <v>HP</v>
      </c>
      <c r="S627" s="10">
        <f t="shared" si="1895"/>
        <v>2235400</v>
      </c>
      <c r="T627" s="11" t="str">
        <f t="shared" si="1886"/>
        <v>MAG</v>
      </c>
      <c r="U627" s="10">
        <f t="shared" si="1896"/>
        <v>670620</v>
      </c>
      <c r="V627" s="11" t="str">
        <f t="shared" si="1801"/>
        <v>MDEF</v>
      </c>
      <c r="W627" s="10">
        <f t="shared" si="1897"/>
        <v>223540</v>
      </c>
      <c r="X627" s="11"/>
      <c r="Y627" s="10">
        <f t="shared" ref="Y627:AC627" si="1940">Y225</f>
        <v>2235400</v>
      </c>
      <c r="Z627" s="10">
        <f t="shared" si="1940"/>
        <v>670620</v>
      </c>
      <c r="AA627" s="10">
        <f t="shared" si="1940"/>
        <v>670620</v>
      </c>
      <c r="AB627" s="10">
        <f t="shared" si="1940"/>
        <v>223540</v>
      </c>
      <c r="AC627" s="10">
        <f t="shared" si="1940"/>
        <v>223540</v>
      </c>
      <c r="AD627" s="10"/>
      <c r="AE627" s="10">
        <f t="shared" ref="AE627:AI627" si="1941">AE225</f>
        <v>17200</v>
      </c>
      <c r="AF627" s="10">
        <f t="shared" si="1941"/>
        <v>5160</v>
      </c>
      <c r="AG627" s="10">
        <f t="shared" si="1941"/>
        <v>5160</v>
      </c>
      <c r="AH627" s="10">
        <f t="shared" si="1941"/>
        <v>1720</v>
      </c>
      <c r="AI627" s="10">
        <f t="shared" si="1941"/>
        <v>1720</v>
      </c>
    </row>
    <row r="628" spans="2:35" ht="15.75">
      <c r="B628" s="4">
        <f t="shared" si="1890"/>
        <v>202302</v>
      </c>
      <c r="C628" s="4">
        <f t="shared" si="1861"/>
        <v>2</v>
      </c>
      <c r="D628" s="4">
        <f t="shared" si="1902"/>
        <v>23</v>
      </c>
      <c r="E628" s="4">
        <f t="shared" si="1903"/>
        <v>2</v>
      </c>
      <c r="F628" s="10" t="str">
        <f t="shared" si="1891"/>
        <v>200015:68</v>
      </c>
      <c r="H628" s="11" t="str">
        <f t="shared" si="1892"/>
        <v>{"PEOPLE":{"ATK":675780},"GOD":{"DEF":225260},"DEMON":{"HP":2252600},"IMMORTAL":{"MAG":675780},"GHOST":{"MDEF":225260}}</v>
      </c>
      <c r="I628" s="11"/>
      <c r="J628" s="4">
        <v>223</v>
      </c>
      <c r="K628" s="10">
        <f t="shared" si="1866"/>
        <v>200015</v>
      </c>
      <c r="L628" s="10">
        <f t="shared" si="1887"/>
        <v>68</v>
      </c>
      <c r="M628" s="11"/>
      <c r="N628" s="11" t="str">
        <f t="shared" si="1883"/>
        <v>ATK</v>
      </c>
      <c r="O628" s="10">
        <f t="shared" si="1893"/>
        <v>675780</v>
      </c>
      <c r="P628" s="11" t="str">
        <f t="shared" si="1884"/>
        <v>DEF</v>
      </c>
      <c r="Q628" s="10">
        <f t="shared" si="1894"/>
        <v>225260</v>
      </c>
      <c r="R628" s="11" t="str">
        <f t="shared" si="1885"/>
        <v>HP</v>
      </c>
      <c r="S628" s="10">
        <f t="shared" si="1895"/>
        <v>2252600</v>
      </c>
      <c r="T628" s="11" t="str">
        <f t="shared" si="1886"/>
        <v>MAG</v>
      </c>
      <c r="U628" s="10">
        <f t="shared" si="1896"/>
        <v>675780</v>
      </c>
      <c r="V628" s="11" t="str">
        <f t="shared" si="1801"/>
        <v>MDEF</v>
      </c>
      <c r="W628" s="10">
        <f t="shared" si="1897"/>
        <v>225260</v>
      </c>
      <c r="X628" s="11"/>
      <c r="Y628" s="10">
        <f t="shared" ref="Y628:AC628" si="1942">Y226</f>
        <v>2252600</v>
      </c>
      <c r="Z628" s="10">
        <f t="shared" si="1942"/>
        <v>675780</v>
      </c>
      <c r="AA628" s="10">
        <f t="shared" si="1942"/>
        <v>675780</v>
      </c>
      <c r="AB628" s="10">
        <f t="shared" si="1942"/>
        <v>225260</v>
      </c>
      <c r="AC628" s="10">
        <f t="shared" si="1942"/>
        <v>225260</v>
      </c>
      <c r="AD628" s="10"/>
      <c r="AE628" s="10">
        <f t="shared" ref="AE628:AI628" si="1943">AE226</f>
        <v>17200</v>
      </c>
      <c r="AF628" s="10">
        <f t="shared" si="1943"/>
        <v>5160</v>
      </c>
      <c r="AG628" s="10">
        <f t="shared" si="1943"/>
        <v>5160</v>
      </c>
      <c r="AH628" s="10">
        <f t="shared" si="1943"/>
        <v>1720</v>
      </c>
      <c r="AI628" s="10">
        <f t="shared" si="1943"/>
        <v>1720</v>
      </c>
    </row>
    <row r="629" spans="2:35" ht="15.75">
      <c r="B629" s="4">
        <f t="shared" si="1890"/>
        <v>202303</v>
      </c>
      <c r="C629" s="4">
        <f t="shared" si="1861"/>
        <v>2</v>
      </c>
      <c r="D629" s="4">
        <f t="shared" si="1902"/>
        <v>23</v>
      </c>
      <c r="E629" s="4">
        <f t="shared" si="1903"/>
        <v>3</v>
      </c>
      <c r="F629" s="10" t="str">
        <f t="shared" si="1891"/>
        <v>200015:68</v>
      </c>
      <c r="H629" s="11" t="str">
        <f t="shared" si="1892"/>
        <v>{"PEOPLE":{"ATK":680940},"GOD":{"DEF":226980},"DEMON":{"HP":2269800},"IMMORTAL":{"MAG":680940},"GHOST":{"MDEF":226980}}</v>
      </c>
      <c r="I629" s="11"/>
      <c r="J629" s="4">
        <v>224</v>
      </c>
      <c r="K629" s="10">
        <f t="shared" si="1866"/>
        <v>200015</v>
      </c>
      <c r="L629" s="10">
        <f t="shared" si="1887"/>
        <v>68</v>
      </c>
      <c r="M629" s="11"/>
      <c r="N629" s="11" t="str">
        <f t="shared" si="1883"/>
        <v>ATK</v>
      </c>
      <c r="O629" s="10">
        <f t="shared" si="1893"/>
        <v>680940</v>
      </c>
      <c r="P629" s="11" t="str">
        <f t="shared" si="1884"/>
        <v>DEF</v>
      </c>
      <c r="Q629" s="10">
        <f t="shared" si="1894"/>
        <v>226980</v>
      </c>
      <c r="R629" s="11" t="str">
        <f t="shared" si="1885"/>
        <v>HP</v>
      </c>
      <c r="S629" s="10">
        <f t="shared" si="1895"/>
        <v>2269800</v>
      </c>
      <c r="T629" s="11" t="str">
        <f t="shared" si="1886"/>
        <v>MAG</v>
      </c>
      <c r="U629" s="10">
        <f t="shared" si="1896"/>
        <v>680940</v>
      </c>
      <c r="V629" s="11" t="str">
        <f t="shared" si="1801"/>
        <v>MDEF</v>
      </c>
      <c r="W629" s="10">
        <f t="shared" si="1897"/>
        <v>226980</v>
      </c>
      <c r="X629" s="11"/>
      <c r="Y629" s="10">
        <f t="shared" ref="Y629:AC629" si="1944">Y227</f>
        <v>2269800</v>
      </c>
      <c r="Z629" s="10">
        <f t="shared" si="1944"/>
        <v>680940</v>
      </c>
      <c r="AA629" s="10">
        <f t="shared" si="1944"/>
        <v>680940</v>
      </c>
      <c r="AB629" s="10">
        <f t="shared" si="1944"/>
        <v>226980</v>
      </c>
      <c r="AC629" s="10">
        <f t="shared" si="1944"/>
        <v>226980</v>
      </c>
      <c r="AD629" s="10"/>
      <c r="AE629" s="10">
        <f t="shared" ref="AE629:AI629" si="1945">AE227</f>
        <v>17200</v>
      </c>
      <c r="AF629" s="10">
        <f t="shared" si="1945"/>
        <v>5160</v>
      </c>
      <c r="AG629" s="10">
        <f t="shared" si="1945"/>
        <v>5160</v>
      </c>
      <c r="AH629" s="10">
        <f t="shared" si="1945"/>
        <v>1720</v>
      </c>
      <c r="AI629" s="10">
        <f t="shared" si="1945"/>
        <v>1720</v>
      </c>
    </row>
    <row r="630" spans="2:35" ht="15.75">
      <c r="B630" s="4">
        <f t="shared" si="1890"/>
        <v>202304</v>
      </c>
      <c r="C630" s="4">
        <f t="shared" si="1861"/>
        <v>2</v>
      </c>
      <c r="D630" s="4">
        <f t="shared" si="1902"/>
        <v>23</v>
      </c>
      <c r="E630" s="4">
        <f t="shared" si="1903"/>
        <v>4</v>
      </c>
      <c r="F630" s="10" t="str">
        <f t="shared" si="1891"/>
        <v>200015:68</v>
      </c>
      <c r="H630" s="11" t="str">
        <f t="shared" si="1892"/>
        <v>{"PEOPLE":{"ATK":686100},"GOD":{"DEF":228700},"DEMON":{"HP":2287000},"IMMORTAL":{"MAG":686100},"GHOST":{"MDEF":228700}}</v>
      </c>
      <c r="I630" s="11"/>
      <c r="J630" s="4">
        <v>225</v>
      </c>
      <c r="K630" s="10">
        <f t="shared" si="1866"/>
        <v>200015</v>
      </c>
      <c r="L630" s="10">
        <f t="shared" si="1887"/>
        <v>68</v>
      </c>
      <c r="M630" s="11"/>
      <c r="N630" s="11" t="str">
        <f t="shared" si="1883"/>
        <v>ATK</v>
      </c>
      <c r="O630" s="10">
        <f t="shared" si="1893"/>
        <v>686100</v>
      </c>
      <c r="P630" s="11" t="str">
        <f t="shared" si="1884"/>
        <v>DEF</v>
      </c>
      <c r="Q630" s="10">
        <f t="shared" si="1894"/>
        <v>228700</v>
      </c>
      <c r="R630" s="11" t="str">
        <f t="shared" si="1885"/>
        <v>HP</v>
      </c>
      <c r="S630" s="10">
        <f t="shared" si="1895"/>
        <v>2287000</v>
      </c>
      <c r="T630" s="11" t="str">
        <f t="shared" si="1886"/>
        <v>MAG</v>
      </c>
      <c r="U630" s="10">
        <f t="shared" si="1896"/>
        <v>686100</v>
      </c>
      <c r="V630" s="11" t="str">
        <f t="shared" si="1801"/>
        <v>MDEF</v>
      </c>
      <c r="W630" s="10">
        <f t="shared" si="1897"/>
        <v>228700</v>
      </c>
      <c r="X630" s="11"/>
      <c r="Y630" s="10">
        <f t="shared" ref="Y630:AC630" si="1946">Y228</f>
        <v>2287000</v>
      </c>
      <c r="Z630" s="10">
        <f t="shared" si="1946"/>
        <v>686100</v>
      </c>
      <c r="AA630" s="10">
        <f t="shared" si="1946"/>
        <v>686100</v>
      </c>
      <c r="AB630" s="10">
        <f t="shared" si="1946"/>
        <v>228700</v>
      </c>
      <c r="AC630" s="10">
        <f t="shared" si="1946"/>
        <v>228700</v>
      </c>
      <c r="AD630" s="10"/>
      <c r="AE630" s="10">
        <f t="shared" ref="AE630:AI630" si="1947">AE228</f>
        <v>17200</v>
      </c>
      <c r="AF630" s="10">
        <f t="shared" si="1947"/>
        <v>5160</v>
      </c>
      <c r="AG630" s="10">
        <f t="shared" si="1947"/>
        <v>5160</v>
      </c>
      <c r="AH630" s="10">
        <f t="shared" si="1947"/>
        <v>1720</v>
      </c>
      <c r="AI630" s="10">
        <f t="shared" si="1947"/>
        <v>1720</v>
      </c>
    </row>
    <row r="631" spans="2:35" ht="15.75">
      <c r="B631" s="4">
        <f t="shared" si="1890"/>
        <v>202305</v>
      </c>
      <c r="C631" s="4">
        <f t="shared" si="1861"/>
        <v>2</v>
      </c>
      <c r="D631" s="4">
        <f t="shared" si="1902"/>
        <v>23</v>
      </c>
      <c r="E631" s="4">
        <f t="shared" si="1903"/>
        <v>5</v>
      </c>
      <c r="F631" s="10" t="str">
        <f t="shared" si="1891"/>
        <v>200015:68</v>
      </c>
      <c r="H631" s="11" t="str">
        <f t="shared" si="1892"/>
        <v>{"PEOPLE":{"ATK":691260},"GOD":{"DEF":230420},"DEMON":{"HP":2304200},"IMMORTAL":{"MAG":691260},"GHOST":{"MDEF":230420}}</v>
      </c>
      <c r="I631" s="11"/>
      <c r="J631" s="4">
        <v>226</v>
      </c>
      <c r="K631" s="10">
        <f t="shared" si="1866"/>
        <v>200015</v>
      </c>
      <c r="L631" s="10">
        <f t="shared" si="1887"/>
        <v>68</v>
      </c>
      <c r="M631" s="11"/>
      <c r="N631" s="11" t="str">
        <f t="shared" si="1883"/>
        <v>ATK</v>
      </c>
      <c r="O631" s="10">
        <f t="shared" si="1893"/>
        <v>691260</v>
      </c>
      <c r="P631" s="11" t="str">
        <f t="shared" si="1884"/>
        <v>DEF</v>
      </c>
      <c r="Q631" s="10">
        <f t="shared" si="1894"/>
        <v>230420</v>
      </c>
      <c r="R631" s="11" t="str">
        <f t="shared" si="1885"/>
        <v>HP</v>
      </c>
      <c r="S631" s="10">
        <f t="shared" si="1895"/>
        <v>2304200</v>
      </c>
      <c r="T631" s="11" t="str">
        <f t="shared" si="1886"/>
        <v>MAG</v>
      </c>
      <c r="U631" s="10">
        <f t="shared" si="1896"/>
        <v>691260</v>
      </c>
      <c r="V631" s="11" t="str">
        <f t="shared" si="1801"/>
        <v>MDEF</v>
      </c>
      <c r="W631" s="10">
        <f t="shared" si="1897"/>
        <v>230420</v>
      </c>
      <c r="X631" s="11"/>
      <c r="Y631" s="10">
        <f t="shared" ref="Y631:AC631" si="1948">Y229</f>
        <v>2304200</v>
      </c>
      <c r="Z631" s="10">
        <f t="shared" si="1948"/>
        <v>691260</v>
      </c>
      <c r="AA631" s="10">
        <f t="shared" si="1948"/>
        <v>691260</v>
      </c>
      <c r="AB631" s="10">
        <f t="shared" si="1948"/>
        <v>230420</v>
      </c>
      <c r="AC631" s="10">
        <f t="shared" si="1948"/>
        <v>230420</v>
      </c>
      <c r="AD631" s="10"/>
      <c r="AE631" s="10">
        <f t="shared" ref="AE631:AI631" si="1949">AE229</f>
        <v>17200</v>
      </c>
      <c r="AF631" s="10">
        <f t="shared" si="1949"/>
        <v>5160</v>
      </c>
      <c r="AG631" s="10">
        <f t="shared" si="1949"/>
        <v>5160</v>
      </c>
      <c r="AH631" s="10">
        <f t="shared" si="1949"/>
        <v>1720</v>
      </c>
      <c r="AI631" s="10">
        <f t="shared" si="1949"/>
        <v>1720</v>
      </c>
    </row>
    <row r="632" spans="2:35" ht="15.75">
      <c r="B632" s="4">
        <f t="shared" si="1890"/>
        <v>202306</v>
      </c>
      <c r="C632" s="4">
        <f t="shared" si="1861"/>
        <v>2</v>
      </c>
      <c r="D632" s="4">
        <f t="shared" si="1902"/>
        <v>23</v>
      </c>
      <c r="E632" s="4">
        <f t="shared" si="1903"/>
        <v>6</v>
      </c>
      <c r="F632" s="10" t="str">
        <f t="shared" si="1891"/>
        <v>200015:68</v>
      </c>
      <c r="H632" s="11" t="str">
        <f t="shared" si="1892"/>
        <v>{"PEOPLE":{"ATK":696420},"GOD":{"DEF":232140},"DEMON":{"HP":2321400},"IMMORTAL":{"MAG":696420},"GHOST":{"MDEF":232140}}</v>
      </c>
      <c r="I632" s="11"/>
      <c r="J632" s="4">
        <v>227</v>
      </c>
      <c r="K632" s="10">
        <f t="shared" si="1866"/>
        <v>200015</v>
      </c>
      <c r="L632" s="10">
        <f t="shared" si="1887"/>
        <v>68</v>
      </c>
      <c r="M632" s="11"/>
      <c r="N632" s="11" t="str">
        <f t="shared" si="1883"/>
        <v>ATK</v>
      </c>
      <c r="O632" s="10">
        <f t="shared" si="1893"/>
        <v>696420</v>
      </c>
      <c r="P632" s="11" t="str">
        <f t="shared" si="1884"/>
        <v>DEF</v>
      </c>
      <c r="Q632" s="10">
        <f t="shared" si="1894"/>
        <v>232140</v>
      </c>
      <c r="R632" s="11" t="str">
        <f t="shared" si="1885"/>
        <v>HP</v>
      </c>
      <c r="S632" s="10">
        <f t="shared" si="1895"/>
        <v>2321400</v>
      </c>
      <c r="T632" s="11" t="str">
        <f t="shared" si="1886"/>
        <v>MAG</v>
      </c>
      <c r="U632" s="10">
        <f t="shared" si="1896"/>
        <v>696420</v>
      </c>
      <c r="V632" s="11" t="str">
        <f t="shared" si="1801"/>
        <v>MDEF</v>
      </c>
      <c r="W632" s="10">
        <f t="shared" si="1897"/>
        <v>232140</v>
      </c>
      <c r="X632" s="11"/>
      <c r="Y632" s="10">
        <f t="shared" ref="Y632:AC632" si="1950">Y230</f>
        <v>2321400</v>
      </c>
      <c r="Z632" s="10">
        <f t="shared" si="1950"/>
        <v>696420</v>
      </c>
      <c r="AA632" s="10">
        <f t="shared" si="1950"/>
        <v>696420</v>
      </c>
      <c r="AB632" s="10">
        <f t="shared" si="1950"/>
        <v>232140</v>
      </c>
      <c r="AC632" s="10">
        <f t="shared" si="1950"/>
        <v>232140</v>
      </c>
      <c r="AD632" s="10"/>
      <c r="AE632" s="10">
        <f t="shared" ref="AE632:AI632" si="1951">AE230</f>
        <v>17200</v>
      </c>
      <c r="AF632" s="10">
        <f t="shared" si="1951"/>
        <v>5160</v>
      </c>
      <c r="AG632" s="10">
        <f t="shared" si="1951"/>
        <v>5160</v>
      </c>
      <c r="AH632" s="10">
        <f t="shared" si="1951"/>
        <v>1720</v>
      </c>
      <c r="AI632" s="10">
        <f t="shared" si="1951"/>
        <v>1720</v>
      </c>
    </row>
    <row r="633" spans="2:35" ht="15.75">
      <c r="B633" s="4">
        <f t="shared" si="1890"/>
        <v>202307</v>
      </c>
      <c r="C633" s="4">
        <f t="shared" si="1861"/>
        <v>2</v>
      </c>
      <c r="D633" s="4">
        <f t="shared" si="1902"/>
        <v>23</v>
      </c>
      <c r="E633" s="4">
        <f t="shared" si="1903"/>
        <v>7</v>
      </c>
      <c r="F633" s="10" t="str">
        <f t="shared" si="1891"/>
        <v>200015:68</v>
      </c>
      <c r="H633" s="11" t="str">
        <f t="shared" si="1892"/>
        <v>{"PEOPLE":{"ATK":701580},"GOD":{"DEF":233860},"DEMON":{"HP":2338600},"IMMORTAL":{"MAG":701580},"GHOST":{"MDEF":233860}}</v>
      </c>
      <c r="I633" s="11"/>
      <c r="J633" s="4">
        <v>228</v>
      </c>
      <c r="K633" s="10">
        <f t="shared" si="1866"/>
        <v>200015</v>
      </c>
      <c r="L633" s="10">
        <f t="shared" si="1887"/>
        <v>68</v>
      </c>
      <c r="M633" s="11"/>
      <c r="N633" s="11" t="str">
        <f t="shared" si="1883"/>
        <v>ATK</v>
      </c>
      <c r="O633" s="10">
        <f t="shared" si="1893"/>
        <v>701580</v>
      </c>
      <c r="P633" s="11" t="str">
        <f t="shared" si="1884"/>
        <v>DEF</v>
      </c>
      <c r="Q633" s="10">
        <f t="shared" si="1894"/>
        <v>233860</v>
      </c>
      <c r="R633" s="11" t="str">
        <f t="shared" si="1885"/>
        <v>HP</v>
      </c>
      <c r="S633" s="10">
        <f t="shared" si="1895"/>
        <v>2338600</v>
      </c>
      <c r="T633" s="11" t="str">
        <f t="shared" si="1886"/>
        <v>MAG</v>
      </c>
      <c r="U633" s="10">
        <f t="shared" si="1896"/>
        <v>701580</v>
      </c>
      <c r="V633" s="11" t="str">
        <f t="shared" si="1801"/>
        <v>MDEF</v>
      </c>
      <c r="W633" s="10">
        <f t="shared" si="1897"/>
        <v>233860</v>
      </c>
      <c r="X633" s="11"/>
      <c r="Y633" s="10">
        <f t="shared" ref="Y633:AC633" si="1952">Y231</f>
        <v>2338600</v>
      </c>
      <c r="Z633" s="10">
        <f t="shared" si="1952"/>
        <v>701580</v>
      </c>
      <c r="AA633" s="10">
        <f t="shared" si="1952"/>
        <v>701580</v>
      </c>
      <c r="AB633" s="10">
        <f t="shared" si="1952"/>
        <v>233860</v>
      </c>
      <c r="AC633" s="10">
        <f t="shared" si="1952"/>
        <v>233860</v>
      </c>
      <c r="AD633" s="10"/>
      <c r="AE633" s="10">
        <f t="shared" ref="AE633:AI633" si="1953">AE231</f>
        <v>17200</v>
      </c>
      <c r="AF633" s="10">
        <f t="shared" si="1953"/>
        <v>5160</v>
      </c>
      <c r="AG633" s="10">
        <f t="shared" si="1953"/>
        <v>5160</v>
      </c>
      <c r="AH633" s="10">
        <f t="shared" si="1953"/>
        <v>1720</v>
      </c>
      <c r="AI633" s="10">
        <f t="shared" si="1953"/>
        <v>1720</v>
      </c>
    </row>
    <row r="634" spans="2:35" ht="15.75">
      <c r="B634" s="4">
        <f t="shared" si="1890"/>
        <v>202308</v>
      </c>
      <c r="C634" s="4">
        <f t="shared" si="1861"/>
        <v>2</v>
      </c>
      <c r="D634" s="4">
        <f t="shared" si="1902"/>
        <v>23</v>
      </c>
      <c r="E634" s="4">
        <f t="shared" si="1903"/>
        <v>8</v>
      </c>
      <c r="F634" s="10" t="str">
        <f t="shared" si="1891"/>
        <v>200015:68</v>
      </c>
      <c r="H634" s="11" t="str">
        <f t="shared" si="1892"/>
        <v>{"PEOPLE":{"ATK":706740},"GOD":{"DEF":235580},"DEMON":{"HP":2355800},"IMMORTAL":{"MAG":706740},"GHOST":{"MDEF":235580}}</v>
      </c>
      <c r="I634" s="11"/>
      <c r="J634" s="4">
        <v>229</v>
      </c>
      <c r="K634" s="10">
        <f t="shared" si="1866"/>
        <v>200015</v>
      </c>
      <c r="L634" s="10">
        <f t="shared" si="1887"/>
        <v>68</v>
      </c>
      <c r="M634" s="11"/>
      <c r="N634" s="11" t="str">
        <f t="shared" si="1883"/>
        <v>ATK</v>
      </c>
      <c r="O634" s="10">
        <f t="shared" si="1893"/>
        <v>706740</v>
      </c>
      <c r="P634" s="11" t="str">
        <f t="shared" si="1884"/>
        <v>DEF</v>
      </c>
      <c r="Q634" s="10">
        <f t="shared" si="1894"/>
        <v>235580</v>
      </c>
      <c r="R634" s="11" t="str">
        <f t="shared" si="1885"/>
        <v>HP</v>
      </c>
      <c r="S634" s="10">
        <f t="shared" si="1895"/>
        <v>2355800</v>
      </c>
      <c r="T634" s="11" t="str">
        <f t="shared" si="1886"/>
        <v>MAG</v>
      </c>
      <c r="U634" s="10">
        <f t="shared" si="1896"/>
        <v>706740</v>
      </c>
      <c r="V634" s="11" t="str">
        <f t="shared" si="1801"/>
        <v>MDEF</v>
      </c>
      <c r="W634" s="10">
        <f t="shared" si="1897"/>
        <v>235580</v>
      </c>
      <c r="X634" s="11"/>
      <c r="Y634" s="10">
        <f t="shared" ref="Y634:AC634" si="1954">Y232</f>
        <v>2355800</v>
      </c>
      <c r="Z634" s="10">
        <f t="shared" si="1954"/>
        <v>706740</v>
      </c>
      <c r="AA634" s="10">
        <f t="shared" si="1954"/>
        <v>706740</v>
      </c>
      <c r="AB634" s="10">
        <f t="shared" si="1954"/>
        <v>235580</v>
      </c>
      <c r="AC634" s="10">
        <f t="shared" si="1954"/>
        <v>235580</v>
      </c>
      <c r="AD634" s="10"/>
      <c r="AE634" s="10">
        <f t="shared" ref="AE634:AI634" si="1955">AE232</f>
        <v>17200</v>
      </c>
      <c r="AF634" s="10">
        <f t="shared" si="1955"/>
        <v>5160</v>
      </c>
      <c r="AG634" s="10">
        <f t="shared" si="1955"/>
        <v>5160</v>
      </c>
      <c r="AH634" s="10">
        <f t="shared" si="1955"/>
        <v>1720</v>
      </c>
      <c r="AI634" s="10">
        <f t="shared" si="1955"/>
        <v>1720</v>
      </c>
    </row>
    <row r="635" spans="2:35" ht="15.75">
      <c r="B635" s="4">
        <f t="shared" si="1890"/>
        <v>202309</v>
      </c>
      <c r="C635" s="4">
        <f t="shared" si="1861"/>
        <v>2</v>
      </c>
      <c r="D635" s="4">
        <f t="shared" si="1902"/>
        <v>23</v>
      </c>
      <c r="E635" s="4">
        <f t="shared" si="1903"/>
        <v>9</v>
      </c>
      <c r="F635" s="10" t="str">
        <f t="shared" si="1891"/>
        <v>200015:68</v>
      </c>
      <c r="H635" s="11" t="str">
        <f t="shared" si="1892"/>
        <v>{"PEOPLE":{"ATK":711900},"GOD":{"DEF":237300},"DEMON":{"HP":2373000},"IMMORTAL":{"MAG":711900},"GHOST":{"MDEF":237300}}</v>
      </c>
      <c r="I635" s="11"/>
      <c r="J635" s="4">
        <v>230</v>
      </c>
      <c r="K635" s="10">
        <f t="shared" si="1866"/>
        <v>200015</v>
      </c>
      <c r="L635" s="10">
        <f t="shared" si="1887"/>
        <v>68</v>
      </c>
      <c r="M635" s="11"/>
      <c r="N635" s="11" t="str">
        <f t="shared" si="1883"/>
        <v>ATK</v>
      </c>
      <c r="O635" s="10">
        <f t="shared" si="1893"/>
        <v>711900</v>
      </c>
      <c r="P635" s="11" t="str">
        <f t="shared" si="1884"/>
        <v>DEF</v>
      </c>
      <c r="Q635" s="10">
        <f t="shared" si="1894"/>
        <v>237300</v>
      </c>
      <c r="R635" s="11" t="str">
        <f t="shared" si="1885"/>
        <v>HP</v>
      </c>
      <c r="S635" s="10">
        <f t="shared" si="1895"/>
        <v>2373000</v>
      </c>
      <c r="T635" s="11" t="str">
        <f t="shared" si="1886"/>
        <v>MAG</v>
      </c>
      <c r="U635" s="10">
        <f t="shared" si="1896"/>
        <v>711900</v>
      </c>
      <c r="V635" s="11" t="str">
        <f t="shared" si="1801"/>
        <v>MDEF</v>
      </c>
      <c r="W635" s="10">
        <f t="shared" si="1897"/>
        <v>237300</v>
      </c>
      <c r="X635" s="11"/>
      <c r="Y635" s="10">
        <f t="shared" ref="Y635:AC635" si="1956">Y233</f>
        <v>2373000</v>
      </c>
      <c r="Z635" s="10">
        <f t="shared" si="1956"/>
        <v>711900</v>
      </c>
      <c r="AA635" s="10">
        <f t="shared" si="1956"/>
        <v>711900</v>
      </c>
      <c r="AB635" s="10">
        <f t="shared" si="1956"/>
        <v>237300</v>
      </c>
      <c r="AC635" s="10">
        <f t="shared" si="1956"/>
        <v>237300</v>
      </c>
      <c r="AD635" s="10"/>
      <c r="AE635" s="10">
        <f t="shared" ref="AE635:AI635" si="1957">AE233</f>
        <v>17200</v>
      </c>
      <c r="AF635" s="10">
        <f t="shared" si="1957"/>
        <v>5160</v>
      </c>
      <c r="AG635" s="10">
        <f t="shared" si="1957"/>
        <v>5160</v>
      </c>
      <c r="AH635" s="10">
        <f t="shared" si="1957"/>
        <v>1720</v>
      </c>
      <c r="AI635" s="10">
        <f t="shared" si="1957"/>
        <v>1720</v>
      </c>
    </row>
    <row r="636" spans="2:35" ht="15.75">
      <c r="B636" s="4">
        <f t="shared" si="1890"/>
        <v>202400</v>
      </c>
      <c r="C636" s="4">
        <f t="shared" si="1861"/>
        <v>2</v>
      </c>
      <c r="D636" s="4">
        <f t="shared" si="1902"/>
        <v>24</v>
      </c>
      <c r="E636" s="4">
        <f t="shared" si="1903"/>
        <v>0</v>
      </c>
      <c r="F636" s="10" t="str">
        <f t="shared" si="1891"/>
        <v>200015:204</v>
      </c>
      <c r="H636" s="11" t="str">
        <f t="shared" si="1892"/>
        <v>{"PEOPLE":{"ATK":717060},"GOD":{"DEF":239020},"DEMON":{"HP":2390200},"IMMORTAL":{"MAG":717060},"GHOST":{"MDEF":239020}}</v>
      </c>
      <c r="I636" s="11"/>
      <c r="J636" s="4">
        <v>231</v>
      </c>
      <c r="K636" s="10">
        <f t="shared" si="1866"/>
        <v>200015</v>
      </c>
      <c r="L636" s="10">
        <f t="shared" si="1887"/>
        <v>204</v>
      </c>
      <c r="M636" s="11"/>
      <c r="N636" s="11" t="str">
        <f t="shared" si="1883"/>
        <v>ATK</v>
      </c>
      <c r="O636" s="10">
        <f t="shared" si="1893"/>
        <v>717060</v>
      </c>
      <c r="P636" s="11" t="str">
        <f t="shared" si="1884"/>
        <v>DEF</v>
      </c>
      <c r="Q636" s="10">
        <f t="shared" si="1894"/>
        <v>239020</v>
      </c>
      <c r="R636" s="11" t="str">
        <f t="shared" si="1885"/>
        <v>HP</v>
      </c>
      <c r="S636" s="10">
        <f t="shared" si="1895"/>
        <v>2390200</v>
      </c>
      <c r="T636" s="11" t="str">
        <f t="shared" si="1886"/>
        <v>MAG</v>
      </c>
      <c r="U636" s="10">
        <f t="shared" si="1896"/>
        <v>717060</v>
      </c>
      <c r="V636" s="11" t="str">
        <f t="shared" si="1801"/>
        <v>MDEF</v>
      </c>
      <c r="W636" s="10">
        <f t="shared" si="1897"/>
        <v>239020</v>
      </c>
      <c r="X636" s="11"/>
      <c r="Y636" s="10">
        <f t="shared" ref="Y636:AC636" si="1958">Y234</f>
        <v>2390200</v>
      </c>
      <c r="Z636" s="10">
        <f t="shared" si="1958"/>
        <v>717060</v>
      </c>
      <c r="AA636" s="10">
        <f t="shared" si="1958"/>
        <v>717060</v>
      </c>
      <c r="AB636" s="10">
        <f t="shared" si="1958"/>
        <v>239020</v>
      </c>
      <c r="AC636" s="10">
        <f t="shared" si="1958"/>
        <v>239020</v>
      </c>
      <c r="AD636" s="10"/>
      <c r="AE636" s="10">
        <f t="shared" ref="AE636:AI636" si="1959">AE234</f>
        <v>17200</v>
      </c>
      <c r="AF636" s="10">
        <f t="shared" si="1959"/>
        <v>5160</v>
      </c>
      <c r="AG636" s="10">
        <f t="shared" si="1959"/>
        <v>5160</v>
      </c>
      <c r="AH636" s="10">
        <f t="shared" si="1959"/>
        <v>1720</v>
      </c>
      <c r="AI636" s="10">
        <f t="shared" si="1959"/>
        <v>1720</v>
      </c>
    </row>
    <row r="637" spans="2:35" ht="15.75">
      <c r="B637" s="4">
        <f t="shared" si="1890"/>
        <v>202401</v>
      </c>
      <c r="C637" s="4">
        <f t="shared" si="1861"/>
        <v>2</v>
      </c>
      <c r="D637" s="4">
        <f t="shared" si="1902"/>
        <v>24</v>
      </c>
      <c r="E637" s="4">
        <f t="shared" si="1903"/>
        <v>1</v>
      </c>
      <c r="F637" s="10" t="str">
        <f t="shared" si="1891"/>
        <v>200015:74</v>
      </c>
      <c r="H637" s="11" t="str">
        <f t="shared" si="1892"/>
        <v>{"PEOPLE":{"ATK":722220},"GOD":{"DEF":240740},"DEMON":{"HP":2407400},"IMMORTAL":{"MAG":722220},"GHOST":{"MDEF":240740}}</v>
      </c>
      <c r="I637" s="11"/>
      <c r="J637" s="4">
        <v>232</v>
      </c>
      <c r="K637" s="10">
        <f t="shared" si="1866"/>
        <v>200015</v>
      </c>
      <c r="L637" s="10">
        <f t="shared" si="1887"/>
        <v>74</v>
      </c>
      <c r="M637" s="11"/>
      <c r="N637" s="11" t="str">
        <f t="shared" si="1883"/>
        <v>ATK</v>
      </c>
      <c r="O637" s="10">
        <f t="shared" si="1893"/>
        <v>722220</v>
      </c>
      <c r="P637" s="11" t="str">
        <f t="shared" si="1884"/>
        <v>DEF</v>
      </c>
      <c r="Q637" s="10">
        <f t="shared" si="1894"/>
        <v>240740</v>
      </c>
      <c r="R637" s="11" t="str">
        <f t="shared" si="1885"/>
        <v>HP</v>
      </c>
      <c r="S637" s="10">
        <f t="shared" si="1895"/>
        <v>2407400</v>
      </c>
      <c r="T637" s="11" t="str">
        <f t="shared" si="1886"/>
        <v>MAG</v>
      </c>
      <c r="U637" s="10">
        <f t="shared" si="1896"/>
        <v>722220</v>
      </c>
      <c r="V637" s="11" t="str">
        <f t="shared" si="1801"/>
        <v>MDEF</v>
      </c>
      <c r="W637" s="10">
        <f t="shared" si="1897"/>
        <v>240740</v>
      </c>
      <c r="X637" s="11"/>
      <c r="Y637" s="10">
        <f t="shared" ref="Y637:AC637" si="1960">Y235</f>
        <v>2407400</v>
      </c>
      <c r="Z637" s="10">
        <f t="shared" si="1960"/>
        <v>722220</v>
      </c>
      <c r="AA637" s="10">
        <f t="shared" si="1960"/>
        <v>722220</v>
      </c>
      <c r="AB637" s="10">
        <f t="shared" si="1960"/>
        <v>240740</v>
      </c>
      <c r="AC637" s="10">
        <f t="shared" si="1960"/>
        <v>240740</v>
      </c>
      <c r="AD637" s="10"/>
      <c r="AE637" s="10">
        <f t="shared" ref="AE637:AI637" si="1961">AE235</f>
        <v>17200</v>
      </c>
      <c r="AF637" s="10">
        <f t="shared" si="1961"/>
        <v>5160</v>
      </c>
      <c r="AG637" s="10">
        <f t="shared" si="1961"/>
        <v>5160</v>
      </c>
      <c r="AH637" s="10">
        <f t="shared" si="1961"/>
        <v>1720</v>
      </c>
      <c r="AI637" s="10">
        <f t="shared" si="1961"/>
        <v>1720</v>
      </c>
    </row>
    <row r="638" spans="2:35" ht="15.75">
      <c r="B638" s="4">
        <f t="shared" si="1890"/>
        <v>202402</v>
      </c>
      <c r="C638" s="4">
        <f t="shared" si="1861"/>
        <v>2</v>
      </c>
      <c r="D638" s="4">
        <f t="shared" si="1902"/>
        <v>24</v>
      </c>
      <c r="E638" s="4">
        <f t="shared" si="1903"/>
        <v>2</v>
      </c>
      <c r="F638" s="10" t="str">
        <f t="shared" si="1891"/>
        <v>200015:74</v>
      </c>
      <c r="H638" s="11" t="str">
        <f t="shared" si="1892"/>
        <v>{"PEOPLE":{"ATK":727380},"GOD":{"DEF":242460},"DEMON":{"HP":2424600},"IMMORTAL":{"MAG":727380},"GHOST":{"MDEF":242460}}</v>
      </c>
      <c r="I638" s="11"/>
      <c r="J638" s="4">
        <v>233</v>
      </c>
      <c r="K638" s="10">
        <f t="shared" si="1866"/>
        <v>200015</v>
      </c>
      <c r="L638" s="10">
        <f t="shared" si="1887"/>
        <v>74</v>
      </c>
      <c r="M638" s="11"/>
      <c r="N638" s="11" t="str">
        <f t="shared" si="1883"/>
        <v>ATK</v>
      </c>
      <c r="O638" s="10">
        <f t="shared" si="1893"/>
        <v>727380</v>
      </c>
      <c r="P638" s="11" t="str">
        <f t="shared" si="1884"/>
        <v>DEF</v>
      </c>
      <c r="Q638" s="10">
        <f t="shared" si="1894"/>
        <v>242460</v>
      </c>
      <c r="R638" s="11" t="str">
        <f t="shared" si="1885"/>
        <v>HP</v>
      </c>
      <c r="S638" s="10">
        <f t="shared" si="1895"/>
        <v>2424600</v>
      </c>
      <c r="T638" s="11" t="str">
        <f t="shared" si="1886"/>
        <v>MAG</v>
      </c>
      <c r="U638" s="10">
        <f t="shared" si="1896"/>
        <v>727380</v>
      </c>
      <c r="V638" s="11" t="str">
        <f t="shared" si="1801"/>
        <v>MDEF</v>
      </c>
      <c r="W638" s="10">
        <f t="shared" si="1897"/>
        <v>242460</v>
      </c>
      <c r="X638" s="11"/>
      <c r="Y638" s="10">
        <f t="shared" ref="Y638:AC638" si="1962">Y236</f>
        <v>2424600</v>
      </c>
      <c r="Z638" s="10">
        <f t="shared" si="1962"/>
        <v>727380</v>
      </c>
      <c r="AA638" s="10">
        <f t="shared" si="1962"/>
        <v>727380</v>
      </c>
      <c r="AB638" s="10">
        <f t="shared" si="1962"/>
        <v>242460</v>
      </c>
      <c r="AC638" s="10">
        <f t="shared" si="1962"/>
        <v>242460</v>
      </c>
      <c r="AD638" s="10"/>
      <c r="AE638" s="10">
        <f t="shared" ref="AE638:AI638" si="1963">AE236</f>
        <v>17200</v>
      </c>
      <c r="AF638" s="10">
        <f t="shared" si="1963"/>
        <v>5160</v>
      </c>
      <c r="AG638" s="10">
        <f t="shared" si="1963"/>
        <v>5160</v>
      </c>
      <c r="AH638" s="10">
        <f t="shared" si="1963"/>
        <v>1720</v>
      </c>
      <c r="AI638" s="10">
        <f t="shared" si="1963"/>
        <v>1720</v>
      </c>
    </row>
    <row r="639" spans="2:35" ht="15.75">
      <c r="B639" s="4">
        <f t="shared" si="1890"/>
        <v>202403</v>
      </c>
      <c r="C639" s="4">
        <f t="shared" si="1861"/>
        <v>2</v>
      </c>
      <c r="D639" s="4">
        <f t="shared" si="1902"/>
        <v>24</v>
      </c>
      <c r="E639" s="4">
        <f t="shared" si="1903"/>
        <v>3</v>
      </c>
      <c r="F639" s="10" t="str">
        <f t="shared" si="1891"/>
        <v>200015:74</v>
      </c>
      <c r="H639" s="11" t="str">
        <f t="shared" si="1892"/>
        <v>{"PEOPLE":{"ATK":732540},"GOD":{"DEF":244180},"DEMON":{"HP":2441800},"IMMORTAL":{"MAG":732540},"GHOST":{"MDEF":244180}}</v>
      </c>
      <c r="I639" s="11"/>
      <c r="J639" s="4">
        <v>234</v>
      </c>
      <c r="K639" s="10">
        <f t="shared" si="1866"/>
        <v>200015</v>
      </c>
      <c r="L639" s="10">
        <f t="shared" si="1887"/>
        <v>74</v>
      </c>
      <c r="M639" s="11"/>
      <c r="N639" s="11" t="str">
        <f t="shared" si="1883"/>
        <v>ATK</v>
      </c>
      <c r="O639" s="10">
        <f t="shared" si="1893"/>
        <v>732540</v>
      </c>
      <c r="P639" s="11" t="str">
        <f t="shared" si="1884"/>
        <v>DEF</v>
      </c>
      <c r="Q639" s="10">
        <f t="shared" si="1894"/>
        <v>244180</v>
      </c>
      <c r="R639" s="11" t="str">
        <f t="shared" si="1885"/>
        <v>HP</v>
      </c>
      <c r="S639" s="10">
        <f t="shared" si="1895"/>
        <v>2441800</v>
      </c>
      <c r="T639" s="11" t="str">
        <f t="shared" si="1886"/>
        <v>MAG</v>
      </c>
      <c r="U639" s="10">
        <f t="shared" si="1896"/>
        <v>732540</v>
      </c>
      <c r="V639" s="11" t="str">
        <f t="shared" si="1801"/>
        <v>MDEF</v>
      </c>
      <c r="W639" s="10">
        <f t="shared" si="1897"/>
        <v>244180</v>
      </c>
      <c r="X639" s="11"/>
      <c r="Y639" s="10">
        <f t="shared" ref="Y639:AC639" si="1964">Y237</f>
        <v>2441800</v>
      </c>
      <c r="Z639" s="10">
        <f t="shared" si="1964"/>
        <v>732540</v>
      </c>
      <c r="AA639" s="10">
        <f t="shared" si="1964"/>
        <v>732540</v>
      </c>
      <c r="AB639" s="10">
        <f t="shared" si="1964"/>
        <v>244180</v>
      </c>
      <c r="AC639" s="10">
        <f t="shared" si="1964"/>
        <v>244180</v>
      </c>
      <c r="AD639" s="10"/>
      <c r="AE639" s="10">
        <f t="shared" ref="AE639:AI639" si="1965">AE237</f>
        <v>17200</v>
      </c>
      <c r="AF639" s="10">
        <f t="shared" si="1965"/>
        <v>5160</v>
      </c>
      <c r="AG639" s="10">
        <f t="shared" si="1965"/>
        <v>5160</v>
      </c>
      <c r="AH639" s="10">
        <f t="shared" si="1965"/>
        <v>1720</v>
      </c>
      <c r="AI639" s="10">
        <f t="shared" si="1965"/>
        <v>1720</v>
      </c>
    </row>
    <row r="640" spans="2:35" ht="15.75">
      <c r="B640" s="4">
        <f t="shared" si="1890"/>
        <v>202404</v>
      </c>
      <c r="C640" s="4">
        <f t="shared" si="1861"/>
        <v>2</v>
      </c>
      <c r="D640" s="4">
        <f t="shared" si="1902"/>
        <v>24</v>
      </c>
      <c r="E640" s="4">
        <f t="shared" si="1903"/>
        <v>4</v>
      </c>
      <c r="F640" s="10" t="str">
        <f t="shared" si="1891"/>
        <v>200015:74</v>
      </c>
      <c r="H640" s="11" t="str">
        <f t="shared" si="1892"/>
        <v>{"PEOPLE":{"ATK":737700},"GOD":{"DEF":245900},"DEMON":{"HP":2459000},"IMMORTAL":{"MAG":737700},"GHOST":{"MDEF":245900}}</v>
      </c>
      <c r="I640" s="11"/>
      <c r="J640" s="4">
        <v>235</v>
      </c>
      <c r="K640" s="10">
        <f t="shared" si="1866"/>
        <v>200015</v>
      </c>
      <c r="L640" s="10">
        <f t="shared" si="1887"/>
        <v>74</v>
      </c>
      <c r="M640" s="11"/>
      <c r="N640" s="11" t="str">
        <f t="shared" si="1883"/>
        <v>ATK</v>
      </c>
      <c r="O640" s="10">
        <f t="shared" si="1893"/>
        <v>737700</v>
      </c>
      <c r="P640" s="11" t="str">
        <f t="shared" si="1884"/>
        <v>DEF</v>
      </c>
      <c r="Q640" s="10">
        <f t="shared" si="1894"/>
        <v>245900</v>
      </c>
      <c r="R640" s="11" t="str">
        <f t="shared" si="1885"/>
        <v>HP</v>
      </c>
      <c r="S640" s="10">
        <f t="shared" si="1895"/>
        <v>2459000</v>
      </c>
      <c r="T640" s="11" t="str">
        <f t="shared" si="1886"/>
        <v>MAG</v>
      </c>
      <c r="U640" s="10">
        <f t="shared" si="1896"/>
        <v>737700</v>
      </c>
      <c r="V640" s="11" t="str">
        <f t="shared" si="1801"/>
        <v>MDEF</v>
      </c>
      <c r="W640" s="10">
        <f t="shared" si="1897"/>
        <v>245900</v>
      </c>
      <c r="X640" s="11"/>
      <c r="Y640" s="10">
        <f t="shared" ref="Y640:AC640" si="1966">Y238</f>
        <v>2459000</v>
      </c>
      <c r="Z640" s="10">
        <f t="shared" si="1966"/>
        <v>737700</v>
      </c>
      <c r="AA640" s="10">
        <f t="shared" si="1966"/>
        <v>737700</v>
      </c>
      <c r="AB640" s="10">
        <f t="shared" si="1966"/>
        <v>245900</v>
      </c>
      <c r="AC640" s="10">
        <f t="shared" si="1966"/>
        <v>245900</v>
      </c>
      <c r="AD640" s="10"/>
      <c r="AE640" s="10">
        <f t="shared" ref="AE640:AI640" si="1967">AE238</f>
        <v>17200</v>
      </c>
      <c r="AF640" s="10">
        <f t="shared" si="1967"/>
        <v>5160</v>
      </c>
      <c r="AG640" s="10">
        <f t="shared" si="1967"/>
        <v>5160</v>
      </c>
      <c r="AH640" s="10">
        <f t="shared" si="1967"/>
        <v>1720</v>
      </c>
      <c r="AI640" s="10">
        <f t="shared" si="1967"/>
        <v>1720</v>
      </c>
    </row>
    <row r="641" spans="2:35" ht="15.75">
      <c r="B641" s="4">
        <f t="shared" si="1890"/>
        <v>202405</v>
      </c>
      <c r="C641" s="4">
        <f t="shared" si="1861"/>
        <v>2</v>
      </c>
      <c r="D641" s="4">
        <f t="shared" si="1902"/>
        <v>24</v>
      </c>
      <c r="E641" s="4">
        <f t="shared" si="1903"/>
        <v>5</v>
      </c>
      <c r="F641" s="10" t="str">
        <f t="shared" si="1891"/>
        <v>200015:74</v>
      </c>
      <c r="H641" s="11" t="str">
        <f t="shared" si="1892"/>
        <v>{"PEOPLE":{"ATK":742860},"GOD":{"DEF":247620},"DEMON":{"HP":2476200},"IMMORTAL":{"MAG":742860},"GHOST":{"MDEF":247620}}</v>
      </c>
      <c r="I641" s="11"/>
      <c r="J641" s="4">
        <v>236</v>
      </c>
      <c r="K641" s="10">
        <f t="shared" si="1866"/>
        <v>200015</v>
      </c>
      <c r="L641" s="10">
        <f t="shared" si="1887"/>
        <v>74</v>
      </c>
      <c r="M641" s="11"/>
      <c r="N641" s="11" t="str">
        <f t="shared" si="1883"/>
        <v>ATK</v>
      </c>
      <c r="O641" s="10">
        <f t="shared" si="1893"/>
        <v>742860</v>
      </c>
      <c r="P641" s="11" t="str">
        <f t="shared" si="1884"/>
        <v>DEF</v>
      </c>
      <c r="Q641" s="10">
        <f t="shared" si="1894"/>
        <v>247620</v>
      </c>
      <c r="R641" s="11" t="str">
        <f t="shared" si="1885"/>
        <v>HP</v>
      </c>
      <c r="S641" s="10">
        <f t="shared" si="1895"/>
        <v>2476200</v>
      </c>
      <c r="T641" s="11" t="str">
        <f t="shared" si="1886"/>
        <v>MAG</v>
      </c>
      <c r="U641" s="10">
        <f t="shared" si="1896"/>
        <v>742860</v>
      </c>
      <c r="V641" s="11" t="str">
        <f t="shared" si="1801"/>
        <v>MDEF</v>
      </c>
      <c r="W641" s="10">
        <f t="shared" si="1897"/>
        <v>247620</v>
      </c>
      <c r="X641" s="11"/>
      <c r="Y641" s="10">
        <f t="shared" ref="Y641:AC641" si="1968">Y239</f>
        <v>2476200</v>
      </c>
      <c r="Z641" s="10">
        <f t="shared" si="1968"/>
        <v>742860</v>
      </c>
      <c r="AA641" s="10">
        <f t="shared" si="1968"/>
        <v>742860</v>
      </c>
      <c r="AB641" s="10">
        <f t="shared" si="1968"/>
        <v>247620</v>
      </c>
      <c r="AC641" s="10">
        <f t="shared" si="1968"/>
        <v>247620</v>
      </c>
      <c r="AD641" s="10"/>
      <c r="AE641" s="10">
        <f t="shared" ref="AE641:AI641" si="1969">AE239</f>
        <v>17200</v>
      </c>
      <c r="AF641" s="10">
        <f t="shared" si="1969"/>
        <v>5160</v>
      </c>
      <c r="AG641" s="10">
        <f t="shared" si="1969"/>
        <v>5160</v>
      </c>
      <c r="AH641" s="10">
        <f t="shared" si="1969"/>
        <v>1720</v>
      </c>
      <c r="AI641" s="10">
        <f t="shared" si="1969"/>
        <v>1720</v>
      </c>
    </row>
    <row r="642" spans="2:35" ht="15.75">
      <c r="B642" s="4">
        <f t="shared" si="1890"/>
        <v>202406</v>
      </c>
      <c r="C642" s="4">
        <f t="shared" si="1861"/>
        <v>2</v>
      </c>
      <c r="D642" s="4">
        <f t="shared" si="1902"/>
        <v>24</v>
      </c>
      <c r="E642" s="4">
        <f t="shared" si="1903"/>
        <v>6</v>
      </c>
      <c r="F642" s="10" t="str">
        <f t="shared" si="1891"/>
        <v>200015:74</v>
      </c>
      <c r="H642" s="11" t="str">
        <f t="shared" si="1892"/>
        <v>{"PEOPLE":{"ATK":748020},"GOD":{"DEF":249340},"DEMON":{"HP":2493400},"IMMORTAL":{"MAG":748020},"GHOST":{"MDEF":249340}}</v>
      </c>
      <c r="I642" s="11"/>
      <c r="J642" s="4">
        <v>237</v>
      </c>
      <c r="K642" s="10">
        <f t="shared" si="1866"/>
        <v>200015</v>
      </c>
      <c r="L642" s="10">
        <f t="shared" si="1887"/>
        <v>74</v>
      </c>
      <c r="M642" s="11"/>
      <c r="N642" s="11" t="str">
        <f t="shared" si="1883"/>
        <v>ATK</v>
      </c>
      <c r="O642" s="10">
        <f t="shared" si="1893"/>
        <v>748020</v>
      </c>
      <c r="P642" s="11" t="str">
        <f t="shared" si="1884"/>
        <v>DEF</v>
      </c>
      <c r="Q642" s="10">
        <f t="shared" si="1894"/>
        <v>249340</v>
      </c>
      <c r="R642" s="11" t="str">
        <f t="shared" si="1885"/>
        <v>HP</v>
      </c>
      <c r="S642" s="10">
        <f t="shared" si="1895"/>
        <v>2493400</v>
      </c>
      <c r="T642" s="11" t="str">
        <f t="shared" si="1886"/>
        <v>MAG</v>
      </c>
      <c r="U642" s="10">
        <f t="shared" si="1896"/>
        <v>748020</v>
      </c>
      <c r="V642" s="11" t="str">
        <f t="shared" si="1801"/>
        <v>MDEF</v>
      </c>
      <c r="W642" s="10">
        <f t="shared" si="1897"/>
        <v>249340</v>
      </c>
      <c r="X642" s="11"/>
      <c r="Y642" s="10">
        <f t="shared" ref="Y642:AC642" si="1970">Y240</f>
        <v>2493400</v>
      </c>
      <c r="Z642" s="10">
        <f t="shared" si="1970"/>
        <v>748020</v>
      </c>
      <c r="AA642" s="10">
        <f t="shared" si="1970"/>
        <v>748020</v>
      </c>
      <c r="AB642" s="10">
        <f t="shared" si="1970"/>
        <v>249340</v>
      </c>
      <c r="AC642" s="10">
        <f t="shared" si="1970"/>
        <v>249340</v>
      </c>
      <c r="AD642" s="10"/>
      <c r="AE642" s="10">
        <f t="shared" ref="AE642:AI642" si="1971">AE240</f>
        <v>17200</v>
      </c>
      <c r="AF642" s="10">
        <f t="shared" si="1971"/>
        <v>5160</v>
      </c>
      <c r="AG642" s="10">
        <f t="shared" si="1971"/>
        <v>5160</v>
      </c>
      <c r="AH642" s="10">
        <f t="shared" si="1971"/>
        <v>1720</v>
      </c>
      <c r="AI642" s="10">
        <f t="shared" si="1971"/>
        <v>1720</v>
      </c>
    </row>
    <row r="643" spans="2:35" ht="15.75">
      <c r="B643" s="4">
        <f t="shared" si="1890"/>
        <v>202407</v>
      </c>
      <c r="C643" s="4">
        <f t="shared" si="1861"/>
        <v>2</v>
      </c>
      <c r="D643" s="4">
        <f t="shared" si="1902"/>
        <v>24</v>
      </c>
      <c r="E643" s="4">
        <f t="shared" si="1903"/>
        <v>7</v>
      </c>
      <c r="F643" s="10" t="str">
        <f t="shared" si="1891"/>
        <v>200015:74</v>
      </c>
      <c r="H643" s="11" t="str">
        <f t="shared" si="1892"/>
        <v>{"PEOPLE":{"ATK":753180},"GOD":{"DEF":251060},"DEMON":{"HP":2510600},"IMMORTAL":{"MAG":753180},"GHOST":{"MDEF":251060}}</v>
      </c>
      <c r="I643" s="11"/>
      <c r="J643" s="4">
        <v>238</v>
      </c>
      <c r="K643" s="10">
        <f t="shared" si="1866"/>
        <v>200015</v>
      </c>
      <c r="L643" s="10">
        <f t="shared" si="1887"/>
        <v>74</v>
      </c>
      <c r="M643" s="11"/>
      <c r="N643" s="11" t="str">
        <f t="shared" si="1883"/>
        <v>ATK</v>
      </c>
      <c r="O643" s="10">
        <f t="shared" si="1893"/>
        <v>753180</v>
      </c>
      <c r="P643" s="11" t="str">
        <f t="shared" si="1884"/>
        <v>DEF</v>
      </c>
      <c r="Q643" s="10">
        <f t="shared" si="1894"/>
        <v>251060</v>
      </c>
      <c r="R643" s="11" t="str">
        <f t="shared" si="1885"/>
        <v>HP</v>
      </c>
      <c r="S643" s="10">
        <f t="shared" si="1895"/>
        <v>2510600</v>
      </c>
      <c r="T643" s="11" t="str">
        <f t="shared" si="1886"/>
        <v>MAG</v>
      </c>
      <c r="U643" s="10">
        <f t="shared" si="1896"/>
        <v>753180</v>
      </c>
      <c r="V643" s="11" t="str">
        <f t="shared" si="1801"/>
        <v>MDEF</v>
      </c>
      <c r="W643" s="10">
        <f t="shared" si="1897"/>
        <v>251060</v>
      </c>
      <c r="X643" s="11"/>
      <c r="Y643" s="10">
        <f t="shared" ref="Y643:AC643" si="1972">Y241</f>
        <v>2510600</v>
      </c>
      <c r="Z643" s="10">
        <f t="shared" si="1972"/>
        <v>753180</v>
      </c>
      <c r="AA643" s="10">
        <f t="shared" si="1972"/>
        <v>753180</v>
      </c>
      <c r="AB643" s="10">
        <f t="shared" si="1972"/>
        <v>251060</v>
      </c>
      <c r="AC643" s="10">
        <f t="shared" si="1972"/>
        <v>251060</v>
      </c>
      <c r="AD643" s="10"/>
      <c r="AE643" s="10">
        <f t="shared" ref="AE643:AI643" si="1973">AE241</f>
        <v>17200</v>
      </c>
      <c r="AF643" s="10">
        <f t="shared" si="1973"/>
        <v>5160</v>
      </c>
      <c r="AG643" s="10">
        <f t="shared" si="1973"/>
        <v>5160</v>
      </c>
      <c r="AH643" s="10">
        <f t="shared" si="1973"/>
        <v>1720</v>
      </c>
      <c r="AI643" s="10">
        <f t="shared" si="1973"/>
        <v>1720</v>
      </c>
    </row>
    <row r="644" spans="2:35" ht="15.75">
      <c r="B644" s="4">
        <f t="shared" si="1890"/>
        <v>202408</v>
      </c>
      <c r="C644" s="4">
        <f t="shared" si="1861"/>
        <v>2</v>
      </c>
      <c r="D644" s="4">
        <f t="shared" si="1902"/>
        <v>24</v>
      </c>
      <c r="E644" s="4">
        <f t="shared" si="1903"/>
        <v>8</v>
      </c>
      <c r="F644" s="10" t="str">
        <f t="shared" si="1891"/>
        <v>200015:74</v>
      </c>
      <c r="H644" s="11" t="str">
        <f t="shared" si="1892"/>
        <v>{"PEOPLE":{"ATK":758340},"GOD":{"DEF":252780},"DEMON":{"HP":2527800},"IMMORTAL":{"MAG":758340},"GHOST":{"MDEF":252780}}</v>
      </c>
      <c r="I644" s="11"/>
      <c r="J644" s="4">
        <v>239</v>
      </c>
      <c r="K644" s="10">
        <f t="shared" si="1866"/>
        <v>200015</v>
      </c>
      <c r="L644" s="10">
        <f t="shared" si="1887"/>
        <v>74</v>
      </c>
      <c r="M644" s="11"/>
      <c r="N644" s="11" t="str">
        <f t="shared" si="1883"/>
        <v>ATK</v>
      </c>
      <c r="O644" s="10">
        <f t="shared" si="1893"/>
        <v>758340</v>
      </c>
      <c r="P644" s="11" t="str">
        <f t="shared" si="1884"/>
        <v>DEF</v>
      </c>
      <c r="Q644" s="10">
        <f t="shared" si="1894"/>
        <v>252780</v>
      </c>
      <c r="R644" s="11" t="str">
        <f t="shared" si="1885"/>
        <v>HP</v>
      </c>
      <c r="S644" s="10">
        <f t="shared" si="1895"/>
        <v>2527800</v>
      </c>
      <c r="T644" s="11" t="str">
        <f t="shared" si="1886"/>
        <v>MAG</v>
      </c>
      <c r="U644" s="10">
        <f t="shared" si="1896"/>
        <v>758340</v>
      </c>
      <c r="V644" s="11" t="str">
        <f t="shared" si="1801"/>
        <v>MDEF</v>
      </c>
      <c r="W644" s="10">
        <f t="shared" si="1897"/>
        <v>252780</v>
      </c>
      <c r="X644" s="11"/>
      <c r="Y644" s="10">
        <f t="shared" ref="Y644:AC644" si="1974">Y242</f>
        <v>2527800</v>
      </c>
      <c r="Z644" s="10">
        <f t="shared" si="1974"/>
        <v>758340</v>
      </c>
      <c r="AA644" s="10">
        <f t="shared" si="1974"/>
        <v>758340</v>
      </c>
      <c r="AB644" s="10">
        <f t="shared" si="1974"/>
        <v>252780</v>
      </c>
      <c r="AC644" s="10">
        <f t="shared" si="1974"/>
        <v>252780</v>
      </c>
      <c r="AD644" s="10"/>
      <c r="AE644" s="10">
        <f t="shared" ref="AE644:AI644" si="1975">AE242</f>
        <v>17200</v>
      </c>
      <c r="AF644" s="10">
        <f t="shared" si="1975"/>
        <v>5160</v>
      </c>
      <c r="AG644" s="10">
        <f t="shared" si="1975"/>
        <v>5160</v>
      </c>
      <c r="AH644" s="10">
        <f t="shared" si="1975"/>
        <v>1720</v>
      </c>
      <c r="AI644" s="10">
        <f t="shared" si="1975"/>
        <v>1720</v>
      </c>
    </row>
    <row r="645" spans="2:35" ht="15.75">
      <c r="B645" s="4">
        <f t="shared" si="1890"/>
        <v>202409</v>
      </c>
      <c r="C645" s="4">
        <f t="shared" si="1861"/>
        <v>2</v>
      </c>
      <c r="D645" s="4">
        <f t="shared" si="1902"/>
        <v>24</v>
      </c>
      <c r="E645" s="4">
        <f t="shared" si="1903"/>
        <v>9</v>
      </c>
      <c r="F645" s="10" t="str">
        <f t="shared" si="1891"/>
        <v>200015:74</v>
      </c>
      <c r="H645" s="11" t="str">
        <f t="shared" si="1892"/>
        <v>{"PEOPLE":{"ATK":763500},"GOD":{"DEF":254500},"DEMON":{"HP":2545000},"IMMORTAL":{"MAG":763500},"GHOST":{"MDEF":254500}}</v>
      </c>
      <c r="I645" s="11"/>
      <c r="J645" s="4">
        <v>240</v>
      </c>
      <c r="K645" s="10">
        <f t="shared" si="1866"/>
        <v>200015</v>
      </c>
      <c r="L645" s="10">
        <f t="shared" si="1887"/>
        <v>74</v>
      </c>
      <c r="M645" s="11"/>
      <c r="N645" s="11" t="str">
        <f t="shared" si="1883"/>
        <v>ATK</v>
      </c>
      <c r="O645" s="10">
        <f t="shared" si="1893"/>
        <v>763500</v>
      </c>
      <c r="P645" s="11" t="str">
        <f t="shared" si="1884"/>
        <v>DEF</v>
      </c>
      <c r="Q645" s="10">
        <f t="shared" si="1894"/>
        <v>254500</v>
      </c>
      <c r="R645" s="11" t="str">
        <f t="shared" si="1885"/>
        <v>HP</v>
      </c>
      <c r="S645" s="10">
        <f t="shared" si="1895"/>
        <v>2545000</v>
      </c>
      <c r="T645" s="11" t="str">
        <f t="shared" si="1886"/>
        <v>MAG</v>
      </c>
      <c r="U645" s="10">
        <f t="shared" si="1896"/>
        <v>763500</v>
      </c>
      <c r="V645" s="11" t="str">
        <f t="shared" si="1801"/>
        <v>MDEF</v>
      </c>
      <c r="W645" s="10">
        <f t="shared" si="1897"/>
        <v>254500</v>
      </c>
      <c r="X645" s="11"/>
      <c r="Y645" s="10">
        <f t="shared" ref="Y645:AC645" si="1976">Y243</f>
        <v>2545000</v>
      </c>
      <c r="Z645" s="10">
        <f t="shared" si="1976"/>
        <v>763500</v>
      </c>
      <c r="AA645" s="10">
        <f t="shared" si="1976"/>
        <v>763500</v>
      </c>
      <c r="AB645" s="10">
        <f t="shared" si="1976"/>
        <v>254500</v>
      </c>
      <c r="AC645" s="10">
        <f t="shared" si="1976"/>
        <v>254500</v>
      </c>
      <c r="AD645" s="10"/>
      <c r="AE645" s="10">
        <f t="shared" ref="AE645:AI645" si="1977">AE243</f>
        <v>17200</v>
      </c>
      <c r="AF645" s="10">
        <f t="shared" si="1977"/>
        <v>5160</v>
      </c>
      <c r="AG645" s="10">
        <f t="shared" si="1977"/>
        <v>5160</v>
      </c>
      <c r="AH645" s="10">
        <f t="shared" si="1977"/>
        <v>1720</v>
      </c>
      <c r="AI645" s="10">
        <f t="shared" si="1977"/>
        <v>1720</v>
      </c>
    </row>
    <row r="646" spans="2:35" ht="15.75">
      <c r="B646" s="4">
        <f t="shared" si="1890"/>
        <v>202500</v>
      </c>
      <c r="C646" s="4">
        <f t="shared" si="1861"/>
        <v>2</v>
      </c>
      <c r="D646" s="4">
        <f t="shared" si="1902"/>
        <v>25</v>
      </c>
      <c r="E646" s="4">
        <f t="shared" si="1903"/>
        <v>0</v>
      </c>
      <c r="F646" s="10" t="str">
        <f t="shared" si="1891"/>
        <v>200015:222</v>
      </c>
      <c r="H646" s="11" t="str">
        <f t="shared" si="1892"/>
        <v>{"PEOPLE":{"ATK":769020},"GOD":{"DEF":256340},"DEMON":{"HP":2563400},"IMMORTAL":{"MAG":769020},"GHOST":{"MDEF":256340}}</v>
      </c>
      <c r="I646" s="11"/>
      <c r="J646" s="4">
        <v>241</v>
      </c>
      <c r="K646" s="10">
        <f t="shared" si="1866"/>
        <v>200015</v>
      </c>
      <c r="L646" s="10">
        <f t="shared" si="1887"/>
        <v>222</v>
      </c>
      <c r="M646" s="11"/>
      <c r="N646" s="11" t="str">
        <f t="shared" si="1883"/>
        <v>ATK</v>
      </c>
      <c r="O646" s="10">
        <f t="shared" si="1893"/>
        <v>769020</v>
      </c>
      <c r="P646" s="11" t="str">
        <f t="shared" si="1884"/>
        <v>DEF</v>
      </c>
      <c r="Q646" s="10">
        <f t="shared" si="1894"/>
        <v>256340</v>
      </c>
      <c r="R646" s="11" t="str">
        <f t="shared" si="1885"/>
        <v>HP</v>
      </c>
      <c r="S646" s="10">
        <f t="shared" si="1895"/>
        <v>2563400</v>
      </c>
      <c r="T646" s="11" t="str">
        <f t="shared" si="1886"/>
        <v>MAG</v>
      </c>
      <c r="U646" s="10">
        <f t="shared" si="1896"/>
        <v>769020</v>
      </c>
      <c r="V646" s="11" t="str">
        <f t="shared" si="1801"/>
        <v>MDEF</v>
      </c>
      <c r="W646" s="10">
        <f t="shared" si="1897"/>
        <v>256340</v>
      </c>
      <c r="X646" s="11"/>
      <c r="Y646" s="10">
        <f t="shared" ref="Y646:AC646" si="1978">Y244</f>
        <v>2563400</v>
      </c>
      <c r="Z646" s="10">
        <f t="shared" si="1978"/>
        <v>769020</v>
      </c>
      <c r="AA646" s="10">
        <f t="shared" si="1978"/>
        <v>769020</v>
      </c>
      <c r="AB646" s="10">
        <f t="shared" si="1978"/>
        <v>256340</v>
      </c>
      <c r="AC646" s="10">
        <f t="shared" si="1978"/>
        <v>256340</v>
      </c>
      <c r="AD646" s="10"/>
      <c r="AE646" s="10">
        <f t="shared" ref="AE646:AI646" si="1979">AE244</f>
        <v>18400</v>
      </c>
      <c r="AF646" s="10">
        <f t="shared" si="1979"/>
        <v>5520</v>
      </c>
      <c r="AG646" s="10">
        <f t="shared" si="1979"/>
        <v>5520</v>
      </c>
      <c r="AH646" s="10">
        <f t="shared" si="1979"/>
        <v>1840</v>
      </c>
      <c r="AI646" s="10">
        <f t="shared" si="1979"/>
        <v>1840</v>
      </c>
    </row>
    <row r="647" spans="2:35" ht="15.75">
      <c r="B647" s="4">
        <f t="shared" si="1890"/>
        <v>202501</v>
      </c>
      <c r="C647" s="4">
        <f t="shared" si="1861"/>
        <v>2</v>
      </c>
      <c r="D647" s="4">
        <f t="shared" si="1902"/>
        <v>25</v>
      </c>
      <c r="E647" s="4">
        <f t="shared" si="1903"/>
        <v>1</v>
      </c>
      <c r="F647" s="10" t="str">
        <f t="shared" si="1891"/>
        <v>200015:80</v>
      </c>
      <c r="H647" s="11" t="str">
        <f t="shared" si="1892"/>
        <v>{"PEOPLE":{"ATK":774540},"GOD":{"DEF":258180},"DEMON":{"HP":2581800},"IMMORTAL":{"MAG":774540},"GHOST":{"MDEF":258180}}</v>
      </c>
      <c r="I647" s="11"/>
      <c r="J647" s="4">
        <v>242</v>
      </c>
      <c r="K647" s="10">
        <f t="shared" si="1866"/>
        <v>200015</v>
      </c>
      <c r="L647" s="10">
        <f t="shared" si="1887"/>
        <v>80</v>
      </c>
      <c r="M647" s="11"/>
      <c r="N647" s="11" t="str">
        <f t="shared" si="1883"/>
        <v>ATK</v>
      </c>
      <c r="O647" s="10">
        <f t="shared" si="1893"/>
        <v>774540</v>
      </c>
      <c r="P647" s="11" t="str">
        <f t="shared" si="1884"/>
        <v>DEF</v>
      </c>
      <c r="Q647" s="10">
        <f t="shared" si="1894"/>
        <v>258180</v>
      </c>
      <c r="R647" s="11" t="str">
        <f t="shared" si="1885"/>
        <v>HP</v>
      </c>
      <c r="S647" s="10">
        <f t="shared" si="1895"/>
        <v>2581800</v>
      </c>
      <c r="T647" s="11" t="str">
        <f t="shared" si="1886"/>
        <v>MAG</v>
      </c>
      <c r="U647" s="10">
        <f t="shared" si="1896"/>
        <v>774540</v>
      </c>
      <c r="V647" s="11" t="str">
        <f t="shared" si="1801"/>
        <v>MDEF</v>
      </c>
      <c r="W647" s="10">
        <f t="shared" si="1897"/>
        <v>258180</v>
      </c>
      <c r="X647" s="11"/>
      <c r="Y647" s="10">
        <f t="shared" ref="Y647:AC647" si="1980">Y245</f>
        <v>2581800</v>
      </c>
      <c r="Z647" s="10">
        <f t="shared" si="1980"/>
        <v>774540</v>
      </c>
      <c r="AA647" s="10">
        <f t="shared" si="1980"/>
        <v>774540</v>
      </c>
      <c r="AB647" s="10">
        <f t="shared" si="1980"/>
        <v>258180</v>
      </c>
      <c r="AC647" s="10">
        <f t="shared" si="1980"/>
        <v>258180</v>
      </c>
      <c r="AD647" s="10"/>
      <c r="AE647" s="10">
        <f t="shared" ref="AE647:AI647" si="1981">AE245</f>
        <v>18400</v>
      </c>
      <c r="AF647" s="10">
        <f t="shared" si="1981"/>
        <v>5520</v>
      </c>
      <c r="AG647" s="10">
        <f t="shared" si="1981"/>
        <v>5520</v>
      </c>
      <c r="AH647" s="10">
        <f t="shared" si="1981"/>
        <v>1840</v>
      </c>
      <c r="AI647" s="10">
        <f t="shared" si="1981"/>
        <v>1840</v>
      </c>
    </row>
    <row r="648" spans="2:35" ht="15.75">
      <c r="B648" s="4">
        <f t="shared" si="1890"/>
        <v>202502</v>
      </c>
      <c r="C648" s="4">
        <f t="shared" si="1861"/>
        <v>2</v>
      </c>
      <c r="D648" s="4">
        <f t="shared" si="1902"/>
        <v>25</v>
      </c>
      <c r="E648" s="4">
        <f t="shared" si="1903"/>
        <v>2</v>
      </c>
      <c r="F648" s="10" t="str">
        <f t="shared" si="1891"/>
        <v>200015:80</v>
      </c>
      <c r="H648" s="11" t="str">
        <f t="shared" si="1892"/>
        <v>{"PEOPLE":{"ATK":780060},"GOD":{"DEF":260020},"DEMON":{"HP":2600200},"IMMORTAL":{"MAG":780060},"GHOST":{"MDEF":260020}}</v>
      </c>
      <c r="I648" s="11"/>
      <c r="J648" s="4">
        <v>243</v>
      </c>
      <c r="K648" s="10">
        <f t="shared" si="1866"/>
        <v>200015</v>
      </c>
      <c r="L648" s="10">
        <f t="shared" si="1887"/>
        <v>80</v>
      </c>
      <c r="M648" s="11"/>
      <c r="N648" s="11" t="str">
        <f t="shared" si="1883"/>
        <v>ATK</v>
      </c>
      <c r="O648" s="10">
        <f t="shared" si="1893"/>
        <v>780060</v>
      </c>
      <c r="P648" s="11" t="str">
        <f t="shared" si="1884"/>
        <v>DEF</v>
      </c>
      <c r="Q648" s="10">
        <f t="shared" si="1894"/>
        <v>260020</v>
      </c>
      <c r="R648" s="11" t="str">
        <f t="shared" si="1885"/>
        <v>HP</v>
      </c>
      <c r="S648" s="10">
        <f t="shared" si="1895"/>
        <v>2600200</v>
      </c>
      <c r="T648" s="11" t="str">
        <f t="shared" si="1886"/>
        <v>MAG</v>
      </c>
      <c r="U648" s="10">
        <f t="shared" si="1896"/>
        <v>780060</v>
      </c>
      <c r="V648" s="11" t="str">
        <f t="shared" si="1801"/>
        <v>MDEF</v>
      </c>
      <c r="W648" s="10">
        <f t="shared" si="1897"/>
        <v>260020</v>
      </c>
      <c r="X648" s="11"/>
      <c r="Y648" s="10">
        <f t="shared" ref="Y648:AC648" si="1982">Y246</f>
        <v>2600200</v>
      </c>
      <c r="Z648" s="10">
        <f t="shared" si="1982"/>
        <v>780060</v>
      </c>
      <c r="AA648" s="10">
        <f t="shared" si="1982"/>
        <v>780060</v>
      </c>
      <c r="AB648" s="10">
        <f t="shared" si="1982"/>
        <v>260020</v>
      </c>
      <c r="AC648" s="10">
        <f t="shared" si="1982"/>
        <v>260020</v>
      </c>
      <c r="AD648" s="10"/>
      <c r="AE648" s="10">
        <f t="shared" ref="AE648:AI648" si="1983">AE246</f>
        <v>18400</v>
      </c>
      <c r="AF648" s="10">
        <f t="shared" si="1983"/>
        <v>5520</v>
      </c>
      <c r="AG648" s="10">
        <f t="shared" si="1983"/>
        <v>5520</v>
      </c>
      <c r="AH648" s="10">
        <f t="shared" si="1983"/>
        <v>1840</v>
      </c>
      <c r="AI648" s="10">
        <f t="shared" si="1983"/>
        <v>1840</v>
      </c>
    </row>
    <row r="649" spans="2:35" ht="15.75">
      <c r="B649" s="4">
        <f t="shared" si="1890"/>
        <v>202503</v>
      </c>
      <c r="C649" s="4">
        <f t="shared" si="1861"/>
        <v>2</v>
      </c>
      <c r="D649" s="4">
        <f t="shared" si="1902"/>
        <v>25</v>
      </c>
      <c r="E649" s="4">
        <f t="shared" si="1903"/>
        <v>3</v>
      </c>
      <c r="F649" s="10" t="str">
        <f t="shared" si="1891"/>
        <v>200015:80</v>
      </c>
      <c r="H649" s="11" t="str">
        <f t="shared" si="1892"/>
        <v>{"PEOPLE":{"ATK":785580},"GOD":{"DEF":261860},"DEMON":{"HP":2618600},"IMMORTAL":{"MAG":785580},"GHOST":{"MDEF":261860}}</v>
      </c>
      <c r="I649" s="11"/>
      <c r="J649" s="4">
        <v>244</v>
      </c>
      <c r="K649" s="10">
        <f t="shared" si="1866"/>
        <v>200015</v>
      </c>
      <c r="L649" s="10">
        <f t="shared" si="1887"/>
        <v>80</v>
      </c>
      <c r="M649" s="11"/>
      <c r="N649" s="11" t="str">
        <f t="shared" si="1883"/>
        <v>ATK</v>
      </c>
      <c r="O649" s="10">
        <f t="shared" si="1893"/>
        <v>785580</v>
      </c>
      <c r="P649" s="11" t="str">
        <f t="shared" si="1884"/>
        <v>DEF</v>
      </c>
      <c r="Q649" s="10">
        <f t="shared" si="1894"/>
        <v>261860</v>
      </c>
      <c r="R649" s="11" t="str">
        <f t="shared" si="1885"/>
        <v>HP</v>
      </c>
      <c r="S649" s="10">
        <f t="shared" si="1895"/>
        <v>2618600</v>
      </c>
      <c r="T649" s="11" t="str">
        <f t="shared" si="1886"/>
        <v>MAG</v>
      </c>
      <c r="U649" s="10">
        <f t="shared" si="1896"/>
        <v>785580</v>
      </c>
      <c r="V649" s="11" t="str">
        <f t="shared" si="1801"/>
        <v>MDEF</v>
      </c>
      <c r="W649" s="10">
        <f t="shared" si="1897"/>
        <v>261860</v>
      </c>
      <c r="X649" s="11"/>
      <c r="Y649" s="10">
        <f t="shared" ref="Y649:AC649" si="1984">Y247</f>
        <v>2618600</v>
      </c>
      <c r="Z649" s="10">
        <f t="shared" si="1984"/>
        <v>785580</v>
      </c>
      <c r="AA649" s="10">
        <f t="shared" si="1984"/>
        <v>785580</v>
      </c>
      <c r="AB649" s="10">
        <f t="shared" si="1984"/>
        <v>261860</v>
      </c>
      <c r="AC649" s="10">
        <f t="shared" si="1984"/>
        <v>261860</v>
      </c>
      <c r="AD649" s="10"/>
      <c r="AE649" s="10">
        <f t="shared" ref="AE649:AI649" si="1985">AE247</f>
        <v>18400</v>
      </c>
      <c r="AF649" s="10">
        <f t="shared" si="1985"/>
        <v>5520</v>
      </c>
      <c r="AG649" s="10">
        <f t="shared" si="1985"/>
        <v>5520</v>
      </c>
      <c r="AH649" s="10">
        <f t="shared" si="1985"/>
        <v>1840</v>
      </c>
      <c r="AI649" s="10">
        <f t="shared" si="1985"/>
        <v>1840</v>
      </c>
    </row>
    <row r="650" spans="2:35" ht="15.75">
      <c r="B650" s="4">
        <f t="shared" si="1890"/>
        <v>202504</v>
      </c>
      <c r="C650" s="4">
        <f t="shared" si="1861"/>
        <v>2</v>
      </c>
      <c r="D650" s="4">
        <f t="shared" si="1902"/>
        <v>25</v>
      </c>
      <c r="E650" s="4">
        <f t="shared" si="1903"/>
        <v>4</v>
      </c>
      <c r="F650" s="10" t="str">
        <f t="shared" si="1891"/>
        <v>200015:80</v>
      </c>
      <c r="H650" s="11" t="str">
        <f t="shared" si="1892"/>
        <v>{"PEOPLE":{"ATK":791100},"GOD":{"DEF":263700},"DEMON":{"HP":2637000},"IMMORTAL":{"MAG":791100},"GHOST":{"MDEF":263700}}</v>
      </c>
      <c r="I650" s="11"/>
      <c r="J650" s="4">
        <v>245</v>
      </c>
      <c r="K650" s="10">
        <f t="shared" si="1866"/>
        <v>200015</v>
      </c>
      <c r="L650" s="10">
        <f t="shared" si="1887"/>
        <v>80</v>
      </c>
      <c r="M650" s="11"/>
      <c r="N650" s="11" t="str">
        <f t="shared" si="1883"/>
        <v>ATK</v>
      </c>
      <c r="O650" s="10">
        <f t="shared" si="1893"/>
        <v>791100</v>
      </c>
      <c r="P650" s="11" t="str">
        <f t="shared" si="1884"/>
        <v>DEF</v>
      </c>
      <c r="Q650" s="10">
        <f t="shared" si="1894"/>
        <v>263700</v>
      </c>
      <c r="R650" s="11" t="str">
        <f t="shared" si="1885"/>
        <v>HP</v>
      </c>
      <c r="S650" s="10">
        <f t="shared" si="1895"/>
        <v>2637000</v>
      </c>
      <c r="T650" s="11" t="str">
        <f t="shared" si="1886"/>
        <v>MAG</v>
      </c>
      <c r="U650" s="10">
        <f t="shared" si="1896"/>
        <v>791100</v>
      </c>
      <c r="V650" s="11" t="str">
        <f t="shared" si="1801"/>
        <v>MDEF</v>
      </c>
      <c r="W650" s="10">
        <f t="shared" si="1897"/>
        <v>263700</v>
      </c>
      <c r="X650" s="11"/>
      <c r="Y650" s="10">
        <f t="shared" ref="Y650:AC650" si="1986">Y248</f>
        <v>2637000</v>
      </c>
      <c r="Z650" s="10">
        <f t="shared" si="1986"/>
        <v>791100</v>
      </c>
      <c r="AA650" s="10">
        <f t="shared" si="1986"/>
        <v>791100</v>
      </c>
      <c r="AB650" s="10">
        <f t="shared" si="1986"/>
        <v>263700</v>
      </c>
      <c r="AC650" s="10">
        <f t="shared" si="1986"/>
        <v>263700</v>
      </c>
      <c r="AD650" s="10"/>
      <c r="AE650" s="10">
        <f t="shared" ref="AE650:AI650" si="1987">AE248</f>
        <v>18400</v>
      </c>
      <c r="AF650" s="10">
        <f t="shared" si="1987"/>
        <v>5520</v>
      </c>
      <c r="AG650" s="10">
        <f t="shared" si="1987"/>
        <v>5520</v>
      </c>
      <c r="AH650" s="10">
        <f t="shared" si="1987"/>
        <v>1840</v>
      </c>
      <c r="AI650" s="10">
        <f t="shared" si="1987"/>
        <v>1840</v>
      </c>
    </row>
    <row r="651" spans="2:35" ht="15.75">
      <c r="B651" s="4">
        <f t="shared" si="1890"/>
        <v>202505</v>
      </c>
      <c r="C651" s="4">
        <f t="shared" si="1861"/>
        <v>2</v>
      </c>
      <c r="D651" s="4">
        <f t="shared" si="1902"/>
        <v>25</v>
      </c>
      <c r="E651" s="4">
        <f t="shared" si="1903"/>
        <v>5</v>
      </c>
      <c r="F651" s="10" t="str">
        <f t="shared" si="1891"/>
        <v>200015:80</v>
      </c>
      <c r="H651" s="11" t="str">
        <f t="shared" si="1892"/>
        <v>{"PEOPLE":{"ATK":796620},"GOD":{"DEF":265540},"DEMON":{"HP":2655400},"IMMORTAL":{"MAG":796620},"GHOST":{"MDEF":265540}}</v>
      </c>
      <c r="I651" s="11"/>
      <c r="J651" s="4">
        <v>246</v>
      </c>
      <c r="K651" s="10">
        <f t="shared" si="1866"/>
        <v>200015</v>
      </c>
      <c r="L651" s="10">
        <f t="shared" si="1887"/>
        <v>80</v>
      </c>
      <c r="M651" s="11"/>
      <c r="N651" s="11" t="str">
        <f t="shared" si="1883"/>
        <v>ATK</v>
      </c>
      <c r="O651" s="10">
        <f t="shared" si="1893"/>
        <v>796620</v>
      </c>
      <c r="P651" s="11" t="str">
        <f t="shared" si="1884"/>
        <v>DEF</v>
      </c>
      <c r="Q651" s="10">
        <f t="shared" si="1894"/>
        <v>265540</v>
      </c>
      <c r="R651" s="11" t="str">
        <f t="shared" si="1885"/>
        <v>HP</v>
      </c>
      <c r="S651" s="10">
        <f t="shared" si="1895"/>
        <v>2655400</v>
      </c>
      <c r="T651" s="11" t="str">
        <f t="shared" si="1886"/>
        <v>MAG</v>
      </c>
      <c r="U651" s="10">
        <f t="shared" si="1896"/>
        <v>796620</v>
      </c>
      <c r="V651" s="11" t="str">
        <f t="shared" ref="V651:V714" si="1988">V650</f>
        <v>MDEF</v>
      </c>
      <c r="W651" s="10">
        <f t="shared" si="1897"/>
        <v>265540</v>
      </c>
      <c r="X651" s="11"/>
      <c r="Y651" s="10">
        <f t="shared" ref="Y651:AC651" si="1989">Y249</f>
        <v>2655400</v>
      </c>
      <c r="Z651" s="10">
        <f t="shared" si="1989"/>
        <v>796620</v>
      </c>
      <c r="AA651" s="10">
        <f t="shared" si="1989"/>
        <v>796620</v>
      </c>
      <c r="AB651" s="10">
        <f t="shared" si="1989"/>
        <v>265540</v>
      </c>
      <c r="AC651" s="10">
        <f t="shared" si="1989"/>
        <v>265540</v>
      </c>
      <c r="AD651" s="10"/>
      <c r="AE651" s="10">
        <f t="shared" ref="AE651:AI651" si="1990">AE249</f>
        <v>18400</v>
      </c>
      <c r="AF651" s="10">
        <f t="shared" si="1990"/>
        <v>5520</v>
      </c>
      <c r="AG651" s="10">
        <f t="shared" si="1990"/>
        <v>5520</v>
      </c>
      <c r="AH651" s="10">
        <f t="shared" si="1990"/>
        <v>1840</v>
      </c>
      <c r="AI651" s="10">
        <f t="shared" si="1990"/>
        <v>1840</v>
      </c>
    </row>
    <row r="652" spans="2:35" ht="15.75">
      <c r="B652" s="4">
        <f t="shared" si="1890"/>
        <v>202506</v>
      </c>
      <c r="C652" s="4">
        <f t="shared" si="1861"/>
        <v>2</v>
      </c>
      <c r="D652" s="4">
        <f t="shared" si="1902"/>
        <v>25</v>
      </c>
      <c r="E652" s="4">
        <f t="shared" si="1903"/>
        <v>6</v>
      </c>
      <c r="F652" s="10" t="str">
        <f t="shared" si="1891"/>
        <v>200015:80</v>
      </c>
      <c r="H652" s="11" t="str">
        <f t="shared" si="1892"/>
        <v>{"PEOPLE":{"ATK":802140},"GOD":{"DEF":267380},"DEMON":{"HP":2673800},"IMMORTAL":{"MAG":802140},"GHOST":{"MDEF":267380}}</v>
      </c>
      <c r="I652" s="11"/>
      <c r="J652" s="4">
        <v>247</v>
      </c>
      <c r="K652" s="10">
        <f t="shared" si="1866"/>
        <v>200015</v>
      </c>
      <c r="L652" s="10">
        <f t="shared" si="1887"/>
        <v>80</v>
      </c>
      <c r="M652" s="11"/>
      <c r="N652" s="11" t="str">
        <f t="shared" si="1883"/>
        <v>ATK</v>
      </c>
      <c r="O652" s="10">
        <f t="shared" si="1893"/>
        <v>802140</v>
      </c>
      <c r="P652" s="11" t="str">
        <f t="shared" si="1884"/>
        <v>DEF</v>
      </c>
      <c r="Q652" s="10">
        <f t="shared" si="1894"/>
        <v>267380</v>
      </c>
      <c r="R652" s="11" t="str">
        <f t="shared" si="1885"/>
        <v>HP</v>
      </c>
      <c r="S652" s="10">
        <f t="shared" si="1895"/>
        <v>2673800</v>
      </c>
      <c r="T652" s="11" t="str">
        <f t="shared" si="1886"/>
        <v>MAG</v>
      </c>
      <c r="U652" s="10">
        <f t="shared" si="1896"/>
        <v>802140</v>
      </c>
      <c r="V652" s="11" t="str">
        <f t="shared" si="1988"/>
        <v>MDEF</v>
      </c>
      <c r="W652" s="10">
        <f t="shared" si="1897"/>
        <v>267380</v>
      </c>
      <c r="X652" s="11"/>
      <c r="Y652" s="10">
        <f t="shared" ref="Y652:AC652" si="1991">Y250</f>
        <v>2673800</v>
      </c>
      <c r="Z652" s="10">
        <f t="shared" si="1991"/>
        <v>802140</v>
      </c>
      <c r="AA652" s="10">
        <f t="shared" si="1991"/>
        <v>802140</v>
      </c>
      <c r="AB652" s="10">
        <f t="shared" si="1991"/>
        <v>267380</v>
      </c>
      <c r="AC652" s="10">
        <f t="shared" si="1991"/>
        <v>267380</v>
      </c>
      <c r="AD652" s="10"/>
      <c r="AE652" s="10">
        <f t="shared" ref="AE652:AI652" si="1992">AE250</f>
        <v>18400</v>
      </c>
      <c r="AF652" s="10">
        <f t="shared" si="1992"/>
        <v>5520</v>
      </c>
      <c r="AG652" s="10">
        <f t="shared" si="1992"/>
        <v>5520</v>
      </c>
      <c r="AH652" s="10">
        <f t="shared" si="1992"/>
        <v>1840</v>
      </c>
      <c r="AI652" s="10">
        <f t="shared" si="1992"/>
        <v>1840</v>
      </c>
    </row>
    <row r="653" spans="2:35" ht="15.75">
      <c r="B653" s="4">
        <f t="shared" si="1890"/>
        <v>202507</v>
      </c>
      <c r="C653" s="4">
        <f t="shared" si="1861"/>
        <v>2</v>
      </c>
      <c r="D653" s="4">
        <f t="shared" si="1902"/>
        <v>25</v>
      </c>
      <c r="E653" s="4">
        <f t="shared" si="1903"/>
        <v>7</v>
      </c>
      <c r="F653" s="10" t="str">
        <f t="shared" si="1891"/>
        <v>200015:80</v>
      </c>
      <c r="H653" s="11" t="str">
        <f t="shared" si="1892"/>
        <v>{"PEOPLE":{"ATK":807660},"GOD":{"DEF":269220},"DEMON":{"HP":2692200},"IMMORTAL":{"MAG":807660},"GHOST":{"MDEF":269220}}</v>
      </c>
      <c r="I653" s="11"/>
      <c r="J653" s="4">
        <v>248</v>
      </c>
      <c r="K653" s="10">
        <f t="shared" si="1866"/>
        <v>200015</v>
      </c>
      <c r="L653" s="10">
        <f t="shared" si="1887"/>
        <v>80</v>
      </c>
      <c r="M653" s="11"/>
      <c r="N653" s="11" t="str">
        <f t="shared" si="1883"/>
        <v>ATK</v>
      </c>
      <c r="O653" s="10">
        <f t="shared" si="1893"/>
        <v>807660</v>
      </c>
      <c r="P653" s="11" t="str">
        <f t="shared" si="1884"/>
        <v>DEF</v>
      </c>
      <c r="Q653" s="10">
        <f t="shared" si="1894"/>
        <v>269220</v>
      </c>
      <c r="R653" s="11" t="str">
        <f t="shared" si="1885"/>
        <v>HP</v>
      </c>
      <c r="S653" s="10">
        <f t="shared" si="1895"/>
        <v>2692200</v>
      </c>
      <c r="T653" s="11" t="str">
        <f t="shared" si="1886"/>
        <v>MAG</v>
      </c>
      <c r="U653" s="10">
        <f t="shared" si="1896"/>
        <v>807660</v>
      </c>
      <c r="V653" s="11" t="str">
        <f t="shared" si="1988"/>
        <v>MDEF</v>
      </c>
      <c r="W653" s="10">
        <f t="shared" si="1897"/>
        <v>269220</v>
      </c>
      <c r="X653" s="11"/>
      <c r="Y653" s="10">
        <f t="shared" ref="Y653:AC653" si="1993">Y251</f>
        <v>2692200</v>
      </c>
      <c r="Z653" s="10">
        <f t="shared" si="1993"/>
        <v>807660</v>
      </c>
      <c r="AA653" s="10">
        <f t="shared" si="1993"/>
        <v>807660</v>
      </c>
      <c r="AB653" s="10">
        <f t="shared" si="1993"/>
        <v>269220</v>
      </c>
      <c r="AC653" s="10">
        <f t="shared" si="1993"/>
        <v>269220</v>
      </c>
      <c r="AD653" s="10"/>
      <c r="AE653" s="10">
        <f t="shared" ref="AE653:AI653" si="1994">AE251</f>
        <v>18400</v>
      </c>
      <c r="AF653" s="10">
        <f t="shared" si="1994"/>
        <v>5520</v>
      </c>
      <c r="AG653" s="10">
        <f t="shared" si="1994"/>
        <v>5520</v>
      </c>
      <c r="AH653" s="10">
        <f t="shared" si="1994"/>
        <v>1840</v>
      </c>
      <c r="AI653" s="10">
        <f t="shared" si="1994"/>
        <v>1840</v>
      </c>
    </row>
    <row r="654" spans="2:35" ht="15.75">
      <c r="B654" s="4">
        <f t="shared" si="1890"/>
        <v>202508</v>
      </c>
      <c r="C654" s="4">
        <f t="shared" si="1861"/>
        <v>2</v>
      </c>
      <c r="D654" s="4">
        <f t="shared" si="1902"/>
        <v>25</v>
      </c>
      <c r="E654" s="4">
        <f t="shared" si="1903"/>
        <v>8</v>
      </c>
      <c r="F654" s="10" t="str">
        <f t="shared" si="1891"/>
        <v>200015:80</v>
      </c>
      <c r="H654" s="11" t="str">
        <f t="shared" si="1892"/>
        <v>{"PEOPLE":{"ATK":813180},"GOD":{"DEF":271060},"DEMON":{"HP":2710600},"IMMORTAL":{"MAG":813180},"GHOST":{"MDEF":271060}}</v>
      </c>
      <c r="I654" s="11"/>
      <c r="J654" s="4">
        <v>249</v>
      </c>
      <c r="K654" s="10">
        <f t="shared" si="1866"/>
        <v>200015</v>
      </c>
      <c r="L654" s="10">
        <f t="shared" si="1887"/>
        <v>80</v>
      </c>
      <c r="M654" s="11"/>
      <c r="N654" s="11" t="str">
        <f t="shared" si="1883"/>
        <v>ATK</v>
      </c>
      <c r="O654" s="10">
        <f t="shared" si="1893"/>
        <v>813180</v>
      </c>
      <c r="P654" s="11" t="str">
        <f t="shared" si="1884"/>
        <v>DEF</v>
      </c>
      <c r="Q654" s="10">
        <f t="shared" si="1894"/>
        <v>271060</v>
      </c>
      <c r="R654" s="11" t="str">
        <f t="shared" si="1885"/>
        <v>HP</v>
      </c>
      <c r="S654" s="10">
        <f t="shared" si="1895"/>
        <v>2710600</v>
      </c>
      <c r="T654" s="11" t="str">
        <f t="shared" si="1886"/>
        <v>MAG</v>
      </c>
      <c r="U654" s="10">
        <f t="shared" si="1896"/>
        <v>813180</v>
      </c>
      <c r="V654" s="11" t="str">
        <f t="shared" si="1988"/>
        <v>MDEF</v>
      </c>
      <c r="W654" s="10">
        <f t="shared" si="1897"/>
        <v>271060</v>
      </c>
      <c r="X654" s="11"/>
      <c r="Y654" s="10">
        <f t="shared" ref="Y654:AC654" si="1995">Y252</f>
        <v>2710600</v>
      </c>
      <c r="Z654" s="10">
        <f t="shared" si="1995"/>
        <v>813180</v>
      </c>
      <c r="AA654" s="10">
        <f t="shared" si="1995"/>
        <v>813180</v>
      </c>
      <c r="AB654" s="10">
        <f t="shared" si="1995"/>
        <v>271060</v>
      </c>
      <c r="AC654" s="10">
        <f t="shared" si="1995"/>
        <v>271060</v>
      </c>
      <c r="AD654" s="10"/>
      <c r="AE654" s="10">
        <f t="shared" ref="AE654:AI654" si="1996">AE252</f>
        <v>18400</v>
      </c>
      <c r="AF654" s="10">
        <f t="shared" si="1996"/>
        <v>5520</v>
      </c>
      <c r="AG654" s="10">
        <f t="shared" si="1996"/>
        <v>5520</v>
      </c>
      <c r="AH654" s="10">
        <f t="shared" si="1996"/>
        <v>1840</v>
      </c>
      <c r="AI654" s="10">
        <f t="shared" si="1996"/>
        <v>1840</v>
      </c>
    </row>
    <row r="655" spans="2:35" ht="15.75">
      <c r="B655" s="4">
        <f t="shared" si="1890"/>
        <v>202509</v>
      </c>
      <c r="C655" s="4">
        <f t="shared" si="1861"/>
        <v>2</v>
      </c>
      <c r="D655" s="4">
        <f t="shared" si="1902"/>
        <v>25</v>
      </c>
      <c r="E655" s="4">
        <f t="shared" si="1903"/>
        <v>9</v>
      </c>
      <c r="F655" s="10" t="str">
        <f t="shared" si="1891"/>
        <v>200015:80</v>
      </c>
      <c r="H655" s="11" t="str">
        <f t="shared" si="1892"/>
        <v>{"PEOPLE":{"ATK":818700},"GOD":{"DEF":272900},"DEMON":{"HP":2729000},"IMMORTAL":{"MAG":818700},"GHOST":{"MDEF":272900}}</v>
      </c>
      <c r="I655" s="11"/>
      <c r="J655" s="4">
        <v>250</v>
      </c>
      <c r="K655" s="10">
        <f t="shared" si="1866"/>
        <v>200015</v>
      </c>
      <c r="L655" s="10">
        <f t="shared" si="1887"/>
        <v>80</v>
      </c>
      <c r="M655" s="11"/>
      <c r="N655" s="11" t="str">
        <f t="shared" si="1883"/>
        <v>ATK</v>
      </c>
      <c r="O655" s="10">
        <f t="shared" si="1893"/>
        <v>818700</v>
      </c>
      <c r="P655" s="11" t="str">
        <f t="shared" si="1884"/>
        <v>DEF</v>
      </c>
      <c r="Q655" s="10">
        <f t="shared" si="1894"/>
        <v>272900</v>
      </c>
      <c r="R655" s="11" t="str">
        <f t="shared" si="1885"/>
        <v>HP</v>
      </c>
      <c r="S655" s="10">
        <f t="shared" si="1895"/>
        <v>2729000</v>
      </c>
      <c r="T655" s="11" t="str">
        <f t="shared" si="1886"/>
        <v>MAG</v>
      </c>
      <c r="U655" s="10">
        <f t="shared" si="1896"/>
        <v>818700</v>
      </c>
      <c r="V655" s="11" t="str">
        <f t="shared" si="1988"/>
        <v>MDEF</v>
      </c>
      <c r="W655" s="10">
        <f t="shared" si="1897"/>
        <v>272900</v>
      </c>
      <c r="X655" s="11"/>
      <c r="Y655" s="10">
        <f t="shared" ref="Y655:AC655" si="1997">Y253</f>
        <v>2729000</v>
      </c>
      <c r="Z655" s="10">
        <f t="shared" si="1997"/>
        <v>818700</v>
      </c>
      <c r="AA655" s="10">
        <f t="shared" si="1997"/>
        <v>818700</v>
      </c>
      <c r="AB655" s="10">
        <f t="shared" si="1997"/>
        <v>272900</v>
      </c>
      <c r="AC655" s="10">
        <f t="shared" si="1997"/>
        <v>272900</v>
      </c>
      <c r="AD655" s="10"/>
      <c r="AE655" s="10">
        <f t="shared" ref="AE655:AI655" si="1998">AE253</f>
        <v>18400</v>
      </c>
      <c r="AF655" s="10">
        <f t="shared" si="1998"/>
        <v>5520</v>
      </c>
      <c r="AG655" s="10">
        <f t="shared" si="1998"/>
        <v>5520</v>
      </c>
      <c r="AH655" s="10">
        <f t="shared" si="1998"/>
        <v>1840</v>
      </c>
      <c r="AI655" s="10">
        <f t="shared" si="1998"/>
        <v>1840</v>
      </c>
    </row>
    <row r="656" spans="2:35" ht="15.75">
      <c r="B656" s="4">
        <f t="shared" si="1890"/>
        <v>202600</v>
      </c>
      <c r="C656" s="4">
        <f t="shared" si="1861"/>
        <v>2</v>
      </c>
      <c r="D656" s="4">
        <f t="shared" si="1902"/>
        <v>26</v>
      </c>
      <c r="E656" s="4">
        <f t="shared" si="1903"/>
        <v>0</v>
      </c>
      <c r="F656" s="10" t="str">
        <f t="shared" si="1891"/>
        <v>200015:240</v>
      </c>
      <c r="H656" s="11" t="str">
        <f t="shared" si="1892"/>
        <v>{"PEOPLE":{"ATK":824220},"GOD":{"DEF":274740},"DEMON":{"HP":2747400},"IMMORTAL":{"MAG":824220},"GHOST":{"MDEF":274740}}</v>
      </c>
      <c r="I656" s="11"/>
      <c r="J656" s="4">
        <v>251</v>
      </c>
      <c r="K656" s="10">
        <f t="shared" si="1866"/>
        <v>200015</v>
      </c>
      <c r="L656" s="10">
        <f t="shared" si="1887"/>
        <v>240</v>
      </c>
      <c r="M656" s="11"/>
      <c r="N656" s="11" t="str">
        <f t="shared" si="1883"/>
        <v>ATK</v>
      </c>
      <c r="O656" s="10">
        <f t="shared" si="1893"/>
        <v>824220</v>
      </c>
      <c r="P656" s="11" t="str">
        <f t="shared" si="1884"/>
        <v>DEF</v>
      </c>
      <c r="Q656" s="10">
        <f t="shared" si="1894"/>
        <v>274740</v>
      </c>
      <c r="R656" s="11" t="str">
        <f t="shared" si="1885"/>
        <v>HP</v>
      </c>
      <c r="S656" s="10">
        <f t="shared" si="1895"/>
        <v>2747400</v>
      </c>
      <c r="T656" s="11" t="str">
        <f t="shared" si="1886"/>
        <v>MAG</v>
      </c>
      <c r="U656" s="10">
        <f t="shared" si="1896"/>
        <v>824220</v>
      </c>
      <c r="V656" s="11" t="str">
        <f t="shared" si="1988"/>
        <v>MDEF</v>
      </c>
      <c r="W656" s="10">
        <f t="shared" si="1897"/>
        <v>274740</v>
      </c>
      <c r="X656" s="11"/>
      <c r="Y656" s="10">
        <f t="shared" ref="Y656:AC656" si="1999">Y254</f>
        <v>2747400</v>
      </c>
      <c r="Z656" s="10">
        <f t="shared" si="1999"/>
        <v>824220</v>
      </c>
      <c r="AA656" s="10">
        <f t="shared" si="1999"/>
        <v>824220</v>
      </c>
      <c r="AB656" s="10">
        <f t="shared" si="1999"/>
        <v>274740</v>
      </c>
      <c r="AC656" s="10">
        <f t="shared" si="1999"/>
        <v>274740</v>
      </c>
      <c r="AD656" s="10"/>
      <c r="AE656" s="10">
        <f t="shared" ref="AE656:AI656" si="2000">AE254</f>
        <v>18400</v>
      </c>
      <c r="AF656" s="10">
        <f t="shared" si="2000"/>
        <v>5520</v>
      </c>
      <c r="AG656" s="10">
        <f t="shared" si="2000"/>
        <v>5520</v>
      </c>
      <c r="AH656" s="10">
        <f t="shared" si="2000"/>
        <v>1840</v>
      </c>
      <c r="AI656" s="10">
        <f t="shared" si="2000"/>
        <v>1840</v>
      </c>
    </row>
    <row r="657" spans="2:35" ht="15.75">
      <c r="B657" s="4">
        <f t="shared" si="1890"/>
        <v>202601</v>
      </c>
      <c r="C657" s="4">
        <f t="shared" si="1861"/>
        <v>2</v>
      </c>
      <c r="D657" s="4">
        <f t="shared" si="1902"/>
        <v>26</v>
      </c>
      <c r="E657" s="4">
        <f t="shared" si="1903"/>
        <v>1</v>
      </c>
      <c r="F657" s="10" t="str">
        <f t="shared" si="1891"/>
        <v>200015:87</v>
      </c>
      <c r="H657" s="11" t="str">
        <f t="shared" si="1892"/>
        <v>{"PEOPLE":{"ATK":829740},"GOD":{"DEF":276580},"DEMON":{"HP":2765800},"IMMORTAL":{"MAG":829740},"GHOST":{"MDEF":276580}}</v>
      </c>
      <c r="I657" s="11"/>
      <c r="J657" s="4">
        <v>252</v>
      </c>
      <c r="K657" s="10">
        <f t="shared" si="1866"/>
        <v>200015</v>
      </c>
      <c r="L657" s="10">
        <f t="shared" si="1887"/>
        <v>87</v>
      </c>
      <c r="M657" s="11"/>
      <c r="N657" s="11" t="str">
        <f t="shared" si="1883"/>
        <v>ATK</v>
      </c>
      <c r="O657" s="10">
        <f t="shared" si="1893"/>
        <v>829740</v>
      </c>
      <c r="P657" s="11" t="str">
        <f t="shared" si="1884"/>
        <v>DEF</v>
      </c>
      <c r="Q657" s="10">
        <f t="shared" si="1894"/>
        <v>276580</v>
      </c>
      <c r="R657" s="11" t="str">
        <f t="shared" si="1885"/>
        <v>HP</v>
      </c>
      <c r="S657" s="10">
        <f t="shared" si="1895"/>
        <v>2765800</v>
      </c>
      <c r="T657" s="11" t="str">
        <f t="shared" si="1886"/>
        <v>MAG</v>
      </c>
      <c r="U657" s="10">
        <f t="shared" si="1896"/>
        <v>829740</v>
      </c>
      <c r="V657" s="11" t="str">
        <f t="shared" si="1988"/>
        <v>MDEF</v>
      </c>
      <c r="W657" s="10">
        <f t="shared" si="1897"/>
        <v>276580</v>
      </c>
      <c r="X657" s="11"/>
      <c r="Y657" s="10">
        <f t="shared" ref="Y657:AC657" si="2001">Y255</f>
        <v>2765800</v>
      </c>
      <c r="Z657" s="10">
        <f t="shared" si="2001"/>
        <v>829740</v>
      </c>
      <c r="AA657" s="10">
        <f t="shared" si="2001"/>
        <v>829740</v>
      </c>
      <c r="AB657" s="10">
        <f t="shared" si="2001"/>
        <v>276580</v>
      </c>
      <c r="AC657" s="10">
        <f t="shared" si="2001"/>
        <v>276580</v>
      </c>
      <c r="AD657" s="10"/>
      <c r="AE657" s="10">
        <f t="shared" ref="AE657:AI657" si="2002">AE255</f>
        <v>18400</v>
      </c>
      <c r="AF657" s="10">
        <f t="shared" si="2002"/>
        <v>5520</v>
      </c>
      <c r="AG657" s="10">
        <f t="shared" si="2002"/>
        <v>5520</v>
      </c>
      <c r="AH657" s="10">
        <f t="shared" si="2002"/>
        <v>1840</v>
      </c>
      <c r="AI657" s="10">
        <f t="shared" si="2002"/>
        <v>1840</v>
      </c>
    </row>
    <row r="658" spans="2:35" ht="15.75">
      <c r="B658" s="4">
        <f t="shared" si="1890"/>
        <v>202602</v>
      </c>
      <c r="C658" s="4">
        <f t="shared" si="1861"/>
        <v>2</v>
      </c>
      <c r="D658" s="4">
        <f t="shared" si="1902"/>
        <v>26</v>
      </c>
      <c r="E658" s="4">
        <f t="shared" si="1903"/>
        <v>2</v>
      </c>
      <c r="F658" s="10" t="str">
        <f t="shared" si="1891"/>
        <v>200015:87</v>
      </c>
      <c r="H658" s="11" t="str">
        <f t="shared" si="1892"/>
        <v>{"PEOPLE":{"ATK":835260},"GOD":{"DEF":278420},"DEMON":{"HP":2784200},"IMMORTAL":{"MAG":835260},"GHOST":{"MDEF":278420}}</v>
      </c>
      <c r="I658" s="11"/>
      <c r="J658" s="4">
        <v>253</v>
      </c>
      <c r="K658" s="10">
        <f t="shared" si="1866"/>
        <v>200015</v>
      </c>
      <c r="L658" s="10">
        <f t="shared" si="1887"/>
        <v>87</v>
      </c>
      <c r="M658" s="11"/>
      <c r="N658" s="11" t="str">
        <f t="shared" si="1883"/>
        <v>ATK</v>
      </c>
      <c r="O658" s="10">
        <f t="shared" si="1893"/>
        <v>835260</v>
      </c>
      <c r="P658" s="11" t="str">
        <f t="shared" si="1884"/>
        <v>DEF</v>
      </c>
      <c r="Q658" s="10">
        <f t="shared" si="1894"/>
        <v>278420</v>
      </c>
      <c r="R658" s="11" t="str">
        <f t="shared" si="1885"/>
        <v>HP</v>
      </c>
      <c r="S658" s="10">
        <f t="shared" si="1895"/>
        <v>2784200</v>
      </c>
      <c r="T658" s="11" t="str">
        <f t="shared" si="1886"/>
        <v>MAG</v>
      </c>
      <c r="U658" s="10">
        <f t="shared" si="1896"/>
        <v>835260</v>
      </c>
      <c r="V658" s="11" t="str">
        <f t="shared" si="1988"/>
        <v>MDEF</v>
      </c>
      <c r="W658" s="10">
        <f t="shared" si="1897"/>
        <v>278420</v>
      </c>
      <c r="X658" s="11"/>
      <c r="Y658" s="10">
        <f t="shared" ref="Y658:AC658" si="2003">Y256</f>
        <v>2784200</v>
      </c>
      <c r="Z658" s="10">
        <f t="shared" si="2003"/>
        <v>835260</v>
      </c>
      <c r="AA658" s="10">
        <f t="shared" si="2003"/>
        <v>835260</v>
      </c>
      <c r="AB658" s="10">
        <f t="shared" si="2003"/>
        <v>278420</v>
      </c>
      <c r="AC658" s="10">
        <f t="shared" si="2003"/>
        <v>278420</v>
      </c>
      <c r="AD658" s="10"/>
      <c r="AE658" s="10">
        <f t="shared" ref="AE658:AI658" si="2004">AE256</f>
        <v>18400</v>
      </c>
      <c r="AF658" s="10">
        <f t="shared" si="2004"/>
        <v>5520</v>
      </c>
      <c r="AG658" s="10">
        <f t="shared" si="2004"/>
        <v>5520</v>
      </c>
      <c r="AH658" s="10">
        <f t="shared" si="2004"/>
        <v>1840</v>
      </c>
      <c r="AI658" s="10">
        <f t="shared" si="2004"/>
        <v>1840</v>
      </c>
    </row>
    <row r="659" spans="2:35" ht="15.75">
      <c r="B659" s="4">
        <f t="shared" si="1890"/>
        <v>202603</v>
      </c>
      <c r="C659" s="4">
        <f t="shared" si="1861"/>
        <v>2</v>
      </c>
      <c r="D659" s="4">
        <f t="shared" si="1902"/>
        <v>26</v>
      </c>
      <c r="E659" s="4">
        <f t="shared" si="1903"/>
        <v>3</v>
      </c>
      <c r="F659" s="10" t="str">
        <f t="shared" si="1891"/>
        <v>200015:87</v>
      </c>
      <c r="H659" s="11" t="str">
        <f t="shared" si="1892"/>
        <v>{"PEOPLE":{"ATK":840780},"GOD":{"DEF":280260},"DEMON":{"HP":2802600},"IMMORTAL":{"MAG":840780},"GHOST":{"MDEF":280260}}</v>
      </c>
      <c r="I659" s="11"/>
      <c r="J659" s="4">
        <v>254</v>
      </c>
      <c r="K659" s="10">
        <f t="shared" si="1866"/>
        <v>200015</v>
      </c>
      <c r="L659" s="10">
        <f t="shared" si="1887"/>
        <v>87</v>
      </c>
      <c r="M659" s="11"/>
      <c r="N659" s="11" t="str">
        <f t="shared" si="1883"/>
        <v>ATK</v>
      </c>
      <c r="O659" s="10">
        <f t="shared" si="1893"/>
        <v>840780</v>
      </c>
      <c r="P659" s="11" t="str">
        <f t="shared" si="1884"/>
        <v>DEF</v>
      </c>
      <c r="Q659" s="10">
        <f t="shared" si="1894"/>
        <v>280260</v>
      </c>
      <c r="R659" s="11" t="str">
        <f t="shared" si="1885"/>
        <v>HP</v>
      </c>
      <c r="S659" s="10">
        <f t="shared" si="1895"/>
        <v>2802600</v>
      </c>
      <c r="T659" s="11" t="str">
        <f t="shared" si="1886"/>
        <v>MAG</v>
      </c>
      <c r="U659" s="10">
        <f t="shared" si="1896"/>
        <v>840780</v>
      </c>
      <c r="V659" s="11" t="str">
        <f t="shared" si="1988"/>
        <v>MDEF</v>
      </c>
      <c r="W659" s="10">
        <f t="shared" si="1897"/>
        <v>280260</v>
      </c>
      <c r="X659" s="11"/>
      <c r="Y659" s="10">
        <f t="shared" ref="Y659:AC659" si="2005">Y257</f>
        <v>2802600</v>
      </c>
      <c r="Z659" s="10">
        <f t="shared" si="2005"/>
        <v>840780</v>
      </c>
      <c r="AA659" s="10">
        <f t="shared" si="2005"/>
        <v>840780</v>
      </c>
      <c r="AB659" s="10">
        <f t="shared" si="2005"/>
        <v>280260</v>
      </c>
      <c r="AC659" s="10">
        <f t="shared" si="2005"/>
        <v>280260</v>
      </c>
      <c r="AD659" s="10"/>
      <c r="AE659" s="10">
        <f t="shared" ref="AE659:AI659" si="2006">AE257</f>
        <v>18400</v>
      </c>
      <c r="AF659" s="10">
        <f t="shared" si="2006"/>
        <v>5520</v>
      </c>
      <c r="AG659" s="10">
        <f t="shared" si="2006"/>
        <v>5520</v>
      </c>
      <c r="AH659" s="10">
        <f t="shared" si="2006"/>
        <v>1840</v>
      </c>
      <c r="AI659" s="10">
        <f t="shared" si="2006"/>
        <v>1840</v>
      </c>
    </row>
    <row r="660" spans="2:35" ht="15.75">
      <c r="B660" s="4">
        <f t="shared" si="1890"/>
        <v>202604</v>
      </c>
      <c r="C660" s="4">
        <f t="shared" si="1861"/>
        <v>2</v>
      </c>
      <c r="D660" s="4">
        <f t="shared" si="1902"/>
        <v>26</v>
      </c>
      <c r="E660" s="4">
        <f t="shared" si="1903"/>
        <v>4</v>
      </c>
      <c r="F660" s="10" t="str">
        <f t="shared" si="1891"/>
        <v>200015:87</v>
      </c>
      <c r="H660" s="11" t="str">
        <f t="shared" si="1892"/>
        <v>{"PEOPLE":{"ATK":846300},"GOD":{"DEF":282100},"DEMON":{"HP":2821000},"IMMORTAL":{"MAG":846300},"GHOST":{"MDEF":282100}}</v>
      </c>
      <c r="I660" s="11"/>
      <c r="J660" s="4">
        <v>255</v>
      </c>
      <c r="K660" s="10">
        <f t="shared" si="1866"/>
        <v>200015</v>
      </c>
      <c r="L660" s="10">
        <f t="shared" si="1887"/>
        <v>87</v>
      </c>
      <c r="M660" s="11"/>
      <c r="N660" s="11" t="str">
        <f t="shared" si="1883"/>
        <v>ATK</v>
      </c>
      <c r="O660" s="10">
        <f t="shared" si="1893"/>
        <v>846300</v>
      </c>
      <c r="P660" s="11" t="str">
        <f t="shared" si="1884"/>
        <v>DEF</v>
      </c>
      <c r="Q660" s="10">
        <f t="shared" si="1894"/>
        <v>282100</v>
      </c>
      <c r="R660" s="11" t="str">
        <f t="shared" si="1885"/>
        <v>HP</v>
      </c>
      <c r="S660" s="10">
        <f t="shared" si="1895"/>
        <v>2821000</v>
      </c>
      <c r="T660" s="11" t="str">
        <f t="shared" si="1886"/>
        <v>MAG</v>
      </c>
      <c r="U660" s="10">
        <f t="shared" si="1896"/>
        <v>846300</v>
      </c>
      <c r="V660" s="11" t="str">
        <f t="shared" si="1988"/>
        <v>MDEF</v>
      </c>
      <c r="W660" s="10">
        <f t="shared" si="1897"/>
        <v>282100</v>
      </c>
      <c r="X660" s="11"/>
      <c r="Y660" s="10">
        <f t="shared" ref="Y660:AC660" si="2007">Y258</f>
        <v>2821000</v>
      </c>
      <c r="Z660" s="10">
        <f t="shared" si="2007"/>
        <v>846300</v>
      </c>
      <c r="AA660" s="10">
        <f t="shared" si="2007"/>
        <v>846300</v>
      </c>
      <c r="AB660" s="10">
        <f t="shared" si="2007"/>
        <v>282100</v>
      </c>
      <c r="AC660" s="10">
        <f t="shared" si="2007"/>
        <v>282100</v>
      </c>
      <c r="AD660" s="10"/>
      <c r="AE660" s="10">
        <f t="shared" ref="AE660:AI660" si="2008">AE258</f>
        <v>18400</v>
      </c>
      <c r="AF660" s="10">
        <f t="shared" si="2008"/>
        <v>5520</v>
      </c>
      <c r="AG660" s="10">
        <f t="shared" si="2008"/>
        <v>5520</v>
      </c>
      <c r="AH660" s="10">
        <f t="shared" si="2008"/>
        <v>1840</v>
      </c>
      <c r="AI660" s="10">
        <f t="shared" si="2008"/>
        <v>1840</v>
      </c>
    </row>
    <row r="661" spans="2:35" ht="15.75">
      <c r="B661" s="4">
        <f t="shared" si="1890"/>
        <v>202605</v>
      </c>
      <c r="C661" s="4">
        <f t="shared" si="1861"/>
        <v>2</v>
      </c>
      <c r="D661" s="4">
        <f t="shared" si="1902"/>
        <v>26</v>
      </c>
      <c r="E661" s="4">
        <f t="shared" si="1903"/>
        <v>5</v>
      </c>
      <c r="F661" s="10" t="str">
        <f t="shared" si="1891"/>
        <v>200015:87</v>
      </c>
      <c r="H661" s="11" t="str">
        <f t="shared" si="1892"/>
        <v>{"PEOPLE":{"ATK":851820},"GOD":{"DEF":283940},"DEMON":{"HP":2839400},"IMMORTAL":{"MAG":851820},"GHOST":{"MDEF":283940}}</v>
      </c>
      <c r="I661" s="11"/>
      <c r="J661" s="4">
        <v>256</v>
      </c>
      <c r="K661" s="10">
        <f t="shared" si="1866"/>
        <v>200015</v>
      </c>
      <c r="L661" s="10">
        <f t="shared" si="1887"/>
        <v>87</v>
      </c>
      <c r="M661" s="11"/>
      <c r="N661" s="11" t="str">
        <f t="shared" si="1883"/>
        <v>ATK</v>
      </c>
      <c r="O661" s="10">
        <f t="shared" si="1893"/>
        <v>851820</v>
      </c>
      <c r="P661" s="11" t="str">
        <f t="shared" si="1884"/>
        <v>DEF</v>
      </c>
      <c r="Q661" s="10">
        <f t="shared" si="1894"/>
        <v>283940</v>
      </c>
      <c r="R661" s="11" t="str">
        <f t="shared" si="1885"/>
        <v>HP</v>
      </c>
      <c r="S661" s="10">
        <f t="shared" si="1895"/>
        <v>2839400</v>
      </c>
      <c r="T661" s="11" t="str">
        <f t="shared" si="1886"/>
        <v>MAG</v>
      </c>
      <c r="U661" s="10">
        <f t="shared" si="1896"/>
        <v>851820</v>
      </c>
      <c r="V661" s="11" t="str">
        <f t="shared" si="1988"/>
        <v>MDEF</v>
      </c>
      <c r="W661" s="10">
        <f t="shared" si="1897"/>
        <v>283940</v>
      </c>
      <c r="X661" s="11"/>
      <c r="Y661" s="10">
        <f t="shared" ref="Y661:AC661" si="2009">Y259</f>
        <v>2839400</v>
      </c>
      <c r="Z661" s="10">
        <f t="shared" si="2009"/>
        <v>851820</v>
      </c>
      <c r="AA661" s="10">
        <f t="shared" si="2009"/>
        <v>851820</v>
      </c>
      <c r="AB661" s="10">
        <f t="shared" si="2009"/>
        <v>283940</v>
      </c>
      <c r="AC661" s="10">
        <f t="shared" si="2009"/>
        <v>283940</v>
      </c>
      <c r="AD661" s="10"/>
      <c r="AE661" s="10">
        <f t="shared" ref="AE661:AI661" si="2010">AE259</f>
        <v>18400</v>
      </c>
      <c r="AF661" s="10">
        <f t="shared" si="2010"/>
        <v>5520</v>
      </c>
      <c r="AG661" s="10">
        <f t="shared" si="2010"/>
        <v>5520</v>
      </c>
      <c r="AH661" s="10">
        <f t="shared" si="2010"/>
        <v>1840</v>
      </c>
      <c r="AI661" s="10">
        <f t="shared" si="2010"/>
        <v>1840</v>
      </c>
    </row>
    <row r="662" spans="2:35" ht="15.75">
      <c r="B662" s="4">
        <f t="shared" si="1890"/>
        <v>202606</v>
      </c>
      <c r="C662" s="4">
        <f t="shared" si="1861"/>
        <v>2</v>
      </c>
      <c r="D662" s="4">
        <f t="shared" si="1902"/>
        <v>26</v>
      </c>
      <c r="E662" s="4">
        <f t="shared" si="1903"/>
        <v>6</v>
      </c>
      <c r="F662" s="10" t="str">
        <f t="shared" si="1891"/>
        <v>200015:87</v>
      </c>
      <c r="H662" s="11" t="str">
        <f t="shared" si="1892"/>
        <v>{"PEOPLE":{"ATK":857340},"GOD":{"DEF":285780},"DEMON":{"HP":2857800},"IMMORTAL":{"MAG":857340},"GHOST":{"MDEF":285780}}</v>
      </c>
      <c r="I662" s="11"/>
      <c r="J662" s="4">
        <v>257</v>
      </c>
      <c r="K662" s="10">
        <f t="shared" si="1866"/>
        <v>200015</v>
      </c>
      <c r="L662" s="10">
        <f t="shared" si="1887"/>
        <v>87</v>
      </c>
      <c r="M662" s="11"/>
      <c r="N662" s="11" t="str">
        <f t="shared" si="1883"/>
        <v>ATK</v>
      </c>
      <c r="O662" s="10">
        <f t="shared" si="1893"/>
        <v>857340</v>
      </c>
      <c r="P662" s="11" t="str">
        <f t="shared" si="1884"/>
        <v>DEF</v>
      </c>
      <c r="Q662" s="10">
        <f t="shared" si="1894"/>
        <v>285780</v>
      </c>
      <c r="R662" s="11" t="str">
        <f t="shared" si="1885"/>
        <v>HP</v>
      </c>
      <c r="S662" s="10">
        <f t="shared" si="1895"/>
        <v>2857800</v>
      </c>
      <c r="T662" s="11" t="str">
        <f t="shared" si="1886"/>
        <v>MAG</v>
      </c>
      <c r="U662" s="10">
        <f t="shared" si="1896"/>
        <v>857340</v>
      </c>
      <c r="V662" s="11" t="str">
        <f t="shared" si="1988"/>
        <v>MDEF</v>
      </c>
      <c r="W662" s="10">
        <f t="shared" si="1897"/>
        <v>285780</v>
      </c>
      <c r="X662" s="11"/>
      <c r="Y662" s="10">
        <f t="shared" ref="Y662:AC662" si="2011">Y260</f>
        <v>2857800</v>
      </c>
      <c r="Z662" s="10">
        <f t="shared" si="2011"/>
        <v>857340</v>
      </c>
      <c r="AA662" s="10">
        <f t="shared" si="2011"/>
        <v>857340</v>
      </c>
      <c r="AB662" s="10">
        <f t="shared" si="2011"/>
        <v>285780</v>
      </c>
      <c r="AC662" s="10">
        <f t="shared" si="2011"/>
        <v>285780</v>
      </c>
      <c r="AD662" s="10"/>
      <c r="AE662" s="10">
        <f t="shared" ref="AE662:AI662" si="2012">AE260</f>
        <v>18400</v>
      </c>
      <c r="AF662" s="10">
        <f t="shared" si="2012"/>
        <v>5520</v>
      </c>
      <c r="AG662" s="10">
        <f t="shared" si="2012"/>
        <v>5520</v>
      </c>
      <c r="AH662" s="10">
        <f t="shared" si="2012"/>
        <v>1840</v>
      </c>
      <c r="AI662" s="10">
        <f t="shared" si="2012"/>
        <v>1840</v>
      </c>
    </row>
    <row r="663" spans="2:35" ht="15.75">
      <c r="B663" s="4">
        <f t="shared" si="1890"/>
        <v>202607</v>
      </c>
      <c r="C663" s="4">
        <f t="shared" si="1861"/>
        <v>2</v>
      </c>
      <c r="D663" s="4">
        <f t="shared" si="1902"/>
        <v>26</v>
      </c>
      <c r="E663" s="4">
        <f t="shared" si="1903"/>
        <v>7</v>
      </c>
      <c r="F663" s="10" t="str">
        <f t="shared" si="1891"/>
        <v>200015:87</v>
      </c>
      <c r="H663" s="11" t="str">
        <f t="shared" si="1892"/>
        <v>{"PEOPLE":{"ATK":862860},"GOD":{"DEF":287620},"DEMON":{"HP":2876200},"IMMORTAL":{"MAG":862860},"GHOST":{"MDEF":287620}}</v>
      </c>
      <c r="I663" s="11"/>
      <c r="J663" s="4">
        <v>258</v>
      </c>
      <c r="K663" s="10">
        <f t="shared" si="1866"/>
        <v>200015</v>
      </c>
      <c r="L663" s="10">
        <f t="shared" si="1887"/>
        <v>87</v>
      </c>
      <c r="M663" s="11"/>
      <c r="N663" s="11" t="str">
        <f t="shared" si="1883"/>
        <v>ATK</v>
      </c>
      <c r="O663" s="10">
        <f t="shared" si="1893"/>
        <v>862860</v>
      </c>
      <c r="P663" s="11" t="str">
        <f t="shared" si="1884"/>
        <v>DEF</v>
      </c>
      <c r="Q663" s="10">
        <f t="shared" si="1894"/>
        <v>287620</v>
      </c>
      <c r="R663" s="11" t="str">
        <f t="shared" si="1885"/>
        <v>HP</v>
      </c>
      <c r="S663" s="10">
        <f t="shared" si="1895"/>
        <v>2876200</v>
      </c>
      <c r="T663" s="11" t="str">
        <f t="shared" si="1886"/>
        <v>MAG</v>
      </c>
      <c r="U663" s="10">
        <f t="shared" si="1896"/>
        <v>862860</v>
      </c>
      <c r="V663" s="11" t="str">
        <f t="shared" si="1988"/>
        <v>MDEF</v>
      </c>
      <c r="W663" s="10">
        <f t="shared" si="1897"/>
        <v>287620</v>
      </c>
      <c r="X663" s="11"/>
      <c r="Y663" s="10">
        <f t="shared" ref="Y663:AC663" si="2013">Y261</f>
        <v>2876200</v>
      </c>
      <c r="Z663" s="10">
        <f t="shared" si="2013"/>
        <v>862860</v>
      </c>
      <c r="AA663" s="10">
        <f t="shared" si="2013"/>
        <v>862860</v>
      </c>
      <c r="AB663" s="10">
        <f t="shared" si="2013"/>
        <v>287620</v>
      </c>
      <c r="AC663" s="10">
        <f t="shared" si="2013"/>
        <v>287620</v>
      </c>
      <c r="AD663" s="10"/>
      <c r="AE663" s="10">
        <f t="shared" ref="AE663:AI663" si="2014">AE261</f>
        <v>18400</v>
      </c>
      <c r="AF663" s="10">
        <f t="shared" si="2014"/>
        <v>5520</v>
      </c>
      <c r="AG663" s="10">
        <f t="shared" si="2014"/>
        <v>5520</v>
      </c>
      <c r="AH663" s="10">
        <f t="shared" si="2014"/>
        <v>1840</v>
      </c>
      <c r="AI663" s="10">
        <f t="shared" si="2014"/>
        <v>1840</v>
      </c>
    </row>
    <row r="664" spans="2:35" ht="15.75">
      <c r="B664" s="4">
        <f t="shared" si="1890"/>
        <v>202608</v>
      </c>
      <c r="C664" s="4">
        <f t="shared" ref="C664:C727" si="2015">C663</f>
        <v>2</v>
      </c>
      <c r="D664" s="4">
        <f t="shared" si="1902"/>
        <v>26</v>
      </c>
      <c r="E664" s="4">
        <f t="shared" si="1903"/>
        <v>8</v>
      </c>
      <c r="F664" s="10" t="str">
        <f t="shared" si="1891"/>
        <v>200015:87</v>
      </c>
      <c r="H664" s="11" t="str">
        <f t="shared" si="1892"/>
        <v>{"PEOPLE":{"ATK":868380},"GOD":{"DEF":289460},"DEMON":{"HP":2894600},"IMMORTAL":{"MAG":868380},"GHOST":{"MDEF":289460}}</v>
      </c>
      <c r="I664" s="11"/>
      <c r="J664" s="4">
        <v>259</v>
      </c>
      <c r="K664" s="10">
        <f t="shared" si="1866"/>
        <v>200015</v>
      </c>
      <c r="L664" s="10">
        <f t="shared" si="1887"/>
        <v>87</v>
      </c>
      <c r="M664" s="11"/>
      <c r="N664" s="11" t="str">
        <f t="shared" si="1883"/>
        <v>ATK</v>
      </c>
      <c r="O664" s="10">
        <f t="shared" si="1893"/>
        <v>868380</v>
      </c>
      <c r="P664" s="11" t="str">
        <f t="shared" si="1884"/>
        <v>DEF</v>
      </c>
      <c r="Q664" s="10">
        <f t="shared" si="1894"/>
        <v>289460</v>
      </c>
      <c r="R664" s="11" t="str">
        <f t="shared" si="1885"/>
        <v>HP</v>
      </c>
      <c r="S664" s="10">
        <f t="shared" si="1895"/>
        <v>2894600</v>
      </c>
      <c r="T664" s="11" t="str">
        <f t="shared" si="1886"/>
        <v>MAG</v>
      </c>
      <c r="U664" s="10">
        <f t="shared" si="1896"/>
        <v>868380</v>
      </c>
      <c r="V664" s="11" t="str">
        <f t="shared" si="1988"/>
        <v>MDEF</v>
      </c>
      <c r="W664" s="10">
        <f t="shared" si="1897"/>
        <v>289460</v>
      </c>
      <c r="X664" s="11"/>
      <c r="Y664" s="10">
        <f t="shared" ref="Y664:AC664" si="2016">Y262</f>
        <v>2894600</v>
      </c>
      <c r="Z664" s="10">
        <f t="shared" si="2016"/>
        <v>868380</v>
      </c>
      <c r="AA664" s="10">
        <f t="shared" si="2016"/>
        <v>868380</v>
      </c>
      <c r="AB664" s="10">
        <f t="shared" si="2016"/>
        <v>289460</v>
      </c>
      <c r="AC664" s="10">
        <f t="shared" si="2016"/>
        <v>289460</v>
      </c>
      <c r="AD664" s="10"/>
      <c r="AE664" s="10">
        <f t="shared" ref="AE664:AI664" si="2017">AE262</f>
        <v>18400</v>
      </c>
      <c r="AF664" s="10">
        <f t="shared" si="2017"/>
        <v>5520</v>
      </c>
      <c r="AG664" s="10">
        <f t="shared" si="2017"/>
        <v>5520</v>
      </c>
      <c r="AH664" s="10">
        <f t="shared" si="2017"/>
        <v>1840</v>
      </c>
      <c r="AI664" s="10">
        <f t="shared" si="2017"/>
        <v>1840</v>
      </c>
    </row>
    <row r="665" spans="2:35" ht="15.75">
      <c r="B665" s="4">
        <f t="shared" si="1890"/>
        <v>202609</v>
      </c>
      <c r="C665" s="4">
        <f t="shared" si="2015"/>
        <v>2</v>
      </c>
      <c r="D665" s="4">
        <f t="shared" si="1902"/>
        <v>26</v>
      </c>
      <c r="E665" s="4">
        <f t="shared" si="1903"/>
        <v>9</v>
      </c>
      <c r="F665" s="10" t="str">
        <f t="shared" si="1891"/>
        <v>200015:87</v>
      </c>
      <c r="H665" s="11" t="str">
        <f t="shared" si="1892"/>
        <v>{"PEOPLE":{"ATK":873900},"GOD":{"DEF":291300},"DEMON":{"HP":2913000},"IMMORTAL":{"MAG":873900},"GHOST":{"MDEF":291300}}</v>
      </c>
      <c r="I665" s="11"/>
      <c r="J665" s="4">
        <v>260</v>
      </c>
      <c r="K665" s="10">
        <f t="shared" ref="K665:K728" si="2018">K664</f>
        <v>200015</v>
      </c>
      <c r="L665" s="10">
        <f t="shared" si="1887"/>
        <v>87</v>
      </c>
      <c r="M665" s="11"/>
      <c r="N665" s="11" t="str">
        <f t="shared" si="1883"/>
        <v>ATK</v>
      </c>
      <c r="O665" s="10">
        <f t="shared" si="1893"/>
        <v>873900</v>
      </c>
      <c r="P665" s="11" t="str">
        <f t="shared" si="1884"/>
        <v>DEF</v>
      </c>
      <c r="Q665" s="10">
        <f t="shared" si="1894"/>
        <v>291300</v>
      </c>
      <c r="R665" s="11" t="str">
        <f t="shared" si="1885"/>
        <v>HP</v>
      </c>
      <c r="S665" s="10">
        <f t="shared" si="1895"/>
        <v>2913000</v>
      </c>
      <c r="T665" s="11" t="str">
        <f t="shared" si="1886"/>
        <v>MAG</v>
      </c>
      <c r="U665" s="10">
        <f t="shared" si="1896"/>
        <v>873900</v>
      </c>
      <c r="V665" s="11" t="str">
        <f t="shared" si="1988"/>
        <v>MDEF</v>
      </c>
      <c r="W665" s="10">
        <f t="shared" si="1897"/>
        <v>291300</v>
      </c>
      <c r="X665" s="11"/>
      <c r="Y665" s="10">
        <f t="shared" ref="Y665:AC665" si="2019">Y263</f>
        <v>2913000</v>
      </c>
      <c r="Z665" s="10">
        <f t="shared" si="2019"/>
        <v>873900</v>
      </c>
      <c r="AA665" s="10">
        <f t="shared" si="2019"/>
        <v>873900</v>
      </c>
      <c r="AB665" s="10">
        <f t="shared" si="2019"/>
        <v>291300</v>
      </c>
      <c r="AC665" s="10">
        <f t="shared" si="2019"/>
        <v>291300</v>
      </c>
      <c r="AD665" s="10"/>
      <c r="AE665" s="10">
        <f t="shared" ref="AE665:AI665" si="2020">AE263</f>
        <v>18400</v>
      </c>
      <c r="AF665" s="10">
        <f t="shared" si="2020"/>
        <v>5520</v>
      </c>
      <c r="AG665" s="10">
        <f t="shared" si="2020"/>
        <v>5520</v>
      </c>
      <c r="AH665" s="10">
        <f t="shared" si="2020"/>
        <v>1840</v>
      </c>
      <c r="AI665" s="10">
        <f t="shared" si="2020"/>
        <v>1840</v>
      </c>
    </row>
    <row r="666" spans="2:35" ht="15.75">
      <c r="B666" s="4">
        <f t="shared" si="1890"/>
        <v>202700</v>
      </c>
      <c r="C666" s="4">
        <f t="shared" si="2015"/>
        <v>2</v>
      </c>
      <c r="D666" s="4">
        <f t="shared" si="1902"/>
        <v>27</v>
      </c>
      <c r="E666" s="4">
        <f t="shared" si="1903"/>
        <v>0</v>
      </c>
      <c r="F666" s="10" t="str">
        <f t="shared" si="1891"/>
        <v>200015:261</v>
      </c>
      <c r="H666" s="11" t="str">
        <f t="shared" si="1892"/>
        <v>{"PEOPLE":{"ATK":879780},"GOD":{"DEF":293260},"DEMON":{"HP":2932600},"IMMORTAL":{"MAG":879780},"GHOST":{"MDEF":293260}}</v>
      </c>
      <c r="I666" s="11"/>
      <c r="J666" s="4">
        <v>261</v>
      </c>
      <c r="K666" s="10">
        <f t="shared" si="2018"/>
        <v>200015</v>
      </c>
      <c r="L666" s="10">
        <f t="shared" si="1887"/>
        <v>261</v>
      </c>
      <c r="M666" s="11"/>
      <c r="N666" s="11" t="str">
        <f t="shared" si="1883"/>
        <v>ATK</v>
      </c>
      <c r="O666" s="10">
        <f t="shared" si="1893"/>
        <v>879780</v>
      </c>
      <c r="P666" s="11" t="str">
        <f t="shared" si="1884"/>
        <v>DEF</v>
      </c>
      <c r="Q666" s="10">
        <f t="shared" si="1894"/>
        <v>293260</v>
      </c>
      <c r="R666" s="11" t="str">
        <f t="shared" si="1885"/>
        <v>HP</v>
      </c>
      <c r="S666" s="10">
        <f t="shared" si="1895"/>
        <v>2932600</v>
      </c>
      <c r="T666" s="11" t="str">
        <f t="shared" si="1886"/>
        <v>MAG</v>
      </c>
      <c r="U666" s="10">
        <f t="shared" si="1896"/>
        <v>879780</v>
      </c>
      <c r="V666" s="11" t="str">
        <f t="shared" si="1988"/>
        <v>MDEF</v>
      </c>
      <c r="W666" s="10">
        <f t="shared" si="1897"/>
        <v>293260</v>
      </c>
      <c r="X666" s="11"/>
      <c r="Y666" s="10">
        <f t="shared" ref="Y666:AC666" si="2021">Y264</f>
        <v>2932600</v>
      </c>
      <c r="Z666" s="10">
        <f t="shared" si="2021"/>
        <v>879780</v>
      </c>
      <c r="AA666" s="10">
        <f t="shared" si="2021"/>
        <v>879780</v>
      </c>
      <c r="AB666" s="10">
        <f t="shared" si="2021"/>
        <v>293260</v>
      </c>
      <c r="AC666" s="10">
        <f t="shared" si="2021"/>
        <v>293260</v>
      </c>
      <c r="AD666" s="10"/>
      <c r="AE666" s="10">
        <f t="shared" ref="AE666:AI666" si="2022">AE264</f>
        <v>19600</v>
      </c>
      <c r="AF666" s="10">
        <f t="shared" si="2022"/>
        <v>5880</v>
      </c>
      <c r="AG666" s="10">
        <f t="shared" si="2022"/>
        <v>5880</v>
      </c>
      <c r="AH666" s="10">
        <f t="shared" si="2022"/>
        <v>1960</v>
      </c>
      <c r="AI666" s="10">
        <f t="shared" si="2022"/>
        <v>1960</v>
      </c>
    </row>
    <row r="667" spans="2:35" ht="15.75">
      <c r="B667" s="4">
        <f t="shared" si="1890"/>
        <v>202701</v>
      </c>
      <c r="C667" s="4">
        <f t="shared" si="2015"/>
        <v>2</v>
      </c>
      <c r="D667" s="4">
        <f t="shared" si="1902"/>
        <v>27</v>
      </c>
      <c r="E667" s="4">
        <f t="shared" si="1903"/>
        <v>1</v>
      </c>
      <c r="F667" s="10" t="str">
        <f t="shared" si="1891"/>
        <v>200015:93</v>
      </c>
      <c r="H667" s="11" t="str">
        <f t="shared" si="1892"/>
        <v>{"PEOPLE":{"ATK":885660},"GOD":{"DEF":295220},"DEMON":{"HP":2952200},"IMMORTAL":{"MAG":885660},"GHOST":{"MDEF":295220}}</v>
      </c>
      <c r="I667" s="11"/>
      <c r="J667" s="4">
        <v>262</v>
      </c>
      <c r="K667" s="10">
        <f t="shared" si="2018"/>
        <v>200015</v>
      </c>
      <c r="L667" s="10">
        <f t="shared" si="1887"/>
        <v>93</v>
      </c>
      <c r="M667" s="11"/>
      <c r="N667" s="11" t="str">
        <f t="shared" si="1883"/>
        <v>ATK</v>
      </c>
      <c r="O667" s="10">
        <f t="shared" si="1893"/>
        <v>885660</v>
      </c>
      <c r="P667" s="11" t="str">
        <f t="shared" si="1884"/>
        <v>DEF</v>
      </c>
      <c r="Q667" s="10">
        <f t="shared" si="1894"/>
        <v>295220</v>
      </c>
      <c r="R667" s="11" t="str">
        <f t="shared" si="1885"/>
        <v>HP</v>
      </c>
      <c r="S667" s="10">
        <f t="shared" si="1895"/>
        <v>2952200</v>
      </c>
      <c r="T667" s="11" t="str">
        <f t="shared" si="1886"/>
        <v>MAG</v>
      </c>
      <c r="U667" s="10">
        <f t="shared" si="1896"/>
        <v>885660</v>
      </c>
      <c r="V667" s="11" t="str">
        <f t="shared" si="1988"/>
        <v>MDEF</v>
      </c>
      <c r="W667" s="10">
        <f t="shared" si="1897"/>
        <v>295220</v>
      </c>
      <c r="X667" s="11"/>
      <c r="Y667" s="10">
        <f t="shared" ref="Y667:AC667" si="2023">Y265</f>
        <v>2952200</v>
      </c>
      <c r="Z667" s="10">
        <f t="shared" si="2023"/>
        <v>885660</v>
      </c>
      <c r="AA667" s="10">
        <f t="shared" si="2023"/>
        <v>885660</v>
      </c>
      <c r="AB667" s="10">
        <f t="shared" si="2023"/>
        <v>295220</v>
      </c>
      <c r="AC667" s="10">
        <f t="shared" si="2023"/>
        <v>295220</v>
      </c>
      <c r="AD667" s="10"/>
      <c r="AE667" s="10">
        <f t="shared" ref="AE667:AI667" si="2024">AE265</f>
        <v>19600</v>
      </c>
      <c r="AF667" s="10">
        <f t="shared" si="2024"/>
        <v>5880</v>
      </c>
      <c r="AG667" s="10">
        <f t="shared" si="2024"/>
        <v>5880</v>
      </c>
      <c r="AH667" s="10">
        <f t="shared" si="2024"/>
        <v>1960</v>
      </c>
      <c r="AI667" s="10">
        <f t="shared" si="2024"/>
        <v>1960</v>
      </c>
    </row>
    <row r="668" spans="2:35" ht="15.75">
      <c r="B668" s="4">
        <f t="shared" si="1890"/>
        <v>202702</v>
      </c>
      <c r="C668" s="4">
        <f t="shared" si="2015"/>
        <v>2</v>
      </c>
      <c r="D668" s="4">
        <f t="shared" si="1902"/>
        <v>27</v>
      </c>
      <c r="E668" s="4">
        <f t="shared" si="1903"/>
        <v>2</v>
      </c>
      <c r="F668" s="10" t="str">
        <f t="shared" si="1891"/>
        <v>200015:93</v>
      </c>
      <c r="H668" s="11" t="str">
        <f t="shared" si="1892"/>
        <v>{"PEOPLE":{"ATK":891540},"GOD":{"DEF":297180},"DEMON":{"HP":2971800},"IMMORTAL":{"MAG":891540},"GHOST":{"MDEF":297180}}</v>
      </c>
      <c r="I668" s="11"/>
      <c r="J668" s="4">
        <v>263</v>
      </c>
      <c r="K668" s="10">
        <f t="shared" si="2018"/>
        <v>200015</v>
      </c>
      <c r="L668" s="10">
        <f t="shared" si="1887"/>
        <v>93</v>
      </c>
      <c r="M668" s="11"/>
      <c r="N668" s="11" t="str">
        <f t="shared" si="1883"/>
        <v>ATK</v>
      </c>
      <c r="O668" s="10">
        <f t="shared" si="1893"/>
        <v>891540</v>
      </c>
      <c r="P668" s="11" t="str">
        <f t="shared" si="1884"/>
        <v>DEF</v>
      </c>
      <c r="Q668" s="10">
        <f t="shared" si="1894"/>
        <v>297180</v>
      </c>
      <c r="R668" s="11" t="str">
        <f t="shared" si="1885"/>
        <v>HP</v>
      </c>
      <c r="S668" s="10">
        <f t="shared" si="1895"/>
        <v>2971800</v>
      </c>
      <c r="T668" s="11" t="str">
        <f t="shared" si="1886"/>
        <v>MAG</v>
      </c>
      <c r="U668" s="10">
        <f t="shared" si="1896"/>
        <v>891540</v>
      </c>
      <c r="V668" s="11" t="str">
        <f t="shared" si="1988"/>
        <v>MDEF</v>
      </c>
      <c r="W668" s="10">
        <f t="shared" si="1897"/>
        <v>297180</v>
      </c>
      <c r="X668" s="11"/>
      <c r="Y668" s="10">
        <f t="shared" ref="Y668:AC668" si="2025">Y266</f>
        <v>2971800</v>
      </c>
      <c r="Z668" s="10">
        <f t="shared" si="2025"/>
        <v>891540</v>
      </c>
      <c r="AA668" s="10">
        <f t="shared" si="2025"/>
        <v>891540</v>
      </c>
      <c r="AB668" s="10">
        <f t="shared" si="2025"/>
        <v>297180</v>
      </c>
      <c r="AC668" s="10">
        <f t="shared" si="2025"/>
        <v>297180</v>
      </c>
      <c r="AD668" s="10"/>
      <c r="AE668" s="10">
        <f t="shared" ref="AE668:AI668" si="2026">AE266</f>
        <v>19600</v>
      </c>
      <c r="AF668" s="10">
        <f t="shared" si="2026"/>
        <v>5880</v>
      </c>
      <c r="AG668" s="10">
        <f t="shared" si="2026"/>
        <v>5880</v>
      </c>
      <c r="AH668" s="10">
        <f t="shared" si="2026"/>
        <v>1960</v>
      </c>
      <c r="AI668" s="10">
        <f t="shared" si="2026"/>
        <v>1960</v>
      </c>
    </row>
    <row r="669" spans="2:35" ht="15.75">
      <c r="B669" s="4">
        <f t="shared" si="1890"/>
        <v>202703</v>
      </c>
      <c r="C669" s="4">
        <f t="shared" si="2015"/>
        <v>2</v>
      </c>
      <c r="D669" s="4">
        <f t="shared" si="1902"/>
        <v>27</v>
      </c>
      <c r="E669" s="4">
        <f t="shared" si="1903"/>
        <v>3</v>
      </c>
      <c r="F669" s="10" t="str">
        <f t="shared" si="1891"/>
        <v>200015:93</v>
      </c>
      <c r="H669" s="11" t="str">
        <f t="shared" si="1892"/>
        <v>{"PEOPLE":{"ATK":897420},"GOD":{"DEF":299140},"DEMON":{"HP":2991400},"IMMORTAL":{"MAG":897420},"GHOST":{"MDEF":299140}}</v>
      </c>
      <c r="I669" s="11"/>
      <c r="J669" s="4">
        <v>264</v>
      </c>
      <c r="K669" s="10">
        <f t="shared" si="2018"/>
        <v>200015</v>
      </c>
      <c r="L669" s="10">
        <f t="shared" si="1887"/>
        <v>93</v>
      </c>
      <c r="M669" s="11"/>
      <c r="N669" s="11" t="str">
        <f t="shared" ref="N669:N732" si="2027">N668</f>
        <v>ATK</v>
      </c>
      <c r="O669" s="10">
        <f t="shared" si="1893"/>
        <v>897420</v>
      </c>
      <c r="P669" s="11" t="str">
        <f t="shared" ref="P669:P732" si="2028">P668</f>
        <v>DEF</v>
      </c>
      <c r="Q669" s="10">
        <f t="shared" si="1894"/>
        <v>299140</v>
      </c>
      <c r="R669" s="11" t="str">
        <f t="shared" ref="R669:R732" si="2029">R668</f>
        <v>HP</v>
      </c>
      <c r="S669" s="10">
        <f t="shared" si="1895"/>
        <v>2991400</v>
      </c>
      <c r="T669" s="11" t="str">
        <f t="shared" ref="T669:T732" si="2030">T668</f>
        <v>MAG</v>
      </c>
      <c r="U669" s="10">
        <f t="shared" si="1896"/>
        <v>897420</v>
      </c>
      <c r="V669" s="11" t="str">
        <f t="shared" si="1988"/>
        <v>MDEF</v>
      </c>
      <c r="W669" s="10">
        <f t="shared" si="1897"/>
        <v>299140</v>
      </c>
      <c r="X669" s="11"/>
      <c r="Y669" s="10">
        <f t="shared" ref="Y669:AC669" si="2031">Y267</f>
        <v>2991400</v>
      </c>
      <c r="Z669" s="10">
        <f t="shared" si="2031"/>
        <v>897420</v>
      </c>
      <c r="AA669" s="10">
        <f t="shared" si="2031"/>
        <v>897420</v>
      </c>
      <c r="AB669" s="10">
        <f t="shared" si="2031"/>
        <v>299140</v>
      </c>
      <c r="AC669" s="10">
        <f t="shared" si="2031"/>
        <v>299140</v>
      </c>
      <c r="AD669" s="10"/>
      <c r="AE669" s="10">
        <f t="shared" ref="AE669:AI669" si="2032">AE267</f>
        <v>19600</v>
      </c>
      <c r="AF669" s="10">
        <f t="shared" si="2032"/>
        <v>5880</v>
      </c>
      <c r="AG669" s="10">
        <f t="shared" si="2032"/>
        <v>5880</v>
      </c>
      <c r="AH669" s="10">
        <f t="shared" si="2032"/>
        <v>1960</v>
      </c>
      <c r="AI669" s="10">
        <f t="shared" si="2032"/>
        <v>1960</v>
      </c>
    </row>
    <row r="670" spans="2:35" ht="15.75">
      <c r="B670" s="4">
        <f t="shared" si="1890"/>
        <v>202704</v>
      </c>
      <c r="C670" s="4">
        <f t="shared" si="2015"/>
        <v>2</v>
      </c>
      <c r="D670" s="4">
        <f t="shared" si="1902"/>
        <v>27</v>
      </c>
      <c r="E670" s="4">
        <f t="shared" si="1903"/>
        <v>4</v>
      </c>
      <c r="F670" s="10" t="str">
        <f t="shared" si="1891"/>
        <v>200015:93</v>
      </c>
      <c r="H670" s="11" t="str">
        <f t="shared" si="1892"/>
        <v>{"PEOPLE":{"ATK":903300},"GOD":{"DEF":301100},"DEMON":{"HP":3011000},"IMMORTAL":{"MAG":903300},"GHOST":{"MDEF":301100}}</v>
      </c>
      <c r="I670" s="11"/>
      <c r="J670" s="4">
        <v>265</v>
      </c>
      <c r="K670" s="10">
        <f t="shared" si="2018"/>
        <v>200015</v>
      </c>
      <c r="L670" s="10">
        <f t="shared" ref="L670:L733" si="2033">L268</f>
        <v>93</v>
      </c>
      <c r="M670" s="11"/>
      <c r="N670" s="11" t="str">
        <f t="shared" si="2027"/>
        <v>ATK</v>
      </c>
      <c r="O670" s="10">
        <f t="shared" si="1893"/>
        <v>903300</v>
      </c>
      <c r="P670" s="11" t="str">
        <f t="shared" si="2028"/>
        <v>DEF</v>
      </c>
      <c r="Q670" s="10">
        <f t="shared" si="1894"/>
        <v>301100</v>
      </c>
      <c r="R670" s="11" t="str">
        <f t="shared" si="2029"/>
        <v>HP</v>
      </c>
      <c r="S670" s="10">
        <f t="shared" si="1895"/>
        <v>3011000</v>
      </c>
      <c r="T670" s="11" t="str">
        <f t="shared" si="2030"/>
        <v>MAG</v>
      </c>
      <c r="U670" s="10">
        <f t="shared" si="1896"/>
        <v>903300</v>
      </c>
      <c r="V670" s="11" t="str">
        <f t="shared" si="1988"/>
        <v>MDEF</v>
      </c>
      <c r="W670" s="10">
        <f t="shared" si="1897"/>
        <v>301100</v>
      </c>
      <c r="X670" s="11"/>
      <c r="Y670" s="10">
        <f t="shared" ref="Y670:AC670" si="2034">Y268</f>
        <v>3011000</v>
      </c>
      <c r="Z670" s="10">
        <f t="shared" si="2034"/>
        <v>903300</v>
      </c>
      <c r="AA670" s="10">
        <f t="shared" si="2034"/>
        <v>903300</v>
      </c>
      <c r="AB670" s="10">
        <f t="shared" si="2034"/>
        <v>301100</v>
      </c>
      <c r="AC670" s="10">
        <f t="shared" si="2034"/>
        <v>301100</v>
      </c>
      <c r="AD670" s="10"/>
      <c r="AE670" s="10">
        <f t="shared" ref="AE670:AI670" si="2035">AE268</f>
        <v>19600</v>
      </c>
      <c r="AF670" s="10">
        <f t="shared" si="2035"/>
        <v>5880</v>
      </c>
      <c r="AG670" s="10">
        <f t="shared" si="2035"/>
        <v>5880</v>
      </c>
      <c r="AH670" s="10">
        <f t="shared" si="2035"/>
        <v>1960</v>
      </c>
      <c r="AI670" s="10">
        <f t="shared" si="2035"/>
        <v>1960</v>
      </c>
    </row>
    <row r="671" spans="2:35" ht="15.75">
      <c r="B671" s="4">
        <f t="shared" ref="B671:B734" si="2036">C671*100000+D671*100+E671</f>
        <v>202705</v>
      </c>
      <c r="C671" s="4">
        <f t="shared" si="2015"/>
        <v>2</v>
      </c>
      <c r="D671" s="4">
        <f t="shared" si="1902"/>
        <v>27</v>
      </c>
      <c r="E671" s="4">
        <f t="shared" si="1903"/>
        <v>5</v>
      </c>
      <c r="F671" s="10" t="str">
        <f t="shared" ref="F671:F734" si="2037">K671&amp;":"&amp;L671</f>
        <v>200015:93</v>
      </c>
      <c r="H671" s="11" t="str">
        <f t="shared" ref="H671:H734" si="2038">"{"&amp;""""&amp;N$2&amp;""":{"""&amp;N671&amp;""":"&amp;O671&amp;"},"&amp;""""&amp;P$2&amp;""":{"""&amp;P671&amp;""":"&amp;Q671&amp;"},"&amp;""""&amp;R$2&amp;""":{"""&amp;R671&amp;""":"&amp;S671&amp;"},"&amp;""""&amp;T$2&amp;""":{"""&amp;T671&amp;""":"&amp;U671&amp;"},"&amp;""""&amp;V$2&amp;""":{"""&amp;V671&amp;""":"&amp;W671&amp;"}"&amp;"}"</f>
        <v>{"PEOPLE":{"ATK":909180},"GOD":{"DEF":303060},"DEMON":{"HP":3030600},"IMMORTAL":{"MAG":909180},"GHOST":{"MDEF":303060}}</v>
      </c>
      <c r="I671" s="11"/>
      <c r="J671" s="4">
        <v>266</v>
      </c>
      <c r="K671" s="10">
        <f t="shared" si="2018"/>
        <v>200015</v>
      </c>
      <c r="L671" s="10">
        <f t="shared" si="2033"/>
        <v>93</v>
      </c>
      <c r="M671" s="11"/>
      <c r="N671" s="11" t="str">
        <f t="shared" si="2027"/>
        <v>ATK</v>
      </c>
      <c r="O671" s="10">
        <f t="shared" ref="O671:O734" si="2039">IF(N671=Y$2,Y671,IF(N671=Z$2,Z671,IF(N671=AA$2,AA671,IF(N671=AB$2,AB671,IF(N671=AC$2,AC671,)))))</f>
        <v>909180</v>
      </c>
      <c r="P671" s="11" t="str">
        <f t="shared" si="2028"/>
        <v>DEF</v>
      </c>
      <c r="Q671" s="10">
        <f t="shared" ref="Q671:Q734" si="2040">IF(P671=Y$2,Y671,IF(P671=Z$2,Z671,IF(P671=AA$2,AA671,IF(P671=AB$2,AB671,IF(P671=AC$2,AC671,)))))</f>
        <v>303060</v>
      </c>
      <c r="R671" s="11" t="str">
        <f t="shared" si="2029"/>
        <v>HP</v>
      </c>
      <c r="S671" s="10">
        <f t="shared" ref="S671:S734" si="2041">IF(R671=Y$2,Y671,IF(R671=Z$2,Z671,IF(R671=AA$2,AA671,IF(R671=AB$2,AB671,IF(R671=AC$2,AC671,)))))</f>
        <v>3030600</v>
      </c>
      <c r="T671" s="11" t="str">
        <f t="shared" si="2030"/>
        <v>MAG</v>
      </c>
      <c r="U671" s="10">
        <f t="shared" ref="U671:U734" si="2042">IF(T671=Y$2,Y671,IF(T671=Z$2,Z671,IF(T671=AA$2,AA671,IF(T671=AB$2,AB671,IF(T671=AC$2,AC671,)))))</f>
        <v>909180</v>
      </c>
      <c r="V671" s="11" t="str">
        <f t="shared" si="1988"/>
        <v>MDEF</v>
      </c>
      <c r="W671" s="10">
        <f t="shared" ref="W671:W734" si="2043">IF(V671=Y$2,Y671,IF(V671=Z$2,Z671,IF(V671=AA$2,AA671,IF(V671=AB$2,AB671,IF(V671=AC$2,AC671,)))))</f>
        <v>303060</v>
      </c>
      <c r="X671" s="11"/>
      <c r="Y671" s="10">
        <f t="shared" ref="Y671:AC671" si="2044">Y269</f>
        <v>3030600</v>
      </c>
      <c r="Z671" s="10">
        <f t="shared" si="2044"/>
        <v>909180</v>
      </c>
      <c r="AA671" s="10">
        <f t="shared" si="2044"/>
        <v>909180</v>
      </c>
      <c r="AB671" s="10">
        <f t="shared" si="2044"/>
        <v>303060</v>
      </c>
      <c r="AC671" s="10">
        <f t="shared" si="2044"/>
        <v>303060</v>
      </c>
      <c r="AD671" s="10"/>
      <c r="AE671" s="10">
        <f t="shared" ref="AE671:AI671" si="2045">AE269</f>
        <v>19600</v>
      </c>
      <c r="AF671" s="10">
        <f t="shared" si="2045"/>
        <v>5880</v>
      </c>
      <c r="AG671" s="10">
        <f t="shared" si="2045"/>
        <v>5880</v>
      </c>
      <c r="AH671" s="10">
        <f t="shared" si="2045"/>
        <v>1960</v>
      </c>
      <c r="AI671" s="10">
        <f t="shared" si="2045"/>
        <v>1960</v>
      </c>
    </row>
    <row r="672" spans="2:35" ht="15.75">
      <c r="B672" s="4">
        <f t="shared" si="2036"/>
        <v>202706</v>
      </c>
      <c r="C672" s="4">
        <f t="shared" si="2015"/>
        <v>2</v>
      </c>
      <c r="D672" s="4">
        <f t="shared" si="1902"/>
        <v>27</v>
      </c>
      <c r="E672" s="4">
        <f t="shared" si="1903"/>
        <v>6</v>
      </c>
      <c r="F672" s="10" t="str">
        <f t="shared" si="2037"/>
        <v>200015:93</v>
      </c>
      <c r="H672" s="11" t="str">
        <f t="shared" si="2038"/>
        <v>{"PEOPLE":{"ATK":915060},"GOD":{"DEF":305020},"DEMON":{"HP":3050200},"IMMORTAL":{"MAG":915060},"GHOST":{"MDEF":305020}}</v>
      </c>
      <c r="I672" s="11"/>
      <c r="J672" s="4">
        <v>267</v>
      </c>
      <c r="K672" s="10">
        <f t="shared" si="2018"/>
        <v>200015</v>
      </c>
      <c r="L672" s="10">
        <f t="shared" si="2033"/>
        <v>93</v>
      </c>
      <c r="M672" s="11"/>
      <c r="N672" s="11" t="str">
        <f t="shared" si="2027"/>
        <v>ATK</v>
      </c>
      <c r="O672" s="10">
        <f t="shared" si="2039"/>
        <v>915060</v>
      </c>
      <c r="P672" s="11" t="str">
        <f t="shared" si="2028"/>
        <v>DEF</v>
      </c>
      <c r="Q672" s="10">
        <f t="shared" si="2040"/>
        <v>305020</v>
      </c>
      <c r="R672" s="11" t="str">
        <f t="shared" si="2029"/>
        <v>HP</v>
      </c>
      <c r="S672" s="10">
        <f t="shared" si="2041"/>
        <v>3050200</v>
      </c>
      <c r="T672" s="11" t="str">
        <f t="shared" si="2030"/>
        <v>MAG</v>
      </c>
      <c r="U672" s="10">
        <f t="shared" si="2042"/>
        <v>915060</v>
      </c>
      <c r="V672" s="11" t="str">
        <f t="shared" si="1988"/>
        <v>MDEF</v>
      </c>
      <c r="W672" s="10">
        <f t="shared" si="2043"/>
        <v>305020</v>
      </c>
      <c r="X672" s="11"/>
      <c r="Y672" s="10">
        <f t="shared" ref="Y672:AC672" si="2046">Y270</f>
        <v>3050200</v>
      </c>
      <c r="Z672" s="10">
        <f t="shared" si="2046"/>
        <v>915060</v>
      </c>
      <c r="AA672" s="10">
        <f t="shared" si="2046"/>
        <v>915060</v>
      </c>
      <c r="AB672" s="10">
        <f t="shared" si="2046"/>
        <v>305020</v>
      </c>
      <c r="AC672" s="10">
        <f t="shared" si="2046"/>
        <v>305020</v>
      </c>
      <c r="AD672" s="10"/>
      <c r="AE672" s="10">
        <f t="shared" ref="AE672:AI672" si="2047">AE270</f>
        <v>19600</v>
      </c>
      <c r="AF672" s="10">
        <f t="shared" si="2047"/>
        <v>5880</v>
      </c>
      <c r="AG672" s="10">
        <f t="shared" si="2047"/>
        <v>5880</v>
      </c>
      <c r="AH672" s="10">
        <f t="shared" si="2047"/>
        <v>1960</v>
      </c>
      <c r="AI672" s="10">
        <f t="shared" si="2047"/>
        <v>1960</v>
      </c>
    </row>
    <row r="673" spans="2:35" ht="15.75">
      <c r="B673" s="4">
        <f t="shared" si="2036"/>
        <v>202707</v>
      </c>
      <c r="C673" s="4">
        <f t="shared" si="2015"/>
        <v>2</v>
      </c>
      <c r="D673" s="4">
        <f t="shared" ref="D673:D736" si="2048">D663+1</f>
        <v>27</v>
      </c>
      <c r="E673" s="4">
        <f t="shared" ref="E673:E736" si="2049">E663</f>
        <v>7</v>
      </c>
      <c r="F673" s="10" t="str">
        <f t="shared" si="2037"/>
        <v>200015:93</v>
      </c>
      <c r="H673" s="11" t="str">
        <f t="shared" si="2038"/>
        <v>{"PEOPLE":{"ATK":920940},"GOD":{"DEF":306980},"DEMON":{"HP":3069800},"IMMORTAL":{"MAG":920940},"GHOST":{"MDEF":306980}}</v>
      </c>
      <c r="I673" s="11"/>
      <c r="J673" s="4">
        <v>268</v>
      </c>
      <c r="K673" s="10">
        <f t="shared" si="2018"/>
        <v>200015</v>
      </c>
      <c r="L673" s="10">
        <f t="shared" si="2033"/>
        <v>93</v>
      </c>
      <c r="M673" s="11"/>
      <c r="N673" s="11" t="str">
        <f t="shared" si="2027"/>
        <v>ATK</v>
      </c>
      <c r="O673" s="10">
        <f t="shared" si="2039"/>
        <v>920940</v>
      </c>
      <c r="P673" s="11" t="str">
        <f t="shared" si="2028"/>
        <v>DEF</v>
      </c>
      <c r="Q673" s="10">
        <f t="shared" si="2040"/>
        <v>306980</v>
      </c>
      <c r="R673" s="11" t="str">
        <f t="shared" si="2029"/>
        <v>HP</v>
      </c>
      <c r="S673" s="10">
        <f t="shared" si="2041"/>
        <v>3069800</v>
      </c>
      <c r="T673" s="11" t="str">
        <f t="shared" si="2030"/>
        <v>MAG</v>
      </c>
      <c r="U673" s="10">
        <f t="shared" si="2042"/>
        <v>920940</v>
      </c>
      <c r="V673" s="11" t="str">
        <f t="shared" si="1988"/>
        <v>MDEF</v>
      </c>
      <c r="W673" s="10">
        <f t="shared" si="2043"/>
        <v>306980</v>
      </c>
      <c r="X673" s="11"/>
      <c r="Y673" s="10">
        <f t="shared" ref="Y673:AC673" si="2050">Y271</f>
        <v>3069800</v>
      </c>
      <c r="Z673" s="10">
        <f t="shared" si="2050"/>
        <v>920940</v>
      </c>
      <c r="AA673" s="10">
        <f t="shared" si="2050"/>
        <v>920940</v>
      </c>
      <c r="AB673" s="10">
        <f t="shared" si="2050"/>
        <v>306980</v>
      </c>
      <c r="AC673" s="10">
        <f t="shared" si="2050"/>
        <v>306980</v>
      </c>
      <c r="AD673" s="10"/>
      <c r="AE673" s="10">
        <f t="shared" ref="AE673:AI673" si="2051">AE271</f>
        <v>19600</v>
      </c>
      <c r="AF673" s="10">
        <f t="shared" si="2051"/>
        <v>5880</v>
      </c>
      <c r="AG673" s="10">
        <f t="shared" si="2051"/>
        <v>5880</v>
      </c>
      <c r="AH673" s="10">
        <f t="shared" si="2051"/>
        <v>1960</v>
      </c>
      <c r="AI673" s="10">
        <f t="shared" si="2051"/>
        <v>1960</v>
      </c>
    </row>
    <row r="674" spans="2:35" ht="15.75">
      <c r="B674" s="4">
        <f t="shared" si="2036"/>
        <v>202708</v>
      </c>
      <c r="C674" s="4">
        <f t="shared" si="2015"/>
        <v>2</v>
      </c>
      <c r="D674" s="4">
        <f t="shared" si="2048"/>
        <v>27</v>
      </c>
      <c r="E674" s="4">
        <f t="shared" si="2049"/>
        <v>8</v>
      </c>
      <c r="F674" s="10" t="str">
        <f t="shared" si="2037"/>
        <v>200015:93</v>
      </c>
      <c r="H674" s="11" t="str">
        <f t="shared" si="2038"/>
        <v>{"PEOPLE":{"ATK":926820},"GOD":{"DEF":308940},"DEMON":{"HP":3089400},"IMMORTAL":{"MAG":926820},"GHOST":{"MDEF":308940}}</v>
      </c>
      <c r="I674" s="11"/>
      <c r="J674" s="4">
        <v>269</v>
      </c>
      <c r="K674" s="10">
        <f t="shared" si="2018"/>
        <v>200015</v>
      </c>
      <c r="L674" s="10">
        <f t="shared" si="2033"/>
        <v>93</v>
      </c>
      <c r="M674" s="11"/>
      <c r="N674" s="11" t="str">
        <f t="shared" si="2027"/>
        <v>ATK</v>
      </c>
      <c r="O674" s="10">
        <f t="shared" si="2039"/>
        <v>926820</v>
      </c>
      <c r="P674" s="11" t="str">
        <f t="shared" si="2028"/>
        <v>DEF</v>
      </c>
      <c r="Q674" s="10">
        <f t="shared" si="2040"/>
        <v>308940</v>
      </c>
      <c r="R674" s="11" t="str">
        <f t="shared" si="2029"/>
        <v>HP</v>
      </c>
      <c r="S674" s="10">
        <f t="shared" si="2041"/>
        <v>3089400</v>
      </c>
      <c r="T674" s="11" t="str">
        <f t="shared" si="2030"/>
        <v>MAG</v>
      </c>
      <c r="U674" s="10">
        <f t="shared" si="2042"/>
        <v>926820</v>
      </c>
      <c r="V674" s="11" t="str">
        <f t="shared" si="1988"/>
        <v>MDEF</v>
      </c>
      <c r="W674" s="10">
        <f t="shared" si="2043"/>
        <v>308940</v>
      </c>
      <c r="X674" s="11"/>
      <c r="Y674" s="10">
        <f t="shared" ref="Y674:AC674" si="2052">Y272</f>
        <v>3089400</v>
      </c>
      <c r="Z674" s="10">
        <f t="shared" si="2052"/>
        <v>926820</v>
      </c>
      <c r="AA674" s="10">
        <f t="shared" si="2052"/>
        <v>926820</v>
      </c>
      <c r="AB674" s="10">
        <f t="shared" si="2052"/>
        <v>308940</v>
      </c>
      <c r="AC674" s="10">
        <f t="shared" si="2052"/>
        <v>308940</v>
      </c>
      <c r="AD674" s="10"/>
      <c r="AE674" s="10">
        <f t="shared" ref="AE674:AI674" si="2053">AE272</f>
        <v>19600</v>
      </c>
      <c r="AF674" s="10">
        <f t="shared" si="2053"/>
        <v>5880</v>
      </c>
      <c r="AG674" s="10">
        <f t="shared" si="2053"/>
        <v>5880</v>
      </c>
      <c r="AH674" s="10">
        <f t="shared" si="2053"/>
        <v>1960</v>
      </c>
      <c r="AI674" s="10">
        <f t="shared" si="2053"/>
        <v>1960</v>
      </c>
    </row>
    <row r="675" spans="2:35" ht="15.75">
      <c r="B675" s="4">
        <f t="shared" si="2036"/>
        <v>202709</v>
      </c>
      <c r="C675" s="4">
        <f t="shared" si="2015"/>
        <v>2</v>
      </c>
      <c r="D675" s="4">
        <f t="shared" si="2048"/>
        <v>27</v>
      </c>
      <c r="E675" s="4">
        <f t="shared" si="2049"/>
        <v>9</v>
      </c>
      <c r="F675" s="10" t="str">
        <f t="shared" si="2037"/>
        <v>200015:93</v>
      </c>
      <c r="H675" s="11" t="str">
        <f t="shared" si="2038"/>
        <v>{"PEOPLE":{"ATK":932700},"GOD":{"DEF":310900},"DEMON":{"HP":3109000},"IMMORTAL":{"MAG":932700},"GHOST":{"MDEF":310900}}</v>
      </c>
      <c r="I675" s="11"/>
      <c r="J675" s="4">
        <v>270</v>
      </c>
      <c r="K675" s="10">
        <f t="shared" si="2018"/>
        <v>200015</v>
      </c>
      <c r="L675" s="10">
        <f t="shared" si="2033"/>
        <v>93</v>
      </c>
      <c r="M675" s="11"/>
      <c r="N675" s="11" t="str">
        <f t="shared" si="2027"/>
        <v>ATK</v>
      </c>
      <c r="O675" s="10">
        <f t="shared" si="2039"/>
        <v>932700</v>
      </c>
      <c r="P675" s="11" t="str">
        <f t="shared" si="2028"/>
        <v>DEF</v>
      </c>
      <c r="Q675" s="10">
        <f t="shared" si="2040"/>
        <v>310900</v>
      </c>
      <c r="R675" s="11" t="str">
        <f t="shared" si="2029"/>
        <v>HP</v>
      </c>
      <c r="S675" s="10">
        <f t="shared" si="2041"/>
        <v>3109000</v>
      </c>
      <c r="T675" s="11" t="str">
        <f t="shared" si="2030"/>
        <v>MAG</v>
      </c>
      <c r="U675" s="10">
        <f t="shared" si="2042"/>
        <v>932700</v>
      </c>
      <c r="V675" s="11" t="str">
        <f t="shared" si="1988"/>
        <v>MDEF</v>
      </c>
      <c r="W675" s="10">
        <f t="shared" si="2043"/>
        <v>310900</v>
      </c>
      <c r="X675" s="11"/>
      <c r="Y675" s="10">
        <f t="shared" ref="Y675:AC675" si="2054">Y273</f>
        <v>3109000</v>
      </c>
      <c r="Z675" s="10">
        <f t="shared" si="2054"/>
        <v>932700</v>
      </c>
      <c r="AA675" s="10">
        <f t="shared" si="2054"/>
        <v>932700</v>
      </c>
      <c r="AB675" s="10">
        <f t="shared" si="2054"/>
        <v>310900</v>
      </c>
      <c r="AC675" s="10">
        <f t="shared" si="2054"/>
        <v>310900</v>
      </c>
      <c r="AD675" s="10"/>
      <c r="AE675" s="10">
        <f t="shared" ref="AE675:AI675" si="2055">AE273</f>
        <v>19600</v>
      </c>
      <c r="AF675" s="10">
        <f t="shared" si="2055"/>
        <v>5880</v>
      </c>
      <c r="AG675" s="10">
        <f t="shared" si="2055"/>
        <v>5880</v>
      </c>
      <c r="AH675" s="10">
        <f t="shared" si="2055"/>
        <v>1960</v>
      </c>
      <c r="AI675" s="10">
        <f t="shared" si="2055"/>
        <v>1960</v>
      </c>
    </row>
    <row r="676" spans="2:35" ht="15.75">
      <c r="B676" s="4">
        <f t="shared" si="2036"/>
        <v>202800</v>
      </c>
      <c r="C676" s="4">
        <f t="shared" si="2015"/>
        <v>2</v>
      </c>
      <c r="D676" s="4">
        <f t="shared" si="2048"/>
        <v>28</v>
      </c>
      <c r="E676" s="4">
        <f t="shared" si="2049"/>
        <v>0</v>
      </c>
      <c r="F676" s="10" t="str">
        <f t="shared" si="2037"/>
        <v>200015:279</v>
      </c>
      <c r="H676" s="11" t="str">
        <f t="shared" si="2038"/>
        <v>{"PEOPLE":{"ATK":938580},"GOD":{"DEF":312860},"DEMON":{"HP":3128600},"IMMORTAL":{"MAG":938580},"GHOST":{"MDEF":312860}}</v>
      </c>
      <c r="I676" s="11"/>
      <c r="J676" s="4">
        <v>271</v>
      </c>
      <c r="K676" s="10">
        <f t="shared" si="2018"/>
        <v>200015</v>
      </c>
      <c r="L676" s="10">
        <f t="shared" si="2033"/>
        <v>279</v>
      </c>
      <c r="M676" s="11"/>
      <c r="N676" s="11" t="str">
        <f t="shared" si="2027"/>
        <v>ATK</v>
      </c>
      <c r="O676" s="10">
        <f t="shared" si="2039"/>
        <v>938580</v>
      </c>
      <c r="P676" s="11" t="str">
        <f t="shared" si="2028"/>
        <v>DEF</v>
      </c>
      <c r="Q676" s="10">
        <f t="shared" si="2040"/>
        <v>312860</v>
      </c>
      <c r="R676" s="11" t="str">
        <f t="shared" si="2029"/>
        <v>HP</v>
      </c>
      <c r="S676" s="10">
        <f t="shared" si="2041"/>
        <v>3128600</v>
      </c>
      <c r="T676" s="11" t="str">
        <f t="shared" si="2030"/>
        <v>MAG</v>
      </c>
      <c r="U676" s="10">
        <f t="shared" si="2042"/>
        <v>938580</v>
      </c>
      <c r="V676" s="11" t="str">
        <f t="shared" si="1988"/>
        <v>MDEF</v>
      </c>
      <c r="W676" s="10">
        <f t="shared" si="2043"/>
        <v>312860</v>
      </c>
      <c r="X676" s="11"/>
      <c r="Y676" s="10">
        <f t="shared" ref="Y676:AC676" si="2056">Y274</f>
        <v>3128600</v>
      </c>
      <c r="Z676" s="10">
        <f t="shared" si="2056"/>
        <v>938580</v>
      </c>
      <c r="AA676" s="10">
        <f t="shared" si="2056"/>
        <v>938580</v>
      </c>
      <c r="AB676" s="10">
        <f t="shared" si="2056"/>
        <v>312860</v>
      </c>
      <c r="AC676" s="10">
        <f t="shared" si="2056"/>
        <v>312860</v>
      </c>
      <c r="AD676" s="10"/>
      <c r="AE676" s="10">
        <f t="shared" ref="AE676:AI676" si="2057">AE274</f>
        <v>19600</v>
      </c>
      <c r="AF676" s="10">
        <f t="shared" si="2057"/>
        <v>5880</v>
      </c>
      <c r="AG676" s="10">
        <f t="shared" si="2057"/>
        <v>5880</v>
      </c>
      <c r="AH676" s="10">
        <f t="shared" si="2057"/>
        <v>1960</v>
      </c>
      <c r="AI676" s="10">
        <f t="shared" si="2057"/>
        <v>1960</v>
      </c>
    </row>
    <row r="677" spans="2:35" ht="15.75">
      <c r="B677" s="4">
        <f t="shared" si="2036"/>
        <v>202801</v>
      </c>
      <c r="C677" s="4">
        <f t="shared" si="2015"/>
        <v>2</v>
      </c>
      <c r="D677" s="4">
        <f t="shared" si="2048"/>
        <v>28</v>
      </c>
      <c r="E677" s="4">
        <f t="shared" si="2049"/>
        <v>1</v>
      </c>
      <c r="F677" s="10" t="str">
        <f t="shared" si="2037"/>
        <v>200015:100</v>
      </c>
      <c r="H677" s="11" t="str">
        <f t="shared" si="2038"/>
        <v>{"PEOPLE":{"ATK":944460},"GOD":{"DEF":314820},"DEMON":{"HP":3148200},"IMMORTAL":{"MAG":944460},"GHOST":{"MDEF":314820}}</v>
      </c>
      <c r="I677" s="11"/>
      <c r="J677" s="4">
        <v>272</v>
      </c>
      <c r="K677" s="10">
        <f t="shared" si="2018"/>
        <v>200015</v>
      </c>
      <c r="L677" s="10">
        <f t="shared" si="2033"/>
        <v>100</v>
      </c>
      <c r="M677" s="11"/>
      <c r="N677" s="11" t="str">
        <f t="shared" si="2027"/>
        <v>ATK</v>
      </c>
      <c r="O677" s="10">
        <f t="shared" si="2039"/>
        <v>944460</v>
      </c>
      <c r="P677" s="11" t="str">
        <f t="shared" si="2028"/>
        <v>DEF</v>
      </c>
      <c r="Q677" s="10">
        <f t="shared" si="2040"/>
        <v>314820</v>
      </c>
      <c r="R677" s="11" t="str">
        <f t="shared" si="2029"/>
        <v>HP</v>
      </c>
      <c r="S677" s="10">
        <f t="shared" si="2041"/>
        <v>3148200</v>
      </c>
      <c r="T677" s="11" t="str">
        <f t="shared" si="2030"/>
        <v>MAG</v>
      </c>
      <c r="U677" s="10">
        <f t="shared" si="2042"/>
        <v>944460</v>
      </c>
      <c r="V677" s="11" t="str">
        <f t="shared" si="1988"/>
        <v>MDEF</v>
      </c>
      <c r="W677" s="10">
        <f t="shared" si="2043"/>
        <v>314820</v>
      </c>
      <c r="X677" s="11"/>
      <c r="Y677" s="10">
        <f t="shared" ref="Y677:AC677" si="2058">Y275</f>
        <v>3148200</v>
      </c>
      <c r="Z677" s="10">
        <f t="shared" si="2058"/>
        <v>944460</v>
      </c>
      <c r="AA677" s="10">
        <f t="shared" si="2058"/>
        <v>944460</v>
      </c>
      <c r="AB677" s="10">
        <f t="shared" si="2058"/>
        <v>314820</v>
      </c>
      <c r="AC677" s="10">
        <f t="shared" si="2058"/>
        <v>314820</v>
      </c>
      <c r="AD677" s="10"/>
      <c r="AE677" s="10">
        <f t="shared" ref="AE677:AI677" si="2059">AE275</f>
        <v>19600</v>
      </c>
      <c r="AF677" s="10">
        <f t="shared" si="2059"/>
        <v>5880</v>
      </c>
      <c r="AG677" s="10">
        <f t="shared" si="2059"/>
        <v>5880</v>
      </c>
      <c r="AH677" s="10">
        <f t="shared" si="2059"/>
        <v>1960</v>
      </c>
      <c r="AI677" s="10">
        <f t="shared" si="2059"/>
        <v>1960</v>
      </c>
    </row>
    <row r="678" spans="2:35" ht="15.75">
      <c r="B678" s="4">
        <f t="shared" si="2036"/>
        <v>202802</v>
      </c>
      <c r="C678" s="4">
        <f t="shared" si="2015"/>
        <v>2</v>
      </c>
      <c r="D678" s="4">
        <f t="shared" si="2048"/>
        <v>28</v>
      </c>
      <c r="E678" s="4">
        <f t="shared" si="2049"/>
        <v>2</v>
      </c>
      <c r="F678" s="10" t="str">
        <f t="shared" si="2037"/>
        <v>200015:100</v>
      </c>
      <c r="H678" s="11" t="str">
        <f t="shared" si="2038"/>
        <v>{"PEOPLE":{"ATK":950340},"GOD":{"DEF":316780},"DEMON":{"HP":3167800},"IMMORTAL":{"MAG":950340},"GHOST":{"MDEF":316780}}</v>
      </c>
      <c r="I678" s="11"/>
      <c r="J678" s="4">
        <v>273</v>
      </c>
      <c r="K678" s="10">
        <f t="shared" si="2018"/>
        <v>200015</v>
      </c>
      <c r="L678" s="10">
        <f t="shared" si="2033"/>
        <v>100</v>
      </c>
      <c r="M678" s="11"/>
      <c r="N678" s="11" t="str">
        <f t="shared" si="2027"/>
        <v>ATK</v>
      </c>
      <c r="O678" s="10">
        <f t="shared" si="2039"/>
        <v>950340</v>
      </c>
      <c r="P678" s="11" t="str">
        <f t="shared" si="2028"/>
        <v>DEF</v>
      </c>
      <c r="Q678" s="10">
        <f t="shared" si="2040"/>
        <v>316780</v>
      </c>
      <c r="R678" s="11" t="str">
        <f t="shared" si="2029"/>
        <v>HP</v>
      </c>
      <c r="S678" s="10">
        <f t="shared" si="2041"/>
        <v>3167800</v>
      </c>
      <c r="T678" s="11" t="str">
        <f t="shared" si="2030"/>
        <v>MAG</v>
      </c>
      <c r="U678" s="10">
        <f t="shared" si="2042"/>
        <v>950340</v>
      </c>
      <c r="V678" s="11" t="str">
        <f t="shared" si="1988"/>
        <v>MDEF</v>
      </c>
      <c r="W678" s="10">
        <f t="shared" si="2043"/>
        <v>316780</v>
      </c>
      <c r="X678" s="11"/>
      <c r="Y678" s="10">
        <f t="shared" ref="Y678:AC678" si="2060">Y276</f>
        <v>3167800</v>
      </c>
      <c r="Z678" s="10">
        <f t="shared" si="2060"/>
        <v>950340</v>
      </c>
      <c r="AA678" s="10">
        <f t="shared" si="2060"/>
        <v>950340</v>
      </c>
      <c r="AB678" s="10">
        <f t="shared" si="2060"/>
        <v>316780</v>
      </c>
      <c r="AC678" s="10">
        <f t="shared" si="2060"/>
        <v>316780</v>
      </c>
      <c r="AD678" s="10"/>
      <c r="AE678" s="10">
        <f t="shared" ref="AE678:AI678" si="2061">AE276</f>
        <v>19600</v>
      </c>
      <c r="AF678" s="10">
        <f t="shared" si="2061"/>
        <v>5880</v>
      </c>
      <c r="AG678" s="10">
        <f t="shared" si="2061"/>
        <v>5880</v>
      </c>
      <c r="AH678" s="10">
        <f t="shared" si="2061"/>
        <v>1960</v>
      </c>
      <c r="AI678" s="10">
        <f t="shared" si="2061"/>
        <v>1960</v>
      </c>
    </row>
    <row r="679" spans="2:35" ht="15.75">
      <c r="B679" s="4">
        <f t="shared" si="2036"/>
        <v>202803</v>
      </c>
      <c r="C679" s="4">
        <f t="shared" si="2015"/>
        <v>2</v>
      </c>
      <c r="D679" s="4">
        <f t="shared" si="2048"/>
        <v>28</v>
      </c>
      <c r="E679" s="4">
        <f t="shared" si="2049"/>
        <v>3</v>
      </c>
      <c r="F679" s="10" t="str">
        <f t="shared" si="2037"/>
        <v>200015:100</v>
      </c>
      <c r="H679" s="11" t="str">
        <f t="shared" si="2038"/>
        <v>{"PEOPLE":{"ATK":956220},"GOD":{"DEF":318740},"DEMON":{"HP":3187400},"IMMORTAL":{"MAG":956220},"GHOST":{"MDEF":318740}}</v>
      </c>
      <c r="I679" s="11"/>
      <c r="J679" s="4">
        <v>274</v>
      </c>
      <c r="K679" s="10">
        <f t="shared" si="2018"/>
        <v>200015</v>
      </c>
      <c r="L679" s="10">
        <f t="shared" si="2033"/>
        <v>100</v>
      </c>
      <c r="M679" s="11"/>
      <c r="N679" s="11" t="str">
        <f t="shared" si="2027"/>
        <v>ATK</v>
      </c>
      <c r="O679" s="10">
        <f t="shared" si="2039"/>
        <v>956220</v>
      </c>
      <c r="P679" s="11" t="str">
        <f t="shared" si="2028"/>
        <v>DEF</v>
      </c>
      <c r="Q679" s="10">
        <f t="shared" si="2040"/>
        <v>318740</v>
      </c>
      <c r="R679" s="11" t="str">
        <f t="shared" si="2029"/>
        <v>HP</v>
      </c>
      <c r="S679" s="10">
        <f t="shared" si="2041"/>
        <v>3187400</v>
      </c>
      <c r="T679" s="11" t="str">
        <f t="shared" si="2030"/>
        <v>MAG</v>
      </c>
      <c r="U679" s="10">
        <f t="shared" si="2042"/>
        <v>956220</v>
      </c>
      <c r="V679" s="11" t="str">
        <f t="shared" si="1988"/>
        <v>MDEF</v>
      </c>
      <c r="W679" s="10">
        <f t="shared" si="2043"/>
        <v>318740</v>
      </c>
      <c r="X679" s="11"/>
      <c r="Y679" s="10">
        <f t="shared" ref="Y679:AC679" si="2062">Y277</f>
        <v>3187400</v>
      </c>
      <c r="Z679" s="10">
        <f t="shared" si="2062"/>
        <v>956220</v>
      </c>
      <c r="AA679" s="10">
        <f t="shared" si="2062"/>
        <v>956220</v>
      </c>
      <c r="AB679" s="10">
        <f t="shared" si="2062"/>
        <v>318740</v>
      </c>
      <c r="AC679" s="10">
        <f t="shared" si="2062"/>
        <v>318740</v>
      </c>
      <c r="AD679" s="10"/>
      <c r="AE679" s="10">
        <f t="shared" ref="AE679:AI679" si="2063">AE277</f>
        <v>19600</v>
      </c>
      <c r="AF679" s="10">
        <f t="shared" si="2063"/>
        <v>5880</v>
      </c>
      <c r="AG679" s="10">
        <f t="shared" si="2063"/>
        <v>5880</v>
      </c>
      <c r="AH679" s="10">
        <f t="shared" si="2063"/>
        <v>1960</v>
      </c>
      <c r="AI679" s="10">
        <f t="shared" si="2063"/>
        <v>1960</v>
      </c>
    </row>
    <row r="680" spans="2:35" ht="15.75">
      <c r="B680" s="4">
        <f t="shared" si="2036"/>
        <v>202804</v>
      </c>
      <c r="C680" s="4">
        <f t="shared" si="2015"/>
        <v>2</v>
      </c>
      <c r="D680" s="4">
        <f t="shared" si="2048"/>
        <v>28</v>
      </c>
      <c r="E680" s="4">
        <f t="shared" si="2049"/>
        <v>4</v>
      </c>
      <c r="F680" s="10" t="str">
        <f t="shared" si="2037"/>
        <v>200015:100</v>
      </c>
      <c r="H680" s="11" t="str">
        <f t="shared" si="2038"/>
        <v>{"PEOPLE":{"ATK":962100},"GOD":{"DEF":320700},"DEMON":{"HP":3207000},"IMMORTAL":{"MAG":962100},"GHOST":{"MDEF":320700}}</v>
      </c>
      <c r="I680" s="11"/>
      <c r="J680" s="4">
        <v>275</v>
      </c>
      <c r="K680" s="10">
        <f t="shared" si="2018"/>
        <v>200015</v>
      </c>
      <c r="L680" s="10">
        <f t="shared" si="2033"/>
        <v>100</v>
      </c>
      <c r="M680" s="11"/>
      <c r="N680" s="11" t="str">
        <f t="shared" si="2027"/>
        <v>ATK</v>
      </c>
      <c r="O680" s="10">
        <f t="shared" si="2039"/>
        <v>962100</v>
      </c>
      <c r="P680" s="11" t="str">
        <f t="shared" si="2028"/>
        <v>DEF</v>
      </c>
      <c r="Q680" s="10">
        <f t="shared" si="2040"/>
        <v>320700</v>
      </c>
      <c r="R680" s="11" t="str">
        <f t="shared" si="2029"/>
        <v>HP</v>
      </c>
      <c r="S680" s="10">
        <f t="shared" si="2041"/>
        <v>3207000</v>
      </c>
      <c r="T680" s="11" t="str">
        <f t="shared" si="2030"/>
        <v>MAG</v>
      </c>
      <c r="U680" s="10">
        <f t="shared" si="2042"/>
        <v>962100</v>
      </c>
      <c r="V680" s="11" t="str">
        <f t="shared" si="1988"/>
        <v>MDEF</v>
      </c>
      <c r="W680" s="10">
        <f t="shared" si="2043"/>
        <v>320700</v>
      </c>
      <c r="X680" s="11"/>
      <c r="Y680" s="10">
        <f t="shared" ref="Y680:AC680" si="2064">Y278</f>
        <v>3207000</v>
      </c>
      <c r="Z680" s="10">
        <f t="shared" si="2064"/>
        <v>962100</v>
      </c>
      <c r="AA680" s="10">
        <f t="shared" si="2064"/>
        <v>962100</v>
      </c>
      <c r="AB680" s="10">
        <f t="shared" si="2064"/>
        <v>320700</v>
      </c>
      <c r="AC680" s="10">
        <f t="shared" si="2064"/>
        <v>320700</v>
      </c>
      <c r="AD680" s="10"/>
      <c r="AE680" s="10">
        <f t="shared" ref="AE680:AI680" si="2065">AE278</f>
        <v>19600</v>
      </c>
      <c r="AF680" s="10">
        <f t="shared" si="2065"/>
        <v>5880</v>
      </c>
      <c r="AG680" s="10">
        <f t="shared" si="2065"/>
        <v>5880</v>
      </c>
      <c r="AH680" s="10">
        <f t="shared" si="2065"/>
        <v>1960</v>
      </c>
      <c r="AI680" s="10">
        <f t="shared" si="2065"/>
        <v>1960</v>
      </c>
    </row>
    <row r="681" spans="2:35" ht="15.75">
      <c r="B681" s="4">
        <f t="shared" si="2036"/>
        <v>202805</v>
      </c>
      <c r="C681" s="4">
        <f t="shared" si="2015"/>
        <v>2</v>
      </c>
      <c r="D681" s="4">
        <f t="shared" si="2048"/>
        <v>28</v>
      </c>
      <c r="E681" s="4">
        <f t="shared" si="2049"/>
        <v>5</v>
      </c>
      <c r="F681" s="10" t="str">
        <f t="shared" si="2037"/>
        <v>200015:100</v>
      </c>
      <c r="H681" s="11" t="str">
        <f t="shared" si="2038"/>
        <v>{"PEOPLE":{"ATK":967980},"GOD":{"DEF":322660},"DEMON":{"HP":3226600},"IMMORTAL":{"MAG":967980},"GHOST":{"MDEF":322660}}</v>
      </c>
      <c r="I681" s="11"/>
      <c r="J681" s="4">
        <v>276</v>
      </c>
      <c r="K681" s="10">
        <f t="shared" si="2018"/>
        <v>200015</v>
      </c>
      <c r="L681" s="10">
        <f t="shared" si="2033"/>
        <v>100</v>
      </c>
      <c r="M681" s="11"/>
      <c r="N681" s="11" t="str">
        <f t="shared" si="2027"/>
        <v>ATK</v>
      </c>
      <c r="O681" s="10">
        <f t="shared" si="2039"/>
        <v>967980</v>
      </c>
      <c r="P681" s="11" t="str">
        <f t="shared" si="2028"/>
        <v>DEF</v>
      </c>
      <c r="Q681" s="10">
        <f t="shared" si="2040"/>
        <v>322660</v>
      </c>
      <c r="R681" s="11" t="str">
        <f t="shared" si="2029"/>
        <v>HP</v>
      </c>
      <c r="S681" s="10">
        <f t="shared" si="2041"/>
        <v>3226600</v>
      </c>
      <c r="T681" s="11" t="str">
        <f t="shared" si="2030"/>
        <v>MAG</v>
      </c>
      <c r="U681" s="10">
        <f t="shared" si="2042"/>
        <v>967980</v>
      </c>
      <c r="V681" s="11" t="str">
        <f t="shared" si="1988"/>
        <v>MDEF</v>
      </c>
      <c r="W681" s="10">
        <f t="shared" si="2043"/>
        <v>322660</v>
      </c>
      <c r="X681" s="11"/>
      <c r="Y681" s="10">
        <f t="shared" ref="Y681:AC681" si="2066">Y279</f>
        <v>3226600</v>
      </c>
      <c r="Z681" s="10">
        <f t="shared" si="2066"/>
        <v>967980</v>
      </c>
      <c r="AA681" s="10">
        <f t="shared" si="2066"/>
        <v>967980</v>
      </c>
      <c r="AB681" s="10">
        <f t="shared" si="2066"/>
        <v>322660</v>
      </c>
      <c r="AC681" s="10">
        <f t="shared" si="2066"/>
        <v>322660</v>
      </c>
      <c r="AD681" s="10"/>
      <c r="AE681" s="10">
        <f t="shared" ref="AE681:AI681" si="2067">AE279</f>
        <v>19600</v>
      </c>
      <c r="AF681" s="10">
        <f t="shared" si="2067"/>
        <v>5880</v>
      </c>
      <c r="AG681" s="10">
        <f t="shared" si="2067"/>
        <v>5880</v>
      </c>
      <c r="AH681" s="10">
        <f t="shared" si="2067"/>
        <v>1960</v>
      </c>
      <c r="AI681" s="10">
        <f t="shared" si="2067"/>
        <v>1960</v>
      </c>
    </row>
    <row r="682" spans="2:35" ht="15.75">
      <c r="B682" s="4">
        <f t="shared" si="2036"/>
        <v>202806</v>
      </c>
      <c r="C682" s="4">
        <f t="shared" si="2015"/>
        <v>2</v>
      </c>
      <c r="D682" s="4">
        <f t="shared" si="2048"/>
        <v>28</v>
      </c>
      <c r="E682" s="4">
        <f t="shared" si="2049"/>
        <v>6</v>
      </c>
      <c r="F682" s="10" t="str">
        <f t="shared" si="2037"/>
        <v>200015:100</v>
      </c>
      <c r="H682" s="11" t="str">
        <f t="shared" si="2038"/>
        <v>{"PEOPLE":{"ATK":973860},"GOD":{"DEF":324620},"DEMON":{"HP":3246200},"IMMORTAL":{"MAG":973860},"GHOST":{"MDEF":324620}}</v>
      </c>
      <c r="I682" s="11"/>
      <c r="J682" s="4">
        <v>277</v>
      </c>
      <c r="K682" s="10">
        <f t="shared" si="2018"/>
        <v>200015</v>
      </c>
      <c r="L682" s="10">
        <f t="shared" si="2033"/>
        <v>100</v>
      </c>
      <c r="M682" s="11"/>
      <c r="N682" s="11" t="str">
        <f t="shared" si="2027"/>
        <v>ATK</v>
      </c>
      <c r="O682" s="10">
        <f t="shared" si="2039"/>
        <v>973860</v>
      </c>
      <c r="P682" s="11" t="str">
        <f t="shared" si="2028"/>
        <v>DEF</v>
      </c>
      <c r="Q682" s="10">
        <f t="shared" si="2040"/>
        <v>324620</v>
      </c>
      <c r="R682" s="11" t="str">
        <f t="shared" si="2029"/>
        <v>HP</v>
      </c>
      <c r="S682" s="10">
        <f t="shared" si="2041"/>
        <v>3246200</v>
      </c>
      <c r="T682" s="11" t="str">
        <f t="shared" si="2030"/>
        <v>MAG</v>
      </c>
      <c r="U682" s="10">
        <f t="shared" si="2042"/>
        <v>973860</v>
      </c>
      <c r="V682" s="11" t="str">
        <f t="shared" si="1988"/>
        <v>MDEF</v>
      </c>
      <c r="W682" s="10">
        <f t="shared" si="2043"/>
        <v>324620</v>
      </c>
      <c r="X682" s="11"/>
      <c r="Y682" s="10">
        <f t="shared" ref="Y682:AC682" si="2068">Y280</f>
        <v>3246200</v>
      </c>
      <c r="Z682" s="10">
        <f t="shared" si="2068"/>
        <v>973860</v>
      </c>
      <c r="AA682" s="10">
        <f t="shared" si="2068"/>
        <v>973860</v>
      </c>
      <c r="AB682" s="10">
        <f t="shared" si="2068"/>
        <v>324620</v>
      </c>
      <c r="AC682" s="10">
        <f t="shared" si="2068"/>
        <v>324620</v>
      </c>
      <c r="AD682" s="10"/>
      <c r="AE682" s="10">
        <f t="shared" ref="AE682:AI682" si="2069">AE280</f>
        <v>19600</v>
      </c>
      <c r="AF682" s="10">
        <f t="shared" si="2069"/>
        <v>5880</v>
      </c>
      <c r="AG682" s="10">
        <f t="shared" si="2069"/>
        <v>5880</v>
      </c>
      <c r="AH682" s="10">
        <f t="shared" si="2069"/>
        <v>1960</v>
      </c>
      <c r="AI682" s="10">
        <f t="shared" si="2069"/>
        <v>1960</v>
      </c>
    </row>
    <row r="683" spans="2:35" ht="15.75">
      <c r="B683" s="4">
        <f t="shared" si="2036"/>
        <v>202807</v>
      </c>
      <c r="C683" s="4">
        <f t="shared" si="2015"/>
        <v>2</v>
      </c>
      <c r="D683" s="4">
        <f t="shared" si="2048"/>
        <v>28</v>
      </c>
      <c r="E683" s="4">
        <f t="shared" si="2049"/>
        <v>7</v>
      </c>
      <c r="F683" s="10" t="str">
        <f t="shared" si="2037"/>
        <v>200015:100</v>
      </c>
      <c r="H683" s="11" t="str">
        <f t="shared" si="2038"/>
        <v>{"PEOPLE":{"ATK":979740},"GOD":{"DEF":326580},"DEMON":{"HP":3265800},"IMMORTAL":{"MAG":979740},"GHOST":{"MDEF":326580}}</v>
      </c>
      <c r="I683" s="11"/>
      <c r="J683" s="4">
        <v>278</v>
      </c>
      <c r="K683" s="10">
        <f t="shared" si="2018"/>
        <v>200015</v>
      </c>
      <c r="L683" s="10">
        <f t="shared" si="2033"/>
        <v>100</v>
      </c>
      <c r="M683" s="11"/>
      <c r="N683" s="11" t="str">
        <f t="shared" si="2027"/>
        <v>ATK</v>
      </c>
      <c r="O683" s="10">
        <f t="shared" si="2039"/>
        <v>979740</v>
      </c>
      <c r="P683" s="11" t="str">
        <f t="shared" si="2028"/>
        <v>DEF</v>
      </c>
      <c r="Q683" s="10">
        <f t="shared" si="2040"/>
        <v>326580</v>
      </c>
      <c r="R683" s="11" t="str">
        <f t="shared" si="2029"/>
        <v>HP</v>
      </c>
      <c r="S683" s="10">
        <f t="shared" si="2041"/>
        <v>3265800</v>
      </c>
      <c r="T683" s="11" t="str">
        <f t="shared" si="2030"/>
        <v>MAG</v>
      </c>
      <c r="U683" s="10">
        <f t="shared" si="2042"/>
        <v>979740</v>
      </c>
      <c r="V683" s="11" t="str">
        <f t="shared" si="1988"/>
        <v>MDEF</v>
      </c>
      <c r="W683" s="10">
        <f t="shared" si="2043"/>
        <v>326580</v>
      </c>
      <c r="X683" s="11"/>
      <c r="Y683" s="10">
        <f t="shared" ref="Y683:AC683" si="2070">Y281</f>
        <v>3265800</v>
      </c>
      <c r="Z683" s="10">
        <f t="shared" si="2070"/>
        <v>979740</v>
      </c>
      <c r="AA683" s="10">
        <f t="shared" si="2070"/>
        <v>979740</v>
      </c>
      <c r="AB683" s="10">
        <f t="shared" si="2070"/>
        <v>326580</v>
      </c>
      <c r="AC683" s="10">
        <f t="shared" si="2070"/>
        <v>326580</v>
      </c>
      <c r="AD683" s="10"/>
      <c r="AE683" s="10">
        <f t="shared" ref="AE683:AI683" si="2071">AE281</f>
        <v>19600</v>
      </c>
      <c r="AF683" s="10">
        <f t="shared" si="2071"/>
        <v>5880</v>
      </c>
      <c r="AG683" s="10">
        <f t="shared" si="2071"/>
        <v>5880</v>
      </c>
      <c r="AH683" s="10">
        <f t="shared" si="2071"/>
        <v>1960</v>
      </c>
      <c r="AI683" s="10">
        <f t="shared" si="2071"/>
        <v>1960</v>
      </c>
    </row>
    <row r="684" spans="2:35" ht="15.75">
      <c r="B684" s="4">
        <f t="shared" si="2036"/>
        <v>202808</v>
      </c>
      <c r="C684" s="4">
        <f t="shared" si="2015"/>
        <v>2</v>
      </c>
      <c r="D684" s="4">
        <f t="shared" si="2048"/>
        <v>28</v>
      </c>
      <c r="E684" s="4">
        <f t="shared" si="2049"/>
        <v>8</v>
      </c>
      <c r="F684" s="10" t="str">
        <f t="shared" si="2037"/>
        <v>200015:100</v>
      </c>
      <c r="H684" s="11" t="str">
        <f t="shared" si="2038"/>
        <v>{"PEOPLE":{"ATK":985620},"GOD":{"DEF":328540},"DEMON":{"HP":3285400},"IMMORTAL":{"MAG":985620},"GHOST":{"MDEF":328540}}</v>
      </c>
      <c r="I684" s="11"/>
      <c r="J684" s="4">
        <v>279</v>
      </c>
      <c r="K684" s="10">
        <f t="shared" si="2018"/>
        <v>200015</v>
      </c>
      <c r="L684" s="10">
        <f t="shared" si="2033"/>
        <v>100</v>
      </c>
      <c r="M684" s="11"/>
      <c r="N684" s="11" t="str">
        <f t="shared" si="2027"/>
        <v>ATK</v>
      </c>
      <c r="O684" s="10">
        <f t="shared" si="2039"/>
        <v>985620</v>
      </c>
      <c r="P684" s="11" t="str">
        <f t="shared" si="2028"/>
        <v>DEF</v>
      </c>
      <c r="Q684" s="10">
        <f t="shared" si="2040"/>
        <v>328540</v>
      </c>
      <c r="R684" s="11" t="str">
        <f t="shared" si="2029"/>
        <v>HP</v>
      </c>
      <c r="S684" s="10">
        <f t="shared" si="2041"/>
        <v>3285400</v>
      </c>
      <c r="T684" s="11" t="str">
        <f t="shared" si="2030"/>
        <v>MAG</v>
      </c>
      <c r="U684" s="10">
        <f t="shared" si="2042"/>
        <v>985620</v>
      </c>
      <c r="V684" s="11" t="str">
        <f t="shared" si="1988"/>
        <v>MDEF</v>
      </c>
      <c r="W684" s="10">
        <f t="shared" si="2043"/>
        <v>328540</v>
      </c>
      <c r="X684" s="11"/>
      <c r="Y684" s="10">
        <f t="shared" ref="Y684:AC684" si="2072">Y282</f>
        <v>3285400</v>
      </c>
      <c r="Z684" s="10">
        <f t="shared" si="2072"/>
        <v>985620</v>
      </c>
      <c r="AA684" s="10">
        <f t="shared" si="2072"/>
        <v>985620</v>
      </c>
      <c r="AB684" s="10">
        <f t="shared" si="2072"/>
        <v>328540</v>
      </c>
      <c r="AC684" s="10">
        <f t="shared" si="2072"/>
        <v>328540</v>
      </c>
      <c r="AD684" s="10"/>
      <c r="AE684" s="10">
        <f t="shared" ref="AE684:AI684" si="2073">AE282</f>
        <v>19600</v>
      </c>
      <c r="AF684" s="10">
        <f t="shared" si="2073"/>
        <v>5880</v>
      </c>
      <c r="AG684" s="10">
        <f t="shared" si="2073"/>
        <v>5880</v>
      </c>
      <c r="AH684" s="10">
        <f t="shared" si="2073"/>
        <v>1960</v>
      </c>
      <c r="AI684" s="10">
        <f t="shared" si="2073"/>
        <v>1960</v>
      </c>
    </row>
    <row r="685" spans="2:35" ht="15.75">
      <c r="B685" s="4">
        <f t="shared" si="2036"/>
        <v>202809</v>
      </c>
      <c r="C685" s="4">
        <f t="shared" si="2015"/>
        <v>2</v>
      </c>
      <c r="D685" s="4">
        <f t="shared" si="2048"/>
        <v>28</v>
      </c>
      <c r="E685" s="4">
        <f t="shared" si="2049"/>
        <v>9</v>
      </c>
      <c r="F685" s="10" t="str">
        <f t="shared" si="2037"/>
        <v>200015:100</v>
      </c>
      <c r="H685" s="11" t="str">
        <f t="shared" si="2038"/>
        <v>{"PEOPLE":{"ATK":991500},"GOD":{"DEF":330500},"DEMON":{"HP":3305000},"IMMORTAL":{"MAG":991500},"GHOST":{"MDEF":330500}}</v>
      </c>
      <c r="I685" s="11"/>
      <c r="J685" s="4">
        <v>280</v>
      </c>
      <c r="K685" s="10">
        <f t="shared" si="2018"/>
        <v>200015</v>
      </c>
      <c r="L685" s="10">
        <f t="shared" si="2033"/>
        <v>100</v>
      </c>
      <c r="M685" s="11"/>
      <c r="N685" s="11" t="str">
        <f t="shared" si="2027"/>
        <v>ATK</v>
      </c>
      <c r="O685" s="10">
        <f t="shared" si="2039"/>
        <v>991500</v>
      </c>
      <c r="P685" s="11" t="str">
        <f t="shared" si="2028"/>
        <v>DEF</v>
      </c>
      <c r="Q685" s="10">
        <f t="shared" si="2040"/>
        <v>330500</v>
      </c>
      <c r="R685" s="11" t="str">
        <f t="shared" si="2029"/>
        <v>HP</v>
      </c>
      <c r="S685" s="10">
        <f t="shared" si="2041"/>
        <v>3305000</v>
      </c>
      <c r="T685" s="11" t="str">
        <f t="shared" si="2030"/>
        <v>MAG</v>
      </c>
      <c r="U685" s="10">
        <f t="shared" si="2042"/>
        <v>991500</v>
      </c>
      <c r="V685" s="11" t="str">
        <f t="shared" si="1988"/>
        <v>MDEF</v>
      </c>
      <c r="W685" s="10">
        <f t="shared" si="2043"/>
        <v>330500</v>
      </c>
      <c r="X685" s="11"/>
      <c r="Y685" s="10">
        <f t="shared" ref="Y685:AC685" si="2074">Y283</f>
        <v>3305000</v>
      </c>
      <c r="Z685" s="10">
        <f t="shared" si="2074"/>
        <v>991500</v>
      </c>
      <c r="AA685" s="10">
        <f t="shared" si="2074"/>
        <v>991500</v>
      </c>
      <c r="AB685" s="10">
        <f t="shared" si="2074"/>
        <v>330500</v>
      </c>
      <c r="AC685" s="10">
        <f t="shared" si="2074"/>
        <v>330500</v>
      </c>
      <c r="AD685" s="10"/>
      <c r="AE685" s="10">
        <f t="shared" ref="AE685:AI685" si="2075">AE283</f>
        <v>19600</v>
      </c>
      <c r="AF685" s="10">
        <f t="shared" si="2075"/>
        <v>5880</v>
      </c>
      <c r="AG685" s="10">
        <f t="shared" si="2075"/>
        <v>5880</v>
      </c>
      <c r="AH685" s="10">
        <f t="shared" si="2075"/>
        <v>1960</v>
      </c>
      <c r="AI685" s="10">
        <f t="shared" si="2075"/>
        <v>1960</v>
      </c>
    </row>
    <row r="686" spans="2:35" ht="15.75">
      <c r="B686" s="4">
        <f t="shared" si="2036"/>
        <v>202900</v>
      </c>
      <c r="C686" s="4">
        <f t="shared" si="2015"/>
        <v>2</v>
      </c>
      <c r="D686" s="4">
        <f t="shared" si="2048"/>
        <v>29</v>
      </c>
      <c r="E686" s="4">
        <f t="shared" si="2049"/>
        <v>0</v>
      </c>
      <c r="F686" s="10" t="str">
        <f t="shared" si="2037"/>
        <v>200015:300</v>
      </c>
      <c r="H686" s="11" t="str">
        <f t="shared" si="2038"/>
        <v>{"PEOPLE":{"ATK":997740},"GOD":{"DEF":332580},"DEMON":{"HP":3325800},"IMMORTAL":{"MAG":997740},"GHOST":{"MDEF":332580}}</v>
      </c>
      <c r="I686" s="11"/>
      <c r="J686" s="4">
        <v>281</v>
      </c>
      <c r="K686" s="10">
        <f t="shared" si="2018"/>
        <v>200015</v>
      </c>
      <c r="L686" s="10">
        <f t="shared" si="2033"/>
        <v>300</v>
      </c>
      <c r="M686" s="11"/>
      <c r="N686" s="11" t="str">
        <f t="shared" si="2027"/>
        <v>ATK</v>
      </c>
      <c r="O686" s="10">
        <f t="shared" si="2039"/>
        <v>997740</v>
      </c>
      <c r="P686" s="11" t="str">
        <f t="shared" si="2028"/>
        <v>DEF</v>
      </c>
      <c r="Q686" s="10">
        <f t="shared" si="2040"/>
        <v>332580</v>
      </c>
      <c r="R686" s="11" t="str">
        <f t="shared" si="2029"/>
        <v>HP</v>
      </c>
      <c r="S686" s="10">
        <f t="shared" si="2041"/>
        <v>3325800</v>
      </c>
      <c r="T686" s="11" t="str">
        <f t="shared" si="2030"/>
        <v>MAG</v>
      </c>
      <c r="U686" s="10">
        <f t="shared" si="2042"/>
        <v>997740</v>
      </c>
      <c r="V686" s="11" t="str">
        <f t="shared" si="1988"/>
        <v>MDEF</v>
      </c>
      <c r="W686" s="10">
        <f t="shared" si="2043"/>
        <v>332580</v>
      </c>
      <c r="X686" s="11"/>
      <c r="Y686" s="10">
        <f t="shared" ref="Y686:AC686" si="2076">Y284</f>
        <v>3325800</v>
      </c>
      <c r="Z686" s="10">
        <f t="shared" si="2076"/>
        <v>997740</v>
      </c>
      <c r="AA686" s="10">
        <f t="shared" si="2076"/>
        <v>997740</v>
      </c>
      <c r="AB686" s="10">
        <f t="shared" si="2076"/>
        <v>332580</v>
      </c>
      <c r="AC686" s="10">
        <f t="shared" si="2076"/>
        <v>332580</v>
      </c>
      <c r="AD686" s="10"/>
      <c r="AE686" s="10">
        <f t="shared" ref="AE686:AI686" si="2077">AE284</f>
        <v>20800</v>
      </c>
      <c r="AF686" s="10">
        <f t="shared" si="2077"/>
        <v>6240</v>
      </c>
      <c r="AG686" s="10">
        <f t="shared" si="2077"/>
        <v>6240</v>
      </c>
      <c r="AH686" s="10">
        <f t="shared" si="2077"/>
        <v>2080</v>
      </c>
      <c r="AI686" s="10">
        <f t="shared" si="2077"/>
        <v>2080</v>
      </c>
    </row>
    <row r="687" spans="2:35" ht="15.75">
      <c r="B687" s="4">
        <f t="shared" si="2036"/>
        <v>202901</v>
      </c>
      <c r="C687" s="4">
        <f t="shared" si="2015"/>
        <v>2</v>
      </c>
      <c r="D687" s="4">
        <f t="shared" si="2048"/>
        <v>29</v>
      </c>
      <c r="E687" s="4">
        <f t="shared" si="2049"/>
        <v>1</v>
      </c>
      <c r="F687" s="10" t="str">
        <f t="shared" si="2037"/>
        <v>200015:107</v>
      </c>
      <c r="H687" s="11" t="str">
        <f t="shared" si="2038"/>
        <v>{"PEOPLE":{"ATK":1003980},"GOD":{"DEF":334660},"DEMON":{"HP":3346600},"IMMORTAL":{"MAG":1003980},"GHOST":{"MDEF":334660}}</v>
      </c>
      <c r="I687" s="11"/>
      <c r="J687" s="4">
        <v>282</v>
      </c>
      <c r="K687" s="10">
        <f t="shared" si="2018"/>
        <v>200015</v>
      </c>
      <c r="L687" s="10">
        <f t="shared" si="2033"/>
        <v>107</v>
      </c>
      <c r="M687" s="11"/>
      <c r="N687" s="11" t="str">
        <f t="shared" si="2027"/>
        <v>ATK</v>
      </c>
      <c r="O687" s="10">
        <f t="shared" si="2039"/>
        <v>1003980</v>
      </c>
      <c r="P687" s="11" t="str">
        <f t="shared" si="2028"/>
        <v>DEF</v>
      </c>
      <c r="Q687" s="10">
        <f t="shared" si="2040"/>
        <v>334660</v>
      </c>
      <c r="R687" s="11" t="str">
        <f t="shared" si="2029"/>
        <v>HP</v>
      </c>
      <c r="S687" s="10">
        <f t="shared" si="2041"/>
        <v>3346600</v>
      </c>
      <c r="T687" s="11" t="str">
        <f t="shared" si="2030"/>
        <v>MAG</v>
      </c>
      <c r="U687" s="10">
        <f t="shared" si="2042"/>
        <v>1003980</v>
      </c>
      <c r="V687" s="11" t="str">
        <f t="shared" si="1988"/>
        <v>MDEF</v>
      </c>
      <c r="W687" s="10">
        <f t="shared" si="2043"/>
        <v>334660</v>
      </c>
      <c r="X687" s="11"/>
      <c r="Y687" s="10">
        <f t="shared" ref="Y687:AC687" si="2078">Y285</f>
        <v>3346600</v>
      </c>
      <c r="Z687" s="10">
        <f t="shared" si="2078"/>
        <v>1003980</v>
      </c>
      <c r="AA687" s="10">
        <f t="shared" si="2078"/>
        <v>1003980</v>
      </c>
      <c r="AB687" s="10">
        <f t="shared" si="2078"/>
        <v>334660</v>
      </c>
      <c r="AC687" s="10">
        <f t="shared" si="2078"/>
        <v>334660</v>
      </c>
      <c r="AD687" s="10"/>
      <c r="AE687" s="10">
        <f t="shared" ref="AE687:AI687" si="2079">AE285</f>
        <v>20800</v>
      </c>
      <c r="AF687" s="10">
        <f t="shared" si="2079"/>
        <v>6240</v>
      </c>
      <c r="AG687" s="10">
        <f t="shared" si="2079"/>
        <v>6240</v>
      </c>
      <c r="AH687" s="10">
        <f t="shared" si="2079"/>
        <v>2080</v>
      </c>
      <c r="AI687" s="10">
        <f t="shared" si="2079"/>
        <v>2080</v>
      </c>
    </row>
    <row r="688" spans="2:35" ht="15.75">
      <c r="B688" s="4">
        <f t="shared" si="2036"/>
        <v>202902</v>
      </c>
      <c r="C688" s="4">
        <f t="shared" si="2015"/>
        <v>2</v>
      </c>
      <c r="D688" s="4">
        <f t="shared" si="2048"/>
        <v>29</v>
      </c>
      <c r="E688" s="4">
        <f t="shared" si="2049"/>
        <v>2</v>
      </c>
      <c r="F688" s="10" t="str">
        <f t="shared" si="2037"/>
        <v>200015:107</v>
      </c>
      <c r="H688" s="11" t="str">
        <f t="shared" si="2038"/>
        <v>{"PEOPLE":{"ATK":1010220},"GOD":{"DEF":336740},"DEMON":{"HP":3367400},"IMMORTAL":{"MAG":1010220},"GHOST":{"MDEF":336740}}</v>
      </c>
      <c r="I688" s="11"/>
      <c r="J688" s="4">
        <v>283</v>
      </c>
      <c r="K688" s="10">
        <f t="shared" si="2018"/>
        <v>200015</v>
      </c>
      <c r="L688" s="10">
        <f t="shared" si="2033"/>
        <v>107</v>
      </c>
      <c r="M688" s="11"/>
      <c r="N688" s="11" t="str">
        <f t="shared" si="2027"/>
        <v>ATK</v>
      </c>
      <c r="O688" s="10">
        <f t="shared" si="2039"/>
        <v>1010220</v>
      </c>
      <c r="P688" s="11" t="str">
        <f t="shared" si="2028"/>
        <v>DEF</v>
      </c>
      <c r="Q688" s="10">
        <f t="shared" si="2040"/>
        <v>336740</v>
      </c>
      <c r="R688" s="11" t="str">
        <f t="shared" si="2029"/>
        <v>HP</v>
      </c>
      <c r="S688" s="10">
        <f t="shared" si="2041"/>
        <v>3367400</v>
      </c>
      <c r="T688" s="11" t="str">
        <f t="shared" si="2030"/>
        <v>MAG</v>
      </c>
      <c r="U688" s="10">
        <f t="shared" si="2042"/>
        <v>1010220</v>
      </c>
      <c r="V688" s="11" t="str">
        <f t="shared" si="1988"/>
        <v>MDEF</v>
      </c>
      <c r="W688" s="10">
        <f t="shared" si="2043"/>
        <v>336740</v>
      </c>
      <c r="X688" s="11"/>
      <c r="Y688" s="10">
        <f t="shared" ref="Y688:AC688" si="2080">Y286</f>
        <v>3367400</v>
      </c>
      <c r="Z688" s="10">
        <f t="shared" si="2080"/>
        <v>1010220</v>
      </c>
      <c r="AA688" s="10">
        <f t="shared" si="2080"/>
        <v>1010220</v>
      </c>
      <c r="AB688" s="10">
        <f t="shared" si="2080"/>
        <v>336740</v>
      </c>
      <c r="AC688" s="10">
        <f t="shared" si="2080"/>
        <v>336740</v>
      </c>
      <c r="AD688" s="10"/>
      <c r="AE688" s="10">
        <f t="shared" ref="AE688:AI688" si="2081">AE286</f>
        <v>20800</v>
      </c>
      <c r="AF688" s="10">
        <f t="shared" si="2081"/>
        <v>6240</v>
      </c>
      <c r="AG688" s="10">
        <f t="shared" si="2081"/>
        <v>6240</v>
      </c>
      <c r="AH688" s="10">
        <f t="shared" si="2081"/>
        <v>2080</v>
      </c>
      <c r="AI688" s="10">
        <f t="shared" si="2081"/>
        <v>2080</v>
      </c>
    </row>
    <row r="689" spans="2:35" ht="15.75">
      <c r="B689" s="4">
        <f t="shared" si="2036"/>
        <v>202903</v>
      </c>
      <c r="C689" s="4">
        <f t="shared" si="2015"/>
        <v>2</v>
      </c>
      <c r="D689" s="4">
        <f t="shared" si="2048"/>
        <v>29</v>
      </c>
      <c r="E689" s="4">
        <f t="shared" si="2049"/>
        <v>3</v>
      </c>
      <c r="F689" s="10" t="str">
        <f t="shared" si="2037"/>
        <v>200015:107</v>
      </c>
      <c r="H689" s="11" t="str">
        <f t="shared" si="2038"/>
        <v>{"PEOPLE":{"ATK":1016460},"GOD":{"DEF":338820},"DEMON":{"HP":3388200},"IMMORTAL":{"MAG":1016460},"GHOST":{"MDEF":338820}}</v>
      </c>
      <c r="I689" s="11"/>
      <c r="J689" s="4">
        <v>284</v>
      </c>
      <c r="K689" s="10">
        <f t="shared" si="2018"/>
        <v>200015</v>
      </c>
      <c r="L689" s="10">
        <f t="shared" si="2033"/>
        <v>107</v>
      </c>
      <c r="M689" s="11"/>
      <c r="N689" s="11" t="str">
        <f t="shared" si="2027"/>
        <v>ATK</v>
      </c>
      <c r="O689" s="10">
        <f t="shared" si="2039"/>
        <v>1016460</v>
      </c>
      <c r="P689" s="11" t="str">
        <f t="shared" si="2028"/>
        <v>DEF</v>
      </c>
      <c r="Q689" s="10">
        <f t="shared" si="2040"/>
        <v>338820</v>
      </c>
      <c r="R689" s="11" t="str">
        <f t="shared" si="2029"/>
        <v>HP</v>
      </c>
      <c r="S689" s="10">
        <f t="shared" si="2041"/>
        <v>3388200</v>
      </c>
      <c r="T689" s="11" t="str">
        <f t="shared" si="2030"/>
        <v>MAG</v>
      </c>
      <c r="U689" s="10">
        <f t="shared" si="2042"/>
        <v>1016460</v>
      </c>
      <c r="V689" s="11" t="str">
        <f t="shared" si="1988"/>
        <v>MDEF</v>
      </c>
      <c r="W689" s="10">
        <f t="shared" si="2043"/>
        <v>338820</v>
      </c>
      <c r="X689" s="11"/>
      <c r="Y689" s="10">
        <f t="shared" ref="Y689:AC689" si="2082">Y287</f>
        <v>3388200</v>
      </c>
      <c r="Z689" s="10">
        <f t="shared" si="2082"/>
        <v>1016460</v>
      </c>
      <c r="AA689" s="10">
        <f t="shared" si="2082"/>
        <v>1016460</v>
      </c>
      <c r="AB689" s="10">
        <f t="shared" si="2082"/>
        <v>338820</v>
      </c>
      <c r="AC689" s="10">
        <f t="shared" si="2082"/>
        <v>338820</v>
      </c>
      <c r="AD689" s="10"/>
      <c r="AE689" s="10">
        <f t="shared" ref="AE689:AI689" si="2083">AE287</f>
        <v>20800</v>
      </c>
      <c r="AF689" s="10">
        <f t="shared" si="2083"/>
        <v>6240</v>
      </c>
      <c r="AG689" s="10">
        <f t="shared" si="2083"/>
        <v>6240</v>
      </c>
      <c r="AH689" s="10">
        <f t="shared" si="2083"/>
        <v>2080</v>
      </c>
      <c r="AI689" s="10">
        <f t="shared" si="2083"/>
        <v>2080</v>
      </c>
    </row>
    <row r="690" spans="2:35" ht="15.75">
      <c r="B690" s="4">
        <f t="shared" si="2036"/>
        <v>202904</v>
      </c>
      <c r="C690" s="4">
        <f t="shared" si="2015"/>
        <v>2</v>
      </c>
      <c r="D690" s="4">
        <f t="shared" si="2048"/>
        <v>29</v>
      </c>
      <c r="E690" s="4">
        <f t="shared" si="2049"/>
        <v>4</v>
      </c>
      <c r="F690" s="10" t="str">
        <f t="shared" si="2037"/>
        <v>200015:107</v>
      </c>
      <c r="H690" s="11" t="str">
        <f t="shared" si="2038"/>
        <v>{"PEOPLE":{"ATK":1022700},"GOD":{"DEF":340900},"DEMON":{"HP":3409000},"IMMORTAL":{"MAG":1022700},"GHOST":{"MDEF":340900}}</v>
      </c>
      <c r="I690" s="11"/>
      <c r="J690" s="4">
        <v>285</v>
      </c>
      <c r="K690" s="10">
        <f t="shared" si="2018"/>
        <v>200015</v>
      </c>
      <c r="L690" s="10">
        <f t="shared" si="2033"/>
        <v>107</v>
      </c>
      <c r="M690" s="11"/>
      <c r="N690" s="11" t="str">
        <f t="shared" si="2027"/>
        <v>ATK</v>
      </c>
      <c r="O690" s="10">
        <f t="shared" si="2039"/>
        <v>1022700</v>
      </c>
      <c r="P690" s="11" t="str">
        <f t="shared" si="2028"/>
        <v>DEF</v>
      </c>
      <c r="Q690" s="10">
        <f t="shared" si="2040"/>
        <v>340900</v>
      </c>
      <c r="R690" s="11" t="str">
        <f t="shared" si="2029"/>
        <v>HP</v>
      </c>
      <c r="S690" s="10">
        <f t="shared" si="2041"/>
        <v>3409000</v>
      </c>
      <c r="T690" s="11" t="str">
        <f t="shared" si="2030"/>
        <v>MAG</v>
      </c>
      <c r="U690" s="10">
        <f t="shared" si="2042"/>
        <v>1022700</v>
      </c>
      <c r="V690" s="11" t="str">
        <f t="shared" si="1988"/>
        <v>MDEF</v>
      </c>
      <c r="W690" s="10">
        <f t="shared" si="2043"/>
        <v>340900</v>
      </c>
      <c r="X690" s="11"/>
      <c r="Y690" s="10">
        <f t="shared" ref="Y690:AC690" si="2084">Y288</f>
        <v>3409000</v>
      </c>
      <c r="Z690" s="10">
        <f t="shared" si="2084"/>
        <v>1022700</v>
      </c>
      <c r="AA690" s="10">
        <f t="shared" si="2084"/>
        <v>1022700</v>
      </c>
      <c r="AB690" s="10">
        <f t="shared" si="2084"/>
        <v>340900</v>
      </c>
      <c r="AC690" s="10">
        <f t="shared" si="2084"/>
        <v>340900</v>
      </c>
      <c r="AD690" s="10"/>
      <c r="AE690" s="10">
        <f t="shared" ref="AE690:AI690" si="2085">AE288</f>
        <v>20800</v>
      </c>
      <c r="AF690" s="10">
        <f t="shared" si="2085"/>
        <v>6240</v>
      </c>
      <c r="AG690" s="10">
        <f t="shared" si="2085"/>
        <v>6240</v>
      </c>
      <c r="AH690" s="10">
        <f t="shared" si="2085"/>
        <v>2080</v>
      </c>
      <c r="AI690" s="10">
        <f t="shared" si="2085"/>
        <v>2080</v>
      </c>
    </row>
    <row r="691" spans="2:35" ht="15.75">
      <c r="B691" s="4">
        <f t="shared" si="2036"/>
        <v>202905</v>
      </c>
      <c r="C691" s="4">
        <f t="shared" si="2015"/>
        <v>2</v>
      </c>
      <c r="D691" s="4">
        <f t="shared" si="2048"/>
        <v>29</v>
      </c>
      <c r="E691" s="4">
        <f t="shared" si="2049"/>
        <v>5</v>
      </c>
      <c r="F691" s="10" t="str">
        <f t="shared" si="2037"/>
        <v>200015:107</v>
      </c>
      <c r="H691" s="11" t="str">
        <f t="shared" si="2038"/>
        <v>{"PEOPLE":{"ATK":1028940},"GOD":{"DEF":342980},"DEMON":{"HP":3429800},"IMMORTAL":{"MAG":1028940},"GHOST":{"MDEF":342980}}</v>
      </c>
      <c r="I691" s="11"/>
      <c r="J691" s="4">
        <v>286</v>
      </c>
      <c r="K691" s="10">
        <f t="shared" si="2018"/>
        <v>200015</v>
      </c>
      <c r="L691" s="10">
        <f t="shared" si="2033"/>
        <v>107</v>
      </c>
      <c r="M691" s="11"/>
      <c r="N691" s="11" t="str">
        <f t="shared" si="2027"/>
        <v>ATK</v>
      </c>
      <c r="O691" s="10">
        <f t="shared" si="2039"/>
        <v>1028940</v>
      </c>
      <c r="P691" s="11" t="str">
        <f t="shared" si="2028"/>
        <v>DEF</v>
      </c>
      <c r="Q691" s="10">
        <f t="shared" si="2040"/>
        <v>342980</v>
      </c>
      <c r="R691" s="11" t="str">
        <f t="shared" si="2029"/>
        <v>HP</v>
      </c>
      <c r="S691" s="10">
        <f t="shared" si="2041"/>
        <v>3429800</v>
      </c>
      <c r="T691" s="11" t="str">
        <f t="shared" si="2030"/>
        <v>MAG</v>
      </c>
      <c r="U691" s="10">
        <f t="shared" si="2042"/>
        <v>1028940</v>
      </c>
      <c r="V691" s="11" t="str">
        <f t="shared" si="1988"/>
        <v>MDEF</v>
      </c>
      <c r="W691" s="10">
        <f t="shared" si="2043"/>
        <v>342980</v>
      </c>
      <c r="X691" s="11"/>
      <c r="Y691" s="10">
        <f t="shared" ref="Y691:AC691" si="2086">Y289</f>
        <v>3429800</v>
      </c>
      <c r="Z691" s="10">
        <f t="shared" si="2086"/>
        <v>1028940</v>
      </c>
      <c r="AA691" s="10">
        <f t="shared" si="2086"/>
        <v>1028940</v>
      </c>
      <c r="AB691" s="10">
        <f t="shared" si="2086"/>
        <v>342980</v>
      </c>
      <c r="AC691" s="10">
        <f t="shared" si="2086"/>
        <v>342980</v>
      </c>
      <c r="AD691" s="10"/>
      <c r="AE691" s="10">
        <f t="shared" ref="AE691:AI691" si="2087">AE289</f>
        <v>20800</v>
      </c>
      <c r="AF691" s="10">
        <f t="shared" si="2087"/>
        <v>6240</v>
      </c>
      <c r="AG691" s="10">
        <f t="shared" si="2087"/>
        <v>6240</v>
      </c>
      <c r="AH691" s="10">
        <f t="shared" si="2087"/>
        <v>2080</v>
      </c>
      <c r="AI691" s="10">
        <f t="shared" si="2087"/>
        <v>2080</v>
      </c>
    </row>
    <row r="692" spans="2:35" ht="15.75">
      <c r="B692" s="4">
        <f t="shared" si="2036"/>
        <v>202906</v>
      </c>
      <c r="C692" s="4">
        <f t="shared" si="2015"/>
        <v>2</v>
      </c>
      <c r="D692" s="4">
        <f t="shared" si="2048"/>
        <v>29</v>
      </c>
      <c r="E692" s="4">
        <f t="shared" si="2049"/>
        <v>6</v>
      </c>
      <c r="F692" s="10" t="str">
        <f t="shared" si="2037"/>
        <v>200015:107</v>
      </c>
      <c r="H692" s="11" t="str">
        <f t="shared" si="2038"/>
        <v>{"PEOPLE":{"ATK":1035180},"GOD":{"DEF":345060},"DEMON":{"HP":3450600},"IMMORTAL":{"MAG":1035180},"GHOST":{"MDEF":345060}}</v>
      </c>
      <c r="I692" s="11"/>
      <c r="J692" s="4">
        <v>287</v>
      </c>
      <c r="K692" s="10">
        <f t="shared" si="2018"/>
        <v>200015</v>
      </c>
      <c r="L692" s="10">
        <f t="shared" si="2033"/>
        <v>107</v>
      </c>
      <c r="M692" s="11"/>
      <c r="N692" s="11" t="str">
        <f t="shared" si="2027"/>
        <v>ATK</v>
      </c>
      <c r="O692" s="10">
        <f t="shared" si="2039"/>
        <v>1035180</v>
      </c>
      <c r="P692" s="11" t="str">
        <f t="shared" si="2028"/>
        <v>DEF</v>
      </c>
      <c r="Q692" s="10">
        <f t="shared" si="2040"/>
        <v>345060</v>
      </c>
      <c r="R692" s="11" t="str">
        <f t="shared" si="2029"/>
        <v>HP</v>
      </c>
      <c r="S692" s="10">
        <f t="shared" si="2041"/>
        <v>3450600</v>
      </c>
      <c r="T692" s="11" t="str">
        <f t="shared" si="2030"/>
        <v>MAG</v>
      </c>
      <c r="U692" s="10">
        <f t="shared" si="2042"/>
        <v>1035180</v>
      </c>
      <c r="V692" s="11" t="str">
        <f t="shared" si="1988"/>
        <v>MDEF</v>
      </c>
      <c r="W692" s="10">
        <f t="shared" si="2043"/>
        <v>345060</v>
      </c>
      <c r="X692" s="11"/>
      <c r="Y692" s="10">
        <f t="shared" ref="Y692:AC692" si="2088">Y290</f>
        <v>3450600</v>
      </c>
      <c r="Z692" s="10">
        <f t="shared" si="2088"/>
        <v>1035180</v>
      </c>
      <c r="AA692" s="10">
        <f t="shared" si="2088"/>
        <v>1035180</v>
      </c>
      <c r="AB692" s="10">
        <f t="shared" si="2088"/>
        <v>345060</v>
      </c>
      <c r="AC692" s="10">
        <f t="shared" si="2088"/>
        <v>345060</v>
      </c>
      <c r="AD692" s="10"/>
      <c r="AE692" s="10">
        <f t="shared" ref="AE692:AI692" si="2089">AE290</f>
        <v>20800</v>
      </c>
      <c r="AF692" s="10">
        <f t="shared" si="2089"/>
        <v>6240</v>
      </c>
      <c r="AG692" s="10">
        <f t="shared" si="2089"/>
        <v>6240</v>
      </c>
      <c r="AH692" s="10">
        <f t="shared" si="2089"/>
        <v>2080</v>
      </c>
      <c r="AI692" s="10">
        <f t="shared" si="2089"/>
        <v>2080</v>
      </c>
    </row>
    <row r="693" spans="2:35" ht="15.75">
      <c r="B693" s="4">
        <f t="shared" si="2036"/>
        <v>202907</v>
      </c>
      <c r="C693" s="4">
        <f t="shared" si="2015"/>
        <v>2</v>
      </c>
      <c r="D693" s="4">
        <f t="shared" si="2048"/>
        <v>29</v>
      </c>
      <c r="E693" s="4">
        <f t="shared" si="2049"/>
        <v>7</v>
      </c>
      <c r="F693" s="10" t="str">
        <f t="shared" si="2037"/>
        <v>200015:107</v>
      </c>
      <c r="H693" s="11" t="str">
        <f t="shared" si="2038"/>
        <v>{"PEOPLE":{"ATK":1041420},"GOD":{"DEF":347140},"DEMON":{"HP":3471400},"IMMORTAL":{"MAG":1041420},"GHOST":{"MDEF":347140}}</v>
      </c>
      <c r="I693" s="11"/>
      <c r="J693" s="4">
        <v>288</v>
      </c>
      <c r="K693" s="10">
        <f t="shared" si="2018"/>
        <v>200015</v>
      </c>
      <c r="L693" s="10">
        <f t="shared" si="2033"/>
        <v>107</v>
      </c>
      <c r="M693" s="11"/>
      <c r="N693" s="11" t="str">
        <f t="shared" si="2027"/>
        <v>ATK</v>
      </c>
      <c r="O693" s="10">
        <f t="shared" si="2039"/>
        <v>1041420</v>
      </c>
      <c r="P693" s="11" t="str">
        <f t="shared" si="2028"/>
        <v>DEF</v>
      </c>
      <c r="Q693" s="10">
        <f t="shared" si="2040"/>
        <v>347140</v>
      </c>
      <c r="R693" s="11" t="str">
        <f t="shared" si="2029"/>
        <v>HP</v>
      </c>
      <c r="S693" s="10">
        <f t="shared" si="2041"/>
        <v>3471400</v>
      </c>
      <c r="T693" s="11" t="str">
        <f t="shared" si="2030"/>
        <v>MAG</v>
      </c>
      <c r="U693" s="10">
        <f t="shared" si="2042"/>
        <v>1041420</v>
      </c>
      <c r="V693" s="11" t="str">
        <f t="shared" si="1988"/>
        <v>MDEF</v>
      </c>
      <c r="W693" s="10">
        <f t="shared" si="2043"/>
        <v>347140</v>
      </c>
      <c r="X693" s="11"/>
      <c r="Y693" s="10">
        <f t="shared" ref="Y693:AC693" si="2090">Y291</f>
        <v>3471400</v>
      </c>
      <c r="Z693" s="10">
        <f t="shared" si="2090"/>
        <v>1041420</v>
      </c>
      <c r="AA693" s="10">
        <f t="shared" si="2090"/>
        <v>1041420</v>
      </c>
      <c r="AB693" s="10">
        <f t="shared" si="2090"/>
        <v>347140</v>
      </c>
      <c r="AC693" s="10">
        <f t="shared" si="2090"/>
        <v>347140</v>
      </c>
      <c r="AD693" s="10"/>
      <c r="AE693" s="10">
        <f t="shared" ref="AE693:AI693" si="2091">AE291</f>
        <v>20800</v>
      </c>
      <c r="AF693" s="10">
        <f t="shared" si="2091"/>
        <v>6240</v>
      </c>
      <c r="AG693" s="10">
        <f t="shared" si="2091"/>
        <v>6240</v>
      </c>
      <c r="AH693" s="10">
        <f t="shared" si="2091"/>
        <v>2080</v>
      </c>
      <c r="AI693" s="10">
        <f t="shared" si="2091"/>
        <v>2080</v>
      </c>
    </row>
    <row r="694" spans="2:35" ht="15.75">
      <c r="B694" s="4">
        <f t="shared" si="2036"/>
        <v>202908</v>
      </c>
      <c r="C694" s="4">
        <f t="shared" si="2015"/>
        <v>2</v>
      </c>
      <c r="D694" s="4">
        <f t="shared" si="2048"/>
        <v>29</v>
      </c>
      <c r="E694" s="4">
        <f t="shared" si="2049"/>
        <v>8</v>
      </c>
      <c r="F694" s="10" t="str">
        <f t="shared" si="2037"/>
        <v>200015:107</v>
      </c>
      <c r="H694" s="11" t="str">
        <f t="shared" si="2038"/>
        <v>{"PEOPLE":{"ATK":1047660},"GOD":{"DEF":349220},"DEMON":{"HP":3492200},"IMMORTAL":{"MAG":1047660},"GHOST":{"MDEF":349220}}</v>
      </c>
      <c r="I694" s="11"/>
      <c r="J694" s="4">
        <v>289</v>
      </c>
      <c r="K694" s="10">
        <f t="shared" si="2018"/>
        <v>200015</v>
      </c>
      <c r="L694" s="10">
        <f t="shared" si="2033"/>
        <v>107</v>
      </c>
      <c r="M694" s="11"/>
      <c r="N694" s="11" t="str">
        <f t="shared" si="2027"/>
        <v>ATK</v>
      </c>
      <c r="O694" s="10">
        <f t="shared" si="2039"/>
        <v>1047660</v>
      </c>
      <c r="P694" s="11" t="str">
        <f t="shared" si="2028"/>
        <v>DEF</v>
      </c>
      <c r="Q694" s="10">
        <f t="shared" si="2040"/>
        <v>349220</v>
      </c>
      <c r="R694" s="11" t="str">
        <f t="shared" si="2029"/>
        <v>HP</v>
      </c>
      <c r="S694" s="10">
        <f t="shared" si="2041"/>
        <v>3492200</v>
      </c>
      <c r="T694" s="11" t="str">
        <f t="shared" si="2030"/>
        <v>MAG</v>
      </c>
      <c r="U694" s="10">
        <f t="shared" si="2042"/>
        <v>1047660</v>
      </c>
      <c r="V694" s="11" t="str">
        <f t="shared" si="1988"/>
        <v>MDEF</v>
      </c>
      <c r="W694" s="10">
        <f t="shared" si="2043"/>
        <v>349220</v>
      </c>
      <c r="X694" s="11"/>
      <c r="Y694" s="10">
        <f t="shared" ref="Y694:AC694" si="2092">Y292</f>
        <v>3492200</v>
      </c>
      <c r="Z694" s="10">
        <f t="shared" si="2092"/>
        <v>1047660</v>
      </c>
      <c r="AA694" s="10">
        <f t="shared" si="2092"/>
        <v>1047660</v>
      </c>
      <c r="AB694" s="10">
        <f t="shared" si="2092"/>
        <v>349220</v>
      </c>
      <c r="AC694" s="10">
        <f t="shared" si="2092"/>
        <v>349220</v>
      </c>
      <c r="AD694" s="10"/>
      <c r="AE694" s="10">
        <f t="shared" ref="AE694:AI694" si="2093">AE292</f>
        <v>20800</v>
      </c>
      <c r="AF694" s="10">
        <f t="shared" si="2093"/>
        <v>6240</v>
      </c>
      <c r="AG694" s="10">
        <f t="shared" si="2093"/>
        <v>6240</v>
      </c>
      <c r="AH694" s="10">
        <f t="shared" si="2093"/>
        <v>2080</v>
      </c>
      <c r="AI694" s="10">
        <f t="shared" si="2093"/>
        <v>2080</v>
      </c>
    </row>
    <row r="695" spans="2:35" ht="15.75">
      <c r="B695" s="4">
        <f t="shared" si="2036"/>
        <v>202909</v>
      </c>
      <c r="C695" s="4">
        <f t="shared" si="2015"/>
        <v>2</v>
      </c>
      <c r="D695" s="4">
        <f t="shared" si="2048"/>
        <v>29</v>
      </c>
      <c r="E695" s="4">
        <f t="shared" si="2049"/>
        <v>9</v>
      </c>
      <c r="F695" s="10" t="str">
        <f t="shared" si="2037"/>
        <v>200015:107</v>
      </c>
      <c r="H695" s="11" t="str">
        <f t="shared" si="2038"/>
        <v>{"PEOPLE":{"ATK":1053900},"GOD":{"DEF":351300},"DEMON":{"HP":3513000},"IMMORTAL":{"MAG":1053900},"GHOST":{"MDEF":351300}}</v>
      </c>
      <c r="I695" s="11"/>
      <c r="J695" s="4">
        <v>290</v>
      </c>
      <c r="K695" s="10">
        <f t="shared" si="2018"/>
        <v>200015</v>
      </c>
      <c r="L695" s="10">
        <f t="shared" si="2033"/>
        <v>107</v>
      </c>
      <c r="M695" s="11"/>
      <c r="N695" s="11" t="str">
        <f t="shared" si="2027"/>
        <v>ATK</v>
      </c>
      <c r="O695" s="10">
        <f t="shared" si="2039"/>
        <v>1053900</v>
      </c>
      <c r="P695" s="11" t="str">
        <f t="shared" si="2028"/>
        <v>DEF</v>
      </c>
      <c r="Q695" s="10">
        <f t="shared" si="2040"/>
        <v>351300</v>
      </c>
      <c r="R695" s="11" t="str">
        <f t="shared" si="2029"/>
        <v>HP</v>
      </c>
      <c r="S695" s="10">
        <f t="shared" si="2041"/>
        <v>3513000</v>
      </c>
      <c r="T695" s="11" t="str">
        <f t="shared" si="2030"/>
        <v>MAG</v>
      </c>
      <c r="U695" s="10">
        <f t="shared" si="2042"/>
        <v>1053900</v>
      </c>
      <c r="V695" s="11" t="str">
        <f t="shared" si="1988"/>
        <v>MDEF</v>
      </c>
      <c r="W695" s="10">
        <f t="shared" si="2043"/>
        <v>351300</v>
      </c>
      <c r="X695" s="11"/>
      <c r="Y695" s="10">
        <f t="shared" ref="Y695:AC695" si="2094">Y293</f>
        <v>3513000</v>
      </c>
      <c r="Z695" s="10">
        <f t="shared" si="2094"/>
        <v>1053900</v>
      </c>
      <c r="AA695" s="10">
        <f t="shared" si="2094"/>
        <v>1053900</v>
      </c>
      <c r="AB695" s="10">
        <f t="shared" si="2094"/>
        <v>351300</v>
      </c>
      <c r="AC695" s="10">
        <f t="shared" si="2094"/>
        <v>351300</v>
      </c>
      <c r="AD695" s="10"/>
      <c r="AE695" s="10">
        <f t="shared" ref="AE695:AI695" si="2095">AE293</f>
        <v>20800</v>
      </c>
      <c r="AF695" s="10">
        <f t="shared" si="2095"/>
        <v>6240</v>
      </c>
      <c r="AG695" s="10">
        <f t="shared" si="2095"/>
        <v>6240</v>
      </c>
      <c r="AH695" s="10">
        <f t="shared" si="2095"/>
        <v>2080</v>
      </c>
      <c r="AI695" s="10">
        <f t="shared" si="2095"/>
        <v>2080</v>
      </c>
    </row>
    <row r="696" spans="2:35" ht="15.75">
      <c r="B696" s="4">
        <f t="shared" si="2036"/>
        <v>203000</v>
      </c>
      <c r="C696" s="4">
        <f t="shared" si="2015"/>
        <v>2</v>
      </c>
      <c r="D696" s="4">
        <f t="shared" si="2048"/>
        <v>30</v>
      </c>
      <c r="E696" s="4">
        <f t="shared" si="2049"/>
        <v>0</v>
      </c>
      <c r="F696" s="10" t="str">
        <f t="shared" si="2037"/>
        <v>200015:321</v>
      </c>
      <c r="H696" s="11" t="str">
        <f t="shared" si="2038"/>
        <v>{"PEOPLE":{"ATK":1060140},"GOD":{"DEF":353380},"DEMON":{"HP":3533800},"IMMORTAL":{"MAG":1060140},"GHOST":{"MDEF":353380}}</v>
      </c>
      <c r="I696" s="11"/>
      <c r="J696" s="4">
        <v>291</v>
      </c>
      <c r="K696" s="10">
        <f t="shared" si="2018"/>
        <v>200015</v>
      </c>
      <c r="L696" s="10">
        <f t="shared" si="2033"/>
        <v>321</v>
      </c>
      <c r="M696" s="11"/>
      <c r="N696" s="11" t="str">
        <f t="shared" si="2027"/>
        <v>ATK</v>
      </c>
      <c r="O696" s="10">
        <f t="shared" si="2039"/>
        <v>1060140</v>
      </c>
      <c r="P696" s="11" t="str">
        <f t="shared" si="2028"/>
        <v>DEF</v>
      </c>
      <c r="Q696" s="10">
        <f t="shared" si="2040"/>
        <v>353380</v>
      </c>
      <c r="R696" s="11" t="str">
        <f t="shared" si="2029"/>
        <v>HP</v>
      </c>
      <c r="S696" s="10">
        <f t="shared" si="2041"/>
        <v>3533800</v>
      </c>
      <c r="T696" s="11" t="str">
        <f t="shared" si="2030"/>
        <v>MAG</v>
      </c>
      <c r="U696" s="10">
        <f t="shared" si="2042"/>
        <v>1060140</v>
      </c>
      <c r="V696" s="11" t="str">
        <f t="shared" si="1988"/>
        <v>MDEF</v>
      </c>
      <c r="W696" s="10">
        <f t="shared" si="2043"/>
        <v>353380</v>
      </c>
      <c r="X696" s="11"/>
      <c r="Y696" s="10">
        <f t="shared" ref="Y696:AC696" si="2096">Y294</f>
        <v>3533800</v>
      </c>
      <c r="Z696" s="10">
        <f t="shared" si="2096"/>
        <v>1060140</v>
      </c>
      <c r="AA696" s="10">
        <f t="shared" si="2096"/>
        <v>1060140</v>
      </c>
      <c r="AB696" s="10">
        <f t="shared" si="2096"/>
        <v>353380</v>
      </c>
      <c r="AC696" s="10">
        <f t="shared" si="2096"/>
        <v>353380</v>
      </c>
      <c r="AD696" s="10"/>
      <c r="AE696" s="10">
        <f t="shared" ref="AE696:AI696" si="2097">AE294</f>
        <v>20800</v>
      </c>
      <c r="AF696" s="10">
        <f t="shared" si="2097"/>
        <v>6240</v>
      </c>
      <c r="AG696" s="10">
        <f t="shared" si="2097"/>
        <v>6240</v>
      </c>
      <c r="AH696" s="10">
        <f t="shared" si="2097"/>
        <v>2080</v>
      </c>
      <c r="AI696" s="10">
        <f t="shared" si="2097"/>
        <v>2080</v>
      </c>
    </row>
    <row r="697" spans="2:35" ht="15.75">
      <c r="B697" s="4">
        <f t="shared" si="2036"/>
        <v>203001</v>
      </c>
      <c r="C697" s="4">
        <f t="shared" si="2015"/>
        <v>2</v>
      </c>
      <c r="D697" s="4">
        <f t="shared" si="2048"/>
        <v>30</v>
      </c>
      <c r="E697" s="4">
        <f t="shared" si="2049"/>
        <v>1</v>
      </c>
      <c r="F697" s="10" t="str">
        <f t="shared" si="2037"/>
        <v>200015:115</v>
      </c>
      <c r="H697" s="11" t="str">
        <f t="shared" si="2038"/>
        <v>{"PEOPLE":{"ATK":1066380},"GOD":{"DEF":355460},"DEMON":{"HP":3554600},"IMMORTAL":{"MAG":1066380},"GHOST":{"MDEF":355460}}</v>
      </c>
      <c r="I697" s="11"/>
      <c r="J697" s="4">
        <v>292</v>
      </c>
      <c r="K697" s="10">
        <f t="shared" si="2018"/>
        <v>200015</v>
      </c>
      <c r="L697" s="10">
        <f t="shared" si="2033"/>
        <v>115</v>
      </c>
      <c r="M697" s="11"/>
      <c r="N697" s="11" t="str">
        <f t="shared" si="2027"/>
        <v>ATK</v>
      </c>
      <c r="O697" s="10">
        <f t="shared" si="2039"/>
        <v>1066380</v>
      </c>
      <c r="P697" s="11" t="str">
        <f t="shared" si="2028"/>
        <v>DEF</v>
      </c>
      <c r="Q697" s="10">
        <f t="shared" si="2040"/>
        <v>355460</v>
      </c>
      <c r="R697" s="11" t="str">
        <f t="shared" si="2029"/>
        <v>HP</v>
      </c>
      <c r="S697" s="10">
        <f t="shared" si="2041"/>
        <v>3554600</v>
      </c>
      <c r="T697" s="11" t="str">
        <f t="shared" si="2030"/>
        <v>MAG</v>
      </c>
      <c r="U697" s="10">
        <f t="shared" si="2042"/>
        <v>1066380</v>
      </c>
      <c r="V697" s="11" t="str">
        <f t="shared" si="1988"/>
        <v>MDEF</v>
      </c>
      <c r="W697" s="10">
        <f t="shared" si="2043"/>
        <v>355460</v>
      </c>
      <c r="X697" s="11"/>
      <c r="Y697" s="10">
        <f t="shared" ref="Y697:AC697" si="2098">Y295</f>
        <v>3554600</v>
      </c>
      <c r="Z697" s="10">
        <f t="shared" si="2098"/>
        <v>1066380</v>
      </c>
      <c r="AA697" s="10">
        <f t="shared" si="2098"/>
        <v>1066380</v>
      </c>
      <c r="AB697" s="10">
        <f t="shared" si="2098"/>
        <v>355460</v>
      </c>
      <c r="AC697" s="10">
        <f t="shared" si="2098"/>
        <v>355460</v>
      </c>
      <c r="AD697" s="10"/>
      <c r="AE697" s="10">
        <f t="shared" ref="AE697:AI697" si="2099">AE295</f>
        <v>20800</v>
      </c>
      <c r="AF697" s="10">
        <f t="shared" si="2099"/>
        <v>6240</v>
      </c>
      <c r="AG697" s="10">
        <f t="shared" si="2099"/>
        <v>6240</v>
      </c>
      <c r="AH697" s="10">
        <f t="shared" si="2099"/>
        <v>2080</v>
      </c>
      <c r="AI697" s="10">
        <f t="shared" si="2099"/>
        <v>2080</v>
      </c>
    </row>
    <row r="698" spans="2:35" ht="15.75">
      <c r="B698" s="4">
        <f t="shared" si="2036"/>
        <v>203002</v>
      </c>
      <c r="C698" s="4">
        <f t="shared" si="2015"/>
        <v>2</v>
      </c>
      <c r="D698" s="4">
        <f t="shared" si="2048"/>
        <v>30</v>
      </c>
      <c r="E698" s="4">
        <f t="shared" si="2049"/>
        <v>2</v>
      </c>
      <c r="F698" s="10" t="str">
        <f t="shared" si="2037"/>
        <v>200015:115</v>
      </c>
      <c r="H698" s="11" t="str">
        <f t="shared" si="2038"/>
        <v>{"PEOPLE":{"ATK":1072620},"GOD":{"DEF":357540},"DEMON":{"HP":3575400},"IMMORTAL":{"MAG":1072620},"GHOST":{"MDEF":357540}}</v>
      </c>
      <c r="I698" s="11"/>
      <c r="J698" s="4">
        <v>293</v>
      </c>
      <c r="K698" s="10">
        <f t="shared" si="2018"/>
        <v>200015</v>
      </c>
      <c r="L698" s="10">
        <f t="shared" si="2033"/>
        <v>115</v>
      </c>
      <c r="M698" s="11"/>
      <c r="N698" s="11" t="str">
        <f t="shared" si="2027"/>
        <v>ATK</v>
      </c>
      <c r="O698" s="10">
        <f t="shared" si="2039"/>
        <v>1072620</v>
      </c>
      <c r="P698" s="11" t="str">
        <f t="shared" si="2028"/>
        <v>DEF</v>
      </c>
      <c r="Q698" s="10">
        <f t="shared" si="2040"/>
        <v>357540</v>
      </c>
      <c r="R698" s="11" t="str">
        <f t="shared" si="2029"/>
        <v>HP</v>
      </c>
      <c r="S698" s="10">
        <f t="shared" si="2041"/>
        <v>3575400</v>
      </c>
      <c r="T698" s="11" t="str">
        <f t="shared" si="2030"/>
        <v>MAG</v>
      </c>
      <c r="U698" s="10">
        <f t="shared" si="2042"/>
        <v>1072620</v>
      </c>
      <c r="V698" s="11" t="str">
        <f t="shared" si="1988"/>
        <v>MDEF</v>
      </c>
      <c r="W698" s="10">
        <f t="shared" si="2043"/>
        <v>357540</v>
      </c>
      <c r="X698" s="11"/>
      <c r="Y698" s="10">
        <f t="shared" ref="Y698:AC698" si="2100">Y296</f>
        <v>3575400</v>
      </c>
      <c r="Z698" s="10">
        <f t="shared" si="2100"/>
        <v>1072620</v>
      </c>
      <c r="AA698" s="10">
        <f t="shared" si="2100"/>
        <v>1072620</v>
      </c>
      <c r="AB698" s="10">
        <f t="shared" si="2100"/>
        <v>357540</v>
      </c>
      <c r="AC698" s="10">
        <f t="shared" si="2100"/>
        <v>357540</v>
      </c>
      <c r="AD698" s="10"/>
      <c r="AE698" s="10">
        <f t="shared" ref="AE698:AI698" si="2101">AE296</f>
        <v>20800</v>
      </c>
      <c r="AF698" s="10">
        <f t="shared" si="2101"/>
        <v>6240</v>
      </c>
      <c r="AG698" s="10">
        <f t="shared" si="2101"/>
        <v>6240</v>
      </c>
      <c r="AH698" s="10">
        <f t="shared" si="2101"/>
        <v>2080</v>
      </c>
      <c r="AI698" s="10">
        <f t="shared" si="2101"/>
        <v>2080</v>
      </c>
    </row>
    <row r="699" spans="2:35" ht="15.75">
      <c r="B699" s="4">
        <f t="shared" si="2036"/>
        <v>203003</v>
      </c>
      <c r="C699" s="4">
        <f t="shared" si="2015"/>
        <v>2</v>
      </c>
      <c r="D699" s="4">
        <f t="shared" si="2048"/>
        <v>30</v>
      </c>
      <c r="E699" s="4">
        <f t="shared" si="2049"/>
        <v>3</v>
      </c>
      <c r="F699" s="10" t="str">
        <f t="shared" si="2037"/>
        <v>200015:115</v>
      </c>
      <c r="H699" s="11" t="str">
        <f t="shared" si="2038"/>
        <v>{"PEOPLE":{"ATK":1078860},"GOD":{"DEF":359620},"DEMON":{"HP":3596200},"IMMORTAL":{"MAG":1078860},"GHOST":{"MDEF":359620}}</v>
      </c>
      <c r="I699" s="11"/>
      <c r="J699" s="4">
        <v>294</v>
      </c>
      <c r="K699" s="10">
        <f t="shared" si="2018"/>
        <v>200015</v>
      </c>
      <c r="L699" s="10">
        <f t="shared" si="2033"/>
        <v>115</v>
      </c>
      <c r="M699" s="11"/>
      <c r="N699" s="11" t="str">
        <f t="shared" si="2027"/>
        <v>ATK</v>
      </c>
      <c r="O699" s="10">
        <f t="shared" si="2039"/>
        <v>1078860</v>
      </c>
      <c r="P699" s="11" t="str">
        <f t="shared" si="2028"/>
        <v>DEF</v>
      </c>
      <c r="Q699" s="10">
        <f t="shared" si="2040"/>
        <v>359620</v>
      </c>
      <c r="R699" s="11" t="str">
        <f t="shared" si="2029"/>
        <v>HP</v>
      </c>
      <c r="S699" s="10">
        <f t="shared" si="2041"/>
        <v>3596200</v>
      </c>
      <c r="T699" s="11" t="str">
        <f t="shared" si="2030"/>
        <v>MAG</v>
      </c>
      <c r="U699" s="10">
        <f t="shared" si="2042"/>
        <v>1078860</v>
      </c>
      <c r="V699" s="11" t="str">
        <f t="shared" si="1988"/>
        <v>MDEF</v>
      </c>
      <c r="W699" s="10">
        <f t="shared" si="2043"/>
        <v>359620</v>
      </c>
      <c r="X699" s="11"/>
      <c r="Y699" s="10">
        <f t="shared" ref="Y699:AC699" si="2102">Y297</f>
        <v>3596200</v>
      </c>
      <c r="Z699" s="10">
        <f t="shared" si="2102"/>
        <v>1078860</v>
      </c>
      <c r="AA699" s="10">
        <f t="shared" si="2102"/>
        <v>1078860</v>
      </c>
      <c r="AB699" s="10">
        <f t="shared" si="2102"/>
        <v>359620</v>
      </c>
      <c r="AC699" s="10">
        <f t="shared" si="2102"/>
        <v>359620</v>
      </c>
      <c r="AD699" s="10"/>
      <c r="AE699" s="10">
        <f t="shared" ref="AE699:AI699" si="2103">AE297</f>
        <v>20800</v>
      </c>
      <c r="AF699" s="10">
        <f t="shared" si="2103"/>
        <v>6240</v>
      </c>
      <c r="AG699" s="10">
        <f t="shared" si="2103"/>
        <v>6240</v>
      </c>
      <c r="AH699" s="10">
        <f t="shared" si="2103"/>
        <v>2080</v>
      </c>
      <c r="AI699" s="10">
        <f t="shared" si="2103"/>
        <v>2080</v>
      </c>
    </row>
    <row r="700" spans="2:35" ht="15.75">
      <c r="B700" s="4">
        <f t="shared" si="2036"/>
        <v>203004</v>
      </c>
      <c r="C700" s="4">
        <f t="shared" si="2015"/>
        <v>2</v>
      </c>
      <c r="D700" s="4">
        <f t="shared" si="2048"/>
        <v>30</v>
      </c>
      <c r="E700" s="4">
        <f t="shared" si="2049"/>
        <v>4</v>
      </c>
      <c r="F700" s="10" t="str">
        <f t="shared" si="2037"/>
        <v>200015:115</v>
      </c>
      <c r="H700" s="11" t="str">
        <f t="shared" si="2038"/>
        <v>{"PEOPLE":{"ATK":1085100},"GOD":{"DEF":361700},"DEMON":{"HP":3617000},"IMMORTAL":{"MAG":1085100},"GHOST":{"MDEF":361700}}</v>
      </c>
      <c r="I700" s="11"/>
      <c r="J700" s="4">
        <v>295</v>
      </c>
      <c r="K700" s="10">
        <f t="shared" si="2018"/>
        <v>200015</v>
      </c>
      <c r="L700" s="10">
        <f t="shared" si="2033"/>
        <v>115</v>
      </c>
      <c r="M700" s="11"/>
      <c r="N700" s="11" t="str">
        <f t="shared" si="2027"/>
        <v>ATK</v>
      </c>
      <c r="O700" s="10">
        <f t="shared" si="2039"/>
        <v>1085100</v>
      </c>
      <c r="P700" s="11" t="str">
        <f t="shared" si="2028"/>
        <v>DEF</v>
      </c>
      <c r="Q700" s="10">
        <f t="shared" si="2040"/>
        <v>361700</v>
      </c>
      <c r="R700" s="11" t="str">
        <f t="shared" si="2029"/>
        <v>HP</v>
      </c>
      <c r="S700" s="10">
        <f t="shared" si="2041"/>
        <v>3617000</v>
      </c>
      <c r="T700" s="11" t="str">
        <f t="shared" si="2030"/>
        <v>MAG</v>
      </c>
      <c r="U700" s="10">
        <f t="shared" si="2042"/>
        <v>1085100</v>
      </c>
      <c r="V700" s="11" t="str">
        <f t="shared" si="1988"/>
        <v>MDEF</v>
      </c>
      <c r="W700" s="10">
        <f t="shared" si="2043"/>
        <v>361700</v>
      </c>
      <c r="X700" s="11"/>
      <c r="Y700" s="10">
        <f t="shared" ref="Y700:AC700" si="2104">Y298</f>
        <v>3617000</v>
      </c>
      <c r="Z700" s="10">
        <f t="shared" si="2104"/>
        <v>1085100</v>
      </c>
      <c r="AA700" s="10">
        <f t="shared" si="2104"/>
        <v>1085100</v>
      </c>
      <c r="AB700" s="10">
        <f t="shared" si="2104"/>
        <v>361700</v>
      </c>
      <c r="AC700" s="10">
        <f t="shared" si="2104"/>
        <v>361700</v>
      </c>
      <c r="AD700" s="10"/>
      <c r="AE700" s="10">
        <f t="shared" ref="AE700:AI700" si="2105">AE298</f>
        <v>20800</v>
      </c>
      <c r="AF700" s="10">
        <f t="shared" si="2105"/>
        <v>6240</v>
      </c>
      <c r="AG700" s="10">
        <f t="shared" si="2105"/>
        <v>6240</v>
      </c>
      <c r="AH700" s="10">
        <f t="shared" si="2105"/>
        <v>2080</v>
      </c>
      <c r="AI700" s="10">
        <f t="shared" si="2105"/>
        <v>2080</v>
      </c>
    </row>
    <row r="701" spans="2:35" ht="15.75">
      <c r="B701" s="4">
        <f t="shared" si="2036"/>
        <v>203005</v>
      </c>
      <c r="C701" s="4">
        <f t="shared" si="2015"/>
        <v>2</v>
      </c>
      <c r="D701" s="4">
        <f t="shared" si="2048"/>
        <v>30</v>
      </c>
      <c r="E701" s="4">
        <f t="shared" si="2049"/>
        <v>5</v>
      </c>
      <c r="F701" s="10" t="str">
        <f t="shared" si="2037"/>
        <v>200015:115</v>
      </c>
      <c r="H701" s="11" t="str">
        <f t="shared" si="2038"/>
        <v>{"PEOPLE":{"ATK":1091340},"GOD":{"DEF":363780},"DEMON":{"HP":3637800},"IMMORTAL":{"MAG":1091340},"GHOST":{"MDEF":363780}}</v>
      </c>
      <c r="I701" s="11"/>
      <c r="J701" s="4">
        <v>296</v>
      </c>
      <c r="K701" s="10">
        <f t="shared" si="2018"/>
        <v>200015</v>
      </c>
      <c r="L701" s="10">
        <f t="shared" si="2033"/>
        <v>115</v>
      </c>
      <c r="M701" s="11"/>
      <c r="N701" s="11" t="str">
        <f t="shared" si="2027"/>
        <v>ATK</v>
      </c>
      <c r="O701" s="10">
        <f t="shared" si="2039"/>
        <v>1091340</v>
      </c>
      <c r="P701" s="11" t="str">
        <f t="shared" si="2028"/>
        <v>DEF</v>
      </c>
      <c r="Q701" s="10">
        <f t="shared" si="2040"/>
        <v>363780</v>
      </c>
      <c r="R701" s="11" t="str">
        <f t="shared" si="2029"/>
        <v>HP</v>
      </c>
      <c r="S701" s="10">
        <f t="shared" si="2041"/>
        <v>3637800</v>
      </c>
      <c r="T701" s="11" t="str">
        <f t="shared" si="2030"/>
        <v>MAG</v>
      </c>
      <c r="U701" s="10">
        <f t="shared" si="2042"/>
        <v>1091340</v>
      </c>
      <c r="V701" s="11" t="str">
        <f t="shared" si="1988"/>
        <v>MDEF</v>
      </c>
      <c r="W701" s="10">
        <f t="shared" si="2043"/>
        <v>363780</v>
      </c>
      <c r="X701" s="11"/>
      <c r="Y701" s="10">
        <f t="shared" ref="Y701:AC701" si="2106">Y299</f>
        <v>3637800</v>
      </c>
      <c r="Z701" s="10">
        <f t="shared" si="2106"/>
        <v>1091340</v>
      </c>
      <c r="AA701" s="10">
        <f t="shared" si="2106"/>
        <v>1091340</v>
      </c>
      <c r="AB701" s="10">
        <f t="shared" si="2106"/>
        <v>363780</v>
      </c>
      <c r="AC701" s="10">
        <f t="shared" si="2106"/>
        <v>363780</v>
      </c>
      <c r="AD701" s="10"/>
      <c r="AE701" s="10">
        <f t="shared" ref="AE701:AI701" si="2107">AE299</f>
        <v>20800</v>
      </c>
      <c r="AF701" s="10">
        <f t="shared" si="2107"/>
        <v>6240</v>
      </c>
      <c r="AG701" s="10">
        <f t="shared" si="2107"/>
        <v>6240</v>
      </c>
      <c r="AH701" s="10">
        <f t="shared" si="2107"/>
        <v>2080</v>
      </c>
      <c r="AI701" s="10">
        <f t="shared" si="2107"/>
        <v>2080</v>
      </c>
    </row>
    <row r="702" spans="2:35" ht="15.75">
      <c r="B702" s="4">
        <f t="shared" si="2036"/>
        <v>203006</v>
      </c>
      <c r="C702" s="4">
        <f t="shared" si="2015"/>
        <v>2</v>
      </c>
      <c r="D702" s="4">
        <f t="shared" si="2048"/>
        <v>30</v>
      </c>
      <c r="E702" s="4">
        <f t="shared" si="2049"/>
        <v>6</v>
      </c>
      <c r="F702" s="10" t="str">
        <f t="shared" si="2037"/>
        <v>200015:115</v>
      </c>
      <c r="H702" s="11" t="str">
        <f t="shared" si="2038"/>
        <v>{"PEOPLE":{"ATK":1097580},"GOD":{"DEF":365860},"DEMON":{"HP":3658600},"IMMORTAL":{"MAG":1097580},"GHOST":{"MDEF":365860}}</v>
      </c>
      <c r="I702" s="11"/>
      <c r="J702" s="4">
        <v>297</v>
      </c>
      <c r="K702" s="10">
        <f t="shared" si="2018"/>
        <v>200015</v>
      </c>
      <c r="L702" s="10">
        <f t="shared" si="2033"/>
        <v>115</v>
      </c>
      <c r="M702" s="11"/>
      <c r="N702" s="11" t="str">
        <f t="shared" si="2027"/>
        <v>ATK</v>
      </c>
      <c r="O702" s="10">
        <f t="shared" si="2039"/>
        <v>1097580</v>
      </c>
      <c r="P702" s="11" t="str">
        <f t="shared" si="2028"/>
        <v>DEF</v>
      </c>
      <c r="Q702" s="10">
        <f t="shared" si="2040"/>
        <v>365860</v>
      </c>
      <c r="R702" s="11" t="str">
        <f t="shared" si="2029"/>
        <v>HP</v>
      </c>
      <c r="S702" s="10">
        <f t="shared" si="2041"/>
        <v>3658600</v>
      </c>
      <c r="T702" s="11" t="str">
        <f t="shared" si="2030"/>
        <v>MAG</v>
      </c>
      <c r="U702" s="10">
        <f t="shared" si="2042"/>
        <v>1097580</v>
      </c>
      <c r="V702" s="11" t="str">
        <f t="shared" si="1988"/>
        <v>MDEF</v>
      </c>
      <c r="W702" s="10">
        <f t="shared" si="2043"/>
        <v>365860</v>
      </c>
      <c r="X702" s="11"/>
      <c r="Y702" s="10">
        <f t="shared" ref="Y702:AC702" si="2108">Y300</f>
        <v>3658600</v>
      </c>
      <c r="Z702" s="10">
        <f t="shared" si="2108"/>
        <v>1097580</v>
      </c>
      <c r="AA702" s="10">
        <f t="shared" si="2108"/>
        <v>1097580</v>
      </c>
      <c r="AB702" s="10">
        <f t="shared" si="2108"/>
        <v>365860</v>
      </c>
      <c r="AC702" s="10">
        <f t="shared" si="2108"/>
        <v>365860</v>
      </c>
      <c r="AD702" s="10"/>
      <c r="AE702" s="10">
        <f t="shared" ref="AE702:AI702" si="2109">AE300</f>
        <v>20800</v>
      </c>
      <c r="AF702" s="10">
        <f t="shared" si="2109"/>
        <v>6240</v>
      </c>
      <c r="AG702" s="10">
        <f t="shared" si="2109"/>
        <v>6240</v>
      </c>
      <c r="AH702" s="10">
        <f t="shared" si="2109"/>
        <v>2080</v>
      </c>
      <c r="AI702" s="10">
        <f t="shared" si="2109"/>
        <v>2080</v>
      </c>
    </row>
    <row r="703" spans="2:35" ht="15.75">
      <c r="B703" s="4">
        <f t="shared" si="2036"/>
        <v>203007</v>
      </c>
      <c r="C703" s="4">
        <f t="shared" si="2015"/>
        <v>2</v>
      </c>
      <c r="D703" s="4">
        <f t="shared" si="2048"/>
        <v>30</v>
      </c>
      <c r="E703" s="4">
        <f t="shared" si="2049"/>
        <v>7</v>
      </c>
      <c r="F703" s="10" t="str">
        <f t="shared" si="2037"/>
        <v>200015:115</v>
      </c>
      <c r="H703" s="11" t="str">
        <f t="shared" si="2038"/>
        <v>{"PEOPLE":{"ATK":1103820},"GOD":{"DEF":367940},"DEMON":{"HP":3679400},"IMMORTAL":{"MAG":1103820},"GHOST":{"MDEF":367940}}</v>
      </c>
      <c r="I703" s="11"/>
      <c r="J703" s="4">
        <v>298</v>
      </c>
      <c r="K703" s="10">
        <f t="shared" si="2018"/>
        <v>200015</v>
      </c>
      <c r="L703" s="10">
        <f t="shared" si="2033"/>
        <v>115</v>
      </c>
      <c r="M703" s="11"/>
      <c r="N703" s="11" t="str">
        <f t="shared" si="2027"/>
        <v>ATK</v>
      </c>
      <c r="O703" s="10">
        <f t="shared" si="2039"/>
        <v>1103820</v>
      </c>
      <c r="P703" s="11" t="str">
        <f t="shared" si="2028"/>
        <v>DEF</v>
      </c>
      <c r="Q703" s="10">
        <f t="shared" si="2040"/>
        <v>367940</v>
      </c>
      <c r="R703" s="11" t="str">
        <f t="shared" si="2029"/>
        <v>HP</v>
      </c>
      <c r="S703" s="10">
        <f t="shared" si="2041"/>
        <v>3679400</v>
      </c>
      <c r="T703" s="11" t="str">
        <f t="shared" si="2030"/>
        <v>MAG</v>
      </c>
      <c r="U703" s="10">
        <f t="shared" si="2042"/>
        <v>1103820</v>
      </c>
      <c r="V703" s="11" t="str">
        <f t="shared" si="1988"/>
        <v>MDEF</v>
      </c>
      <c r="W703" s="10">
        <f t="shared" si="2043"/>
        <v>367940</v>
      </c>
      <c r="X703" s="11"/>
      <c r="Y703" s="10">
        <f t="shared" ref="Y703:AC703" si="2110">Y301</f>
        <v>3679400</v>
      </c>
      <c r="Z703" s="10">
        <f t="shared" si="2110"/>
        <v>1103820</v>
      </c>
      <c r="AA703" s="10">
        <f t="shared" si="2110"/>
        <v>1103820</v>
      </c>
      <c r="AB703" s="10">
        <f t="shared" si="2110"/>
        <v>367940</v>
      </c>
      <c r="AC703" s="10">
        <f t="shared" si="2110"/>
        <v>367940</v>
      </c>
      <c r="AD703" s="10"/>
      <c r="AE703" s="10">
        <f t="shared" ref="AE703:AI703" si="2111">AE301</f>
        <v>20800</v>
      </c>
      <c r="AF703" s="10">
        <f t="shared" si="2111"/>
        <v>6240</v>
      </c>
      <c r="AG703" s="10">
        <f t="shared" si="2111"/>
        <v>6240</v>
      </c>
      <c r="AH703" s="10">
        <f t="shared" si="2111"/>
        <v>2080</v>
      </c>
      <c r="AI703" s="10">
        <f t="shared" si="2111"/>
        <v>2080</v>
      </c>
    </row>
    <row r="704" spans="2:35" ht="15.75">
      <c r="B704" s="4">
        <f t="shared" si="2036"/>
        <v>203008</v>
      </c>
      <c r="C704" s="4">
        <f t="shared" si="2015"/>
        <v>2</v>
      </c>
      <c r="D704" s="4">
        <f t="shared" si="2048"/>
        <v>30</v>
      </c>
      <c r="E704" s="4">
        <f t="shared" si="2049"/>
        <v>8</v>
      </c>
      <c r="F704" s="10" t="str">
        <f t="shared" si="2037"/>
        <v>200015:115</v>
      </c>
      <c r="H704" s="11" t="str">
        <f t="shared" si="2038"/>
        <v>{"PEOPLE":{"ATK":1110060},"GOD":{"DEF":370020},"DEMON":{"HP":3700200},"IMMORTAL":{"MAG":1110060},"GHOST":{"MDEF":370020}}</v>
      </c>
      <c r="I704" s="11"/>
      <c r="J704" s="4">
        <v>299</v>
      </c>
      <c r="K704" s="10">
        <f t="shared" si="2018"/>
        <v>200015</v>
      </c>
      <c r="L704" s="10">
        <f t="shared" si="2033"/>
        <v>115</v>
      </c>
      <c r="M704" s="11"/>
      <c r="N704" s="11" t="str">
        <f t="shared" si="2027"/>
        <v>ATK</v>
      </c>
      <c r="O704" s="10">
        <f t="shared" si="2039"/>
        <v>1110060</v>
      </c>
      <c r="P704" s="11" t="str">
        <f t="shared" si="2028"/>
        <v>DEF</v>
      </c>
      <c r="Q704" s="10">
        <f t="shared" si="2040"/>
        <v>370020</v>
      </c>
      <c r="R704" s="11" t="str">
        <f t="shared" si="2029"/>
        <v>HP</v>
      </c>
      <c r="S704" s="10">
        <f t="shared" si="2041"/>
        <v>3700200</v>
      </c>
      <c r="T704" s="11" t="str">
        <f t="shared" si="2030"/>
        <v>MAG</v>
      </c>
      <c r="U704" s="10">
        <f t="shared" si="2042"/>
        <v>1110060</v>
      </c>
      <c r="V704" s="11" t="str">
        <f t="shared" si="1988"/>
        <v>MDEF</v>
      </c>
      <c r="W704" s="10">
        <f t="shared" si="2043"/>
        <v>370020</v>
      </c>
      <c r="X704" s="11"/>
      <c r="Y704" s="10">
        <f t="shared" ref="Y704:AC704" si="2112">Y302</f>
        <v>3700200</v>
      </c>
      <c r="Z704" s="10">
        <f t="shared" si="2112"/>
        <v>1110060</v>
      </c>
      <c r="AA704" s="10">
        <f t="shared" si="2112"/>
        <v>1110060</v>
      </c>
      <c r="AB704" s="10">
        <f t="shared" si="2112"/>
        <v>370020</v>
      </c>
      <c r="AC704" s="10">
        <f t="shared" si="2112"/>
        <v>370020</v>
      </c>
      <c r="AD704" s="10"/>
      <c r="AE704" s="10">
        <f t="shared" ref="AE704:AI704" si="2113">AE302</f>
        <v>20800</v>
      </c>
      <c r="AF704" s="10">
        <f t="shared" si="2113"/>
        <v>6240</v>
      </c>
      <c r="AG704" s="10">
        <f t="shared" si="2113"/>
        <v>6240</v>
      </c>
      <c r="AH704" s="10">
        <f t="shared" si="2113"/>
        <v>2080</v>
      </c>
      <c r="AI704" s="10">
        <f t="shared" si="2113"/>
        <v>2080</v>
      </c>
    </row>
    <row r="705" spans="2:35" ht="15.75">
      <c r="B705" s="4">
        <f t="shared" si="2036"/>
        <v>203009</v>
      </c>
      <c r="C705" s="4">
        <f t="shared" si="2015"/>
        <v>2</v>
      </c>
      <c r="D705" s="4">
        <f t="shared" si="2048"/>
        <v>30</v>
      </c>
      <c r="E705" s="4">
        <f t="shared" si="2049"/>
        <v>9</v>
      </c>
      <c r="F705" s="10" t="str">
        <f t="shared" si="2037"/>
        <v>200015:115</v>
      </c>
      <c r="H705" s="11" t="str">
        <f t="shared" si="2038"/>
        <v>{"PEOPLE":{"ATK":1116300},"GOD":{"DEF":372100},"DEMON":{"HP":3721000},"IMMORTAL":{"MAG":1116300},"GHOST":{"MDEF":372100}}</v>
      </c>
      <c r="I705" s="11"/>
      <c r="J705" s="4">
        <v>300</v>
      </c>
      <c r="K705" s="10">
        <f t="shared" si="2018"/>
        <v>200015</v>
      </c>
      <c r="L705" s="10">
        <f t="shared" si="2033"/>
        <v>115</v>
      </c>
      <c r="M705" s="11"/>
      <c r="N705" s="11" t="str">
        <f t="shared" si="2027"/>
        <v>ATK</v>
      </c>
      <c r="O705" s="10">
        <f t="shared" si="2039"/>
        <v>1116300</v>
      </c>
      <c r="P705" s="11" t="str">
        <f t="shared" si="2028"/>
        <v>DEF</v>
      </c>
      <c r="Q705" s="10">
        <f t="shared" si="2040"/>
        <v>372100</v>
      </c>
      <c r="R705" s="11" t="str">
        <f t="shared" si="2029"/>
        <v>HP</v>
      </c>
      <c r="S705" s="10">
        <f t="shared" si="2041"/>
        <v>3721000</v>
      </c>
      <c r="T705" s="11" t="str">
        <f t="shared" si="2030"/>
        <v>MAG</v>
      </c>
      <c r="U705" s="10">
        <f t="shared" si="2042"/>
        <v>1116300</v>
      </c>
      <c r="V705" s="11" t="str">
        <f t="shared" si="1988"/>
        <v>MDEF</v>
      </c>
      <c r="W705" s="10">
        <f t="shared" si="2043"/>
        <v>372100</v>
      </c>
      <c r="X705" s="11"/>
      <c r="Y705" s="10">
        <f t="shared" ref="Y705:AC705" si="2114">Y303</f>
        <v>3721000</v>
      </c>
      <c r="Z705" s="10">
        <f t="shared" si="2114"/>
        <v>1116300</v>
      </c>
      <c r="AA705" s="10">
        <f t="shared" si="2114"/>
        <v>1116300</v>
      </c>
      <c r="AB705" s="10">
        <f t="shared" si="2114"/>
        <v>372100</v>
      </c>
      <c r="AC705" s="10">
        <f t="shared" si="2114"/>
        <v>372100</v>
      </c>
      <c r="AD705" s="10"/>
      <c r="AE705" s="10">
        <f t="shared" ref="AE705:AI705" si="2115">AE303</f>
        <v>20800</v>
      </c>
      <c r="AF705" s="10">
        <f t="shared" si="2115"/>
        <v>6240</v>
      </c>
      <c r="AG705" s="10">
        <f t="shared" si="2115"/>
        <v>6240</v>
      </c>
      <c r="AH705" s="10">
        <f t="shared" si="2115"/>
        <v>2080</v>
      </c>
      <c r="AI705" s="10">
        <f t="shared" si="2115"/>
        <v>2080</v>
      </c>
    </row>
    <row r="706" spans="2:35" ht="15.75">
      <c r="B706" s="4">
        <f t="shared" si="2036"/>
        <v>203100</v>
      </c>
      <c r="C706" s="4">
        <f t="shared" si="2015"/>
        <v>2</v>
      </c>
      <c r="D706" s="4">
        <f t="shared" si="2048"/>
        <v>31</v>
      </c>
      <c r="E706" s="4">
        <f t="shared" si="2049"/>
        <v>0</v>
      </c>
      <c r="F706" s="10" t="str">
        <f t="shared" si="2037"/>
        <v>200015:345</v>
      </c>
      <c r="H706" s="11" t="str">
        <f t="shared" si="2038"/>
        <v>{"PEOPLE":{"ATK":1122900},"GOD":{"DEF":374300},"DEMON":{"HP":3743000},"IMMORTAL":{"MAG":1122900},"GHOST":{"MDEF":374300}}</v>
      </c>
      <c r="I706" s="11"/>
      <c r="J706" s="4">
        <v>301</v>
      </c>
      <c r="K706" s="10">
        <f t="shared" si="2018"/>
        <v>200015</v>
      </c>
      <c r="L706" s="10">
        <f t="shared" si="2033"/>
        <v>345</v>
      </c>
      <c r="M706" s="11"/>
      <c r="N706" s="11" t="str">
        <f t="shared" si="2027"/>
        <v>ATK</v>
      </c>
      <c r="O706" s="10">
        <f t="shared" si="2039"/>
        <v>1122900</v>
      </c>
      <c r="P706" s="11" t="str">
        <f t="shared" si="2028"/>
        <v>DEF</v>
      </c>
      <c r="Q706" s="10">
        <f t="shared" si="2040"/>
        <v>374300</v>
      </c>
      <c r="R706" s="11" t="str">
        <f t="shared" si="2029"/>
        <v>HP</v>
      </c>
      <c r="S706" s="10">
        <f t="shared" si="2041"/>
        <v>3743000</v>
      </c>
      <c r="T706" s="11" t="str">
        <f t="shared" si="2030"/>
        <v>MAG</v>
      </c>
      <c r="U706" s="10">
        <f t="shared" si="2042"/>
        <v>1122900</v>
      </c>
      <c r="V706" s="11" t="str">
        <f t="shared" si="1988"/>
        <v>MDEF</v>
      </c>
      <c r="W706" s="10">
        <f t="shared" si="2043"/>
        <v>374300</v>
      </c>
      <c r="X706" s="11"/>
      <c r="Y706" s="10">
        <f t="shared" ref="Y706:AC706" si="2116">Y304</f>
        <v>3743000</v>
      </c>
      <c r="Z706" s="10">
        <f t="shared" si="2116"/>
        <v>1122900</v>
      </c>
      <c r="AA706" s="10">
        <f t="shared" si="2116"/>
        <v>1122900</v>
      </c>
      <c r="AB706" s="10">
        <f t="shared" si="2116"/>
        <v>374300</v>
      </c>
      <c r="AC706" s="10">
        <f t="shared" si="2116"/>
        <v>374300</v>
      </c>
      <c r="AD706" s="10"/>
      <c r="AE706" s="10">
        <f t="shared" ref="AE706:AI706" si="2117">AE304</f>
        <v>22000</v>
      </c>
      <c r="AF706" s="10">
        <f t="shared" si="2117"/>
        <v>6600</v>
      </c>
      <c r="AG706" s="10">
        <f t="shared" si="2117"/>
        <v>6600</v>
      </c>
      <c r="AH706" s="10">
        <f t="shared" si="2117"/>
        <v>2200</v>
      </c>
      <c r="AI706" s="10">
        <f t="shared" si="2117"/>
        <v>2200</v>
      </c>
    </row>
    <row r="707" spans="2:35" ht="15.75">
      <c r="B707" s="4">
        <f t="shared" si="2036"/>
        <v>203101</v>
      </c>
      <c r="C707" s="4">
        <f t="shared" si="2015"/>
        <v>2</v>
      </c>
      <c r="D707" s="4">
        <f t="shared" si="2048"/>
        <v>31</v>
      </c>
      <c r="E707" s="4">
        <f t="shared" si="2049"/>
        <v>1</v>
      </c>
      <c r="F707" s="10" t="str">
        <f t="shared" si="2037"/>
        <v>200015:122</v>
      </c>
      <c r="H707" s="11" t="str">
        <f t="shared" si="2038"/>
        <v>{"PEOPLE":{"ATK":1129500},"GOD":{"DEF":376500},"DEMON":{"HP":3765000},"IMMORTAL":{"MAG":1129500},"GHOST":{"MDEF":376500}}</v>
      </c>
      <c r="I707" s="11"/>
      <c r="J707" s="4">
        <v>302</v>
      </c>
      <c r="K707" s="10">
        <f t="shared" si="2018"/>
        <v>200015</v>
      </c>
      <c r="L707" s="10">
        <f t="shared" si="2033"/>
        <v>122</v>
      </c>
      <c r="M707" s="11"/>
      <c r="N707" s="11" t="str">
        <f t="shared" si="2027"/>
        <v>ATK</v>
      </c>
      <c r="O707" s="10">
        <f t="shared" si="2039"/>
        <v>1129500</v>
      </c>
      <c r="P707" s="11" t="str">
        <f t="shared" si="2028"/>
        <v>DEF</v>
      </c>
      <c r="Q707" s="10">
        <f t="shared" si="2040"/>
        <v>376500</v>
      </c>
      <c r="R707" s="11" t="str">
        <f t="shared" si="2029"/>
        <v>HP</v>
      </c>
      <c r="S707" s="10">
        <f t="shared" si="2041"/>
        <v>3765000</v>
      </c>
      <c r="T707" s="11" t="str">
        <f t="shared" si="2030"/>
        <v>MAG</v>
      </c>
      <c r="U707" s="10">
        <f t="shared" si="2042"/>
        <v>1129500</v>
      </c>
      <c r="V707" s="11" t="str">
        <f t="shared" si="1988"/>
        <v>MDEF</v>
      </c>
      <c r="W707" s="10">
        <f t="shared" si="2043"/>
        <v>376500</v>
      </c>
      <c r="X707" s="11"/>
      <c r="Y707" s="10">
        <f t="shared" ref="Y707:AC707" si="2118">Y305</f>
        <v>3765000</v>
      </c>
      <c r="Z707" s="10">
        <f t="shared" si="2118"/>
        <v>1129500</v>
      </c>
      <c r="AA707" s="10">
        <f t="shared" si="2118"/>
        <v>1129500</v>
      </c>
      <c r="AB707" s="10">
        <f t="shared" si="2118"/>
        <v>376500</v>
      </c>
      <c r="AC707" s="10">
        <f t="shared" si="2118"/>
        <v>376500</v>
      </c>
      <c r="AD707" s="10"/>
      <c r="AE707" s="10">
        <f t="shared" ref="AE707:AI707" si="2119">AE305</f>
        <v>22000</v>
      </c>
      <c r="AF707" s="10">
        <f t="shared" si="2119"/>
        <v>6600</v>
      </c>
      <c r="AG707" s="10">
        <f t="shared" si="2119"/>
        <v>6600</v>
      </c>
      <c r="AH707" s="10">
        <f t="shared" si="2119"/>
        <v>2200</v>
      </c>
      <c r="AI707" s="10">
        <f t="shared" si="2119"/>
        <v>2200</v>
      </c>
    </row>
    <row r="708" spans="2:35" ht="15.75">
      <c r="B708" s="4">
        <f t="shared" si="2036"/>
        <v>203102</v>
      </c>
      <c r="C708" s="4">
        <f t="shared" si="2015"/>
        <v>2</v>
      </c>
      <c r="D708" s="4">
        <f t="shared" si="2048"/>
        <v>31</v>
      </c>
      <c r="E708" s="4">
        <f t="shared" si="2049"/>
        <v>2</v>
      </c>
      <c r="F708" s="10" t="str">
        <f t="shared" si="2037"/>
        <v>200015:122</v>
      </c>
      <c r="H708" s="11" t="str">
        <f t="shared" si="2038"/>
        <v>{"PEOPLE":{"ATK":1136100},"GOD":{"DEF":378700},"DEMON":{"HP":3787000},"IMMORTAL":{"MAG":1136100},"GHOST":{"MDEF":378700}}</v>
      </c>
      <c r="I708" s="11"/>
      <c r="J708" s="4">
        <v>303</v>
      </c>
      <c r="K708" s="10">
        <f t="shared" si="2018"/>
        <v>200015</v>
      </c>
      <c r="L708" s="10">
        <f t="shared" si="2033"/>
        <v>122</v>
      </c>
      <c r="M708" s="11"/>
      <c r="N708" s="11" t="str">
        <f t="shared" si="2027"/>
        <v>ATK</v>
      </c>
      <c r="O708" s="10">
        <f t="shared" si="2039"/>
        <v>1136100</v>
      </c>
      <c r="P708" s="11" t="str">
        <f t="shared" si="2028"/>
        <v>DEF</v>
      </c>
      <c r="Q708" s="10">
        <f t="shared" si="2040"/>
        <v>378700</v>
      </c>
      <c r="R708" s="11" t="str">
        <f t="shared" si="2029"/>
        <v>HP</v>
      </c>
      <c r="S708" s="10">
        <f t="shared" si="2041"/>
        <v>3787000</v>
      </c>
      <c r="T708" s="11" t="str">
        <f t="shared" si="2030"/>
        <v>MAG</v>
      </c>
      <c r="U708" s="10">
        <f t="shared" si="2042"/>
        <v>1136100</v>
      </c>
      <c r="V708" s="11" t="str">
        <f t="shared" si="1988"/>
        <v>MDEF</v>
      </c>
      <c r="W708" s="10">
        <f t="shared" si="2043"/>
        <v>378700</v>
      </c>
      <c r="X708" s="11"/>
      <c r="Y708" s="10">
        <f t="shared" ref="Y708:AC708" si="2120">Y306</f>
        <v>3787000</v>
      </c>
      <c r="Z708" s="10">
        <f t="shared" si="2120"/>
        <v>1136100</v>
      </c>
      <c r="AA708" s="10">
        <f t="shared" si="2120"/>
        <v>1136100</v>
      </c>
      <c r="AB708" s="10">
        <f t="shared" si="2120"/>
        <v>378700</v>
      </c>
      <c r="AC708" s="10">
        <f t="shared" si="2120"/>
        <v>378700</v>
      </c>
      <c r="AD708" s="10"/>
      <c r="AE708" s="10">
        <f t="shared" ref="AE708:AI708" si="2121">AE306</f>
        <v>22000</v>
      </c>
      <c r="AF708" s="10">
        <f t="shared" si="2121"/>
        <v>6600</v>
      </c>
      <c r="AG708" s="10">
        <f t="shared" si="2121"/>
        <v>6600</v>
      </c>
      <c r="AH708" s="10">
        <f t="shared" si="2121"/>
        <v>2200</v>
      </c>
      <c r="AI708" s="10">
        <f t="shared" si="2121"/>
        <v>2200</v>
      </c>
    </row>
    <row r="709" spans="2:35" ht="15.75">
      <c r="B709" s="4">
        <f t="shared" si="2036"/>
        <v>203103</v>
      </c>
      <c r="C709" s="4">
        <f t="shared" si="2015"/>
        <v>2</v>
      </c>
      <c r="D709" s="4">
        <f t="shared" si="2048"/>
        <v>31</v>
      </c>
      <c r="E709" s="4">
        <f t="shared" si="2049"/>
        <v>3</v>
      </c>
      <c r="F709" s="10" t="str">
        <f t="shared" si="2037"/>
        <v>200015:122</v>
      </c>
      <c r="H709" s="11" t="str">
        <f t="shared" si="2038"/>
        <v>{"PEOPLE":{"ATK":1142700},"GOD":{"DEF":380900},"DEMON":{"HP":3809000},"IMMORTAL":{"MAG":1142700},"GHOST":{"MDEF":380900}}</v>
      </c>
      <c r="I709" s="11"/>
      <c r="J709" s="4">
        <v>304</v>
      </c>
      <c r="K709" s="10">
        <f t="shared" si="2018"/>
        <v>200015</v>
      </c>
      <c r="L709" s="10">
        <f t="shared" si="2033"/>
        <v>122</v>
      </c>
      <c r="M709" s="11"/>
      <c r="N709" s="11" t="str">
        <f t="shared" si="2027"/>
        <v>ATK</v>
      </c>
      <c r="O709" s="10">
        <f t="shared" si="2039"/>
        <v>1142700</v>
      </c>
      <c r="P709" s="11" t="str">
        <f t="shared" si="2028"/>
        <v>DEF</v>
      </c>
      <c r="Q709" s="10">
        <f t="shared" si="2040"/>
        <v>380900</v>
      </c>
      <c r="R709" s="11" t="str">
        <f t="shared" si="2029"/>
        <v>HP</v>
      </c>
      <c r="S709" s="10">
        <f t="shared" si="2041"/>
        <v>3809000</v>
      </c>
      <c r="T709" s="11" t="str">
        <f t="shared" si="2030"/>
        <v>MAG</v>
      </c>
      <c r="U709" s="10">
        <f t="shared" si="2042"/>
        <v>1142700</v>
      </c>
      <c r="V709" s="11" t="str">
        <f t="shared" si="1988"/>
        <v>MDEF</v>
      </c>
      <c r="W709" s="10">
        <f t="shared" si="2043"/>
        <v>380900</v>
      </c>
      <c r="X709" s="11"/>
      <c r="Y709" s="10">
        <f t="shared" ref="Y709:AC709" si="2122">Y307</f>
        <v>3809000</v>
      </c>
      <c r="Z709" s="10">
        <f t="shared" si="2122"/>
        <v>1142700</v>
      </c>
      <c r="AA709" s="10">
        <f t="shared" si="2122"/>
        <v>1142700</v>
      </c>
      <c r="AB709" s="10">
        <f t="shared" si="2122"/>
        <v>380900</v>
      </c>
      <c r="AC709" s="10">
        <f t="shared" si="2122"/>
        <v>380900</v>
      </c>
      <c r="AD709" s="10"/>
      <c r="AE709" s="10">
        <f t="shared" ref="AE709:AI709" si="2123">AE307</f>
        <v>22000</v>
      </c>
      <c r="AF709" s="10">
        <f t="shared" si="2123"/>
        <v>6600</v>
      </c>
      <c r="AG709" s="10">
        <f t="shared" si="2123"/>
        <v>6600</v>
      </c>
      <c r="AH709" s="10">
        <f t="shared" si="2123"/>
        <v>2200</v>
      </c>
      <c r="AI709" s="10">
        <f t="shared" si="2123"/>
        <v>2200</v>
      </c>
    </row>
    <row r="710" spans="2:35" ht="15.75">
      <c r="B710" s="4">
        <f t="shared" si="2036"/>
        <v>203104</v>
      </c>
      <c r="C710" s="4">
        <f t="shared" si="2015"/>
        <v>2</v>
      </c>
      <c r="D710" s="4">
        <f t="shared" si="2048"/>
        <v>31</v>
      </c>
      <c r="E710" s="4">
        <f t="shared" si="2049"/>
        <v>4</v>
      </c>
      <c r="F710" s="10" t="str">
        <f t="shared" si="2037"/>
        <v>200015:122</v>
      </c>
      <c r="H710" s="11" t="str">
        <f t="shared" si="2038"/>
        <v>{"PEOPLE":{"ATK":1149300},"GOD":{"DEF":383100},"DEMON":{"HP":3831000},"IMMORTAL":{"MAG":1149300},"GHOST":{"MDEF":383100}}</v>
      </c>
      <c r="I710" s="11"/>
      <c r="J710" s="4">
        <v>305</v>
      </c>
      <c r="K710" s="10">
        <f t="shared" si="2018"/>
        <v>200015</v>
      </c>
      <c r="L710" s="10">
        <f t="shared" si="2033"/>
        <v>122</v>
      </c>
      <c r="M710" s="11"/>
      <c r="N710" s="11" t="str">
        <f t="shared" si="2027"/>
        <v>ATK</v>
      </c>
      <c r="O710" s="10">
        <f t="shared" si="2039"/>
        <v>1149300</v>
      </c>
      <c r="P710" s="11" t="str">
        <f t="shared" si="2028"/>
        <v>DEF</v>
      </c>
      <c r="Q710" s="10">
        <f t="shared" si="2040"/>
        <v>383100</v>
      </c>
      <c r="R710" s="11" t="str">
        <f t="shared" si="2029"/>
        <v>HP</v>
      </c>
      <c r="S710" s="10">
        <f t="shared" si="2041"/>
        <v>3831000</v>
      </c>
      <c r="T710" s="11" t="str">
        <f t="shared" si="2030"/>
        <v>MAG</v>
      </c>
      <c r="U710" s="10">
        <f t="shared" si="2042"/>
        <v>1149300</v>
      </c>
      <c r="V710" s="11" t="str">
        <f t="shared" si="1988"/>
        <v>MDEF</v>
      </c>
      <c r="W710" s="10">
        <f t="shared" si="2043"/>
        <v>383100</v>
      </c>
      <c r="X710" s="11"/>
      <c r="Y710" s="10">
        <f t="shared" ref="Y710:AC710" si="2124">Y308</f>
        <v>3831000</v>
      </c>
      <c r="Z710" s="10">
        <f t="shared" si="2124"/>
        <v>1149300</v>
      </c>
      <c r="AA710" s="10">
        <f t="shared" si="2124"/>
        <v>1149300</v>
      </c>
      <c r="AB710" s="10">
        <f t="shared" si="2124"/>
        <v>383100</v>
      </c>
      <c r="AC710" s="10">
        <f t="shared" si="2124"/>
        <v>383100</v>
      </c>
      <c r="AD710" s="10"/>
      <c r="AE710" s="10">
        <f t="shared" ref="AE710:AI710" si="2125">AE308</f>
        <v>22000</v>
      </c>
      <c r="AF710" s="10">
        <f t="shared" si="2125"/>
        <v>6600</v>
      </c>
      <c r="AG710" s="10">
        <f t="shared" si="2125"/>
        <v>6600</v>
      </c>
      <c r="AH710" s="10">
        <f t="shared" si="2125"/>
        <v>2200</v>
      </c>
      <c r="AI710" s="10">
        <f t="shared" si="2125"/>
        <v>2200</v>
      </c>
    </row>
    <row r="711" spans="2:35" ht="15.75">
      <c r="B711" s="4">
        <f t="shared" si="2036"/>
        <v>203105</v>
      </c>
      <c r="C711" s="4">
        <f t="shared" si="2015"/>
        <v>2</v>
      </c>
      <c r="D711" s="4">
        <f t="shared" si="2048"/>
        <v>31</v>
      </c>
      <c r="E711" s="4">
        <f t="shared" si="2049"/>
        <v>5</v>
      </c>
      <c r="F711" s="10" t="str">
        <f t="shared" si="2037"/>
        <v>200015:122</v>
      </c>
      <c r="H711" s="11" t="str">
        <f t="shared" si="2038"/>
        <v>{"PEOPLE":{"ATK":1155900},"GOD":{"DEF":385300},"DEMON":{"HP":3853000},"IMMORTAL":{"MAG":1155900},"GHOST":{"MDEF":385300}}</v>
      </c>
      <c r="I711" s="11"/>
      <c r="J711" s="4">
        <v>306</v>
      </c>
      <c r="K711" s="10">
        <f t="shared" si="2018"/>
        <v>200015</v>
      </c>
      <c r="L711" s="10">
        <f t="shared" si="2033"/>
        <v>122</v>
      </c>
      <c r="M711" s="11"/>
      <c r="N711" s="11" t="str">
        <f t="shared" si="2027"/>
        <v>ATK</v>
      </c>
      <c r="O711" s="10">
        <f t="shared" si="2039"/>
        <v>1155900</v>
      </c>
      <c r="P711" s="11" t="str">
        <f t="shared" si="2028"/>
        <v>DEF</v>
      </c>
      <c r="Q711" s="10">
        <f t="shared" si="2040"/>
        <v>385300</v>
      </c>
      <c r="R711" s="11" t="str">
        <f t="shared" si="2029"/>
        <v>HP</v>
      </c>
      <c r="S711" s="10">
        <f t="shared" si="2041"/>
        <v>3853000</v>
      </c>
      <c r="T711" s="11" t="str">
        <f t="shared" si="2030"/>
        <v>MAG</v>
      </c>
      <c r="U711" s="10">
        <f t="shared" si="2042"/>
        <v>1155900</v>
      </c>
      <c r="V711" s="11" t="str">
        <f t="shared" si="1988"/>
        <v>MDEF</v>
      </c>
      <c r="W711" s="10">
        <f t="shared" si="2043"/>
        <v>385300</v>
      </c>
      <c r="X711" s="11"/>
      <c r="Y711" s="10">
        <f t="shared" ref="Y711:AC711" si="2126">Y309</f>
        <v>3853000</v>
      </c>
      <c r="Z711" s="10">
        <f t="shared" si="2126"/>
        <v>1155900</v>
      </c>
      <c r="AA711" s="10">
        <f t="shared" si="2126"/>
        <v>1155900</v>
      </c>
      <c r="AB711" s="10">
        <f t="shared" si="2126"/>
        <v>385300</v>
      </c>
      <c r="AC711" s="10">
        <f t="shared" si="2126"/>
        <v>385300</v>
      </c>
      <c r="AD711" s="10"/>
      <c r="AE711" s="10">
        <f t="shared" ref="AE711:AI711" si="2127">AE309</f>
        <v>22000</v>
      </c>
      <c r="AF711" s="10">
        <f t="shared" si="2127"/>
        <v>6600</v>
      </c>
      <c r="AG711" s="10">
        <f t="shared" si="2127"/>
        <v>6600</v>
      </c>
      <c r="AH711" s="10">
        <f t="shared" si="2127"/>
        <v>2200</v>
      </c>
      <c r="AI711" s="10">
        <f t="shared" si="2127"/>
        <v>2200</v>
      </c>
    </row>
    <row r="712" spans="2:35" ht="15.75">
      <c r="B712" s="4">
        <f t="shared" si="2036"/>
        <v>203106</v>
      </c>
      <c r="C712" s="4">
        <f t="shared" si="2015"/>
        <v>2</v>
      </c>
      <c r="D712" s="4">
        <f t="shared" si="2048"/>
        <v>31</v>
      </c>
      <c r="E712" s="4">
        <f t="shared" si="2049"/>
        <v>6</v>
      </c>
      <c r="F712" s="10" t="str">
        <f t="shared" si="2037"/>
        <v>200015:122</v>
      </c>
      <c r="H712" s="11" t="str">
        <f t="shared" si="2038"/>
        <v>{"PEOPLE":{"ATK":1162500},"GOD":{"DEF":387500},"DEMON":{"HP":3875000},"IMMORTAL":{"MAG":1162500},"GHOST":{"MDEF":387500}}</v>
      </c>
      <c r="I712" s="11"/>
      <c r="J712" s="4">
        <v>307</v>
      </c>
      <c r="K712" s="10">
        <f t="shared" si="2018"/>
        <v>200015</v>
      </c>
      <c r="L712" s="10">
        <f t="shared" si="2033"/>
        <v>122</v>
      </c>
      <c r="M712" s="11"/>
      <c r="N712" s="11" t="str">
        <f t="shared" si="2027"/>
        <v>ATK</v>
      </c>
      <c r="O712" s="10">
        <f t="shared" si="2039"/>
        <v>1162500</v>
      </c>
      <c r="P712" s="11" t="str">
        <f t="shared" si="2028"/>
        <v>DEF</v>
      </c>
      <c r="Q712" s="10">
        <f t="shared" si="2040"/>
        <v>387500</v>
      </c>
      <c r="R712" s="11" t="str">
        <f t="shared" si="2029"/>
        <v>HP</v>
      </c>
      <c r="S712" s="10">
        <f t="shared" si="2041"/>
        <v>3875000</v>
      </c>
      <c r="T712" s="11" t="str">
        <f t="shared" si="2030"/>
        <v>MAG</v>
      </c>
      <c r="U712" s="10">
        <f t="shared" si="2042"/>
        <v>1162500</v>
      </c>
      <c r="V712" s="11" t="str">
        <f t="shared" si="1988"/>
        <v>MDEF</v>
      </c>
      <c r="W712" s="10">
        <f t="shared" si="2043"/>
        <v>387500</v>
      </c>
      <c r="X712" s="11"/>
      <c r="Y712" s="10">
        <f t="shared" ref="Y712:AC712" si="2128">Y310</f>
        <v>3875000</v>
      </c>
      <c r="Z712" s="10">
        <f t="shared" si="2128"/>
        <v>1162500</v>
      </c>
      <c r="AA712" s="10">
        <f t="shared" si="2128"/>
        <v>1162500</v>
      </c>
      <c r="AB712" s="10">
        <f t="shared" si="2128"/>
        <v>387500</v>
      </c>
      <c r="AC712" s="10">
        <f t="shared" si="2128"/>
        <v>387500</v>
      </c>
      <c r="AD712" s="10"/>
      <c r="AE712" s="10">
        <f t="shared" ref="AE712:AI712" si="2129">AE310</f>
        <v>22000</v>
      </c>
      <c r="AF712" s="10">
        <f t="shared" si="2129"/>
        <v>6600</v>
      </c>
      <c r="AG712" s="10">
        <f t="shared" si="2129"/>
        <v>6600</v>
      </c>
      <c r="AH712" s="10">
        <f t="shared" si="2129"/>
        <v>2200</v>
      </c>
      <c r="AI712" s="10">
        <f t="shared" si="2129"/>
        <v>2200</v>
      </c>
    </row>
    <row r="713" spans="2:35" ht="15.75">
      <c r="B713" s="4">
        <f t="shared" si="2036"/>
        <v>203107</v>
      </c>
      <c r="C713" s="4">
        <f t="shared" si="2015"/>
        <v>2</v>
      </c>
      <c r="D713" s="4">
        <f t="shared" si="2048"/>
        <v>31</v>
      </c>
      <c r="E713" s="4">
        <f t="shared" si="2049"/>
        <v>7</v>
      </c>
      <c r="F713" s="10" t="str">
        <f t="shared" si="2037"/>
        <v>200015:122</v>
      </c>
      <c r="H713" s="11" t="str">
        <f t="shared" si="2038"/>
        <v>{"PEOPLE":{"ATK":1169100},"GOD":{"DEF":389700},"DEMON":{"HP":3897000},"IMMORTAL":{"MAG":1169100},"GHOST":{"MDEF":389700}}</v>
      </c>
      <c r="I713" s="11"/>
      <c r="J713" s="4">
        <v>308</v>
      </c>
      <c r="K713" s="10">
        <f t="shared" si="2018"/>
        <v>200015</v>
      </c>
      <c r="L713" s="10">
        <f t="shared" si="2033"/>
        <v>122</v>
      </c>
      <c r="M713" s="11"/>
      <c r="N713" s="11" t="str">
        <f t="shared" si="2027"/>
        <v>ATK</v>
      </c>
      <c r="O713" s="10">
        <f t="shared" si="2039"/>
        <v>1169100</v>
      </c>
      <c r="P713" s="11" t="str">
        <f t="shared" si="2028"/>
        <v>DEF</v>
      </c>
      <c r="Q713" s="10">
        <f t="shared" si="2040"/>
        <v>389700</v>
      </c>
      <c r="R713" s="11" t="str">
        <f t="shared" si="2029"/>
        <v>HP</v>
      </c>
      <c r="S713" s="10">
        <f t="shared" si="2041"/>
        <v>3897000</v>
      </c>
      <c r="T713" s="11" t="str">
        <f t="shared" si="2030"/>
        <v>MAG</v>
      </c>
      <c r="U713" s="10">
        <f t="shared" si="2042"/>
        <v>1169100</v>
      </c>
      <c r="V713" s="11" t="str">
        <f t="shared" si="1988"/>
        <v>MDEF</v>
      </c>
      <c r="W713" s="10">
        <f t="shared" si="2043"/>
        <v>389700</v>
      </c>
      <c r="X713" s="11"/>
      <c r="Y713" s="10">
        <f t="shared" ref="Y713:AC713" si="2130">Y311</f>
        <v>3897000</v>
      </c>
      <c r="Z713" s="10">
        <f t="shared" si="2130"/>
        <v>1169100</v>
      </c>
      <c r="AA713" s="10">
        <f t="shared" si="2130"/>
        <v>1169100</v>
      </c>
      <c r="AB713" s="10">
        <f t="shared" si="2130"/>
        <v>389700</v>
      </c>
      <c r="AC713" s="10">
        <f t="shared" si="2130"/>
        <v>389700</v>
      </c>
      <c r="AD713" s="10"/>
      <c r="AE713" s="10">
        <f t="shared" ref="AE713:AI713" si="2131">AE311</f>
        <v>22000</v>
      </c>
      <c r="AF713" s="10">
        <f t="shared" si="2131"/>
        <v>6600</v>
      </c>
      <c r="AG713" s="10">
        <f t="shared" si="2131"/>
        <v>6600</v>
      </c>
      <c r="AH713" s="10">
        <f t="shared" si="2131"/>
        <v>2200</v>
      </c>
      <c r="AI713" s="10">
        <f t="shared" si="2131"/>
        <v>2200</v>
      </c>
    </row>
    <row r="714" spans="2:35" ht="15.75">
      <c r="B714" s="4">
        <f t="shared" si="2036"/>
        <v>203108</v>
      </c>
      <c r="C714" s="4">
        <f t="shared" si="2015"/>
        <v>2</v>
      </c>
      <c r="D714" s="4">
        <f t="shared" si="2048"/>
        <v>31</v>
      </c>
      <c r="E714" s="4">
        <f t="shared" si="2049"/>
        <v>8</v>
      </c>
      <c r="F714" s="10" t="str">
        <f t="shared" si="2037"/>
        <v>200015:122</v>
      </c>
      <c r="H714" s="11" t="str">
        <f t="shared" si="2038"/>
        <v>{"PEOPLE":{"ATK":1175700},"GOD":{"DEF":391900},"DEMON":{"HP":3919000},"IMMORTAL":{"MAG":1175700},"GHOST":{"MDEF":391900}}</v>
      </c>
      <c r="I714" s="11"/>
      <c r="J714" s="4">
        <v>309</v>
      </c>
      <c r="K714" s="10">
        <f t="shared" si="2018"/>
        <v>200015</v>
      </c>
      <c r="L714" s="10">
        <f t="shared" si="2033"/>
        <v>122</v>
      </c>
      <c r="M714" s="11"/>
      <c r="N714" s="11" t="str">
        <f t="shared" si="2027"/>
        <v>ATK</v>
      </c>
      <c r="O714" s="10">
        <f t="shared" si="2039"/>
        <v>1175700</v>
      </c>
      <c r="P714" s="11" t="str">
        <f t="shared" si="2028"/>
        <v>DEF</v>
      </c>
      <c r="Q714" s="10">
        <f t="shared" si="2040"/>
        <v>391900</v>
      </c>
      <c r="R714" s="11" t="str">
        <f t="shared" si="2029"/>
        <v>HP</v>
      </c>
      <c r="S714" s="10">
        <f t="shared" si="2041"/>
        <v>3919000</v>
      </c>
      <c r="T714" s="11" t="str">
        <f t="shared" si="2030"/>
        <v>MAG</v>
      </c>
      <c r="U714" s="10">
        <f t="shared" si="2042"/>
        <v>1175700</v>
      </c>
      <c r="V714" s="11" t="str">
        <f t="shared" si="1988"/>
        <v>MDEF</v>
      </c>
      <c r="W714" s="10">
        <f t="shared" si="2043"/>
        <v>391900</v>
      </c>
      <c r="X714" s="11"/>
      <c r="Y714" s="10">
        <f t="shared" ref="Y714:AC714" si="2132">Y312</f>
        <v>3919000</v>
      </c>
      <c r="Z714" s="10">
        <f t="shared" si="2132"/>
        <v>1175700</v>
      </c>
      <c r="AA714" s="10">
        <f t="shared" si="2132"/>
        <v>1175700</v>
      </c>
      <c r="AB714" s="10">
        <f t="shared" si="2132"/>
        <v>391900</v>
      </c>
      <c r="AC714" s="10">
        <f t="shared" si="2132"/>
        <v>391900</v>
      </c>
      <c r="AD714" s="10"/>
      <c r="AE714" s="10">
        <f t="shared" ref="AE714:AI714" si="2133">AE312</f>
        <v>22000</v>
      </c>
      <c r="AF714" s="10">
        <f t="shared" si="2133"/>
        <v>6600</v>
      </c>
      <c r="AG714" s="10">
        <f t="shared" si="2133"/>
        <v>6600</v>
      </c>
      <c r="AH714" s="10">
        <f t="shared" si="2133"/>
        <v>2200</v>
      </c>
      <c r="AI714" s="10">
        <f t="shared" si="2133"/>
        <v>2200</v>
      </c>
    </row>
    <row r="715" spans="2:35" ht="15.75">
      <c r="B715" s="4">
        <f t="shared" si="2036"/>
        <v>203109</v>
      </c>
      <c r="C715" s="4">
        <f t="shared" si="2015"/>
        <v>2</v>
      </c>
      <c r="D715" s="4">
        <f t="shared" si="2048"/>
        <v>31</v>
      </c>
      <c r="E715" s="4">
        <f t="shared" si="2049"/>
        <v>9</v>
      </c>
      <c r="F715" s="10" t="str">
        <f t="shared" si="2037"/>
        <v>200015:122</v>
      </c>
      <c r="H715" s="11" t="str">
        <f t="shared" si="2038"/>
        <v>{"PEOPLE":{"ATK":1182300},"GOD":{"DEF":394100},"DEMON":{"HP":3941000},"IMMORTAL":{"MAG":1182300},"GHOST":{"MDEF":394100}}</v>
      </c>
      <c r="I715" s="11"/>
      <c r="J715" s="4">
        <v>310</v>
      </c>
      <c r="K715" s="10">
        <f t="shared" si="2018"/>
        <v>200015</v>
      </c>
      <c r="L715" s="10">
        <f t="shared" si="2033"/>
        <v>122</v>
      </c>
      <c r="M715" s="11"/>
      <c r="N715" s="11" t="str">
        <f t="shared" si="2027"/>
        <v>ATK</v>
      </c>
      <c r="O715" s="10">
        <f t="shared" si="2039"/>
        <v>1182300</v>
      </c>
      <c r="P715" s="11" t="str">
        <f t="shared" si="2028"/>
        <v>DEF</v>
      </c>
      <c r="Q715" s="10">
        <f t="shared" si="2040"/>
        <v>394100</v>
      </c>
      <c r="R715" s="11" t="str">
        <f t="shared" si="2029"/>
        <v>HP</v>
      </c>
      <c r="S715" s="10">
        <f t="shared" si="2041"/>
        <v>3941000</v>
      </c>
      <c r="T715" s="11" t="str">
        <f t="shared" si="2030"/>
        <v>MAG</v>
      </c>
      <c r="U715" s="10">
        <f t="shared" si="2042"/>
        <v>1182300</v>
      </c>
      <c r="V715" s="11" t="str">
        <f t="shared" ref="V715:V778" si="2134">V714</f>
        <v>MDEF</v>
      </c>
      <c r="W715" s="10">
        <f t="shared" si="2043"/>
        <v>394100</v>
      </c>
      <c r="X715" s="11"/>
      <c r="Y715" s="10">
        <f t="shared" ref="Y715:AC715" si="2135">Y313</f>
        <v>3941000</v>
      </c>
      <c r="Z715" s="10">
        <f t="shared" si="2135"/>
        <v>1182300</v>
      </c>
      <c r="AA715" s="10">
        <f t="shared" si="2135"/>
        <v>1182300</v>
      </c>
      <c r="AB715" s="10">
        <f t="shared" si="2135"/>
        <v>394100</v>
      </c>
      <c r="AC715" s="10">
        <f t="shared" si="2135"/>
        <v>394100</v>
      </c>
      <c r="AD715" s="10"/>
      <c r="AE715" s="10">
        <f t="shared" ref="AE715:AI715" si="2136">AE313</f>
        <v>22000</v>
      </c>
      <c r="AF715" s="10">
        <f t="shared" si="2136"/>
        <v>6600</v>
      </c>
      <c r="AG715" s="10">
        <f t="shared" si="2136"/>
        <v>6600</v>
      </c>
      <c r="AH715" s="10">
        <f t="shared" si="2136"/>
        <v>2200</v>
      </c>
      <c r="AI715" s="10">
        <f t="shared" si="2136"/>
        <v>2200</v>
      </c>
    </row>
    <row r="716" spans="2:35" ht="15.75">
      <c r="B716" s="4">
        <f t="shared" si="2036"/>
        <v>203200</v>
      </c>
      <c r="C716" s="4">
        <f t="shared" si="2015"/>
        <v>2</v>
      </c>
      <c r="D716" s="4">
        <f t="shared" si="2048"/>
        <v>32</v>
      </c>
      <c r="E716" s="4">
        <f t="shared" si="2049"/>
        <v>0</v>
      </c>
      <c r="F716" s="10" t="str">
        <f t="shared" si="2037"/>
        <v>200015:366</v>
      </c>
      <c r="H716" s="11" t="str">
        <f t="shared" si="2038"/>
        <v>{"PEOPLE":{"ATK":1188900},"GOD":{"DEF":396300},"DEMON":{"HP":3963000},"IMMORTAL":{"MAG":1188900},"GHOST":{"MDEF":396300}}</v>
      </c>
      <c r="I716" s="11"/>
      <c r="J716" s="4">
        <v>311</v>
      </c>
      <c r="K716" s="10">
        <f t="shared" si="2018"/>
        <v>200015</v>
      </c>
      <c r="L716" s="10">
        <f t="shared" si="2033"/>
        <v>366</v>
      </c>
      <c r="M716" s="11"/>
      <c r="N716" s="11" t="str">
        <f t="shared" si="2027"/>
        <v>ATK</v>
      </c>
      <c r="O716" s="10">
        <f t="shared" si="2039"/>
        <v>1188900</v>
      </c>
      <c r="P716" s="11" t="str">
        <f t="shared" si="2028"/>
        <v>DEF</v>
      </c>
      <c r="Q716" s="10">
        <f t="shared" si="2040"/>
        <v>396300</v>
      </c>
      <c r="R716" s="11" t="str">
        <f t="shared" si="2029"/>
        <v>HP</v>
      </c>
      <c r="S716" s="10">
        <f t="shared" si="2041"/>
        <v>3963000</v>
      </c>
      <c r="T716" s="11" t="str">
        <f t="shared" si="2030"/>
        <v>MAG</v>
      </c>
      <c r="U716" s="10">
        <f t="shared" si="2042"/>
        <v>1188900</v>
      </c>
      <c r="V716" s="11" t="str">
        <f t="shared" si="2134"/>
        <v>MDEF</v>
      </c>
      <c r="W716" s="10">
        <f t="shared" si="2043"/>
        <v>396300</v>
      </c>
      <c r="X716" s="11"/>
      <c r="Y716" s="10">
        <f t="shared" ref="Y716:AC716" si="2137">Y314</f>
        <v>3963000</v>
      </c>
      <c r="Z716" s="10">
        <f t="shared" si="2137"/>
        <v>1188900</v>
      </c>
      <c r="AA716" s="10">
        <f t="shared" si="2137"/>
        <v>1188900</v>
      </c>
      <c r="AB716" s="10">
        <f t="shared" si="2137"/>
        <v>396300</v>
      </c>
      <c r="AC716" s="10">
        <f t="shared" si="2137"/>
        <v>396300</v>
      </c>
      <c r="AD716" s="10"/>
      <c r="AE716" s="10">
        <f t="shared" ref="AE716:AI716" si="2138">AE314</f>
        <v>22000</v>
      </c>
      <c r="AF716" s="10">
        <f t="shared" si="2138"/>
        <v>6600</v>
      </c>
      <c r="AG716" s="10">
        <f t="shared" si="2138"/>
        <v>6600</v>
      </c>
      <c r="AH716" s="10">
        <f t="shared" si="2138"/>
        <v>2200</v>
      </c>
      <c r="AI716" s="10">
        <f t="shared" si="2138"/>
        <v>2200</v>
      </c>
    </row>
    <row r="717" spans="2:35" ht="15.75">
      <c r="B717" s="4">
        <f t="shared" si="2036"/>
        <v>203201</v>
      </c>
      <c r="C717" s="4">
        <f t="shared" si="2015"/>
        <v>2</v>
      </c>
      <c r="D717" s="4">
        <f t="shared" si="2048"/>
        <v>32</v>
      </c>
      <c r="E717" s="4">
        <f t="shared" si="2049"/>
        <v>1</v>
      </c>
      <c r="F717" s="10" t="str">
        <f t="shared" si="2037"/>
        <v>200015:130</v>
      </c>
      <c r="H717" s="11" t="str">
        <f t="shared" si="2038"/>
        <v>{"PEOPLE":{"ATK":1195500},"GOD":{"DEF":398500},"DEMON":{"HP":3985000},"IMMORTAL":{"MAG":1195500},"GHOST":{"MDEF":398500}}</v>
      </c>
      <c r="I717" s="11"/>
      <c r="J717" s="4">
        <v>312</v>
      </c>
      <c r="K717" s="10">
        <f t="shared" si="2018"/>
        <v>200015</v>
      </c>
      <c r="L717" s="10">
        <f t="shared" si="2033"/>
        <v>130</v>
      </c>
      <c r="M717" s="11"/>
      <c r="N717" s="11" t="str">
        <f t="shared" si="2027"/>
        <v>ATK</v>
      </c>
      <c r="O717" s="10">
        <f t="shared" si="2039"/>
        <v>1195500</v>
      </c>
      <c r="P717" s="11" t="str">
        <f t="shared" si="2028"/>
        <v>DEF</v>
      </c>
      <c r="Q717" s="10">
        <f t="shared" si="2040"/>
        <v>398500</v>
      </c>
      <c r="R717" s="11" t="str">
        <f t="shared" si="2029"/>
        <v>HP</v>
      </c>
      <c r="S717" s="10">
        <f t="shared" si="2041"/>
        <v>3985000</v>
      </c>
      <c r="T717" s="11" t="str">
        <f t="shared" si="2030"/>
        <v>MAG</v>
      </c>
      <c r="U717" s="10">
        <f t="shared" si="2042"/>
        <v>1195500</v>
      </c>
      <c r="V717" s="11" t="str">
        <f t="shared" si="2134"/>
        <v>MDEF</v>
      </c>
      <c r="W717" s="10">
        <f t="shared" si="2043"/>
        <v>398500</v>
      </c>
      <c r="X717" s="11"/>
      <c r="Y717" s="10">
        <f t="shared" ref="Y717:AC717" si="2139">Y315</f>
        <v>3985000</v>
      </c>
      <c r="Z717" s="10">
        <f t="shared" si="2139"/>
        <v>1195500</v>
      </c>
      <c r="AA717" s="10">
        <f t="shared" si="2139"/>
        <v>1195500</v>
      </c>
      <c r="AB717" s="10">
        <f t="shared" si="2139"/>
        <v>398500</v>
      </c>
      <c r="AC717" s="10">
        <f t="shared" si="2139"/>
        <v>398500</v>
      </c>
      <c r="AD717" s="10"/>
      <c r="AE717" s="10">
        <f t="shared" ref="AE717:AI717" si="2140">AE315</f>
        <v>22000</v>
      </c>
      <c r="AF717" s="10">
        <f t="shared" si="2140"/>
        <v>6600</v>
      </c>
      <c r="AG717" s="10">
        <f t="shared" si="2140"/>
        <v>6600</v>
      </c>
      <c r="AH717" s="10">
        <f t="shared" si="2140"/>
        <v>2200</v>
      </c>
      <c r="AI717" s="10">
        <f t="shared" si="2140"/>
        <v>2200</v>
      </c>
    </row>
    <row r="718" spans="2:35" ht="15.75">
      <c r="B718" s="4">
        <f t="shared" si="2036"/>
        <v>203202</v>
      </c>
      <c r="C718" s="4">
        <f t="shared" si="2015"/>
        <v>2</v>
      </c>
      <c r="D718" s="4">
        <f t="shared" si="2048"/>
        <v>32</v>
      </c>
      <c r="E718" s="4">
        <f t="shared" si="2049"/>
        <v>2</v>
      </c>
      <c r="F718" s="10" t="str">
        <f t="shared" si="2037"/>
        <v>200015:130</v>
      </c>
      <c r="H718" s="11" t="str">
        <f t="shared" si="2038"/>
        <v>{"PEOPLE":{"ATK":1202100},"GOD":{"DEF":400700},"DEMON":{"HP":4007000},"IMMORTAL":{"MAG":1202100},"GHOST":{"MDEF":400700}}</v>
      </c>
      <c r="I718" s="11"/>
      <c r="J718" s="4">
        <v>313</v>
      </c>
      <c r="K718" s="10">
        <f t="shared" si="2018"/>
        <v>200015</v>
      </c>
      <c r="L718" s="10">
        <f t="shared" si="2033"/>
        <v>130</v>
      </c>
      <c r="M718" s="11"/>
      <c r="N718" s="11" t="str">
        <f t="shared" si="2027"/>
        <v>ATK</v>
      </c>
      <c r="O718" s="10">
        <f t="shared" si="2039"/>
        <v>1202100</v>
      </c>
      <c r="P718" s="11" t="str">
        <f t="shared" si="2028"/>
        <v>DEF</v>
      </c>
      <c r="Q718" s="10">
        <f t="shared" si="2040"/>
        <v>400700</v>
      </c>
      <c r="R718" s="11" t="str">
        <f t="shared" si="2029"/>
        <v>HP</v>
      </c>
      <c r="S718" s="10">
        <f t="shared" si="2041"/>
        <v>4007000</v>
      </c>
      <c r="T718" s="11" t="str">
        <f t="shared" si="2030"/>
        <v>MAG</v>
      </c>
      <c r="U718" s="10">
        <f t="shared" si="2042"/>
        <v>1202100</v>
      </c>
      <c r="V718" s="11" t="str">
        <f t="shared" si="2134"/>
        <v>MDEF</v>
      </c>
      <c r="W718" s="10">
        <f t="shared" si="2043"/>
        <v>400700</v>
      </c>
      <c r="X718" s="11"/>
      <c r="Y718" s="10">
        <f t="shared" ref="Y718:AC718" si="2141">Y316</f>
        <v>4007000</v>
      </c>
      <c r="Z718" s="10">
        <f t="shared" si="2141"/>
        <v>1202100</v>
      </c>
      <c r="AA718" s="10">
        <f t="shared" si="2141"/>
        <v>1202100</v>
      </c>
      <c r="AB718" s="10">
        <f t="shared" si="2141"/>
        <v>400700</v>
      </c>
      <c r="AC718" s="10">
        <f t="shared" si="2141"/>
        <v>400700</v>
      </c>
      <c r="AD718" s="10"/>
      <c r="AE718" s="10">
        <f t="shared" ref="AE718:AI718" si="2142">AE316</f>
        <v>22000</v>
      </c>
      <c r="AF718" s="10">
        <f t="shared" si="2142"/>
        <v>6600</v>
      </c>
      <c r="AG718" s="10">
        <f t="shared" si="2142"/>
        <v>6600</v>
      </c>
      <c r="AH718" s="10">
        <f t="shared" si="2142"/>
        <v>2200</v>
      </c>
      <c r="AI718" s="10">
        <f t="shared" si="2142"/>
        <v>2200</v>
      </c>
    </row>
    <row r="719" spans="2:35" ht="15.75">
      <c r="B719" s="4">
        <f t="shared" si="2036"/>
        <v>203203</v>
      </c>
      <c r="C719" s="4">
        <f t="shared" si="2015"/>
        <v>2</v>
      </c>
      <c r="D719" s="4">
        <f t="shared" si="2048"/>
        <v>32</v>
      </c>
      <c r="E719" s="4">
        <f t="shared" si="2049"/>
        <v>3</v>
      </c>
      <c r="F719" s="10" t="str">
        <f t="shared" si="2037"/>
        <v>200015:130</v>
      </c>
      <c r="H719" s="11" t="str">
        <f t="shared" si="2038"/>
        <v>{"PEOPLE":{"ATK":1208700},"GOD":{"DEF":402900},"DEMON":{"HP":4029000},"IMMORTAL":{"MAG":1208700},"GHOST":{"MDEF":402900}}</v>
      </c>
      <c r="I719" s="11"/>
      <c r="J719" s="4">
        <v>314</v>
      </c>
      <c r="K719" s="10">
        <f t="shared" si="2018"/>
        <v>200015</v>
      </c>
      <c r="L719" s="10">
        <f t="shared" si="2033"/>
        <v>130</v>
      </c>
      <c r="M719" s="11"/>
      <c r="N719" s="11" t="str">
        <f t="shared" si="2027"/>
        <v>ATK</v>
      </c>
      <c r="O719" s="10">
        <f t="shared" si="2039"/>
        <v>1208700</v>
      </c>
      <c r="P719" s="11" t="str">
        <f t="shared" si="2028"/>
        <v>DEF</v>
      </c>
      <c r="Q719" s="10">
        <f t="shared" si="2040"/>
        <v>402900</v>
      </c>
      <c r="R719" s="11" t="str">
        <f t="shared" si="2029"/>
        <v>HP</v>
      </c>
      <c r="S719" s="10">
        <f t="shared" si="2041"/>
        <v>4029000</v>
      </c>
      <c r="T719" s="11" t="str">
        <f t="shared" si="2030"/>
        <v>MAG</v>
      </c>
      <c r="U719" s="10">
        <f t="shared" si="2042"/>
        <v>1208700</v>
      </c>
      <c r="V719" s="11" t="str">
        <f t="shared" si="2134"/>
        <v>MDEF</v>
      </c>
      <c r="W719" s="10">
        <f t="shared" si="2043"/>
        <v>402900</v>
      </c>
      <c r="X719" s="11"/>
      <c r="Y719" s="10">
        <f t="shared" ref="Y719:AC719" si="2143">Y317</f>
        <v>4029000</v>
      </c>
      <c r="Z719" s="10">
        <f t="shared" si="2143"/>
        <v>1208700</v>
      </c>
      <c r="AA719" s="10">
        <f t="shared" si="2143"/>
        <v>1208700</v>
      </c>
      <c r="AB719" s="10">
        <f t="shared" si="2143"/>
        <v>402900</v>
      </c>
      <c r="AC719" s="10">
        <f t="shared" si="2143"/>
        <v>402900</v>
      </c>
      <c r="AD719" s="10"/>
      <c r="AE719" s="10">
        <f t="shared" ref="AE719:AI719" si="2144">AE317</f>
        <v>22000</v>
      </c>
      <c r="AF719" s="10">
        <f t="shared" si="2144"/>
        <v>6600</v>
      </c>
      <c r="AG719" s="10">
        <f t="shared" si="2144"/>
        <v>6600</v>
      </c>
      <c r="AH719" s="10">
        <f t="shared" si="2144"/>
        <v>2200</v>
      </c>
      <c r="AI719" s="10">
        <f t="shared" si="2144"/>
        <v>2200</v>
      </c>
    </row>
    <row r="720" spans="2:35" ht="15.75">
      <c r="B720" s="4">
        <f t="shared" si="2036"/>
        <v>203204</v>
      </c>
      <c r="C720" s="4">
        <f t="shared" si="2015"/>
        <v>2</v>
      </c>
      <c r="D720" s="4">
        <f t="shared" si="2048"/>
        <v>32</v>
      </c>
      <c r="E720" s="4">
        <f t="shared" si="2049"/>
        <v>4</v>
      </c>
      <c r="F720" s="10" t="str">
        <f t="shared" si="2037"/>
        <v>200015:130</v>
      </c>
      <c r="H720" s="11" t="str">
        <f t="shared" si="2038"/>
        <v>{"PEOPLE":{"ATK":1215300},"GOD":{"DEF":405100},"DEMON":{"HP":4051000},"IMMORTAL":{"MAG":1215300},"GHOST":{"MDEF":405100}}</v>
      </c>
      <c r="I720" s="11"/>
      <c r="J720" s="4">
        <v>315</v>
      </c>
      <c r="K720" s="10">
        <f t="shared" si="2018"/>
        <v>200015</v>
      </c>
      <c r="L720" s="10">
        <f t="shared" si="2033"/>
        <v>130</v>
      </c>
      <c r="M720" s="11"/>
      <c r="N720" s="11" t="str">
        <f t="shared" si="2027"/>
        <v>ATK</v>
      </c>
      <c r="O720" s="10">
        <f t="shared" si="2039"/>
        <v>1215300</v>
      </c>
      <c r="P720" s="11" t="str">
        <f t="shared" si="2028"/>
        <v>DEF</v>
      </c>
      <c r="Q720" s="10">
        <f t="shared" si="2040"/>
        <v>405100</v>
      </c>
      <c r="R720" s="11" t="str">
        <f t="shared" si="2029"/>
        <v>HP</v>
      </c>
      <c r="S720" s="10">
        <f t="shared" si="2041"/>
        <v>4051000</v>
      </c>
      <c r="T720" s="11" t="str">
        <f t="shared" si="2030"/>
        <v>MAG</v>
      </c>
      <c r="U720" s="10">
        <f t="shared" si="2042"/>
        <v>1215300</v>
      </c>
      <c r="V720" s="11" t="str">
        <f t="shared" si="2134"/>
        <v>MDEF</v>
      </c>
      <c r="W720" s="10">
        <f t="shared" si="2043"/>
        <v>405100</v>
      </c>
      <c r="X720" s="11"/>
      <c r="Y720" s="10">
        <f t="shared" ref="Y720:AC720" si="2145">Y318</f>
        <v>4051000</v>
      </c>
      <c r="Z720" s="10">
        <f t="shared" si="2145"/>
        <v>1215300</v>
      </c>
      <c r="AA720" s="10">
        <f t="shared" si="2145"/>
        <v>1215300</v>
      </c>
      <c r="AB720" s="10">
        <f t="shared" si="2145"/>
        <v>405100</v>
      </c>
      <c r="AC720" s="10">
        <f t="shared" si="2145"/>
        <v>405100</v>
      </c>
      <c r="AD720" s="10"/>
      <c r="AE720" s="10">
        <f t="shared" ref="AE720:AI720" si="2146">AE318</f>
        <v>22000</v>
      </c>
      <c r="AF720" s="10">
        <f t="shared" si="2146"/>
        <v>6600</v>
      </c>
      <c r="AG720" s="10">
        <f t="shared" si="2146"/>
        <v>6600</v>
      </c>
      <c r="AH720" s="10">
        <f t="shared" si="2146"/>
        <v>2200</v>
      </c>
      <c r="AI720" s="10">
        <f t="shared" si="2146"/>
        <v>2200</v>
      </c>
    </row>
    <row r="721" spans="2:35" ht="15.75">
      <c r="B721" s="4">
        <f t="shared" si="2036"/>
        <v>203205</v>
      </c>
      <c r="C721" s="4">
        <f t="shared" si="2015"/>
        <v>2</v>
      </c>
      <c r="D721" s="4">
        <f t="shared" si="2048"/>
        <v>32</v>
      </c>
      <c r="E721" s="4">
        <f t="shared" si="2049"/>
        <v>5</v>
      </c>
      <c r="F721" s="10" t="str">
        <f t="shared" si="2037"/>
        <v>200015:130</v>
      </c>
      <c r="H721" s="11" t="str">
        <f t="shared" si="2038"/>
        <v>{"PEOPLE":{"ATK":1221900},"GOD":{"DEF":407300},"DEMON":{"HP":4073000},"IMMORTAL":{"MAG":1221900},"GHOST":{"MDEF":407300}}</v>
      </c>
      <c r="I721" s="11"/>
      <c r="J721" s="4">
        <v>316</v>
      </c>
      <c r="K721" s="10">
        <f t="shared" si="2018"/>
        <v>200015</v>
      </c>
      <c r="L721" s="10">
        <f t="shared" si="2033"/>
        <v>130</v>
      </c>
      <c r="M721" s="11"/>
      <c r="N721" s="11" t="str">
        <f t="shared" si="2027"/>
        <v>ATK</v>
      </c>
      <c r="O721" s="10">
        <f t="shared" si="2039"/>
        <v>1221900</v>
      </c>
      <c r="P721" s="11" t="str">
        <f t="shared" si="2028"/>
        <v>DEF</v>
      </c>
      <c r="Q721" s="10">
        <f t="shared" si="2040"/>
        <v>407300</v>
      </c>
      <c r="R721" s="11" t="str">
        <f t="shared" si="2029"/>
        <v>HP</v>
      </c>
      <c r="S721" s="10">
        <f t="shared" si="2041"/>
        <v>4073000</v>
      </c>
      <c r="T721" s="11" t="str">
        <f t="shared" si="2030"/>
        <v>MAG</v>
      </c>
      <c r="U721" s="10">
        <f t="shared" si="2042"/>
        <v>1221900</v>
      </c>
      <c r="V721" s="11" t="str">
        <f t="shared" si="2134"/>
        <v>MDEF</v>
      </c>
      <c r="W721" s="10">
        <f t="shared" si="2043"/>
        <v>407300</v>
      </c>
      <c r="X721" s="11"/>
      <c r="Y721" s="10">
        <f t="shared" ref="Y721:AC721" si="2147">Y319</f>
        <v>4073000</v>
      </c>
      <c r="Z721" s="10">
        <f t="shared" si="2147"/>
        <v>1221900</v>
      </c>
      <c r="AA721" s="10">
        <f t="shared" si="2147"/>
        <v>1221900</v>
      </c>
      <c r="AB721" s="10">
        <f t="shared" si="2147"/>
        <v>407300</v>
      </c>
      <c r="AC721" s="10">
        <f t="shared" si="2147"/>
        <v>407300</v>
      </c>
      <c r="AD721" s="10"/>
      <c r="AE721" s="10">
        <f t="shared" ref="AE721:AI721" si="2148">AE319</f>
        <v>22000</v>
      </c>
      <c r="AF721" s="10">
        <f t="shared" si="2148"/>
        <v>6600</v>
      </c>
      <c r="AG721" s="10">
        <f t="shared" si="2148"/>
        <v>6600</v>
      </c>
      <c r="AH721" s="10">
        <f t="shared" si="2148"/>
        <v>2200</v>
      </c>
      <c r="AI721" s="10">
        <f t="shared" si="2148"/>
        <v>2200</v>
      </c>
    </row>
    <row r="722" spans="2:35" ht="15.75">
      <c r="B722" s="4">
        <f t="shared" si="2036"/>
        <v>203206</v>
      </c>
      <c r="C722" s="4">
        <f t="shared" si="2015"/>
        <v>2</v>
      </c>
      <c r="D722" s="4">
        <f t="shared" si="2048"/>
        <v>32</v>
      </c>
      <c r="E722" s="4">
        <f t="shared" si="2049"/>
        <v>6</v>
      </c>
      <c r="F722" s="10" t="str">
        <f t="shared" si="2037"/>
        <v>200015:130</v>
      </c>
      <c r="H722" s="11" t="str">
        <f t="shared" si="2038"/>
        <v>{"PEOPLE":{"ATK":1228500},"GOD":{"DEF":409500},"DEMON":{"HP":4095000},"IMMORTAL":{"MAG":1228500},"GHOST":{"MDEF":409500}}</v>
      </c>
      <c r="I722" s="11"/>
      <c r="J722" s="4">
        <v>317</v>
      </c>
      <c r="K722" s="10">
        <f t="shared" si="2018"/>
        <v>200015</v>
      </c>
      <c r="L722" s="10">
        <f t="shared" si="2033"/>
        <v>130</v>
      </c>
      <c r="M722" s="11"/>
      <c r="N722" s="11" t="str">
        <f t="shared" si="2027"/>
        <v>ATK</v>
      </c>
      <c r="O722" s="10">
        <f t="shared" si="2039"/>
        <v>1228500</v>
      </c>
      <c r="P722" s="11" t="str">
        <f t="shared" si="2028"/>
        <v>DEF</v>
      </c>
      <c r="Q722" s="10">
        <f t="shared" si="2040"/>
        <v>409500</v>
      </c>
      <c r="R722" s="11" t="str">
        <f t="shared" si="2029"/>
        <v>HP</v>
      </c>
      <c r="S722" s="10">
        <f t="shared" si="2041"/>
        <v>4095000</v>
      </c>
      <c r="T722" s="11" t="str">
        <f t="shared" si="2030"/>
        <v>MAG</v>
      </c>
      <c r="U722" s="10">
        <f t="shared" si="2042"/>
        <v>1228500</v>
      </c>
      <c r="V722" s="11" t="str">
        <f t="shared" si="2134"/>
        <v>MDEF</v>
      </c>
      <c r="W722" s="10">
        <f t="shared" si="2043"/>
        <v>409500</v>
      </c>
      <c r="X722" s="11"/>
      <c r="Y722" s="10">
        <f t="shared" ref="Y722:AC722" si="2149">Y320</f>
        <v>4095000</v>
      </c>
      <c r="Z722" s="10">
        <f t="shared" si="2149"/>
        <v>1228500</v>
      </c>
      <c r="AA722" s="10">
        <f t="shared" si="2149"/>
        <v>1228500</v>
      </c>
      <c r="AB722" s="10">
        <f t="shared" si="2149"/>
        <v>409500</v>
      </c>
      <c r="AC722" s="10">
        <f t="shared" si="2149"/>
        <v>409500</v>
      </c>
      <c r="AD722" s="10"/>
      <c r="AE722" s="10">
        <f t="shared" ref="AE722:AI722" si="2150">AE320</f>
        <v>22000</v>
      </c>
      <c r="AF722" s="10">
        <f t="shared" si="2150"/>
        <v>6600</v>
      </c>
      <c r="AG722" s="10">
        <f t="shared" si="2150"/>
        <v>6600</v>
      </c>
      <c r="AH722" s="10">
        <f t="shared" si="2150"/>
        <v>2200</v>
      </c>
      <c r="AI722" s="10">
        <f t="shared" si="2150"/>
        <v>2200</v>
      </c>
    </row>
    <row r="723" spans="2:35" ht="15.75">
      <c r="B723" s="4">
        <f t="shared" si="2036"/>
        <v>203207</v>
      </c>
      <c r="C723" s="4">
        <f t="shared" si="2015"/>
        <v>2</v>
      </c>
      <c r="D723" s="4">
        <f t="shared" si="2048"/>
        <v>32</v>
      </c>
      <c r="E723" s="4">
        <f t="shared" si="2049"/>
        <v>7</v>
      </c>
      <c r="F723" s="10" t="str">
        <f t="shared" si="2037"/>
        <v>200015:130</v>
      </c>
      <c r="H723" s="11" t="str">
        <f t="shared" si="2038"/>
        <v>{"PEOPLE":{"ATK":1235100},"GOD":{"DEF":411700},"DEMON":{"HP":4117000},"IMMORTAL":{"MAG":1235100},"GHOST":{"MDEF":411700}}</v>
      </c>
      <c r="I723" s="11"/>
      <c r="J723" s="4">
        <v>318</v>
      </c>
      <c r="K723" s="10">
        <f t="shared" si="2018"/>
        <v>200015</v>
      </c>
      <c r="L723" s="10">
        <f t="shared" si="2033"/>
        <v>130</v>
      </c>
      <c r="M723" s="11"/>
      <c r="N723" s="11" t="str">
        <f t="shared" si="2027"/>
        <v>ATK</v>
      </c>
      <c r="O723" s="10">
        <f t="shared" si="2039"/>
        <v>1235100</v>
      </c>
      <c r="P723" s="11" t="str">
        <f t="shared" si="2028"/>
        <v>DEF</v>
      </c>
      <c r="Q723" s="10">
        <f t="shared" si="2040"/>
        <v>411700</v>
      </c>
      <c r="R723" s="11" t="str">
        <f t="shared" si="2029"/>
        <v>HP</v>
      </c>
      <c r="S723" s="10">
        <f t="shared" si="2041"/>
        <v>4117000</v>
      </c>
      <c r="T723" s="11" t="str">
        <f t="shared" si="2030"/>
        <v>MAG</v>
      </c>
      <c r="U723" s="10">
        <f t="shared" si="2042"/>
        <v>1235100</v>
      </c>
      <c r="V723" s="11" t="str">
        <f t="shared" si="2134"/>
        <v>MDEF</v>
      </c>
      <c r="W723" s="10">
        <f t="shared" si="2043"/>
        <v>411700</v>
      </c>
      <c r="X723" s="11"/>
      <c r="Y723" s="10">
        <f t="shared" ref="Y723:AC723" si="2151">Y321</f>
        <v>4117000</v>
      </c>
      <c r="Z723" s="10">
        <f t="shared" si="2151"/>
        <v>1235100</v>
      </c>
      <c r="AA723" s="10">
        <f t="shared" si="2151"/>
        <v>1235100</v>
      </c>
      <c r="AB723" s="10">
        <f t="shared" si="2151"/>
        <v>411700</v>
      </c>
      <c r="AC723" s="10">
        <f t="shared" si="2151"/>
        <v>411700</v>
      </c>
      <c r="AD723" s="10"/>
      <c r="AE723" s="10">
        <f t="shared" ref="AE723:AI723" si="2152">AE321</f>
        <v>22000</v>
      </c>
      <c r="AF723" s="10">
        <f t="shared" si="2152"/>
        <v>6600</v>
      </c>
      <c r="AG723" s="10">
        <f t="shared" si="2152"/>
        <v>6600</v>
      </c>
      <c r="AH723" s="10">
        <f t="shared" si="2152"/>
        <v>2200</v>
      </c>
      <c r="AI723" s="10">
        <f t="shared" si="2152"/>
        <v>2200</v>
      </c>
    </row>
    <row r="724" spans="2:35" ht="15.75">
      <c r="B724" s="4">
        <f t="shared" si="2036"/>
        <v>203208</v>
      </c>
      <c r="C724" s="4">
        <f t="shared" si="2015"/>
        <v>2</v>
      </c>
      <c r="D724" s="4">
        <f t="shared" si="2048"/>
        <v>32</v>
      </c>
      <c r="E724" s="4">
        <f t="shared" si="2049"/>
        <v>8</v>
      </c>
      <c r="F724" s="10" t="str">
        <f t="shared" si="2037"/>
        <v>200015:130</v>
      </c>
      <c r="H724" s="11" t="str">
        <f t="shared" si="2038"/>
        <v>{"PEOPLE":{"ATK":1241700},"GOD":{"DEF":413900},"DEMON":{"HP":4139000},"IMMORTAL":{"MAG":1241700},"GHOST":{"MDEF":413900}}</v>
      </c>
      <c r="I724" s="11"/>
      <c r="J724" s="4">
        <v>319</v>
      </c>
      <c r="K724" s="10">
        <f t="shared" si="2018"/>
        <v>200015</v>
      </c>
      <c r="L724" s="10">
        <f t="shared" si="2033"/>
        <v>130</v>
      </c>
      <c r="M724" s="11"/>
      <c r="N724" s="11" t="str">
        <f t="shared" si="2027"/>
        <v>ATK</v>
      </c>
      <c r="O724" s="10">
        <f t="shared" si="2039"/>
        <v>1241700</v>
      </c>
      <c r="P724" s="11" t="str">
        <f t="shared" si="2028"/>
        <v>DEF</v>
      </c>
      <c r="Q724" s="10">
        <f t="shared" si="2040"/>
        <v>413900</v>
      </c>
      <c r="R724" s="11" t="str">
        <f t="shared" si="2029"/>
        <v>HP</v>
      </c>
      <c r="S724" s="10">
        <f t="shared" si="2041"/>
        <v>4139000</v>
      </c>
      <c r="T724" s="11" t="str">
        <f t="shared" si="2030"/>
        <v>MAG</v>
      </c>
      <c r="U724" s="10">
        <f t="shared" si="2042"/>
        <v>1241700</v>
      </c>
      <c r="V724" s="11" t="str">
        <f t="shared" si="2134"/>
        <v>MDEF</v>
      </c>
      <c r="W724" s="10">
        <f t="shared" si="2043"/>
        <v>413900</v>
      </c>
      <c r="X724" s="11"/>
      <c r="Y724" s="10">
        <f t="shared" ref="Y724:AC724" si="2153">Y322</f>
        <v>4139000</v>
      </c>
      <c r="Z724" s="10">
        <f t="shared" si="2153"/>
        <v>1241700</v>
      </c>
      <c r="AA724" s="10">
        <f t="shared" si="2153"/>
        <v>1241700</v>
      </c>
      <c r="AB724" s="10">
        <f t="shared" si="2153"/>
        <v>413900</v>
      </c>
      <c r="AC724" s="10">
        <f t="shared" si="2153"/>
        <v>413900</v>
      </c>
      <c r="AD724" s="10"/>
      <c r="AE724" s="10">
        <f t="shared" ref="AE724:AI724" si="2154">AE322</f>
        <v>22000</v>
      </c>
      <c r="AF724" s="10">
        <f t="shared" si="2154"/>
        <v>6600</v>
      </c>
      <c r="AG724" s="10">
        <f t="shared" si="2154"/>
        <v>6600</v>
      </c>
      <c r="AH724" s="10">
        <f t="shared" si="2154"/>
        <v>2200</v>
      </c>
      <c r="AI724" s="10">
        <f t="shared" si="2154"/>
        <v>2200</v>
      </c>
    </row>
    <row r="725" spans="2:35" ht="15.75">
      <c r="B725" s="4">
        <f t="shared" si="2036"/>
        <v>203209</v>
      </c>
      <c r="C725" s="4">
        <f t="shared" si="2015"/>
        <v>2</v>
      </c>
      <c r="D725" s="4">
        <f t="shared" si="2048"/>
        <v>32</v>
      </c>
      <c r="E725" s="4">
        <f t="shared" si="2049"/>
        <v>9</v>
      </c>
      <c r="F725" s="10" t="str">
        <f t="shared" si="2037"/>
        <v>200015:130</v>
      </c>
      <c r="H725" s="11" t="str">
        <f t="shared" si="2038"/>
        <v>{"PEOPLE":{"ATK":1248300},"GOD":{"DEF":416100},"DEMON":{"HP":4161000},"IMMORTAL":{"MAG":1248300},"GHOST":{"MDEF":416100}}</v>
      </c>
      <c r="I725" s="11"/>
      <c r="J725" s="4">
        <v>320</v>
      </c>
      <c r="K725" s="10">
        <f t="shared" si="2018"/>
        <v>200015</v>
      </c>
      <c r="L725" s="10">
        <f t="shared" si="2033"/>
        <v>130</v>
      </c>
      <c r="M725" s="11"/>
      <c r="N725" s="11" t="str">
        <f t="shared" si="2027"/>
        <v>ATK</v>
      </c>
      <c r="O725" s="10">
        <f t="shared" si="2039"/>
        <v>1248300</v>
      </c>
      <c r="P725" s="11" t="str">
        <f t="shared" si="2028"/>
        <v>DEF</v>
      </c>
      <c r="Q725" s="10">
        <f t="shared" si="2040"/>
        <v>416100</v>
      </c>
      <c r="R725" s="11" t="str">
        <f t="shared" si="2029"/>
        <v>HP</v>
      </c>
      <c r="S725" s="10">
        <f t="shared" si="2041"/>
        <v>4161000</v>
      </c>
      <c r="T725" s="11" t="str">
        <f t="shared" si="2030"/>
        <v>MAG</v>
      </c>
      <c r="U725" s="10">
        <f t="shared" si="2042"/>
        <v>1248300</v>
      </c>
      <c r="V725" s="11" t="str">
        <f t="shared" si="2134"/>
        <v>MDEF</v>
      </c>
      <c r="W725" s="10">
        <f t="shared" si="2043"/>
        <v>416100</v>
      </c>
      <c r="X725" s="11"/>
      <c r="Y725" s="10">
        <f t="shared" ref="Y725:AC725" si="2155">Y323</f>
        <v>4161000</v>
      </c>
      <c r="Z725" s="10">
        <f t="shared" si="2155"/>
        <v>1248300</v>
      </c>
      <c r="AA725" s="10">
        <f t="shared" si="2155"/>
        <v>1248300</v>
      </c>
      <c r="AB725" s="10">
        <f t="shared" si="2155"/>
        <v>416100</v>
      </c>
      <c r="AC725" s="10">
        <f t="shared" si="2155"/>
        <v>416100</v>
      </c>
      <c r="AD725" s="10"/>
      <c r="AE725" s="10">
        <f t="shared" ref="AE725:AI725" si="2156">AE323</f>
        <v>22000</v>
      </c>
      <c r="AF725" s="10">
        <f t="shared" si="2156"/>
        <v>6600</v>
      </c>
      <c r="AG725" s="10">
        <f t="shared" si="2156"/>
        <v>6600</v>
      </c>
      <c r="AH725" s="10">
        <f t="shared" si="2156"/>
        <v>2200</v>
      </c>
      <c r="AI725" s="10">
        <f t="shared" si="2156"/>
        <v>2200</v>
      </c>
    </row>
    <row r="726" spans="2:35" ht="15.75">
      <c r="B726" s="4">
        <f t="shared" si="2036"/>
        <v>203300</v>
      </c>
      <c r="C726" s="4">
        <f t="shared" si="2015"/>
        <v>2</v>
      </c>
      <c r="D726" s="4">
        <f t="shared" si="2048"/>
        <v>33</v>
      </c>
      <c r="E726" s="4">
        <f t="shared" si="2049"/>
        <v>0</v>
      </c>
      <c r="F726" s="10" t="str">
        <f t="shared" si="2037"/>
        <v>200015:390</v>
      </c>
      <c r="H726" s="11" t="str">
        <f t="shared" si="2038"/>
        <v>{"PEOPLE":{"ATK":1255260},"GOD":{"DEF":418420},"DEMON":{"HP":4184200},"IMMORTAL":{"MAG":1255260},"GHOST":{"MDEF":418420}}</v>
      </c>
      <c r="I726" s="11"/>
      <c r="J726" s="4">
        <v>321</v>
      </c>
      <c r="K726" s="10">
        <f t="shared" si="2018"/>
        <v>200015</v>
      </c>
      <c r="L726" s="10">
        <f t="shared" si="2033"/>
        <v>390</v>
      </c>
      <c r="M726" s="11"/>
      <c r="N726" s="11" t="str">
        <f t="shared" si="2027"/>
        <v>ATK</v>
      </c>
      <c r="O726" s="10">
        <f t="shared" si="2039"/>
        <v>1255260</v>
      </c>
      <c r="P726" s="11" t="str">
        <f t="shared" si="2028"/>
        <v>DEF</v>
      </c>
      <c r="Q726" s="10">
        <f t="shared" si="2040"/>
        <v>418420</v>
      </c>
      <c r="R726" s="11" t="str">
        <f t="shared" si="2029"/>
        <v>HP</v>
      </c>
      <c r="S726" s="10">
        <f t="shared" si="2041"/>
        <v>4184200</v>
      </c>
      <c r="T726" s="11" t="str">
        <f t="shared" si="2030"/>
        <v>MAG</v>
      </c>
      <c r="U726" s="10">
        <f t="shared" si="2042"/>
        <v>1255260</v>
      </c>
      <c r="V726" s="11" t="str">
        <f t="shared" si="2134"/>
        <v>MDEF</v>
      </c>
      <c r="W726" s="10">
        <f t="shared" si="2043"/>
        <v>418420</v>
      </c>
      <c r="X726" s="11"/>
      <c r="Y726" s="10">
        <f t="shared" ref="Y726:AC726" si="2157">Y324</f>
        <v>4184200</v>
      </c>
      <c r="Z726" s="10">
        <f t="shared" si="2157"/>
        <v>1255260</v>
      </c>
      <c r="AA726" s="10">
        <f t="shared" si="2157"/>
        <v>1255260</v>
      </c>
      <c r="AB726" s="10">
        <f t="shared" si="2157"/>
        <v>418420</v>
      </c>
      <c r="AC726" s="10">
        <f t="shared" si="2157"/>
        <v>418420</v>
      </c>
      <c r="AD726" s="10"/>
      <c r="AE726" s="10">
        <f t="shared" ref="AE726:AI726" si="2158">AE324</f>
        <v>23200</v>
      </c>
      <c r="AF726" s="10">
        <f t="shared" si="2158"/>
        <v>6960</v>
      </c>
      <c r="AG726" s="10">
        <f t="shared" si="2158"/>
        <v>6960</v>
      </c>
      <c r="AH726" s="10">
        <f t="shared" si="2158"/>
        <v>2320</v>
      </c>
      <c r="AI726" s="10">
        <f t="shared" si="2158"/>
        <v>2320</v>
      </c>
    </row>
    <row r="727" spans="2:35" ht="15.75">
      <c r="B727" s="4">
        <f t="shared" si="2036"/>
        <v>203301</v>
      </c>
      <c r="C727" s="4">
        <f t="shared" si="2015"/>
        <v>2</v>
      </c>
      <c r="D727" s="4">
        <f t="shared" si="2048"/>
        <v>33</v>
      </c>
      <c r="E727" s="4">
        <f t="shared" si="2049"/>
        <v>1</v>
      </c>
      <c r="F727" s="10" t="str">
        <f t="shared" si="2037"/>
        <v>200015:138</v>
      </c>
      <c r="H727" s="11" t="str">
        <f t="shared" si="2038"/>
        <v>{"PEOPLE":{"ATK":1262220},"GOD":{"DEF":420740},"DEMON":{"HP":4207400},"IMMORTAL":{"MAG":1262220},"GHOST":{"MDEF":420740}}</v>
      </c>
      <c r="I727" s="11"/>
      <c r="J727" s="4">
        <v>322</v>
      </c>
      <c r="K727" s="10">
        <f t="shared" si="2018"/>
        <v>200015</v>
      </c>
      <c r="L727" s="10">
        <f t="shared" si="2033"/>
        <v>138</v>
      </c>
      <c r="M727" s="11"/>
      <c r="N727" s="11" t="str">
        <f t="shared" si="2027"/>
        <v>ATK</v>
      </c>
      <c r="O727" s="10">
        <f t="shared" si="2039"/>
        <v>1262220</v>
      </c>
      <c r="P727" s="11" t="str">
        <f t="shared" si="2028"/>
        <v>DEF</v>
      </c>
      <c r="Q727" s="10">
        <f t="shared" si="2040"/>
        <v>420740</v>
      </c>
      <c r="R727" s="11" t="str">
        <f t="shared" si="2029"/>
        <v>HP</v>
      </c>
      <c r="S727" s="10">
        <f t="shared" si="2041"/>
        <v>4207400</v>
      </c>
      <c r="T727" s="11" t="str">
        <f t="shared" si="2030"/>
        <v>MAG</v>
      </c>
      <c r="U727" s="10">
        <f t="shared" si="2042"/>
        <v>1262220</v>
      </c>
      <c r="V727" s="11" t="str">
        <f t="shared" si="2134"/>
        <v>MDEF</v>
      </c>
      <c r="W727" s="10">
        <f t="shared" si="2043"/>
        <v>420740</v>
      </c>
      <c r="X727" s="11"/>
      <c r="Y727" s="10">
        <f t="shared" ref="Y727:AC727" si="2159">Y325</f>
        <v>4207400</v>
      </c>
      <c r="Z727" s="10">
        <f t="shared" si="2159"/>
        <v>1262220</v>
      </c>
      <c r="AA727" s="10">
        <f t="shared" si="2159"/>
        <v>1262220</v>
      </c>
      <c r="AB727" s="10">
        <f t="shared" si="2159"/>
        <v>420740</v>
      </c>
      <c r="AC727" s="10">
        <f t="shared" si="2159"/>
        <v>420740</v>
      </c>
      <c r="AD727" s="10"/>
      <c r="AE727" s="10">
        <f t="shared" ref="AE727:AI727" si="2160">AE325</f>
        <v>23200</v>
      </c>
      <c r="AF727" s="10">
        <f t="shared" si="2160"/>
        <v>6960</v>
      </c>
      <c r="AG727" s="10">
        <f t="shared" si="2160"/>
        <v>6960</v>
      </c>
      <c r="AH727" s="10">
        <f t="shared" si="2160"/>
        <v>2320</v>
      </c>
      <c r="AI727" s="10">
        <f t="shared" si="2160"/>
        <v>2320</v>
      </c>
    </row>
    <row r="728" spans="2:35" ht="15.75">
      <c r="B728" s="4">
        <f t="shared" si="2036"/>
        <v>203302</v>
      </c>
      <c r="C728" s="4">
        <f t="shared" ref="C728:C791" si="2161">C727</f>
        <v>2</v>
      </c>
      <c r="D728" s="4">
        <f t="shared" si="2048"/>
        <v>33</v>
      </c>
      <c r="E728" s="4">
        <f t="shared" si="2049"/>
        <v>2</v>
      </c>
      <c r="F728" s="10" t="str">
        <f t="shared" si="2037"/>
        <v>200015:138</v>
      </c>
      <c r="H728" s="11" t="str">
        <f t="shared" si="2038"/>
        <v>{"PEOPLE":{"ATK":1269180},"GOD":{"DEF":423060},"DEMON":{"HP":4230600},"IMMORTAL":{"MAG":1269180},"GHOST":{"MDEF":423060}}</v>
      </c>
      <c r="I728" s="11"/>
      <c r="J728" s="4">
        <v>323</v>
      </c>
      <c r="K728" s="10">
        <f t="shared" si="2018"/>
        <v>200015</v>
      </c>
      <c r="L728" s="10">
        <f t="shared" si="2033"/>
        <v>138</v>
      </c>
      <c r="M728" s="11"/>
      <c r="N728" s="11" t="str">
        <f t="shared" si="2027"/>
        <v>ATK</v>
      </c>
      <c r="O728" s="10">
        <f t="shared" si="2039"/>
        <v>1269180</v>
      </c>
      <c r="P728" s="11" t="str">
        <f t="shared" si="2028"/>
        <v>DEF</v>
      </c>
      <c r="Q728" s="10">
        <f t="shared" si="2040"/>
        <v>423060</v>
      </c>
      <c r="R728" s="11" t="str">
        <f t="shared" si="2029"/>
        <v>HP</v>
      </c>
      <c r="S728" s="10">
        <f t="shared" si="2041"/>
        <v>4230600</v>
      </c>
      <c r="T728" s="11" t="str">
        <f t="shared" si="2030"/>
        <v>MAG</v>
      </c>
      <c r="U728" s="10">
        <f t="shared" si="2042"/>
        <v>1269180</v>
      </c>
      <c r="V728" s="11" t="str">
        <f t="shared" si="2134"/>
        <v>MDEF</v>
      </c>
      <c r="W728" s="10">
        <f t="shared" si="2043"/>
        <v>423060</v>
      </c>
      <c r="X728" s="11"/>
      <c r="Y728" s="10">
        <f t="shared" ref="Y728:AC728" si="2162">Y326</f>
        <v>4230600</v>
      </c>
      <c r="Z728" s="10">
        <f t="shared" si="2162"/>
        <v>1269180</v>
      </c>
      <c r="AA728" s="10">
        <f t="shared" si="2162"/>
        <v>1269180</v>
      </c>
      <c r="AB728" s="10">
        <f t="shared" si="2162"/>
        <v>423060</v>
      </c>
      <c r="AC728" s="10">
        <f t="shared" si="2162"/>
        <v>423060</v>
      </c>
      <c r="AD728" s="10"/>
      <c r="AE728" s="10">
        <f t="shared" ref="AE728:AI728" si="2163">AE326</f>
        <v>23200</v>
      </c>
      <c r="AF728" s="10">
        <f t="shared" si="2163"/>
        <v>6960</v>
      </c>
      <c r="AG728" s="10">
        <f t="shared" si="2163"/>
        <v>6960</v>
      </c>
      <c r="AH728" s="10">
        <f t="shared" si="2163"/>
        <v>2320</v>
      </c>
      <c r="AI728" s="10">
        <f t="shared" si="2163"/>
        <v>2320</v>
      </c>
    </row>
    <row r="729" spans="2:35" ht="15.75">
      <c r="B729" s="4">
        <f t="shared" si="2036"/>
        <v>203303</v>
      </c>
      <c r="C729" s="4">
        <f t="shared" si="2161"/>
        <v>2</v>
      </c>
      <c r="D729" s="4">
        <f t="shared" si="2048"/>
        <v>33</v>
      </c>
      <c r="E729" s="4">
        <f t="shared" si="2049"/>
        <v>3</v>
      </c>
      <c r="F729" s="10" t="str">
        <f t="shared" si="2037"/>
        <v>200015:138</v>
      </c>
      <c r="H729" s="11" t="str">
        <f t="shared" si="2038"/>
        <v>{"PEOPLE":{"ATK":1276140},"GOD":{"DEF":425380},"DEMON":{"HP":4253800},"IMMORTAL":{"MAG":1276140},"GHOST":{"MDEF":425380}}</v>
      </c>
      <c r="I729" s="11"/>
      <c r="J729" s="4">
        <v>324</v>
      </c>
      <c r="K729" s="10">
        <f t="shared" ref="K729:K792" si="2164">K728</f>
        <v>200015</v>
      </c>
      <c r="L729" s="10">
        <f t="shared" si="2033"/>
        <v>138</v>
      </c>
      <c r="M729" s="11"/>
      <c r="N729" s="11" t="str">
        <f t="shared" si="2027"/>
        <v>ATK</v>
      </c>
      <c r="O729" s="10">
        <f t="shared" si="2039"/>
        <v>1276140</v>
      </c>
      <c r="P729" s="11" t="str">
        <f t="shared" si="2028"/>
        <v>DEF</v>
      </c>
      <c r="Q729" s="10">
        <f t="shared" si="2040"/>
        <v>425380</v>
      </c>
      <c r="R729" s="11" t="str">
        <f t="shared" si="2029"/>
        <v>HP</v>
      </c>
      <c r="S729" s="10">
        <f t="shared" si="2041"/>
        <v>4253800</v>
      </c>
      <c r="T729" s="11" t="str">
        <f t="shared" si="2030"/>
        <v>MAG</v>
      </c>
      <c r="U729" s="10">
        <f t="shared" si="2042"/>
        <v>1276140</v>
      </c>
      <c r="V729" s="11" t="str">
        <f t="shared" si="2134"/>
        <v>MDEF</v>
      </c>
      <c r="W729" s="10">
        <f t="shared" si="2043"/>
        <v>425380</v>
      </c>
      <c r="X729" s="11"/>
      <c r="Y729" s="10">
        <f t="shared" ref="Y729:AC729" si="2165">Y327</f>
        <v>4253800</v>
      </c>
      <c r="Z729" s="10">
        <f t="shared" si="2165"/>
        <v>1276140</v>
      </c>
      <c r="AA729" s="10">
        <f t="shared" si="2165"/>
        <v>1276140</v>
      </c>
      <c r="AB729" s="10">
        <f t="shared" si="2165"/>
        <v>425380</v>
      </c>
      <c r="AC729" s="10">
        <f t="shared" si="2165"/>
        <v>425380</v>
      </c>
      <c r="AD729" s="10"/>
      <c r="AE729" s="10">
        <f t="shared" ref="AE729:AI729" si="2166">AE327</f>
        <v>23200</v>
      </c>
      <c r="AF729" s="10">
        <f t="shared" si="2166"/>
        <v>6960</v>
      </c>
      <c r="AG729" s="10">
        <f t="shared" si="2166"/>
        <v>6960</v>
      </c>
      <c r="AH729" s="10">
        <f t="shared" si="2166"/>
        <v>2320</v>
      </c>
      <c r="AI729" s="10">
        <f t="shared" si="2166"/>
        <v>2320</v>
      </c>
    </row>
    <row r="730" spans="2:35" ht="15.75">
      <c r="B730" s="4">
        <f t="shared" si="2036"/>
        <v>203304</v>
      </c>
      <c r="C730" s="4">
        <f t="shared" si="2161"/>
        <v>2</v>
      </c>
      <c r="D730" s="4">
        <f t="shared" si="2048"/>
        <v>33</v>
      </c>
      <c r="E730" s="4">
        <f t="shared" si="2049"/>
        <v>4</v>
      </c>
      <c r="F730" s="10" t="str">
        <f t="shared" si="2037"/>
        <v>200015:138</v>
      </c>
      <c r="H730" s="11" t="str">
        <f t="shared" si="2038"/>
        <v>{"PEOPLE":{"ATK":1283100},"GOD":{"DEF":427700},"DEMON":{"HP":4277000},"IMMORTAL":{"MAG":1283100},"GHOST":{"MDEF":427700}}</v>
      </c>
      <c r="I730" s="11"/>
      <c r="J730" s="4">
        <v>325</v>
      </c>
      <c r="K730" s="10">
        <f t="shared" si="2164"/>
        <v>200015</v>
      </c>
      <c r="L730" s="10">
        <f t="shared" si="2033"/>
        <v>138</v>
      </c>
      <c r="M730" s="11"/>
      <c r="N730" s="11" t="str">
        <f t="shared" si="2027"/>
        <v>ATK</v>
      </c>
      <c r="O730" s="10">
        <f t="shared" si="2039"/>
        <v>1283100</v>
      </c>
      <c r="P730" s="11" t="str">
        <f t="shared" si="2028"/>
        <v>DEF</v>
      </c>
      <c r="Q730" s="10">
        <f t="shared" si="2040"/>
        <v>427700</v>
      </c>
      <c r="R730" s="11" t="str">
        <f t="shared" si="2029"/>
        <v>HP</v>
      </c>
      <c r="S730" s="10">
        <f t="shared" si="2041"/>
        <v>4277000</v>
      </c>
      <c r="T730" s="11" t="str">
        <f t="shared" si="2030"/>
        <v>MAG</v>
      </c>
      <c r="U730" s="10">
        <f t="shared" si="2042"/>
        <v>1283100</v>
      </c>
      <c r="V730" s="11" t="str">
        <f t="shared" si="2134"/>
        <v>MDEF</v>
      </c>
      <c r="W730" s="10">
        <f t="shared" si="2043"/>
        <v>427700</v>
      </c>
      <c r="X730" s="11"/>
      <c r="Y730" s="10">
        <f t="shared" ref="Y730:AC730" si="2167">Y328</f>
        <v>4277000</v>
      </c>
      <c r="Z730" s="10">
        <f t="shared" si="2167"/>
        <v>1283100</v>
      </c>
      <c r="AA730" s="10">
        <f t="shared" si="2167"/>
        <v>1283100</v>
      </c>
      <c r="AB730" s="10">
        <f t="shared" si="2167"/>
        <v>427700</v>
      </c>
      <c r="AC730" s="10">
        <f t="shared" si="2167"/>
        <v>427700</v>
      </c>
      <c r="AD730" s="10"/>
      <c r="AE730" s="10">
        <f t="shared" ref="AE730:AI730" si="2168">AE328</f>
        <v>23200</v>
      </c>
      <c r="AF730" s="10">
        <f t="shared" si="2168"/>
        <v>6960</v>
      </c>
      <c r="AG730" s="10">
        <f t="shared" si="2168"/>
        <v>6960</v>
      </c>
      <c r="AH730" s="10">
        <f t="shared" si="2168"/>
        <v>2320</v>
      </c>
      <c r="AI730" s="10">
        <f t="shared" si="2168"/>
        <v>2320</v>
      </c>
    </row>
    <row r="731" spans="2:35" ht="15.75">
      <c r="B731" s="4">
        <f t="shared" si="2036"/>
        <v>203305</v>
      </c>
      <c r="C731" s="4">
        <f t="shared" si="2161"/>
        <v>2</v>
      </c>
      <c r="D731" s="4">
        <f t="shared" si="2048"/>
        <v>33</v>
      </c>
      <c r="E731" s="4">
        <f t="shared" si="2049"/>
        <v>5</v>
      </c>
      <c r="F731" s="10" t="str">
        <f t="shared" si="2037"/>
        <v>200015:138</v>
      </c>
      <c r="H731" s="11" t="str">
        <f t="shared" si="2038"/>
        <v>{"PEOPLE":{"ATK":1290060},"GOD":{"DEF":430020},"DEMON":{"HP":4300200},"IMMORTAL":{"MAG":1290060},"GHOST":{"MDEF":430020}}</v>
      </c>
      <c r="I731" s="11"/>
      <c r="J731" s="4">
        <v>326</v>
      </c>
      <c r="K731" s="10">
        <f t="shared" si="2164"/>
        <v>200015</v>
      </c>
      <c r="L731" s="10">
        <f t="shared" si="2033"/>
        <v>138</v>
      </c>
      <c r="M731" s="11"/>
      <c r="N731" s="11" t="str">
        <f t="shared" si="2027"/>
        <v>ATK</v>
      </c>
      <c r="O731" s="10">
        <f t="shared" si="2039"/>
        <v>1290060</v>
      </c>
      <c r="P731" s="11" t="str">
        <f t="shared" si="2028"/>
        <v>DEF</v>
      </c>
      <c r="Q731" s="10">
        <f t="shared" si="2040"/>
        <v>430020</v>
      </c>
      <c r="R731" s="11" t="str">
        <f t="shared" si="2029"/>
        <v>HP</v>
      </c>
      <c r="S731" s="10">
        <f t="shared" si="2041"/>
        <v>4300200</v>
      </c>
      <c r="T731" s="11" t="str">
        <f t="shared" si="2030"/>
        <v>MAG</v>
      </c>
      <c r="U731" s="10">
        <f t="shared" si="2042"/>
        <v>1290060</v>
      </c>
      <c r="V731" s="11" t="str">
        <f t="shared" si="2134"/>
        <v>MDEF</v>
      </c>
      <c r="W731" s="10">
        <f t="shared" si="2043"/>
        <v>430020</v>
      </c>
      <c r="X731" s="11"/>
      <c r="Y731" s="10">
        <f t="shared" ref="Y731:AC731" si="2169">Y329</f>
        <v>4300200</v>
      </c>
      <c r="Z731" s="10">
        <f t="shared" si="2169"/>
        <v>1290060</v>
      </c>
      <c r="AA731" s="10">
        <f t="shared" si="2169"/>
        <v>1290060</v>
      </c>
      <c r="AB731" s="10">
        <f t="shared" si="2169"/>
        <v>430020</v>
      </c>
      <c r="AC731" s="10">
        <f t="shared" si="2169"/>
        <v>430020</v>
      </c>
      <c r="AD731" s="10"/>
      <c r="AE731" s="10">
        <f t="shared" ref="AE731:AI731" si="2170">AE329</f>
        <v>23200</v>
      </c>
      <c r="AF731" s="10">
        <f t="shared" si="2170"/>
        <v>6960</v>
      </c>
      <c r="AG731" s="10">
        <f t="shared" si="2170"/>
        <v>6960</v>
      </c>
      <c r="AH731" s="10">
        <f t="shared" si="2170"/>
        <v>2320</v>
      </c>
      <c r="AI731" s="10">
        <f t="shared" si="2170"/>
        <v>2320</v>
      </c>
    </row>
    <row r="732" spans="2:35" ht="15.75">
      <c r="B732" s="4">
        <f t="shared" si="2036"/>
        <v>203306</v>
      </c>
      <c r="C732" s="4">
        <f t="shared" si="2161"/>
        <v>2</v>
      </c>
      <c r="D732" s="4">
        <f t="shared" si="2048"/>
        <v>33</v>
      </c>
      <c r="E732" s="4">
        <f t="shared" si="2049"/>
        <v>6</v>
      </c>
      <c r="F732" s="10" t="str">
        <f t="shared" si="2037"/>
        <v>200015:138</v>
      </c>
      <c r="H732" s="11" t="str">
        <f t="shared" si="2038"/>
        <v>{"PEOPLE":{"ATK":1297020},"GOD":{"DEF":432340},"DEMON":{"HP":4323400},"IMMORTAL":{"MAG":1297020},"GHOST":{"MDEF":432340}}</v>
      </c>
      <c r="I732" s="11"/>
      <c r="J732" s="4">
        <v>327</v>
      </c>
      <c r="K732" s="10">
        <f t="shared" si="2164"/>
        <v>200015</v>
      </c>
      <c r="L732" s="10">
        <f t="shared" si="2033"/>
        <v>138</v>
      </c>
      <c r="M732" s="11"/>
      <c r="N732" s="11" t="str">
        <f t="shared" si="2027"/>
        <v>ATK</v>
      </c>
      <c r="O732" s="10">
        <f t="shared" si="2039"/>
        <v>1297020</v>
      </c>
      <c r="P732" s="11" t="str">
        <f t="shared" si="2028"/>
        <v>DEF</v>
      </c>
      <c r="Q732" s="10">
        <f t="shared" si="2040"/>
        <v>432340</v>
      </c>
      <c r="R732" s="11" t="str">
        <f t="shared" si="2029"/>
        <v>HP</v>
      </c>
      <c r="S732" s="10">
        <f t="shared" si="2041"/>
        <v>4323400</v>
      </c>
      <c r="T732" s="11" t="str">
        <f t="shared" si="2030"/>
        <v>MAG</v>
      </c>
      <c r="U732" s="10">
        <f t="shared" si="2042"/>
        <v>1297020</v>
      </c>
      <c r="V732" s="11" t="str">
        <f t="shared" si="2134"/>
        <v>MDEF</v>
      </c>
      <c r="W732" s="10">
        <f t="shared" si="2043"/>
        <v>432340</v>
      </c>
      <c r="X732" s="11"/>
      <c r="Y732" s="10">
        <f t="shared" ref="Y732:AC732" si="2171">Y330</f>
        <v>4323400</v>
      </c>
      <c r="Z732" s="10">
        <f t="shared" si="2171"/>
        <v>1297020</v>
      </c>
      <c r="AA732" s="10">
        <f t="shared" si="2171"/>
        <v>1297020</v>
      </c>
      <c r="AB732" s="10">
        <f t="shared" si="2171"/>
        <v>432340</v>
      </c>
      <c r="AC732" s="10">
        <f t="shared" si="2171"/>
        <v>432340</v>
      </c>
      <c r="AD732" s="10"/>
      <c r="AE732" s="10">
        <f t="shared" ref="AE732:AI732" si="2172">AE330</f>
        <v>23200</v>
      </c>
      <c r="AF732" s="10">
        <f t="shared" si="2172"/>
        <v>6960</v>
      </c>
      <c r="AG732" s="10">
        <f t="shared" si="2172"/>
        <v>6960</v>
      </c>
      <c r="AH732" s="10">
        <f t="shared" si="2172"/>
        <v>2320</v>
      </c>
      <c r="AI732" s="10">
        <f t="shared" si="2172"/>
        <v>2320</v>
      </c>
    </row>
    <row r="733" spans="2:35" ht="15.75">
      <c r="B733" s="4">
        <f t="shared" si="2036"/>
        <v>203307</v>
      </c>
      <c r="C733" s="4">
        <f t="shared" si="2161"/>
        <v>2</v>
      </c>
      <c r="D733" s="4">
        <f t="shared" si="2048"/>
        <v>33</v>
      </c>
      <c r="E733" s="4">
        <f t="shared" si="2049"/>
        <v>7</v>
      </c>
      <c r="F733" s="10" t="str">
        <f t="shared" si="2037"/>
        <v>200015:138</v>
      </c>
      <c r="H733" s="11" t="str">
        <f t="shared" si="2038"/>
        <v>{"PEOPLE":{"ATK":1303980},"GOD":{"DEF":434660},"DEMON":{"HP":4346600},"IMMORTAL":{"MAG":1303980},"GHOST":{"MDEF":434660}}</v>
      </c>
      <c r="I733" s="11"/>
      <c r="J733" s="4">
        <v>328</v>
      </c>
      <c r="K733" s="10">
        <f t="shared" si="2164"/>
        <v>200015</v>
      </c>
      <c r="L733" s="10">
        <f t="shared" si="2033"/>
        <v>138</v>
      </c>
      <c r="M733" s="11"/>
      <c r="N733" s="11" t="str">
        <f t="shared" ref="N733:N796" si="2173">N732</f>
        <v>ATK</v>
      </c>
      <c r="O733" s="10">
        <f t="shared" si="2039"/>
        <v>1303980</v>
      </c>
      <c r="P733" s="11" t="str">
        <f t="shared" ref="P733:P796" si="2174">P732</f>
        <v>DEF</v>
      </c>
      <c r="Q733" s="10">
        <f t="shared" si="2040"/>
        <v>434660</v>
      </c>
      <c r="R733" s="11" t="str">
        <f t="shared" ref="R733:R796" si="2175">R732</f>
        <v>HP</v>
      </c>
      <c r="S733" s="10">
        <f t="shared" si="2041"/>
        <v>4346600</v>
      </c>
      <c r="T733" s="11" t="str">
        <f t="shared" ref="T733:T796" si="2176">T732</f>
        <v>MAG</v>
      </c>
      <c r="U733" s="10">
        <f t="shared" si="2042"/>
        <v>1303980</v>
      </c>
      <c r="V733" s="11" t="str">
        <f t="shared" si="2134"/>
        <v>MDEF</v>
      </c>
      <c r="W733" s="10">
        <f t="shared" si="2043"/>
        <v>434660</v>
      </c>
      <c r="X733" s="11"/>
      <c r="Y733" s="10">
        <f t="shared" ref="Y733:AC733" si="2177">Y331</f>
        <v>4346600</v>
      </c>
      <c r="Z733" s="10">
        <f t="shared" si="2177"/>
        <v>1303980</v>
      </c>
      <c r="AA733" s="10">
        <f t="shared" si="2177"/>
        <v>1303980</v>
      </c>
      <c r="AB733" s="10">
        <f t="shared" si="2177"/>
        <v>434660</v>
      </c>
      <c r="AC733" s="10">
        <f t="shared" si="2177"/>
        <v>434660</v>
      </c>
      <c r="AD733" s="10"/>
      <c r="AE733" s="10">
        <f t="shared" ref="AE733:AI733" si="2178">AE331</f>
        <v>23200</v>
      </c>
      <c r="AF733" s="10">
        <f t="shared" si="2178"/>
        <v>6960</v>
      </c>
      <c r="AG733" s="10">
        <f t="shared" si="2178"/>
        <v>6960</v>
      </c>
      <c r="AH733" s="10">
        <f t="shared" si="2178"/>
        <v>2320</v>
      </c>
      <c r="AI733" s="10">
        <f t="shared" si="2178"/>
        <v>2320</v>
      </c>
    </row>
    <row r="734" spans="2:35" ht="15.75">
      <c r="B734" s="4">
        <f t="shared" si="2036"/>
        <v>203308</v>
      </c>
      <c r="C734" s="4">
        <f t="shared" si="2161"/>
        <v>2</v>
      </c>
      <c r="D734" s="4">
        <f t="shared" si="2048"/>
        <v>33</v>
      </c>
      <c r="E734" s="4">
        <f t="shared" si="2049"/>
        <v>8</v>
      </c>
      <c r="F734" s="10" t="str">
        <f t="shared" si="2037"/>
        <v>200015:138</v>
      </c>
      <c r="H734" s="11" t="str">
        <f t="shared" si="2038"/>
        <v>{"PEOPLE":{"ATK":1310940},"GOD":{"DEF":436980},"DEMON":{"HP":4369800},"IMMORTAL":{"MAG":1310940},"GHOST":{"MDEF":436980}}</v>
      </c>
      <c r="I734" s="11"/>
      <c r="J734" s="4">
        <v>329</v>
      </c>
      <c r="K734" s="10">
        <f t="shared" si="2164"/>
        <v>200015</v>
      </c>
      <c r="L734" s="10">
        <f t="shared" ref="L734:L797" si="2179">L332</f>
        <v>138</v>
      </c>
      <c r="M734" s="11"/>
      <c r="N734" s="11" t="str">
        <f t="shared" si="2173"/>
        <v>ATK</v>
      </c>
      <c r="O734" s="10">
        <f t="shared" si="2039"/>
        <v>1310940</v>
      </c>
      <c r="P734" s="11" t="str">
        <f t="shared" si="2174"/>
        <v>DEF</v>
      </c>
      <c r="Q734" s="10">
        <f t="shared" si="2040"/>
        <v>436980</v>
      </c>
      <c r="R734" s="11" t="str">
        <f t="shared" si="2175"/>
        <v>HP</v>
      </c>
      <c r="S734" s="10">
        <f t="shared" si="2041"/>
        <v>4369800</v>
      </c>
      <c r="T734" s="11" t="str">
        <f t="shared" si="2176"/>
        <v>MAG</v>
      </c>
      <c r="U734" s="10">
        <f t="shared" si="2042"/>
        <v>1310940</v>
      </c>
      <c r="V734" s="11" t="str">
        <f t="shared" si="2134"/>
        <v>MDEF</v>
      </c>
      <c r="W734" s="10">
        <f t="shared" si="2043"/>
        <v>436980</v>
      </c>
      <c r="X734" s="11"/>
      <c r="Y734" s="10">
        <f t="shared" ref="Y734:AC734" si="2180">Y332</f>
        <v>4369800</v>
      </c>
      <c r="Z734" s="10">
        <f t="shared" si="2180"/>
        <v>1310940</v>
      </c>
      <c r="AA734" s="10">
        <f t="shared" si="2180"/>
        <v>1310940</v>
      </c>
      <c r="AB734" s="10">
        <f t="shared" si="2180"/>
        <v>436980</v>
      </c>
      <c r="AC734" s="10">
        <f t="shared" si="2180"/>
        <v>436980</v>
      </c>
      <c r="AD734" s="10"/>
      <c r="AE734" s="10">
        <f t="shared" ref="AE734:AI734" si="2181">AE332</f>
        <v>23200</v>
      </c>
      <c r="AF734" s="10">
        <f t="shared" si="2181"/>
        <v>6960</v>
      </c>
      <c r="AG734" s="10">
        <f t="shared" si="2181"/>
        <v>6960</v>
      </c>
      <c r="AH734" s="10">
        <f t="shared" si="2181"/>
        <v>2320</v>
      </c>
      <c r="AI734" s="10">
        <f t="shared" si="2181"/>
        <v>2320</v>
      </c>
    </row>
    <row r="735" spans="2:35" ht="15.75">
      <c r="B735" s="4">
        <f t="shared" ref="B735:B798" si="2182">C735*100000+D735*100+E735</f>
        <v>203309</v>
      </c>
      <c r="C735" s="4">
        <f t="shared" si="2161"/>
        <v>2</v>
      </c>
      <c r="D735" s="4">
        <f t="shared" si="2048"/>
        <v>33</v>
      </c>
      <c r="E735" s="4">
        <f t="shared" si="2049"/>
        <v>9</v>
      </c>
      <c r="F735" s="10" t="str">
        <f t="shared" ref="F735:F798" si="2183">K735&amp;":"&amp;L735</f>
        <v>200015:138</v>
      </c>
      <c r="H735" s="11" t="str">
        <f t="shared" ref="H735:H798" si="2184">"{"&amp;""""&amp;N$2&amp;""":{"""&amp;N735&amp;""":"&amp;O735&amp;"},"&amp;""""&amp;P$2&amp;""":{"""&amp;P735&amp;""":"&amp;Q735&amp;"},"&amp;""""&amp;R$2&amp;""":{"""&amp;R735&amp;""":"&amp;S735&amp;"},"&amp;""""&amp;T$2&amp;""":{"""&amp;T735&amp;""":"&amp;U735&amp;"},"&amp;""""&amp;V$2&amp;""":{"""&amp;V735&amp;""":"&amp;W735&amp;"}"&amp;"}"</f>
        <v>{"PEOPLE":{"ATK":1317900},"GOD":{"DEF":439300},"DEMON":{"HP":4393000},"IMMORTAL":{"MAG":1317900},"GHOST":{"MDEF":439300}}</v>
      </c>
      <c r="I735" s="11"/>
      <c r="J735" s="4">
        <v>330</v>
      </c>
      <c r="K735" s="10">
        <f t="shared" si="2164"/>
        <v>200015</v>
      </c>
      <c r="L735" s="10">
        <f t="shared" si="2179"/>
        <v>138</v>
      </c>
      <c r="M735" s="11"/>
      <c r="N735" s="11" t="str">
        <f t="shared" si="2173"/>
        <v>ATK</v>
      </c>
      <c r="O735" s="10">
        <f t="shared" ref="O735:O798" si="2185">IF(N735=Y$2,Y735,IF(N735=Z$2,Z735,IF(N735=AA$2,AA735,IF(N735=AB$2,AB735,IF(N735=AC$2,AC735,)))))</f>
        <v>1317900</v>
      </c>
      <c r="P735" s="11" t="str">
        <f t="shared" si="2174"/>
        <v>DEF</v>
      </c>
      <c r="Q735" s="10">
        <f t="shared" ref="Q735:Q798" si="2186">IF(P735=Y$2,Y735,IF(P735=Z$2,Z735,IF(P735=AA$2,AA735,IF(P735=AB$2,AB735,IF(P735=AC$2,AC735,)))))</f>
        <v>439300</v>
      </c>
      <c r="R735" s="11" t="str">
        <f t="shared" si="2175"/>
        <v>HP</v>
      </c>
      <c r="S735" s="10">
        <f t="shared" ref="S735:S798" si="2187">IF(R735=Y$2,Y735,IF(R735=Z$2,Z735,IF(R735=AA$2,AA735,IF(R735=AB$2,AB735,IF(R735=AC$2,AC735,)))))</f>
        <v>4393000</v>
      </c>
      <c r="T735" s="11" t="str">
        <f t="shared" si="2176"/>
        <v>MAG</v>
      </c>
      <c r="U735" s="10">
        <f t="shared" ref="U735:U798" si="2188">IF(T735=Y$2,Y735,IF(T735=Z$2,Z735,IF(T735=AA$2,AA735,IF(T735=AB$2,AB735,IF(T735=AC$2,AC735,)))))</f>
        <v>1317900</v>
      </c>
      <c r="V735" s="11" t="str">
        <f t="shared" si="2134"/>
        <v>MDEF</v>
      </c>
      <c r="W735" s="10">
        <f t="shared" ref="W735:W798" si="2189">IF(V735=Y$2,Y735,IF(V735=Z$2,Z735,IF(V735=AA$2,AA735,IF(V735=AB$2,AB735,IF(V735=AC$2,AC735,)))))</f>
        <v>439300</v>
      </c>
      <c r="X735" s="11"/>
      <c r="Y735" s="10">
        <f t="shared" ref="Y735:AC735" si="2190">Y333</f>
        <v>4393000</v>
      </c>
      <c r="Z735" s="10">
        <f t="shared" si="2190"/>
        <v>1317900</v>
      </c>
      <c r="AA735" s="10">
        <f t="shared" si="2190"/>
        <v>1317900</v>
      </c>
      <c r="AB735" s="10">
        <f t="shared" si="2190"/>
        <v>439300</v>
      </c>
      <c r="AC735" s="10">
        <f t="shared" si="2190"/>
        <v>439300</v>
      </c>
      <c r="AD735" s="10"/>
      <c r="AE735" s="10">
        <f t="shared" ref="AE735:AI735" si="2191">AE333</f>
        <v>23200</v>
      </c>
      <c r="AF735" s="10">
        <f t="shared" si="2191"/>
        <v>6960</v>
      </c>
      <c r="AG735" s="10">
        <f t="shared" si="2191"/>
        <v>6960</v>
      </c>
      <c r="AH735" s="10">
        <f t="shared" si="2191"/>
        <v>2320</v>
      </c>
      <c r="AI735" s="10">
        <f t="shared" si="2191"/>
        <v>2320</v>
      </c>
    </row>
    <row r="736" spans="2:35" ht="15.75">
      <c r="B736" s="4">
        <f t="shared" si="2182"/>
        <v>203400</v>
      </c>
      <c r="C736" s="4">
        <f t="shared" si="2161"/>
        <v>2</v>
      </c>
      <c r="D736" s="4">
        <f t="shared" si="2048"/>
        <v>34</v>
      </c>
      <c r="E736" s="4">
        <f t="shared" si="2049"/>
        <v>0</v>
      </c>
      <c r="F736" s="10" t="str">
        <f t="shared" si="2183"/>
        <v>200015:414</v>
      </c>
      <c r="H736" s="11" t="str">
        <f t="shared" si="2184"/>
        <v>{"PEOPLE":{"ATK":1324860},"GOD":{"DEF":441620},"DEMON":{"HP":4416200},"IMMORTAL":{"MAG":1324860},"GHOST":{"MDEF":441620}}</v>
      </c>
      <c r="I736" s="11"/>
      <c r="J736" s="4">
        <v>331</v>
      </c>
      <c r="K736" s="10">
        <f t="shared" si="2164"/>
        <v>200015</v>
      </c>
      <c r="L736" s="10">
        <f t="shared" si="2179"/>
        <v>414</v>
      </c>
      <c r="M736" s="11"/>
      <c r="N736" s="11" t="str">
        <f t="shared" si="2173"/>
        <v>ATK</v>
      </c>
      <c r="O736" s="10">
        <f t="shared" si="2185"/>
        <v>1324860</v>
      </c>
      <c r="P736" s="11" t="str">
        <f t="shared" si="2174"/>
        <v>DEF</v>
      </c>
      <c r="Q736" s="10">
        <f t="shared" si="2186"/>
        <v>441620</v>
      </c>
      <c r="R736" s="11" t="str">
        <f t="shared" si="2175"/>
        <v>HP</v>
      </c>
      <c r="S736" s="10">
        <f t="shared" si="2187"/>
        <v>4416200</v>
      </c>
      <c r="T736" s="11" t="str">
        <f t="shared" si="2176"/>
        <v>MAG</v>
      </c>
      <c r="U736" s="10">
        <f t="shared" si="2188"/>
        <v>1324860</v>
      </c>
      <c r="V736" s="11" t="str">
        <f t="shared" si="2134"/>
        <v>MDEF</v>
      </c>
      <c r="W736" s="10">
        <f t="shared" si="2189"/>
        <v>441620</v>
      </c>
      <c r="X736" s="11"/>
      <c r="Y736" s="10">
        <f t="shared" ref="Y736:AC736" si="2192">Y334</f>
        <v>4416200</v>
      </c>
      <c r="Z736" s="10">
        <f t="shared" si="2192"/>
        <v>1324860</v>
      </c>
      <c r="AA736" s="10">
        <f t="shared" si="2192"/>
        <v>1324860</v>
      </c>
      <c r="AB736" s="10">
        <f t="shared" si="2192"/>
        <v>441620</v>
      </c>
      <c r="AC736" s="10">
        <f t="shared" si="2192"/>
        <v>441620</v>
      </c>
      <c r="AD736" s="10"/>
      <c r="AE736" s="10">
        <f t="shared" ref="AE736:AI736" si="2193">AE334</f>
        <v>23200</v>
      </c>
      <c r="AF736" s="10">
        <f t="shared" si="2193"/>
        <v>6960</v>
      </c>
      <c r="AG736" s="10">
        <f t="shared" si="2193"/>
        <v>6960</v>
      </c>
      <c r="AH736" s="10">
        <f t="shared" si="2193"/>
        <v>2320</v>
      </c>
      <c r="AI736" s="10">
        <f t="shared" si="2193"/>
        <v>2320</v>
      </c>
    </row>
    <row r="737" spans="2:35" ht="15.75">
      <c r="B737" s="4">
        <f t="shared" si="2182"/>
        <v>203401</v>
      </c>
      <c r="C737" s="4">
        <f t="shared" si="2161"/>
        <v>2</v>
      </c>
      <c r="D737" s="4">
        <f t="shared" ref="D737:D800" si="2194">D727+1</f>
        <v>34</v>
      </c>
      <c r="E737" s="4">
        <f t="shared" ref="E737:E800" si="2195">E727</f>
        <v>1</v>
      </c>
      <c r="F737" s="10" t="str">
        <f t="shared" si="2183"/>
        <v>200015:147</v>
      </c>
      <c r="H737" s="11" t="str">
        <f t="shared" si="2184"/>
        <v>{"PEOPLE":{"ATK":1331820},"GOD":{"DEF":443940},"DEMON":{"HP":4439400},"IMMORTAL":{"MAG":1331820},"GHOST":{"MDEF":443940}}</v>
      </c>
      <c r="I737" s="11"/>
      <c r="J737" s="4">
        <v>332</v>
      </c>
      <c r="K737" s="10">
        <f t="shared" si="2164"/>
        <v>200015</v>
      </c>
      <c r="L737" s="10">
        <f t="shared" si="2179"/>
        <v>147</v>
      </c>
      <c r="M737" s="11"/>
      <c r="N737" s="11" t="str">
        <f t="shared" si="2173"/>
        <v>ATK</v>
      </c>
      <c r="O737" s="10">
        <f t="shared" si="2185"/>
        <v>1331820</v>
      </c>
      <c r="P737" s="11" t="str">
        <f t="shared" si="2174"/>
        <v>DEF</v>
      </c>
      <c r="Q737" s="10">
        <f t="shared" si="2186"/>
        <v>443940</v>
      </c>
      <c r="R737" s="11" t="str">
        <f t="shared" si="2175"/>
        <v>HP</v>
      </c>
      <c r="S737" s="10">
        <f t="shared" si="2187"/>
        <v>4439400</v>
      </c>
      <c r="T737" s="11" t="str">
        <f t="shared" si="2176"/>
        <v>MAG</v>
      </c>
      <c r="U737" s="10">
        <f t="shared" si="2188"/>
        <v>1331820</v>
      </c>
      <c r="V737" s="11" t="str">
        <f t="shared" si="2134"/>
        <v>MDEF</v>
      </c>
      <c r="W737" s="10">
        <f t="shared" si="2189"/>
        <v>443940</v>
      </c>
      <c r="X737" s="11"/>
      <c r="Y737" s="10">
        <f t="shared" ref="Y737:AC737" si="2196">Y335</f>
        <v>4439400</v>
      </c>
      <c r="Z737" s="10">
        <f t="shared" si="2196"/>
        <v>1331820</v>
      </c>
      <c r="AA737" s="10">
        <f t="shared" si="2196"/>
        <v>1331820</v>
      </c>
      <c r="AB737" s="10">
        <f t="shared" si="2196"/>
        <v>443940</v>
      </c>
      <c r="AC737" s="10">
        <f t="shared" si="2196"/>
        <v>443940</v>
      </c>
      <c r="AD737" s="10"/>
      <c r="AE737" s="10">
        <f t="shared" ref="AE737:AI737" si="2197">AE335</f>
        <v>23200</v>
      </c>
      <c r="AF737" s="10">
        <f t="shared" si="2197"/>
        <v>6960</v>
      </c>
      <c r="AG737" s="10">
        <f t="shared" si="2197"/>
        <v>6960</v>
      </c>
      <c r="AH737" s="10">
        <f t="shared" si="2197"/>
        <v>2320</v>
      </c>
      <c r="AI737" s="10">
        <f t="shared" si="2197"/>
        <v>2320</v>
      </c>
    </row>
    <row r="738" spans="2:35" ht="15.75">
      <c r="B738" s="4">
        <f t="shared" si="2182"/>
        <v>203402</v>
      </c>
      <c r="C738" s="4">
        <f t="shared" si="2161"/>
        <v>2</v>
      </c>
      <c r="D738" s="4">
        <f t="shared" si="2194"/>
        <v>34</v>
      </c>
      <c r="E738" s="4">
        <f t="shared" si="2195"/>
        <v>2</v>
      </c>
      <c r="F738" s="10" t="str">
        <f t="shared" si="2183"/>
        <v>200015:147</v>
      </c>
      <c r="H738" s="11" t="str">
        <f t="shared" si="2184"/>
        <v>{"PEOPLE":{"ATK":1338780},"GOD":{"DEF":446260},"DEMON":{"HP":4462600},"IMMORTAL":{"MAG":1338780},"GHOST":{"MDEF":446260}}</v>
      </c>
      <c r="I738" s="11"/>
      <c r="J738" s="4">
        <v>333</v>
      </c>
      <c r="K738" s="10">
        <f t="shared" si="2164"/>
        <v>200015</v>
      </c>
      <c r="L738" s="10">
        <f t="shared" si="2179"/>
        <v>147</v>
      </c>
      <c r="M738" s="11"/>
      <c r="N738" s="11" t="str">
        <f t="shared" si="2173"/>
        <v>ATK</v>
      </c>
      <c r="O738" s="10">
        <f t="shared" si="2185"/>
        <v>1338780</v>
      </c>
      <c r="P738" s="11" t="str">
        <f t="shared" si="2174"/>
        <v>DEF</v>
      </c>
      <c r="Q738" s="10">
        <f t="shared" si="2186"/>
        <v>446260</v>
      </c>
      <c r="R738" s="11" t="str">
        <f t="shared" si="2175"/>
        <v>HP</v>
      </c>
      <c r="S738" s="10">
        <f t="shared" si="2187"/>
        <v>4462600</v>
      </c>
      <c r="T738" s="11" t="str">
        <f t="shared" si="2176"/>
        <v>MAG</v>
      </c>
      <c r="U738" s="10">
        <f t="shared" si="2188"/>
        <v>1338780</v>
      </c>
      <c r="V738" s="11" t="str">
        <f t="shared" si="2134"/>
        <v>MDEF</v>
      </c>
      <c r="W738" s="10">
        <f t="shared" si="2189"/>
        <v>446260</v>
      </c>
      <c r="X738" s="11"/>
      <c r="Y738" s="10">
        <f t="shared" ref="Y738:AC738" si="2198">Y336</f>
        <v>4462600</v>
      </c>
      <c r="Z738" s="10">
        <f t="shared" si="2198"/>
        <v>1338780</v>
      </c>
      <c r="AA738" s="10">
        <f t="shared" si="2198"/>
        <v>1338780</v>
      </c>
      <c r="AB738" s="10">
        <f t="shared" si="2198"/>
        <v>446260</v>
      </c>
      <c r="AC738" s="10">
        <f t="shared" si="2198"/>
        <v>446260</v>
      </c>
      <c r="AD738" s="10"/>
      <c r="AE738" s="10">
        <f t="shared" ref="AE738:AI738" si="2199">AE336</f>
        <v>23200</v>
      </c>
      <c r="AF738" s="10">
        <f t="shared" si="2199"/>
        <v>6960</v>
      </c>
      <c r="AG738" s="10">
        <f t="shared" si="2199"/>
        <v>6960</v>
      </c>
      <c r="AH738" s="10">
        <f t="shared" si="2199"/>
        <v>2320</v>
      </c>
      <c r="AI738" s="10">
        <f t="shared" si="2199"/>
        <v>2320</v>
      </c>
    </row>
    <row r="739" spans="2:35" ht="15.75">
      <c r="B739" s="4">
        <f t="shared" si="2182"/>
        <v>203403</v>
      </c>
      <c r="C739" s="4">
        <f t="shared" si="2161"/>
        <v>2</v>
      </c>
      <c r="D739" s="4">
        <f t="shared" si="2194"/>
        <v>34</v>
      </c>
      <c r="E739" s="4">
        <f t="shared" si="2195"/>
        <v>3</v>
      </c>
      <c r="F739" s="10" t="str">
        <f t="shared" si="2183"/>
        <v>200015:147</v>
      </c>
      <c r="H739" s="11" t="str">
        <f t="shared" si="2184"/>
        <v>{"PEOPLE":{"ATK":1345740},"GOD":{"DEF":448580},"DEMON":{"HP":4485800},"IMMORTAL":{"MAG":1345740},"GHOST":{"MDEF":448580}}</v>
      </c>
      <c r="I739" s="11"/>
      <c r="J739" s="4">
        <v>334</v>
      </c>
      <c r="K739" s="10">
        <f t="shared" si="2164"/>
        <v>200015</v>
      </c>
      <c r="L739" s="10">
        <f t="shared" si="2179"/>
        <v>147</v>
      </c>
      <c r="M739" s="11"/>
      <c r="N739" s="11" t="str">
        <f t="shared" si="2173"/>
        <v>ATK</v>
      </c>
      <c r="O739" s="10">
        <f t="shared" si="2185"/>
        <v>1345740</v>
      </c>
      <c r="P739" s="11" t="str">
        <f t="shared" si="2174"/>
        <v>DEF</v>
      </c>
      <c r="Q739" s="10">
        <f t="shared" si="2186"/>
        <v>448580</v>
      </c>
      <c r="R739" s="11" t="str">
        <f t="shared" si="2175"/>
        <v>HP</v>
      </c>
      <c r="S739" s="10">
        <f t="shared" si="2187"/>
        <v>4485800</v>
      </c>
      <c r="T739" s="11" t="str">
        <f t="shared" si="2176"/>
        <v>MAG</v>
      </c>
      <c r="U739" s="10">
        <f t="shared" si="2188"/>
        <v>1345740</v>
      </c>
      <c r="V739" s="11" t="str">
        <f t="shared" si="2134"/>
        <v>MDEF</v>
      </c>
      <c r="W739" s="10">
        <f t="shared" si="2189"/>
        <v>448580</v>
      </c>
      <c r="X739" s="11"/>
      <c r="Y739" s="10">
        <f t="shared" ref="Y739:AC739" si="2200">Y337</f>
        <v>4485800</v>
      </c>
      <c r="Z739" s="10">
        <f t="shared" si="2200"/>
        <v>1345740</v>
      </c>
      <c r="AA739" s="10">
        <f t="shared" si="2200"/>
        <v>1345740</v>
      </c>
      <c r="AB739" s="10">
        <f t="shared" si="2200"/>
        <v>448580</v>
      </c>
      <c r="AC739" s="10">
        <f t="shared" si="2200"/>
        <v>448580</v>
      </c>
      <c r="AD739" s="10"/>
      <c r="AE739" s="10">
        <f t="shared" ref="AE739:AI739" si="2201">AE337</f>
        <v>23200</v>
      </c>
      <c r="AF739" s="10">
        <f t="shared" si="2201"/>
        <v>6960</v>
      </c>
      <c r="AG739" s="10">
        <f t="shared" si="2201"/>
        <v>6960</v>
      </c>
      <c r="AH739" s="10">
        <f t="shared" si="2201"/>
        <v>2320</v>
      </c>
      <c r="AI739" s="10">
        <f t="shared" si="2201"/>
        <v>2320</v>
      </c>
    </row>
    <row r="740" spans="2:35" ht="15.75">
      <c r="B740" s="4">
        <f t="shared" si="2182"/>
        <v>203404</v>
      </c>
      <c r="C740" s="4">
        <f t="shared" si="2161"/>
        <v>2</v>
      </c>
      <c r="D740" s="4">
        <f t="shared" si="2194"/>
        <v>34</v>
      </c>
      <c r="E740" s="4">
        <f t="shared" si="2195"/>
        <v>4</v>
      </c>
      <c r="F740" s="10" t="str">
        <f t="shared" si="2183"/>
        <v>200015:147</v>
      </c>
      <c r="H740" s="11" t="str">
        <f t="shared" si="2184"/>
        <v>{"PEOPLE":{"ATK":1352700},"GOD":{"DEF":450900},"DEMON":{"HP":4509000},"IMMORTAL":{"MAG":1352700},"GHOST":{"MDEF":450900}}</v>
      </c>
      <c r="I740" s="11"/>
      <c r="J740" s="4">
        <v>335</v>
      </c>
      <c r="K740" s="10">
        <f t="shared" si="2164"/>
        <v>200015</v>
      </c>
      <c r="L740" s="10">
        <f t="shared" si="2179"/>
        <v>147</v>
      </c>
      <c r="M740" s="11"/>
      <c r="N740" s="11" t="str">
        <f t="shared" si="2173"/>
        <v>ATK</v>
      </c>
      <c r="O740" s="10">
        <f t="shared" si="2185"/>
        <v>1352700</v>
      </c>
      <c r="P740" s="11" t="str">
        <f t="shared" si="2174"/>
        <v>DEF</v>
      </c>
      <c r="Q740" s="10">
        <f t="shared" si="2186"/>
        <v>450900</v>
      </c>
      <c r="R740" s="11" t="str">
        <f t="shared" si="2175"/>
        <v>HP</v>
      </c>
      <c r="S740" s="10">
        <f t="shared" si="2187"/>
        <v>4509000</v>
      </c>
      <c r="T740" s="11" t="str">
        <f t="shared" si="2176"/>
        <v>MAG</v>
      </c>
      <c r="U740" s="10">
        <f t="shared" si="2188"/>
        <v>1352700</v>
      </c>
      <c r="V740" s="11" t="str">
        <f t="shared" si="2134"/>
        <v>MDEF</v>
      </c>
      <c r="W740" s="10">
        <f t="shared" si="2189"/>
        <v>450900</v>
      </c>
      <c r="X740" s="11"/>
      <c r="Y740" s="10">
        <f t="shared" ref="Y740:AC740" si="2202">Y338</f>
        <v>4509000</v>
      </c>
      <c r="Z740" s="10">
        <f t="shared" si="2202"/>
        <v>1352700</v>
      </c>
      <c r="AA740" s="10">
        <f t="shared" si="2202"/>
        <v>1352700</v>
      </c>
      <c r="AB740" s="10">
        <f t="shared" si="2202"/>
        <v>450900</v>
      </c>
      <c r="AC740" s="10">
        <f t="shared" si="2202"/>
        <v>450900</v>
      </c>
      <c r="AD740" s="10"/>
      <c r="AE740" s="10">
        <f t="shared" ref="AE740:AI740" si="2203">AE338</f>
        <v>23200</v>
      </c>
      <c r="AF740" s="10">
        <f t="shared" si="2203"/>
        <v>6960</v>
      </c>
      <c r="AG740" s="10">
        <f t="shared" si="2203"/>
        <v>6960</v>
      </c>
      <c r="AH740" s="10">
        <f t="shared" si="2203"/>
        <v>2320</v>
      </c>
      <c r="AI740" s="10">
        <f t="shared" si="2203"/>
        <v>2320</v>
      </c>
    </row>
    <row r="741" spans="2:35" ht="15.75">
      <c r="B741" s="4">
        <f t="shared" si="2182"/>
        <v>203405</v>
      </c>
      <c r="C741" s="4">
        <f t="shared" si="2161"/>
        <v>2</v>
      </c>
      <c r="D741" s="4">
        <f t="shared" si="2194"/>
        <v>34</v>
      </c>
      <c r="E741" s="4">
        <f t="shared" si="2195"/>
        <v>5</v>
      </c>
      <c r="F741" s="10" t="str">
        <f t="shared" si="2183"/>
        <v>200015:147</v>
      </c>
      <c r="H741" s="11" t="str">
        <f t="shared" si="2184"/>
        <v>{"PEOPLE":{"ATK":1359660},"GOD":{"DEF":453220},"DEMON":{"HP":4532200},"IMMORTAL":{"MAG":1359660},"GHOST":{"MDEF":453220}}</v>
      </c>
      <c r="I741" s="11"/>
      <c r="J741" s="4">
        <v>336</v>
      </c>
      <c r="K741" s="10">
        <f t="shared" si="2164"/>
        <v>200015</v>
      </c>
      <c r="L741" s="10">
        <f t="shared" si="2179"/>
        <v>147</v>
      </c>
      <c r="M741" s="11"/>
      <c r="N741" s="11" t="str">
        <f t="shared" si="2173"/>
        <v>ATK</v>
      </c>
      <c r="O741" s="10">
        <f t="shared" si="2185"/>
        <v>1359660</v>
      </c>
      <c r="P741" s="11" t="str">
        <f t="shared" si="2174"/>
        <v>DEF</v>
      </c>
      <c r="Q741" s="10">
        <f t="shared" si="2186"/>
        <v>453220</v>
      </c>
      <c r="R741" s="11" t="str">
        <f t="shared" si="2175"/>
        <v>HP</v>
      </c>
      <c r="S741" s="10">
        <f t="shared" si="2187"/>
        <v>4532200</v>
      </c>
      <c r="T741" s="11" t="str">
        <f t="shared" si="2176"/>
        <v>MAG</v>
      </c>
      <c r="U741" s="10">
        <f t="shared" si="2188"/>
        <v>1359660</v>
      </c>
      <c r="V741" s="11" t="str">
        <f t="shared" si="2134"/>
        <v>MDEF</v>
      </c>
      <c r="W741" s="10">
        <f t="shared" si="2189"/>
        <v>453220</v>
      </c>
      <c r="X741" s="11"/>
      <c r="Y741" s="10">
        <f t="shared" ref="Y741:AC741" si="2204">Y339</f>
        <v>4532200</v>
      </c>
      <c r="Z741" s="10">
        <f t="shared" si="2204"/>
        <v>1359660</v>
      </c>
      <c r="AA741" s="10">
        <f t="shared" si="2204"/>
        <v>1359660</v>
      </c>
      <c r="AB741" s="10">
        <f t="shared" si="2204"/>
        <v>453220</v>
      </c>
      <c r="AC741" s="10">
        <f t="shared" si="2204"/>
        <v>453220</v>
      </c>
      <c r="AD741" s="10"/>
      <c r="AE741" s="10">
        <f t="shared" ref="AE741:AI741" si="2205">AE339</f>
        <v>23200</v>
      </c>
      <c r="AF741" s="10">
        <f t="shared" si="2205"/>
        <v>6960</v>
      </c>
      <c r="AG741" s="10">
        <f t="shared" si="2205"/>
        <v>6960</v>
      </c>
      <c r="AH741" s="10">
        <f t="shared" si="2205"/>
        <v>2320</v>
      </c>
      <c r="AI741" s="10">
        <f t="shared" si="2205"/>
        <v>2320</v>
      </c>
    </row>
    <row r="742" spans="2:35" ht="15.75">
      <c r="B742" s="4">
        <f t="shared" si="2182"/>
        <v>203406</v>
      </c>
      <c r="C742" s="4">
        <f t="shared" si="2161"/>
        <v>2</v>
      </c>
      <c r="D742" s="4">
        <f t="shared" si="2194"/>
        <v>34</v>
      </c>
      <c r="E742" s="4">
        <f t="shared" si="2195"/>
        <v>6</v>
      </c>
      <c r="F742" s="10" t="str">
        <f t="shared" si="2183"/>
        <v>200015:147</v>
      </c>
      <c r="H742" s="11" t="str">
        <f t="shared" si="2184"/>
        <v>{"PEOPLE":{"ATK":1366620},"GOD":{"DEF":455540},"DEMON":{"HP":4555400},"IMMORTAL":{"MAG":1366620},"GHOST":{"MDEF":455540}}</v>
      </c>
      <c r="I742" s="11"/>
      <c r="J742" s="4">
        <v>337</v>
      </c>
      <c r="K742" s="10">
        <f t="shared" si="2164"/>
        <v>200015</v>
      </c>
      <c r="L742" s="10">
        <f t="shared" si="2179"/>
        <v>147</v>
      </c>
      <c r="M742" s="11"/>
      <c r="N742" s="11" t="str">
        <f t="shared" si="2173"/>
        <v>ATK</v>
      </c>
      <c r="O742" s="10">
        <f t="shared" si="2185"/>
        <v>1366620</v>
      </c>
      <c r="P742" s="11" t="str">
        <f t="shared" si="2174"/>
        <v>DEF</v>
      </c>
      <c r="Q742" s="10">
        <f t="shared" si="2186"/>
        <v>455540</v>
      </c>
      <c r="R742" s="11" t="str">
        <f t="shared" si="2175"/>
        <v>HP</v>
      </c>
      <c r="S742" s="10">
        <f t="shared" si="2187"/>
        <v>4555400</v>
      </c>
      <c r="T742" s="11" t="str">
        <f t="shared" si="2176"/>
        <v>MAG</v>
      </c>
      <c r="U742" s="10">
        <f t="shared" si="2188"/>
        <v>1366620</v>
      </c>
      <c r="V742" s="11" t="str">
        <f t="shared" si="2134"/>
        <v>MDEF</v>
      </c>
      <c r="W742" s="10">
        <f t="shared" si="2189"/>
        <v>455540</v>
      </c>
      <c r="X742" s="11"/>
      <c r="Y742" s="10">
        <f t="shared" ref="Y742:AC742" si="2206">Y340</f>
        <v>4555400</v>
      </c>
      <c r="Z742" s="10">
        <f t="shared" si="2206"/>
        <v>1366620</v>
      </c>
      <c r="AA742" s="10">
        <f t="shared" si="2206"/>
        <v>1366620</v>
      </c>
      <c r="AB742" s="10">
        <f t="shared" si="2206"/>
        <v>455540</v>
      </c>
      <c r="AC742" s="10">
        <f t="shared" si="2206"/>
        <v>455540</v>
      </c>
      <c r="AD742" s="10"/>
      <c r="AE742" s="10">
        <f t="shared" ref="AE742:AI742" si="2207">AE340</f>
        <v>23200</v>
      </c>
      <c r="AF742" s="10">
        <f t="shared" si="2207"/>
        <v>6960</v>
      </c>
      <c r="AG742" s="10">
        <f t="shared" si="2207"/>
        <v>6960</v>
      </c>
      <c r="AH742" s="10">
        <f t="shared" si="2207"/>
        <v>2320</v>
      </c>
      <c r="AI742" s="10">
        <f t="shared" si="2207"/>
        <v>2320</v>
      </c>
    </row>
    <row r="743" spans="2:35" ht="15.75">
      <c r="B743" s="4">
        <f t="shared" si="2182"/>
        <v>203407</v>
      </c>
      <c r="C743" s="4">
        <f t="shared" si="2161"/>
        <v>2</v>
      </c>
      <c r="D743" s="4">
        <f t="shared" si="2194"/>
        <v>34</v>
      </c>
      <c r="E743" s="4">
        <f t="shared" si="2195"/>
        <v>7</v>
      </c>
      <c r="F743" s="10" t="str">
        <f t="shared" si="2183"/>
        <v>200015:147</v>
      </c>
      <c r="H743" s="11" t="str">
        <f t="shared" si="2184"/>
        <v>{"PEOPLE":{"ATK":1373580},"GOD":{"DEF":457860},"DEMON":{"HP":4578600},"IMMORTAL":{"MAG":1373580},"GHOST":{"MDEF":457860}}</v>
      </c>
      <c r="I743" s="11"/>
      <c r="J743" s="4">
        <v>338</v>
      </c>
      <c r="K743" s="10">
        <f t="shared" si="2164"/>
        <v>200015</v>
      </c>
      <c r="L743" s="10">
        <f t="shared" si="2179"/>
        <v>147</v>
      </c>
      <c r="M743" s="11"/>
      <c r="N743" s="11" t="str">
        <f t="shared" si="2173"/>
        <v>ATK</v>
      </c>
      <c r="O743" s="10">
        <f t="shared" si="2185"/>
        <v>1373580</v>
      </c>
      <c r="P743" s="11" t="str">
        <f t="shared" si="2174"/>
        <v>DEF</v>
      </c>
      <c r="Q743" s="10">
        <f t="shared" si="2186"/>
        <v>457860</v>
      </c>
      <c r="R743" s="11" t="str">
        <f t="shared" si="2175"/>
        <v>HP</v>
      </c>
      <c r="S743" s="10">
        <f t="shared" si="2187"/>
        <v>4578600</v>
      </c>
      <c r="T743" s="11" t="str">
        <f t="shared" si="2176"/>
        <v>MAG</v>
      </c>
      <c r="U743" s="10">
        <f t="shared" si="2188"/>
        <v>1373580</v>
      </c>
      <c r="V743" s="11" t="str">
        <f t="shared" si="2134"/>
        <v>MDEF</v>
      </c>
      <c r="W743" s="10">
        <f t="shared" si="2189"/>
        <v>457860</v>
      </c>
      <c r="X743" s="11"/>
      <c r="Y743" s="10">
        <f t="shared" ref="Y743:AC743" si="2208">Y341</f>
        <v>4578600</v>
      </c>
      <c r="Z743" s="10">
        <f t="shared" si="2208"/>
        <v>1373580</v>
      </c>
      <c r="AA743" s="10">
        <f t="shared" si="2208"/>
        <v>1373580</v>
      </c>
      <c r="AB743" s="10">
        <f t="shared" si="2208"/>
        <v>457860</v>
      </c>
      <c r="AC743" s="10">
        <f t="shared" si="2208"/>
        <v>457860</v>
      </c>
      <c r="AD743" s="10"/>
      <c r="AE743" s="10">
        <f t="shared" ref="AE743:AI743" si="2209">AE341</f>
        <v>23200</v>
      </c>
      <c r="AF743" s="10">
        <f t="shared" si="2209"/>
        <v>6960</v>
      </c>
      <c r="AG743" s="10">
        <f t="shared" si="2209"/>
        <v>6960</v>
      </c>
      <c r="AH743" s="10">
        <f t="shared" si="2209"/>
        <v>2320</v>
      </c>
      <c r="AI743" s="10">
        <f t="shared" si="2209"/>
        <v>2320</v>
      </c>
    </row>
    <row r="744" spans="2:35" ht="15.75">
      <c r="B744" s="4">
        <f t="shared" si="2182"/>
        <v>203408</v>
      </c>
      <c r="C744" s="4">
        <f t="shared" si="2161"/>
        <v>2</v>
      </c>
      <c r="D744" s="4">
        <f t="shared" si="2194"/>
        <v>34</v>
      </c>
      <c r="E744" s="4">
        <f t="shared" si="2195"/>
        <v>8</v>
      </c>
      <c r="F744" s="10" t="str">
        <f t="shared" si="2183"/>
        <v>200015:147</v>
      </c>
      <c r="H744" s="11" t="str">
        <f t="shared" si="2184"/>
        <v>{"PEOPLE":{"ATK":1380540},"GOD":{"DEF":460180},"DEMON":{"HP":4601800},"IMMORTAL":{"MAG":1380540},"GHOST":{"MDEF":460180}}</v>
      </c>
      <c r="I744" s="11"/>
      <c r="J744" s="4">
        <v>339</v>
      </c>
      <c r="K744" s="10">
        <f t="shared" si="2164"/>
        <v>200015</v>
      </c>
      <c r="L744" s="10">
        <f t="shared" si="2179"/>
        <v>147</v>
      </c>
      <c r="M744" s="11"/>
      <c r="N744" s="11" t="str">
        <f t="shared" si="2173"/>
        <v>ATK</v>
      </c>
      <c r="O744" s="10">
        <f t="shared" si="2185"/>
        <v>1380540</v>
      </c>
      <c r="P744" s="11" t="str">
        <f t="shared" si="2174"/>
        <v>DEF</v>
      </c>
      <c r="Q744" s="10">
        <f t="shared" si="2186"/>
        <v>460180</v>
      </c>
      <c r="R744" s="11" t="str">
        <f t="shared" si="2175"/>
        <v>HP</v>
      </c>
      <c r="S744" s="10">
        <f t="shared" si="2187"/>
        <v>4601800</v>
      </c>
      <c r="T744" s="11" t="str">
        <f t="shared" si="2176"/>
        <v>MAG</v>
      </c>
      <c r="U744" s="10">
        <f t="shared" si="2188"/>
        <v>1380540</v>
      </c>
      <c r="V744" s="11" t="str">
        <f t="shared" si="2134"/>
        <v>MDEF</v>
      </c>
      <c r="W744" s="10">
        <f t="shared" si="2189"/>
        <v>460180</v>
      </c>
      <c r="X744" s="11"/>
      <c r="Y744" s="10">
        <f t="shared" ref="Y744:AC744" si="2210">Y342</f>
        <v>4601800</v>
      </c>
      <c r="Z744" s="10">
        <f t="shared" si="2210"/>
        <v>1380540</v>
      </c>
      <c r="AA744" s="10">
        <f t="shared" si="2210"/>
        <v>1380540</v>
      </c>
      <c r="AB744" s="10">
        <f t="shared" si="2210"/>
        <v>460180</v>
      </c>
      <c r="AC744" s="10">
        <f t="shared" si="2210"/>
        <v>460180</v>
      </c>
      <c r="AD744" s="10"/>
      <c r="AE744" s="10">
        <f t="shared" ref="AE744:AI744" si="2211">AE342</f>
        <v>23200</v>
      </c>
      <c r="AF744" s="10">
        <f t="shared" si="2211"/>
        <v>6960</v>
      </c>
      <c r="AG744" s="10">
        <f t="shared" si="2211"/>
        <v>6960</v>
      </c>
      <c r="AH744" s="10">
        <f t="shared" si="2211"/>
        <v>2320</v>
      </c>
      <c r="AI744" s="10">
        <f t="shared" si="2211"/>
        <v>2320</v>
      </c>
    </row>
    <row r="745" spans="2:35" ht="15.75">
      <c r="B745" s="4">
        <f t="shared" si="2182"/>
        <v>203409</v>
      </c>
      <c r="C745" s="4">
        <f t="shared" si="2161"/>
        <v>2</v>
      </c>
      <c r="D745" s="4">
        <f t="shared" si="2194"/>
        <v>34</v>
      </c>
      <c r="E745" s="4">
        <f t="shared" si="2195"/>
        <v>9</v>
      </c>
      <c r="F745" s="10" t="str">
        <f t="shared" si="2183"/>
        <v>200015:147</v>
      </c>
      <c r="H745" s="11" t="str">
        <f t="shared" si="2184"/>
        <v>{"PEOPLE":{"ATK":1387500},"GOD":{"DEF":462500},"DEMON":{"HP":4625000},"IMMORTAL":{"MAG":1387500},"GHOST":{"MDEF":462500}}</v>
      </c>
      <c r="I745" s="11"/>
      <c r="J745" s="4">
        <v>340</v>
      </c>
      <c r="K745" s="10">
        <f t="shared" si="2164"/>
        <v>200015</v>
      </c>
      <c r="L745" s="10">
        <f t="shared" si="2179"/>
        <v>147</v>
      </c>
      <c r="M745" s="11"/>
      <c r="N745" s="11" t="str">
        <f t="shared" si="2173"/>
        <v>ATK</v>
      </c>
      <c r="O745" s="10">
        <f t="shared" si="2185"/>
        <v>1387500</v>
      </c>
      <c r="P745" s="11" t="str">
        <f t="shared" si="2174"/>
        <v>DEF</v>
      </c>
      <c r="Q745" s="10">
        <f t="shared" si="2186"/>
        <v>462500</v>
      </c>
      <c r="R745" s="11" t="str">
        <f t="shared" si="2175"/>
        <v>HP</v>
      </c>
      <c r="S745" s="10">
        <f t="shared" si="2187"/>
        <v>4625000</v>
      </c>
      <c r="T745" s="11" t="str">
        <f t="shared" si="2176"/>
        <v>MAG</v>
      </c>
      <c r="U745" s="10">
        <f t="shared" si="2188"/>
        <v>1387500</v>
      </c>
      <c r="V745" s="11" t="str">
        <f t="shared" si="2134"/>
        <v>MDEF</v>
      </c>
      <c r="W745" s="10">
        <f t="shared" si="2189"/>
        <v>462500</v>
      </c>
      <c r="X745" s="11"/>
      <c r="Y745" s="10">
        <f t="shared" ref="Y745:AC745" si="2212">Y343</f>
        <v>4625000</v>
      </c>
      <c r="Z745" s="10">
        <f t="shared" si="2212"/>
        <v>1387500</v>
      </c>
      <c r="AA745" s="10">
        <f t="shared" si="2212"/>
        <v>1387500</v>
      </c>
      <c r="AB745" s="10">
        <f t="shared" si="2212"/>
        <v>462500</v>
      </c>
      <c r="AC745" s="10">
        <f t="shared" si="2212"/>
        <v>462500</v>
      </c>
      <c r="AD745" s="10"/>
      <c r="AE745" s="10">
        <f t="shared" ref="AE745:AI745" si="2213">AE343</f>
        <v>23200</v>
      </c>
      <c r="AF745" s="10">
        <f t="shared" si="2213"/>
        <v>6960</v>
      </c>
      <c r="AG745" s="10">
        <f t="shared" si="2213"/>
        <v>6960</v>
      </c>
      <c r="AH745" s="10">
        <f t="shared" si="2213"/>
        <v>2320</v>
      </c>
      <c r="AI745" s="10">
        <f t="shared" si="2213"/>
        <v>2320</v>
      </c>
    </row>
    <row r="746" spans="2:35" ht="15.75">
      <c r="B746" s="4">
        <f t="shared" si="2182"/>
        <v>203500</v>
      </c>
      <c r="C746" s="4">
        <f t="shared" si="2161"/>
        <v>2</v>
      </c>
      <c r="D746" s="4">
        <f t="shared" si="2194"/>
        <v>35</v>
      </c>
      <c r="E746" s="4">
        <f t="shared" si="2195"/>
        <v>0</v>
      </c>
      <c r="F746" s="10" t="str">
        <f t="shared" si="2183"/>
        <v>200015:441</v>
      </c>
      <c r="H746" s="11" t="str">
        <f t="shared" si="2184"/>
        <v>{"PEOPLE":{"ATK":1394820},"GOD":{"DEF":464940},"DEMON":{"HP":4649400},"IMMORTAL":{"MAG":1394820},"GHOST":{"MDEF":464940}}</v>
      </c>
      <c r="I746" s="11"/>
      <c r="J746" s="4">
        <v>341</v>
      </c>
      <c r="K746" s="10">
        <f t="shared" si="2164"/>
        <v>200015</v>
      </c>
      <c r="L746" s="10">
        <f t="shared" si="2179"/>
        <v>441</v>
      </c>
      <c r="M746" s="11"/>
      <c r="N746" s="11" t="str">
        <f t="shared" si="2173"/>
        <v>ATK</v>
      </c>
      <c r="O746" s="10">
        <f t="shared" si="2185"/>
        <v>1394820</v>
      </c>
      <c r="P746" s="11" t="str">
        <f t="shared" si="2174"/>
        <v>DEF</v>
      </c>
      <c r="Q746" s="10">
        <f t="shared" si="2186"/>
        <v>464940</v>
      </c>
      <c r="R746" s="11" t="str">
        <f t="shared" si="2175"/>
        <v>HP</v>
      </c>
      <c r="S746" s="10">
        <f t="shared" si="2187"/>
        <v>4649400</v>
      </c>
      <c r="T746" s="11" t="str">
        <f t="shared" si="2176"/>
        <v>MAG</v>
      </c>
      <c r="U746" s="10">
        <f t="shared" si="2188"/>
        <v>1394820</v>
      </c>
      <c r="V746" s="11" t="str">
        <f t="shared" si="2134"/>
        <v>MDEF</v>
      </c>
      <c r="W746" s="10">
        <f t="shared" si="2189"/>
        <v>464940</v>
      </c>
      <c r="X746" s="11"/>
      <c r="Y746" s="10">
        <f t="shared" ref="Y746:AC746" si="2214">Y344</f>
        <v>4649400</v>
      </c>
      <c r="Z746" s="10">
        <f t="shared" si="2214"/>
        <v>1394820</v>
      </c>
      <c r="AA746" s="10">
        <f t="shared" si="2214"/>
        <v>1394820</v>
      </c>
      <c r="AB746" s="10">
        <f t="shared" si="2214"/>
        <v>464940</v>
      </c>
      <c r="AC746" s="10">
        <f t="shared" si="2214"/>
        <v>464940</v>
      </c>
      <c r="AD746" s="10"/>
      <c r="AE746" s="10">
        <f t="shared" ref="AE746:AI746" si="2215">AE344</f>
        <v>24400</v>
      </c>
      <c r="AF746" s="10">
        <f t="shared" si="2215"/>
        <v>7320</v>
      </c>
      <c r="AG746" s="10">
        <f t="shared" si="2215"/>
        <v>7320</v>
      </c>
      <c r="AH746" s="10">
        <f t="shared" si="2215"/>
        <v>2440</v>
      </c>
      <c r="AI746" s="10">
        <f t="shared" si="2215"/>
        <v>2440</v>
      </c>
    </row>
    <row r="747" spans="2:35" ht="15.75">
      <c r="B747" s="4">
        <f t="shared" si="2182"/>
        <v>203501</v>
      </c>
      <c r="C747" s="4">
        <f t="shared" si="2161"/>
        <v>2</v>
      </c>
      <c r="D747" s="4">
        <f t="shared" si="2194"/>
        <v>35</v>
      </c>
      <c r="E747" s="4">
        <f t="shared" si="2195"/>
        <v>1</v>
      </c>
      <c r="F747" s="10" t="str">
        <f t="shared" si="2183"/>
        <v>200015:155</v>
      </c>
      <c r="H747" s="11" t="str">
        <f t="shared" si="2184"/>
        <v>{"PEOPLE":{"ATK":1402140},"GOD":{"DEF":467380},"DEMON":{"HP":4673800},"IMMORTAL":{"MAG":1402140},"GHOST":{"MDEF":467380}}</v>
      </c>
      <c r="I747" s="11"/>
      <c r="J747" s="4">
        <v>342</v>
      </c>
      <c r="K747" s="10">
        <f t="shared" si="2164"/>
        <v>200015</v>
      </c>
      <c r="L747" s="10">
        <f t="shared" si="2179"/>
        <v>155</v>
      </c>
      <c r="M747" s="11"/>
      <c r="N747" s="11" t="str">
        <f t="shared" si="2173"/>
        <v>ATK</v>
      </c>
      <c r="O747" s="10">
        <f t="shared" si="2185"/>
        <v>1402140</v>
      </c>
      <c r="P747" s="11" t="str">
        <f t="shared" si="2174"/>
        <v>DEF</v>
      </c>
      <c r="Q747" s="10">
        <f t="shared" si="2186"/>
        <v>467380</v>
      </c>
      <c r="R747" s="11" t="str">
        <f t="shared" si="2175"/>
        <v>HP</v>
      </c>
      <c r="S747" s="10">
        <f t="shared" si="2187"/>
        <v>4673800</v>
      </c>
      <c r="T747" s="11" t="str">
        <f t="shared" si="2176"/>
        <v>MAG</v>
      </c>
      <c r="U747" s="10">
        <f t="shared" si="2188"/>
        <v>1402140</v>
      </c>
      <c r="V747" s="11" t="str">
        <f t="shared" si="2134"/>
        <v>MDEF</v>
      </c>
      <c r="W747" s="10">
        <f t="shared" si="2189"/>
        <v>467380</v>
      </c>
      <c r="X747" s="11"/>
      <c r="Y747" s="10">
        <f t="shared" ref="Y747:AC747" si="2216">Y345</f>
        <v>4673800</v>
      </c>
      <c r="Z747" s="10">
        <f t="shared" si="2216"/>
        <v>1402140</v>
      </c>
      <c r="AA747" s="10">
        <f t="shared" si="2216"/>
        <v>1402140</v>
      </c>
      <c r="AB747" s="10">
        <f t="shared" si="2216"/>
        <v>467380</v>
      </c>
      <c r="AC747" s="10">
        <f t="shared" si="2216"/>
        <v>467380</v>
      </c>
      <c r="AD747" s="10"/>
      <c r="AE747" s="10">
        <f t="shared" ref="AE747:AI747" si="2217">AE345</f>
        <v>24400</v>
      </c>
      <c r="AF747" s="10">
        <f t="shared" si="2217"/>
        <v>7320</v>
      </c>
      <c r="AG747" s="10">
        <f t="shared" si="2217"/>
        <v>7320</v>
      </c>
      <c r="AH747" s="10">
        <f t="shared" si="2217"/>
        <v>2440</v>
      </c>
      <c r="AI747" s="10">
        <f t="shared" si="2217"/>
        <v>2440</v>
      </c>
    </row>
    <row r="748" spans="2:35" ht="15.75">
      <c r="B748" s="4">
        <f t="shared" si="2182"/>
        <v>203502</v>
      </c>
      <c r="C748" s="4">
        <f t="shared" si="2161"/>
        <v>2</v>
      </c>
      <c r="D748" s="4">
        <f t="shared" si="2194"/>
        <v>35</v>
      </c>
      <c r="E748" s="4">
        <f t="shared" si="2195"/>
        <v>2</v>
      </c>
      <c r="F748" s="10" t="str">
        <f t="shared" si="2183"/>
        <v>200015:155</v>
      </c>
      <c r="H748" s="11" t="str">
        <f t="shared" si="2184"/>
        <v>{"PEOPLE":{"ATK":1409460},"GOD":{"DEF":469820},"DEMON":{"HP":4698200},"IMMORTAL":{"MAG":1409460},"GHOST":{"MDEF":469820}}</v>
      </c>
      <c r="I748" s="11"/>
      <c r="J748" s="4">
        <v>343</v>
      </c>
      <c r="K748" s="10">
        <f t="shared" si="2164"/>
        <v>200015</v>
      </c>
      <c r="L748" s="10">
        <f t="shared" si="2179"/>
        <v>155</v>
      </c>
      <c r="M748" s="11"/>
      <c r="N748" s="11" t="str">
        <f t="shared" si="2173"/>
        <v>ATK</v>
      </c>
      <c r="O748" s="10">
        <f t="shared" si="2185"/>
        <v>1409460</v>
      </c>
      <c r="P748" s="11" t="str">
        <f t="shared" si="2174"/>
        <v>DEF</v>
      </c>
      <c r="Q748" s="10">
        <f t="shared" si="2186"/>
        <v>469820</v>
      </c>
      <c r="R748" s="11" t="str">
        <f t="shared" si="2175"/>
        <v>HP</v>
      </c>
      <c r="S748" s="10">
        <f t="shared" si="2187"/>
        <v>4698200</v>
      </c>
      <c r="T748" s="11" t="str">
        <f t="shared" si="2176"/>
        <v>MAG</v>
      </c>
      <c r="U748" s="10">
        <f t="shared" si="2188"/>
        <v>1409460</v>
      </c>
      <c r="V748" s="11" t="str">
        <f t="shared" si="2134"/>
        <v>MDEF</v>
      </c>
      <c r="W748" s="10">
        <f t="shared" si="2189"/>
        <v>469820</v>
      </c>
      <c r="X748" s="11"/>
      <c r="Y748" s="10">
        <f t="shared" ref="Y748:AC748" si="2218">Y346</f>
        <v>4698200</v>
      </c>
      <c r="Z748" s="10">
        <f t="shared" si="2218"/>
        <v>1409460</v>
      </c>
      <c r="AA748" s="10">
        <f t="shared" si="2218"/>
        <v>1409460</v>
      </c>
      <c r="AB748" s="10">
        <f t="shared" si="2218"/>
        <v>469820</v>
      </c>
      <c r="AC748" s="10">
        <f t="shared" si="2218"/>
        <v>469820</v>
      </c>
      <c r="AD748" s="10"/>
      <c r="AE748" s="10">
        <f t="shared" ref="AE748:AI748" si="2219">AE346</f>
        <v>24400</v>
      </c>
      <c r="AF748" s="10">
        <f t="shared" si="2219"/>
        <v>7320</v>
      </c>
      <c r="AG748" s="10">
        <f t="shared" si="2219"/>
        <v>7320</v>
      </c>
      <c r="AH748" s="10">
        <f t="shared" si="2219"/>
        <v>2440</v>
      </c>
      <c r="AI748" s="10">
        <f t="shared" si="2219"/>
        <v>2440</v>
      </c>
    </row>
    <row r="749" spans="2:35" ht="15.75">
      <c r="B749" s="4">
        <f t="shared" si="2182"/>
        <v>203503</v>
      </c>
      <c r="C749" s="4">
        <f t="shared" si="2161"/>
        <v>2</v>
      </c>
      <c r="D749" s="4">
        <f t="shared" si="2194"/>
        <v>35</v>
      </c>
      <c r="E749" s="4">
        <f t="shared" si="2195"/>
        <v>3</v>
      </c>
      <c r="F749" s="10" t="str">
        <f t="shared" si="2183"/>
        <v>200015:155</v>
      </c>
      <c r="H749" s="11" t="str">
        <f t="shared" si="2184"/>
        <v>{"PEOPLE":{"ATK":1416780},"GOD":{"DEF":472260},"DEMON":{"HP":4722600},"IMMORTAL":{"MAG":1416780},"GHOST":{"MDEF":472260}}</v>
      </c>
      <c r="I749" s="11"/>
      <c r="J749" s="4">
        <v>344</v>
      </c>
      <c r="K749" s="10">
        <f t="shared" si="2164"/>
        <v>200015</v>
      </c>
      <c r="L749" s="10">
        <f t="shared" si="2179"/>
        <v>155</v>
      </c>
      <c r="M749" s="11"/>
      <c r="N749" s="11" t="str">
        <f t="shared" si="2173"/>
        <v>ATK</v>
      </c>
      <c r="O749" s="10">
        <f t="shared" si="2185"/>
        <v>1416780</v>
      </c>
      <c r="P749" s="11" t="str">
        <f t="shared" si="2174"/>
        <v>DEF</v>
      </c>
      <c r="Q749" s="10">
        <f t="shared" si="2186"/>
        <v>472260</v>
      </c>
      <c r="R749" s="11" t="str">
        <f t="shared" si="2175"/>
        <v>HP</v>
      </c>
      <c r="S749" s="10">
        <f t="shared" si="2187"/>
        <v>4722600</v>
      </c>
      <c r="T749" s="11" t="str">
        <f t="shared" si="2176"/>
        <v>MAG</v>
      </c>
      <c r="U749" s="10">
        <f t="shared" si="2188"/>
        <v>1416780</v>
      </c>
      <c r="V749" s="11" t="str">
        <f t="shared" si="2134"/>
        <v>MDEF</v>
      </c>
      <c r="W749" s="10">
        <f t="shared" si="2189"/>
        <v>472260</v>
      </c>
      <c r="X749" s="11"/>
      <c r="Y749" s="10">
        <f t="shared" ref="Y749:AC749" si="2220">Y347</f>
        <v>4722600</v>
      </c>
      <c r="Z749" s="10">
        <f t="shared" si="2220"/>
        <v>1416780</v>
      </c>
      <c r="AA749" s="10">
        <f t="shared" si="2220"/>
        <v>1416780</v>
      </c>
      <c r="AB749" s="10">
        <f t="shared" si="2220"/>
        <v>472260</v>
      </c>
      <c r="AC749" s="10">
        <f t="shared" si="2220"/>
        <v>472260</v>
      </c>
      <c r="AD749" s="10"/>
      <c r="AE749" s="10">
        <f t="shared" ref="AE749:AI749" si="2221">AE347</f>
        <v>24400</v>
      </c>
      <c r="AF749" s="10">
        <f t="shared" si="2221"/>
        <v>7320</v>
      </c>
      <c r="AG749" s="10">
        <f t="shared" si="2221"/>
        <v>7320</v>
      </c>
      <c r="AH749" s="10">
        <f t="shared" si="2221"/>
        <v>2440</v>
      </c>
      <c r="AI749" s="10">
        <f t="shared" si="2221"/>
        <v>2440</v>
      </c>
    </row>
    <row r="750" spans="2:35" ht="15.75">
      <c r="B750" s="4">
        <f t="shared" si="2182"/>
        <v>203504</v>
      </c>
      <c r="C750" s="4">
        <f t="shared" si="2161"/>
        <v>2</v>
      </c>
      <c r="D750" s="4">
        <f t="shared" si="2194"/>
        <v>35</v>
      </c>
      <c r="E750" s="4">
        <f t="shared" si="2195"/>
        <v>4</v>
      </c>
      <c r="F750" s="10" t="str">
        <f t="shared" si="2183"/>
        <v>200015:155</v>
      </c>
      <c r="H750" s="11" t="str">
        <f t="shared" si="2184"/>
        <v>{"PEOPLE":{"ATK":1424100},"GOD":{"DEF":474700},"DEMON":{"HP":4747000},"IMMORTAL":{"MAG":1424100},"GHOST":{"MDEF":474700}}</v>
      </c>
      <c r="I750" s="11"/>
      <c r="J750" s="4">
        <v>345</v>
      </c>
      <c r="K750" s="10">
        <f t="shared" si="2164"/>
        <v>200015</v>
      </c>
      <c r="L750" s="10">
        <f t="shared" si="2179"/>
        <v>155</v>
      </c>
      <c r="M750" s="11"/>
      <c r="N750" s="11" t="str">
        <f t="shared" si="2173"/>
        <v>ATK</v>
      </c>
      <c r="O750" s="10">
        <f t="shared" si="2185"/>
        <v>1424100</v>
      </c>
      <c r="P750" s="11" t="str">
        <f t="shared" si="2174"/>
        <v>DEF</v>
      </c>
      <c r="Q750" s="10">
        <f t="shared" si="2186"/>
        <v>474700</v>
      </c>
      <c r="R750" s="11" t="str">
        <f t="shared" si="2175"/>
        <v>HP</v>
      </c>
      <c r="S750" s="10">
        <f t="shared" si="2187"/>
        <v>4747000</v>
      </c>
      <c r="T750" s="11" t="str">
        <f t="shared" si="2176"/>
        <v>MAG</v>
      </c>
      <c r="U750" s="10">
        <f t="shared" si="2188"/>
        <v>1424100</v>
      </c>
      <c r="V750" s="11" t="str">
        <f t="shared" si="2134"/>
        <v>MDEF</v>
      </c>
      <c r="W750" s="10">
        <f t="shared" si="2189"/>
        <v>474700</v>
      </c>
      <c r="X750" s="11"/>
      <c r="Y750" s="10">
        <f t="shared" ref="Y750:AC750" si="2222">Y348</f>
        <v>4747000</v>
      </c>
      <c r="Z750" s="10">
        <f t="shared" si="2222"/>
        <v>1424100</v>
      </c>
      <c r="AA750" s="10">
        <f t="shared" si="2222"/>
        <v>1424100</v>
      </c>
      <c r="AB750" s="10">
        <f t="shared" si="2222"/>
        <v>474700</v>
      </c>
      <c r="AC750" s="10">
        <f t="shared" si="2222"/>
        <v>474700</v>
      </c>
      <c r="AD750" s="10"/>
      <c r="AE750" s="10">
        <f t="shared" ref="AE750:AI750" si="2223">AE348</f>
        <v>24400</v>
      </c>
      <c r="AF750" s="10">
        <f t="shared" si="2223"/>
        <v>7320</v>
      </c>
      <c r="AG750" s="10">
        <f t="shared" si="2223"/>
        <v>7320</v>
      </c>
      <c r="AH750" s="10">
        <f t="shared" si="2223"/>
        <v>2440</v>
      </c>
      <c r="AI750" s="10">
        <f t="shared" si="2223"/>
        <v>2440</v>
      </c>
    </row>
    <row r="751" spans="2:35" ht="15.75">
      <c r="B751" s="4">
        <f t="shared" si="2182"/>
        <v>203505</v>
      </c>
      <c r="C751" s="4">
        <f t="shared" si="2161"/>
        <v>2</v>
      </c>
      <c r="D751" s="4">
        <f t="shared" si="2194"/>
        <v>35</v>
      </c>
      <c r="E751" s="4">
        <f t="shared" si="2195"/>
        <v>5</v>
      </c>
      <c r="F751" s="10" t="str">
        <f t="shared" si="2183"/>
        <v>200015:155</v>
      </c>
      <c r="H751" s="11" t="str">
        <f t="shared" si="2184"/>
        <v>{"PEOPLE":{"ATK":1431420},"GOD":{"DEF":477140},"DEMON":{"HP":4771400},"IMMORTAL":{"MAG":1431420},"GHOST":{"MDEF":477140}}</v>
      </c>
      <c r="I751" s="11"/>
      <c r="J751" s="4">
        <v>346</v>
      </c>
      <c r="K751" s="10">
        <f t="shared" si="2164"/>
        <v>200015</v>
      </c>
      <c r="L751" s="10">
        <f t="shared" si="2179"/>
        <v>155</v>
      </c>
      <c r="M751" s="11"/>
      <c r="N751" s="11" t="str">
        <f t="shared" si="2173"/>
        <v>ATK</v>
      </c>
      <c r="O751" s="10">
        <f t="shared" si="2185"/>
        <v>1431420</v>
      </c>
      <c r="P751" s="11" t="str">
        <f t="shared" si="2174"/>
        <v>DEF</v>
      </c>
      <c r="Q751" s="10">
        <f t="shared" si="2186"/>
        <v>477140</v>
      </c>
      <c r="R751" s="11" t="str">
        <f t="shared" si="2175"/>
        <v>HP</v>
      </c>
      <c r="S751" s="10">
        <f t="shared" si="2187"/>
        <v>4771400</v>
      </c>
      <c r="T751" s="11" t="str">
        <f t="shared" si="2176"/>
        <v>MAG</v>
      </c>
      <c r="U751" s="10">
        <f t="shared" si="2188"/>
        <v>1431420</v>
      </c>
      <c r="V751" s="11" t="str">
        <f t="shared" si="2134"/>
        <v>MDEF</v>
      </c>
      <c r="W751" s="10">
        <f t="shared" si="2189"/>
        <v>477140</v>
      </c>
      <c r="X751" s="11"/>
      <c r="Y751" s="10">
        <f t="shared" ref="Y751:AC751" si="2224">Y349</f>
        <v>4771400</v>
      </c>
      <c r="Z751" s="10">
        <f t="shared" si="2224"/>
        <v>1431420</v>
      </c>
      <c r="AA751" s="10">
        <f t="shared" si="2224"/>
        <v>1431420</v>
      </c>
      <c r="AB751" s="10">
        <f t="shared" si="2224"/>
        <v>477140</v>
      </c>
      <c r="AC751" s="10">
        <f t="shared" si="2224"/>
        <v>477140</v>
      </c>
      <c r="AD751" s="10"/>
      <c r="AE751" s="10">
        <f t="shared" ref="AE751:AI751" si="2225">AE349</f>
        <v>24400</v>
      </c>
      <c r="AF751" s="10">
        <f t="shared" si="2225"/>
        <v>7320</v>
      </c>
      <c r="AG751" s="10">
        <f t="shared" si="2225"/>
        <v>7320</v>
      </c>
      <c r="AH751" s="10">
        <f t="shared" si="2225"/>
        <v>2440</v>
      </c>
      <c r="AI751" s="10">
        <f t="shared" si="2225"/>
        <v>2440</v>
      </c>
    </row>
    <row r="752" spans="2:35" ht="15.75">
      <c r="B752" s="4">
        <f t="shared" si="2182"/>
        <v>203506</v>
      </c>
      <c r="C752" s="4">
        <f t="shared" si="2161"/>
        <v>2</v>
      </c>
      <c r="D752" s="4">
        <f t="shared" si="2194"/>
        <v>35</v>
      </c>
      <c r="E752" s="4">
        <f t="shared" si="2195"/>
        <v>6</v>
      </c>
      <c r="F752" s="10" t="str">
        <f t="shared" si="2183"/>
        <v>200015:155</v>
      </c>
      <c r="H752" s="11" t="str">
        <f t="shared" si="2184"/>
        <v>{"PEOPLE":{"ATK":1438740},"GOD":{"DEF":479580},"DEMON":{"HP":4795800},"IMMORTAL":{"MAG":1438740},"GHOST":{"MDEF":479580}}</v>
      </c>
      <c r="I752" s="11"/>
      <c r="J752" s="4">
        <v>347</v>
      </c>
      <c r="K752" s="10">
        <f t="shared" si="2164"/>
        <v>200015</v>
      </c>
      <c r="L752" s="10">
        <f t="shared" si="2179"/>
        <v>155</v>
      </c>
      <c r="M752" s="11"/>
      <c r="N752" s="11" t="str">
        <f t="shared" si="2173"/>
        <v>ATK</v>
      </c>
      <c r="O752" s="10">
        <f t="shared" si="2185"/>
        <v>1438740</v>
      </c>
      <c r="P752" s="11" t="str">
        <f t="shared" si="2174"/>
        <v>DEF</v>
      </c>
      <c r="Q752" s="10">
        <f t="shared" si="2186"/>
        <v>479580</v>
      </c>
      <c r="R752" s="11" t="str">
        <f t="shared" si="2175"/>
        <v>HP</v>
      </c>
      <c r="S752" s="10">
        <f t="shared" si="2187"/>
        <v>4795800</v>
      </c>
      <c r="T752" s="11" t="str">
        <f t="shared" si="2176"/>
        <v>MAG</v>
      </c>
      <c r="U752" s="10">
        <f t="shared" si="2188"/>
        <v>1438740</v>
      </c>
      <c r="V752" s="11" t="str">
        <f t="shared" si="2134"/>
        <v>MDEF</v>
      </c>
      <c r="W752" s="10">
        <f t="shared" si="2189"/>
        <v>479580</v>
      </c>
      <c r="X752" s="11"/>
      <c r="Y752" s="10">
        <f t="shared" ref="Y752:AC752" si="2226">Y350</f>
        <v>4795800</v>
      </c>
      <c r="Z752" s="10">
        <f t="shared" si="2226"/>
        <v>1438740</v>
      </c>
      <c r="AA752" s="10">
        <f t="shared" si="2226"/>
        <v>1438740</v>
      </c>
      <c r="AB752" s="10">
        <f t="shared" si="2226"/>
        <v>479580</v>
      </c>
      <c r="AC752" s="10">
        <f t="shared" si="2226"/>
        <v>479580</v>
      </c>
      <c r="AD752" s="10"/>
      <c r="AE752" s="10">
        <f t="shared" ref="AE752:AI752" si="2227">AE350</f>
        <v>24400</v>
      </c>
      <c r="AF752" s="10">
        <f t="shared" si="2227"/>
        <v>7320</v>
      </c>
      <c r="AG752" s="10">
        <f t="shared" si="2227"/>
        <v>7320</v>
      </c>
      <c r="AH752" s="10">
        <f t="shared" si="2227"/>
        <v>2440</v>
      </c>
      <c r="AI752" s="10">
        <f t="shared" si="2227"/>
        <v>2440</v>
      </c>
    </row>
    <row r="753" spans="2:35" ht="15.75">
      <c r="B753" s="4">
        <f t="shared" si="2182"/>
        <v>203507</v>
      </c>
      <c r="C753" s="4">
        <f t="shared" si="2161"/>
        <v>2</v>
      </c>
      <c r="D753" s="4">
        <f t="shared" si="2194"/>
        <v>35</v>
      </c>
      <c r="E753" s="4">
        <f t="shared" si="2195"/>
        <v>7</v>
      </c>
      <c r="F753" s="10" t="str">
        <f t="shared" si="2183"/>
        <v>200015:155</v>
      </c>
      <c r="H753" s="11" t="str">
        <f t="shared" si="2184"/>
        <v>{"PEOPLE":{"ATK":1446060},"GOD":{"DEF":482020},"DEMON":{"HP":4820200},"IMMORTAL":{"MAG":1446060},"GHOST":{"MDEF":482020}}</v>
      </c>
      <c r="I753" s="11"/>
      <c r="J753" s="4">
        <v>348</v>
      </c>
      <c r="K753" s="10">
        <f t="shared" si="2164"/>
        <v>200015</v>
      </c>
      <c r="L753" s="10">
        <f t="shared" si="2179"/>
        <v>155</v>
      </c>
      <c r="M753" s="11"/>
      <c r="N753" s="11" t="str">
        <f t="shared" si="2173"/>
        <v>ATK</v>
      </c>
      <c r="O753" s="10">
        <f t="shared" si="2185"/>
        <v>1446060</v>
      </c>
      <c r="P753" s="11" t="str">
        <f t="shared" si="2174"/>
        <v>DEF</v>
      </c>
      <c r="Q753" s="10">
        <f t="shared" si="2186"/>
        <v>482020</v>
      </c>
      <c r="R753" s="11" t="str">
        <f t="shared" si="2175"/>
        <v>HP</v>
      </c>
      <c r="S753" s="10">
        <f t="shared" si="2187"/>
        <v>4820200</v>
      </c>
      <c r="T753" s="11" t="str">
        <f t="shared" si="2176"/>
        <v>MAG</v>
      </c>
      <c r="U753" s="10">
        <f t="shared" si="2188"/>
        <v>1446060</v>
      </c>
      <c r="V753" s="11" t="str">
        <f t="shared" si="2134"/>
        <v>MDEF</v>
      </c>
      <c r="W753" s="10">
        <f t="shared" si="2189"/>
        <v>482020</v>
      </c>
      <c r="X753" s="11"/>
      <c r="Y753" s="10">
        <f t="shared" ref="Y753:AC753" si="2228">Y351</f>
        <v>4820200</v>
      </c>
      <c r="Z753" s="10">
        <f t="shared" si="2228"/>
        <v>1446060</v>
      </c>
      <c r="AA753" s="10">
        <f t="shared" si="2228"/>
        <v>1446060</v>
      </c>
      <c r="AB753" s="10">
        <f t="shared" si="2228"/>
        <v>482020</v>
      </c>
      <c r="AC753" s="10">
        <f t="shared" si="2228"/>
        <v>482020</v>
      </c>
      <c r="AD753" s="10"/>
      <c r="AE753" s="10">
        <f t="shared" ref="AE753:AI753" si="2229">AE351</f>
        <v>24400</v>
      </c>
      <c r="AF753" s="10">
        <f t="shared" si="2229"/>
        <v>7320</v>
      </c>
      <c r="AG753" s="10">
        <f t="shared" si="2229"/>
        <v>7320</v>
      </c>
      <c r="AH753" s="10">
        <f t="shared" si="2229"/>
        <v>2440</v>
      </c>
      <c r="AI753" s="10">
        <f t="shared" si="2229"/>
        <v>2440</v>
      </c>
    </row>
    <row r="754" spans="2:35" ht="15.75">
      <c r="B754" s="4">
        <f t="shared" si="2182"/>
        <v>203508</v>
      </c>
      <c r="C754" s="4">
        <f t="shared" si="2161"/>
        <v>2</v>
      </c>
      <c r="D754" s="4">
        <f t="shared" si="2194"/>
        <v>35</v>
      </c>
      <c r="E754" s="4">
        <f t="shared" si="2195"/>
        <v>8</v>
      </c>
      <c r="F754" s="10" t="str">
        <f t="shared" si="2183"/>
        <v>200015:155</v>
      </c>
      <c r="H754" s="11" t="str">
        <f t="shared" si="2184"/>
        <v>{"PEOPLE":{"ATK":1453380},"GOD":{"DEF":484460},"DEMON":{"HP":4844600},"IMMORTAL":{"MAG":1453380},"GHOST":{"MDEF":484460}}</v>
      </c>
      <c r="I754" s="11"/>
      <c r="J754" s="4">
        <v>349</v>
      </c>
      <c r="K754" s="10">
        <f t="shared" si="2164"/>
        <v>200015</v>
      </c>
      <c r="L754" s="10">
        <f t="shared" si="2179"/>
        <v>155</v>
      </c>
      <c r="M754" s="11"/>
      <c r="N754" s="11" t="str">
        <f t="shared" si="2173"/>
        <v>ATK</v>
      </c>
      <c r="O754" s="10">
        <f t="shared" si="2185"/>
        <v>1453380</v>
      </c>
      <c r="P754" s="11" t="str">
        <f t="shared" si="2174"/>
        <v>DEF</v>
      </c>
      <c r="Q754" s="10">
        <f t="shared" si="2186"/>
        <v>484460</v>
      </c>
      <c r="R754" s="11" t="str">
        <f t="shared" si="2175"/>
        <v>HP</v>
      </c>
      <c r="S754" s="10">
        <f t="shared" si="2187"/>
        <v>4844600</v>
      </c>
      <c r="T754" s="11" t="str">
        <f t="shared" si="2176"/>
        <v>MAG</v>
      </c>
      <c r="U754" s="10">
        <f t="shared" si="2188"/>
        <v>1453380</v>
      </c>
      <c r="V754" s="11" t="str">
        <f t="shared" si="2134"/>
        <v>MDEF</v>
      </c>
      <c r="W754" s="10">
        <f t="shared" si="2189"/>
        <v>484460</v>
      </c>
      <c r="X754" s="11"/>
      <c r="Y754" s="10">
        <f t="shared" ref="Y754:AC754" si="2230">Y352</f>
        <v>4844600</v>
      </c>
      <c r="Z754" s="10">
        <f t="shared" si="2230"/>
        <v>1453380</v>
      </c>
      <c r="AA754" s="10">
        <f t="shared" si="2230"/>
        <v>1453380</v>
      </c>
      <c r="AB754" s="10">
        <f t="shared" si="2230"/>
        <v>484460</v>
      </c>
      <c r="AC754" s="10">
        <f t="shared" si="2230"/>
        <v>484460</v>
      </c>
      <c r="AD754" s="10"/>
      <c r="AE754" s="10">
        <f t="shared" ref="AE754:AI754" si="2231">AE352</f>
        <v>24400</v>
      </c>
      <c r="AF754" s="10">
        <f t="shared" si="2231"/>
        <v>7320</v>
      </c>
      <c r="AG754" s="10">
        <f t="shared" si="2231"/>
        <v>7320</v>
      </c>
      <c r="AH754" s="10">
        <f t="shared" si="2231"/>
        <v>2440</v>
      </c>
      <c r="AI754" s="10">
        <f t="shared" si="2231"/>
        <v>2440</v>
      </c>
    </row>
    <row r="755" spans="2:35" ht="15.75">
      <c r="B755" s="4">
        <f t="shared" si="2182"/>
        <v>203509</v>
      </c>
      <c r="C755" s="4">
        <f t="shared" si="2161"/>
        <v>2</v>
      </c>
      <c r="D755" s="4">
        <f t="shared" si="2194"/>
        <v>35</v>
      </c>
      <c r="E755" s="4">
        <f t="shared" si="2195"/>
        <v>9</v>
      </c>
      <c r="F755" s="10" t="str">
        <f t="shared" si="2183"/>
        <v>200015:155</v>
      </c>
      <c r="H755" s="11" t="str">
        <f t="shared" si="2184"/>
        <v>{"PEOPLE":{"ATK":1460700},"GOD":{"DEF":486900},"DEMON":{"HP":4869000},"IMMORTAL":{"MAG":1460700},"GHOST":{"MDEF":486900}}</v>
      </c>
      <c r="I755" s="11"/>
      <c r="J755" s="4">
        <v>350</v>
      </c>
      <c r="K755" s="10">
        <f t="shared" si="2164"/>
        <v>200015</v>
      </c>
      <c r="L755" s="10">
        <f t="shared" si="2179"/>
        <v>155</v>
      </c>
      <c r="M755" s="11"/>
      <c r="N755" s="11" t="str">
        <f t="shared" si="2173"/>
        <v>ATK</v>
      </c>
      <c r="O755" s="10">
        <f t="shared" si="2185"/>
        <v>1460700</v>
      </c>
      <c r="P755" s="11" t="str">
        <f t="shared" si="2174"/>
        <v>DEF</v>
      </c>
      <c r="Q755" s="10">
        <f t="shared" si="2186"/>
        <v>486900</v>
      </c>
      <c r="R755" s="11" t="str">
        <f t="shared" si="2175"/>
        <v>HP</v>
      </c>
      <c r="S755" s="10">
        <f t="shared" si="2187"/>
        <v>4869000</v>
      </c>
      <c r="T755" s="11" t="str">
        <f t="shared" si="2176"/>
        <v>MAG</v>
      </c>
      <c r="U755" s="10">
        <f t="shared" si="2188"/>
        <v>1460700</v>
      </c>
      <c r="V755" s="11" t="str">
        <f t="shared" si="2134"/>
        <v>MDEF</v>
      </c>
      <c r="W755" s="10">
        <f t="shared" si="2189"/>
        <v>486900</v>
      </c>
      <c r="X755" s="11"/>
      <c r="Y755" s="10">
        <f t="shared" ref="Y755:AC755" si="2232">Y353</f>
        <v>4869000</v>
      </c>
      <c r="Z755" s="10">
        <f t="shared" si="2232"/>
        <v>1460700</v>
      </c>
      <c r="AA755" s="10">
        <f t="shared" si="2232"/>
        <v>1460700</v>
      </c>
      <c r="AB755" s="10">
        <f t="shared" si="2232"/>
        <v>486900</v>
      </c>
      <c r="AC755" s="10">
        <f t="shared" si="2232"/>
        <v>486900</v>
      </c>
      <c r="AD755" s="10"/>
      <c r="AE755" s="10">
        <f t="shared" ref="AE755:AI755" si="2233">AE353</f>
        <v>24400</v>
      </c>
      <c r="AF755" s="10">
        <f t="shared" si="2233"/>
        <v>7320</v>
      </c>
      <c r="AG755" s="10">
        <f t="shared" si="2233"/>
        <v>7320</v>
      </c>
      <c r="AH755" s="10">
        <f t="shared" si="2233"/>
        <v>2440</v>
      </c>
      <c r="AI755" s="10">
        <f t="shared" si="2233"/>
        <v>2440</v>
      </c>
    </row>
    <row r="756" spans="2:35" ht="15.75">
      <c r="B756" s="4">
        <f t="shared" si="2182"/>
        <v>203600</v>
      </c>
      <c r="C756" s="4">
        <f t="shared" si="2161"/>
        <v>2</v>
      </c>
      <c r="D756" s="4">
        <f t="shared" si="2194"/>
        <v>36</v>
      </c>
      <c r="E756" s="4">
        <f t="shared" si="2195"/>
        <v>0</v>
      </c>
      <c r="F756" s="10" t="str">
        <f t="shared" si="2183"/>
        <v>200015:465</v>
      </c>
      <c r="H756" s="11" t="str">
        <f t="shared" si="2184"/>
        <v>{"PEOPLE":{"ATK":1468020},"GOD":{"DEF":489340},"DEMON":{"HP":4893400},"IMMORTAL":{"MAG":1468020},"GHOST":{"MDEF":489340}}</v>
      </c>
      <c r="I756" s="11"/>
      <c r="J756" s="4">
        <v>351</v>
      </c>
      <c r="K756" s="10">
        <f t="shared" si="2164"/>
        <v>200015</v>
      </c>
      <c r="L756" s="10">
        <f t="shared" si="2179"/>
        <v>465</v>
      </c>
      <c r="M756" s="11"/>
      <c r="N756" s="11" t="str">
        <f t="shared" si="2173"/>
        <v>ATK</v>
      </c>
      <c r="O756" s="10">
        <f t="shared" si="2185"/>
        <v>1468020</v>
      </c>
      <c r="P756" s="11" t="str">
        <f t="shared" si="2174"/>
        <v>DEF</v>
      </c>
      <c r="Q756" s="10">
        <f t="shared" si="2186"/>
        <v>489340</v>
      </c>
      <c r="R756" s="11" t="str">
        <f t="shared" si="2175"/>
        <v>HP</v>
      </c>
      <c r="S756" s="10">
        <f t="shared" si="2187"/>
        <v>4893400</v>
      </c>
      <c r="T756" s="11" t="str">
        <f t="shared" si="2176"/>
        <v>MAG</v>
      </c>
      <c r="U756" s="10">
        <f t="shared" si="2188"/>
        <v>1468020</v>
      </c>
      <c r="V756" s="11" t="str">
        <f t="shared" si="2134"/>
        <v>MDEF</v>
      </c>
      <c r="W756" s="10">
        <f t="shared" si="2189"/>
        <v>489340</v>
      </c>
      <c r="X756" s="11"/>
      <c r="Y756" s="10">
        <f t="shared" ref="Y756:AC756" si="2234">Y354</f>
        <v>4893400</v>
      </c>
      <c r="Z756" s="10">
        <f t="shared" si="2234"/>
        <v>1468020</v>
      </c>
      <c r="AA756" s="10">
        <f t="shared" si="2234"/>
        <v>1468020</v>
      </c>
      <c r="AB756" s="10">
        <f t="shared" si="2234"/>
        <v>489340</v>
      </c>
      <c r="AC756" s="10">
        <f t="shared" si="2234"/>
        <v>489340</v>
      </c>
      <c r="AD756" s="10"/>
      <c r="AE756" s="10">
        <f t="shared" ref="AE756:AI756" si="2235">AE354</f>
        <v>24400</v>
      </c>
      <c r="AF756" s="10">
        <f t="shared" si="2235"/>
        <v>7320</v>
      </c>
      <c r="AG756" s="10">
        <f t="shared" si="2235"/>
        <v>7320</v>
      </c>
      <c r="AH756" s="10">
        <f t="shared" si="2235"/>
        <v>2440</v>
      </c>
      <c r="AI756" s="10">
        <f t="shared" si="2235"/>
        <v>2440</v>
      </c>
    </row>
    <row r="757" spans="2:35" ht="15.75">
      <c r="B757" s="4">
        <f t="shared" si="2182"/>
        <v>203601</v>
      </c>
      <c r="C757" s="4">
        <f t="shared" si="2161"/>
        <v>2</v>
      </c>
      <c r="D757" s="4">
        <f t="shared" si="2194"/>
        <v>36</v>
      </c>
      <c r="E757" s="4">
        <f t="shared" si="2195"/>
        <v>1</v>
      </c>
      <c r="F757" s="10" t="str">
        <f t="shared" si="2183"/>
        <v>200015:164</v>
      </c>
      <c r="H757" s="11" t="str">
        <f t="shared" si="2184"/>
        <v>{"PEOPLE":{"ATK":1475340},"GOD":{"DEF":491780},"DEMON":{"HP":4917800},"IMMORTAL":{"MAG":1475340},"GHOST":{"MDEF":491780}}</v>
      </c>
      <c r="I757" s="11"/>
      <c r="J757" s="4">
        <v>352</v>
      </c>
      <c r="K757" s="10">
        <f t="shared" si="2164"/>
        <v>200015</v>
      </c>
      <c r="L757" s="10">
        <f t="shared" si="2179"/>
        <v>164</v>
      </c>
      <c r="M757" s="11"/>
      <c r="N757" s="11" t="str">
        <f t="shared" si="2173"/>
        <v>ATK</v>
      </c>
      <c r="O757" s="10">
        <f t="shared" si="2185"/>
        <v>1475340</v>
      </c>
      <c r="P757" s="11" t="str">
        <f t="shared" si="2174"/>
        <v>DEF</v>
      </c>
      <c r="Q757" s="10">
        <f t="shared" si="2186"/>
        <v>491780</v>
      </c>
      <c r="R757" s="11" t="str">
        <f t="shared" si="2175"/>
        <v>HP</v>
      </c>
      <c r="S757" s="10">
        <f t="shared" si="2187"/>
        <v>4917800</v>
      </c>
      <c r="T757" s="11" t="str">
        <f t="shared" si="2176"/>
        <v>MAG</v>
      </c>
      <c r="U757" s="10">
        <f t="shared" si="2188"/>
        <v>1475340</v>
      </c>
      <c r="V757" s="11" t="str">
        <f t="shared" si="2134"/>
        <v>MDEF</v>
      </c>
      <c r="W757" s="10">
        <f t="shared" si="2189"/>
        <v>491780</v>
      </c>
      <c r="X757" s="11"/>
      <c r="Y757" s="10">
        <f t="shared" ref="Y757:AC757" si="2236">Y355</f>
        <v>4917800</v>
      </c>
      <c r="Z757" s="10">
        <f t="shared" si="2236"/>
        <v>1475340</v>
      </c>
      <c r="AA757" s="10">
        <f t="shared" si="2236"/>
        <v>1475340</v>
      </c>
      <c r="AB757" s="10">
        <f t="shared" si="2236"/>
        <v>491780</v>
      </c>
      <c r="AC757" s="10">
        <f t="shared" si="2236"/>
        <v>491780</v>
      </c>
      <c r="AD757" s="10"/>
      <c r="AE757" s="10">
        <f t="shared" ref="AE757:AI757" si="2237">AE355</f>
        <v>24400</v>
      </c>
      <c r="AF757" s="10">
        <f t="shared" si="2237"/>
        <v>7320</v>
      </c>
      <c r="AG757" s="10">
        <f t="shared" si="2237"/>
        <v>7320</v>
      </c>
      <c r="AH757" s="10">
        <f t="shared" si="2237"/>
        <v>2440</v>
      </c>
      <c r="AI757" s="10">
        <f t="shared" si="2237"/>
        <v>2440</v>
      </c>
    </row>
    <row r="758" spans="2:35" ht="15.75">
      <c r="B758" s="4">
        <f t="shared" si="2182"/>
        <v>203602</v>
      </c>
      <c r="C758" s="4">
        <f t="shared" si="2161"/>
        <v>2</v>
      </c>
      <c r="D758" s="4">
        <f t="shared" si="2194"/>
        <v>36</v>
      </c>
      <c r="E758" s="4">
        <f t="shared" si="2195"/>
        <v>2</v>
      </c>
      <c r="F758" s="10" t="str">
        <f t="shared" si="2183"/>
        <v>200015:164</v>
      </c>
      <c r="H758" s="11" t="str">
        <f t="shared" si="2184"/>
        <v>{"PEOPLE":{"ATK":1482660},"GOD":{"DEF":494220},"DEMON":{"HP":4942200},"IMMORTAL":{"MAG":1482660},"GHOST":{"MDEF":494220}}</v>
      </c>
      <c r="I758" s="11"/>
      <c r="J758" s="4">
        <v>353</v>
      </c>
      <c r="K758" s="10">
        <f t="shared" si="2164"/>
        <v>200015</v>
      </c>
      <c r="L758" s="10">
        <f t="shared" si="2179"/>
        <v>164</v>
      </c>
      <c r="M758" s="11"/>
      <c r="N758" s="11" t="str">
        <f t="shared" si="2173"/>
        <v>ATK</v>
      </c>
      <c r="O758" s="10">
        <f t="shared" si="2185"/>
        <v>1482660</v>
      </c>
      <c r="P758" s="11" t="str">
        <f t="shared" si="2174"/>
        <v>DEF</v>
      </c>
      <c r="Q758" s="10">
        <f t="shared" si="2186"/>
        <v>494220</v>
      </c>
      <c r="R758" s="11" t="str">
        <f t="shared" si="2175"/>
        <v>HP</v>
      </c>
      <c r="S758" s="10">
        <f t="shared" si="2187"/>
        <v>4942200</v>
      </c>
      <c r="T758" s="11" t="str">
        <f t="shared" si="2176"/>
        <v>MAG</v>
      </c>
      <c r="U758" s="10">
        <f t="shared" si="2188"/>
        <v>1482660</v>
      </c>
      <c r="V758" s="11" t="str">
        <f t="shared" si="2134"/>
        <v>MDEF</v>
      </c>
      <c r="W758" s="10">
        <f t="shared" si="2189"/>
        <v>494220</v>
      </c>
      <c r="X758" s="11"/>
      <c r="Y758" s="10">
        <f t="shared" ref="Y758:AC758" si="2238">Y356</f>
        <v>4942200</v>
      </c>
      <c r="Z758" s="10">
        <f t="shared" si="2238"/>
        <v>1482660</v>
      </c>
      <c r="AA758" s="10">
        <f t="shared" si="2238"/>
        <v>1482660</v>
      </c>
      <c r="AB758" s="10">
        <f t="shared" si="2238"/>
        <v>494220</v>
      </c>
      <c r="AC758" s="10">
        <f t="shared" si="2238"/>
        <v>494220</v>
      </c>
      <c r="AD758" s="10"/>
      <c r="AE758" s="10">
        <f t="shared" ref="AE758:AI758" si="2239">AE356</f>
        <v>24400</v>
      </c>
      <c r="AF758" s="10">
        <f t="shared" si="2239"/>
        <v>7320</v>
      </c>
      <c r="AG758" s="10">
        <f t="shared" si="2239"/>
        <v>7320</v>
      </c>
      <c r="AH758" s="10">
        <f t="shared" si="2239"/>
        <v>2440</v>
      </c>
      <c r="AI758" s="10">
        <f t="shared" si="2239"/>
        <v>2440</v>
      </c>
    </row>
    <row r="759" spans="2:35" ht="15.75">
      <c r="B759" s="4">
        <f t="shared" si="2182"/>
        <v>203603</v>
      </c>
      <c r="C759" s="4">
        <f t="shared" si="2161"/>
        <v>2</v>
      </c>
      <c r="D759" s="4">
        <f t="shared" si="2194"/>
        <v>36</v>
      </c>
      <c r="E759" s="4">
        <f t="shared" si="2195"/>
        <v>3</v>
      </c>
      <c r="F759" s="10" t="str">
        <f t="shared" si="2183"/>
        <v>200015:164</v>
      </c>
      <c r="H759" s="11" t="str">
        <f t="shared" si="2184"/>
        <v>{"PEOPLE":{"ATK":1489980},"GOD":{"DEF":496660},"DEMON":{"HP":4966600},"IMMORTAL":{"MAG":1489980},"GHOST":{"MDEF":496660}}</v>
      </c>
      <c r="I759" s="11"/>
      <c r="J759" s="4">
        <v>354</v>
      </c>
      <c r="K759" s="10">
        <f t="shared" si="2164"/>
        <v>200015</v>
      </c>
      <c r="L759" s="10">
        <f t="shared" si="2179"/>
        <v>164</v>
      </c>
      <c r="M759" s="11"/>
      <c r="N759" s="11" t="str">
        <f t="shared" si="2173"/>
        <v>ATK</v>
      </c>
      <c r="O759" s="10">
        <f t="shared" si="2185"/>
        <v>1489980</v>
      </c>
      <c r="P759" s="11" t="str">
        <f t="shared" si="2174"/>
        <v>DEF</v>
      </c>
      <c r="Q759" s="10">
        <f t="shared" si="2186"/>
        <v>496660</v>
      </c>
      <c r="R759" s="11" t="str">
        <f t="shared" si="2175"/>
        <v>HP</v>
      </c>
      <c r="S759" s="10">
        <f t="shared" si="2187"/>
        <v>4966600</v>
      </c>
      <c r="T759" s="11" t="str">
        <f t="shared" si="2176"/>
        <v>MAG</v>
      </c>
      <c r="U759" s="10">
        <f t="shared" si="2188"/>
        <v>1489980</v>
      </c>
      <c r="V759" s="11" t="str">
        <f t="shared" si="2134"/>
        <v>MDEF</v>
      </c>
      <c r="W759" s="10">
        <f t="shared" si="2189"/>
        <v>496660</v>
      </c>
      <c r="X759" s="11"/>
      <c r="Y759" s="10">
        <f t="shared" ref="Y759:AC759" si="2240">Y357</f>
        <v>4966600</v>
      </c>
      <c r="Z759" s="10">
        <f t="shared" si="2240"/>
        <v>1489980</v>
      </c>
      <c r="AA759" s="10">
        <f t="shared" si="2240"/>
        <v>1489980</v>
      </c>
      <c r="AB759" s="10">
        <f t="shared" si="2240"/>
        <v>496660</v>
      </c>
      <c r="AC759" s="10">
        <f t="shared" si="2240"/>
        <v>496660</v>
      </c>
      <c r="AD759" s="10"/>
      <c r="AE759" s="10">
        <f t="shared" ref="AE759:AI759" si="2241">AE357</f>
        <v>24400</v>
      </c>
      <c r="AF759" s="10">
        <f t="shared" si="2241"/>
        <v>7320</v>
      </c>
      <c r="AG759" s="10">
        <f t="shared" si="2241"/>
        <v>7320</v>
      </c>
      <c r="AH759" s="10">
        <f t="shared" si="2241"/>
        <v>2440</v>
      </c>
      <c r="AI759" s="10">
        <f t="shared" si="2241"/>
        <v>2440</v>
      </c>
    </row>
    <row r="760" spans="2:35" ht="15.75">
      <c r="B760" s="4">
        <f t="shared" si="2182"/>
        <v>203604</v>
      </c>
      <c r="C760" s="4">
        <f t="shared" si="2161"/>
        <v>2</v>
      </c>
      <c r="D760" s="4">
        <f t="shared" si="2194"/>
        <v>36</v>
      </c>
      <c r="E760" s="4">
        <f t="shared" si="2195"/>
        <v>4</v>
      </c>
      <c r="F760" s="10" t="str">
        <f t="shared" si="2183"/>
        <v>200015:164</v>
      </c>
      <c r="H760" s="11" t="str">
        <f t="shared" si="2184"/>
        <v>{"PEOPLE":{"ATK":1497300},"GOD":{"DEF":499100},"DEMON":{"HP":4991000},"IMMORTAL":{"MAG":1497300},"GHOST":{"MDEF":499100}}</v>
      </c>
      <c r="I760" s="11"/>
      <c r="J760" s="4">
        <v>355</v>
      </c>
      <c r="K760" s="10">
        <f t="shared" si="2164"/>
        <v>200015</v>
      </c>
      <c r="L760" s="10">
        <f t="shared" si="2179"/>
        <v>164</v>
      </c>
      <c r="M760" s="11"/>
      <c r="N760" s="11" t="str">
        <f t="shared" si="2173"/>
        <v>ATK</v>
      </c>
      <c r="O760" s="10">
        <f t="shared" si="2185"/>
        <v>1497300</v>
      </c>
      <c r="P760" s="11" t="str">
        <f t="shared" si="2174"/>
        <v>DEF</v>
      </c>
      <c r="Q760" s="10">
        <f t="shared" si="2186"/>
        <v>499100</v>
      </c>
      <c r="R760" s="11" t="str">
        <f t="shared" si="2175"/>
        <v>HP</v>
      </c>
      <c r="S760" s="10">
        <f t="shared" si="2187"/>
        <v>4991000</v>
      </c>
      <c r="T760" s="11" t="str">
        <f t="shared" si="2176"/>
        <v>MAG</v>
      </c>
      <c r="U760" s="10">
        <f t="shared" si="2188"/>
        <v>1497300</v>
      </c>
      <c r="V760" s="11" t="str">
        <f t="shared" si="2134"/>
        <v>MDEF</v>
      </c>
      <c r="W760" s="10">
        <f t="shared" si="2189"/>
        <v>499100</v>
      </c>
      <c r="X760" s="11"/>
      <c r="Y760" s="10">
        <f t="shared" ref="Y760:AC760" si="2242">Y358</f>
        <v>4991000</v>
      </c>
      <c r="Z760" s="10">
        <f t="shared" si="2242"/>
        <v>1497300</v>
      </c>
      <c r="AA760" s="10">
        <f t="shared" si="2242"/>
        <v>1497300</v>
      </c>
      <c r="AB760" s="10">
        <f t="shared" si="2242"/>
        <v>499100</v>
      </c>
      <c r="AC760" s="10">
        <f t="shared" si="2242"/>
        <v>499100</v>
      </c>
      <c r="AD760" s="10"/>
      <c r="AE760" s="10">
        <f t="shared" ref="AE760:AI760" si="2243">AE358</f>
        <v>24400</v>
      </c>
      <c r="AF760" s="10">
        <f t="shared" si="2243"/>
        <v>7320</v>
      </c>
      <c r="AG760" s="10">
        <f t="shared" si="2243"/>
        <v>7320</v>
      </c>
      <c r="AH760" s="10">
        <f t="shared" si="2243"/>
        <v>2440</v>
      </c>
      <c r="AI760" s="10">
        <f t="shared" si="2243"/>
        <v>2440</v>
      </c>
    </row>
    <row r="761" spans="2:35" ht="15.75">
      <c r="B761" s="4">
        <f t="shared" si="2182"/>
        <v>203605</v>
      </c>
      <c r="C761" s="4">
        <f t="shared" si="2161"/>
        <v>2</v>
      </c>
      <c r="D761" s="4">
        <f t="shared" si="2194"/>
        <v>36</v>
      </c>
      <c r="E761" s="4">
        <f t="shared" si="2195"/>
        <v>5</v>
      </c>
      <c r="F761" s="10" t="str">
        <f t="shared" si="2183"/>
        <v>200015:164</v>
      </c>
      <c r="H761" s="11" t="str">
        <f t="shared" si="2184"/>
        <v>{"PEOPLE":{"ATK":1504620},"GOD":{"DEF":501540},"DEMON":{"HP":5015400},"IMMORTAL":{"MAG":1504620},"GHOST":{"MDEF":501540}}</v>
      </c>
      <c r="I761" s="11"/>
      <c r="J761" s="4">
        <v>356</v>
      </c>
      <c r="K761" s="10">
        <f t="shared" si="2164"/>
        <v>200015</v>
      </c>
      <c r="L761" s="10">
        <f t="shared" si="2179"/>
        <v>164</v>
      </c>
      <c r="M761" s="11"/>
      <c r="N761" s="11" t="str">
        <f t="shared" si="2173"/>
        <v>ATK</v>
      </c>
      <c r="O761" s="10">
        <f t="shared" si="2185"/>
        <v>1504620</v>
      </c>
      <c r="P761" s="11" t="str">
        <f t="shared" si="2174"/>
        <v>DEF</v>
      </c>
      <c r="Q761" s="10">
        <f t="shared" si="2186"/>
        <v>501540</v>
      </c>
      <c r="R761" s="11" t="str">
        <f t="shared" si="2175"/>
        <v>HP</v>
      </c>
      <c r="S761" s="10">
        <f t="shared" si="2187"/>
        <v>5015400</v>
      </c>
      <c r="T761" s="11" t="str">
        <f t="shared" si="2176"/>
        <v>MAG</v>
      </c>
      <c r="U761" s="10">
        <f t="shared" si="2188"/>
        <v>1504620</v>
      </c>
      <c r="V761" s="11" t="str">
        <f t="shared" si="2134"/>
        <v>MDEF</v>
      </c>
      <c r="W761" s="10">
        <f t="shared" si="2189"/>
        <v>501540</v>
      </c>
      <c r="X761" s="11"/>
      <c r="Y761" s="10">
        <f t="shared" ref="Y761:AC761" si="2244">Y359</f>
        <v>5015400</v>
      </c>
      <c r="Z761" s="10">
        <f t="shared" si="2244"/>
        <v>1504620</v>
      </c>
      <c r="AA761" s="10">
        <f t="shared" si="2244"/>
        <v>1504620</v>
      </c>
      <c r="AB761" s="10">
        <f t="shared" si="2244"/>
        <v>501540</v>
      </c>
      <c r="AC761" s="10">
        <f t="shared" si="2244"/>
        <v>501540</v>
      </c>
      <c r="AD761" s="10"/>
      <c r="AE761" s="10">
        <f t="shared" ref="AE761:AI761" si="2245">AE359</f>
        <v>24400</v>
      </c>
      <c r="AF761" s="10">
        <f t="shared" si="2245"/>
        <v>7320</v>
      </c>
      <c r="AG761" s="10">
        <f t="shared" si="2245"/>
        <v>7320</v>
      </c>
      <c r="AH761" s="10">
        <f t="shared" si="2245"/>
        <v>2440</v>
      </c>
      <c r="AI761" s="10">
        <f t="shared" si="2245"/>
        <v>2440</v>
      </c>
    </row>
    <row r="762" spans="2:35" ht="15.75">
      <c r="B762" s="4">
        <f t="shared" si="2182"/>
        <v>203606</v>
      </c>
      <c r="C762" s="4">
        <f t="shared" si="2161"/>
        <v>2</v>
      </c>
      <c r="D762" s="4">
        <f t="shared" si="2194"/>
        <v>36</v>
      </c>
      <c r="E762" s="4">
        <f t="shared" si="2195"/>
        <v>6</v>
      </c>
      <c r="F762" s="10" t="str">
        <f t="shared" si="2183"/>
        <v>200015:164</v>
      </c>
      <c r="H762" s="11" t="str">
        <f t="shared" si="2184"/>
        <v>{"PEOPLE":{"ATK":1511940},"GOD":{"DEF":503980},"DEMON":{"HP":5039800},"IMMORTAL":{"MAG":1511940},"GHOST":{"MDEF":503980}}</v>
      </c>
      <c r="I762" s="11"/>
      <c r="J762" s="4">
        <v>357</v>
      </c>
      <c r="K762" s="10">
        <f t="shared" si="2164"/>
        <v>200015</v>
      </c>
      <c r="L762" s="10">
        <f t="shared" si="2179"/>
        <v>164</v>
      </c>
      <c r="M762" s="11"/>
      <c r="N762" s="11" t="str">
        <f t="shared" si="2173"/>
        <v>ATK</v>
      </c>
      <c r="O762" s="10">
        <f t="shared" si="2185"/>
        <v>1511940</v>
      </c>
      <c r="P762" s="11" t="str">
        <f t="shared" si="2174"/>
        <v>DEF</v>
      </c>
      <c r="Q762" s="10">
        <f t="shared" si="2186"/>
        <v>503980</v>
      </c>
      <c r="R762" s="11" t="str">
        <f t="shared" si="2175"/>
        <v>HP</v>
      </c>
      <c r="S762" s="10">
        <f t="shared" si="2187"/>
        <v>5039800</v>
      </c>
      <c r="T762" s="11" t="str">
        <f t="shared" si="2176"/>
        <v>MAG</v>
      </c>
      <c r="U762" s="10">
        <f t="shared" si="2188"/>
        <v>1511940</v>
      </c>
      <c r="V762" s="11" t="str">
        <f t="shared" si="2134"/>
        <v>MDEF</v>
      </c>
      <c r="W762" s="10">
        <f t="shared" si="2189"/>
        <v>503980</v>
      </c>
      <c r="X762" s="11"/>
      <c r="Y762" s="10">
        <f t="shared" ref="Y762:AC762" si="2246">Y360</f>
        <v>5039800</v>
      </c>
      <c r="Z762" s="10">
        <f t="shared" si="2246"/>
        <v>1511940</v>
      </c>
      <c r="AA762" s="10">
        <f t="shared" si="2246"/>
        <v>1511940</v>
      </c>
      <c r="AB762" s="10">
        <f t="shared" si="2246"/>
        <v>503980</v>
      </c>
      <c r="AC762" s="10">
        <f t="shared" si="2246"/>
        <v>503980</v>
      </c>
      <c r="AD762" s="10"/>
      <c r="AE762" s="10">
        <f t="shared" ref="AE762:AI762" si="2247">AE360</f>
        <v>24400</v>
      </c>
      <c r="AF762" s="10">
        <f t="shared" si="2247"/>
        <v>7320</v>
      </c>
      <c r="AG762" s="10">
        <f t="shared" si="2247"/>
        <v>7320</v>
      </c>
      <c r="AH762" s="10">
        <f t="shared" si="2247"/>
        <v>2440</v>
      </c>
      <c r="AI762" s="10">
        <f t="shared" si="2247"/>
        <v>2440</v>
      </c>
    </row>
    <row r="763" spans="2:35" ht="15.75">
      <c r="B763" s="4">
        <f t="shared" si="2182"/>
        <v>203607</v>
      </c>
      <c r="C763" s="4">
        <f t="shared" si="2161"/>
        <v>2</v>
      </c>
      <c r="D763" s="4">
        <f t="shared" si="2194"/>
        <v>36</v>
      </c>
      <c r="E763" s="4">
        <f t="shared" si="2195"/>
        <v>7</v>
      </c>
      <c r="F763" s="10" t="str">
        <f t="shared" si="2183"/>
        <v>200015:164</v>
      </c>
      <c r="H763" s="11" t="str">
        <f t="shared" si="2184"/>
        <v>{"PEOPLE":{"ATK":1519260},"GOD":{"DEF":506420},"DEMON":{"HP":5064200},"IMMORTAL":{"MAG":1519260},"GHOST":{"MDEF":506420}}</v>
      </c>
      <c r="I763" s="11"/>
      <c r="J763" s="4">
        <v>358</v>
      </c>
      <c r="K763" s="10">
        <f t="shared" si="2164"/>
        <v>200015</v>
      </c>
      <c r="L763" s="10">
        <f t="shared" si="2179"/>
        <v>164</v>
      </c>
      <c r="M763" s="11"/>
      <c r="N763" s="11" t="str">
        <f t="shared" si="2173"/>
        <v>ATK</v>
      </c>
      <c r="O763" s="10">
        <f t="shared" si="2185"/>
        <v>1519260</v>
      </c>
      <c r="P763" s="11" t="str">
        <f t="shared" si="2174"/>
        <v>DEF</v>
      </c>
      <c r="Q763" s="10">
        <f t="shared" si="2186"/>
        <v>506420</v>
      </c>
      <c r="R763" s="11" t="str">
        <f t="shared" si="2175"/>
        <v>HP</v>
      </c>
      <c r="S763" s="10">
        <f t="shared" si="2187"/>
        <v>5064200</v>
      </c>
      <c r="T763" s="11" t="str">
        <f t="shared" si="2176"/>
        <v>MAG</v>
      </c>
      <c r="U763" s="10">
        <f t="shared" si="2188"/>
        <v>1519260</v>
      </c>
      <c r="V763" s="11" t="str">
        <f t="shared" si="2134"/>
        <v>MDEF</v>
      </c>
      <c r="W763" s="10">
        <f t="shared" si="2189"/>
        <v>506420</v>
      </c>
      <c r="X763" s="11"/>
      <c r="Y763" s="10">
        <f t="shared" ref="Y763:AC763" si="2248">Y361</f>
        <v>5064200</v>
      </c>
      <c r="Z763" s="10">
        <f t="shared" si="2248"/>
        <v>1519260</v>
      </c>
      <c r="AA763" s="10">
        <f t="shared" si="2248"/>
        <v>1519260</v>
      </c>
      <c r="AB763" s="10">
        <f t="shared" si="2248"/>
        <v>506420</v>
      </c>
      <c r="AC763" s="10">
        <f t="shared" si="2248"/>
        <v>506420</v>
      </c>
      <c r="AD763" s="10"/>
      <c r="AE763" s="10">
        <f t="shared" ref="AE763:AI763" si="2249">AE361</f>
        <v>24400</v>
      </c>
      <c r="AF763" s="10">
        <f t="shared" si="2249"/>
        <v>7320</v>
      </c>
      <c r="AG763" s="10">
        <f t="shared" si="2249"/>
        <v>7320</v>
      </c>
      <c r="AH763" s="10">
        <f t="shared" si="2249"/>
        <v>2440</v>
      </c>
      <c r="AI763" s="10">
        <f t="shared" si="2249"/>
        <v>2440</v>
      </c>
    </row>
    <row r="764" spans="2:35" ht="15.75">
      <c r="B764" s="4">
        <f t="shared" si="2182"/>
        <v>203608</v>
      </c>
      <c r="C764" s="4">
        <f t="shared" si="2161"/>
        <v>2</v>
      </c>
      <c r="D764" s="4">
        <f t="shared" si="2194"/>
        <v>36</v>
      </c>
      <c r="E764" s="4">
        <f t="shared" si="2195"/>
        <v>8</v>
      </c>
      <c r="F764" s="10" t="str">
        <f t="shared" si="2183"/>
        <v>200015:164</v>
      </c>
      <c r="H764" s="11" t="str">
        <f t="shared" si="2184"/>
        <v>{"PEOPLE":{"ATK":1526580},"GOD":{"DEF":508860},"DEMON":{"HP":5088600},"IMMORTAL":{"MAG":1526580},"GHOST":{"MDEF":508860}}</v>
      </c>
      <c r="I764" s="11"/>
      <c r="J764" s="4">
        <v>359</v>
      </c>
      <c r="K764" s="10">
        <f t="shared" si="2164"/>
        <v>200015</v>
      </c>
      <c r="L764" s="10">
        <f t="shared" si="2179"/>
        <v>164</v>
      </c>
      <c r="M764" s="11"/>
      <c r="N764" s="11" t="str">
        <f t="shared" si="2173"/>
        <v>ATK</v>
      </c>
      <c r="O764" s="10">
        <f t="shared" si="2185"/>
        <v>1526580</v>
      </c>
      <c r="P764" s="11" t="str">
        <f t="shared" si="2174"/>
        <v>DEF</v>
      </c>
      <c r="Q764" s="10">
        <f t="shared" si="2186"/>
        <v>508860</v>
      </c>
      <c r="R764" s="11" t="str">
        <f t="shared" si="2175"/>
        <v>HP</v>
      </c>
      <c r="S764" s="10">
        <f t="shared" si="2187"/>
        <v>5088600</v>
      </c>
      <c r="T764" s="11" t="str">
        <f t="shared" si="2176"/>
        <v>MAG</v>
      </c>
      <c r="U764" s="10">
        <f t="shared" si="2188"/>
        <v>1526580</v>
      </c>
      <c r="V764" s="11" t="str">
        <f t="shared" si="2134"/>
        <v>MDEF</v>
      </c>
      <c r="W764" s="10">
        <f t="shared" si="2189"/>
        <v>508860</v>
      </c>
      <c r="X764" s="11"/>
      <c r="Y764" s="10">
        <f t="shared" ref="Y764:AC764" si="2250">Y362</f>
        <v>5088600</v>
      </c>
      <c r="Z764" s="10">
        <f t="shared" si="2250"/>
        <v>1526580</v>
      </c>
      <c r="AA764" s="10">
        <f t="shared" si="2250"/>
        <v>1526580</v>
      </c>
      <c r="AB764" s="10">
        <f t="shared" si="2250"/>
        <v>508860</v>
      </c>
      <c r="AC764" s="10">
        <f t="shared" si="2250"/>
        <v>508860</v>
      </c>
      <c r="AD764" s="10"/>
      <c r="AE764" s="10">
        <f t="shared" ref="AE764:AI764" si="2251">AE362</f>
        <v>24400</v>
      </c>
      <c r="AF764" s="10">
        <f t="shared" si="2251"/>
        <v>7320</v>
      </c>
      <c r="AG764" s="10">
        <f t="shared" si="2251"/>
        <v>7320</v>
      </c>
      <c r="AH764" s="10">
        <f t="shared" si="2251"/>
        <v>2440</v>
      </c>
      <c r="AI764" s="10">
        <f t="shared" si="2251"/>
        <v>2440</v>
      </c>
    </row>
    <row r="765" spans="2:35" ht="15.75">
      <c r="B765" s="4">
        <f t="shared" si="2182"/>
        <v>203609</v>
      </c>
      <c r="C765" s="4">
        <f t="shared" si="2161"/>
        <v>2</v>
      </c>
      <c r="D765" s="4">
        <f t="shared" si="2194"/>
        <v>36</v>
      </c>
      <c r="E765" s="4">
        <f t="shared" si="2195"/>
        <v>9</v>
      </c>
      <c r="F765" s="10" t="str">
        <f t="shared" si="2183"/>
        <v>200015:164</v>
      </c>
      <c r="H765" s="11" t="str">
        <f t="shared" si="2184"/>
        <v>{"PEOPLE":{"ATK":1533900},"GOD":{"DEF":511300},"DEMON":{"HP":5113000},"IMMORTAL":{"MAG":1533900},"GHOST":{"MDEF":511300}}</v>
      </c>
      <c r="I765" s="11"/>
      <c r="J765" s="4">
        <v>360</v>
      </c>
      <c r="K765" s="10">
        <f t="shared" si="2164"/>
        <v>200015</v>
      </c>
      <c r="L765" s="10">
        <f t="shared" si="2179"/>
        <v>164</v>
      </c>
      <c r="M765" s="11"/>
      <c r="N765" s="11" t="str">
        <f t="shared" si="2173"/>
        <v>ATK</v>
      </c>
      <c r="O765" s="10">
        <f t="shared" si="2185"/>
        <v>1533900</v>
      </c>
      <c r="P765" s="11" t="str">
        <f t="shared" si="2174"/>
        <v>DEF</v>
      </c>
      <c r="Q765" s="10">
        <f t="shared" si="2186"/>
        <v>511300</v>
      </c>
      <c r="R765" s="11" t="str">
        <f t="shared" si="2175"/>
        <v>HP</v>
      </c>
      <c r="S765" s="10">
        <f t="shared" si="2187"/>
        <v>5113000</v>
      </c>
      <c r="T765" s="11" t="str">
        <f t="shared" si="2176"/>
        <v>MAG</v>
      </c>
      <c r="U765" s="10">
        <f t="shared" si="2188"/>
        <v>1533900</v>
      </c>
      <c r="V765" s="11" t="str">
        <f t="shared" si="2134"/>
        <v>MDEF</v>
      </c>
      <c r="W765" s="10">
        <f t="shared" si="2189"/>
        <v>511300</v>
      </c>
      <c r="X765" s="11"/>
      <c r="Y765" s="10">
        <f t="shared" ref="Y765:AC765" si="2252">Y363</f>
        <v>5113000</v>
      </c>
      <c r="Z765" s="10">
        <f t="shared" si="2252"/>
        <v>1533900</v>
      </c>
      <c r="AA765" s="10">
        <f t="shared" si="2252"/>
        <v>1533900</v>
      </c>
      <c r="AB765" s="10">
        <f t="shared" si="2252"/>
        <v>511300</v>
      </c>
      <c r="AC765" s="10">
        <f t="shared" si="2252"/>
        <v>511300</v>
      </c>
      <c r="AD765" s="10"/>
      <c r="AE765" s="10">
        <f t="shared" ref="AE765:AI765" si="2253">AE363</f>
        <v>24400</v>
      </c>
      <c r="AF765" s="10">
        <f t="shared" si="2253"/>
        <v>7320</v>
      </c>
      <c r="AG765" s="10">
        <f t="shared" si="2253"/>
        <v>7320</v>
      </c>
      <c r="AH765" s="10">
        <f t="shared" si="2253"/>
        <v>2440</v>
      </c>
      <c r="AI765" s="10">
        <f t="shared" si="2253"/>
        <v>2440</v>
      </c>
    </row>
    <row r="766" spans="2:35" ht="15.75">
      <c r="B766" s="4">
        <f t="shared" si="2182"/>
        <v>203700</v>
      </c>
      <c r="C766" s="4">
        <f t="shared" si="2161"/>
        <v>2</v>
      </c>
      <c r="D766" s="4">
        <f t="shared" si="2194"/>
        <v>37</v>
      </c>
      <c r="E766" s="4">
        <f t="shared" si="2195"/>
        <v>0</v>
      </c>
      <c r="F766" s="10" t="str">
        <f t="shared" si="2183"/>
        <v>200015:492</v>
      </c>
      <c r="H766" s="11" t="str">
        <f t="shared" si="2184"/>
        <v>{"PEOPLE":{"ATK":1541580},"GOD":{"DEF":513860},"DEMON":{"HP":5138600},"IMMORTAL":{"MAG":1541580},"GHOST":{"MDEF":513860}}</v>
      </c>
      <c r="I766" s="11"/>
      <c r="J766" s="4">
        <v>361</v>
      </c>
      <c r="K766" s="10">
        <f t="shared" si="2164"/>
        <v>200015</v>
      </c>
      <c r="L766" s="10">
        <f t="shared" si="2179"/>
        <v>492</v>
      </c>
      <c r="M766" s="11"/>
      <c r="N766" s="11" t="str">
        <f t="shared" si="2173"/>
        <v>ATK</v>
      </c>
      <c r="O766" s="10">
        <f t="shared" si="2185"/>
        <v>1541580</v>
      </c>
      <c r="P766" s="11" t="str">
        <f t="shared" si="2174"/>
        <v>DEF</v>
      </c>
      <c r="Q766" s="10">
        <f t="shared" si="2186"/>
        <v>513860</v>
      </c>
      <c r="R766" s="11" t="str">
        <f t="shared" si="2175"/>
        <v>HP</v>
      </c>
      <c r="S766" s="10">
        <f t="shared" si="2187"/>
        <v>5138600</v>
      </c>
      <c r="T766" s="11" t="str">
        <f t="shared" si="2176"/>
        <v>MAG</v>
      </c>
      <c r="U766" s="10">
        <f t="shared" si="2188"/>
        <v>1541580</v>
      </c>
      <c r="V766" s="11" t="str">
        <f t="shared" si="2134"/>
        <v>MDEF</v>
      </c>
      <c r="W766" s="10">
        <f t="shared" si="2189"/>
        <v>513860</v>
      </c>
      <c r="X766" s="11"/>
      <c r="Y766" s="10">
        <f t="shared" ref="Y766:AC766" si="2254">Y364</f>
        <v>5138600</v>
      </c>
      <c r="Z766" s="10">
        <f t="shared" si="2254"/>
        <v>1541580</v>
      </c>
      <c r="AA766" s="10">
        <f t="shared" si="2254"/>
        <v>1541580</v>
      </c>
      <c r="AB766" s="10">
        <f t="shared" si="2254"/>
        <v>513860</v>
      </c>
      <c r="AC766" s="10">
        <f t="shared" si="2254"/>
        <v>513860</v>
      </c>
      <c r="AD766" s="10"/>
      <c r="AE766" s="10">
        <f t="shared" ref="AE766:AI766" si="2255">AE364</f>
        <v>25600</v>
      </c>
      <c r="AF766" s="10">
        <f t="shared" si="2255"/>
        <v>7680</v>
      </c>
      <c r="AG766" s="10">
        <f t="shared" si="2255"/>
        <v>7680</v>
      </c>
      <c r="AH766" s="10">
        <f t="shared" si="2255"/>
        <v>2560</v>
      </c>
      <c r="AI766" s="10">
        <f t="shared" si="2255"/>
        <v>2560</v>
      </c>
    </row>
    <row r="767" spans="2:35" ht="15.75">
      <c r="B767" s="4">
        <f t="shared" si="2182"/>
        <v>203701</v>
      </c>
      <c r="C767" s="4">
        <f t="shared" si="2161"/>
        <v>2</v>
      </c>
      <c r="D767" s="4">
        <f t="shared" si="2194"/>
        <v>37</v>
      </c>
      <c r="E767" s="4">
        <f t="shared" si="2195"/>
        <v>1</v>
      </c>
      <c r="F767" s="10" t="str">
        <f t="shared" si="2183"/>
        <v>200015:173</v>
      </c>
      <c r="H767" s="11" t="str">
        <f t="shared" si="2184"/>
        <v>{"PEOPLE":{"ATK":1549260},"GOD":{"DEF":516420},"DEMON":{"HP":5164200},"IMMORTAL":{"MAG":1549260},"GHOST":{"MDEF":516420}}</v>
      </c>
      <c r="I767" s="11"/>
      <c r="J767" s="4">
        <v>362</v>
      </c>
      <c r="K767" s="10">
        <f t="shared" si="2164"/>
        <v>200015</v>
      </c>
      <c r="L767" s="10">
        <f t="shared" si="2179"/>
        <v>173</v>
      </c>
      <c r="M767" s="11"/>
      <c r="N767" s="11" t="str">
        <f t="shared" si="2173"/>
        <v>ATK</v>
      </c>
      <c r="O767" s="10">
        <f t="shared" si="2185"/>
        <v>1549260</v>
      </c>
      <c r="P767" s="11" t="str">
        <f t="shared" si="2174"/>
        <v>DEF</v>
      </c>
      <c r="Q767" s="10">
        <f t="shared" si="2186"/>
        <v>516420</v>
      </c>
      <c r="R767" s="11" t="str">
        <f t="shared" si="2175"/>
        <v>HP</v>
      </c>
      <c r="S767" s="10">
        <f t="shared" si="2187"/>
        <v>5164200</v>
      </c>
      <c r="T767" s="11" t="str">
        <f t="shared" si="2176"/>
        <v>MAG</v>
      </c>
      <c r="U767" s="10">
        <f t="shared" si="2188"/>
        <v>1549260</v>
      </c>
      <c r="V767" s="11" t="str">
        <f t="shared" si="2134"/>
        <v>MDEF</v>
      </c>
      <c r="W767" s="10">
        <f t="shared" si="2189"/>
        <v>516420</v>
      </c>
      <c r="X767" s="11"/>
      <c r="Y767" s="10">
        <f t="shared" ref="Y767:AC767" si="2256">Y365</f>
        <v>5164200</v>
      </c>
      <c r="Z767" s="10">
        <f t="shared" si="2256"/>
        <v>1549260</v>
      </c>
      <c r="AA767" s="10">
        <f t="shared" si="2256"/>
        <v>1549260</v>
      </c>
      <c r="AB767" s="10">
        <f t="shared" si="2256"/>
        <v>516420</v>
      </c>
      <c r="AC767" s="10">
        <f t="shared" si="2256"/>
        <v>516420</v>
      </c>
      <c r="AD767" s="10"/>
      <c r="AE767" s="10">
        <f t="shared" ref="AE767:AI767" si="2257">AE365</f>
        <v>25600</v>
      </c>
      <c r="AF767" s="10">
        <f t="shared" si="2257"/>
        <v>7680</v>
      </c>
      <c r="AG767" s="10">
        <f t="shared" si="2257"/>
        <v>7680</v>
      </c>
      <c r="AH767" s="10">
        <f t="shared" si="2257"/>
        <v>2560</v>
      </c>
      <c r="AI767" s="10">
        <f t="shared" si="2257"/>
        <v>2560</v>
      </c>
    </row>
    <row r="768" spans="2:35" ht="15.75">
      <c r="B768" s="4">
        <f t="shared" si="2182"/>
        <v>203702</v>
      </c>
      <c r="C768" s="4">
        <f t="shared" si="2161"/>
        <v>2</v>
      </c>
      <c r="D768" s="4">
        <f t="shared" si="2194"/>
        <v>37</v>
      </c>
      <c r="E768" s="4">
        <f t="shared" si="2195"/>
        <v>2</v>
      </c>
      <c r="F768" s="10" t="str">
        <f t="shared" si="2183"/>
        <v>200015:173</v>
      </c>
      <c r="H768" s="11" t="str">
        <f t="shared" si="2184"/>
        <v>{"PEOPLE":{"ATK":1556940},"GOD":{"DEF":518980},"DEMON":{"HP":5189800},"IMMORTAL":{"MAG":1556940},"GHOST":{"MDEF":518980}}</v>
      </c>
      <c r="I768" s="11"/>
      <c r="J768" s="4">
        <v>363</v>
      </c>
      <c r="K768" s="10">
        <f t="shared" si="2164"/>
        <v>200015</v>
      </c>
      <c r="L768" s="10">
        <f t="shared" si="2179"/>
        <v>173</v>
      </c>
      <c r="M768" s="11"/>
      <c r="N768" s="11" t="str">
        <f t="shared" si="2173"/>
        <v>ATK</v>
      </c>
      <c r="O768" s="10">
        <f t="shared" si="2185"/>
        <v>1556940</v>
      </c>
      <c r="P768" s="11" t="str">
        <f t="shared" si="2174"/>
        <v>DEF</v>
      </c>
      <c r="Q768" s="10">
        <f t="shared" si="2186"/>
        <v>518980</v>
      </c>
      <c r="R768" s="11" t="str">
        <f t="shared" si="2175"/>
        <v>HP</v>
      </c>
      <c r="S768" s="10">
        <f t="shared" si="2187"/>
        <v>5189800</v>
      </c>
      <c r="T768" s="11" t="str">
        <f t="shared" si="2176"/>
        <v>MAG</v>
      </c>
      <c r="U768" s="10">
        <f t="shared" si="2188"/>
        <v>1556940</v>
      </c>
      <c r="V768" s="11" t="str">
        <f t="shared" si="2134"/>
        <v>MDEF</v>
      </c>
      <c r="W768" s="10">
        <f t="shared" si="2189"/>
        <v>518980</v>
      </c>
      <c r="X768" s="11"/>
      <c r="Y768" s="10">
        <f t="shared" ref="Y768:AC768" si="2258">Y366</f>
        <v>5189800</v>
      </c>
      <c r="Z768" s="10">
        <f t="shared" si="2258"/>
        <v>1556940</v>
      </c>
      <c r="AA768" s="10">
        <f t="shared" si="2258"/>
        <v>1556940</v>
      </c>
      <c r="AB768" s="10">
        <f t="shared" si="2258"/>
        <v>518980</v>
      </c>
      <c r="AC768" s="10">
        <f t="shared" si="2258"/>
        <v>518980</v>
      </c>
      <c r="AD768" s="10"/>
      <c r="AE768" s="10">
        <f t="shared" ref="AE768:AI768" si="2259">AE366</f>
        <v>25600</v>
      </c>
      <c r="AF768" s="10">
        <f t="shared" si="2259"/>
        <v>7680</v>
      </c>
      <c r="AG768" s="10">
        <f t="shared" si="2259"/>
        <v>7680</v>
      </c>
      <c r="AH768" s="10">
        <f t="shared" si="2259"/>
        <v>2560</v>
      </c>
      <c r="AI768" s="10">
        <f t="shared" si="2259"/>
        <v>2560</v>
      </c>
    </row>
    <row r="769" spans="2:35" ht="15.75">
      <c r="B769" s="4">
        <f t="shared" si="2182"/>
        <v>203703</v>
      </c>
      <c r="C769" s="4">
        <f t="shared" si="2161"/>
        <v>2</v>
      </c>
      <c r="D769" s="4">
        <f t="shared" si="2194"/>
        <v>37</v>
      </c>
      <c r="E769" s="4">
        <f t="shared" si="2195"/>
        <v>3</v>
      </c>
      <c r="F769" s="10" t="str">
        <f t="shared" si="2183"/>
        <v>200015:173</v>
      </c>
      <c r="H769" s="11" t="str">
        <f t="shared" si="2184"/>
        <v>{"PEOPLE":{"ATK":1564620},"GOD":{"DEF":521540},"DEMON":{"HP":5215400},"IMMORTAL":{"MAG":1564620},"GHOST":{"MDEF":521540}}</v>
      </c>
      <c r="I769" s="11"/>
      <c r="J769" s="4">
        <v>364</v>
      </c>
      <c r="K769" s="10">
        <f t="shared" si="2164"/>
        <v>200015</v>
      </c>
      <c r="L769" s="10">
        <f t="shared" si="2179"/>
        <v>173</v>
      </c>
      <c r="M769" s="11"/>
      <c r="N769" s="11" t="str">
        <f t="shared" si="2173"/>
        <v>ATK</v>
      </c>
      <c r="O769" s="10">
        <f t="shared" si="2185"/>
        <v>1564620</v>
      </c>
      <c r="P769" s="11" t="str">
        <f t="shared" si="2174"/>
        <v>DEF</v>
      </c>
      <c r="Q769" s="10">
        <f t="shared" si="2186"/>
        <v>521540</v>
      </c>
      <c r="R769" s="11" t="str">
        <f t="shared" si="2175"/>
        <v>HP</v>
      </c>
      <c r="S769" s="10">
        <f t="shared" si="2187"/>
        <v>5215400</v>
      </c>
      <c r="T769" s="11" t="str">
        <f t="shared" si="2176"/>
        <v>MAG</v>
      </c>
      <c r="U769" s="10">
        <f t="shared" si="2188"/>
        <v>1564620</v>
      </c>
      <c r="V769" s="11" t="str">
        <f t="shared" si="2134"/>
        <v>MDEF</v>
      </c>
      <c r="W769" s="10">
        <f t="shared" si="2189"/>
        <v>521540</v>
      </c>
      <c r="X769" s="11"/>
      <c r="Y769" s="10">
        <f t="shared" ref="Y769:AC769" si="2260">Y367</f>
        <v>5215400</v>
      </c>
      <c r="Z769" s="10">
        <f t="shared" si="2260"/>
        <v>1564620</v>
      </c>
      <c r="AA769" s="10">
        <f t="shared" si="2260"/>
        <v>1564620</v>
      </c>
      <c r="AB769" s="10">
        <f t="shared" si="2260"/>
        <v>521540</v>
      </c>
      <c r="AC769" s="10">
        <f t="shared" si="2260"/>
        <v>521540</v>
      </c>
      <c r="AD769" s="10"/>
      <c r="AE769" s="10">
        <f t="shared" ref="AE769:AI769" si="2261">AE367</f>
        <v>25600</v>
      </c>
      <c r="AF769" s="10">
        <f t="shared" si="2261"/>
        <v>7680</v>
      </c>
      <c r="AG769" s="10">
        <f t="shared" si="2261"/>
        <v>7680</v>
      </c>
      <c r="AH769" s="10">
        <f t="shared" si="2261"/>
        <v>2560</v>
      </c>
      <c r="AI769" s="10">
        <f t="shared" si="2261"/>
        <v>2560</v>
      </c>
    </row>
    <row r="770" spans="2:35" ht="15.75">
      <c r="B770" s="4">
        <f t="shared" si="2182"/>
        <v>203704</v>
      </c>
      <c r="C770" s="4">
        <f t="shared" si="2161"/>
        <v>2</v>
      </c>
      <c r="D770" s="4">
        <f t="shared" si="2194"/>
        <v>37</v>
      </c>
      <c r="E770" s="4">
        <f t="shared" si="2195"/>
        <v>4</v>
      </c>
      <c r="F770" s="10" t="str">
        <f t="shared" si="2183"/>
        <v>200015:173</v>
      </c>
      <c r="H770" s="11" t="str">
        <f t="shared" si="2184"/>
        <v>{"PEOPLE":{"ATK":1572300},"GOD":{"DEF":524100},"DEMON":{"HP":5241000},"IMMORTAL":{"MAG":1572300},"GHOST":{"MDEF":524100}}</v>
      </c>
      <c r="I770" s="11"/>
      <c r="J770" s="4">
        <v>365</v>
      </c>
      <c r="K770" s="10">
        <f t="shared" si="2164"/>
        <v>200015</v>
      </c>
      <c r="L770" s="10">
        <f t="shared" si="2179"/>
        <v>173</v>
      </c>
      <c r="M770" s="11"/>
      <c r="N770" s="11" t="str">
        <f t="shared" si="2173"/>
        <v>ATK</v>
      </c>
      <c r="O770" s="10">
        <f t="shared" si="2185"/>
        <v>1572300</v>
      </c>
      <c r="P770" s="11" t="str">
        <f t="shared" si="2174"/>
        <v>DEF</v>
      </c>
      <c r="Q770" s="10">
        <f t="shared" si="2186"/>
        <v>524100</v>
      </c>
      <c r="R770" s="11" t="str">
        <f t="shared" si="2175"/>
        <v>HP</v>
      </c>
      <c r="S770" s="10">
        <f t="shared" si="2187"/>
        <v>5241000</v>
      </c>
      <c r="T770" s="11" t="str">
        <f t="shared" si="2176"/>
        <v>MAG</v>
      </c>
      <c r="U770" s="10">
        <f t="shared" si="2188"/>
        <v>1572300</v>
      </c>
      <c r="V770" s="11" t="str">
        <f t="shared" si="2134"/>
        <v>MDEF</v>
      </c>
      <c r="W770" s="10">
        <f t="shared" si="2189"/>
        <v>524100</v>
      </c>
      <c r="X770" s="11"/>
      <c r="Y770" s="10">
        <f t="shared" ref="Y770:AC770" si="2262">Y368</f>
        <v>5241000</v>
      </c>
      <c r="Z770" s="10">
        <f t="shared" si="2262"/>
        <v>1572300</v>
      </c>
      <c r="AA770" s="10">
        <f t="shared" si="2262"/>
        <v>1572300</v>
      </c>
      <c r="AB770" s="10">
        <f t="shared" si="2262"/>
        <v>524100</v>
      </c>
      <c r="AC770" s="10">
        <f t="shared" si="2262"/>
        <v>524100</v>
      </c>
      <c r="AD770" s="10"/>
      <c r="AE770" s="10">
        <f t="shared" ref="AE770:AI770" si="2263">AE368</f>
        <v>25600</v>
      </c>
      <c r="AF770" s="10">
        <f t="shared" si="2263"/>
        <v>7680</v>
      </c>
      <c r="AG770" s="10">
        <f t="shared" si="2263"/>
        <v>7680</v>
      </c>
      <c r="AH770" s="10">
        <f t="shared" si="2263"/>
        <v>2560</v>
      </c>
      <c r="AI770" s="10">
        <f t="shared" si="2263"/>
        <v>2560</v>
      </c>
    </row>
    <row r="771" spans="2:35" ht="15.75">
      <c r="B771" s="4">
        <f t="shared" si="2182"/>
        <v>203705</v>
      </c>
      <c r="C771" s="4">
        <f t="shared" si="2161"/>
        <v>2</v>
      </c>
      <c r="D771" s="4">
        <f t="shared" si="2194"/>
        <v>37</v>
      </c>
      <c r="E771" s="4">
        <f t="shared" si="2195"/>
        <v>5</v>
      </c>
      <c r="F771" s="10" t="str">
        <f t="shared" si="2183"/>
        <v>200015:173</v>
      </c>
      <c r="H771" s="11" t="str">
        <f t="shared" si="2184"/>
        <v>{"PEOPLE":{"ATK":1579980},"GOD":{"DEF":526660},"DEMON":{"HP":5266600},"IMMORTAL":{"MAG":1579980},"GHOST":{"MDEF":526660}}</v>
      </c>
      <c r="I771" s="11"/>
      <c r="J771" s="4">
        <v>366</v>
      </c>
      <c r="K771" s="10">
        <f t="shared" si="2164"/>
        <v>200015</v>
      </c>
      <c r="L771" s="10">
        <f t="shared" si="2179"/>
        <v>173</v>
      </c>
      <c r="M771" s="11"/>
      <c r="N771" s="11" t="str">
        <f t="shared" si="2173"/>
        <v>ATK</v>
      </c>
      <c r="O771" s="10">
        <f t="shared" si="2185"/>
        <v>1579980</v>
      </c>
      <c r="P771" s="11" t="str">
        <f t="shared" si="2174"/>
        <v>DEF</v>
      </c>
      <c r="Q771" s="10">
        <f t="shared" si="2186"/>
        <v>526660</v>
      </c>
      <c r="R771" s="11" t="str">
        <f t="shared" si="2175"/>
        <v>HP</v>
      </c>
      <c r="S771" s="10">
        <f t="shared" si="2187"/>
        <v>5266600</v>
      </c>
      <c r="T771" s="11" t="str">
        <f t="shared" si="2176"/>
        <v>MAG</v>
      </c>
      <c r="U771" s="10">
        <f t="shared" si="2188"/>
        <v>1579980</v>
      </c>
      <c r="V771" s="11" t="str">
        <f t="shared" si="2134"/>
        <v>MDEF</v>
      </c>
      <c r="W771" s="10">
        <f t="shared" si="2189"/>
        <v>526660</v>
      </c>
      <c r="X771" s="11"/>
      <c r="Y771" s="10">
        <f t="shared" ref="Y771:AC771" si="2264">Y369</f>
        <v>5266600</v>
      </c>
      <c r="Z771" s="10">
        <f t="shared" si="2264"/>
        <v>1579980</v>
      </c>
      <c r="AA771" s="10">
        <f t="shared" si="2264"/>
        <v>1579980</v>
      </c>
      <c r="AB771" s="10">
        <f t="shared" si="2264"/>
        <v>526660</v>
      </c>
      <c r="AC771" s="10">
        <f t="shared" si="2264"/>
        <v>526660</v>
      </c>
      <c r="AD771" s="10"/>
      <c r="AE771" s="10">
        <f t="shared" ref="AE771:AI771" si="2265">AE369</f>
        <v>25600</v>
      </c>
      <c r="AF771" s="10">
        <f t="shared" si="2265"/>
        <v>7680</v>
      </c>
      <c r="AG771" s="10">
        <f t="shared" si="2265"/>
        <v>7680</v>
      </c>
      <c r="AH771" s="10">
        <f t="shared" si="2265"/>
        <v>2560</v>
      </c>
      <c r="AI771" s="10">
        <f t="shared" si="2265"/>
        <v>2560</v>
      </c>
    </row>
    <row r="772" spans="2:35" ht="15.75">
      <c r="B772" s="4">
        <f t="shared" si="2182"/>
        <v>203706</v>
      </c>
      <c r="C772" s="4">
        <f t="shared" si="2161"/>
        <v>2</v>
      </c>
      <c r="D772" s="4">
        <f t="shared" si="2194"/>
        <v>37</v>
      </c>
      <c r="E772" s="4">
        <f t="shared" si="2195"/>
        <v>6</v>
      </c>
      <c r="F772" s="10" t="str">
        <f t="shared" si="2183"/>
        <v>200015:173</v>
      </c>
      <c r="H772" s="11" t="str">
        <f t="shared" si="2184"/>
        <v>{"PEOPLE":{"ATK":1587660},"GOD":{"DEF":529220},"DEMON":{"HP":5292200},"IMMORTAL":{"MAG":1587660},"GHOST":{"MDEF":529220}}</v>
      </c>
      <c r="I772" s="11"/>
      <c r="J772" s="4">
        <v>367</v>
      </c>
      <c r="K772" s="10">
        <f t="shared" si="2164"/>
        <v>200015</v>
      </c>
      <c r="L772" s="10">
        <f t="shared" si="2179"/>
        <v>173</v>
      </c>
      <c r="M772" s="11"/>
      <c r="N772" s="11" t="str">
        <f t="shared" si="2173"/>
        <v>ATK</v>
      </c>
      <c r="O772" s="10">
        <f t="shared" si="2185"/>
        <v>1587660</v>
      </c>
      <c r="P772" s="11" t="str">
        <f t="shared" si="2174"/>
        <v>DEF</v>
      </c>
      <c r="Q772" s="10">
        <f t="shared" si="2186"/>
        <v>529220</v>
      </c>
      <c r="R772" s="11" t="str">
        <f t="shared" si="2175"/>
        <v>HP</v>
      </c>
      <c r="S772" s="10">
        <f t="shared" si="2187"/>
        <v>5292200</v>
      </c>
      <c r="T772" s="11" t="str">
        <f t="shared" si="2176"/>
        <v>MAG</v>
      </c>
      <c r="U772" s="10">
        <f t="shared" si="2188"/>
        <v>1587660</v>
      </c>
      <c r="V772" s="11" t="str">
        <f t="shared" si="2134"/>
        <v>MDEF</v>
      </c>
      <c r="W772" s="10">
        <f t="shared" si="2189"/>
        <v>529220</v>
      </c>
      <c r="X772" s="11"/>
      <c r="Y772" s="10">
        <f t="shared" ref="Y772:AC772" si="2266">Y370</f>
        <v>5292200</v>
      </c>
      <c r="Z772" s="10">
        <f t="shared" si="2266"/>
        <v>1587660</v>
      </c>
      <c r="AA772" s="10">
        <f t="shared" si="2266"/>
        <v>1587660</v>
      </c>
      <c r="AB772" s="10">
        <f t="shared" si="2266"/>
        <v>529220</v>
      </c>
      <c r="AC772" s="10">
        <f t="shared" si="2266"/>
        <v>529220</v>
      </c>
      <c r="AD772" s="10"/>
      <c r="AE772" s="10">
        <f t="shared" ref="AE772:AI772" si="2267">AE370</f>
        <v>25600</v>
      </c>
      <c r="AF772" s="10">
        <f t="shared" si="2267"/>
        <v>7680</v>
      </c>
      <c r="AG772" s="10">
        <f t="shared" si="2267"/>
        <v>7680</v>
      </c>
      <c r="AH772" s="10">
        <f t="shared" si="2267"/>
        <v>2560</v>
      </c>
      <c r="AI772" s="10">
        <f t="shared" si="2267"/>
        <v>2560</v>
      </c>
    </row>
    <row r="773" spans="2:35" ht="15.75">
      <c r="B773" s="4">
        <f t="shared" si="2182"/>
        <v>203707</v>
      </c>
      <c r="C773" s="4">
        <f t="shared" si="2161"/>
        <v>2</v>
      </c>
      <c r="D773" s="4">
        <f t="shared" si="2194"/>
        <v>37</v>
      </c>
      <c r="E773" s="4">
        <f t="shared" si="2195"/>
        <v>7</v>
      </c>
      <c r="F773" s="10" t="str">
        <f t="shared" si="2183"/>
        <v>200015:173</v>
      </c>
      <c r="H773" s="11" t="str">
        <f t="shared" si="2184"/>
        <v>{"PEOPLE":{"ATK":1595340},"GOD":{"DEF":531780},"DEMON":{"HP":5317800},"IMMORTAL":{"MAG":1595340},"GHOST":{"MDEF":531780}}</v>
      </c>
      <c r="I773" s="11"/>
      <c r="J773" s="4">
        <v>368</v>
      </c>
      <c r="K773" s="10">
        <f t="shared" si="2164"/>
        <v>200015</v>
      </c>
      <c r="L773" s="10">
        <f t="shared" si="2179"/>
        <v>173</v>
      </c>
      <c r="M773" s="11"/>
      <c r="N773" s="11" t="str">
        <f t="shared" si="2173"/>
        <v>ATK</v>
      </c>
      <c r="O773" s="10">
        <f t="shared" si="2185"/>
        <v>1595340</v>
      </c>
      <c r="P773" s="11" t="str">
        <f t="shared" si="2174"/>
        <v>DEF</v>
      </c>
      <c r="Q773" s="10">
        <f t="shared" si="2186"/>
        <v>531780</v>
      </c>
      <c r="R773" s="11" t="str">
        <f t="shared" si="2175"/>
        <v>HP</v>
      </c>
      <c r="S773" s="10">
        <f t="shared" si="2187"/>
        <v>5317800</v>
      </c>
      <c r="T773" s="11" t="str">
        <f t="shared" si="2176"/>
        <v>MAG</v>
      </c>
      <c r="U773" s="10">
        <f t="shared" si="2188"/>
        <v>1595340</v>
      </c>
      <c r="V773" s="11" t="str">
        <f t="shared" si="2134"/>
        <v>MDEF</v>
      </c>
      <c r="W773" s="10">
        <f t="shared" si="2189"/>
        <v>531780</v>
      </c>
      <c r="X773" s="11"/>
      <c r="Y773" s="10">
        <f t="shared" ref="Y773:AC773" si="2268">Y371</f>
        <v>5317800</v>
      </c>
      <c r="Z773" s="10">
        <f t="shared" si="2268"/>
        <v>1595340</v>
      </c>
      <c r="AA773" s="10">
        <f t="shared" si="2268"/>
        <v>1595340</v>
      </c>
      <c r="AB773" s="10">
        <f t="shared" si="2268"/>
        <v>531780</v>
      </c>
      <c r="AC773" s="10">
        <f t="shared" si="2268"/>
        <v>531780</v>
      </c>
      <c r="AD773" s="10"/>
      <c r="AE773" s="10">
        <f t="shared" ref="AE773:AI773" si="2269">AE371</f>
        <v>25600</v>
      </c>
      <c r="AF773" s="10">
        <f t="shared" si="2269"/>
        <v>7680</v>
      </c>
      <c r="AG773" s="10">
        <f t="shared" si="2269"/>
        <v>7680</v>
      </c>
      <c r="AH773" s="10">
        <f t="shared" si="2269"/>
        <v>2560</v>
      </c>
      <c r="AI773" s="10">
        <f t="shared" si="2269"/>
        <v>2560</v>
      </c>
    </row>
    <row r="774" spans="2:35" ht="15.75">
      <c r="B774" s="4">
        <f t="shared" si="2182"/>
        <v>203708</v>
      </c>
      <c r="C774" s="4">
        <f t="shared" si="2161"/>
        <v>2</v>
      </c>
      <c r="D774" s="4">
        <f t="shared" si="2194"/>
        <v>37</v>
      </c>
      <c r="E774" s="4">
        <f t="shared" si="2195"/>
        <v>8</v>
      </c>
      <c r="F774" s="10" t="str">
        <f t="shared" si="2183"/>
        <v>200015:173</v>
      </c>
      <c r="H774" s="11" t="str">
        <f t="shared" si="2184"/>
        <v>{"PEOPLE":{"ATK":1603020},"GOD":{"DEF":534340},"DEMON":{"HP":5343400},"IMMORTAL":{"MAG":1603020},"GHOST":{"MDEF":534340}}</v>
      </c>
      <c r="I774" s="11"/>
      <c r="J774" s="4">
        <v>369</v>
      </c>
      <c r="K774" s="10">
        <f t="shared" si="2164"/>
        <v>200015</v>
      </c>
      <c r="L774" s="10">
        <f t="shared" si="2179"/>
        <v>173</v>
      </c>
      <c r="M774" s="11"/>
      <c r="N774" s="11" t="str">
        <f t="shared" si="2173"/>
        <v>ATK</v>
      </c>
      <c r="O774" s="10">
        <f t="shared" si="2185"/>
        <v>1603020</v>
      </c>
      <c r="P774" s="11" t="str">
        <f t="shared" si="2174"/>
        <v>DEF</v>
      </c>
      <c r="Q774" s="10">
        <f t="shared" si="2186"/>
        <v>534340</v>
      </c>
      <c r="R774" s="11" t="str">
        <f t="shared" si="2175"/>
        <v>HP</v>
      </c>
      <c r="S774" s="10">
        <f t="shared" si="2187"/>
        <v>5343400</v>
      </c>
      <c r="T774" s="11" t="str">
        <f t="shared" si="2176"/>
        <v>MAG</v>
      </c>
      <c r="U774" s="10">
        <f t="shared" si="2188"/>
        <v>1603020</v>
      </c>
      <c r="V774" s="11" t="str">
        <f t="shared" si="2134"/>
        <v>MDEF</v>
      </c>
      <c r="W774" s="10">
        <f t="shared" si="2189"/>
        <v>534340</v>
      </c>
      <c r="X774" s="11"/>
      <c r="Y774" s="10">
        <f t="shared" ref="Y774:AC774" si="2270">Y372</f>
        <v>5343400</v>
      </c>
      <c r="Z774" s="10">
        <f t="shared" si="2270"/>
        <v>1603020</v>
      </c>
      <c r="AA774" s="10">
        <f t="shared" si="2270"/>
        <v>1603020</v>
      </c>
      <c r="AB774" s="10">
        <f t="shared" si="2270"/>
        <v>534340</v>
      </c>
      <c r="AC774" s="10">
        <f t="shared" si="2270"/>
        <v>534340</v>
      </c>
      <c r="AD774" s="10"/>
      <c r="AE774" s="10">
        <f t="shared" ref="AE774:AI774" si="2271">AE372</f>
        <v>25600</v>
      </c>
      <c r="AF774" s="10">
        <f t="shared" si="2271"/>
        <v>7680</v>
      </c>
      <c r="AG774" s="10">
        <f t="shared" si="2271"/>
        <v>7680</v>
      </c>
      <c r="AH774" s="10">
        <f t="shared" si="2271"/>
        <v>2560</v>
      </c>
      <c r="AI774" s="10">
        <f t="shared" si="2271"/>
        <v>2560</v>
      </c>
    </row>
    <row r="775" spans="2:35" ht="15.75">
      <c r="B775" s="4">
        <f t="shared" si="2182"/>
        <v>203709</v>
      </c>
      <c r="C775" s="4">
        <f t="shared" si="2161"/>
        <v>2</v>
      </c>
      <c r="D775" s="4">
        <f t="shared" si="2194"/>
        <v>37</v>
      </c>
      <c r="E775" s="4">
        <f t="shared" si="2195"/>
        <v>9</v>
      </c>
      <c r="F775" s="10" t="str">
        <f t="shared" si="2183"/>
        <v>200015:173</v>
      </c>
      <c r="H775" s="11" t="str">
        <f t="shared" si="2184"/>
        <v>{"PEOPLE":{"ATK":1610700},"GOD":{"DEF":536900},"DEMON":{"HP":5369000},"IMMORTAL":{"MAG":1610700},"GHOST":{"MDEF":536900}}</v>
      </c>
      <c r="I775" s="11"/>
      <c r="J775" s="4">
        <v>370</v>
      </c>
      <c r="K775" s="10">
        <f t="shared" si="2164"/>
        <v>200015</v>
      </c>
      <c r="L775" s="10">
        <f t="shared" si="2179"/>
        <v>173</v>
      </c>
      <c r="M775" s="11"/>
      <c r="N775" s="11" t="str">
        <f t="shared" si="2173"/>
        <v>ATK</v>
      </c>
      <c r="O775" s="10">
        <f t="shared" si="2185"/>
        <v>1610700</v>
      </c>
      <c r="P775" s="11" t="str">
        <f t="shared" si="2174"/>
        <v>DEF</v>
      </c>
      <c r="Q775" s="10">
        <f t="shared" si="2186"/>
        <v>536900</v>
      </c>
      <c r="R775" s="11" t="str">
        <f t="shared" si="2175"/>
        <v>HP</v>
      </c>
      <c r="S775" s="10">
        <f t="shared" si="2187"/>
        <v>5369000</v>
      </c>
      <c r="T775" s="11" t="str">
        <f t="shared" si="2176"/>
        <v>MAG</v>
      </c>
      <c r="U775" s="10">
        <f t="shared" si="2188"/>
        <v>1610700</v>
      </c>
      <c r="V775" s="11" t="str">
        <f t="shared" si="2134"/>
        <v>MDEF</v>
      </c>
      <c r="W775" s="10">
        <f t="shared" si="2189"/>
        <v>536900</v>
      </c>
      <c r="X775" s="11"/>
      <c r="Y775" s="10">
        <f t="shared" ref="Y775:AC775" si="2272">Y373</f>
        <v>5369000</v>
      </c>
      <c r="Z775" s="10">
        <f t="shared" si="2272"/>
        <v>1610700</v>
      </c>
      <c r="AA775" s="10">
        <f t="shared" si="2272"/>
        <v>1610700</v>
      </c>
      <c r="AB775" s="10">
        <f t="shared" si="2272"/>
        <v>536900</v>
      </c>
      <c r="AC775" s="10">
        <f t="shared" si="2272"/>
        <v>536900</v>
      </c>
      <c r="AD775" s="10"/>
      <c r="AE775" s="10">
        <f t="shared" ref="AE775:AI775" si="2273">AE373</f>
        <v>25600</v>
      </c>
      <c r="AF775" s="10">
        <f t="shared" si="2273"/>
        <v>7680</v>
      </c>
      <c r="AG775" s="10">
        <f t="shared" si="2273"/>
        <v>7680</v>
      </c>
      <c r="AH775" s="10">
        <f t="shared" si="2273"/>
        <v>2560</v>
      </c>
      <c r="AI775" s="10">
        <f t="shared" si="2273"/>
        <v>2560</v>
      </c>
    </row>
    <row r="776" spans="2:35" ht="15.75">
      <c r="B776" s="4">
        <f t="shared" si="2182"/>
        <v>203800</v>
      </c>
      <c r="C776" s="4">
        <f t="shared" si="2161"/>
        <v>2</v>
      </c>
      <c r="D776" s="4">
        <f t="shared" si="2194"/>
        <v>38</v>
      </c>
      <c r="E776" s="4">
        <f t="shared" si="2195"/>
        <v>0</v>
      </c>
      <c r="F776" s="10" t="str">
        <f t="shared" si="2183"/>
        <v>200015:519</v>
      </c>
      <c r="H776" s="11" t="str">
        <f t="shared" si="2184"/>
        <v>{"PEOPLE":{"ATK":1618380},"GOD":{"DEF":539460},"DEMON":{"HP":5394600},"IMMORTAL":{"MAG":1618380},"GHOST":{"MDEF":539460}}</v>
      </c>
      <c r="I776" s="11"/>
      <c r="J776" s="4">
        <v>371</v>
      </c>
      <c r="K776" s="10">
        <f t="shared" si="2164"/>
        <v>200015</v>
      </c>
      <c r="L776" s="10">
        <f t="shared" si="2179"/>
        <v>519</v>
      </c>
      <c r="M776" s="11"/>
      <c r="N776" s="11" t="str">
        <f t="shared" si="2173"/>
        <v>ATK</v>
      </c>
      <c r="O776" s="10">
        <f t="shared" si="2185"/>
        <v>1618380</v>
      </c>
      <c r="P776" s="11" t="str">
        <f t="shared" si="2174"/>
        <v>DEF</v>
      </c>
      <c r="Q776" s="10">
        <f t="shared" si="2186"/>
        <v>539460</v>
      </c>
      <c r="R776" s="11" t="str">
        <f t="shared" si="2175"/>
        <v>HP</v>
      </c>
      <c r="S776" s="10">
        <f t="shared" si="2187"/>
        <v>5394600</v>
      </c>
      <c r="T776" s="11" t="str">
        <f t="shared" si="2176"/>
        <v>MAG</v>
      </c>
      <c r="U776" s="10">
        <f t="shared" si="2188"/>
        <v>1618380</v>
      </c>
      <c r="V776" s="11" t="str">
        <f t="shared" si="2134"/>
        <v>MDEF</v>
      </c>
      <c r="W776" s="10">
        <f t="shared" si="2189"/>
        <v>539460</v>
      </c>
      <c r="X776" s="11"/>
      <c r="Y776" s="10">
        <f t="shared" ref="Y776:AC776" si="2274">Y374</f>
        <v>5394600</v>
      </c>
      <c r="Z776" s="10">
        <f t="shared" si="2274"/>
        <v>1618380</v>
      </c>
      <c r="AA776" s="10">
        <f t="shared" si="2274"/>
        <v>1618380</v>
      </c>
      <c r="AB776" s="10">
        <f t="shared" si="2274"/>
        <v>539460</v>
      </c>
      <c r="AC776" s="10">
        <f t="shared" si="2274"/>
        <v>539460</v>
      </c>
      <c r="AD776" s="10"/>
      <c r="AE776" s="10">
        <f t="shared" ref="AE776:AI776" si="2275">AE374</f>
        <v>25600</v>
      </c>
      <c r="AF776" s="10">
        <f t="shared" si="2275"/>
        <v>7680</v>
      </c>
      <c r="AG776" s="10">
        <f t="shared" si="2275"/>
        <v>7680</v>
      </c>
      <c r="AH776" s="10">
        <f t="shared" si="2275"/>
        <v>2560</v>
      </c>
      <c r="AI776" s="10">
        <f t="shared" si="2275"/>
        <v>2560</v>
      </c>
    </row>
    <row r="777" spans="2:35" ht="15.75">
      <c r="B777" s="4">
        <f t="shared" si="2182"/>
        <v>203801</v>
      </c>
      <c r="C777" s="4">
        <f t="shared" si="2161"/>
        <v>2</v>
      </c>
      <c r="D777" s="4">
        <f t="shared" si="2194"/>
        <v>38</v>
      </c>
      <c r="E777" s="4">
        <f t="shared" si="2195"/>
        <v>1</v>
      </c>
      <c r="F777" s="10" t="str">
        <f t="shared" si="2183"/>
        <v>200015:183</v>
      </c>
      <c r="H777" s="11" t="str">
        <f t="shared" si="2184"/>
        <v>{"PEOPLE":{"ATK":1626060},"GOD":{"DEF":542020},"DEMON":{"HP":5420200},"IMMORTAL":{"MAG":1626060},"GHOST":{"MDEF":542020}}</v>
      </c>
      <c r="I777" s="11"/>
      <c r="J777" s="4">
        <v>372</v>
      </c>
      <c r="K777" s="10">
        <f t="shared" si="2164"/>
        <v>200015</v>
      </c>
      <c r="L777" s="10">
        <f t="shared" si="2179"/>
        <v>183</v>
      </c>
      <c r="M777" s="11"/>
      <c r="N777" s="11" t="str">
        <f t="shared" si="2173"/>
        <v>ATK</v>
      </c>
      <c r="O777" s="10">
        <f t="shared" si="2185"/>
        <v>1626060</v>
      </c>
      <c r="P777" s="11" t="str">
        <f t="shared" si="2174"/>
        <v>DEF</v>
      </c>
      <c r="Q777" s="10">
        <f t="shared" si="2186"/>
        <v>542020</v>
      </c>
      <c r="R777" s="11" t="str">
        <f t="shared" si="2175"/>
        <v>HP</v>
      </c>
      <c r="S777" s="10">
        <f t="shared" si="2187"/>
        <v>5420200</v>
      </c>
      <c r="T777" s="11" t="str">
        <f t="shared" si="2176"/>
        <v>MAG</v>
      </c>
      <c r="U777" s="10">
        <f t="shared" si="2188"/>
        <v>1626060</v>
      </c>
      <c r="V777" s="11" t="str">
        <f t="shared" si="2134"/>
        <v>MDEF</v>
      </c>
      <c r="W777" s="10">
        <f t="shared" si="2189"/>
        <v>542020</v>
      </c>
      <c r="X777" s="11"/>
      <c r="Y777" s="10">
        <f t="shared" ref="Y777:AC777" si="2276">Y375</f>
        <v>5420200</v>
      </c>
      <c r="Z777" s="10">
        <f t="shared" si="2276"/>
        <v>1626060</v>
      </c>
      <c r="AA777" s="10">
        <f t="shared" si="2276"/>
        <v>1626060</v>
      </c>
      <c r="AB777" s="10">
        <f t="shared" si="2276"/>
        <v>542020</v>
      </c>
      <c r="AC777" s="10">
        <f t="shared" si="2276"/>
        <v>542020</v>
      </c>
      <c r="AD777" s="10"/>
      <c r="AE777" s="10">
        <f t="shared" ref="AE777:AI777" si="2277">AE375</f>
        <v>25600</v>
      </c>
      <c r="AF777" s="10">
        <f t="shared" si="2277"/>
        <v>7680</v>
      </c>
      <c r="AG777" s="10">
        <f t="shared" si="2277"/>
        <v>7680</v>
      </c>
      <c r="AH777" s="10">
        <f t="shared" si="2277"/>
        <v>2560</v>
      </c>
      <c r="AI777" s="10">
        <f t="shared" si="2277"/>
        <v>2560</v>
      </c>
    </row>
    <row r="778" spans="2:35" ht="15.75">
      <c r="B778" s="4">
        <f t="shared" si="2182"/>
        <v>203802</v>
      </c>
      <c r="C778" s="4">
        <f t="shared" si="2161"/>
        <v>2</v>
      </c>
      <c r="D778" s="4">
        <f t="shared" si="2194"/>
        <v>38</v>
      </c>
      <c r="E778" s="4">
        <f t="shared" si="2195"/>
        <v>2</v>
      </c>
      <c r="F778" s="10" t="str">
        <f t="shared" si="2183"/>
        <v>200015:183</v>
      </c>
      <c r="H778" s="11" t="str">
        <f t="shared" si="2184"/>
        <v>{"PEOPLE":{"ATK":1633740},"GOD":{"DEF":544580},"DEMON":{"HP":5445800},"IMMORTAL":{"MAG":1633740},"GHOST":{"MDEF":544580}}</v>
      </c>
      <c r="I778" s="11"/>
      <c r="J778" s="4">
        <v>373</v>
      </c>
      <c r="K778" s="10">
        <f t="shared" si="2164"/>
        <v>200015</v>
      </c>
      <c r="L778" s="10">
        <f t="shared" si="2179"/>
        <v>183</v>
      </c>
      <c r="M778" s="11"/>
      <c r="N778" s="11" t="str">
        <f t="shared" si="2173"/>
        <v>ATK</v>
      </c>
      <c r="O778" s="10">
        <f t="shared" si="2185"/>
        <v>1633740</v>
      </c>
      <c r="P778" s="11" t="str">
        <f t="shared" si="2174"/>
        <v>DEF</v>
      </c>
      <c r="Q778" s="10">
        <f t="shared" si="2186"/>
        <v>544580</v>
      </c>
      <c r="R778" s="11" t="str">
        <f t="shared" si="2175"/>
        <v>HP</v>
      </c>
      <c r="S778" s="10">
        <f t="shared" si="2187"/>
        <v>5445800</v>
      </c>
      <c r="T778" s="11" t="str">
        <f t="shared" si="2176"/>
        <v>MAG</v>
      </c>
      <c r="U778" s="10">
        <f t="shared" si="2188"/>
        <v>1633740</v>
      </c>
      <c r="V778" s="11" t="str">
        <f t="shared" si="2134"/>
        <v>MDEF</v>
      </c>
      <c r="W778" s="10">
        <f t="shared" si="2189"/>
        <v>544580</v>
      </c>
      <c r="X778" s="11"/>
      <c r="Y778" s="10">
        <f t="shared" ref="Y778:AC778" si="2278">Y376</f>
        <v>5445800</v>
      </c>
      <c r="Z778" s="10">
        <f t="shared" si="2278"/>
        <v>1633740</v>
      </c>
      <c r="AA778" s="10">
        <f t="shared" si="2278"/>
        <v>1633740</v>
      </c>
      <c r="AB778" s="10">
        <f t="shared" si="2278"/>
        <v>544580</v>
      </c>
      <c r="AC778" s="10">
        <f t="shared" si="2278"/>
        <v>544580</v>
      </c>
      <c r="AD778" s="10"/>
      <c r="AE778" s="10">
        <f t="shared" ref="AE778:AI778" si="2279">AE376</f>
        <v>25600</v>
      </c>
      <c r="AF778" s="10">
        <f t="shared" si="2279"/>
        <v>7680</v>
      </c>
      <c r="AG778" s="10">
        <f t="shared" si="2279"/>
        <v>7680</v>
      </c>
      <c r="AH778" s="10">
        <f t="shared" si="2279"/>
        <v>2560</v>
      </c>
      <c r="AI778" s="10">
        <f t="shared" si="2279"/>
        <v>2560</v>
      </c>
    </row>
    <row r="779" spans="2:35" ht="15.75">
      <c r="B779" s="4">
        <f t="shared" si="2182"/>
        <v>203803</v>
      </c>
      <c r="C779" s="4">
        <f t="shared" si="2161"/>
        <v>2</v>
      </c>
      <c r="D779" s="4">
        <f t="shared" si="2194"/>
        <v>38</v>
      </c>
      <c r="E779" s="4">
        <f t="shared" si="2195"/>
        <v>3</v>
      </c>
      <c r="F779" s="10" t="str">
        <f t="shared" si="2183"/>
        <v>200015:183</v>
      </c>
      <c r="H779" s="11" t="str">
        <f t="shared" si="2184"/>
        <v>{"PEOPLE":{"ATK":1641420},"GOD":{"DEF":547140},"DEMON":{"HP":5471400},"IMMORTAL":{"MAG":1641420},"GHOST":{"MDEF":547140}}</v>
      </c>
      <c r="I779" s="11"/>
      <c r="J779" s="4">
        <v>374</v>
      </c>
      <c r="K779" s="10">
        <f t="shared" si="2164"/>
        <v>200015</v>
      </c>
      <c r="L779" s="10">
        <f t="shared" si="2179"/>
        <v>183</v>
      </c>
      <c r="M779" s="11"/>
      <c r="N779" s="11" t="str">
        <f t="shared" si="2173"/>
        <v>ATK</v>
      </c>
      <c r="O779" s="10">
        <f t="shared" si="2185"/>
        <v>1641420</v>
      </c>
      <c r="P779" s="11" t="str">
        <f t="shared" si="2174"/>
        <v>DEF</v>
      </c>
      <c r="Q779" s="10">
        <f t="shared" si="2186"/>
        <v>547140</v>
      </c>
      <c r="R779" s="11" t="str">
        <f t="shared" si="2175"/>
        <v>HP</v>
      </c>
      <c r="S779" s="10">
        <f t="shared" si="2187"/>
        <v>5471400</v>
      </c>
      <c r="T779" s="11" t="str">
        <f t="shared" si="2176"/>
        <v>MAG</v>
      </c>
      <c r="U779" s="10">
        <f t="shared" si="2188"/>
        <v>1641420</v>
      </c>
      <c r="V779" s="11" t="str">
        <f t="shared" ref="V779:V805" si="2280">V778</f>
        <v>MDEF</v>
      </c>
      <c r="W779" s="10">
        <f t="shared" si="2189"/>
        <v>547140</v>
      </c>
      <c r="X779" s="11"/>
      <c r="Y779" s="10">
        <f t="shared" ref="Y779:AC779" si="2281">Y377</f>
        <v>5471400</v>
      </c>
      <c r="Z779" s="10">
        <f t="shared" si="2281"/>
        <v>1641420</v>
      </c>
      <c r="AA779" s="10">
        <f t="shared" si="2281"/>
        <v>1641420</v>
      </c>
      <c r="AB779" s="10">
        <f t="shared" si="2281"/>
        <v>547140</v>
      </c>
      <c r="AC779" s="10">
        <f t="shared" si="2281"/>
        <v>547140</v>
      </c>
      <c r="AD779" s="10"/>
      <c r="AE779" s="10">
        <f t="shared" ref="AE779:AI779" si="2282">AE377</f>
        <v>25600</v>
      </c>
      <c r="AF779" s="10">
        <f t="shared" si="2282"/>
        <v>7680</v>
      </c>
      <c r="AG779" s="10">
        <f t="shared" si="2282"/>
        <v>7680</v>
      </c>
      <c r="AH779" s="10">
        <f t="shared" si="2282"/>
        <v>2560</v>
      </c>
      <c r="AI779" s="10">
        <f t="shared" si="2282"/>
        <v>2560</v>
      </c>
    </row>
    <row r="780" spans="2:35" ht="15.75">
      <c r="B780" s="4">
        <f t="shared" si="2182"/>
        <v>203804</v>
      </c>
      <c r="C780" s="4">
        <f t="shared" si="2161"/>
        <v>2</v>
      </c>
      <c r="D780" s="4">
        <f t="shared" si="2194"/>
        <v>38</v>
      </c>
      <c r="E780" s="4">
        <f t="shared" si="2195"/>
        <v>4</v>
      </c>
      <c r="F780" s="10" t="str">
        <f t="shared" si="2183"/>
        <v>200015:183</v>
      </c>
      <c r="H780" s="11" t="str">
        <f t="shared" si="2184"/>
        <v>{"PEOPLE":{"ATK":1649100},"GOD":{"DEF":549700},"DEMON":{"HP":5497000},"IMMORTAL":{"MAG":1649100},"GHOST":{"MDEF":549700}}</v>
      </c>
      <c r="I780" s="11"/>
      <c r="J780" s="4">
        <v>375</v>
      </c>
      <c r="K780" s="10">
        <f t="shared" si="2164"/>
        <v>200015</v>
      </c>
      <c r="L780" s="10">
        <f t="shared" si="2179"/>
        <v>183</v>
      </c>
      <c r="M780" s="11"/>
      <c r="N780" s="11" t="str">
        <f t="shared" si="2173"/>
        <v>ATK</v>
      </c>
      <c r="O780" s="10">
        <f t="shared" si="2185"/>
        <v>1649100</v>
      </c>
      <c r="P780" s="11" t="str">
        <f t="shared" si="2174"/>
        <v>DEF</v>
      </c>
      <c r="Q780" s="10">
        <f t="shared" si="2186"/>
        <v>549700</v>
      </c>
      <c r="R780" s="11" t="str">
        <f t="shared" si="2175"/>
        <v>HP</v>
      </c>
      <c r="S780" s="10">
        <f t="shared" si="2187"/>
        <v>5497000</v>
      </c>
      <c r="T780" s="11" t="str">
        <f t="shared" si="2176"/>
        <v>MAG</v>
      </c>
      <c r="U780" s="10">
        <f t="shared" si="2188"/>
        <v>1649100</v>
      </c>
      <c r="V780" s="11" t="str">
        <f t="shared" si="2280"/>
        <v>MDEF</v>
      </c>
      <c r="W780" s="10">
        <f t="shared" si="2189"/>
        <v>549700</v>
      </c>
      <c r="X780" s="11"/>
      <c r="Y780" s="10">
        <f t="shared" ref="Y780:AC780" si="2283">Y378</f>
        <v>5497000</v>
      </c>
      <c r="Z780" s="10">
        <f t="shared" si="2283"/>
        <v>1649100</v>
      </c>
      <c r="AA780" s="10">
        <f t="shared" si="2283"/>
        <v>1649100</v>
      </c>
      <c r="AB780" s="10">
        <f t="shared" si="2283"/>
        <v>549700</v>
      </c>
      <c r="AC780" s="10">
        <f t="shared" si="2283"/>
        <v>549700</v>
      </c>
      <c r="AD780" s="10"/>
      <c r="AE780" s="10">
        <f t="shared" ref="AE780:AI780" si="2284">AE378</f>
        <v>25600</v>
      </c>
      <c r="AF780" s="10">
        <f t="shared" si="2284"/>
        <v>7680</v>
      </c>
      <c r="AG780" s="10">
        <f t="shared" si="2284"/>
        <v>7680</v>
      </c>
      <c r="AH780" s="10">
        <f t="shared" si="2284"/>
        <v>2560</v>
      </c>
      <c r="AI780" s="10">
        <f t="shared" si="2284"/>
        <v>2560</v>
      </c>
    </row>
    <row r="781" spans="2:35" ht="15.75">
      <c r="B781" s="4">
        <f t="shared" si="2182"/>
        <v>203805</v>
      </c>
      <c r="C781" s="4">
        <f t="shared" si="2161"/>
        <v>2</v>
      </c>
      <c r="D781" s="4">
        <f t="shared" si="2194"/>
        <v>38</v>
      </c>
      <c r="E781" s="4">
        <f t="shared" si="2195"/>
        <v>5</v>
      </c>
      <c r="F781" s="10" t="str">
        <f t="shared" si="2183"/>
        <v>200015:183</v>
      </c>
      <c r="H781" s="11" t="str">
        <f t="shared" si="2184"/>
        <v>{"PEOPLE":{"ATK":1656780},"GOD":{"DEF":552260},"DEMON":{"HP":5522600},"IMMORTAL":{"MAG":1656780},"GHOST":{"MDEF":552260}}</v>
      </c>
      <c r="I781" s="11"/>
      <c r="J781" s="4">
        <v>376</v>
      </c>
      <c r="K781" s="10">
        <f t="shared" si="2164"/>
        <v>200015</v>
      </c>
      <c r="L781" s="10">
        <f t="shared" si="2179"/>
        <v>183</v>
      </c>
      <c r="M781" s="11"/>
      <c r="N781" s="11" t="str">
        <f t="shared" si="2173"/>
        <v>ATK</v>
      </c>
      <c r="O781" s="10">
        <f t="shared" si="2185"/>
        <v>1656780</v>
      </c>
      <c r="P781" s="11" t="str">
        <f t="shared" si="2174"/>
        <v>DEF</v>
      </c>
      <c r="Q781" s="10">
        <f t="shared" si="2186"/>
        <v>552260</v>
      </c>
      <c r="R781" s="11" t="str">
        <f t="shared" si="2175"/>
        <v>HP</v>
      </c>
      <c r="S781" s="10">
        <f t="shared" si="2187"/>
        <v>5522600</v>
      </c>
      <c r="T781" s="11" t="str">
        <f t="shared" si="2176"/>
        <v>MAG</v>
      </c>
      <c r="U781" s="10">
        <f t="shared" si="2188"/>
        <v>1656780</v>
      </c>
      <c r="V781" s="11" t="str">
        <f t="shared" si="2280"/>
        <v>MDEF</v>
      </c>
      <c r="W781" s="10">
        <f t="shared" si="2189"/>
        <v>552260</v>
      </c>
      <c r="X781" s="11"/>
      <c r="Y781" s="10">
        <f t="shared" ref="Y781:AC781" si="2285">Y379</f>
        <v>5522600</v>
      </c>
      <c r="Z781" s="10">
        <f t="shared" si="2285"/>
        <v>1656780</v>
      </c>
      <c r="AA781" s="10">
        <f t="shared" si="2285"/>
        <v>1656780</v>
      </c>
      <c r="AB781" s="10">
        <f t="shared" si="2285"/>
        <v>552260</v>
      </c>
      <c r="AC781" s="10">
        <f t="shared" si="2285"/>
        <v>552260</v>
      </c>
      <c r="AD781" s="10"/>
      <c r="AE781" s="10">
        <f t="shared" ref="AE781:AI781" si="2286">AE379</f>
        <v>25600</v>
      </c>
      <c r="AF781" s="10">
        <f t="shared" si="2286"/>
        <v>7680</v>
      </c>
      <c r="AG781" s="10">
        <f t="shared" si="2286"/>
        <v>7680</v>
      </c>
      <c r="AH781" s="10">
        <f t="shared" si="2286"/>
        <v>2560</v>
      </c>
      <c r="AI781" s="10">
        <f t="shared" si="2286"/>
        <v>2560</v>
      </c>
    </row>
    <row r="782" spans="2:35" ht="15.75">
      <c r="B782" s="4">
        <f t="shared" si="2182"/>
        <v>203806</v>
      </c>
      <c r="C782" s="4">
        <f t="shared" si="2161"/>
        <v>2</v>
      </c>
      <c r="D782" s="4">
        <f t="shared" si="2194"/>
        <v>38</v>
      </c>
      <c r="E782" s="4">
        <f t="shared" si="2195"/>
        <v>6</v>
      </c>
      <c r="F782" s="10" t="str">
        <f t="shared" si="2183"/>
        <v>200015:183</v>
      </c>
      <c r="H782" s="11" t="str">
        <f t="shared" si="2184"/>
        <v>{"PEOPLE":{"ATK":1664460},"GOD":{"DEF":554820},"DEMON":{"HP":5548200},"IMMORTAL":{"MAG":1664460},"GHOST":{"MDEF":554820}}</v>
      </c>
      <c r="I782" s="11"/>
      <c r="J782" s="4">
        <v>377</v>
      </c>
      <c r="K782" s="10">
        <f t="shared" si="2164"/>
        <v>200015</v>
      </c>
      <c r="L782" s="10">
        <f t="shared" si="2179"/>
        <v>183</v>
      </c>
      <c r="M782" s="11"/>
      <c r="N782" s="11" t="str">
        <f t="shared" si="2173"/>
        <v>ATK</v>
      </c>
      <c r="O782" s="10">
        <f t="shared" si="2185"/>
        <v>1664460</v>
      </c>
      <c r="P782" s="11" t="str">
        <f t="shared" si="2174"/>
        <v>DEF</v>
      </c>
      <c r="Q782" s="10">
        <f t="shared" si="2186"/>
        <v>554820</v>
      </c>
      <c r="R782" s="11" t="str">
        <f t="shared" si="2175"/>
        <v>HP</v>
      </c>
      <c r="S782" s="10">
        <f t="shared" si="2187"/>
        <v>5548200</v>
      </c>
      <c r="T782" s="11" t="str">
        <f t="shared" si="2176"/>
        <v>MAG</v>
      </c>
      <c r="U782" s="10">
        <f t="shared" si="2188"/>
        <v>1664460</v>
      </c>
      <c r="V782" s="11" t="str">
        <f t="shared" si="2280"/>
        <v>MDEF</v>
      </c>
      <c r="W782" s="10">
        <f t="shared" si="2189"/>
        <v>554820</v>
      </c>
      <c r="X782" s="11"/>
      <c r="Y782" s="10">
        <f t="shared" ref="Y782:AC782" si="2287">Y380</f>
        <v>5548200</v>
      </c>
      <c r="Z782" s="10">
        <f t="shared" si="2287"/>
        <v>1664460</v>
      </c>
      <c r="AA782" s="10">
        <f t="shared" si="2287"/>
        <v>1664460</v>
      </c>
      <c r="AB782" s="10">
        <f t="shared" si="2287"/>
        <v>554820</v>
      </c>
      <c r="AC782" s="10">
        <f t="shared" si="2287"/>
        <v>554820</v>
      </c>
      <c r="AD782" s="10"/>
      <c r="AE782" s="10">
        <f t="shared" ref="AE782:AI782" si="2288">AE380</f>
        <v>25600</v>
      </c>
      <c r="AF782" s="10">
        <f t="shared" si="2288"/>
        <v>7680</v>
      </c>
      <c r="AG782" s="10">
        <f t="shared" si="2288"/>
        <v>7680</v>
      </c>
      <c r="AH782" s="10">
        <f t="shared" si="2288"/>
        <v>2560</v>
      </c>
      <c r="AI782" s="10">
        <f t="shared" si="2288"/>
        <v>2560</v>
      </c>
    </row>
    <row r="783" spans="2:35" ht="15.75">
      <c r="B783" s="4">
        <f t="shared" si="2182"/>
        <v>203807</v>
      </c>
      <c r="C783" s="4">
        <f t="shared" si="2161"/>
        <v>2</v>
      </c>
      <c r="D783" s="4">
        <f t="shared" si="2194"/>
        <v>38</v>
      </c>
      <c r="E783" s="4">
        <f t="shared" si="2195"/>
        <v>7</v>
      </c>
      <c r="F783" s="10" t="str">
        <f t="shared" si="2183"/>
        <v>200015:183</v>
      </c>
      <c r="H783" s="11" t="str">
        <f t="shared" si="2184"/>
        <v>{"PEOPLE":{"ATK":1672140},"GOD":{"DEF":557380},"DEMON":{"HP":5573800},"IMMORTAL":{"MAG":1672140},"GHOST":{"MDEF":557380}}</v>
      </c>
      <c r="I783" s="11"/>
      <c r="J783" s="4">
        <v>378</v>
      </c>
      <c r="K783" s="10">
        <f t="shared" si="2164"/>
        <v>200015</v>
      </c>
      <c r="L783" s="10">
        <f t="shared" si="2179"/>
        <v>183</v>
      </c>
      <c r="M783" s="11"/>
      <c r="N783" s="11" t="str">
        <f t="shared" si="2173"/>
        <v>ATK</v>
      </c>
      <c r="O783" s="10">
        <f t="shared" si="2185"/>
        <v>1672140</v>
      </c>
      <c r="P783" s="11" t="str">
        <f t="shared" si="2174"/>
        <v>DEF</v>
      </c>
      <c r="Q783" s="10">
        <f t="shared" si="2186"/>
        <v>557380</v>
      </c>
      <c r="R783" s="11" t="str">
        <f t="shared" si="2175"/>
        <v>HP</v>
      </c>
      <c r="S783" s="10">
        <f t="shared" si="2187"/>
        <v>5573800</v>
      </c>
      <c r="T783" s="11" t="str">
        <f t="shared" si="2176"/>
        <v>MAG</v>
      </c>
      <c r="U783" s="10">
        <f t="shared" si="2188"/>
        <v>1672140</v>
      </c>
      <c r="V783" s="11" t="str">
        <f t="shared" si="2280"/>
        <v>MDEF</v>
      </c>
      <c r="W783" s="10">
        <f t="shared" si="2189"/>
        <v>557380</v>
      </c>
      <c r="X783" s="11"/>
      <c r="Y783" s="10">
        <f t="shared" ref="Y783:AC783" si="2289">Y381</f>
        <v>5573800</v>
      </c>
      <c r="Z783" s="10">
        <f t="shared" si="2289"/>
        <v>1672140</v>
      </c>
      <c r="AA783" s="10">
        <f t="shared" si="2289"/>
        <v>1672140</v>
      </c>
      <c r="AB783" s="10">
        <f t="shared" si="2289"/>
        <v>557380</v>
      </c>
      <c r="AC783" s="10">
        <f t="shared" si="2289"/>
        <v>557380</v>
      </c>
      <c r="AD783" s="10"/>
      <c r="AE783" s="10">
        <f t="shared" ref="AE783:AI783" si="2290">AE381</f>
        <v>25600</v>
      </c>
      <c r="AF783" s="10">
        <f t="shared" si="2290"/>
        <v>7680</v>
      </c>
      <c r="AG783" s="10">
        <f t="shared" si="2290"/>
        <v>7680</v>
      </c>
      <c r="AH783" s="10">
        <f t="shared" si="2290"/>
        <v>2560</v>
      </c>
      <c r="AI783" s="10">
        <f t="shared" si="2290"/>
        <v>2560</v>
      </c>
    </row>
    <row r="784" spans="2:35" ht="15.75">
      <c r="B784" s="4">
        <f t="shared" si="2182"/>
        <v>203808</v>
      </c>
      <c r="C784" s="4">
        <f t="shared" si="2161"/>
        <v>2</v>
      </c>
      <c r="D784" s="4">
        <f t="shared" si="2194"/>
        <v>38</v>
      </c>
      <c r="E784" s="4">
        <f t="shared" si="2195"/>
        <v>8</v>
      </c>
      <c r="F784" s="10" t="str">
        <f t="shared" si="2183"/>
        <v>200015:183</v>
      </c>
      <c r="H784" s="11" t="str">
        <f t="shared" si="2184"/>
        <v>{"PEOPLE":{"ATK":1679820},"GOD":{"DEF":559940},"DEMON":{"HP":5599400},"IMMORTAL":{"MAG":1679820},"GHOST":{"MDEF":559940}}</v>
      </c>
      <c r="I784" s="11"/>
      <c r="J784" s="4">
        <v>379</v>
      </c>
      <c r="K784" s="10">
        <f t="shared" si="2164"/>
        <v>200015</v>
      </c>
      <c r="L784" s="10">
        <f t="shared" si="2179"/>
        <v>183</v>
      </c>
      <c r="M784" s="11"/>
      <c r="N784" s="11" t="str">
        <f t="shared" si="2173"/>
        <v>ATK</v>
      </c>
      <c r="O784" s="10">
        <f t="shared" si="2185"/>
        <v>1679820</v>
      </c>
      <c r="P784" s="11" t="str">
        <f t="shared" si="2174"/>
        <v>DEF</v>
      </c>
      <c r="Q784" s="10">
        <f t="shared" si="2186"/>
        <v>559940</v>
      </c>
      <c r="R784" s="11" t="str">
        <f t="shared" si="2175"/>
        <v>HP</v>
      </c>
      <c r="S784" s="10">
        <f t="shared" si="2187"/>
        <v>5599400</v>
      </c>
      <c r="T784" s="11" t="str">
        <f t="shared" si="2176"/>
        <v>MAG</v>
      </c>
      <c r="U784" s="10">
        <f t="shared" si="2188"/>
        <v>1679820</v>
      </c>
      <c r="V784" s="11" t="str">
        <f t="shared" si="2280"/>
        <v>MDEF</v>
      </c>
      <c r="W784" s="10">
        <f t="shared" si="2189"/>
        <v>559940</v>
      </c>
      <c r="X784" s="11"/>
      <c r="Y784" s="10">
        <f t="shared" ref="Y784:AC784" si="2291">Y382</f>
        <v>5599400</v>
      </c>
      <c r="Z784" s="10">
        <f t="shared" si="2291"/>
        <v>1679820</v>
      </c>
      <c r="AA784" s="10">
        <f t="shared" si="2291"/>
        <v>1679820</v>
      </c>
      <c r="AB784" s="10">
        <f t="shared" si="2291"/>
        <v>559940</v>
      </c>
      <c r="AC784" s="10">
        <f t="shared" si="2291"/>
        <v>559940</v>
      </c>
      <c r="AD784" s="10"/>
      <c r="AE784" s="10">
        <f t="shared" ref="AE784:AI784" si="2292">AE382</f>
        <v>25600</v>
      </c>
      <c r="AF784" s="10">
        <f t="shared" si="2292"/>
        <v>7680</v>
      </c>
      <c r="AG784" s="10">
        <f t="shared" si="2292"/>
        <v>7680</v>
      </c>
      <c r="AH784" s="10">
        <f t="shared" si="2292"/>
        <v>2560</v>
      </c>
      <c r="AI784" s="10">
        <f t="shared" si="2292"/>
        <v>2560</v>
      </c>
    </row>
    <row r="785" spans="2:35" ht="15.75">
      <c r="B785" s="4">
        <f t="shared" si="2182"/>
        <v>203809</v>
      </c>
      <c r="C785" s="4">
        <f t="shared" si="2161"/>
        <v>2</v>
      </c>
      <c r="D785" s="4">
        <f t="shared" si="2194"/>
        <v>38</v>
      </c>
      <c r="E785" s="4">
        <f t="shared" si="2195"/>
        <v>9</v>
      </c>
      <c r="F785" s="10" t="str">
        <f t="shared" si="2183"/>
        <v>200015:183</v>
      </c>
      <c r="H785" s="11" t="str">
        <f t="shared" si="2184"/>
        <v>{"PEOPLE":{"ATK":1687500},"GOD":{"DEF":562500},"DEMON":{"HP":5625000},"IMMORTAL":{"MAG":1687500},"GHOST":{"MDEF":562500}}</v>
      </c>
      <c r="I785" s="11"/>
      <c r="J785" s="4">
        <v>380</v>
      </c>
      <c r="K785" s="10">
        <f t="shared" si="2164"/>
        <v>200015</v>
      </c>
      <c r="L785" s="10">
        <f t="shared" si="2179"/>
        <v>183</v>
      </c>
      <c r="M785" s="11"/>
      <c r="N785" s="11" t="str">
        <f t="shared" si="2173"/>
        <v>ATK</v>
      </c>
      <c r="O785" s="10">
        <f t="shared" si="2185"/>
        <v>1687500</v>
      </c>
      <c r="P785" s="11" t="str">
        <f t="shared" si="2174"/>
        <v>DEF</v>
      </c>
      <c r="Q785" s="10">
        <f t="shared" si="2186"/>
        <v>562500</v>
      </c>
      <c r="R785" s="11" t="str">
        <f t="shared" si="2175"/>
        <v>HP</v>
      </c>
      <c r="S785" s="10">
        <f t="shared" si="2187"/>
        <v>5625000</v>
      </c>
      <c r="T785" s="11" t="str">
        <f t="shared" si="2176"/>
        <v>MAG</v>
      </c>
      <c r="U785" s="10">
        <f t="shared" si="2188"/>
        <v>1687500</v>
      </c>
      <c r="V785" s="11" t="str">
        <f t="shared" si="2280"/>
        <v>MDEF</v>
      </c>
      <c r="W785" s="10">
        <f t="shared" si="2189"/>
        <v>562500</v>
      </c>
      <c r="X785" s="11"/>
      <c r="Y785" s="10">
        <f t="shared" ref="Y785:AC785" si="2293">Y383</f>
        <v>5625000</v>
      </c>
      <c r="Z785" s="10">
        <f t="shared" si="2293"/>
        <v>1687500</v>
      </c>
      <c r="AA785" s="10">
        <f t="shared" si="2293"/>
        <v>1687500</v>
      </c>
      <c r="AB785" s="10">
        <f t="shared" si="2293"/>
        <v>562500</v>
      </c>
      <c r="AC785" s="10">
        <f t="shared" si="2293"/>
        <v>562500</v>
      </c>
      <c r="AD785" s="10"/>
      <c r="AE785" s="10">
        <f t="shared" ref="AE785:AI785" si="2294">AE383</f>
        <v>25600</v>
      </c>
      <c r="AF785" s="10">
        <f t="shared" si="2294"/>
        <v>7680</v>
      </c>
      <c r="AG785" s="10">
        <f t="shared" si="2294"/>
        <v>7680</v>
      </c>
      <c r="AH785" s="10">
        <f t="shared" si="2294"/>
        <v>2560</v>
      </c>
      <c r="AI785" s="10">
        <f t="shared" si="2294"/>
        <v>2560</v>
      </c>
    </row>
    <row r="786" spans="2:35" ht="15.75">
      <c r="B786" s="4">
        <f t="shared" si="2182"/>
        <v>203900</v>
      </c>
      <c r="C786" s="4">
        <f t="shared" si="2161"/>
        <v>2</v>
      </c>
      <c r="D786" s="4">
        <f t="shared" si="2194"/>
        <v>39</v>
      </c>
      <c r="E786" s="4">
        <f t="shared" si="2195"/>
        <v>0</v>
      </c>
      <c r="F786" s="10" t="str">
        <f t="shared" si="2183"/>
        <v>200015:549</v>
      </c>
      <c r="H786" s="11" t="str">
        <f t="shared" si="2184"/>
        <v>{"PEOPLE":{"ATK":1695540},"GOD":{"DEF":565180},"DEMON":{"HP":5651800},"IMMORTAL":{"MAG":1695540},"GHOST":{"MDEF":565180}}</v>
      </c>
      <c r="I786" s="11"/>
      <c r="J786" s="4">
        <v>381</v>
      </c>
      <c r="K786" s="10">
        <f t="shared" si="2164"/>
        <v>200015</v>
      </c>
      <c r="L786" s="10">
        <f t="shared" si="2179"/>
        <v>549</v>
      </c>
      <c r="M786" s="11"/>
      <c r="N786" s="11" t="str">
        <f t="shared" si="2173"/>
        <v>ATK</v>
      </c>
      <c r="O786" s="10">
        <f t="shared" si="2185"/>
        <v>1695540</v>
      </c>
      <c r="P786" s="11" t="str">
        <f t="shared" si="2174"/>
        <v>DEF</v>
      </c>
      <c r="Q786" s="10">
        <f t="shared" si="2186"/>
        <v>565180</v>
      </c>
      <c r="R786" s="11" t="str">
        <f t="shared" si="2175"/>
        <v>HP</v>
      </c>
      <c r="S786" s="10">
        <f t="shared" si="2187"/>
        <v>5651800</v>
      </c>
      <c r="T786" s="11" t="str">
        <f t="shared" si="2176"/>
        <v>MAG</v>
      </c>
      <c r="U786" s="10">
        <f t="shared" si="2188"/>
        <v>1695540</v>
      </c>
      <c r="V786" s="11" t="str">
        <f t="shared" si="2280"/>
        <v>MDEF</v>
      </c>
      <c r="W786" s="10">
        <f t="shared" si="2189"/>
        <v>565180</v>
      </c>
      <c r="X786" s="11"/>
      <c r="Y786" s="10">
        <f t="shared" ref="Y786:AC786" si="2295">Y384</f>
        <v>5651800</v>
      </c>
      <c r="Z786" s="10">
        <f t="shared" si="2295"/>
        <v>1695540</v>
      </c>
      <c r="AA786" s="10">
        <f t="shared" si="2295"/>
        <v>1695540</v>
      </c>
      <c r="AB786" s="10">
        <f t="shared" si="2295"/>
        <v>565180</v>
      </c>
      <c r="AC786" s="10">
        <f t="shared" si="2295"/>
        <v>565180</v>
      </c>
      <c r="AD786" s="10"/>
      <c r="AE786" s="10">
        <f t="shared" ref="AE786:AI786" si="2296">AE384</f>
        <v>26800</v>
      </c>
      <c r="AF786" s="10">
        <f t="shared" si="2296"/>
        <v>8040</v>
      </c>
      <c r="AG786" s="10">
        <f t="shared" si="2296"/>
        <v>8040</v>
      </c>
      <c r="AH786" s="10">
        <f t="shared" si="2296"/>
        <v>2680</v>
      </c>
      <c r="AI786" s="10">
        <f t="shared" si="2296"/>
        <v>2680</v>
      </c>
    </row>
    <row r="787" spans="2:35" ht="15.75">
      <c r="B787" s="4">
        <f t="shared" si="2182"/>
        <v>203901</v>
      </c>
      <c r="C787" s="4">
        <f t="shared" si="2161"/>
        <v>2</v>
      </c>
      <c r="D787" s="4">
        <f t="shared" si="2194"/>
        <v>39</v>
      </c>
      <c r="E787" s="4">
        <f t="shared" si="2195"/>
        <v>1</v>
      </c>
      <c r="F787" s="10" t="str">
        <f t="shared" si="2183"/>
        <v>200015:192</v>
      </c>
      <c r="H787" s="11" t="str">
        <f t="shared" si="2184"/>
        <v>{"PEOPLE":{"ATK":1703580},"GOD":{"DEF":567860},"DEMON":{"HP":5678600},"IMMORTAL":{"MAG":1703580},"GHOST":{"MDEF":567860}}</v>
      </c>
      <c r="I787" s="11"/>
      <c r="J787" s="4">
        <v>382</v>
      </c>
      <c r="K787" s="10">
        <f t="shared" si="2164"/>
        <v>200015</v>
      </c>
      <c r="L787" s="10">
        <f t="shared" si="2179"/>
        <v>192</v>
      </c>
      <c r="M787" s="11"/>
      <c r="N787" s="11" t="str">
        <f t="shared" si="2173"/>
        <v>ATK</v>
      </c>
      <c r="O787" s="10">
        <f t="shared" si="2185"/>
        <v>1703580</v>
      </c>
      <c r="P787" s="11" t="str">
        <f t="shared" si="2174"/>
        <v>DEF</v>
      </c>
      <c r="Q787" s="10">
        <f t="shared" si="2186"/>
        <v>567860</v>
      </c>
      <c r="R787" s="11" t="str">
        <f t="shared" si="2175"/>
        <v>HP</v>
      </c>
      <c r="S787" s="10">
        <f t="shared" si="2187"/>
        <v>5678600</v>
      </c>
      <c r="T787" s="11" t="str">
        <f t="shared" si="2176"/>
        <v>MAG</v>
      </c>
      <c r="U787" s="10">
        <f t="shared" si="2188"/>
        <v>1703580</v>
      </c>
      <c r="V787" s="11" t="str">
        <f t="shared" si="2280"/>
        <v>MDEF</v>
      </c>
      <c r="W787" s="10">
        <f t="shared" si="2189"/>
        <v>567860</v>
      </c>
      <c r="X787" s="11"/>
      <c r="Y787" s="10">
        <f t="shared" ref="Y787:AC787" si="2297">Y385</f>
        <v>5678600</v>
      </c>
      <c r="Z787" s="10">
        <f t="shared" si="2297"/>
        <v>1703580</v>
      </c>
      <c r="AA787" s="10">
        <f t="shared" si="2297"/>
        <v>1703580</v>
      </c>
      <c r="AB787" s="10">
        <f t="shared" si="2297"/>
        <v>567860</v>
      </c>
      <c r="AC787" s="10">
        <f t="shared" si="2297"/>
        <v>567860</v>
      </c>
      <c r="AD787" s="10"/>
      <c r="AE787" s="10">
        <f t="shared" ref="AE787:AI787" si="2298">AE385</f>
        <v>26800</v>
      </c>
      <c r="AF787" s="10">
        <f t="shared" si="2298"/>
        <v>8040</v>
      </c>
      <c r="AG787" s="10">
        <f t="shared" si="2298"/>
        <v>8040</v>
      </c>
      <c r="AH787" s="10">
        <f t="shared" si="2298"/>
        <v>2680</v>
      </c>
      <c r="AI787" s="10">
        <f t="shared" si="2298"/>
        <v>2680</v>
      </c>
    </row>
    <row r="788" spans="2:35" ht="15.75">
      <c r="B788" s="4">
        <f t="shared" si="2182"/>
        <v>203902</v>
      </c>
      <c r="C788" s="4">
        <f t="shared" si="2161"/>
        <v>2</v>
      </c>
      <c r="D788" s="4">
        <f t="shared" si="2194"/>
        <v>39</v>
      </c>
      <c r="E788" s="4">
        <f t="shared" si="2195"/>
        <v>2</v>
      </c>
      <c r="F788" s="10" t="str">
        <f t="shared" si="2183"/>
        <v>200015:192</v>
      </c>
      <c r="H788" s="11" t="str">
        <f t="shared" si="2184"/>
        <v>{"PEOPLE":{"ATK":1711620},"GOD":{"DEF":570540},"DEMON":{"HP":5705400},"IMMORTAL":{"MAG":1711620},"GHOST":{"MDEF":570540}}</v>
      </c>
      <c r="I788" s="11"/>
      <c r="J788" s="4">
        <v>383</v>
      </c>
      <c r="K788" s="10">
        <f t="shared" si="2164"/>
        <v>200015</v>
      </c>
      <c r="L788" s="10">
        <f t="shared" si="2179"/>
        <v>192</v>
      </c>
      <c r="M788" s="11"/>
      <c r="N788" s="11" t="str">
        <f t="shared" si="2173"/>
        <v>ATK</v>
      </c>
      <c r="O788" s="10">
        <f t="shared" si="2185"/>
        <v>1711620</v>
      </c>
      <c r="P788" s="11" t="str">
        <f t="shared" si="2174"/>
        <v>DEF</v>
      </c>
      <c r="Q788" s="10">
        <f t="shared" si="2186"/>
        <v>570540</v>
      </c>
      <c r="R788" s="11" t="str">
        <f t="shared" si="2175"/>
        <v>HP</v>
      </c>
      <c r="S788" s="10">
        <f t="shared" si="2187"/>
        <v>5705400</v>
      </c>
      <c r="T788" s="11" t="str">
        <f t="shared" si="2176"/>
        <v>MAG</v>
      </c>
      <c r="U788" s="10">
        <f t="shared" si="2188"/>
        <v>1711620</v>
      </c>
      <c r="V788" s="11" t="str">
        <f t="shared" si="2280"/>
        <v>MDEF</v>
      </c>
      <c r="W788" s="10">
        <f t="shared" si="2189"/>
        <v>570540</v>
      </c>
      <c r="X788" s="11"/>
      <c r="Y788" s="10">
        <f t="shared" ref="Y788:AC788" si="2299">Y386</f>
        <v>5705400</v>
      </c>
      <c r="Z788" s="10">
        <f t="shared" si="2299"/>
        <v>1711620</v>
      </c>
      <c r="AA788" s="10">
        <f t="shared" si="2299"/>
        <v>1711620</v>
      </c>
      <c r="AB788" s="10">
        <f t="shared" si="2299"/>
        <v>570540</v>
      </c>
      <c r="AC788" s="10">
        <f t="shared" si="2299"/>
        <v>570540</v>
      </c>
      <c r="AD788" s="10"/>
      <c r="AE788" s="10">
        <f t="shared" ref="AE788:AI788" si="2300">AE386</f>
        <v>26800</v>
      </c>
      <c r="AF788" s="10">
        <f t="shared" si="2300"/>
        <v>8040</v>
      </c>
      <c r="AG788" s="10">
        <f t="shared" si="2300"/>
        <v>8040</v>
      </c>
      <c r="AH788" s="10">
        <f t="shared" si="2300"/>
        <v>2680</v>
      </c>
      <c r="AI788" s="10">
        <f t="shared" si="2300"/>
        <v>2680</v>
      </c>
    </row>
    <row r="789" spans="2:35" ht="15.75">
      <c r="B789" s="4">
        <f t="shared" si="2182"/>
        <v>203903</v>
      </c>
      <c r="C789" s="4">
        <f t="shared" si="2161"/>
        <v>2</v>
      </c>
      <c r="D789" s="4">
        <f t="shared" si="2194"/>
        <v>39</v>
      </c>
      <c r="E789" s="4">
        <f t="shared" si="2195"/>
        <v>3</v>
      </c>
      <c r="F789" s="10" t="str">
        <f t="shared" si="2183"/>
        <v>200015:192</v>
      </c>
      <c r="H789" s="11" t="str">
        <f t="shared" si="2184"/>
        <v>{"PEOPLE":{"ATK":1719660},"GOD":{"DEF":573220},"DEMON":{"HP":5732200},"IMMORTAL":{"MAG":1719660},"GHOST":{"MDEF":573220}}</v>
      </c>
      <c r="I789" s="11"/>
      <c r="J789" s="4">
        <v>384</v>
      </c>
      <c r="K789" s="10">
        <f t="shared" si="2164"/>
        <v>200015</v>
      </c>
      <c r="L789" s="10">
        <f t="shared" si="2179"/>
        <v>192</v>
      </c>
      <c r="M789" s="11"/>
      <c r="N789" s="11" t="str">
        <f t="shared" si="2173"/>
        <v>ATK</v>
      </c>
      <c r="O789" s="10">
        <f t="shared" si="2185"/>
        <v>1719660</v>
      </c>
      <c r="P789" s="11" t="str">
        <f t="shared" si="2174"/>
        <v>DEF</v>
      </c>
      <c r="Q789" s="10">
        <f t="shared" si="2186"/>
        <v>573220</v>
      </c>
      <c r="R789" s="11" t="str">
        <f t="shared" si="2175"/>
        <v>HP</v>
      </c>
      <c r="S789" s="10">
        <f t="shared" si="2187"/>
        <v>5732200</v>
      </c>
      <c r="T789" s="11" t="str">
        <f t="shared" si="2176"/>
        <v>MAG</v>
      </c>
      <c r="U789" s="10">
        <f t="shared" si="2188"/>
        <v>1719660</v>
      </c>
      <c r="V789" s="11" t="str">
        <f t="shared" si="2280"/>
        <v>MDEF</v>
      </c>
      <c r="W789" s="10">
        <f t="shared" si="2189"/>
        <v>573220</v>
      </c>
      <c r="X789" s="11"/>
      <c r="Y789" s="10">
        <f t="shared" ref="Y789:AC789" si="2301">Y387</f>
        <v>5732200</v>
      </c>
      <c r="Z789" s="10">
        <f t="shared" si="2301"/>
        <v>1719660</v>
      </c>
      <c r="AA789" s="10">
        <f t="shared" si="2301"/>
        <v>1719660</v>
      </c>
      <c r="AB789" s="10">
        <f t="shared" si="2301"/>
        <v>573220</v>
      </c>
      <c r="AC789" s="10">
        <f t="shared" si="2301"/>
        <v>573220</v>
      </c>
      <c r="AD789" s="10"/>
      <c r="AE789" s="10">
        <f t="shared" ref="AE789:AI789" si="2302">AE387</f>
        <v>26800</v>
      </c>
      <c r="AF789" s="10">
        <f t="shared" si="2302"/>
        <v>8040</v>
      </c>
      <c r="AG789" s="10">
        <f t="shared" si="2302"/>
        <v>8040</v>
      </c>
      <c r="AH789" s="10">
        <f t="shared" si="2302"/>
        <v>2680</v>
      </c>
      <c r="AI789" s="10">
        <f t="shared" si="2302"/>
        <v>2680</v>
      </c>
    </row>
    <row r="790" spans="2:35" ht="15.75">
      <c r="B790" s="4">
        <f t="shared" si="2182"/>
        <v>203904</v>
      </c>
      <c r="C790" s="4">
        <f t="shared" si="2161"/>
        <v>2</v>
      </c>
      <c r="D790" s="4">
        <f t="shared" si="2194"/>
        <v>39</v>
      </c>
      <c r="E790" s="4">
        <f t="shared" si="2195"/>
        <v>4</v>
      </c>
      <c r="F790" s="10" t="str">
        <f t="shared" si="2183"/>
        <v>200015:192</v>
      </c>
      <c r="H790" s="11" t="str">
        <f t="shared" si="2184"/>
        <v>{"PEOPLE":{"ATK":1727700},"GOD":{"DEF":575900},"DEMON":{"HP":5759000},"IMMORTAL":{"MAG":1727700},"GHOST":{"MDEF":575900}}</v>
      </c>
      <c r="I790" s="11"/>
      <c r="J790" s="4">
        <v>385</v>
      </c>
      <c r="K790" s="10">
        <f t="shared" si="2164"/>
        <v>200015</v>
      </c>
      <c r="L790" s="10">
        <f t="shared" si="2179"/>
        <v>192</v>
      </c>
      <c r="M790" s="11"/>
      <c r="N790" s="11" t="str">
        <f t="shared" si="2173"/>
        <v>ATK</v>
      </c>
      <c r="O790" s="10">
        <f t="shared" si="2185"/>
        <v>1727700</v>
      </c>
      <c r="P790" s="11" t="str">
        <f t="shared" si="2174"/>
        <v>DEF</v>
      </c>
      <c r="Q790" s="10">
        <f t="shared" si="2186"/>
        <v>575900</v>
      </c>
      <c r="R790" s="11" t="str">
        <f t="shared" si="2175"/>
        <v>HP</v>
      </c>
      <c r="S790" s="10">
        <f t="shared" si="2187"/>
        <v>5759000</v>
      </c>
      <c r="T790" s="11" t="str">
        <f t="shared" si="2176"/>
        <v>MAG</v>
      </c>
      <c r="U790" s="10">
        <f t="shared" si="2188"/>
        <v>1727700</v>
      </c>
      <c r="V790" s="11" t="str">
        <f t="shared" si="2280"/>
        <v>MDEF</v>
      </c>
      <c r="W790" s="10">
        <f t="shared" si="2189"/>
        <v>575900</v>
      </c>
      <c r="X790" s="11"/>
      <c r="Y790" s="10">
        <f t="shared" ref="Y790:AC790" si="2303">Y388</f>
        <v>5759000</v>
      </c>
      <c r="Z790" s="10">
        <f t="shared" si="2303"/>
        <v>1727700</v>
      </c>
      <c r="AA790" s="10">
        <f t="shared" si="2303"/>
        <v>1727700</v>
      </c>
      <c r="AB790" s="10">
        <f t="shared" si="2303"/>
        <v>575900</v>
      </c>
      <c r="AC790" s="10">
        <f t="shared" si="2303"/>
        <v>575900</v>
      </c>
      <c r="AD790" s="10"/>
      <c r="AE790" s="10">
        <f t="shared" ref="AE790:AI790" si="2304">AE388</f>
        <v>26800</v>
      </c>
      <c r="AF790" s="10">
        <f t="shared" si="2304"/>
        <v>8040</v>
      </c>
      <c r="AG790" s="10">
        <f t="shared" si="2304"/>
        <v>8040</v>
      </c>
      <c r="AH790" s="10">
        <f t="shared" si="2304"/>
        <v>2680</v>
      </c>
      <c r="AI790" s="10">
        <f t="shared" si="2304"/>
        <v>2680</v>
      </c>
    </row>
    <row r="791" spans="2:35" ht="15.75">
      <c r="B791" s="4">
        <f t="shared" si="2182"/>
        <v>203905</v>
      </c>
      <c r="C791" s="4">
        <f t="shared" si="2161"/>
        <v>2</v>
      </c>
      <c r="D791" s="4">
        <f t="shared" si="2194"/>
        <v>39</v>
      </c>
      <c r="E791" s="4">
        <f t="shared" si="2195"/>
        <v>5</v>
      </c>
      <c r="F791" s="10" t="str">
        <f t="shared" si="2183"/>
        <v>200015:192</v>
      </c>
      <c r="H791" s="11" t="str">
        <f t="shared" si="2184"/>
        <v>{"PEOPLE":{"ATK":1735740},"GOD":{"DEF":578580},"DEMON":{"HP":5785800},"IMMORTAL":{"MAG":1735740},"GHOST":{"MDEF":578580}}</v>
      </c>
      <c r="I791" s="11"/>
      <c r="J791" s="4">
        <v>386</v>
      </c>
      <c r="K791" s="10">
        <f t="shared" si="2164"/>
        <v>200015</v>
      </c>
      <c r="L791" s="10">
        <f t="shared" si="2179"/>
        <v>192</v>
      </c>
      <c r="M791" s="11"/>
      <c r="N791" s="11" t="str">
        <f t="shared" si="2173"/>
        <v>ATK</v>
      </c>
      <c r="O791" s="10">
        <f t="shared" si="2185"/>
        <v>1735740</v>
      </c>
      <c r="P791" s="11" t="str">
        <f t="shared" si="2174"/>
        <v>DEF</v>
      </c>
      <c r="Q791" s="10">
        <f t="shared" si="2186"/>
        <v>578580</v>
      </c>
      <c r="R791" s="11" t="str">
        <f t="shared" si="2175"/>
        <v>HP</v>
      </c>
      <c r="S791" s="10">
        <f t="shared" si="2187"/>
        <v>5785800</v>
      </c>
      <c r="T791" s="11" t="str">
        <f t="shared" si="2176"/>
        <v>MAG</v>
      </c>
      <c r="U791" s="10">
        <f t="shared" si="2188"/>
        <v>1735740</v>
      </c>
      <c r="V791" s="11" t="str">
        <f t="shared" si="2280"/>
        <v>MDEF</v>
      </c>
      <c r="W791" s="10">
        <f t="shared" si="2189"/>
        <v>578580</v>
      </c>
      <c r="X791" s="11"/>
      <c r="Y791" s="10">
        <f t="shared" ref="Y791:AC791" si="2305">Y389</f>
        <v>5785800</v>
      </c>
      <c r="Z791" s="10">
        <f t="shared" si="2305"/>
        <v>1735740</v>
      </c>
      <c r="AA791" s="10">
        <f t="shared" si="2305"/>
        <v>1735740</v>
      </c>
      <c r="AB791" s="10">
        <f t="shared" si="2305"/>
        <v>578580</v>
      </c>
      <c r="AC791" s="10">
        <f t="shared" si="2305"/>
        <v>578580</v>
      </c>
      <c r="AD791" s="10"/>
      <c r="AE791" s="10">
        <f t="shared" ref="AE791:AI791" si="2306">AE389</f>
        <v>26800</v>
      </c>
      <c r="AF791" s="10">
        <f t="shared" si="2306"/>
        <v>8040</v>
      </c>
      <c r="AG791" s="10">
        <f t="shared" si="2306"/>
        <v>8040</v>
      </c>
      <c r="AH791" s="10">
        <f t="shared" si="2306"/>
        <v>2680</v>
      </c>
      <c r="AI791" s="10">
        <f t="shared" si="2306"/>
        <v>2680</v>
      </c>
    </row>
    <row r="792" spans="2:35" ht="15.75">
      <c r="B792" s="4">
        <f t="shared" si="2182"/>
        <v>203906</v>
      </c>
      <c r="C792" s="4">
        <f t="shared" ref="C792:C805" si="2307">C791</f>
        <v>2</v>
      </c>
      <c r="D792" s="4">
        <f t="shared" si="2194"/>
        <v>39</v>
      </c>
      <c r="E792" s="4">
        <f t="shared" si="2195"/>
        <v>6</v>
      </c>
      <c r="F792" s="10" t="str">
        <f t="shared" si="2183"/>
        <v>200015:192</v>
      </c>
      <c r="H792" s="11" t="str">
        <f t="shared" si="2184"/>
        <v>{"PEOPLE":{"ATK":1743780},"GOD":{"DEF":581260},"DEMON":{"HP":5812600},"IMMORTAL":{"MAG":1743780},"GHOST":{"MDEF":581260}}</v>
      </c>
      <c r="I792" s="11"/>
      <c r="J792" s="4">
        <v>387</v>
      </c>
      <c r="K792" s="10">
        <f t="shared" si="2164"/>
        <v>200015</v>
      </c>
      <c r="L792" s="10">
        <f t="shared" si="2179"/>
        <v>192</v>
      </c>
      <c r="M792" s="11"/>
      <c r="N792" s="11" t="str">
        <f t="shared" si="2173"/>
        <v>ATK</v>
      </c>
      <c r="O792" s="10">
        <f t="shared" si="2185"/>
        <v>1743780</v>
      </c>
      <c r="P792" s="11" t="str">
        <f t="shared" si="2174"/>
        <v>DEF</v>
      </c>
      <c r="Q792" s="10">
        <f t="shared" si="2186"/>
        <v>581260</v>
      </c>
      <c r="R792" s="11" t="str">
        <f t="shared" si="2175"/>
        <v>HP</v>
      </c>
      <c r="S792" s="10">
        <f t="shared" si="2187"/>
        <v>5812600</v>
      </c>
      <c r="T792" s="11" t="str">
        <f t="shared" si="2176"/>
        <v>MAG</v>
      </c>
      <c r="U792" s="10">
        <f t="shared" si="2188"/>
        <v>1743780</v>
      </c>
      <c r="V792" s="11" t="str">
        <f t="shared" si="2280"/>
        <v>MDEF</v>
      </c>
      <c r="W792" s="10">
        <f t="shared" si="2189"/>
        <v>581260</v>
      </c>
      <c r="X792" s="11"/>
      <c r="Y792" s="10">
        <f t="shared" ref="Y792:AC792" si="2308">Y390</f>
        <v>5812600</v>
      </c>
      <c r="Z792" s="10">
        <f t="shared" si="2308"/>
        <v>1743780</v>
      </c>
      <c r="AA792" s="10">
        <f t="shared" si="2308"/>
        <v>1743780</v>
      </c>
      <c r="AB792" s="10">
        <f t="shared" si="2308"/>
        <v>581260</v>
      </c>
      <c r="AC792" s="10">
        <f t="shared" si="2308"/>
        <v>581260</v>
      </c>
      <c r="AD792" s="10"/>
      <c r="AE792" s="10">
        <f t="shared" ref="AE792:AI792" si="2309">AE390</f>
        <v>26800</v>
      </c>
      <c r="AF792" s="10">
        <f t="shared" si="2309"/>
        <v>8040</v>
      </c>
      <c r="AG792" s="10">
        <f t="shared" si="2309"/>
        <v>8040</v>
      </c>
      <c r="AH792" s="10">
        <f t="shared" si="2309"/>
        <v>2680</v>
      </c>
      <c r="AI792" s="10">
        <f t="shared" si="2309"/>
        <v>2680</v>
      </c>
    </row>
    <row r="793" spans="2:35" ht="15.75">
      <c r="B793" s="4">
        <f t="shared" si="2182"/>
        <v>203907</v>
      </c>
      <c r="C793" s="4">
        <f t="shared" si="2307"/>
        <v>2</v>
      </c>
      <c r="D793" s="4">
        <f t="shared" si="2194"/>
        <v>39</v>
      </c>
      <c r="E793" s="4">
        <f t="shared" si="2195"/>
        <v>7</v>
      </c>
      <c r="F793" s="10" t="str">
        <f t="shared" si="2183"/>
        <v>200015:192</v>
      </c>
      <c r="H793" s="11" t="str">
        <f t="shared" si="2184"/>
        <v>{"PEOPLE":{"ATK":1751820},"GOD":{"DEF":583940},"DEMON":{"HP":5839400},"IMMORTAL":{"MAG":1751820},"GHOST":{"MDEF":583940}}</v>
      </c>
      <c r="I793" s="11"/>
      <c r="J793" s="4">
        <v>388</v>
      </c>
      <c r="K793" s="10">
        <f t="shared" ref="K793:K805" si="2310">K792</f>
        <v>200015</v>
      </c>
      <c r="L793" s="10">
        <f t="shared" si="2179"/>
        <v>192</v>
      </c>
      <c r="M793" s="11"/>
      <c r="N793" s="11" t="str">
        <f t="shared" si="2173"/>
        <v>ATK</v>
      </c>
      <c r="O793" s="10">
        <f t="shared" si="2185"/>
        <v>1751820</v>
      </c>
      <c r="P793" s="11" t="str">
        <f t="shared" si="2174"/>
        <v>DEF</v>
      </c>
      <c r="Q793" s="10">
        <f t="shared" si="2186"/>
        <v>583940</v>
      </c>
      <c r="R793" s="11" t="str">
        <f t="shared" si="2175"/>
        <v>HP</v>
      </c>
      <c r="S793" s="10">
        <f t="shared" si="2187"/>
        <v>5839400</v>
      </c>
      <c r="T793" s="11" t="str">
        <f t="shared" si="2176"/>
        <v>MAG</v>
      </c>
      <c r="U793" s="10">
        <f t="shared" si="2188"/>
        <v>1751820</v>
      </c>
      <c r="V793" s="11" t="str">
        <f t="shared" si="2280"/>
        <v>MDEF</v>
      </c>
      <c r="W793" s="10">
        <f t="shared" si="2189"/>
        <v>583940</v>
      </c>
      <c r="X793" s="11"/>
      <c r="Y793" s="10">
        <f t="shared" ref="Y793:AC793" si="2311">Y391</f>
        <v>5839400</v>
      </c>
      <c r="Z793" s="10">
        <f t="shared" si="2311"/>
        <v>1751820</v>
      </c>
      <c r="AA793" s="10">
        <f t="shared" si="2311"/>
        <v>1751820</v>
      </c>
      <c r="AB793" s="10">
        <f t="shared" si="2311"/>
        <v>583940</v>
      </c>
      <c r="AC793" s="10">
        <f t="shared" si="2311"/>
        <v>583940</v>
      </c>
      <c r="AD793" s="10"/>
      <c r="AE793" s="10">
        <f t="shared" ref="AE793:AI793" si="2312">AE391</f>
        <v>26800</v>
      </c>
      <c r="AF793" s="10">
        <f t="shared" si="2312"/>
        <v>8040</v>
      </c>
      <c r="AG793" s="10">
        <f t="shared" si="2312"/>
        <v>8040</v>
      </c>
      <c r="AH793" s="10">
        <f t="shared" si="2312"/>
        <v>2680</v>
      </c>
      <c r="AI793" s="10">
        <f t="shared" si="2312"/>
        <v>2680</v>
      </c>
    </row>
    <row r="794" spans="2:35" ht="15.75">
      <c r="B794" s="4">
        <f t="shared" si="2182"/>
        <v>203908</v>
      </c>
      <c r="C794" s="4">
        <f t="shared" si="2307"/>
        <v>2</v>
      </c>
      <c r="D794" s="4">
        <f t="shared" si="2194"/>
        <v>39</v>
      </c>
      <c r="E794" s="4">
        <f t="shared" si="2195"/>
        <v>8</v>
      </c>
      <c r="F794" s="10" t="str">
        <f t="shared" si="2183"/>
        <v>200015:192</v>
      </c>
      <c r="H794" s="11" t="str">
        <f t="shared" si="2184"/>
        <v>{"PEOPLE":{"ATK":1759860},"GOD":{"DEF":586620},"DEMON":{"HP":5866200},"IMMORTAL":{"MAG":1759860},"GHOST":{"MDEF":586620}}</v>
      </c>
      <c r="I794" s="11"/>
      <c r="J794" s="4">
        <v>389</v>
      </c>
      <c r="K794" s="10">
        <f t="shared" si="2310"/>
        <v>200015</v>
      </c>
      <c r="L794" s="10">
        <f t="shared" si="2179"/>
        <v>192</v>
      </c>
      <c r="M794" s="11"/>
      <c r="N794" s="11" t="str">
        <f t="shared" si="2173"/>
        <v>ATK</v>
      </c>
      <c r="O794" s="10">
        <f t="shared" si="2185"/>
        <v>1759860</v>
      </c>
      <c r="P794" s="11" t="str">
        <f t="shared" si="2174"/>
        <v>DEF</v>
      </c>
      <c r="Q794" s="10">
        <f t="shared" si="2186"/>
        <v>586620</v>
      </c>
      <c r="R794" s="11" t="str">
        <f t="shared" si="2175"/>
        <v>HP</v>
      </c>
      <c r="S794" s="10">
        <f t="shared" si="2187"/>
        <v>5866200</v>
      </c>
      <c r="T794" s="11" t="str">
        <f t="shared" si="2176"/>
        <v>MAG</v>
      </c>
      <c r="U794" s="10">
        <f t="shared" si="2188"/>
        <v>1759860</v>
      </c>
      <c r="V794" s="11" t="str">
        <f t="shared" si="2280"/>
        <v>MDEF</v>
      </c>
      <c r="W794" s="10">
        <f t="shared" si="2189"/>
        <v>586620</v>
      </c>
      <c r="X794" s="11"/>
      <c r="Y794" s="10">
        <f t="shared" ref="Y794:AC794" si="2313">Y392</f>
        <v>5866200</v>
      </c>
      <c r="Z794" s="10">
        <f t="shared" si="2313"/>
        <v>1759860</v>
      </c>
      <c r="AA794" s="10">
        <f t="shared" si="2313"/>
        <v>1759860</v>
      </c>
      <c r="AB794" s="10">
        <f t="shared" si="2313"/>
        <v>586620</v>
      </c>
      <c r="AC794" s="10">
        <f t="shared" si="2313"/>
        <v>586620</v>
      </c>
      <c r="AD794" s="10"/>
      <c r="AE794" s="10">
        <f t="shared" ref="AE794:AI794" si="2314">AE392</f>
        <v>26800</v>
      </c>
      <c r="AF794" s="10">
        <f t="shared" si="2314"/>
        <v>8040</v>
      </c>
      <c r="AG794" s="10">
        <f t="shared" si="2314"/>
        <v>8040</v>
      </c>
      <c r="AH794" s="10">
        <f t="shared" si="2314"/>
        <v>2680</v>
      </c>
      <c r="AI794" s="10">
        <f t="shared" si="2314"/>
        <v>2680</v>
      </c>
    </row>
    <row r="795" spans="2:35" ht="15.75">
      <c r="B795" s="4">
        <f t="shared" si="2182"/>
        <v>203909</v>
      </c>
      <c r="C795" s="4">
        <f t="shared" si="2307"/>
        <v>2</v>
      </c>
      <c r="D795" s="4">
        <f t="shared" si="2194"/>
        <v>39</v>
      </c>
      <c r="E795" s="4">
        <f t="shared" si="2195"/>
        <v>9</v>
      </c>
      <c r="F795" s="10" t="str">
        <f t="shared" si="2183"/>
        <v>200015:192</v>
      </c>
      <c r="H795" s="11" t="str">
        <f t="shared" si="2184"/>
        <v>{"PEOPLE":{"ATK":1767900},"GOD":{"DEF":589300},"DEMON":{"HP":5893000},"IMMORTAL":{"MAG":1767900},"GHOST":{"MDEF":589300}}</v>
      </c>
      <c r="I795" s="11"/>
      <c r="J795" s="4">
        <v>390</v>
      </c>
      <c r="K795" s="10">
        <f t="shared" si="2310"/>
        <v>200015</v>
      </c>
      <c r="L795" s="10">
        <f t="shared" si="2179"/>
        <v>192</v>
      </c>
      <c r="M795" s="11"/>
      <c r="N795" s="11" t="str">
        <f t="shared" si="2173"/>
        <v>ATK</v>
      </c>
      <c r="O795" s="10">
        <f t="shared" si="2185"/>
        <v>1767900</v>
      </c>
      <c r="P795" s="11" t="str">
        <f t="shared" si="2174"/>
        <v>DEF</v>
      </c>
      <c r="Q795" s="10">
        <f t="shared" si="2186"/>
        <v>589300</v>
      </c>
      <c r="R795" s="11" t="str">
        <f t="shared" si="2175"/>
        <v>HP</v>
      </c>
      <c r="S795" s="10">
        <f t="shared" si="2187"/>
        <v>5893000</v>
      </c>
      <c r="T795" s="11" t="str">
        <f t="shared" si="2176"/>
        <v>MAG</v>
      </c>
      <c r="U795" s="10">
        <f t="shared" si="2188"/>
        <v>1767900</v>
      </c>
      <c r="V795" s="11" t="str">
        <f t="shared" si="2280"/>
        <v>MDEF</v>
      </c>
      <c r="W795" s="10">
        <f t="shared" si="2189"/>
        <v>589300</v>
      </c>
      <c r="X795" s="11"/>
      <c r="Y795" s="10">
        <f t="shared" ref="Y795:AC795" si="2315">Y393</f>
        <v>5893000</v>
      </c>
      <c r="Z795" s="10">
        <f t="shared" si="2315"/>
        <v>1767900</v>
      </c>
      <c r="AA795" s="10">
        <f t="shared" si="2315"/>
        <v>1767900</v>
      </c>
      <c r="AB795" s="10">
        <f t="shared" si="2315"/>
        <v>589300</v>
      </c>
      <c r="AC795" s="10">
        <f t="shared" si="2315"/>
        <v>589300</v>
      </c>
      <c r="AD795" s="10"/>
      <c r="AE795" s="10">
        <f t="shared" ref="AE795:AI795" si="2316">AE393</f>
        <v>26800</v>
      </c>
      <c r="AF795" s="10">
        <f t="shared" si="2316"/>
        <v>8040</v>
      </c>
      <c r="AG795" s="10">
        <f t="shared" si="2316"/>
        <v>8040</v>
      </c>
      <c r="AH795" s="10">
        <f t="shared" si="2316"/>
        <v>2680</v>
      </c>
      <c r="AI795" s="10">
        <f t="shared" si="2316"/>
        <v>2680</v>
      </c>
    </row>
    <row r="796" spans="2:35" ht="15.75">
      <c r="B796" s="4">
        <f t="shared" si="2182"/>
        <v>204000</v>
      </c>
      <c r="C796" s="4">
        <f t="shared" si="2307"/>
        <v>2</v>
      </c>
      <c r="D796" s="4">
        <f t="shared" si="2194"/>
        <v>40</v>
      </c>
      <c r="E796" s="4">
        <f t="shared" si="2195"/>
        <v>0</v>
      </c>
      <c r="F796" s="10" t="str">
        <f t="shared" si="2183"/>
        <v>200015:576</v>
      </c>
      <c r="H796" s="11" t="str">
        <f t="shared" si="2184"/>
        <v>{"PEOPLE":{"ATK":1775940},"GOD":{"DEF":591980},"DEMON":{"HP":5919800},"IMMORTAL":{"MAG":1775940},"GHOST":{"MDEF":591980}}</v>
      </c>
      <c r="I796" s="11"/>
      <c r="J796" s="4">
        <v>391</v>
      </c>
      <c r="K796" s="10">
        <f t="shared" si="2310"/>
        <v>200015</v>
      </c>
      <c r="L796" s="10">
        <f t="shared" si="2179"/>
        <v>576</v>
      </c>
      <c r="M796" s="11"/>
      <c r="N796" s="11" t="str">
        <f t="shared" si="2173"/>
        <v>ATK</v>
      </c>
      <c r="O796" s="10">
        <f t="shared" si="2185"/>
        <v>1775940</v>
      </c>
      <c r="P796" s="11" t="str">
        <f t="shared" si="2174"/>
        <v>DEF</v>
      </c>
      <c r="Q796" s="10">
        <f t="shared" si="2186"/>
        <v>591980</v>
      </c>
      <c r="R796" s="11" t="str">
        <f t="shared" si="2175"/>
        <v>HP</v>
      </c>
      <c r="S796" s="10">
        <f t="shared" si="2187"/>
        <v>5919800</v>
      </c>
      <c r="T796" s="11" t="str">
        <f t="shared" si="2176"/>
        <v>MAG</v>
      </c>
      <c r="U796" s="10">
        <f t="shared" si="2188"/>
        <v>1775940</v>
      </c>
      <c r="V796" s="11" t="str">
        <f t="shared" si="2280"/>
        <v>MDEF</v>
      </c>
      <c r="W796" s="10">
        <f t="shared" si="2189"/>
        <v>591980</v>
      </c>
      <c r="X796" s="11"/>
      <c r="Y796" s="10">
        <f t="shared" ref="Y796:AC796" si="2317">Y394</f>
        <v>5919800</v>
      </c>
      <c r="Z796" s="10">
        <f t="shared" si="2317"/>
        <v>1775940</v>
      </c>
      <c r="AA796" s="10">
        <f t="shared" si="2317"/>
        <v>1775940</v>
      </c>
      <c r="AB796" s="10">
        <f t="shared" si="2317"/>
        <v>591980</v>
      </c>
      <c r="AC796" s="10">
        <f t="shared" si="2317"/>
        <v>591980</v>
      </c>
      <c r="AD796" s="10"/>
      <c r="AE796" s="10">
        <f t="shared" ref="AE796:AI796" si="2318">AE394</f>
        <v>26800</v>
      </c>
      <c r="AF796" s="10">
        <f t="shared" si="2318"/>
        <v>8040</v>
      </c>
      <c r="AG796" s="10">
        <f t="shared" si="2318"/>
        <v>8040</v>
      </c>
      <c r="AH796" s="10">
        <f t="shared" si="2318"/>
        <v>2680</v>
      </c>
      <c r="AI796" s="10">
        <f t="shared" si="2318"/>
        <v>2680</v>
      </c>
    </row>
    <row r="797" spans="2:35" ht="15.75">
      <c r="B797" s="4">
        <f t="shared" si="2182"/>
        <v>204001</v>
      </c>
      <c r="C797" s="4">
        <f t="shared" si="2307"/>
        <v>2</v>
      </c>
      <c r="D797" s="4">
        <f t="shared" si="2194"/>
        <v>40</v>
      </c>
      <c r="E797" s="4">
        <f t="shared" si="2195"/>
        <v>1</v>
      </c>
      <c r="F797" s="10" t="str">
        <f t="shared" si="2183"/>
        <v>200015:202</v>
      </c>
      <c r="H797" s="11" t="str">
        <f t="shared" si="2184"/>
        <v>{"PEOPLE":{"ATK":1783980},"GOD":{"DEF":594660},"DEMON":{"HP":5946600},"IMMORTAL":{"MAG":1783980},"GHOST":{"MDEF":594660}}</v>
      </c>
      <c r="I797" s="11"/>
      <c r="J797" s="4">
        <v>392</v>
      </c>
      <c r="K797" s="10">
        <f t="shared" si="2310"/>
        <v>200015</v>
      </c>
      <c r="L797" s="10">
        <f t="shared" si="2179"/>
        <v>202</v>
      </c>
      <c r="M797" s="11"/>
      <c r="N797" s="11" t="str">
        <f t="shared" ref="N797:N805" si="2319">N796</f>
        <v>ATK</v>
      </c>
      <c r="O797" s="10">
        <f t="shared" si="2185"/>
        <v>1783980</v>
      </c>
      <c r="P797" s="11" t="str">
        <f t="shared" ref="P797:P805" si="2320">P796</f>
        <v>DEF</v>
      </c>
      <c r="Q797" s="10">
        <f t="shared" si="2186"/>
        <v>594660</v>
      </c>
      <c r="R797" s="11" t="str">
        <f t="shared" ref="R797:R805" si="2321">R796</f>
        <v>HP</v>
      </c>
      <c r="S797" s="10">
        <f t="shared" si="2187"/>
        <v>5946600</v>
      </c>
      <c r="T797" s="11" t="str">
        <f t="shared" ref="T797:T805" si="2322">T796</f>
        <v>MAG</v>
      </c>
      <c r="U797" s="10">
        <f t="shared" si="2188"/>
        <v>1783980</v>
      </c>
      <c r="V797" s="11" t="str">
        <f t="shared" si="2280"/>
        <v>MDEF</v>
      </c>
      <c r="W797" s="10">
        <f t="shared" si="2189"/>
        <v>594660</v>
      </c>
      <c r="X797" s="11"/>
      <c r="Y797" s="10">
        <f t="shared" ref="Y797:AC797" si="2323">Y395</f>
        <v>5946600</v>
      </c>
      <c r="Z797" s="10">
        <f t="shared" si="2323"/>
        <v>1783980</v>
      </c>
      <c r="AA797" s="10">
        <f t="shared" si="2323"/>
        <v>1783980</v>
      </c>
      <c r="AB797" s="10">
        <f t="shared" si="2323"/>
        <v>594660</v>
      </c>
      <c r="AC797" s="10">
        <f t="shared" si="2323"/>
        <v>594660</v>
      </c>
      <c r="AD797" s="10"/>
      <c r="AE797" s="10">
        <f t="shared" ref="AE797:AI797" si="2324">AE395</f>
        <v>26800</v>
      </c>
      <c r="AF797" s="10">
        <f t="shared" si="2324"/>
        <v>8040</v>
      </c>
      <c r="AG797" s="10">
        <f t="shared" si="2324"/>
        <v>8040</v>
      </c>
      <c r="AH797" s="10">
        <f t="shared" si="2324"/>
        <v>2680</v>
      </c>
      <c r="AI797" s="10">
        <f t="shared" si="2324"/>
        <v>2680</v>
      </c>
    </row>
    <row r="798" spans="2:35" ht="15.75">
      <c r="B798" s="4">
        <f t="shared" si="2182"/>
        <v>204002</v>
      </c>
      <c r="C798" s="4">
        <f t="shared" si="2307"/>
        <v>2</v>
      </c>
      <c r="D798" s="4">
        <f t="shared" si="2194"/>
        <v>40</v>
      </c>
      <c r="E798" s="4">
        <f t="shared" si="2195"/>
        <v>2</v>
      </c>
      <c r="F798" s="10" t="str">
        <f t="shared" si="2183"/>
        <v>200015:202</v>
      </c>
      <c r="H798" s="11" t="str">
        <f t="shared" si="2184"/>
        <v>{"PEOPLE":{"ATK":1792020},"GOD":{"DEF":597340},"DEMON":{"HP":5973400},"IMMORTAL":{"MAG":1792020},"GHOST":{"MDEF":597340}}</v>
      </c>
      <c r="I798" s="11"/>
      <c r="J798" s="4">
        <v>393</v>
      </c>
      <c r="K798" s="10">
        <f t="shared" si="2310"/>
        <v>200015</v>
      </c>
      <c r="L798" s="10">
        <f t="shared" ref="L798:L805" si="2325">L396</f>
        <v>202</v>
      </c>
      <c r="M798" s="11"/>
      <c r="N798" s="11" t="str">
        <f t="shared" si="2319"/>
        <v>ATK</v>
      </c>
      <c r="O798" s="10">
        <f t="shared" si="2185"/>
        <v>1792020</v>
      </c>
      <c r="P798" s="11" t="str">
        <f t="shared" si="2320"/>
        <v>DEF</v>
      </c>
      <c r="Q798" s="10">
        <f t="shared" si="2186"/>
        <v>597340</v>
      </c>
      <c r="R798" s="11" t="str">
        <f t="shared" si="2321"/>
        <v>HP</v>
      </c>
      <c r="S798" s="10">
        <f t="shared" si="2187"/>
        <v>5973400</v>
      </c>
      <c r="T798" s="11" t="str">
        <f t="shared" si="2322"/>
        <v>MAG</v>
      </c>
      <c r="U798" s="10">
        <f t="shared" si="2188"/>
        <v>1792020</v>
      </c>
      <c r="V798" s="11" t="str">
        <f t="shared" si="2280"/>
        <v>MDEF</v>
      </c>
      <c r="W798" s="10">
        <f t="shared" si="2189"/>
        <v>597340</v>
      </c>
      <c r="X798" s="11"/>
      <c r="Y798" s="10">
        <f t="shared" ref="Y798:AC798" si="2326">Y396</f>
        <v>5973400</v>
      </c>
      <c r="Z798" s="10">
        <f t="shared" si="2326"/>
        <v>1792020</v>
      </c>
      <c r="AA798" s="10">
        <f t="shared" si="2326"/>
        <v>1792020</v>
      </c>
      <c r="AB798" s="10">
        <f t="shared" si="2326"/>
        <v>597340</v>
      </c>
      <c r="AC798" s="10">
        <f t="shared" si="2326"/>
        <v>597340</v>
      </c>
      <c r="AD798" s="10"/>
      <c r="AE798" s="10">
        <f t="shared" ref="AE798:AI798" si="2327">AE396</f>
        <v>26800</v>
      </c>
      <c r="AF798" s="10">
        <f t="shared" si="2327"/>
        <v>8040</v>
      </c>
      <c r="AG798" s="10">
        <f t="shared" si="2327"/>
        <v>8040</v>
      </c>
      <c r="AH798" s="10">
        <f t="shared" si="2327"/>
        <v>2680</v>
      </c>
      <c r="AI798" s="10">
        <f t="shared" si="2327"/>
        <v>2680</v>
      </c>
    </row>
    <row r="799" spans="2:35" ht="15.75">
      <c r="B799" s="4">
        <f t="shared" ref="B799:B805" si="2328">C799*100000+D799*100+E799</f>
        <v>204003</v>
      </c>
      <c r="C799" s="4">
        <f t="shared" si="2307"/>
        <v>2</v>
      </c>
      <c r="D799" s="4">
        <f t="shared" si="2194"/>
        <v>40</v>
      </c>
      <c r="E799" s="4">
        <f t="shared" si="2195"/>
        <v>3</v>
      </c>
      <c r="F799" s="10" t="str">
        <f t="shared" ref="F799:F805" si="2329">K799&amp;":"&amp;L799</f>
        <v>200015:202</v>
      </c>
      <c r="H799" s="11" t="str">
        <f t="shared" ref="H799:H805" si="2330">"{"&amp;""""&amp;N$2&amp;""":{"""&amp;N799&amp;""":"&amp;O799&amp;"},"&amp;""""&amp;P$2&amp;""":{"""&amp;P799&amp;""":"&amp;Q799&amp;"},"&amp;""""&amp;R$2&amp;""":{"""&amp;R799&amp;""":"&amp;S799&amp;"},"&amp;""""&amp;T$2&amp;""":{"""&amp;T799&amp;""":"&amp;U799&amp;"},"&amp;""""&amp;V$2&amp;""":{"""&amp;V799&amp;""":"&amp;W799&amp;"}"&amp;"}"</f>
        <v>{"PEOPLE":{"ATK":1800060},"GOD":{"DEF":600020},"DEMON":{"HP":6000200},"IMMORTAL":{"MAG":1800060},"GHOST":{"MDEF":600020}}</v>
      </c>
      <c r="I799" s="11"/>
      <c r="J799" s="4">
        <v>394</v>
      </c>
      <c r="K799" s="10">
        <f t="shared" si="2310"/>
        <v>200015</v>
      </c>
      <c r="L799" s="10">
        <f t="shared" si="2325"/>
        <v>202</v>
      </c>
      <c r="M799" s="11"/>
      <c r="N799" s="11" t="str">
        <f t="shared" si="2319"/>
        <v>ATK</v>
      </c>
      <c r="O799" s="10">
        <f t="shared" ref="O799:O805" si="2331">IF(N799=Y$2,Y799,IF(N799=Z$2,Z799,IF(N799=AA$2,AA799,IF(N799=AB$2,AB799,IF(N799=AC$2,AC799,)))))</f>
        <v>1800060</v>
      </c>
      <c r="P799" s="11" t="str">
        <f t="shared" si="2320"/>
        <v>DEF</v>
      </c>
      <c r="Q799" s="10">
        <f t="shared" ref="Q799:Q805" si="2332">IF(P799=Y$2,Y799,IF(P799=Z$2,Z799,IF(P799=AA$2,AA799,IF(P799=AB$2,AB799,IF(P799=AC$2,AC799,)))))</f>
        <v>600020</v>
      </c>
      <c r="R799" s="11" t="str">
        <f t="shared" si="2321"/>
        <v>HP</v>
      </c>
      <c r="S799" s="10">
        <f t="shared" ref="S799:S805" si="2333">IF(R799=Y$2,Y799,IF(R799=Z$2,Z799,IF(R799=AA$2,AA799,IF(R799=AB$2,AB799,IF(R799=AC$2,AC799,)))))</f>
        <v>6000200</v>
      </c>
      <c r="T799" s="11" t="str">
        <f t="shared" si="2322"/>
        <v>MAG</v>
      </c>
      <c r="U799" s="10">
        <f t="shared" ref="U799:U805" si="2334">IF(T799=Y$2,Y799,IF(T799=Z$2,Z799,IF(T799=AA$2,AA799,IF(T799=AB$2,AB799,IF(T799=AC$2,AC799,)))))</f>
        <v>1800060</v>
      </c>
      <c r="V799" s="11" t="str">
        <f t="shared" si="2280"/>
        <v>MDEF</v>
      </c>
      <c r="W799" s="10">
        <f t="shared" ref="W799:W805" si="2335">IF(V799=Y$2,Y799,IF(V799=Z$2,Z799,IF(V799=AA$2,AA799,IF(V799=AB$2,AB799,IF(V799=AC$2,AC799,)))))</f>
        <v>600020</v>
      </c>
      <c r="X799" s="11"/>
      <c r="Y799" s="10">
        <f t="shared" ref="Y799:AC799" si="2336">Y397</f>
        <v>6000200</v>
      </c>
      <c r="Z799" s="10">
        <f t="shared" si="2336"/>
        <v>1800060</v>
      </c>
      <c r="AA799" s="10">
        <f t="shared" si="2336"/>
        <v>1800060</v>
      </c>
      <c r="AB799" s="10">
        <f t="shared" si="2336"/>
        <v>600020</v>
      </c>
      <c r="AC799" s="10">
        <f t="shared" si="2336"/>
        <v>600020</v>
      </c>
      <c r="AD799" s="10"/>
      <c r="AE799" s="10">
        <f t="shared" ref="AE799:AI799" si="2337">AE397</f>
        <v>26800</v>
      </c>
      <c r="AF799" s="10">
        <f t="shared" si="2337"/>
        <v>8040</v>
      </c>
      <c r="AG799" s="10">
        <f t="shared" si="2337"/>
        <v>8040</v>
      </c>
      <c r="AH799" s="10">
        <f t="shared" si="2337"/>
        <v>2680</v>
      </c>
      <c r="AI799" s="10">
        <f t="shared" si="2337"/>
        <v>2680</v>
      </c>
    </row>
    <row r="800" spans="2:35" ht="15.75">
      <c r="B800" s="4">
        <f t="shared" si="2328"/>
        <v>204004</v>
      </c>
      <c r="C800" s="4">
        <f t="shared" si="2307"/>
        <v>2</v>
      </c>
      <c r="D800" s="4">
        <f t="shared" si="2194"/>
        <v>40</v>
      </c>
      <c r="E800" s="4">
        <f t="shared" si="2195"/>
        <v>4</v>
      </c>
      <c r="F800" s="10" t="str">
        <f t="shared" si="2329"/>
        <v>200015:202</v>
      </c>
      <c r="H800" s="11" t="str">
        <f t="shared" si="2330"/>
        <v>{"PEOPLE":{"ATK":1808100},"GOD":{"DEF":602700},"DEMON":{"HP":6027000},"IMMORTAL":{"MAG":1808100},"GHOST":{"MDEF":602700}}</v>
      </c>
      <c r="I800" s="11"/>
      <c r="J800" s="4">
        <v>395</v>
      </c>
      <c r="K800" s="10">
        <f t="shared" si="2310"/>
        <v>200015</v>
      </c>
      <c r="L800" s="10">
        <f t="shared" si="2325"/>
        <v>202</v>
      </c>
      <c r="M800" s="11"/>
      <c r="N800" s="11" t="str">
        <f t="shared" si="2319"/>
        <v>ATK</v>
      </c>
      <c r="O800" s="10">
        <f t="shared" si="2331"/>
        <v>1808100</v>
      </c>
      <c r="P800" s="11" t="str">
        <f t="shared" si="2320"/>
        <v>DEF</v>
      </c>
      <c r="Q800" s="10">
        <f t="shared" si="2332"/>
        <v>602700</v>
      </c>
      <c r="R800" s="11" t="str">
        <f t="shared" si="2321"/>
        <v>HP</v>
      </c>
      <c r="S800" s="10">
        <f t="shared" si="2333"/>
        <v>6027000</v>
      </c>
      <c r="T800" s="11" t="str">
        <f t="shared" si="2322"/>
        <v>MAG</v>
      </c>
      <c r="U800" s="10">
        <f t="shared" si="2334"/>
        <v>1808100</v>
      </c>
      <c r="V800" s="11" t="str">
        <f t="shared" si="2280"/>
        <v>MDEF</v>
      </c>
      <c r="W800" s="10">
        <f t="shared" si="2335"/>
        <v>602700</v>
      </c>
      <c r="X800" s="11"/>
      <c r="Y800" s="10">
        <f t="shared" ref="Y800:AC800" si="2338">Y398</f>
        <v>6027000</v>
      </c>
      <c r="Z800" s="10">
        <f t="shared" si="2338"/>
        <v>1808100</v>
      </c>
      <c r="AA800" s="10">
        <f t="shared" si="2338"/>
        <v>1808100</v>
      </c>
      <c r="AB800" s="10">
        <f t="shared" si="2338"/>
        <v>602700</v>
      </c>
      <c r="AC800" s="10">
        <f t="shared" si="2338"/>
        <v>602700</v>
      </c>
      <c r="AD800" s="10"/>
      <c r="AE800" s="10">
        <f t="shared" ref="AE800:AI800" si="2339">AE398</f>
        <v>26800</v>
      </c>
      <c r="AF800" s="10">
        <f t="shared" si="2339"/>
        <v>8040</v>
      </c>
      <c r="AG800" s="10">
        <f t="shared" si="2339"/>
        <v>8040</v>
      </c>
      <c r="AH800" s="10">
        <f t="shared" si="2339"/>
        <v>2680</v>
      </c>
      <c r="AI800" s="10">
        <f t="shared" si="2339"/>
        <v>2680</v>
      </c>
    </row>
    <row r="801" spans="2:35" ht="15.75">
      <c r="B801" s="4">
        <f t="shared" si="2328"/>
        <v>204005</v>
      </c>
      <c r="C801" s="4">
        <f t="shared" si="2307"/>
        <v>2</v>
      </c>
      <c r="D801" s="4">
        <f t="shared" ref="D801:D805" si="2340">D791+1</f>
        <v>40</v>
      </c>
      <c r="E801" s="4">
        <f t="shared" ref="E801:E805" si="2341">E791</f>
        <v>5</v>
      </c>
      <c r="F801" s="10" t="str">
        <f t="shared" si="2329"/>
        <v>200015:202</v>
      </c>
      <c r="H801" s="11" t="str">
        <f t="shared" si="2330"/>
        <v>{"PEOPLE":{"ATK":1816140},"GOD":{"DEF":605380},"DEMON":{"HP":6053800},"IMMORTAL":{"MAG":1816140},"GHOST":{"MDEF":605380}}</v>
      </c>
      <c r="I801" s="11"/>
      <c r="J801" s="4">
        <v>396</v>
      </c>
      <c r="K801" s="10">
        <f t="shared" si="2310"/>
        <v>200015</v>
      </c>
      <c r="L801" s="10">
        <f t="shared" si="2325"/>
        <v>202</v>
      </c>
      <c r="M801" s="11"/>
      <c r="N801" s="11" t="str">
        <f t="shared" si="2319"/>
        <v>ATK</v>
      </c>
      <c r="O801" s="10">
        <f t="shared" si="2331"/>
        <v>1816140</v>
      </c>
      <c r="P801" s="11" t="str">
        <f t="shared" si="2320"/>
        <v>DEF</v>
      </c>
      <c r="Q801" s="10">
        <f t="shared" si="2332"/>
        <v>605380</v>
      </c>
      <c r="R801" s="11" t="str">
        <f t="shared" si="2321"/>
        <v>HP</v>
      </c>
      <c r="S801" s="10">
        <f t="shared" si="2333"/>
        <v>6053800</v>
      </c>
      <c r="T801" s="11" t="str">
        <f t="shared" si="2322"/>
        <v>MAG</v>
      </c>
      <c r="U801" s="10">
        <f t="shared" si="2334"/>
        <v>1816140</v>
      </c>
      <c r="V801" s="11" t="str">
        <f t="shared" si="2280"/>
        <v>MDEF</v>
      </c>
      <c r="W801" s="10">
        <f t="shared" si="2335"/>
        <v>605380</v>
      </c>
      <c r="X801" s="11"/>
      <c r="Y801" s="10">
        <f t="shared" ref="Y801:AC801" si="2342">Y399</f>
        <v>6053800</v>
      </c>
      <c r="Z801" s="10">
        <f t="shared" si="2342"/>
        <v>1816140</v>
      </c>
      <c r="AA801" s="10">
        <f t="shared" si="2342"/>
        <v>1816140</v>
      </c>
      <c r="AB801" s="10">
        <f t="shared" si="2342"/>
        <v>605380</v>
      </c>
      <c r="AC801" s="10">
        <f t="shared" si="2342"/>
        <v>605380</v>
      </c>
      <c r="AD801" s="10"/>
      <c r="AE801" s="10">
        <f t="shared" ref="AE801:AI801" si="2343">AE399</f>
        <v>26800</v>
      </c>
      <c r="AF801" s="10">
        <f t="shared" si="2343"/>
        <v>8040</v>
      </c>
      <c r="AG801" s="10">
        <f t="shared" si="2343"/>
        <v>8040</v>
      </c>
      <c r="AH801" s="10">
        <f t="shared" si="2343"/>
        <v>2680</v>
      </c>
      <c r="AI801" s="10">
        <f t="shared" si="2343"/>
        <v>2680</v>
      </c>
    </row>
    <row r="802" spans="2:35" ht="15.75">
      <c r="B802" s="4">
        <f t="shared" si="2328"/>
        <v>204006</v>
      </c>
      <c r="C802" s="4">
        <f t="shared" si="2307"/>
        <v>2</v>
      </c>
      <c r="D802" s="4">
        <f t="shared" si="2340"/>
        <v>40</v>
      </c>
      <c r="E802" s="4">
        <f t="shared" si="2341"/>
        <v>6</v>
      </c>
      <c r="F802" s="10" t="str">
        <f t="shared" si="2329"/>
        <v>200015:202</v>
      </c>
      <c r="H802" s="11" t="str">
        <f t="shared" si="2330"/>
        <v>{"PEOPLE":{"ATK":1824180},"GOD":{"DEF":608060},"DEMON":{"HP":6080600},"IMMORTAL":{"MAG":1824180},"GHOST":{"MDEF":608060}}</v>
      </c>
      <c r="I802" s="11"/>
      <c r="J802" s="4">
        <v>397</v>
      </c>
      <c r="K802" s="10">
        <f t="shared" si="2310"/>
        <v>200015</v>
      </c>
      <c r="L802" s="10">
        <f t="shared" si="2325"/>
        <v>202</v>
      </c>
      <c r="M802" s="11"/>
      <c r="N802" s="11" t="str">
        <f t="shared" si="2319"/>
        <v>ATK</v>
      </c>
      <c r="O802" s="10">
        <f t="shared" si="2331"/>
        <v>1824180</v>
      </c>
      <c r="P802" s="11" t="str">
        <f t="shared" si="2320"/>
        <v>DEF</v>
      </c>
      <c r="Q802" s="10">
        <f t="shared" si="2332"/>
        <v>608060</v>
      </c>
      <c r="R802" s="11" t="str">
        <f t="shared" si="2321"/>
        <v>HP</v>
      </c>
      <c r="S802" s="10">
        <f t="shared" si="2333"/>
        <v>6080600</v>
      </c>
      <c r="T802" s="11" t="str">
        <f t="shared" si="2322"/>
        <v>MAG</v>
      </c>
      <c r="U802" s="10">
        <f t="shared" si="2334"/>
        <v>1824180</v>
      </c>
      <c r="V802" s="11" t="str">
        <f t="shared" si="2280"/>
        <v>MDEF</v>
      </c>
      <c r="W802" s="10">
        <f t="shared" si="2335"/>
        <v>608060</v>
      </c>
      <c r="X802" s="11"/>
      <c r="Y802" s="10">
        <f t="shared" ref="Y802:AC802" si="2344">Y400</f>
        <v>6080600</v>
      </c>
      <c r="Z802" s="10">
        <f t="shared" si="2344"/>
        <v>1824180</v>
      </c>
      <c r="AA802" s="10">
        <f t="shared" si="2344"/>
        <v>1824180</v>
      </c>
      <c r="AB802" s="10">
        <f t="shared" si="2344"/>
        <v>608060</v>
      </c>
      <c r="AC802" s="10">
        <f t="shared" si="2344"/>
        <v>608060</v>
      </c>
      <c r="AD802" s="10"/>
      <c r="AE802" s="10">
        <f t="shared" ref="AE802:AI802" si="2345">AE400</f>
        <v>26800</v>
      </c>
      <c r="AF802" s="10">
        <f t="shared" si="2345"/>
        <v>8040</v>
      </c>
      <c r="AG802" s="10">
        <f t="shared" si="2345"/>
        <v>8040</v>
      </c>
      <c r="AH802" s="10">
        <f t="shared" si="2345"/>
        <v>2680</v>
      </c>
      <c r="AI802" s="10">
        <f t="shared" si="2345"/>
        <v>2680</v>
      </c>
    </row>
    <row r="803" spans="2:35" ht="15.75">
      <c r="B803" s="4">
        <f t="shared" si="2328"/>
        <v>204007</v>
      </c>
      <c r="C803" s="4">
        <f t="shared" si="2307"/>
        <v>2</v>
      </c>
      <c r="D803" s="4">
        <f t="shared" si="2340"/>
        <v>40</v>
      </c>
      <c r="E803" s="4">
        <f t="shared" si="2341"/>
        <v>7</v>
      </c>
      <c r="F803" s="10" t="str">
        <f t="shared" si="2329"/>
        <v>200015:202</v>
      </c>
      <c r="H803" s="11" t="str">
        <f t="shared" si="2330"/>
        <v>{"PEOPLE":{"ATK":1832220},"GOD":{"DEF":610740},"DEMON":{"HP":6107400},"IMMORTAL":{"MAG":1832220},"GHOST":{"MDEF":610740}}</v>
      </c>
      <c r="I803" s="11"/>
      <c r="J803" s="4">
        <v>398</v>
      </c>
      <c r="K803" s="10">
        <f t="shared" si="2310"/>
        <v>200015</v>
      </c>
      <c r="L803" s="10">
        <f t="shared" si="2325"/>
        <v>202</v>
      </c>
      <c r="M803" s="11"/>
      <c r="N803" s="11" t="str">
        <f t="shared" si="2319"/>
        <v>ATK</v>
      </c>
      <c r="O803" s="10">
        <f t="shared" si="2331"/>
        <v>1832220</v>
      </c>
      <c r="P803" s="11" t="str">
        <f t="shared" si="2320"/>
        <v>DEF</v>
      </c>
      <c r="Q803" s="10">
        <f t="shared" si="2332"/>
        <v>610740</v>
      </c>
      <c r="R803" s="11" t="str">
        <f t="shared" si="2321"/>
        <v>HP</v>
      </c>
      <c r="S803" s="10">
        <f t="shared" si="2333"/>
        <v>6107400</v>
      </c>
      <c r="T803" s="11" t="str">
        <f t="shared" si="2322"/>
        <v>MAG</v>
      </c>
      <c r="U803" s="10">
        <f t="shared" si="2334"/>
        <v>1832220</v>
      </c>
      <c r="V803" s="11" t="str">
        <f t="shared" si="2280"/>
        <v>MDEF</v>
      </c>
      <c r="W803" s="10">
        <f t="shared" si="2335"/>
        <v>610740</v>
      </c>
      <c r="X803" s="11"/>
      <c r="Y803" s="10">
        <f t="shared" ref="Y803:AC803" si="2346">Y401</f>
        <v>6107400</v>
      </c>
      <c r="Z803" s="10">
        <f t="shared" si="2346"/>
        <v>1832220</v>
      </c>
      <c r="AA803" s="10">
        <f t="shared" si="2346"/>
        <v>1832220</v>
      </c>
      <c r="AB803" s="10">
        <f t="shared" si="2346"/>
        <v>610740</v>
      </c>
      <c r="AC803" s="10">
        <f t="shared" si="2346"/>
        <v>610740</v>
      </c>
      <c r="AD803" s="10"/>
      <c r="AE803" s="10">
        <f t="shared" ref="AE803:AI803" si="2347">AE401</f>
        <v>26800</v>
      </c>
      <c r="AF803" s="10">
        <f t="shared" si="2347"/>
        <v>8040</v>
      </c>
      <c r="AG803" s="10">
        <f t="shared" si="2347"/>
        <v>8040</v>
      </c>
      <c r="AH803" s="10">
        <f t="shared" si="2347"/>
        <v>2680</v>
      </c>
      <c r="AI803" s="10">
        <f t="shared" si="2347"/>
        <v>2680</v>
      </c>
    </row>
    <row r="804" spans="2:35" ht="15.75">
      <c r="B804" s="4">
        <f t="shared" si="2328"/>
        <v>204008</v>
      </c>
      <c r="C804" s="4">
        <f t="shared" si="2307"/>
        <v>2</v>
      </c>
      <c r="D804" s="4">
        <f t="shared" si="2340"/>
        <v>40</v>
      </c>
      <c r="E804" s="4">
        <f t="shared" si="2341"/>
        <v>8</v>
      </c>
      <c r="F804" s="10" t="str">
        <f t="shared" si="2329"/>
        <v>200015:202</v>
      </c>
      <c r="H804" s="11" t="str">
        <f t="shared" si="2330"/>
        <v>{"PEOPLE":{"ATK":1840260},"GOD":{"DEF":613420},"DEMON":{"HP":6134200},"IMMORTAL":{"MAG":1840260},"GHOST":{"MDEF":613420}}</v>
      </c>
      <c r="I804" s="11"/>
      <c r="J804" s="4">
        <v>399</v>
      </c>
      <c r="K804" s="10">
        <f t="shared" si="2310"/>
        <v>200015</v>
      </c>
      <c r="L804" s="10">
        <f t="shared" si="2325"/>
        <v>202</v>
      </c>
      <c r="M804" s="11"/>
      <c r="N804" s="11" t="str">
        <f t="shared" si="2319"/>
        <v>ATK</v>
      </c>
      <c r="O804" s="10">
        <f t="shared" si="2331"/>
        <v>1840260</v>
      </c>
      <c r="P804" s="11" t="str">
        <f t="shared" si="2320"/>
        <v>DEF</v>
      </c>
      <c r="Q804" s="10">
        <f t="shared" si="2332"/>
        <v>613420</v>
      </c>
      <c r="R804" s="11" t="str">
        <f t="shared" si="2321"/>
        <v>HP</v>
      </c>
      <c r="S804" s="10">
        <f t="shared" si="2333"/>
        <v>6134200</v>
      </c>
      <c r="T804" s="11" t="str">
        <f t="shared" si="2322"/>
        <v>MAG</v>
      </c>
      <c r="U804" s="10">
        <f t="shared" si="2334"/>
        <v>1840260</v>
      </c>
      <c r="V804" s="11" t="str">
        <f t="shared" si="2280"/>
        <v>MDEF</v>
      </c>
      <c r="W804" s="10">
        <f t="shared" si="2335"/>
        <v>613420</v>
      </c>
      <c r="X804" s="11"/>
      <c r="Y804" s="10">
        <f t="shared" ref="Y804:AC804" si="2348">Y402</f>
        <v>6134200</v>
      </c>
      <c r="Z804" s="10">
        <f t="shared" si="2348"/>
        <v>1840260</v>
      </c>
      <c r="AA804" s="10">
        <f t="shared" si="2348"/>
        <v>1840260</v>
      </c>
      <c r="AB804" s="10">
        <f t="shared" si="2348"/>
        <v>613420</v>
      </c>
      <c r="AC804" s="10">
        <f t="shared" si="2348"/>
        <v>613420</v>
      </c>
      <c r="AD804" s="10"/>
      <c r="AE804" s="10">
        <f t="shared" ref="AE804:AI804" si="2349">AE402</f>
        <v>26800</v>
      </c>
      <c r="AF804" s="10">
        <f t="shared" si="2349"/>
        <v>8040</v>
      </c>
      <c r="AG804" s="10">
        <f t="shared" si="2349"/>
        <v>8040</v>
      </c>
      <c r="AH804" s="10">
        <f t="shared" si="2349"/>
        <v>2680</v>
      </c>
      <c r="AI804" s="10">
        <f t="shared" si="2349"/>
        <v>2680</v>
      </c>
    </row>
    <row r="805" spans="2:35" ht="15.75">
      <c r="B805" s="4">
        <f t="shared" si="2328"/>
        <v>204009</v>
      </c>
      <c r="C805" s="4">
        <f t="shared" si="2307"/>
        <v>2</v>
      </c>
      <c r="D805" s="4">
        <f t="shared" si="2340"/>
        <v>40</v>
      </c>
      <c r="E805" s="4">
        <f t="shared" si="2341"/>
        <v>9</v>
      </c>
      <c r="F805" s="10" t="str">
        <f t="shared" si="2329"/>
        <v>200015:202</v>
      </c>
      <c r="H805" s="11" t="str">
        <f t="shared" si="2330"/>
        <v>{"PEOPLE":{"ATK":1848300},"GOD":{"DEF":616100},"DEMON":{"HP":6161000},"IMMORTAL":{"MAG":1848300},"GHOST":{"MDEF":616100}}</v>
      </c>
      <c r="I805" s="11"/>
      <c r="J805" s="4">
        <v>400</v>
      </c>
      <c r="K805" s="10">
        <f t="shared" si="2310"/>
        <v>200015</v>
      </c>
      <c r="L805" s="10">
        <f t="shared" si="2325"/>
        <v>202</v>
      </c>
      <c r="M805" s="11"/>
      <c r="N805" s="11" t="str">
        <f t="shared" si="2319"/>
        <v>ATK</v>
      </c>
      <c r="O805" s="10">
        <f t="shared" si="2331"/>
        <v>1848300</v>
      </c>
      <c r="P805" s="11" t="str">
        <f t="shared" si="2320"/>
        <v>DEF</v>
      </c>
      <c r="Q805" s="10">
        <f t="shared" si="2332"/>
        <v>616100</v>
      </c>
      <c r="R805" s="11" t="str">
        <f t="shared" si="2321"/>
        <v>HP</v>
      </c>
      <c r="S805" s="10">
        <f t="shared" si="2333"/>
        <v>6161000</v>
      </c>
      <c r="T805" s="11" t="str">
        <f t="shared" si="2322"/>
        <v>MAG</v>
      </c>
      <c r="U805" s="10">
        <f t="shared" si="2334"/>
        <v>1848300</v>
      </c>
      <c r="V805" s="11" t="str">
        <f t="shared" si="2280"/>
        <v>MDEF</v>
      </c>
      <c r="W805" s="10">
        <f t="shared" si="2335"/>
        <v>616100</v>
      </c>
      <c r="X805" s="11"/>
      <c r="Y805" s="10">
        <f t="shared" ref="Y805:AC805" si="2350">Y403</f>
        <v>6161000</v>
      </c>
      <c r="Z805" s="10">
        <f t="shared" si="2350"/>
        <v>1848300</v>
      </c>
      <c r="AA805" s="10">
        <f t="shared" si="2350"/>
        <v>1848300</v>
      </c>
      <c r="AB805" s="10">
        <f t="shared" si="2350"/>
        <v>616100</v>
      </c>
      <c r="AC805" s="10">
        <f t="shared" si="2350"/>
        <v>616100</v>
      </c>
      <c r="AD805" s="10"/>
      <c r="AE805" s="10">
        <f t="shared" ref="AE805:AI805" si="2351">AE403</f>
        <v>26800</v>
      </c>
      <c r="AF805" s="10">
        <f t="shared" si="2351"/>
        <v>8040</v>
      </c>
      <c r="AG805" s="10">
        <f t="shared" si="2351"/>
        <v>8040</v>
      </c>
      <c r="AH805" s="10">
        <f t="shared" si="2351"/>
        <v>2680</v>
      </c>
      <c r="AI805" s="10">
        <f t="shared" si="2351"/>
        <v>2680</v>
      </c>
    </row>
    <row r="806" spans="2:35" ht="15.75">
      <c r="B806" s="4"/>
      <c r="C806" s="4"/>
      <c r="D806" s="4"/>
      <c r="E806" s="4"/>
      <c r="F806" s="10"/>
      <c r="H806" s="11"/>
      <c r="I806" s="11"/>
      <c r="J806" s="4"/>
      <c r="K806" s="10"/>
      <c r="L806" s="11"/>
      <c r="M806" s="11"/>
      <c r="N806" s="11"/>
      <c r="O806" s="10"/>
      <c r="P806" s="11"/>
      <c r="Q806" s="10"/>
      <c r="R806" s="11"/>
      <c r="S806" s="10"/>
      <c r="T806" s="11"/>
      <c r="U806" s="10"/>
      <c r="V806" s="11"/>
      <c r="W806" s="10"/>
      <c r="X806" s="11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</row>
    <row r="807" spans="2:35" ht="15.75">
      <c r="J807" s="4"/>
    </row>
    <row r="808" spans="2:35" ht="15.75">
      <c r="B808" s="4">
        <f t="shared" ref="B808:B871" si="2352">C808*100000+D808*100+E808</f>
        <v>300100</v>
      </c>
      <c r="C808" s="4">
        <v>3</v>
      </c>
      <c r="D808" s="4">
        <v>1</v>
      </c>
      <c r="E808" s="4">
        <v>0</v>
      </c>
      <c r="F808" s="10" t="str">
        <f t="shared" ref="F808:F839" si="2353">K808&amp;":"&amp;L808</f>
        <v>200015:0</v>
      </c>
      <c r="H808" s="11" t="str">
        <f>"{"&amp;""""&amp;N$2&amp;""":{"""&amp;N808&amp;""":"&amp;O808&amp;"},"&amp;""""&amp;P$2&amp;""":{"""&amp;P808&amp;""":"&amp;Q808&amp;"},"&amp;""""&amp;R$2&amp;""":{"""&amp;R808&amp;""":"&amp;S808&amp;"},"&amp;""""&amp;T$2&amp;""":{"""&amp;T808&amp;""":"&amp;U808&amp;"},"&amp;""""&amp;V$2&amp;""":{"""&amp;V808&amp;""":"&amp;W808&amp;"}"&amp;"}"</f>
        <v>{"PEOPLE":{"DEF":500},"GOD":{"MDEF":500},"DEMON":{"MAG":1500},"IMMORTAL":{"HP":5000},"GHOST":{"DEF":500}}</v>
      </c>
      <c r="I808" s="11"/>
      <c r="J808" s="4">
        <v>1</v>
      </c>
      <c r="K808" s="10">
        <f>K4</f>
        <v>200015</v>
      </c>
      <c r="L808" s="10">
        <f>L4</f>
        <v>0</v>
      </c>
      <c r="M808" s="11"/>
      <c r="N808" s="4" t="s">
        <v>216</v>
      </c>
      <c r="O808" s="10">
        <f>IF(N808=Y$2,Y808,IF(N808=Z$2,Z808,IF(N808=AA$2,AA808,IF(N808=AB$2,AB808,IF(N808=AC$2,AC808,)))))</f>
        <v>500</v>
      </c>
      <c r="P808" s="4" t="s">
        <v>217</v>
      </c>
      <c r="Q808" s="10">
        <f>IF(P808=Y$2,Y808,IF(P808=Z$2,Z808,IF(P808=AA$2,AA808,IF(P808=AB$2,AB808,IF(P808=AC$2,AC808,)))))</f>
        <v>500</v>
      </c>
      <c r="R808" s="4" t="s">
        <v>215</v>
      </c>
      <c r="S808" s="10">
        <f>IF(R808=Y$2,Y808,IF(R808=Z$2,Z808,IF(R808=AA$2,AA808,IF(R808=AB$2,AB808,IF(R808=AC$2,AC808,)))))</f>
        <v>1500</v>
      </c>
      <c r="T808" s="4" t="s">
        <v>213</v>
      </c>
      <c r="U808" s="10">
        <f>IF(T808=Y$2,Y808,IF(T808=Z$2,Z808,IF(T808=AA$2,AA808,IF(T808=AB$2,AB808,IF(T808=AC$2,AC808,)))))</f>
        <v>5000</v>
      </c>
      <c r="V808" s="4" t="s">
        <v>216</v>
      </c>
      <c r="W808" s="10">
        <f>IF(V808=Y$2,Y808,IF(V808=Z$2,Z808,IF(V808=AA$2,AA808,IF(V808=AB$2,AB808,IF(V808=AC$2,AC808,)))))</f>
        <v>500</v>
      </c>
      <c r="X808" s="11"/>
      <c r="Y808" s="10">
        <f t="shared" ref="Y808:AC817" si="2354">Y406</f>
        <v>5000</v>
      </c>
      <c r="Z808" s="10">
        <f t="shared" si="2354"/>
        <v>1500</v>
      </c>
      <c r="AA808" s="10">
        <f t="shared" si="2354"/>
        <v>1500</v>
      </c>
      <c r="AB808" s="10">
        <f t="shared" si="2354"/>
        <v>500</v>
      </c>
      <c r="AC808" s="10">
        <f t="shared" si="2354"/>
        <v>500</v>
      </c>
      <c r="AD808" s="10"/>
      <c r="AE808" s="10">
        <f t="shared" ref="AE808:AI817" si="2355">AE406</f>
        <v>4000</v>
      </c>
      <c r="AF808" s="10">
        <f t="shared" si="2355"/>
        <v>1200</v>
      </c>
      <c r="AG808" s="10">
        <f t="shared" si="2355"/>
        <v>1200</v>
      </c>
      <c r="AH808" s="10">
        <f t="shared" si="2355"/>
        <v>400</v>
      </c>
      <c r="AI808" s="10">
        <f t="shared" si="2355"/>
        <v>400</v>
      </c>
    </row>
    <row r="809" spans="2:35" ht="15.75">
      <c r="B809" s="4">
        <f t="shared" si="2352"/>
        <v>300101</v>
      </c>
      <c r="C809" s="4">
        <f>C808</f>
        <v>3</v>
      </c>
      <c r="D809" s="4">
        <v>1</v>
      </c>
      <c r="E809" s="4">
        <v>1</v>
      </c>
      <c r="F809" s="10" t="str">
        <f t="shared" si="2353"/>
        <v>200015:2</v>
      </c>
      <c r="H809" s="11" t="str">
        <f t="shared" ref="H809:H1211" si="2356">"{"&amp;""""&amp;N$2&amp;""":{"""&amp;N809&amp;""":"&amp;O809&amp;"},"&amp;""""&amp;P$2&amp;""":{"""&amp;P809&amp;""":"&amp;Q809&amp;"},"&amp;""""&amp;R$2&amp;""":{"""&amp;R809&amp;""":"&amp;S809&amp;"},"&amp;""""&amp;T$2&amp;""":{"""&amp;T809&amp;""":"&amp;U809&amp;"},"&amp;""""&amp;V$2&amp;""":{"""&amp;V809&amp;""":"&amp;W809&amp;"}"&amp;"}"</f>
        <v>{"PEOPLE":{"DEF":900},"GOD":{"MDEF":900},"DEMON":{"MAG":2700},"IMMORTAL":{"HP":9000},"GHOST":{"DEF":900}}</v>
      </c>
      <c r="I809" s="11"/>
      <c r="J809" s="4">
        <v>2</v>
      </c>
      <c r="K809" s="10">
        <f>K808</f>
        <v>200015</v>
      </c>
      <c r="L809" s="10">
        <f t="shared" ref="L809:L840" si="2357">L5</f>
        <v>2</v>
      </c>
      <c r="M809" s="11"/>
      <c r="N809" s="11" t="str">
        <f>N808</f>
        <v>DEF</v>
      </c>
      <c r="O809" s="10">
        <f t="shared" ref="O809:O870" si="2358">IF(N809=Y$2,Y809,IF(N809=Z$2,Z809,IF(N809=AA$2,AA809,IF(N809=AB$2,AB809,IF(N809=AC$2,AC809,)))))</f>
        <v>900</v>
      </c>
      <c r="P809" s="11" t="str">
        <f>P808</f>
        <v>MDEF</v>
      </c>
      <c r="Q809" s="10">
        <f>IF(P809=Y$2,Y809,IF(P809=Z$2,Z809,IF(P809=AA$2,AA809,IF(P809=AB$2,AB809,IF(P809=AC$2,AC809,)))))</f>
        <v>900</v>
      </c>
      <c r="R809" s="11" t="str">
        <f>R808</f>
        <v>MAG</v>
      </c>
      <c r="S809" s="10">
        <f t="shared" ref="S809:S870" si="2359">IF(R809=Y$2,Y809,IF(R809=Z$2,Z809,IF(R809=AA$2,AA809,IF(R809=AB$2,AB809,IF(R809=AC$2,AC809,)))))</f>
        <v>2700</v>
      </c>
      <c r="T809" s="11" t="str">
        <f>T808</f>
        <v>HP</v>
      </c>
      <c r="U809" s="10">
        <f t="shared" ref="U809:U870" si="2360">IF(T809=Y$2,Y809,IF(T809=Z$2,Z809,IF(T809=AA$2,AA809,IF(T809=AB$2,AB809,IF(T809=AC$2,AC809,)))))</f>
        <v>9000</v>
      </c>
      <c r="V809" s="11" t="str">
        <f>V808</f>
        <v>DEF</v>
      </c>
      <c r="W809" s="10">
        <f t="shared" ref="W809:W870" si="2361">IF(V809=Y$2,Y809,IF(V809=Z$2,Z809,IF(V809=AA$2,AA809,IF(V809=AB$2,AB809,IF(V809=AC$2,AC809,)))))</f>
        <v>900</v>
      </c>
      <c r="X809" s="11"/>
      <c r="Y809" s="10">
        <f t="shared" si="2354"/>
        <v>9000</v>
      </c>
      <c r="Z809" s="10">
        <f t="shared" si="2354"/>
        <v>2700</v>
      </c>
      <c r="AA809" s="10">
        <f t="shared" si="2354"/>
        <v>2700</v>
      </c>
      <c r="AB809" s="10">
        <f t="shared" si="2354"/>
        <v>900</v>
      </c>
      <c r="AC809" s="10">
        <f t="shared" si="2354"/>
        <v>900</v>
      </c>
      <c r="AD809" s="10"/>
      <c r="AE809" s="10">
        <f t="shared" si="2355"/>
        <v>4000</v>
      </c>
      <c r="AF809" s="10">
        <f t="shared" si="2355"/>
        <v>1200</v>
      </c>
      <c r="AG809" s="10">
        <f t="shared" si="2355"/>
        <v>1200</v>
      </c>
      <c r="AH809" s="10">
        <f t="shared" si="2355"/>
        <v>400</v>
      </c>
      <c r="AI809" s="10">
        <f t="shared" si="2355"/>
        <v>400</v>
      </c>
    </row>
    <row r="810" spans="2:35" ht="15.75">
      <c r="B810" s="4">
        <f t="shared" si="2352"/>
        <v>300102</v>
      </c>
      <c r="C810" s="4">
        <f t="shared" ref="C810:C822" si="2362">C809</f>
        <v>3</v>
      </c>
      <c r="D810" s="4">
        <v>1</v>
      </c>
      <c r="E810" s="4">
        <v>2</v>
      </c>
      <c r="F810" s="10" t="str">
        <f t="shared" si="2353"/>
        <v>200015:2</v>
      </c>
      <c r="H810" s="11" t="str">
        <f t="shared" si="2356"/>
        <v>{"PEOPLE":{"DEF":1300},"GOD":{"MDEF":1300},"DEMON":{"MAG":3900},"IMMORTAL":{"HP":13000},"GHOST":{"DEF":1300}}</v>
      </c>
      <c r="I810" s="11"/>
      <c r="J810" s="4">
        <v>3</v>
      </c>
      <c r="K810" s="10">
        <f>K809</f>
        <v>200015</v>
      </c>
      <c r="L810" s="10">
        <f t="shared" si="2357"/>
        <v>2</v>
      </c>
      <c r="M810" s="11"/>
      <c r="N810" s="11" t="str">
        <f t="shared" ref="N810:V860" si="2363">N809</f>
        <v>DEF</v>
      </c>
      <c r="O810" s="10">
        <f t="shared" si="2358"/>
        <v>1300</v>
      </c>
      <c r="P810" s="11" t="str">
        <f t="shared" si="2363"/>
        <v>MDEF</v>
      </c>
      <c r="Q810" s="10">
        <f t="shared" ref="Q810:Q870" si="2364">IF(P810=Y$2,Y810,IF(P810=Z$2,Z810,IF(P810=AA$2,AA810,IF(P810=AB$2,AB810,IF(P810=AC$2,AC810,)))))</f>
        <v>1300</v>
      </c>
      <c r="R810" s="11" t="str">
        <f t="shared" si="2363"/>
        <v>MAG</v>
      </c>
      <c r="S810" s="10">
        <f t="shared" si="2359"/>
        <v>3900</v>
      </c>
      <c r="T810" s="11" t="str">
        <f t="shared" si="2363"/>
        <v>HP</v>
      </c>
      <c r="U810" s="10">
        <f t="shared" si="2360"/>
        <v>13000</v>
      </c>
      <c r="V810" s="11" t="str">
        <f t="shared" si="2363"/>
        <v>DEF</v>
      </c>
      <c r="W810" s="10">
        <f t="shared" si="2361"/>
        <v>1300</v>
      </c>
      <c r="X810" s="11"/>
      <c r="Y810" s="10">
        <f t="shared" si="2354"/>
        <v>13000</v>
      </c>
      <c r="Z810" s="10">
        <f t="shared" si="2354"/>
        <v>3900</v>
      </c>
      <c r="AA810" s="10">
        <f t="shared" si="2354"/>
        <v>3900</v>
      </c>
      <c r="AB810" s="10">
        <f t="shared" si="2354"/>
        <v>1300</v>
      </c>
      <c r="AC810" s="10">
        <f t="shared" si="2354"/>
        <v>1300</v>
      </c>
      <c r="AD810" s="10"/>
      <c r="AE810" s="10">
        <f t="shared" si="2355"/>
        <v>4000</v>
      </c>
      <c r="AF810" s="10">
        <f t="shared" si="2355"/>
        <v>1200</v>
      </c>
      <c r="AG810" s="10">
        <f t="shared" si="2355"/>
        <v>1200</v>
      </c>
      <c r="AH810" s="10">
        <f t="shared" si="2355"/>
        <v>400</v>
      </c>
      <c r="AI810" s="10">
        <f t="shared" si="2355"/>
        <v>400</v>
      </c>
    </row>
    <row r="811" spans="2:35" ht="15.75">
      <c r="B811" s="4">
        <f t="shared" si="2352"/>
        <v>300103</v>
      </c>
      <c r="C811" s="4">
        <f t="shared" si="2362"/>
        <v>3</v>
      </c>
      <c r="D811" s="4">
        <v>1</v>
      </c>
      <c r="E811" s="4">
        <v>3</v>
      </c>
      <c r="F811" s="10" t="str">
        <f t="shared" si="2353"/>
        <v>200015:2</v>
      </c>
      <c r="H811" s="11" t="str">
        <f t="shared" si="2356"/>
        <v>{"PEOPLE":{"DEF":1700},"GOD":{"MDEF":1700},"DEMON":{"MAG":5100},"IMMORTAL":{"HP":17000},"GHOST":{"DEF":1700}}</v>
      </c>
      <c r="I811" s="11"/>
      <c r="J811" s="4">
        <v>4</v>
      </c>
      <c r="K811" s="10">
        <f t="shared" ref="K811:K874" si="2365">K810</f>
        <v>200015</v>
      </c>
      <c r="L811" s="10">
        <f t="shared" si="2357"/>
        <v>2</v>
      </c>
      <c r="M811" s="11"/>
      <c r="N811" s="11" t="str">
        <f t="shared" si="2363"/>
        <v>DEF</v>
      </c>
      <c r="O811" s="10">
        <f t="shared" si="2358"/>
        <v>1700</v>
      </c>
      <c r="P811" s="11" t="str">
        <f t="shared" si="2363"/>
        <v>MDEF</v>
      </c>
      <c r="Q811" s="10">
        <f t="shared" si="2364"/>
        <v>1700</v>
      </c>
      <c r="R811" s="11" t="str">
        <f t="shared" si="2363"/>
        <v>MAG</v>
      </c>
      <c r="S811" s="10">
        <f t="shared" si="2359"/>
        <v>5100</v>
      </c>
      <c r="T811" s="11" t="str">
        <f t="shared" si="2363"/>
        <v>HP</v>
      </c>
      <c r="U811" s="10">
        <f t="shared" si="2360"/>
        <v>17000</v>
      </c>
      <c r="V811" s="11" t="str">
        <f t="shared" si="2363"/>
        <v>DEF</v>
      </c>
      <c r="W811" s="10">
        <f t="shared" si="2361"/>
        <v>1700</v>
      </c>
      <c r="X811" s="11"/>
      <c r="Y811" s="10">
        <f t="shared" si="2354"/>
        <v>17000</v>
      </c>
      <c r="Z811" s="10">
        <f t="shared" si="2354"/>
        <v>5100</v>
      </c>
      <c r="AA811" s="10">
        <f t="shared" si="2354"/>
        <v>5100</v>
      </c>
      <c r="AB811" s="10">
        <f t="shared" si="2354"/>
        <v>1700</v>
      </c>
      <c r="AC811" s="10">
        <f t="shared" si="2354"/>
        <v>1700</v>
      </c>
      <c r="AD811" s="10"/>
      <c r="AE811" s="10">
        <f t="shared" si="2355"/>
        <v>4000</v>
      </c>
      <c r="AF811" s="10">
        <f t="shared" si="2355"/>
        <v>1200</v>
      </c>
      <c r="AG811" s="10">
        <f t="shared" si="2355"/>
        <v>1200</v>
      </c>
      <c r="AH811" s="10">
        <f t="shared" si="2355"/>
        <v>400</v>
      </c>
      <c r="AI811" s="10">
        <f t="shared" si="2355"/>
        <v>400</v>
      </c>
    </row>
    <row r="812" spans="2:35" ht="15.75">
      <c r="B812" s="4">
        <f t="shared" si="2352"/>
        <v>300104</v>
      </c>
      <c r="C812" s="4">
        <f t="shared" si="2362"/>
        <v>3</v>
      </c>
      <c r="D812" s="4">
        <v>1</v>
      </c>
      <c r="E812" s="4">
        <v>4</v>
      </c>
      <c r="F812" s="10" t="str">
        <f t="shared" si="2353"/>
        <v>200015:2</v>
      </c>
      <c r="H812" s="11" t="str">
        <f t="shared" si="2356"/>
        <v>{"PEOPLE":{"DEF":2100},"GOD":{"MDEF":2100},"DEMON":{"MAG":6300},"IMMORTAL":{"HP":21000},"GHOST":{"DEF":2100}}</v>
      </c>
      <c r="I812" s="11"/>
      <c r="J812" s="4">
        <v>5</v>
      </c>
      <c r="K812" s="10">
        <f t="shared" si="2365"/>
        <v>200015</v>
      </c>
      <c r="L812" s="10">
        <f t="shared" si="2357"/>
        <v>2</v>
      </c>
      <c r="M812" s="11"/>
      <c r="N812" s="11" t="str">
        <f t="shared" si="2363"/>
        <v>DEF</v>
      </c>
      <c r="O812" s="10">
        <f t="shared" si="2358"/>
        <v>2100</v>
      </c>
      <c r="P812" s="11" t="str">
        <f t="shared" si="2363"/>
        <v>MDEF</v>
      </c>
      <c r="Q812" s="10">
        <f t="shared" si="2364"/>
        <v>2100</v>
      </c>
      <c r="R812" s="11" t="str">
        <f t="shared" si="2363"/>
        <v>MAG</v>
      </c>
      <c r="S812" s="10">
        <f t="shared" si="2359"/>
        <v>6300</v>
      </c>
      <c r="T812" s="11" t="str">
        <f t="shared" si="2363"/>
        <v>HP</v>
      </c>
      <c r="U812" s="10">
        <f t="shared" si="2360"/>
        <v>21000</v>
      </c>
      <c r="V812" s="11" t="str">
        <f t="shared" si="2363"/>
        <v>DEF</v>
      </c>
      <c r="W812" s="10">
        <f t="shared" si="2361"/>
        <v>2100</v>
      </c>
      <c r="X812" s="11"/>
      <c r="Y812" s="10">
        <f t="shared" si="2354"/>
        <v>21000</v>
      </c>
      <c r="Z812" s="10">
        <f t="shared" si="2354"/>
        <v>6300</v>
      </c>
      <c r="AA812" s="10">
        <f t="shared" si="2354"/>
        <v>6300</v>
      </c>
      <c r="AB812" s="10">
        <f t="shared" si="2354"/>
        <v>2100</v>
      </c>
      <c r="AC812" s="10">
        <f t="shared" si="2354"/>
        <v>2100</v>
      </c>
      <c r="AD812" s="10"/>
      <c r="AE812" s="10">
        <f t="shared" si="2355"/>
        <v>4000</v>
      </c>
      <c r="AF812" s="10">
        <f t="shared" si="2355"/>
        <v>1200</v>
      </c>
      <c r="AG812" s="10">
        <f t="shared" si="2355"/>
        <v>1200</v>
      </c>
      <c r="AH812" s="10">
        <f t="shared" si="2355"/>
        <v>400</v>
      </c>
      <c r="AI812" s="10">
        <f t="shared" si="2355"/>
        <v>400</v>
      </c>
    </row>
    <row r="813" spans="2:35" ht="15.75">
      <c r="B813" s="4">
        <f t="shared" si="2352"/>
        <v>300105</v>
      </c>
      <c r="C813" s="4">
        <f t="shared" si="2362"/>
        <v>3</v>
      </c>
      <c r="D813" s="4">
        <v>1</v>
      </c>
      <c r="E813" s="4">
        <v>5</v>
      </c>
      <c r="F813" s="10" t="str">
        <f t="shared" si="2353"/>
        <v>200015:2</v>
      </c>
      <c r="H813" s="11" t="str">
        <f t="shared" si="2356"/>
        <v>{"PEOPLE":{"DEF":2500},"GOD":{"MDEF":2500},"DEMON":{"MAG":7500},"IMMORTAL":{"HP":25000},"GHOST":{"DEF":2500}}</v>
      </c>
      <c r="I813" s="11"/>
      <c r="J813" s="4">
        <v>6</v>
      </c>
      <c r="K813" s="10">
        <f t="shared" si="2365"/>
        <v>200015</v>
      </c>
      <c r="L813" s="10">
        <f t="shared" si="2357"/>
        <v>2</v>
      </c>
      <c r="M813" s="11"/>
      <c r="N813" s="11" t="str">
        <f t="shared" si="2363"/>
        <v>DEF</v>
      </c>
      <c r="O813" s="10">
        <f t="shared" si="2358"/>
        <v>2500</v>
      </c>
      <c r="P813" s="11" t="str">
        <f t="shared" si="2363"/>
        <v>MDEF</v>
      </c>
      <c r="Q813" s="10">
        <f t="shared" si="2364"/>
        <v>2500</v>
      </c>
      <c r="R813" s="11" t="str">
        <f t="shared" si="2363"/>
        <v>MAG</v>
      </c>
      <c r="S813" s="10">
        <f t="shared" si="2359"/>
        <v>7500</v>
      </c>
      <c r="T813" s="11" t="str">
        <f t="shared" si="2363"/>
        <v>HP</v>
      </c>
      <c r="U813" s="10">
        <f t="shared" si="2360"/>
        <v>25000</v>
      </c>
      <c r="V813" s="11" t="str">
        <f t="shared" si="2363"/>
        <v>DEF</v>
      </c>
      <c r="W813" s="10">
        <f t="shared" si="2361"/>
        <v>2500</v>
      </c>
      <c r="X813" s="11"/>
      <c r="Y813" s="10">
        <f t="shared" si="2354"/>
        <v>25000</v>
      </c>
      <c r="Z813" s="10">
        <f t="shared" si="2354"/>
        <v>7500</v>
      </c>
      <c r="AA813" s="10">
        <f t="shared" si="2354"/>
        <v>7500</v>
      </c>
      <c r="AB813" s="10">
        <f t="shared" si="2354"/>
        <v>2500</v>
      </c>
      <c r="AC813" s="10">
        <f t="shared" si="2354"/>
        <v>2500</v>
      </c>
      <c r="AD813" s="10"/>
      <c r="AE813" s="10">
        <f t="shared" si="2355"/>
        <v>4000</v>
      </c>
      <c r="AF813" s="10">
        <f t="shared" si="2355"/>
        <v>1200</v>
      </c>
      <c r="AG813" s="10">
        <f t="shared" si="2355"/>
        <v>1200</v>
      </c>
      <c r="AH813" s="10">
        <f t="shared" si="2355"/>
        <v>400</v>
      </c>
      <c r="AI813" s="10">
        <f t="shared" si="2355"/>
        <v>400</v>
      </c>
    </row>
    <row r="814" spans="2:35" ht="15.75">
      <c r="B814" s="4">
        <f t="shared" si="2352"/>
        <v>300106</v>
      </c>
      <c r="C814" s="4">
        <f t="shared" si="2362"/>
        <v>3</v>
      </c>
      <c r="D814" s="4">
        <v>1</v>
      </c>
      <c r="E814" s="4">
        <v>6</v>
      </c>
      <c r="F814" s="10" t="str">
        <f t="shared" si="2353"/>
        <v>200015:2</v>
      </c>
      <c r="H814" s="11" t="str">
        <f t="shared" si="2356"/>
        <v>{"PEOPLE":{"DEF":2900},"GOD":{"MDEF":2900},"DEMON":{"MAG":8700},"IMMORTAL":{"HP":29000},"GHOST":{"DEF":2900}}</v>
      </c>
      <c r="I814" s="11"/>
      <c r="J814" s="4">
        <v>7</v>
      </c>
      <c r="K814" s="10">
        <f t="shared" si="2365"/>
        <v>200015</v>
      </c>
      <c r="L814" s="10">
        <f t="shared" si="2357"/>
        <v>2</v>
      </c>
      <c r="M814" s="11"/>
      <c r="N814" s="11" t="str">
        <f t="shared" si="2363"/>
        <v>DEF</v>
      </c>
      <c r="O814" s="10">
        <f t="shared" si="2358"/>
        <v>2900</v>
      </c>
      <c r="P814" s="11" t="str">
        <f t="shared" si="2363"/>
        <v>MDEF</v>
      </c>
      <c r="Q814" s="10">
        <f t="shared" si="2364"/>
        <v>2900</v>
      </c>
      <c r="R814" s="11" t="str">
        <f t="shared" si="2363"/>
        <v>MAG</v>
      </c>
      <c r="S814" s="10">
        <f t="shared" si="2359"/>
        <v>8700</v>
      </c>
      <c r="T814" s="11" t="str">
        <f t="shared" si="2363"/>
        <v>HP</v>
      </c>
      <c r="U814" s="10">
        <f t="shared" si="2360"/>
        <v>29000</v>
      </c>
      <c r="V814" s="11" t="str">
        <f t="shared" si="2363"/>
        <v>DEF</v>
      </c>
      <c r="W814" s="10">
        <f t="shared" si="2361"/>
        <v>2900</v>
      </c>
      <c r="X814" s="11"/>
      <c r="Y814" s="10">
        <f t="shared" si="2354"/>
        <v>29000</v>
      </c>
      <c r="Z814" s="10">
        <f t="shared" si="2354"/>
        <v>8700</v>
      </c>
      <c r="AA814" s="10">
        <f t="shared" si="2354"/>
        <v>8700</v>
      </c>
      <c r="AB814" s="10">
        <f t="shared" si="2354"/>
        <v>2900</v>
      </c>
      <c r="AC814" s="10">
        <f t="shared" si="2354"/>
        <v>2900</v>
      </c>
      <c r="AD814" s="10"/>
      <c r="AE814" s="10">
        <f t="shared" si="2355"/>
        <v>4000</v>
      </c>
      <c r="AF814" s="10">
        <f t="shared" si="2355"/>
        <v>1200</v>
      </c>
      <c r="AG814" s="10">
        <f t="shared" si="2355"/>
        <v>1200</v>
      </c>
      <c r="AH814" s="10">
        <f t="shared" si="2355"/>
        <v>400</v>
      </c>
      <c r="AI814" s="10">
        <f t="shared" si="2355"/>
        <v>400</v>
      </c>
    </row>
    <row r="815" spans="2:35" ht="15.75">
      <c r="B815" s="4">
        <f t="shared" si="2352"/>
        <v>300107</v>
      </c>
      <c r="C815" s="4">
        <f t="shared" si="2362"/>
        <v>3</v>
      </c>
      <c r="D815" s="4">
        <v>1</v>
      </c>
      <c r="E815" s="4">
        <v>7</v>
      </c>
      <c r="F815" s="10" t="str">
        <f t="shared" si="2353"/>
        <v>200015:2</v>
      </c>
      <c r="H815" s="11" t="str">
        <f t="shared" si="2356"/>
        <v>{"PEOPLE":{"DEF":3300},"GOD":{"MDEF":3300},"DEMON":{"MAG":9900},"IMMORTAL":{"HP":33000},"GHOST":{"DEF":3300}}</v>
      </c>
      <c r="I815" s="11"/>
      <c r="J815" s="4">
        <v>8</v>
      </c>
      <c r="K815" s="10">
        <f t="shared" si="2365"/>
        <v>200015</v>
      </c>
      <c r="L815" s="10">
        <f t="shared" si="2357"/>
        <v>2</v>
      </c>
      <c r="M815" s="11"/>
      <c r="N815" s="11" t="str">
        <f t="shared" si="2363"/>
        <v>DEF</v>
      </c>
      <c r="O815" s="10">
        <f t="shared" si="2358"/>
        <v>3300</v>
      </c>
      <c r="P815" s="11" t="str">
        <f t="shared" si="2363"/>
        <v>MDEF</v>
      </c>
      <c r="Q815" s="10">
        <f t="shared" si="2364"/>
        <v>3300</v>
      </c>
      <c r="R815" s="11" t="str">
        <f t="shared" si="2363"/>
        <v>MAG</v>
      </c>
      <c r="S815" s="10">
        <f t="shared" si="2359"/>
        <v>9900</v>
      </c>
      <c r="T815" s="11" t="str">
        <f t="shared" si="2363"/>
        <v>HP</v>
      </c>
      <c r="U815" s="10">
        <f t="shared" si="2360"/>
        <v>33000</v>
      </c>
      <c r="V815" s="11" t="str">
        <f t="shared" si="2363"/>
        <v>DEF</v>
      </c>
      <c r="W815" s="10">
        <f t="shared" si="2361"/>
        <v>3300</v>
      </c>
      <c r="X815" s="11"/>
      <c r="Y815" s="10">
        <f t="shared" si="2354"/>
        <v>33000</v>
      </c>
      <c r="Z815" s="10">
        <f t="shared" si="2354"/>
        <v>9900</v>
      </c>
      <c r="AA815" s="10">
        <f t="shared" si="2354"/>
        <v>9900</v>
      </c>
      <c r="AB815" s="10">
        <f t="shared" si="2354"/>
        <v>3300</v>
      </c>
      <c r="AC815" s="10">
        <f t="shared" si="2354"/>
        <v>3300</v>
      </c>
      <c r="AD815" s="10"/>
      <c r="AE815" s="10">
        <f t="shared" si="2355"/>
        <v>4000</v>
      </c>
      <c r="AF815" s="10">
        <f t="shared" si="2355"/>
        <v>1200</v>
      </c>
      <c r="AG815" s="10">
        <f t="shared" si="2355"/>
        <v>1200</v>
      </c>
      <c r="AH815" s="10">
        <f t="shared" si="2355"/>
        <v>400</v>
      </c>
      <c r="AI815" s="10">
        <f t="shared" si="2355"/>
        <v>400</v>
      </c>
    </row>
    <row r="816" spans="2:35" ht="15.75">
      <c r="B816" s="4">
        <f t="shared" si="2352"/>
        <v>300108</v>
      </c>
      <c r="C816" s="4">
        <f t="shared" si="2362"/>
        <v>3</v>
      </c>
      <c r="D816" s="4">
        <v>1</v>
      </c>
      <c r="E816" s="4">
        <v>8</v>
      </c>
      <c r="F816" s="10" t="str">
        <f t="shared" si="2353"/>
        <v>200015:2</v>
      </c>
      <c r="H816" s="11" t="str">
        <f t="shared" si="2356"/>
        <v>{"PEOPLE":{"DEF":3700},"GOD":{"MDEF":3700},"DEMON":{"MAG":11100},"IMMORTAL":{"HP":37000},"GHOST":{"DEF":3700}}</v>
      </c>
      <c r="I816" s="11"/>
      <c r="J816" s="4">
        <v>9</v>
      </c>
      <c r="K816" s="10">
        <f t="shared" si="2365"/>
        <v>200015</v>
      </c>
      <c r="L816" s="10">
        <f t="shared" si="2357"/>
        <v>2</v>
      </c>
      <c r="M816" s="11"/>
      <c r="N816" s="11" t="str">
        <f t="shared" si="2363"/>
        <v>DEF</v>
      </c>
      <c r="O816" s="10">
        <f t="shared" si="2358"/>
        <v>3700</v>
      </c>
      <c r="P816" s="11" t="str">
        <f t="shared" si="2363"/>
        <v>MDEF</v>
      </c>
      <c r="Q816" s="10">
        <f t="shared" si="2364"/>
        <v>3700</v>
      </c>
      <c r="R816" s="11" t="str">
        <f t="shared" si="2363"/>
        <v>MAG</v>
      </c>
      <c r="S816" s="10">
        <f t="shared" si="2359"/>
        <v>11100</v>
      </c>
      <c r="T816" s="11" t="str">
        <f t="shared" si="2363"/>
        <v>HP</v>
      </c>
      <c r="U816" s="10">
        <f t="shared" si="2360"/>
        <v>37000</v>
      </c>
      <c r="V816" s="11" t="str">
        <f t="shared" si="2363"/>
        <v>DEF</v>
      </c>
      <c r="W816" s="10">
        <f t="shared" si="2361"/>
        <v>3700</v>
      </c>
      <c r="X816" s="11"/>
      <c r="Y816" s="10">
        <f t="shared" si="2354"/>
        <v>37000</v>
      </c>
      <c r="Z816" s="10">
        <f t="shared" si="2354"/>
        <v>11100</v>
      </c>
      <c r="AA816" s="10">
        <f t="shared" si="2354"/>
        <v>11100</v>
      </c>
      <c r="AB816" s="10">
        <f t="shared" si="2354"/>
        <v>3700</v>
      </c>
      <c r="AC816" s="10">
        <f t="shared" si="2354"/>
        <v>3700</v>
      </c>
      <c r="AD816" s="10"/>
      <c r="AE816" s="10">
        <f t="shared" si="2355"/>
        <v>4000</v>
      </c>
      <c r="AF816" s="10">
        <f t="shared" si="2355"/>
        <v>1200</v>
      </c>
      <c r="AG816" s="10">
        <f t="shared" si="2355"/>
        <v>1200</v>
      </c>
      <c r="AH816" s="10">
        <f t="shared" si="2355"/>
        <v>400</v>
      </c>
      <c r="AI816" s="10">
        <f t="shared" si="2355"/>
        <v>400</v>
      </c>
    </row>
    <row r="817" spans="2:35" ht="15.75">
      <c r="B817" s="4">
        <f t="shared" si="2352"/>
        <v>300109</v>
      </c>
      <c r="C817" s="4">
        <f t="shared" si="2362"/>
        <v>3</v>
      </c>
      <c r="D817" s="4">
        <v>1</v>
      </c>
      <c r="E817" s="4">
        <v>9</v>
      </c>
      <c r="F817" s="10" t="str">
        <f t="shared" si="2353"/>
        <v>200015:2</v>
      </c>
      <c r="H817" s="11" t="str">
        <f t="shared" si="2356"/>
        <v>{"PEOPLE":{"DEF":4100},"GOD":{"MDEF":4100},"DEMON":{"MAG":12300},"IMMORTAL":{"HP":41000},"GHOST":{"DEF":4100}}</v>
      </c>
      <c r="I817" s="11"/>
      <c r="J817" s="4">
        <v>10</v>
      </c>
      <c r="K817" s="10">
        <f t="shared" si="2365"/>
        <v>200015</v>
      </c>
      <c r="L817" s="10">
        <f t="shared" si="2357"/>
        <v>2</v>
      </c>
      <c r="M817" s="11"/>
      <c r="N817" s="11" t="str">
        <f t="shared" si="2363"/>
        <v>DEF</v>
      </c>
      <c r="O817" s="10">
        <f t="shared" si="2358"/>
        <v>4100</v>
      </c>
      <c r="P817" s="11" t="str">
        <f t="shared" si="2363"/>
        <v>MDEF</v>
      </c>
      <c r="Q817" s="10">
        <f t="shared" si="2364"/>
        <v>4100</v>
      </c>
      <c r="R817" s="11" t="str">
        <f t="shared" si="2363"/>
        <v>MAG</v>
      </c>
      <c r="S817" s="10">
        <f t="shared" si="2359"/>
        <v>12300</v>
      </c>
      <c r="T817" s="11" t="str">
        <f t="shared" si="2363"/>
        <v>HP</v>
      </c>
      <c r="U817" s="10">
        <f t="shared" si="2360"/>
        <v>41000</v>
      </c>
      <c r="V817" s="11" t="str">
        <f t="shared" si="2363"/>
        <v>DEF</v>
      </c>
      <c r="W817" s="10">
        <f t="shared" si="2361"/>
        <v>4100</v>
      </c>
      <c r="X817" s="11"/>
      <c r="Y817" s="10">
        <f t="shared" si="2354"/>
        <v>41000</v>
      </c>
      <c r="Z817" s="10">
        <f t="shared" si="2354"/>
        <v>12300</v>
      </c>
      <c r="AA817" s="10">
        <f t="shared" si="2354"/>
        <v>12300</v>
      </c>
      <c r="AB817" s="10">
        <f t="shared" si="2354"/>
        <v>4100</v>
      </c>
      <c r="AC817" s="10">
        <f t="shared" si="2354"/>
        <v>4100</v>
      </c>
      <c r="AD817" s="10"/>
      <c r="AE817" s="10">
        <f t="shared" si="2355"/>
        <v>4000</v>
      </c>
      <c r="AF817" s="10">
        <f t="shared" si="2355"/>
        <v>1200</v>
      </c>
      <c r="AG817" s="10">
        <f t="shared" si="2355"/>
        <v>1200</v>
      </c>
      <c r="AH817" s="10">
        <f t="shared" si="2355"/>
        <v>400</v>
      </c>
      <c r="AI817" s="10">
        <f t="shared" si="2355"/>
        <v>400</v>
      </c>
    </row>
    <row r="818" spans="2:35" ht="15.75">
      <c r="B818" s="4">
        <f t="shared" si="2352"/>
        <v>300200</v>
      </c>
      <c r="C818" s="4">
        <f t="shared" si="2362"/>
        <v>3</v>
      </c>
      <c r="D818" s="4">
        <f>D808+1</f>
        <v>2</v>
      </c>
      <c r="E818" s="4">
        <f>E808</f>
        <v>0</v>
      </c>
      <c r="F818" s="10" t="str">
        <f t="shared" si="2353"/>
        <v>200015:6</v>
      </c>
      <c r="H818" s="11" t="str">
        <f t="shared" si="2356"/>
        <v>{"PEOPLE":{"DEF":4500},"GOD":{"MDEF":4500},"DEMON":{"MAG":13500},"IMMORTAL":{"HP":45000},"GHOST":{"DEF":4500}}</v>
      </c>
      <c r="I818" s="11"/>
      <c r="J818" s="4">
        <v>11</v>
      </c>
      <c r="K818" s="10">
        <f t="shared" si="2365"/>
        <v>200015</v>
      </c>
      <c r="L818" s="10">
        <f t="shared" si="2357"/>
        <v>6</v>
      </c>
      <c r="M818" s="11"/>
      <c r="N818" s="11" t="str">
        <f t="shared" si="2363"/>
        <v>DEF</v>
      </c>
      <c r="O818" s="10">
        <f t="shared" si="2358"/>
        <v>4500</v>
      </c>
      <c r="P818" s="11" t="str">
        <f t="shared" si="2363"/>
        <v>MDEF</v>
      </c>
      <c r="Q818" s="10">
        <f t="shared" si="2364"/>
        <v>4500</v>
      </c>
      <c r="R818" s="11" t="str">
        <f t="shared" si="2363"/>
        <v>MAG</v>
      </c>
      <c r="S818" s="10">
        <f t="shared" si="2359"/>
        <v>13500</v>
      </c>
      <c r="T818" s="11" t="str">
        <f t="shared" si="2363"/>
        <v>HP</v>
      </c>
      <c r="U818" s="10">
        <f t="shared" si="2360"/>
        <v>45000</v>
      </c>
      <c r="V818" s="11" t="str">
        <f t="shared" si="2363"/>
        <v>DEF</v>
      </c>
      <c r="W818" s="10">
        <f t="shared" si="2361"/>
        <v>4500</v>
      </c>
      <c r="X818" s="11"/>
      <c r="Y818" s="10">
        <f t="shared" ref="Y818:AC827" si="2366">Y416</f>
        <v>45000</v>
      </c>
      <c r="Z818" s="10">
        <f t="shared" si="2366"/>
        <v>13500</v>
      </c>
      <c r="AA818" s="10">
        <f t="shared" si="2366"/>
        <v>13500</v>
      </c>
      <c r="AB818" s="10">
        <f t="shared" si="2366"/>
        <v>4500</v>
      </c>
      <c r="AC818" s="10">
        <f t="shared" si="2366"/>
        <v>4500</v>
      </c>
      <c r="AD818" s="10"/>
      <c r="AE818" s="10">
        <f t="shared" ref="AE818:AI827" si="2367">AE416</f>
        <v>4000</v>
      </c>
      <c r="AF818" s="10">
        <f t="shared" si="2367"/>
        <v>1200</v>
      </c>
      <c r="AG818" s="10">
        <f t="shared" si="2367"/>
        <v>1200</v>
      </c>
      <c r="AH818" s="10">
        <f t="shared" si="2367"/>
        <v>400</v>
      </c>
      <c r="AI818" s="10">
        <f t="shared" si="2367"/>
        <v>400</v>
      </c>
    </row>
    <row r="819" spans="2:35" ht="15.75">
      <c r="B819" s="4">
        <f t="shared" si="2352"/>
        <v>300201</v>
      </c>
      <c r="C819" s="4">
        <f t="shared" si="2362"/>
        <v>3</v>
      </c>
      <c r="D819" s="4">
        <f t="shared" ref="D819:D882" si="2368">D809+1</f>
        <v>2</v>
      </c>
      <c r="E819" s="4">
        <f t="shared" ref="E819:E882" si="2369">E809</f>
        <v>1</v>
      </c>
      <c r="F819" s="10" t="str">
        <f t="shared" si="2353"/>
        <v>200015:3</v>
      </c>
      <c r="H819" s="11" t="str">
        <f t="shared" si="2356"/>
        <v>{"PEOPLE":{"DEF":4900},"GOD":{"MDEF":4900},"DEMON":{"MAG":14700},"IMMORTAL":{"HP":49000},"GHOST":{"DEF":4900}}</v>
      </c>
      <c r="I819" s="11"/>
      <c r="J819" s="4">
        <v>12</v>
      </c>
      <c r="K819" s="10">
        <f t="shared" si="2365"/>
        <v>200015</v>
      </c>
      <c r="L819" s="10">
        <f t="shared" si="2357"/>
        <v>3</v>
      </c>
      <c r="M819" s="11"/>
      <c r="N819" s="11" t="str">
        <f t="shared" si="2363"/>
        <v>DEF</v>
      </c>
      <c r="O819" s="10">
        <f t="shared" si="2358"/>
        <v>4900</v>
      </c>
      <c r="P819" s="11" t="str">
        <f t="shared" si="2363"/>
        <v>MDEF</v>
      </c>
      <c r="Q819" s="10">
        <f t="shared" si="2364"/>
        <v>4900</v>
      </c>
      <c r="R819" s="11" t="str">
        <f t="shared" si="2363"/>
        <v>MAG</v>
      </c>
      <c r="S819" s="10">
        <f t="shared" si="2359"/>
        <v>14700</v>
      </c>
      <c r="T819" s="11" t="str">
        <f t="shared" si="2363"/>
        <v>HP</v>
      </c>
      <c r="U819" s="10">
        <f t="shared" si="2360"/>
        <v>49000</v>
      </c>
      <c r="V819" s="11" t="str">
        <f t="shared" si="2363"/>
        <v>DEF</v>
      </c>
      <c r="W819" s="10">
        <f t="shared" si="2361"/>
        <v>4900</v>
      </c>
      <c r="X819" s="11"/>
      <c r="Y819" s="10">
        <f t="shared" si="2366"/>
        <v>49000</v>
      </c>
      <c r="Z819" s="10">
        <f t="shared" si="2366"/>
        <v>14700</v>
      </c>
      <c r="AA819" s="10">
        <f t="shared" si="2366"/>
        <v>14700</v>
      </c>
      <c r="AB819" s="10">
        <f t="shared" si="2366"/>
        <v>4900</v>
      </c>
      <c r="AC819" s="10">
        <f t="shared" si="2366"/>
        <v>4900</v>
      </c>
      <c r="AD819" s="10"/>
      <c r="AE819" s="10">
        <f t="shared" si="2367"/>
        <v>4000</v>
      </c>
      <c r="AF819" s="10">
        <f t="shared" si="2367"/>
        <v>1200</v>
      </c>
      <c r="AG819" s="10">
        <f t="shared" si="2367"/>
        <v>1200</v>
      </c>
      <c r="AH819" s="10">
        <f t="shared" si="2367"/>
        <v>400</v>
      </c>
      <c r="AI819" s="10">
        <f t="shared" si="2367"/>
        <v>400</v>
      </c>
    </row>
    <row r="820" spans="2:35" ht="15.75">
      <c r="B820" s="4">
        <f t="shared" si="2352"/>
        <v>300202</v>
      </c>
      <c r="C820" s="4">
        <f t="shared" si="2362"/>
        <v>3</v>
      </c>
      <c r="D820" s="4">
        <f t="shared" si="2368"/>
        <v>2</v>
      </c>
      <c r="E820" s="4">
        <f t="shared" si="2369"/>
        <v>2</v>
      </c>
      <c r="F820" s="10" t="str">
        <f t="shared" si="2353"/>
        <v>200015:3</v>
      </c>
      <c r="H820" s="11" t="str">
        <f t="shared" si="2356"/>
        <v>{"PEOPLE":{"DEF":5300},"GOD":{"MDEF":5300},"DEMON":{"MAG":15900},"IMMORTAL":{"HP":53000},"GHOST":{"DEF":5300}}</v>
      </c>
      <c r="I820" s="11"/>
      <c r="J820" s="4">
        <v>13</v>
      </c>
      <c r="K820" s="10">
        <f t="shared" si="2365"/>
        <v>200015</v>
      </c>
      <c r="L820" s="10">
        <f t="shared" si="2357"/>
        <v>3</v>
      </c>
      <c r="M820" s="11"/>
      <c r="N820" s="11" t="str">
        <f t="shared" si="2363"/>
        <v>DEF</v>
      </c>
      <c r="O820" s="10">
        <f t="shared" si="2358"/>
        <v>5300</v>
      </c>
      <c r="P820" s="11" t="str">
        <f t="shared" si="2363"/>
        <v>MDEF</v>
      </c>
      <c r="Q820" s="10">
        <f t="shared" si="2364"/>
        <v>5300</v>
      </c>
      <c r="R820" s="11" t="str">
        <f t="shared" si="2363"/>
        <v>MAG</v>
      </c>
      <c r="S820" s="10">
        <f t="shared" si="2359"/>
        <v>15900</v>
      </c>
      <c r="T820" s="11" t="str">
        <f t="shared" si="2363"/>
        <v>HP</v>
      </c>
      <c r="U820" s="10">
        <f t="shared" si="2360"/>
        <v>53000</v>
      </c>
      <c r="V820" s="11" t="str">
        <f t="shared" si="2363"/>
        <v>DEF</v>
      </c>
      <c r="W820" s="10">
        <f t="shared" si="2361"/>
        <v>5300</v>
      </c>
      <c r="X820" s="11"/>
      <c r="Y820" s="10">
        <f t="shared" si="2366"/>
        <v>53000</v>
      </c>
      <c r="Z820" s="10">
        <f t="shared" si="2366"/>
        <v>15900</v>
      </c>
      <c r="AA820" s="10">
        <f t="shared" si="2366"/>
        <v>15900</v>
      </c>
      <c r="AB820" s="10">
        <f t="shared" si="2366"/>
        <v>5300</v>
      </c>
      <c r="AC820" s="10">
        <f t="shared" si="2366"/>
        <v>5300</v>
      </c>
      <c r="AD820" s="10"/>
      <c r="AE820" s="10">
        <f t="shared" si="2367"/>
        <v>4000</v>
      </c>
      <c r="AF820" s="10">
        <f t="shared" si="2367"/>
        <v>1200</v>
      </c>
      <c r="AG820" s="10">
        <f t="shared" si="2367"/>
        <v>1200</v>
      </c>
      <c r="AH820" s="10">
        <f t="shared" si="2367"/>
        <v>400</v>
      </c>
      <c r="AI820" s="10">
        <f t="shared" si="2367"/>
        <v>400</v>
      </c>
    </row>
    <row r="821" spans="2:35" ht="15.75">
      <c r="B821" s="4">
        <f t="shared" si="2352"/>
        <v>300203</v>
      </c>
      <c r="C821" s="4">
        <f t="shared" si="2362"/>
        <v>3</v>
      </c>
      <c r="D821" s="4">
        <f t="shared" si="2368"/>
        <v>2</v>
      </c>
      <c r="E821" s="4">
        <f t="shared" si="2369"/>
        <v>3</v>
      </c>
      <c r="F821" s="10" t="str">
        <f t="shared" si="2353"/>
        <v>200015:3</v>
      </c>
      <c r="H821" s="11" t="str">
        <f t="shared" si="2356"/>
        <v>{"PEOPLE":{"DEF":5700},"GOD":{"MDEF":5700},"DEMON":{"MAG":17100},"IMMORTAL":{"HP":57000},"GHOST":{"DEF":5700}}</v>
      </c>
      <c r="I821" s="11"/>
      <c r="J821" s="4">
        <v>14</v>
      </c>
      <c r="K821" s="10">
        <f t="shared" si="2365"/>
        <v>200015</v>
      </c>
      <c r="L821" s="10">
        <f t="shared" si="2357"/>
        <v>3</v>
      </c>
      <c r="M821" s="11"/>
      <c r="N821" s="11" t="str">
        <f t="shared" si="2363"/>
        <v>DEF</v>
      </c>
      <c r="O821" s="10">
        <f t="shared" si="2358"/>
        <v>5700</v>
      </c>
      <c r="P821" s="11" t="str">
        <f t="shared" si="2363"/>
        <v>MDEF</v>
      </c>
      <c r="Q821" s="10">
        <f t="shared" si="2364"/>
        <v>5700</v>
      </c>
      <c r="R821" s="11" t="str">
        <f t="shared" si="2363"/>
        <v>MAG</v>
      </c>
      <c r="S821" s="10">
        <f t="shared" si="2359"/>
        <v>17100</v>
      </c>
      <c r="T821" s="11" t="str">
        <f t="shared" si="2363"/>
        <v>HP</v>
      </c>
      <c r="U821" s="10">
        <f t="shared" si="2360"/>
        <v>57000</v>
      </c>
      <c r="V821" s="11" t="str">
        <f t="shared" si="2363"/>
        <v>DEF</v>
      </c>
      <c r="W821" s="10">
        <f t="shared" si="2361"/>
        <v>5700</v>
      </c>
      <c r="X821" s="11"/>
      <c r="Y821" s="10">
        <f t="shared" si="2366"/>
        <v>57000</v>
      </c>
      <c r="Z821" s="10">
        <f t="shared" si="2366"/>
        <v>17100</v>
      </c>
      <c r="AA821" s="10">
        <f t="shared" si="2366"/>
        <v>17100</v>
      </c>
      <c r="AB821" s="10">
        <f t="shared" si="2366"/>
        <v>5700</v>
      </c>
      <c r="AC821" s="10">
        <f t="shared" si="2366"/>
        <v>5700</v>
      </c>
      <c r="AD821" s="10"/>
      <c r="AE821" s="10">
        <f t="shared" si="2367"/>
        <v>4000</v>
      </c>
      <c r="AF821" s="10">
        <f t="shared" si="2367"/>
        <v>1200</v>
      </c>
      <c r="AG821" s="10">
        <f t="shared" si="2367"/>
        <v>1200</v>
      </c>
      <c r="AH821" s="10">
        <f t="shared" si="2367"/>
        <v>400</v>
      </c>
      <c r="AI821" s="10">
        <f t="shared" si="2367"/>
        <v>400</v>
      </c>
    </row>
    <row r="822" spans="2:35" ht="15.75">
      <c r="B822" s="4">
        <f t="shared" si="2352"/>
        <v>300204</v>
      </c>
      <c r="C822" s="4">
        <f t="shared" si="2362"/>
        <v>3</v>
      </c>
      <c r="D822" s="4">
        <f t="shared" si="2368"/>
        <v>2</v>
      </c>
      <c r="E822" s="4">
        <f t="shared" si="2369"/>
        <v>4</v>
      </c>
      <c r="F822" s="10" t="str">
        <f t="shared" si="2353"/>
        <v>200015:3</v>
      </c>
      <c r="H822" s="11" t="str">
        <f t="shared" si="2356"/>
        <v>{"PEOPLE":{"DEF":6100},"GOD":{"MDEF":6100},"DEMON":{"MAG":18300},"IMMORTAL":{"HP":61000},"GHOST":{"DEF":6100}}</v>
      </c>
      <c r="I822" s="11"/>
      <c r="J822" s="4">
        <v>15</v>
      </c>
      <c r="K822" s="10">
        <f t="shared" si="2365"/>
        <v>200015</v>
      </c>
      <c r="L822" s="10">
        <f t="shared" si="2357"/>
        <v>3</v>
      </c>
      <c r="M822" s="11"/>
      <c r="N822" s="11" t="str">
        <f t="shared" si="2363"/>
        <v>DEF</v>
      </c>
      <c r="O822" s="10">
        <f t="shared" si="2358"/>
        <v>6100</v>
      </c>
      <c r="P822" s="11" t="str">
        <f t="shared" si="2363"/>
        <v>MDEF</v>
      </c>
      <c r="Q822" s="10">
        <f t="shared" si="2364"/>
        <v>6100</v>
      </c>
      <c r="R822" s="11" t="str">
        <f t="shared" si="2363"/>
        <v>MAG</v>
      </c>
      <c r="S822" s="10">
        <f t="shared" si="2359"/>
        <v>18300</v>
      </c>
      <c r="T822" s="11" t="str">
        <f t="shared" si="2363"/>
        <v>HP</v>
      </c>
      <c r="U822" s="10">
        <f t="shared" si="2360"/>
        <v>61000</v>
      </c>
      <c r="V822" s="11" t="str">
        <f t="shared" si="2363"/>
        <v>DEF</v>
      </c>
      <c r="W822" s="10">
        <f t="shared" si="2361"/>
        <v>6100</v>
      </c>
      <c r="X822" s="11"/>
      <c r="Y822" s="10">
        <f t="shared" si="2366"/>
        <v>61000</v>
      </c>
      <c r="Z822" s="10">
        <f t="shared" si="2366"/>
        <v>18300</v>
      </c>
      <c r="AA822" s="10">
        <f t="shared" si="2366"/>
        <v>18300</v>
      </c>
      <c r="AB822" s="10">
        <f t="shared" si="2366"/>
        <v>6100</v>
      </c>
      <c r="AC822" s="10">
        <f t="shared" si="2366"/>
        <v>6100</v>
      </c>
      <c r="AD822" s="10"/>
      <c r="AE822" s="10">
        <f t="shared" si="2367"/>
        <v>4000</v>
      </c>
      <c r="AF822" s="10">
        <f t="shared" si="2367"/>
        <v>1200</v>
      </c>
      <c r="AG822" s="10">
        <f t="shared" si="2367"/>
        <v>1200</v>
      </c>
      <c r="AH822" s="10">
        <f t="shared" si="2367"/>
        <v>400</v>
      </c>
      <c r="AI822" s="10">
        <f t="shared" si="2367"/>
        <v>400</v>
      </c>
    </row>
    <row r="823" spans="2:35" ht="15.75">
      <c r="B823" s="4">
        <f t="shared" si="2352"/>
        <v>300205</v>
      </c>
      <c r="C823" s="4">
        <f t="shared" ref="C823:C870" si="2370">C822</f>
        <v>3</v>
      </c>
      <c r="D823" s="4">
        <f t="shared" si="2368"/>
        <v>2</v>
      </c>
      <c r="E823" s="4">
        <f t="shared" si="2369"/>
        <v>5</v>
      </c>
      <c r="F823" s="10" t="str">
        <f t="shared" si="2353"/>
        <v>200015:3</v>
      </c>
      <c r="H823" s="11" t="str">
        <f t="shared" si="2356"/>
        <v>{"PEOPLE":{"DEF":6500},"GOD":{"MDEF":6500},"DEMON":{"MAG":19500},"IMMORTAL":{"HP":65000},"GHOST":{"DEF":6500}}</v>
      </c>
      <c r="I823" s="11"/>
      <c r="J823" s="4">
        <v>16</v>
      </c>
      <c r="K823" s="10">
        <f t="shared" si="2365"/>
        <v>200015</v>
      </c>
      <c r="L823" s="10">
        <f t="shared" si="2357"/>
        <v>3</v>
      </c>
      <c r="M823" s="11"/>
      <c r="N823" s="11" t="str">
        <f t="shared" si="2363"/>
        <v>DEF</v>
      </c>
      <c r="O823" s="10">
        <f t="shared" si="2358"/>
        <v>6500</v>
      </c>
      <c r="P823" s="11" t="str">
        <f t="shared" si="2363"/>
        <v>MDEF</v>
      </c>
      <c r="Q823" s="10">
        <f t="shared" si="2364"/>
        <v>6500</v>
      </c>
      <c r="R823" s="11" t="str">
        <f t="shared" si="2363"/>
        <v>MAG</v>
      </c>
      <c r="S823" s="10">
        <f t="shared" si="2359"/>
        <v>19500</v>
      </c>
      <c r="T823" s="11" t="str">
        <f t="shared" si="2363"/>
        <v>HP</v>
      </c>
      <c r="U823" s="10">
        <f t="shared" si="2360"/>
        <v>65000</v>
      </c>
      <c r="V823" s="11" t="str">
        <f t="shared" si="2363"/>
        <v>DEF</v>
      </c>
      <c r="W823" s="10">
        <f t="shared" si="2361"/>
        <v>6500</v>
      </c>
      <c r="X823" s="11"/>
      <c r="Y823" s="10">
        <f t="shared" si="2366"/>
        <v>65000</v>
      </c>
      <c r="Z823" s="10">
        <f t="shared" si="2366"/>
        <v>19500</v>
      </c>
      <c r="AA823" s="10">
        <f t="shared" si="2366"/>
        <v>19500</v>
      </c>
      <c r="AB823" s="10">
        <f t="shared" si="2366"/>
        <v>6500</v>
      </c>
      <c r="AC823" s="10">
        <f t="shared" si="2366"/>
        <v>6500</v>
      </c>
      <c r="AD823" s="10"/>
      <c r="AE823" s="10">
        <f t="shared" si="2367"/>
        <v>4000</v>
      </c>
      <c r="AF823" s="10">
        <f t="shared" si="2367"/>
        <v>1200</v>
      </c>
      <c r="AG823" s="10">
        <f t="shared" si="2367"/>
        <v>1200</v>
      </c>
      <c r="AH823" s="10">
        <f t="shared" si="2367"/>
        <v>400</v>
      </c>
      <c r="AI823" s="10">
        <f t="shared" si="2367"/>
        <v>400</v>
      </c>
    </row>
    <row r="824" spans="2:35" ht="15.75">
      <c r="B824" s="4">
        <f t="shared" si="2352"/>
        <v>300206</v>
      </c>
      <c r="C824" s="4">
        <f t="shared" si="2370"/>
        <v>3</v>
      </c>
      <c r="D824" s="4">
        <f t="shared" si="2368"/>
        <v>2</v>
      </c>
      <c r="E824" s="4">
        <f t="shared" si="2369"/>
        <v>6</v>
      </c>
      <c r="F824" s="10" t="str">
        <f t="shared" si="2353"/>
        <v>200015:3</v>
      </c>
      <c r="H824" s="11" t="str">
        <f t="shared" si="2356"/>
        <v>{"PEOPLE":{"DEF":6900},"GOD":{"MDEF":6900},"DEMON":{"MAG":20700},"IMMORTAL":{"HP":69000},"GHOST":{"DEF":6900}}</v>
      </c>
      <c r="I824" s="11"/>
      <c r="J824" s="4">
        <v>17</v>
      </c>
      <c r="K824" s="10">
        <f t="shared" si="2365"/>
        <v>200015</v>
      </c>
      <c r="L824" s="10">
        <f t="shared" si="2357"/>
        <v>3</v>
      </c>
      <c r="M824" s="11"/>
      <c r="N824" s="11" t="str">
        <f t="shared" si="2363"/>
        <v>DEF</v>
      </c>
      <c r="O824" s="10">
        <f t="shared" si="2358"/>
        <v>6900</v>
      </c>
      <c r="P824" s="11" t="str">
        <f t="shared" si="2363"/>
        <v>MDEF</v>
      </c>
      <c r="Q824" s="10">
        <f t="shared" si="2364"/>
        <v>6900</v>
      </c>
      <c r="R824" s="11" t="str">
        <f t="shared" si="2363"/>
        <v>MAG</v>
      </c>
      <c r="S824" s="10">
        <f t="shared" si="2359"/>
        <v>20700</v>
      </c>
      <c r="T824" s="11" t="str">
        <f t="shared" si="2363"/>
        <v>HP</v>
      </c>
      <c r="U824" s="10">
        <f t="shared" si="2360"/>
        <v>69000</v>
      </c>
      <c r="V824" s="11" t="str">
        <f t="shared" si="2363"/>
        <v>DEF</v>
      </c>
      <c r="W824" s="10">
        <f t="shared" si="2361"/>
        <v>6900</v>
      </c>
      <c r="X824" s="11"/>
      <c r="Y824" s="10">
        <f t="shared" si="2366"/>
        <v>69000</v>
      </c>
      <c r="Z824" s="10">
        <f t="shared" si="2366"/>
        <v>20700</v>
      </c>
      <c r="AA824" s="10">
        <f t="shared" si="2366"/>
        <v>20700</v>
      </c>
      <c r="AB824" s="10">
        <f t="shared" si="2366"/>
        <v>6900</v>
      </c>
      <c r="AC824" s="10">
        <f t="shared" si="2366"/>
        <v>6900</v>
      </c>
      <c r="AD824" s="10"/>
      <c r="AE824" s="10">
        <f t="shared" si="2367"/>
        <v>4000</v>
      </c>
      <c r="AF824" s="10">
        <f t="shared" si="2367"/>
        <v>1200</v>
      </c>
      <c r="AG824" s="10">
        <f t="shared" si="2367"/>
        <v>1200</v>
      </c>
      <c r="AH824" s="10">
        <f t="shared" si="2367"/>
        <v>400</v>
      </c>
      <c r="AI824" s="10">
        <f t="shared" si="2367"/>
        <v>400</v>
      </c>
    </row>
    <row r="825" spans="2:35" ht="15.75">
      <c r="B825" s="4">
        <f t="shared" si="2352"/>
        <v>300207</v>
      </c>
      <c r="C825" s="4">
        <f t="shared" si="2370"/>
        <v>3</v>
      </c>
      <c r="D825" s="4">
        <f t="shared" si="2368"/>
        <v>2</v>
      </c>
      <c r="E825" s="4">
        <f t="shared" si="2369"/>
        <v>7</v>
      </c>
      <c r="F825" s="10" t="str">
        <f t="shared" si="2353"/>
        <v>200015:3</v>
      </c>
      <c r="H825" s="11" t="str">
        <f t="shared" si="2356"/>
        <v>{"PEOPLE":{"DEF":7300},"GOD":{"MDEF":7300},"DEMON":{"MAG":21900},"IMMORTAL":{"HP":73000},"GHOST":{"DEF":7300}}</v>
      </c>
      <c r="I825" s="11"/>
      <c r="J825" s="4">
        <v>18</v>
      </c>
      <c r="K825" s="10">
        <f t="shared" si="2365"/>
        <v>200015</v>
      </c>
      <c r="L825" s="10">
        <f t="shared" si="2357"/>
        <v>3</v>
      </c>
      <c r="M825" s="11"/>
      <c r="N825" s="11" t="str">
        <f t="shared" si="2363"/>
        <v>DEF</v>
      </c>
      <c r="O825" s="10">
        <f t="shared" si="2358"/>
        <v>7300</v>
      </c>
      <c r="P825" s="11" t="str">
        <f t="shared" si="2363"/>
        <v>MDEF</v>
      </c>
      <c r="Q825" s="10">
        <f t="shared" si="2364"/>
        <v>7300</v>
      </c>
      <c r="R825" s="11" t="str">
        <f t="shared" si="2363"/>
        <v>MAG</v>
      </c>
      <c r="S825" s="10">
        <f t="shared" si="2359"/>
        <v>21900</v>
      </c>
      <c r="T825" s="11" t="str">
        <f t="shared" si="2363"/>
        <v>HP</v>
      </c>
      <c r="U825" s="10">
        <f t="shared" si="2360"/>
        <v>73000</v>
      </c>
      <c r="V825" s="11" t="str">
        <f t="shared" si="2363"/>
        <v>DEF</v>
      </c>
      <c r="W825" s="10">
        <f t="shared" si="2361"/>
        <v>7300</v>
      </c>
      <c r="X825" s="11"/>
      <c r="Y825" s="10">
        <f t="shared" si="2366"/>
        <v>73000</v>
      </c>
      <c r="Z825" s="10">
        <f t="shared" si="2366"/>
        <v>21900</v>
      </c>
      <c r="AA825" s="10">
        <f t="shared" si="2366"/>
        <v>21900</v>
      </c>
      <c r="AB825" s="10">
        <f t="shared" si="2366"/>
        <v>7300</v>
      </c>
      <c r="AC825" s="10">
        <f t="shared" si="2366"/>
        <v>7300</v>
      </c>
      <c r="AD825" s="10"/>
      <c r="AE825" s="10">
        <f t="shared" si="2367"/>
        <v>4000</v>
      </c>
      <c r="AF825" s="10">
        <f t="shared" si="2367"/>
        <v>1200</v>
      </c>
      <c r="AG825" s="10">
        <f t="shared" si="2367"/>
        <v>1200</v>
      </c>
      <c r="AH825" s="10">
        <f t="shared" si="2367"/>
        <v>400</v>
      </c>
      <c r="AI825" s="10">
        <f t="shared" si="2367"/>
        <v>400</v>
      </c>
    </row>
    <row r="826" spans="2:35" ht="15.75">
      <c r="B826" s="4">
        <f t="shared" si="2352"/>
        <v>300208</v>
      </c>
      <c r="C826" s="4">
        <f t="shared" si="2370"/>
        <v>3</v>
      </c>
      <c r="D826" s="4">
        <f t="shared" si="2368"/>
        <v>2</v>
      </c>
      <c r="E826" s="4">
        <f t="shared" si="2369"/>
        <v>8</v>
      </c>
      <c r="F826" s="10" t="str">
        <f t="shared" si="2353"/>
        <v>200015:3</v>
      </c>
      <c r="H826" s="11" t="str">
        <f t="shared" si="2356"/>
        <v>{"PEOPLE":{"DEF":7700},"GOD":{"MDEF":7700},"DEMON":{"MAG":23100},"IMMORTAL":{"HP":77000},"GHOST":{"DEF":7700}}</v>
      </c>
      <c r="I826" s="11"/>
      <c r="J826" s="4">
        <v>19</v>
      </c>
      <c r="K826" s="10">
        <f t="shared" si="2365"/>
        <v>200015</v>
      </c>
      <c r="L826" s="10">
        <f t="shared" si="2357"/>
        <v>3</v>
      </c>
      <c r="M826" s="11"/>
      <c r="N826" s="11" t="str">
        <f t="shared" si="2363"/>
        <v>DEF</v>
      </c>
      <c r="O826" s="10">
        <f t="shared" si="2358"/>
        <v>7700</v>
      </c>
      <c r="P826" s="11" t="str">
        <f t="shared" si="2363"/>
        <v>MDEF</v>
      </c>
      <c r="Q826" s="10">
        <f t="shared" si="2364"/>
        <v>7700</v>
      </c>
      <c r="R826" s="11" t="str">
        <f t="shared" si="2363"/>
        <v>MAG</v>
      </c>
      <c r="S826" s="10">
        <f t="shared" si="2359"/>
        <v>23100</v>
      </c>
      <c r="T826" s="11" t="str">
        <f t="shared" si="2363"/>
        <v>HP</v>
      </c>
      <c r="U826" s="10">
        <f t="shared" si="2360"/>
        <v>77000</v>
      </c>
      <c r="V826" s="11" t="str">
        <f t="shared" si="2363"/>
        <v>DEF</v>
      </c>
      <c r="W826" s="10">
        <f t="shared" si="2361"/>
        <v>7700</v>
      </c>
      <c r="X826" s="11"/>
      <c r="Y826" s="10">
        <f t="shared" si="2366"/>
        <v>77000</v>
      </c>
      <c r="Z826" s="10">
        <f t="shared" si="2366"/>
        <v>23100</v>
      </c>
      <c r="AA826" s="10">
        <f t="shared" si="2366"/>
        <v>23100</v>
      </c>
      <c r="AB826" s="10">
        <f t="shared" si="2366"/>
        <v>7700</v>
      </c>
      <c r="AC826" s="10">
        <f t="shared" si="2366"/>
        <v>7700</v>
      </c>
      <c r="AD826" s="10"/>
      <c r="AE826" s="10">
        <f t="shared" si="2367"/>
        <v>4000</v>
      </c>
      <c r="AF826" s="10">
        <f t="shared" si="2367"/>
        <v>1200</v>
      </c>
      <c r="AG826" s="10">
        <f t="shared" si="2367"/>
        <v>1200</v>
      </c>
      <c r="AH826" s="10">
        <f t="shared" si="2367"/>
        <v>400</v>
      </c>
      <c r="AI826" s="10">
        <f t="shared" si="2367"/>
        <v>400</v>
      </c>
    </row>
    <row r="827" spans="2:35" ht="15.75">
      <c r="B827" s="4">
        <f t="shared" si="2352"/>
        <v>300209</v>
      </c>
      <c r="C827" s="4">
        <f t="shared" si="2370"/>
        <v>3</v>
      </c>
      <c r="D827" s="4">
        <f t="shared" si="2368"/>
        <v>2</v>
      </c>
      <c r="E827" s="4">
        <f t="shared" si="2369"/>
        <v>9</v>
      </c>
      <c r="F827" s="10" t="str">
        <f t="shared" si="2353"/>
        <v>200015:3</v>
      </c>
      <c r="H827" s="11" t="str">
        <f t="shared" si="2356"/>
        <v>{"PEOPLE":{"DEF":8100},"GOD":{"MDEF":8100},"DEMON":{"MAG":24300},"IMMORTAL":{"HP":81000},"GHOST":{"DEF":8100}}</v>
      </c>
      <c r="I827" s="11"/>
      <c r="J827" s="4">
        <v>20</v>
      </c>
      <c r="K827" s="10">
        <f t="shared" si="2365"/>
        <v>200015</v>
      </c>
      <c r="L827" s="10">
        <f t="shared" si="2357"/>
        <v>3</v>
      </c>
      <c r="M827" s="11"/>
      <c r="N827" s="11" t="str">
        <f t="shared" si="2363"/>
        <v>DEF</v>
      </c>
      <c r="O827" s="10">
        <f t="shared" si="2358"/>
        <v>8100</v>
      </c>
      <c r="P827" s="11" t="str">
        <f t="shared" si="2363"/>
        <v>MDEF</v>
      </c>
      <c r="Q827" s="10">
        <f t="shared" si="2364"/>
        <v>8100</v>
      </c>
      <c r="R827" s="11" t="str">
        <f t="shared" si="2363"/>
        <v>MAG</v>
      </c>
      <c r="S827" s="10">
        <f t="shared" si="2359"/>
        <v>24300</v>
      </c>
      <c r="T827" s="11" t="str">
        <f t="shared" si="2363"/>
        <v>HP</v>
      </c>
      <c r="U827" s="10">
        <f t="shared" si="2360"/>
        <v>81000</v>
      </c>
      <c r="V827" s="11" t="str">
        <f t="shared" si="2363"/>
        <v>DEF</v>
      </c>
      <c r="W827" s="10">
        <f t="shared" si="2361"/>
        <v>8100</v>
      </c>
      <c r="X827" s="11"/>
      <c r="Y827" s="10">
        <f t="shared" si="2366"/>
        <v>81000</v>
      </c>
      <c r="Z827" s="10">
        <f t="shared" si="2366"/>
        <v>24300</v>
      </c>
      <c r="AA827" s="10">
        <f t="shared" si="2366"/>
        <v>24300</v>
      </c>
      <c r="AB827" s="10">
        <f t="shared" si="2366"/>
        <v>8100</v>
      </c>
      <c r="AC827" s="10">
        <f t="shared" si="2366"/>
        <v>8100</v>
      </c>
      <c r="AD827" s="10"/>
      <c r="AE827" s="10">
        <f t="shared" si="2367"/>
        <v>4000</v>
      </c>
      <c r="AF827" s="10">
        <f t="shared" si="2367"/>
        <v>1200</v>
      </c>
      <c r="AG827" s="10">
        <f t="shared" si="2367"/>
        <v>1200</v>
      </c>
      <c r="AH827" s="10">
        <f t="shared" si="2367"/>
        <v>400</v>
      </c>
      <c r="AI827" s="10">
        <f t="shared" si="2367"/>
        <v>400</v>
      </c>
    </row>
    <row r="828" spans="2:35" ht="15.75">
      <c r="B828" s="4">
        <f t="shared" si="2352"/>
        <v>300300</v>
      </c>
      <c r="C828" s="4">
        <f t="shared" si="2370"/>
        <v>3</v>
      </c>
      <c r="D828" s="4">
        <f t="shared" si="2368"/>
        <v>3</v>
      </c>
      <c r="E828" s="4">
        <f t="shared" si="2369"/>
        <v>0</v>
      </c>
      <c r="F828" s="10" t="str">
        <f t="shared" si="2353"/>
        <v>200015:9</v>
      </c>
      <c r="H828" s="11" t="str">
        <f t="shared" si="2356"/>
        <v>{"PEOPLE":{"DEF":8620},"GOD":{"MDEF":8620},"DEMON":{"MAG":25860},"IMMORTAL":{"HP":86200},"GHOST":{"DEF":8620}}</v>
      </c>
      <c r="I828" s="11"/>
      <c r="J828" s="4">
        <v>21</v>
      </c>
      <c r="K828" s="10">
        <f t="shared" si="2365"/>
        <v>200015</v>
      </c>
      <c r="L828" s="10">
        <f t="shared" si="2357"/>
        <v>9</v>
      </c>
      <c r="M828" s="11"/>
      <c r="N828" s="11" t="str">
        <f t="shared" si="2363"/>
        <v>DEF</v>
      </c>
      <c r="O828" s="10">
        <f t="shared" si="2358"/>
        <v>8620</v>
      </c>
      <c r="P828" s="11" t="str">
        <f t="shared" si="2363"/>
        <v>MDEF</v>
      </c>
      <c r="Q828" s="10">
        <f t="shared" si="2364"/>
        <v>8620</v>
      </c>
      <c r="R828" s="11" t="str">
        <f t="shared" si="2363"/>
        <v>MAG</v>
      </c>
      <c r="S828" s="10">
        <f t="shared" si="2359"/>
        <v>25860</v>
      </c>
      <c r="T828" s="11" t="str">
        <f t="shared" si="2363"/>
        <v>HP</v>
      </c>
      <c r="U828" s="10">
        <f t="shared" si="2360"/>
        <v>86200</v>
      </c>
      <c r="V828" s="11" t="str">
        <f t="shared" si="2363"/>
        <v>DEF</v>
      </c>
      <c r="W828" s="10">
        <f t="shared" si="2361"/>
        <v>8620</v>
      </c>
      <c r="X828" s="11"/>
      <c r="Y828" s="10">
        <f t="shared" ref="Y828:AC837" si="2371">Y426</f>
        <v>86200</v>
      </c>
      <c r="Z828" s="10">
        <f t="shared" si="2371"/>
        <v>25860</v>
      </c>
      <c r="AA828" s="10">
        <f t="shared" si="2371"/>
        <v>25860</v>
      </c>
      <c r="AB828" s="10">
        <f t="shared" si="2371"/>
        <v>8620</v>
      </c>
      <c r="AC828" s="10">
        <f t="shared" si="2371"/>
        <v>8620</v>
      </c>
      <c r="AD828" s="10"/>
      <c r="AE828" s="10">
        <f t="shared" ref="AE828:AI837" si="2372">AE426</f>
        <v>5200</v>
      </c>
      <c r="AF828" s="10">
        <f t="shared" si="2372"/>
        <v>1560</v>
      </c>
      <c r="AG828" s="10">
        <f t="shared" si="2372"/>
        <v>1560</v>
      </c>
      <c r="AH828" s="10">
        <f t="shared" si="2372"/>
        <v>520</v>
      </c>
      <c r="AI828" s="10">
        <f t="shared" si="2372"/>
        <v>520</v>
      </c>
    </row>
    <row r="829" spans="2:35" ht="15.75">
      <c r="B829" s="4">
        <f t="shared" si="2352"/>
        <v>300301</v>
      </c>
      <c r="C829" s="4">
        <f t="shared" si="2370"/>
        <v>3</v>
      </c>
      <c r="D829" s="4">
        <f t="shared" si="2368"/>
        <v>3</v>
      </c>
      <c r="E829" s="4">
        <f t="shared" si="2369"/>
        <v>1</v>
      </c>
      <c r="F829" s="10" t="str">
        <f t="shared" si="2353"/>
        <v>200015:3</v>
      </c>
      <c r="H829" s="11" t="str">
        <f t="shared" si="2356"/>
        <v>{"PEOPLE":{"DEF":9140},"GOD":{"MDEF":9140},"DEMON":{"MAG":27420},"IMMORTAL":{"HP":91400},"GHOST":{"DEF":9140}}</v>
      </c>
      <c r="I829" s="11"/>
      <c r="J829" s="4">
        <v>22</v>
      </c>
      <c r="K829" s="10">
        <f t="shared" si="2365"/>
        <v>200015</v>
      </c>
      <c r="L829" s="10">
        <f t="shared" si="2357"/>
        <v>3</v>
      </c>
      <c r="M829" s="11"/>
      <c r="N829" s="11" t="str">
        <f t="shared" si="2363"/>
        <v>DEF</v>
      </c>
      <c r="O829" s="10">
        <f t="shared" si="2358"/>
        <v>9140</v>
      </c>
      <c r="P829" s="11" t="str">
        <f t="shared" si="2363"/>
        <v>MDEF</v>
      </c>
      <c r="Q829" s="10">
        <f t="shared" si="2364"/>
        <v>9140</v>
      </c>
      <c r="R829" s="11" t="str">
        <f t="shared" si="2363"/>
        <v>MAG</v>
      </c>
      <c r="S829" s="10">
        <f t="shared" si="2359"/>
        <v>27420</v>
      </c>
      <c r="T829" s="11" t="str">
        <f t="shared" si="2363"/>
        <v>HP</v>
      </c>
      <c r="U829" s="10">
        <f t="shared" si="2360"/>
        <v>91400</v>
      </c>
      <c r="V829" s="11" t="str">
        <f t="shared" si="2363"/>
        <v>DEF</v>
      </c>
      <c r="W829" s="10">
        <f t="shared" si="2361"/>
        <v>9140</v>
      </c>
      <c r="X829" s="11"/>
      <c r="Y829" s="10">
        <f t="shared" si="2371"/>
        <v>91400</v>
      </c>
      <c r="Z829" s="10">
        <f t="shared" si="2371"/>
        <v>27420</v>
      </c>
      <c r="AA829" s="10">
        <f t="shared" si="2371"/>
        <v>27420</v>
      </c>
      <c r="AB829" s="10">
        <f t="shared" si="2371"/>
        <v>9140</v>
      </c>
      <c r="AC829" s="10">
        <f t="shared" si="2371"/>
        <v>9140</v>
      </c>
      <c r="AD829" s="10"/>
      <c r="AE829" s="10">
        <f t="shared" si="2372"/>
        <v>5200</v>
      </c>
      <c r="AF829" s="10">
        <f t="shared" si="2372"/>
        <v>1560</v>
      </c>
      <c r="AG829" s="10">
        <f t="shared" si="2372"/>
        <v>1560</v>
      </c>
      <c r="AH829" s="10">
        <f t="shared" si="2372"/>
        <v>520</v>
      </c>
      <c r="AI829" s="10">
        <f t="shared" si="2372"/>
        <v>520</v>
      </c>
    </row>
    <row r="830" spans="2:35" ht="15.75">
      <c r="B830" s="4">
        <f t="shared" si="2352"/>
        <v>300302</v>
      </c>
      <c r="C830" s="4">
        <f t="shared" si="2370"/>
        <v>3</v>
      </c>
      <c r="D830" s="4">
        <f t="shared" si="2368"/>
        <v>3</v>
      </c>
      <c r="E830" s="4">
        <f t="shared" si="2369"/>
        <v>2</v>
      </c>
      <c r="F830" s="10" t="str">
        <f t="shared" si="2353"/>
        <v>200015:3</v>
      </c>
      <c r="H830" s="11" t="str">
        <f t="shared" si="2356"/>
        <v>{"PEOPLE":{"DEF":9660},"GOD":{"MDEF":9660},"DEMON":{"MAG":28980},"IMMORTAL":{"HP":96600},"GHOST":{"DEF":9660}}</v>
      </c>
      <c r="I830" s="11"/>
      <c r="J830" s="4">
        <v>23</v>
      </c>
      <c r="K830" s="10">
        <f t="shared" si="2365"/>
        <v>200015</v>
      </c>
      <c r="L830" s="10">
        <f t="shared" si="2357"/>
        <v>3</v>
      </c>
      <c r="M830" s="11"/>
      <c r="N830" s="11" t="str">
        <f t="shared" si="2363"/>
        <v>DEF</v>
      </c>
      <c r="O830" s="10">
        <f t="shared" si="2358"/>
        <v>9660</v>
      </c>
      <c r="P830" s="11" t="str">
        <f t="shared" si="2363"/>
        <v>MDEF</v>
      </c>
      <c r="Q830" s="10">
        <f t="shared" si="2364"/>
        <v>9660</v>
      </c>
      <c r="R830" s="11" t="str">
        <f t="shared" si="2363"/>
        <v>MAG</v>
      </c>
      <c r="S830" s="10">
        <f t="shared" si="2359"/>
        <v>28980</v>
      </c>
      <c r="T830" s="11" t="str">
        <f t="shared" si="2363"/>
        <v>HP</v>
      </c>
      <c r="U830" s="10">
        <f t="shared" si="2360"/>
        <v>96600</v>
      </c>
      <c r="V830" s="11" t="str">
        <f t="shared" si="2363"/>
        <v>DEF</v>
      </c>
      <c r="W830" s="10">
        <f t="shared" si="2361"/>
        <v>9660</v>
      </c>
      <c r="X830" s="11"/>
      <c r="Y830" s="10">
        <f t="shared" si="2371"/>
        <v>96600</v>
      </c>
      <c r="Z830" s="10">
        <f t="shared" si="2371"/>
        <v>28980</v>
      </c>
      <c r="AA830" s="10">
        <f t="shared" si="2371"/>
        <v>28980</v>
      </c>
      <c r="AB830" s="10">
        <f t="shared" si="2371"/>
        <v>9660</v>
      </c>
      <c r="AC830" s="10">
        <f t="shared" si="2371"/>
        <v>9660</v>
      </c>
      <c r="AD830" s="10"/>
      <c r="AE830" s="10">
        <f t="shared" si="2372"/>
        <v>5200</v>
      </c>
      <c r="AF830" s="10">
        <f t="shared" si="2372"/>
        <v>1560</v>
      </c>
      <c r="AG830" s="10">
        <f t="shared" si="2372"/>
        <v>1560</v>
      </c>
      <c r="AH830" s="10">
        <f t="shared" si="2372"/>
        <v>520</v>
      </c>
      <c r="AI830" s="10">
        <f t="shared" si="2372"/>
        <v>520</v>
      </c>
    </row>
    <row r="831" spans="2:35" ht="15.75">
      <c r="B831" s="4">
        <f t="shared" si="2352"/>
        <v>300303</v>
      </c>
      <c r="C831" s="4">
        <f t="shared" si="2370"/>
        <v>3</v>
      </c>
      <c r="D831" s="4">
        <f t="shared" si="2368"/>
        <v>3</v>
      </c>
      <c r="E831" s="4">
        <f t="shared" si="2369"/>
        <v>3</v>
      </c>
      <c r="F831" s="10" t="str">
        <f t="shared" si="2353"/>
        <v>200015:3</v>
      </c>
      <c r="H831" s="11" t="str">
        <f t="shared" si="2356"/>
        <v>{"PEOPLE":{"DEF":10180},"GOD":{"MDEF":10180},"DEMON":{"MAG":30540},"IMMORTAL":{"HP":101800},"GHOST":{"DEF":10180}}</v>
      </c>
      <c r="I831" s="11"/>
      <c r="J831" s="4">
        <v>24</v>
      </c>
      <c r="K831" s="10">
        <f t="shared" si="2365"/>
        <v>200015</v>
      </c>
      <c r="L831" s="10">
        <f t="shared" si="2357"/>
        <v>3</v>
      </c>
      <c r="M831" s="11"/>
      <c r="N831" s="11" t="str">
        <f t="shared" si="2363"/>
        <v>DEF</v>
      </c>
      <c r="O831" s="10">
        <f t="shared" si="2358"/>
        <v>10180</v>
      </c>
      <c r="P831" s="11" t="str">
        <f t="shared" si="2363"/>
        <v>MDEF</v>
      </c>
      <c r="Q831" s="10">
        <f t="shared" si="2364"/>
        <v>10180</v>
      </c>
      <c r="R831" s="11" t="str">
        <f t="shared" si="2363"/>
        <v>MAG</v>
      </c>
      <c r="S831" s="10">
        <f t="shared" si="2359"/>
        <v>30540</v>
      </c>
      <c r="T831" s="11" t="str">
        <f t="shared" si="2363"/>
        <v>HP</v>
      </c>
      <c r="U831" s="10">
        <f t="shared" si="2360"/>
        <v>101800</v>
      </c>
      <c r="V831" s="11" t="str">
        <f t="shared" si="2363"/>
        <v>DEF</v>
      </c>
      <c r="W831" s="10">
        <f t="shared" si="2361"/>
        <v>10180</v>
      </c>
      <c r="X831" s="11"/>
      <c r="Y831" s="10">
        <f t="shared" si="2371"/>
        <v>101800</v>
      </c>
      <c r="Z831" s="10">
        <f t="shared" si="2371"/>
        <v>30540</v>
      </c>
      <c r="AA831" s="10">
        <f t="shared" si="2371"/>
        <v>30540</v>
      </c>
      <c r="AB831" s="10">
        <f t="shared" si="2371"/>
        <v>10180</v>
      </c>
      <c r="AC831" s="10">
        <f t="shared" si="2371"/>
        <v>10180</v>
      </c>
      <c r="AD831" s="10"/>
      <c r="AE831" s="10">
        <f t="shared" si="2372"/>
        <v>5200</v>
      </c>
      <c r="AF831" s="10">
        <f t="shared" si="2372"/>
        <v>1560</v>
      </c>
      <c r="AG831" s="10">
        <f t="shared" si="2372"/>
        <v>1560</v>
      </c>
      <c r="AH831" s="10">
        <f t="shared" si="2372"/>
        <v>520</v>
      </c>
      <c r="AI831" s="10">
        <f t="shared" si="2372"/>
        <v>520</v>
      </c>
    </row>
    <row r="832" spans="2:35" ht="15.75">
      <c r="B832" s="4">
        <f t="shared" si="2352"/>
        <v>300304</v>
      </c>
      <c r="C832" s="4">
        <f t="shared" si="2370"/>
        <v>3</v>
      </c>
      <c r="D832" s="4">
        <f t="shared" si="2368"/>
        <v>3</v>
      </c>
      <c r="E832" s="4">
        <f t="shared" si="2369"/>
        <v>4</v>
      </c>
      <c r="F832" s="10" t="str">
        <f t="shared" si="2353"/>
        <v>200015:3</v>
      </c>
      <c r="H832" s="11" t="str">
        <f t="shared" si="2356"/>
        <v>{"PEOPLE":{"DEF":10700},"GOD":{"MDEF":10700},"DEMON":{"MAG":32100},"IMMORTAL":{"HP":107000},"GHOST":{"DEF":10700}}</v>
      </c>
      <c r="I832" s="11"/>
      <c r="J832" s="4">
        <v>25</v>
      </c>
      <c r="K832" s="10">
        <f t="shared" si="2365"/>
        <v>200015</v>
      </c>
      <c r="L832" s="10">
        <f t="shared" si="2357"/>
        <v>3</v>
      </c>
      <c r="M832" s="11"/>
      <c r="N832" s="11" t="str">
        <f t="shared" si="2363"/>
        <v>DEF</v>
      </c>
      <c r="O832" s="10">
        <f t="shared" si="2358"/>
        <v>10700</v>
      </c>
      <c r="P832" s="11" t="str">
        <f t="shared" si="2363"/>
        <v>MDEF</v>
      </c>
      <c r="Q832" s="10">
        <f t="shared" si="2364"/>
        <v>10700</v>
      </c>
      <c r="R832" s="11" t="str">
        <f t="shared" si="2363"/>
        <v>MAG</v>
      </c>
      <c r="S832" s="10">
        <f t="shared" si="2359"/>
        <v>32100</v>
      </c>
      <c r="T832" s="11" t="str">
        <f t="shared" si="2363"/>
        <v>HP</v>
      </c>
      <c r="U832" s="10">
        <f t="shared" si="2360"/>
        <v>107000</v>
      </c>
      <c r="V832" s="11" t="str">
        <f t="shared" si="2363"/>
        <v>DEF</v>
      </c>
      <c r="W832" s="10">
        <f t="shared" si="2361"/>
        <v>10700</v>
      </c>
      <c r="X832" s="11"/>
      <c r="Y832" s="10">
        <f t="shared" si="2371"/>
        <v>107000</v>
      </c>
      <c r="Z832" s="10">
        <f t="shared" si="2371"/>
        <v>32100</v>
      </c>
      <c r="AA832" s="10">
        <f t="shared" si="2371"/>
        <v>32100</v>
      </c>
      <c r="AB832" s="10">
        <f t="shared" si="2371"/>
        <v>10700</v>
      </c>
      <c r="AC832" s="10">
        <f t="shared" si="2371"/>
        <v>10700</v>
      </c>
      <c r="AD832" s="10"/>
      <c r="AE832" s="10">
        <f t="shared" si="2372"/>
        <v>5200</v>
      </c>
      <c r="AF832" s="10">
        <f t="shared" si="2372"/>
        <v>1560</v>
      </c>
      <c r="AG832" s="10">
        <f t="shared" si="2372"/>
        <v>1560</v>
      </c>
      <c r="AH832" s="10">
        <f t="shared" si="2372"/>
        <v>520</v>
      </c>
      <c r="AI832" s="10">
        <f t="shared" si="2372"/>
        <v>520</v>
      </c>
    </row>
    <row r="833" spans="2:35" ht="15.75">
      <c r="B833" s="4">
        <f t="shared" si="2352"/>
        <v>300305</v>
      </c>
      <c r="C833" s="4">
        <f t="shared" si="2370"/>
        <v>3</v>
      </c>
      <c r="D833" s="4">
        <f t="shared" si="2368"/>
        <v>3</v>
      </c>
      <c r="E833" s="4">
        <f t="shared" si="2369"/>
        <v>5</v>
      </c>
      <c r="F833" s="10" t="str">
        <f t="shared" si="2353"/>
        <v>200015:3</v>
      </c>
      <c r="H833" s="11" t="str">
        <f t="shared" si="2356"/>
        <v>{"PEOPLE":{"DEF":11220},"GOD":{"MDEF":11220},"DEMON":{"MAG":33660},"IMMORTAL":{"HP":112200},"GHOST":{"DEF":11220}}</v>
      </c>
      <c r="I833" s="11"/>
      <c r="J833" s="4">
        <v>26</v>
      </c>
      <c r="K833" s="10">
        <f t="shared" si="2365"/>
        <v>200015</v>
      </c>
      <c r="L833" s="10">
        <f t="shared" si="2357"/>
        <v>3</v>
      </c>
      <c r="M833" s="11"/>
      <c r="N833" s="11" t="str">
        <f t="shared" si="2363"/>
        <v>DEF</v>
      </c>
      <c r="O833" s="10">
        <f t="shared" si="2358"/>
        <v>11220</v>
      </c>
      <c r="P833" s="11" t="str">
        <f t="shared" si="2363"/>
        <v>MDEF</v>
      </c>
      <c r="Q833" s="10">
        <f t="shared" si="2364"/>
        <v>11220</v>
      </c>
      <c r="R833" s="11" t="str">
        <f t="shared" si="2363"/>
        <v>MAG</v>
      </c>
      <c r="S833" s="10">
        <f t="shared" si="2359"/>
        <v>33660</v>
      </c>
      <c r="T833" s="11" t="str">
        <f t="shared" si="2363"/>
        <v>HP</v>
      </c>
      <c r="U833" s="10">
        <f t="shared" si="2360"/>
        <v>112200</v>
      </c>
      <c r="V833" s="11" t="str">
        <f t="shared" si="2363"/>
        <v>DEF</v>
      </c>
      <c r="W833" s="10">
        <f t="shared" si="2361"/>
        <v>11220</v>
      </c>
      <c r="X833" s="11"/>
      <c r="Y833" s="10">
        <f t="shared" si="2371"/>
        <v>112200</v>
      </c>
      <c r="Z833" s="10">
        <f t="shared" si="2371"/>
        <v>33660</v>
      </c>
      <c r="AA833" s="10">
        <f t="shared" si="2371"/>
        <v>33660</v>
      </c>
      <c r="AB833" s="10">
        <f t="shared" si="2371"/>
        <v>11220</v>
      </c>
      <c r="AC833" s="10">
        <f t="shared" si="2371"/>
        <v>11220</v>
      </c>
      <c r="AD833" s="10"/>
      <c r="AE833" s="10">
        <f t="shared" si="2372"/>
        <v>5200</v>
      </c>
      <c r="AF833" s="10">
        <f t="shared" si="2372"/>
        <v>1560</v>
      </c>
      <c r="AG833" s="10">
        <f t="shared" si="2372"/>
        <v>1560</v>
      </c>
      <c r="AH833" s="10">
        <f t="shared" si="2372"/>
        <v>520</v>
      </c>
      <c r="AI833" s="10">
        <f t="shared" si="2372"/>
        <v>520</v>
      </c>
    </row>
    <row r="834" spans="2:35" ht="15.75">
      <c r="B834" s="4">
        <f t="shared" si="2352"/>
        <v>300306</v>
      </c>
      <c r="C834" s="4">
        <f t="shared" si="2370"/>
        <v>3</v>
      </c>
      <c r="D834" s="4">
        <f t="shared" si="2368"/>
        <v>3</v>
      </c>
      <c r="E834" s="4">
        <f t="shared" si="2369"/>
        <v>6</v>
      </c>
      <c r="F834" s="10" t="str">
        <f t="shared" si="2353"/>
        <v>200015:3</v>
      </c>
      <c r="H834" s="11" t="str">
        <f t="shared" si="2356"/>
        <v>{"PEOPLE":{"DEF":11740},"GOD":{"MDEF":11740},"DEMON":{"MAG":35220},"IMMORTAL":{"HP":117400},"GHOST":{"DEF":11740}}</v>
      </c>
      <c r="I834" s="11"/>
      <c r="J834" s="4">
        <v>27</v>
      </c>
      <c r="K834" s="10">
        <f t="shared" si="2365"/>
        <v>200015</v>
      </c>
      <c r="L834" s="10">
        <f t="shared" si="2357"/>
        <v>3</v>
      </c>
      <c r="M834" s="11"/>
      <c r="N834" s="11" t="str">
        <f t="shared" si="2363"/>
        <v>DEF</v>
      </c>
      <c r="O834" s="10">
        <f t="shared" si="2358"/>
        <v>11740</v>
      </c>
      <c r="P834" s="11" t="str">
        <f t="shared" si="2363"/>
        <v>MDEF</v>
      </c>
      <c r="Q834" s="10">
        <f t="shared" si="2364"/>
        <v>11740</v>
      </c>
      <c r="R834" s="11" t="str">
        <f t="shared" si="2363"/>
        <v>MAG</v>
      </c>
      <c r="S834" s="10">
        <f t="shared" si="2359"/>
        <v>35220</v>
      </c>
      <c r="T834" s="11" t="str">
        <f t="shared" si="2363"/>
        <v>HP</v>
      </c>
      <c r="U834" s="10">
        <f t="shared" si="2360"/>
        <v>117400</v>
      </c>
      <c r="V834" s="11" t="str">
        <f t="shared" si="2363"/>
        <v>DEF</v>
      </c>
      <c r="W834" s="10">
        <f t="shared" si="2361"/>
        <v>11740</v>
      </c>
      <c r="X834" s="11"/>
      <c r="Y834" s="10">
        <f t="shared" si="2371"/>
        <v>117400</v>
      </c>
      <c r="Z834" s="10">
        <f t="shared" si="2371"/>
        <v>35220</v>
      </c>
      <c r="AA834" s="10">
        <f t="shared" si="2371"/>
        <v>35220</v>
      </c>
      <c r="AB834" s="10">
        <f t="shared" si="2371"/>
        <v>11740</v>
      </c>
      <c r="AC834" s="10">
        <f t="shared" si="2371"/>
        <v>11740</v>
      </c>
      <c r="AD834" s="10"/>
      <c r="AE834" s="10">
        <f t="shared" si="2372"/>
        <v>5200</v>
      </c>
      <c r="AF834" s="10">
        <f t="shared" si="2372"/>
        <v>1560</v>
      </c>
      <c r="AG834" s="10">
        <f t="shared" si="2372"/>
        <v>1560</v>
      </c>
      <c r="AH834" s="10">
        <f t="shared" si="2372"/>
        <v>520</v>
      </c>
      <c r="AI834" s="10">
        <f t="shared" si="2372"/>
        <v>520</v>
      </c>
    </row>
    <row r="835" spans="2:35" ht="15.75">
      <c r="B835" s="4">
        <f t="shared" si="2352"/>
        <v>300307</v>
      </c>
      <c r="C835" s="4">
        <f t="shared" si="2370"/>
        <v>3</v>
      </c>
      <c r="D835" s="4">
        <f t="shared" si="2368"/>
        <v>3</v>
      </c>
      <c r="E835" s="4">
        <f t="shared" si="2369"/>
        <v>7</v>
      </c>
      <c r="F835" s="10" t="str">
        <f t="shared" si="2353"/>
        <v>200015:3</v>
      </c>
      <c r="H835" s="11" t="str">
        <f t="shared" si="2356"/>
        <v>{"PEOPLE":{"DEF":12260},"GOD":{"MDEF":12260},"DEMON":{"MAG":36780},"IMMORTAL":{"HP":122600},"GHOST":{"DEF":12260}}</v>
      </c>
      <c r="I835" s="11"/>
      <c r="J835" s="4">
        <v>28</v>
      </c>
      <c r="K835" s="10">
        <f t="shared" si="2365"/>
        <v>200015</v>
      </c>
      <c r="L835" s="10">
        <f t="shared" si="2357"/>
        <v>3</v>
      </c>
      <c r="M835" s="11"/>
      <c r="N835" s="11" t="str">
        <f t="shared" si="2363"/>
        <v>DEF</v>
      </c>
      <c r="O835" s="10">
        <f t="shared" si="2358"/>
        <v>12260</v>
      </c>
      <c r="P835" s="11" t="str">
        <f t="shared" si="2363"/>
        <v>MDEF</v>
      </c>
      <c r="Q835" s="10">
        <f t="shared" si="2364"/>
        <v>12260</v>
      </c>
      <c r="R835" s="11" t="str">
        <f t="shared" si="2363"/>
        <v>MAG</v>
      </c>
      <c r="S835" s="10">
        <f t="shared" si="2359"/>
        <v>36780</v>
      </c>
      <c r="T835" s="11" t="str">
        <f t="shared" si="2363"/>
        <v>HP</v>
      </c>
      <c r="U835" s="10">
        <f t="shared" si="2360"/>
        <v>122600</v>
      </c>
      <c r="V835" s="11" t="str">
        <f t="shared" si="2363"/>
        <v>DEF</v>
      </c>
      <c r="W835" s="10">
        <f t="shared" si="2361"/>
        <v>12260</v>
      </c>
      <c r="X835" s="11"/>
      <c r="Y835" s="10">
        <f t="shared" si="2371"/>
        <v>122600</v>
      </c>
      <c r="Z835" s="10">
        <f t="shared" si="2371"/>
        <v>36780</v>
      </c>
      <c r="AA835" s="10">
        <f t="shared" si="2371"/>
        <v>36780</v>
      </c>
      <c r="AB835" s="10">
        <f t="shared" si="2371"/>
        <v>12260</v>
      </c>
      <c r="AC835" s="10">
        <f t="shared" si="2371"/>
        <v>12260</v>
      </c>
      <c r="AD835" s="10"/>
      <c r="AE835" s="10">
        <f t="shared" si="2372"/>
        <v>5200</v>
      </c>
      <c r="AF835" s="10">
        <f t="shared" si="2372"/>
        <v>1560</v>
      </c>
      <c r="AG835" s="10">
        <f t="shared" si="2372"/>
        <v>1560</v>
      </c>
      <c r="AH835" s="10">
        <f t="shared" si="2372"/>
        <v>520</v>
      </c>
      <c r="AI835" s="10">
        <f t="shared" si="2372"/>
        <v>520</v>
      </c>
    </row>
    <row r="836" spans="2:35" ht="15.75">
      <c r="B836" s="4">
        <f t="shared" si="2352"/>
        <v>300308</v>
      </c>
      <c r="C836" s="4">
        <f t="shared" si="2370"/>
        <v>3</v>
      </c>
      <c r="D836" s="4">
        <f t="shared" si="2368"/>
        <v>3</v>
      </c>
      <c r="E836" s="4">
        <f t="shared" si="2369"/>
        <v>8</v>
      </c>
      <c r="F836" s="10" t="str">
        <f t="shared" si="2353"/>
        <v>200015:3</v>
      </c>
      <c r="H836" s="11" t="str">
        <f t="shared" si="2356"/>
        <v>{"PEOPLE":{"DEF":12780},"GOD":{"MDEF":12780},"DEMON":{"MAG":38340},"IMMORTAL":{"HP":127800},"GHOST":{"DEF":12780}}</v>
      </c>
      <c r="I836" s="11"/>
      <c r="J836" s="4">
        <v>29</v>
      </c>
      <c r="K836" s="10">
        <f t="shared" si="2365"/>
        <v>200015</v>
      </c>
      <c r="L836" s="10">
        <f t="shared" si="2357"/>
        <v>3</v>
      </c>
      <c r="M836" s="11"/>
      <c r="N836" s="11" t="str">
        <f t="shared" si="2363"/>
        <v>DEF</v>
      </c>
      <c r="O836" s="10">
        <f t="shared" si="2358"/>
        <v>12780</v>
      </c>
      <c r="P836" s="11" t="str">
        <f t="shared" si="2363"/>
        <v>MDEF</v>
      </c>
      <c r="Q836" s="10">
        <f t="shared" si="2364"/>
        <v>12780</v>
      </c>
      <c r="R836" s="11" t="str">
        <f t="shared" si="2363"/>
        <v>MAG</v>
      </c>
      <c r="S836" s="10">
        <f t="shared" si="2359"/>
        <v>38340</v>
      </c>
      <c r="T836" s="11" t="str">
        <f t="shared" si="2363"/>
        <v>HP</v>
      </c>
      <c r="U836" s="10">
        <f t="shared" si="2360"/>
        <v>127800</v>
      </c>
      <c r="V836" s="11" t="str">
        <f t="shared" si="2363"/>
        <v>DEF</v>
      </c>
      <c r="W836" s="10">
        <f t="shared" si="2361"/>
        <v>12780</v>
      </c>
      <c r="X836" s="11"/>
      <c r="Y836" s="10">
        <f t="shared" si="2371"/>
        <v>127800</v>
      </c>
      <c r="Z836" s="10">
        <f t="shared" si="2371"/>
        <v>38340</v>
      </c>
      <c r="AA836" s="10">
        <f t="shared" si="2371"/>
        <v>38340</v>
      </c>
      <c r="AB836" s="10">
        <f t="shared" si="2371"/>
        <v>12780</v>
      </c>
      <c r="AC836" s="10">
        <f t="shared" si="2371"/>
        <v>12780</v>
      </c>
      <c r="AD836" s="10"/>
      <c r="AE836" s="10">
        <f t="shared" si="2372"/>
        <v>5200</v>
      </c>
      <c r="AF836" s="10">
        <f t="shared" si="2372"/>
        <v>1560</v>
      </c>
      <c r="AG836" s="10">
        <f t="shared" si="2372"/>
        <v>1560</v>
      </c>
      <c r="AH836" s="10">
        <f t="shared" si="2372"/>
        <v>520</v>
      </c>
      <c r="AI836" s="10">
        <f t="shared" si="2372"/>
        <v>520</v>
      </c>
    </row>
    <row r="837" spans="2:35" ht="15.75">
      <c r="B837" s="4">
        <f t="shared" si="2352"/>
        <v>300309</v>
      </c>
      <c r="C837" s="4">
        <f t="shared" si="2370"/>
        <v>3</v>
      </c>
      <c r="D837" s="4">
        <f t="shared" si="2368"/>
        <v>3</v>
      </c>
      <c r="E837" s="4">
        <f t="shared" si="2369"/>
        <v>9</v>
      </c>
      <c r="F837" s="10" t="str">
        <f t="shared" si="2353"/>
        <v>200015:3</v>
      </c>
      <c r="H837" s="11" t="str">
        <f t="shared" si="2356"/>
        <v>{"PEOPLE":{"DEF":13300},"GOD":{"MDEF":13300},"DEMON":{"MAG":39900},"IMMORTAL":{"HP":133000},"GHOST":{"DEF":13300}}</v>
      </c>
      <c r="I837" s="11"/>
      <c r="J837" s="4">
        <v>30</v>
      </c>
      <c r="K837" s="10">
        <f t="shared" si="2365"/>
        <v>200015</v>
      </c>
      <c r="L837" s="10">
        <f t="shared" si="2357"/>
        <v>3</v>
      </c>
      <c r="M837" s="11"/>
      <c r="N837" s="11" t="str">
        <f t="shared" si="2363"/>
        <v>DEF</v>
      </c>
      <c r="O837" s="10">
        <f t="shared" si="2358"/>
        <v>13300</v>
      </c>
      <c r="P837" s="11" t="str">
        <f t="shared" si="2363"/>
        <v>MDEF</v>
      </c>
      <c r="Q837" s="10">
        <f t="shared" si="2364"/>
        <v>13300</v>
      </c>
      <c r="R837" s="11" t="str">
        <f t="shared" si="2363"/>
        <v>MAG</v>
      </c>
      <c r="S837" s="10">
        <f t="shared" si="2359"/>
        <v>39900</v>
      </c>
      <c r="T837" s="11" t="str">
        <f t="shared" si="2363"/>
        <v>HP</v>
      </c>
      <c r="U837" s="10">
        <f t="shared" si="2360"/>
        <v>133000</v>
      </c>
      <c r="V837" s="11" t="str">
        <f t="shared" si="2363"/>
        <v>DEF</v>
      </c>
      <c r="W837" s="10">
        <f t="shared" si="2361"/>
        <v>13300</v>
      </c>
      <c r="X837" s="11"/>
      <c r="Y837" s="10">
        <f t="shared" si="2371"/>
        <v>133000</v>
      </c>
      <c r="Z837" s="10">
        <f t="shared" si="2371"/>
        <v>39900</v>
      </c>
      <c r="AA837" s="10">
        <f t="shared" si="2371"/>
        <v>39900</v>
      </c>
      <c r="AB837" s="10">
        <f t="shared" si="2371"/>
        <v>13300</v>
      </c>
      <c r="AC837" s="10">
        <f t="shared" si="2371"/>
        <v>13300</v>
      </c>
      <c r="AD837" s="10"/>
      <c r="AE837" s="10">
        <f t="shared" si="2372"/>
        <v>5200</v>
      </c>
      <c r="AF837" s="10">
        <f t="shared" si="2372"/>
        <v>1560</v>
      </c>
      <c r="AG837" s="10">
        <f t="shared" si="2372"/>
        <v>1560</v>
      </c>
      <c r="AH837" s="10">
        <f t="shared" si="2372"/>
        <v>520</v>
      </c>
      <c r="AI837" s="10">
        <f t="shared" si="2372"/>
        <v>520</v>
      </c>
    </row>
    <row r="838" spans="2:35" ht="15.75">
      <c r="B838" s="4">
        <f t="shared" si="2352"/>
        <v>300400</v>
      </c>
      <c r="C838" s="4">
        <f t="shared" si="2370"/>
        <v>3</v>
      </c>
      <c r="D838" s="4">
        <f t="shared" si="2368"/>
        <v>4</v>
      </c>
      <c r="E838" s="4">
        <f t="shared" si="2369"/>
        <v>0</v>
      </c>
      <c r="F838" s="10" t="str">
        <f t="shared" si="2353"/>
        <v>200015:9</v>
      </c>
      <c r="H838" s="11" t="str">
        <f t="shared" si="2356"/>
        <v>{"PEOPLE":{"DEF":13820},"GOD":{"MDEF":13820},"DEMON":{"MAG":41460},"IMMORTAL":{"HP":138200},"GHOST":{"DEF":13820}}</v>
      </c>
      <c r="I838" s="11"/>
      <c r="J838" s="4">
        <v>31</v>
      </c>
      <c r="K838" s="10">
        <f t="shared" si="2365"/>
        <v>200015</v>
      </c>
      <c r="L838" s="10">
        <f t="shared" si="2357"/>
        <v>9</v>
      </c>
      <c r="M838" s="11"/>
      <c r="N838" s="11" t="str">
        <f t="shared" si="2363"/>
        <v>DEF</v>
      </c>
      <c r="O838" s="10">
        <f t="shared" si="2358"/>
        <v>13820</v>
      </c>
      <c r="P838" s="11" t="str">
        <f t="shared" si="2363"/>
        <v>MDEF</v>
      </c>
      <c r="Q838" s="10">
        <f t="shared" si="2364"/>
        <v>13820</v>
      </c>
      <c r="R838" s="11" t="str">
        <f t="shared" si="2363"/>
        <v>MAG</v>
      </c>
      <c r="S838" s="10">
        <f t="shared" si="2359"/>
        <v>41460</v>
      </c>
      <c r="T838" s="11" t="str">
        <f t="shared" si="2363"/>
        <v>HP</v>
      </c>
      <c r="U838" s="10">
        <f t="shared" si="2360"/>
        <v>138200</v>
      </c>
      <c r="V838" s="11" t="str">
        <f t="shared" si="2363"/>
        <v>DEF</v>
      </c>
      <c r="W838" s="10">
        <f t="shared" si="2361"/>
        <v>13820</v>
      </c>
      <c r="X838" s="11"/>
      <c r="Y838" s="10">
        <f t="shared" ref="Y838:AC847" si="2373">Y436</f>
        <v>138200</v>
      </c>
      <c r="Z838" s="10">
        <f t="shared" si="2373"/>
        <v>41460</v>
      </c>
      <c r="AA838" s="10">
        <f t="shared" si="2373"/>
        <v>41460</v>
      </c>
      <c r="AB838" s="10">
        <f t="shared" si="2373"/>
        <v>13820</v>
      </c>
      <c r="AC838" s="10">
        <f t="shared" si="2373"/>
        <v>13820</v>
      </c>
      <c r="AD838" s="10"/>
      <c r="AE838" s="10">
        <f t="shared" ref="AE838:AI847" si="2374">AE436</f>
        <v>5200</v>
      </c>
      <c r="AF838" s="10">
        <f t="shared" si="2374"/>
        <v>1560</v>
      </c>
      <c r="AG838" s="10">
        <f t="shared" si="2374"/>
        <v>1560</v>
      </c>
      <c r="AH838" s="10">
        <f t="shared" si="2374"/>
        <v>520</v>
      </c>
      <c r="AI838" s="10">
        <f t="shared" si="2374"/>
        <v>520</v>
      </c>
    </row>
    <row r="839" spans="2:35" ht="15.75">
      <c r="B839" s="4">
        <f t="shared" si="2352"/>
        <v>300401</v>
      </c>
      <c r="C839" s="4">
        <f t="shared" si="2370"/>
        <v>3</v>
      </c>
      <c r="D839" s="4">
        <f t="shared" si="2368"/>
        <v>4</v>
      </c>
      <c r="E839" s="4">
        <f t="shared" si="2369"/>
        <v>1</v>
      </c>
      <c r="F839" s="10" t="str">
        <f t="shared" si="2353"/>
        <v>200015:4</v>
      </c>
      <c r="H839" s="11" t="str">
        <f t="shared" si="2356"/>
        <v>{"PEOPLE":{"DEF":14340},"GOD":{"MDEF":14340},"DEMON":{"MAG":43020},"IMMORTAL":{"HP":143400},"GHOST":{"DEF":14340}}</v>
      </c>
      <c r="I839" s="11"/>
      <c r="J839" s="4">
        <v>32</v>
      </c>
      <c r="K839" s="10">
        <f t="shared" si="2365"/>
        <v>200015</v>
      </c>
      <c r="L839" s="10">
        <f t="shared" si="2357"/>
        <v>4</v>
      </c>
      <c r="M839" s="11"/>
      <c r="N839" s="11" t="str">
        <f t="shared" si="2363"/>
        <v>DEF</v>
      </c>
      <c r="O839" s="10">
        <f t="shared" si="2358"/>
        <v>14340</v>
      </c>
      <c r="P839" s="11" t="str">
        <f t="shared" si="2363"/>
        <v>MDEF</v>
      </c>
      <c r="Q839" s="10">
        <f t="shared" si="2364"/>
        <v>14340</v>
      </c>
      <c r="R839" s="11" t="str">
        <f t="shared" si="2363"/>
        <v>MAG</v>
      </c>
      <c r="S839" s="10">
        <f t="shared" si="2359"/>
        <v>43020</v>
      </c>
      <c r="T839" s="11" t="str">
        <f t="shared" si="2363"/>
        <v>HP</v>
      </c>
      <c r="U839" s="10">
        <f t="shared" si="2360"/>
        <v>143400</v>
      </c>
      <c r="V839" s="11" t="str">
        <f t="shared" si="2363"/>
        <v>DEF</v>
      </c>
      <c r="W839" s="10">
        <f t="shared" si="2361"/>
        <v>14340</v>
      </c>
      <c r="X839" s="11"/>
      <c r="Y839" s="10">
        <f t="shared" si="2373"/>
        <v>143400</v>
      </c>
      <c r="Z839" s="10">
        <f t="shared" si="2373"/>
        <v>43020</v>
      </c>
      <c r="AA839" s="10">
        <f t="shared" si="2373"/>
        <v>43020</v>
      </c>
      <c r="AB839" s="10">
        <f t="shared" si="2373"/>
        <v>14340</v>
      </c>
      <c r="AC839" s="10">
        <f t="shared" si="2373"/>
        <v>14340</v>
      </c>
      <c r="AD839" s="10"/>
      <c r="AE839" s="10">
        <f t="shared" si="2374"/>
        <v>5200</v>
      </c>
      <c r="AF839" s="10">
        <f t="shared" si="2374"/>
        <v>1560</v>
      </c>
      <c r="AG839" s="10">
        <f t="shared" si="2374"/>
        <v>1560</v>
      </c>
      <c r="AH839" s="10">
        <f t="shared" si="2374"/>
        <v>520</v>
      </c>
      <c r="AI839" s="10">
        <f t="shared" si="2374"/>
        <v>520</v>
      </c>
    </row>
    <row r="840" spans="2:35" ht="15.75">
      <c r="B840" s="4">
        <f t="shared" si="2352"/>
        <v>300402</v>
      </c>
      <c r="C840" s="4">
        <f t="shared" si="2370"/>
        <v>3</v>
      </c>
      <c r="D840" s="4">
        <f t="shared" si="2368"/>
        <v>4</v>
      </c>
      <c r="E840" s="4">
        <f t="shared" si="2369"/>
        <v>2</v>
      </c>
      <c r="F840" s="10" t="str">
        <f t="shared" ref="F840:F870" si="2375">K840&amp;":"&amp;L840</f>
        <v>200015:4</v>
      </c>
      <c r="H840" s="11" t="str">
        <f t="shared" si="2356"/>
        <v>{"PEOPLE":{"DEF":14860},"GOD":{"MDEF":14860},"DEMON":{"MAG":44580},"IMMORTAL":{"HP":148600},"GHOST":{"DEF":14860}}</v>
      </c>
      <c r="I840" s="11"/>
      <c r="J840" s="4">
        <v>33</v>
      </c>
      <c r="K840" s="10">
        <f t="shared" si="2365"/>
        <v>200015</v>
      </c>
      <c r="L840" s="10">
        <f t="shared" si="2357"/>
        <v>4</v>
      </c>
      <c r="M840" s="11"/>
      <c r="N840" s="11" t="str">
        <f t="shared" si="2363"/>
        <v>DEF</v>
      </c>
      <c r="O840" s="10">
        <f t="shared" si="2358"/>
        <v>14860</v>
      </c>
      <c r="P840" s="11" t="str">
        <f t="shared" si="2363"/>
        <v>MDEF</v>
      </c>
      <c r="Q840" s="10">
        <f t="shared" si="2364"/>
        <v>14860</v>
      </c>
      <c r="R840" s="11" t="str">
        <f t="shared" si="2363"/>
        <v>MAG</v>
      </c>
      <c r="S840" s="10">
        <f t="shared" si="2359"/>
        <v>44580</v>
      </c>
      <c r="T840" s="11" t="str">
        <f t="shared" si="2363"/>
        <v>HP</v>
      </c>
      <c r="U840" s="10">
        <f t="shared" si="2360"/>
        <v>148600</v>
      </c>
      <c r="V840" s="11" t="str">
        <f t="shared" si="2363"/>
        <v>DEF</v>
      </c>
      <c r="W840" s="10">
        <f t="shared" si="2361"/>
        <v>14860</v>
      </c>
      <c r="X840" s="11"/>
      <c r="Y840" s="10">
        <f t="shared" si="2373"/>
        <v>148600</v>
      </c>
      <c r="Z840" s="10">
        <f t="shared" si="2373"/>
        <v>44580</v>
      </c>
      <c r="AA840" s="10">
        <f t="shared" si="2373"/>
        <v>44580</v>
      </c>
      <c r="AB840" s="10">
        <f t="shared" si="2373"/>
        <v>14860</v>
      </c>
      <c r="AC840" s="10">
        <f t="shared" si="2373"/>
        <v>14860</v>
      </c>
      <c r="AD840" s="10"/>
      <c r="AE840" s="10">
        <f t="shared" si="2374"/>
        <v>5200</v>
      </c>
      <c r="AF840" s="10">
        <f t="shared" si="2374"/>
        <v>1560</v>
      </c>
      <c r="AG840" s="10">
        <f t="shared" si="2374"/>
        <v>1560</v>
      </c>
      <c r="AH840" s="10">
        <f t="shared" si="2374"/>
        <v>520</v>
      </c>
      <c r="AI840" s="10">
        <f t="shared" si="2374"/>
        <v>520</v>
      </c>
    </row>
    <row r="841" spans="2:35" ht="15.75">
      <c r="B841" s="4">
        <f t="shared" si="2352"/>
        <v>300403</v>
      </c>
      <c r="C841" s="4">
        <f t="shared" si="2370"/>
        <v>3</v>
      </c>
      <c r="D841" s="4">
        <f t="shared" si="2368"/>
        <v>4</v>
      </c>
      <c r="E841" s="4">
        <f t="shared" si="2369"/>
        <v>3</v>
      </c>
      <c r="F841" s="10" t="str">
        <f t="shared" si="2375"/>
        <v>200015:4</v>
      </c>
      <c r="H841" s="11" t="str">
        <f t="shared" si="2356"/>
        <v>{"PEOPLE":{"DEF":15380},"GOD":{"MDEF":15380},"DEMON":{"MAG":46140},"IMMORTAL":{"HP":153800},"GHOST":{"DEF":15380}}</v>
      </c>
      <c r="I841" s="11"/>
      <c r="J841" s="4">
        <v>34</v>
      </c>
      <c r="K841" s="10">
        <f t="shared" si="2365"/>
        <v>200015</v>
      </c>
      <c r="L841" s="10">
        <f t="shared" ref="L841:L872" si="2376">L37</f>
        <v>4</v>
      </c>
      <c r="M841" s="11"/>
      <c r="N841" s="11" t="str">
        <f t="shared" si="2363"/>
        <v>DEF</v>
      </c>
      <c r="O841" s="10">
        <f t="shared" si="2358"/>
        <v>15380</v>
      </c>
      <c r="P841" s="11" t="str">
        <f t="shared" si="2363"/>
        <v>MDEF</v>
      </c>
      <c r="Q841" s="10">
        <f t="shared" si="2364"/>
        <v>15380</v>
      </c>
      <c r="R841" s="11" t="str">
        <f t="shared" si="2363"/>
        <v>MAG</v>
      </c>
      <c r="S841" s="10">
        <f t="shared" si="2359"/>
        <v>46140</v>
      </c>
      <c r="T841" s="11" t="str">
        <f t="shared" si="2363"/>
        <v>HP</v>
      </c>
      <c r="U841" s="10">
        <f t="shared" si="2360"/>
        <v>153800</v>
      </c>
      <c r="V841" s="11" t="str">
        <f t="shared" si="2363"/>
        <v>DEF</v>
      </c>
      <c r="W841" s="10">
        <f t="shared" si="2361"/>
        <v>15380</v>
      </c>
      <c r="X841" s="11"/>
      <c r="Y841" s="10">
        <f t="shared" si="2373"/>
        <v>153800</v>
      </c>
      <c r="Z841" s="10">
        <f t="shared" si="2373"/>
        <v>46140</v>
      </c>
      <c r="AA841" s="10">
        <f t="shared" si="2373"/>
        <v>46140</v>
      </c>
      <c r="AB841" s="10">
        <f t="shared" si="2373"/>
        <v>15380</v>
      </c>
      <c r="AC841" s="10">
        <f t="shared" si="2373"/>
        <v>15380</v>
      </c>
      <c r="AD841" s="10"/>
      <c r="AE841" s="10">
        <f t="shared" si="2374"/>
        <v>5200</v>
      </c>
      <c r="AF841" s="10">
        <f t="shared" si="2374"/>
        <v>1560</v>
      </c>
      <c r="AG841" s="10">
        <f t="shared" si="2374"/>
        <v>1560</v>
      </c>
      <c r="AH841" s="10">
        <f t="shared" si="2374"/>
        <v>520</v>
      </c>
      <c r="AI841" s="10">
        <f t="shared" si="2374"/>
        <v>520</v>
      </c>
    </row>
    <row r="842" spans="2:35" ht="15.75">
      <c r="B842" s="4">
        <f t="shared" si="2352"/>
        <v>300404</v>
      </c>
      <c r="C842" s="4">
        <f t="shared" si="2370"/>
        <v>3</v>
      </c>
      <c r="D842" s="4">
        <f t="shared" si="2368"/>
        <v>4</v>
      </c>
      <c r="E842" s="4">
        <f t="shared" si="2369"/>
        <v>4</v>
      </c>
      <c r="F842" s="10" t="str">
        <f t="shared" si="2375"/>
        <v>200015:4</v>
      </c>
      <c r="H842" s="11" t="str">
        <f t="shared" si="2356"/>
        <v>{"PEOPLE":{"DEF":15900},"GOD":{"MDEF":15900},"DEMON":{"MAG":47700},"IMMORTAL":{"HP":159000},"GHOST":{"DEF":15900}}</v>
      </c>
      <c r="I842" s="11"/>
      <c r="J842" s="4">
        <v>35</v>
      </c>
      <c r="K842" s="10">
        <f t="shared" si="2365"/>
        <v>200015</v>
      </c>
      <c r="L842" s="10">
        <f t="shared" si="2376"/>
        <v>4</v>
      </c>
      <c r="M842" s="11"/>
      <c r="N842" s="11" t="str">
        <f t="shared" si="2363"/>
        <v>DEF</v>
      </c>
      <c r="O842" s="10">
        <f t="shared" si="2358"/>
        <v>15900</v>
      </c>
      <c r="P842" s="11" t="str">
        <f t="shared" si="2363"/>
        <v>MDEF</v>
      </c>
      <c r="Q842" s="10">
        <f t="shared" si="2364"/>
        <v>15900</v>
      </c>
      <c r="R842" s="11" t="str">
        <f t="shared" si="2363"/>
        <v>MAG</v>
      </c>
      <c r="S842" s="10">
        <f t="shared" si="2359"/>
        <v>47700</v>
      </c>
      <c r="T842" s="11" t="str">
        <f t="shared" si="2363"/>
        <v>HP</v>
      </c>
      <c r="U842" s="10">
        <f t="shared" si="2360"/>
        <v>159000</v>
      </c>
      <c r="V842" s="11" t="str">
        <f t="shared" si="2363"/>
        <v>DEF</v>
      </c>
      <c r="W842" s="10">
        <f t="shared" si="2361"/>
        <v>15900</v>
      </c>
      <c r="X842" s="11"/>
      <c r="Y842" s="10">
        <f t="shared" si="2373"/>
        <v>159000</v>
      </c>
      <c r="Z842" s="10">
        <f t="shared" si="2373"/>
        <v>47700</v>
      </c>
      <c r="AA842" s="10">
        <f t="shared" si="2373"/>
        <v>47700</v>
      </c>
      <c r="AB842" s="10">
        <f t="shared" si="2373"/>
        <v>15900</v>
      </c>
      <c r="AC842" s="10">
        <f t="shared" si="2373"/>
        <v>15900</v>
      </c>
      <c r="AD842" s="10"/>
      <c r="AE842" s="10">
        <f t="shared" si="2374"/>
        <v>5200</v>
      </c>
      <c r="AF842" s="10">
        <f t="shared" si="2374"/>
        <v>1560</v>
      </c>
      <c r="AG842" s="10">
        <f t="shared" si="2374"/>
        <v>1560</v>
      </c>
      <c r="AH842" s="10">
        <f t="shared" si="2374"/>
        <v>520</v>
      </c>
      <c r="AI842" s="10">
        <f t="shared" si="2374"/>
        <v>520</v>
      </c>
    </row>
    <row r="843" spans="2:35" ht="15.75">
      <c r="B843" s="4">
        <f t="shared" si="2352"/>
        <v>300405</v>
      </c>
      <c r="C843" s="4">
        <f t="shared" si="2370"/>
        <v>3</v>
      </c>
      <c r="D843" s="4">
        <f t="shared" si="2368"/>
        <v>4</v>
      </c>
      <c r="E843" s="4">
        <f t="shared" si="2369"/>
        <v>5</v>
      </c>
      <c r="F843" s="10" t="str">
        <f t="shared" si="2375"/>
        <v>200015:4</v>
      </c>
      <c r="H843" s="11" t="str">
        <f t="shared" si="2356"/>
        <v>{"PEOPLE":{"DEF":16420},"GOD":{"MDEF":16420},"DEMON":{"MAG":49260},"IMMORTAL":{"HP":164200},"GHOST":{"DEF":16420}}</v>
      </c>
      <c r="I843" s="11"/>
      <c r="J843" s="4">
        <v>36</v>
      </c>
      <c r="K843" s="10">
        <f t="shared" si="2365"/>
        <v>200015</v>
      </c>
      <c r="L843" s="10">
        <f t="shared" si="2376"/>
        <v>4</v>
      </c>
      <c r="M843" s="11"/>
      <c r="N843" s="11" t="str">
        <f t="shared" si="2363"/>
        <v>DEF</v>
      </c>
      <c r="O843" s="10">
        <f t="shared" si="2358"/>
        <v>16420</v>
      </c>
      <c r="P843" s="11" t="str">
        <f t="shared" si="2363"/>
        <v>MDEF</v>
      </c>
      <c r="Q843" s="10">
        <f t="shared" si="2364"/>
        <v>16420</v>
      </c>
      <c r="R843" s="11" t="str">
        <f t="shared" si="2363"/>
        <v>MAG</v>
      </c>
      <c r="S843" s="10">
        <f t="shared" si="2359"/>
        <v>49260</v>
      </c>
      <c r="T843" s="11" t="str">
        <f t="shared" si="2363"/>
        <v>HP</v>
      </c>
      <c r="U843" s="10">
        <f t="shared" si="2360"/>
        <v>164200</v>
      </c>
      <c r="V843" s="11" t="str">
        <f t="shared" si="2363"/>
        <v>DEF</v>
      </c>
      <c r="W843" s="10">
        <f t="shared" si="2361"/>
        <v>16420</v>
      </c>
      <c r="X843" s="11"/>
      <c r="Y843" s="10">
        <f t="shared" si="2373"/>
        <v>164200</v>
      </c>
      <c r="Z843" s="10">
        <f t="shared" si="2373"/>
        <v>49260</v>
      </c>
      <c r="AA843" s="10">
        <f t="shared" si="2373"/>
        <v>49260</v>
      </c>
      <c r="AB843" s="10">
        <f t="shared" si="2373"/>
        <v>16420</v>
      </c>
      <c r="AC843" s="10">
        <f t="shared" si="2373"/>
        <v>16420</v>
      </c>
      <c r="AD843" s="10"/>
      <c r="AE843" s="10">
        <f t="shared" si="2374"/>
        <v>5200</v>
      </c>
      <c r="AF843" s="10">
        <f t="shared" si="2374"/>
        <v>1560</v>
      </c>
      <c r="AG843" s="10">
        <f t="shared" si="2374"/>
        <v>1560</v>
      </c>
      <c r="AH843" s="10">
        <f t="shared" si="2374"/>
        <v>520</v>
      </c>
      <c r="AI843" s="10">
        <f t="shared" si="2374"/>
        <v>520</v>
      </c>
    </row>
    <row r="844" spans="2:35" ht="15.75">
      <c r="B844" s="4">
        <f t="shared" si="2352"/>
        <v>300406</v>
      </c>
      <c r="C844" s="4">
        <f t="shared" si="2370"/>
        <v>3</v>
      </c>
      <c r="D844" s="4">
        <f t="shared" si="2368"/>
        <v>4</v>
      </c>
      <c r="E844" s="4">
        <f t="shared" si="2369"/>
        <v>6</v>
      </c>
      <c r="F844" s="10" t="str">
        <f t="shared" si="2375"/>
        <v>200015:4</v>
      </c>
      <c r="H844" s="11" t="str">
        <f t="shared" si="2356"/>
        <v>{"PEOPLE":{"DEF":16940},"GOD":{"MDEF":16940},"DEMON":{"MAG":50820},"IMMORTAL":{"HP":169400},"GHOST":{"DEF":16940}}</v>
      </c>
      <c r="I844" s="11"/>
      <c r="J844" s="4">
        <v>37</v>
      </c>
      <c r="K844" s="10">
        <f t="shared" si="2365"/>
        <v>200015</v>
      </c>
      <c r="L844" s="10">
        <f t="shared" si="2376"/>
        <v>4</v>
      </c>
      <c r="M844" s="11"/>
      <c r="N844" s="11" t="str">
        <f t="shared" si="2363"/>
        <v>DEF</v>
      </c>
      <c r="O844" s="10">
        <f t="shared" si="2358"/>
        <v>16940</v>
      </c>
      <c r="P844" s="11" t="str">
        <f t="shared" si="2363"/>
        <v>MDEF</v>
      </c>
      <c r="Q844" s="10">
        <f t="shared" si="2364"/>
        <v>16940</v>
      </c>
      <c r="R844" s="11" t="str">
        <f t="shared" si="2363"/>
        <v>MAG</v>
      </c>
      <c r="S844" s="10">
        <f t="shared" si="2359"/>
        <v>50820</v>
      </c>
      <c r="T844" s="11" t="str">
        <f t="shared" si="2363"/>
        <v>HP</v>
      </c>
      <c r="U844" s="10">
        <f t="shared" si="2360"/>
        <v>169400</v>
      </c>
      <c r="V844" s="11" t="str">
        <f t="shared" si="2363"/>
        <v>DEF</v>
      </c>
      <c r="W844" s="10">
        <f t="shared" si="2361"/>
        <v>16940</v>
      </c>
      <c r="X844" s="11"/>
      <c r="Y844" s="10">
        <f t="shared" si="2373"/>
        <v>169400</v>
      </c>
      <c r="Z844" s="10">
        <f t="shared" si="2373"/>
        <v>50820</v>
      </c>
      <c r="AA844" s="10">
        <f t="shared" si="2373"/>
        <v>50820</v>
      </c>
      <c r="AB844" s="10">
        <f t="shared" si="2373"/>
        <v>16940</v>
      </c>
      <c r="AC844" s="10">
        <f t="shared" si="2373"/>
        <v>16940</v>
      </c>
      <c r="AD844" s="10"/>
      <c r="AE844" s="10">
        <f t="shared" si="2374"/>
        <v>5200</v>
      </c>
      <c r="AF844" s="10">
        <f t="shared" si="2374"/>
        <v>1560</v>
      </c>
      <c r="AG844" s="10">
        <f t="shared" si="2374"/>
        <v>1560</v>
      </c>
      <c r="AH844" s="10">
        <f t="shared" si="2374"/>
        <v>520</v>
      </c>
      <c r="AI844" s="10">
        <f t="shared" si="2374"/>
        <v>520</v>
      </c>
    </row>
    <row r="845" spans="2:35" ht="15.75">
      <c r="B845" s="4">
        <f t="shared" si="2352"/>
        <v>300407</v>
      </c>
      <c r="C845" s="4">
        <f t="shared" si="2370"/>
        <v>3</v>
      </c>
      <c r="D845" s="4">
        <f t="shared" si="2368"/>
        <v>4</v>
      </c>
      <c r="E845" s="4">
        <f t="shared" si="2369"/>
        <v>7</v>
      </c>
      <c r="F845" s="10" t="str">
        <f t="shared" si="2375"/>
        <v>200015:4</v>
      </c>
      <c r="H845" s="11" t="str">
        <f t="shared" si="2356"/>
        <v>{"PEOPLE":{"DEF":17460},"GOD":{"MDEF":17460},"DEMON":{"MAG":52380},"IMMORTAL":{"HP":174600},"GHOST":{"DEF":17460}}</v>
      </c>
      <c r="I845" s="11"/>
      <c r="J845" s="4">
        <v>38</v>
      </c>
      <c r="K845" s="10">
        <f t="shared" si="2365"/>
        <v>200015</v>
      </c>
      <c r="L845" s="10">
        <f t="shared" si="2376"/>
        <v>4</v>
      </c>
      <c r="M845" s="11"/>
      <c r="N845" s="11" t="str">
        <f t="shared" si="2363"/>
        <v>DEF</v>
      </c>
      <c r="O845" s="10">
        <f t="shared" si="2358"/>
        <v>17460</v>
      </c>
      <c r="P845" s="11" t="str">
        <f t="shared" si="2363"/>
        <v>MDEF</v>
      </c>
      <c r="Q845" s="10">
        <f t="shared" si="2364"/>
        <v>17460</v>
      </c>
      <c r="R845" s="11" t="str">
        <f t="shared" si="2363"/>
        <v>MAG</v>
      </c>
      <c r="S845" s="10">
        <f t="shared" si="2359"/>
        <v>52380</v>
      </c>
      <c r="T845" s="11" t="str">
        <f t="shared" si="2363"/>
        <v>HP</v>
      </c>
      <c r="U845" s="10">
        <f t="shared" si="2360"/>
        <v>174600</v>
      </c>
      <c r="V845" s="11" t="str">
        <f t="shared" si="2363"/>
        <v>DEF</v>
      </c>
      <c r="W845" s="10">
        <f t="shared" si="2361"/>
        <v>17460</v>
      </c>
      <c r="X845" s="11"/>
      <c r="Y845" s="10">
        <f t="shared" si="2373"/>
        <v>174600</v>
      </c>
      <c r="Z845" s="10">
        <f t="shared" si="2373"/>
        <v>52380</v>
      </c>
      <c r="AA845" s="10">
        <f t="shared" si="2373"/>
        <v>52380</v>
      </c>
      <c r="AB845" s="10">
        <f t="shared" si="2373"/>
        <v>17460</v>
      </c>
      <c r="AC845" s="10">
        <f t="shared" si="2373"/>
        <v>17460</v>
      </c>
      <c r="AD845" s="10"/>
      <c r="AE845" s="10">
        <f t="shared" si="2374"/>
        <v>5200</v>
      </c>
      <c r="AF845" s="10">
        <f t="shared" si="2374"/>
        <v>1560</v>
      </c>
      <c r="AG845" s="10">
        <f t="shared" si="2374"/>
        <v>1560</v>
      </c>
      <c r="AH845" s="10">
        <f t="shared" si="2374"/>
        <v>520</v>
      </c>
      <c r="AI845" s="10">
        <f t="shared" si="2374"/>
        <v>520</v>
      </c>
    </row>
    <row r="846" spans="2:35" ht="15.75">
      <c r="B846" s="4">
        <f t="shared" si="2352"/>
        <v>300408</v>
      </c>
      <c r="C846" s="4">
        <f t="shared" si="2370"/>
        <v>3</v>
      </c>
      <c r="D846" s="4">
        <f t="shared" si="2368"/>
        <v>4</v>
      </c>
      <c r="E846" s="4">
        <f t="shared" si="2369"/>
        <v>8</v>
      </c>
      <c r="F846" s="10" t="str">
        <f t="shared" si="2375"/>
        <v>200015:4</v>
      </c>
      <c r="H846" s="11" t="str">
        <f t="shared" si="2356"/>
        <v>{"PEOPLE":{"DEF":17980},"GOD":{"MDEF":17980},"DEMON":{"MAG":53940},"IMMORTAL":{"HP":179800},"GHOST":{"DEF":17980}}</v>
      </c>
      <c r="I846" s="11"/>
      <c r="J846" s="4">
        <v>39</v>
      </c>
      <c r="K846" s="10">
        <f t="shared" si="2365"/>
        <v>200015</v>
      </c>
      <c r="L846" s="10">
        <f t="shared" si="2376"/>
        <v>4</v>
      </c>
      <c r="M846" s="11"/>
      <c r="N846" s="11" t="str">
        <f t="shared" si="2363"/>
        <v>DEF</v>
      </c>
      <c r="O846" s="10">
        <f t="shared" si="2358"/>
        <v>17980</v>
      </c>
      <c r="P846" s="11" t="str">
        <f t="shared" si="2363"/>
        <v>MDEF</v>
      </c>
      <c r="Q846" s="10">
        <f t="shared" si="2364"/>
        <v>17980</v>
      </c>
      <c r="R846" s="11" t="str">
        <f t="shared" si="2363"/>
        <v>MAG</v>
      </c>
      <c r="S846" s="10">
        <f t="shared" si="2359"/>
        <v>53940</v>
      </c>
      <c r="T846" s="11" t="str">
        <f t="shared" si="2363"/>
        <v>HP</v>
      </c>
      <c r="U846" s="10">
        <f t="shared" si="2360"/>
        <v>179800</v>
      </c>
      <c r="V846" s="11" t="str">
        <f t="shared" si="2363"/>
        <v>DEF</v>
      </c>
      <c r="W846" s="10">
        <f t="shared" si="2361"/>
        <v>17980</v>
      </c>
      <c r="X846" s="11"/>
      <c r="Y846" s="10">
        <f t="shared" si="2373"/>
        <v>179800</v>
      </c>
      <c r="Z846" s="10">
        <f t="shared" si="2373"/>
        <v>53940</v>
      </c>
      <c r="AA846" s="10">
        <f t="shared" si="2373"/>
        <v>53940</v>
      </c>
      <c r="AB846" s="10">
        <f t="shared" si="2373"/>
        <v>17980</v>
      </c>
      <c r="AC846" s="10">
        <f t="shared" si="2373"/>
        <v>17980</v>
      </c>
      <c r="AD846" s="10"/>
      <c r="AE846" s="10">
        <f t="shared" si="2374"/>
        <v>5200</v>
      </c>
      <c r="AF846" s="10">
        <f t="shared" si="2374"/>
        <v>1560</v>
      </c>
      <c r="AG846" s="10">
        <f t="shared" si="2374"/>
        <v>1560</v>
      </c>
      <c r="AH846" s="10">
        <f t="shared" si="2374"/>
        <v>520</v>
      </c>
      <c r="AI846" s="10">
        <f t="shared" si="2374"/>
        <v>520</v>
      </c>
    </row>
    <row r="847" spans="2:35" ht="15.75">
      <c r="B847" s="4">
        <f t="shared" si="2352"/>
        <v>300409</v>
      </c>
      <c r="C847" s="4">
        <f t="shared" si="2370"/>
        <v>3</v>
      </c>
      <c r="D847" s="4">
        <f t="shared" si="2368"/>
        <v>4</v>
      </c>
      <c r="E847" s="4">
        <f t="shared" si="2369"/>
        <v>9</v>
      </c>
      <c r="F847" s="10" t="str">
        <f t="shared" si="2375"/>
        <v>200015:4</v>
      </c>
      <c r="H847" s="11" t="str">
        <f t="shared" si="2356"/>
        <v>{"PEOPLE":{"DEF":18500},"GOD":{"MDEF":18500},"DEMON":{"MAG":55500},"IMMORTAL":{"HP":185000},"GHOST":{"DEF":18500}}</v>
      </c>
      <c r="I847" s="11"/>
      <c r="J847" s="4">
        <v>40</v>
      </c>
      <c r="K847" s="10">
        <f t="shared" si="2365"/>
        <v>200015</v>
      </c>
      <c r="L847" s="10">
        <f t="shared" si="2376"/>
        <v>4</v>
      </c>
      <c r="M847" s="11"/>
      <c r="N847" s="11" t="str">
        <f t="shared" si="2363"/>
        <v>DEF</v>
      </c>
      <c r="O847" s="10">
        <f t="shared" si="2358"/>
        <v>18500</v>
      </c>
      <c r="P847" s="11" t="str">
        <f t="shared" si="2363"/>
        <v>MDEF</v>
      </c>
      <c r="Q847" s="10">
        <f t="shared" si="2364"/>
        <v>18500</v>
      </c>
      <c r="R847" s="11" t="str">
        <f t="shared" si="2363"/>
        <v>MAG</v>
      </c>
      <c r="S847" s="10">
        <f t="shared" si="2359"/>
        <v>55500</v>
      </c>
      <c r="T847" s="11" t="str">
        <f t="shared" si="2363"/>
        <v>HP</v>
      </c>
      <c r="U847" s="10">
        <f t="shared" si="2360"/>
        <v>185000</v>
      </c>
      <c r="V847" s="11" t="str">
        <f t="shared" si="2363"/>
        <v>DEF</v>
      </c>
      <c r="W847" s="10">
        <f t="shared" si="2361"/>
        <v>18500</v>
      </c>
      <c r="X847" s="11"/>
      <c r="Y847" s="10">
        <f t="shared" si="2373"/>
        <v>185000</v>
      </c>
      <c r="Z847" s="10">
        <f t="shared" si="2373"/>
        <v>55500</v>
      </c>
      <c r="AA847" s="10">
        <f t="shared" si="2373"/>
        <v>55500</v>
      </c>
      <c r="AB847" s="10">
        <f t="shared" si="2373"/>
        <v>18500</v>
      </c>
      <c r="AC847" s="10">
        <f t="shared" si="2373"/>
        <v>18500</v>
      </c>
      <c r="AD847" s="10"/>
      <c r="AE847" s="10">
        <f t="shared" si="2374"/>
        <v>5200</v>
      </c>
      <c r="AF847" s="10">
        <f t="shared" si="2374"/>
        <v>1560</v>
      </c>
      <c r="AG847" s="10">
        <f t="shared" si="2374"/>
        <v>1560</v>
      </c>
      <c r="AH847" s="10">
        <f t="shared" si="2374"/>
        <v>520</v>
      </c>
      <c r="AI847" s="10">
        <f t="shared" si="2374"/>
        <v>520</v>
      </c>
    </row>
    <row r="848" spans="2:35" ht="15.75">
      <c r="B848" s="4">
        <f t="shared" si="2352"/>
        <v>300500</v>
      </c>
      <c r="C848" s="4">
        <f t="shared" si="2370"/>
        <v>3</v>
      </c>
      <c r="D848" s="4">
        <f t="shared" si="2368"/>
        <v>5</v>
      </c>
      <c r="E848" s="4">
        <f t="shared" si="2369"/>
        <v>0</v>
      </c>
      <c r="F848" s="10" t="str">
        <f t="shared" si="2375"/>
        <v>200015:12</v>
      </c>
      <c r="H848" s="11" t="str">
        <f t="shared" si="2356"/>
        <v>{"PEOPLE":{"DEF":19140},"GOD":{"MDEF":19140},"DEMON":{"MAG":57420},"IMMORTAL":{"HP":191400},"GHOST":{"DEF":19140}}</v>
      </c>
      <c r="I848" s="11"/>
      <c r="J848" s="4">
        <v>41</v>
      </c>
      <c r="K848" s="10">
        <f t="shared" si="2365"/>
        <v>200015</v>
      </c>
      <c r="L848" s="10">
        <f t="shared" si="2376"/>
        <v>12</v>
      </c>
      <c r="M848" s="11"/>
      <c r="N848" s="11" t="str">
        <f t="shared" si="2363"/>
        <v>DEF</v>
      </c>
      <c r="O848" s="10">
        <f t="shared" si="2358"/>
        <v>19140</v>
      </c>
      <c r="P848" s="11" t="str">
        <f t="shared" si="2363"/>
        <v>MDEF</v>
      </c>
      <c r="Q848" s="10">
        <f t="shared" si="2364"/>
        <v>19140</v>
      </c>
      <c r="R848" s="11" t="str">
        <f t="shared" si="2363"/>
        <v>MAG</v>
      </c>
      <c r="S848" s="10">
        <f t="shared" si="2359"/>
        <v>57420</v>
      </c>
      <c r="T848" s="11" t="str">
        <f t="shared" si="2363"/>
        <v>HP</v>
      </c>
      <c r="U848" s="10">
        <f t="shared" si="2360"/>
        <v>191400</v>
      </c>
      <c r="V848" s="11" t="str">
        <f t="shared" si="2363"/>
        <v>DEF</v>
      </c>
      <c r="W848" s="10">
        <f t="shared" si="2361"/>
        <v>19140</v>
      </c>
      <c r="X848" s="11"/>
      <c r="Y848" s="10">
        <f t="shared" ref="Y848:AC857" si="2377">Y446</f>
        <v>191400</v>
      </c>
      <c r="Z848" s="10">
        <f t="shared" si="2377"/>
        <v>57420</v>
      </c>
      <c r="AA848" s="10">
        <f t="shared" si="2377"/>
        <v>57420</v>
      </c>
      <c r="AB848" s="10">
        <f t="shared" si="2377"/>
        <v>19140</v>
      </c>
      <c r="AC848" s="10">
        <f t="shared" si="2377"/>
        <v>19140</v>
      </c>
      <c r="AD848" s="10"/>
      <c r="AE848" s="10">
        <f t="shared" ref="AE848:AI857" si="2378">AE446</f>
        <v>6400</v>
      </c>
      <c r="AF848" s="10">
        <f t="shared" si="2378"/>
        <v>1920</v>
      </c>
      <c r="AG848" s="10">
        <f t="shared" si="2378"/>
        <v>1920</v>
      </c>
      <c r="AH848" s="10">
        <f t="shared" si="2378"/>
        <v>640</v>
      </c>
      <c r="AI848" s="10">
        <f t="shared" si="2378"/>
        <v>640</v>
      </c>
    </row>
    <row r="849" spans="2:35" ht="15.75">
      <c r="B849" s="4">
        <f t="shared" si="2352"/>
        <v>300501</v>
      </c>
      <c r="C849" s="4">
        <f t="shared" si="2370"/>
        <v>3</v>
      </c>
      <c r="D849" s="4">
        <f t="shared" si="2368"/>
        <v>5</v>
      </c>
      <c r="E849" s="4">
        <f t="shared" si="2369"/>
        <v>1</v>
      </c>
      <c r="F849" s="10" t="str">
        <f t="shared" si="2375"/>
        <v>200015:5</v>
      </c>
      <c r="H849" s="11" t="str">
        <f t="shared" si="2356"/>
        <v>{"PEOPLE":{"DEF":19780},"GOD":{"MDEF":19780},"DEMON":{"MAG":59340},"IMMORTAL":{"HP":197800},"GHOST":{"DEF":19780}}</v>
      </c>
      <c r="I849" s="11"/>
      <c r="J849" s="4">
        <v>42</v>
      </c>
      <c r="K849" s="10">
        <f t="shared" si="2365"/>
        <v>200015</v>
      </c>
      <c r="L849" s="10">
        <f t="shared" si="2376"/>
        <v>5</v>
      </c>
      <c r="M849" s="11"/>
      <c r="N849" s="11" t="str">
        <f t="shared" si="2363"/>
        <v>DEF</v>
      </c>
      <c r="O849" s="10">
        <f t="shared" si="2358"/>
        <v>19780</v>
      </c>
      <c r="P849" s="11" t="str">
        <f t="shared" si="2363"/>
        <v>MDEF</v>
      </c>
      <c r="Q849" s="10">
        <f t="shared" si="2364"/>
        <v>19780</v>
      </c>
      <c r="R849" s="11" t="str">
        <f t="shared" si="2363"/>
        <v>MAG</v>
      </c>
      <c r="S849" s="10">
        <f t="shared" si="2359"/>
        <v>59340</v>
      </c>
      <c r="T849" s="11" t="str">
        <f t="shared" si="2363"/>
        <v>HP</v>
      </c>
      <c r="U849" s="10">
        <f t="shared" si="2360"/>
        <v>197800</v>
      </c>
      <c r="V849" s="11" t="str">
        <f t="shared" si="2363"/>
        <v>DEF</v>
      </c>
      <c r="W849" s="10">
        <f t="shared" si="2361"/>
        <v>19780</v>
      </c>
      <c r="X849" s="11"/>
      <c r="Y849" s="10">
        <f t="shared" si="2377"/>
        <v>197800</v>
      </c>
      <c r="Z849" s="10">
        <f t="shared" si="2377"/>
        <v>59340</v>
      </c>
      <c r="AA849" s="10">
        <f t="shared" si="2377"/>
        <v>59340</v>
      </c>
      <c r="AB849" s="10">
        <f t="shared" si="2377"/>
        <v>19780</v>
      </c>
      <c r="AC849" s="10">
        <f t="shared" si="2377"/>
        <v>19780</v>
      </c>
      <c r="AD849" s="10"/>
      <c r="AE849" s="10">
        <f t="shared" si="2378"/>
        <v>6400</v>
      </c>
      <c r="AF849" s="10">
        <f t="shared" si="2378"/>
        <v>1920</v>
      </c>
      <c r="AG849" s="10">
        <f t="shared" si="2378"/>
        <v>1920</v>
      </c>
      <c r="AH849" s="10">
        <f t="shared" si="2378"/>
        <v>640</v>
      </c>
      <c r="AI849" s="10">
        <f t="shared" si="2378"/>
        <v>640</v>
      </c>
    </row>
    <row r="850" spans="2:35" ht="15.75">
      <c r="B850" s="4">
        <f t="shared" si="2352"/>
        <v>300502</v>
      </c>
      <c r="C850" s="4">
        <f t="shared" si="2370"/>
        <v>3</v>
      </c>
      <c r="D850" s="4">
        <f t="shared" si="2368"/>
        <v>5</v>
      </c>
      <c r="E850" s="4">
        <f t="shared" si="2369"/>
        <v>2</v>
      </c>
      <c r="F850" s="10" t="str">
        <f t="shared" si="2375"/>
        <v>200015:5</v>
      </c>
      <c r="H850" s="11" t="str">
        <f t="shared" si="2356"/>
        <v>{"PEOPLE":{"DEF":20420},"GOD":{"MDEF":20420},"DEMON":{"MAG":61260},"IMMORTAL":{"HP":204200},"GHOST":{"DEF":20420}}</v>
      </c>
      <c r="I850" s="11"/>
      <c r="J850" s="4">
        <v>43</v>
      </c>
      <c r="K850" s="10">
        <f t="shared" si="2365"/>
        <v>200015</v>
      </c>
      <c r="L850" s="10">
        <f t="shared" si="2376"/>
        <v>5</v>
      </c>
      <c r="M850" s="11"/>
      <c r="N850" s="11" t="str">
        <f t="shared" si="2363"/>
        <v>DEF</v>
      </c>
      <c r="O850" s="10">
        <f t="shared" si="2358"/>
        <v>20420</v>
      </c>
      <c r="P850" s="11" t="str">
        <f t="shared" si="2363"/>
        <v>MDEF</v>
      </c>
      <c r="Q850" s="10">
        <f t="shared" si="2364"/>
        <v>20420</v>
      </c>
      <c r="R850" s="11" t="str">
        <f t="shared" si="2363"/>
        <v>MAG</v>
      </c>
      <c r="S850" s="10">
        <f t="shared" si="2359"/>
        <v>61260</v>
      </c>
      <c r="T850" s="11" t="str">
        <f t="shared" si="2363"/>
        <v>HP</v>
      </c>
      <c r="U850" s="10">
        <f t="shared" si="2360"/>
        <v>204200</v>
      </c>
      <c r="V850" s="11" t="str">
        <f t="shared" si="2363"/>
        <v>DEF</v>
      </c>
      <c r="W850" s="10">
        <f t="shared" si="2361"/>
        <v>20420</v>
      </c>
      <c r="X850" s="11"/>
      <c r="Y850" s="10">
        <f t="shared" si="2377"/>
        <v>204200</v>
      </c>
      <c r="Z850" s="10">
        <f t="shared" si="2377"/>
        <v>61260</v>
      </c>
      <c r="AA850" s="10">
        <f t="shared" si="2377"/>
        <v>61260</v>
      </c>
      <c r="AB850" s="10">
        <f t="shared" si="2377"/>
        <v>20420</v>
      </c>
      <c r="AC850" s="10">
        <f t="shared" si="2377"/>
        <v>20420</v>
      </c>
      <c r="AD850" s="10"/>
      <c r="AE850" s="10">
        <f t="shared" si="2378"/>
        <v>6400</v>
      </c>
      <c r="AF850" s="10">
        <f t="shared" si="2378"/>
        <v>1920</v>
      </c>
      <c r="AG850" s="10">
        <f t="shared" si="2378"/>
        <v>1920</v>
      </c>
      <c r="AH850" s="10">
        <f t="shared" si="2378"/>
        <v>640</v>
      </c>
      <c r="AI850" s="10">
        <f t="shared" si="2378"/>
        <v>640</v>
      </c>
    </row>
    <row r="851" spans="2:35" ht="15.75">
      <c r="B851" s="4">
        <f t="shared" si="2352"/>
        <v>300503</v>
      </c>
      <c r="C851" s="4">
        <f t="shared" si="2370"/>
        <v>3</v>
      </c>
      <c r="D851" s="4">
        <f t="shared" si="2368"/>
        <v>5</v>
      </c>
      <c r="E851" s="4">
        <f t="shared" si="2369"/>
        <v>3</v>
      </c>
      <c r="F851" s="10" t="str">
        <f t="shared" si="2375"/>
        <v>200015:5</v>
      </c>
      <c r="H851" s="11" t="str">
        <f t="shared" si="2356"/>
        <v>{"PEOPLE":{"DEF":21060},"GOD":{"MDEF":21060},"DEMON":{"MAG":63180},"IMMORTAL":{"HP":210600},"GHOST":{"DEF":21060}}</v>
      </c>
      <c r="I851" s="11"/>
      <c r="J851" s="4">
        <v>44</v>
      </c>
      <c r="K851" s="10">
        <f t="shared" si="2365"/>
        <v>200015</v>
      </c>
      <c r="L851" s="10">
        <f t="shared" si="2376"/>
        <v>5</v>
      </c>
      <c r="M851" s="11"/>
      <c r="N851" s="11" t="str">
        <f t="shared" si="2363"/>
        <v>DEF</v>
      </c>
      <c r="O851" s="10">
        <f t="shared" si="2358"/>
        <v>21060</v>
      </c>
      <c r="P851" s="11" t="str">
        <f t="shared" si="2363"/>
        <v>MDEF</v>
      </c>
      <c r="Q851" s="10">
        <f t="shared" si="2364"/>
        <v>21060</v>
      </c>
      <c r="R851" s="11" t="str">
        <f t="shared" si="2363"/>
        <v>MAG</v>
      </c>
      <c r="S851" s="10">
        <f t="shared" si="2359"/>
        <v>63180</v>
      </c>
      <c r="T851" s="11" t="str">
        <f t="shared" si="2363"/>
        <v>HP</v>
      </c>
      <c r="U851" s="10">
        <f t="shared" si="2360"/>
        <v>210600</v>
      </c>
      <c r="V851" s="11" t="str">
        <f t="shared" si="2363"/>
        <v>DEF</v>
      </c>
      <c r="W851" s="10">
        <f t="shared" si="2361"/>
        <v>21060</v>
      </c>
      <c r="X851" s="11"/>
      <c r="Y851" s="10">
        <f t="shared" si="2377"/>
        <v>210600</v>
      </c>
      <c r="Z851" s="10">
        <f t="shared" si="2377"/>
        <v>63180</v>
      </c>
      <c r="AA851" s="10">
        <f t="shared" si="2377"/>
        <v>63180</v>
      </c>
      <c r="AB851" s="10">
        <f t="shared" si="2377"/>
        <v>21060</v>
      </c>
      <c r="AC851" s="10">
        <f t="shared" si="2377"/>
        <v>21060</v>
      </c>
      <c r="AD851" s="10"/>
      <c r="AE851" s="10">
        <f t="shared" si="2378"/>
        <v>6400</v>
      </c>
      <c r="AF851" s="10">
        <f t="shared" si="2378"/>
        <v>1920</v>
      </c>
      <c r="AG851" s="10">
        <f t="shared" si="2378"/>
        <v>1920</v>
      </c>
      <c r="AH851" s="10">
        <f t="shared" si="2378"/>
        <v>640</v>
      </c>
      <c r="AI851" s="10">
        <f t="shared" si="2378"/>
        <v>640</v>
      </c>
    </row>
    <row r="852" spans="2:35" ht="15.75">
      <c r="B852" s="4">
        <f t="shared" si="2352"/>
        <v>300504</v>
      </c>
      <c r="C852" s="4">
        <f t="shared" si="2370"/>
        <v>3</v>
      </c>
      <c r="D852" s="4">
        <f t="shared" si="2368"/>
        <v>5</v>
      </c>
      <c r="E852" s="4">
        <f t="shared" si="2369"/>
        <v>4</v>
      </c>
      <c r="F852" s="10" t="str">
        <f t="shared" si="2375"/>
        <v>200015:5</v>
      </c>
      <c r="H852" s="11" t="str">
        <f t="shared" si="2356"/>
        <v>{"PEOPLE":{"DEF":21700},"GOD":{"MDEF":21700},"DEMON":{"MAG":65100},"IMMORTAL":{"HP":217000},"GHOST":{"DEF":21700}}</v>
      </c>
      <c r="I852" s="11"/>
      <c r="J852" s="4">
        <v>45</v>
      </c>
      <c r="K852" s="10">
        <f t="shared" si="2365"/>
        <v>200015</v>
      </c>
      <c r="L852" s="10">
        <f t="shared" si="2376"/>
        <v>5</v>
      </c>
      <c r="M852" s="11"/>
      <c r="N852" s="11" t="str">
        <f t="shared" si="2363"/>
        <v>DEF</v>
      </c>
      <c r="O852" s="10">
        <f t="shared" si="2358"/>
        <v>21700</v>
      </c>
      <c r="P852" s="11" t="str">
        <f t="shared" si="2363"/>
        <v>MDEF</v>
      </c>
      <c r="Q852" s="10">
        <f t="shared" si="2364"/>
        <v>21700</v>
      </c>
      <c r="R852" s="11" t="str">
        <f t="shared" si="2363"/>
        <v>MAG</v>
      </c>
      <c r="S852" s="10">
        <f t="shared" si="2359"/>
        <v>65100</v>
      </c>
      <c r="T852" s="11" t="str">
        <f t="shared" si="2363"/>
        <v>HP</v>
      </c>
      <c r="U852" s="10">
        <f t="shared" si="2360"/>
        <v>217000</v>
      </c>
      <c r="V852" s="11" t="str">
        <f t="shared" si="2363"/>
        <v>DEF</v>
      </c>
      <c r="W852" s="10">
        <f t="shared" si="2361"/>
        <v>21700</v>
      </c>
      <c r="X852" s="11"/>
      <c r="Y852" s="10">
        <f t="shared" si="2377"/>
        <v>217000</v>
      </c>
      <c r="Z852" s="10">
        <f t="shared" si="2377"/>
        <v>65100</v>
      </c>
      <c r="AA852" s="10">
        <f t="shared" si="2377"/>
        <v>65100</v>
      </c>
      <c r="AB852" s="10">
        <f t="shared" si="2377"/>
        <v>21700</v>
      </c>
      <c r="AC852" s="10">
        <f t="shared" si="2377"/>
        <v>21700</v>
      </c>
      <c r="AD852" s="10"/>
      <c r="AE852" s="10">
        <f t="shared" si="2378"/>
        <v>6400</v>
      </c>
      <c r="AF852" s="10">
        <f t="shared" si="2378"/>
        <v>1920</v>
      </c>
      <c r="AG852" s="10">
        <f t="shared" si="2378"/>
        <v>1920</v>
      </c>
      <c r="AH852" s="10">
        <f t="shared" si="2378"/>
        <v>640</v>
      </c>
      <c r="AI852" s="10">
        <f t="shared" si="2378"/>
        <v>640</v>
      </c>
    </row>
    <row r="853" spans="2:35" ht="15.75">
      <c r="B853" s="4">
        <f t="shared" si="2352"/>
        <v>300505</v>
      </c>
      <c r="C853" s="4">
        <f t="shared" si="2370"/>
        <v>3</v>
      </c>
      <c r="D853" s="4">
        <f t="shared" si="2368"/>
        <v>5</v>
      </c>
      <c r="E853" s="4">
        <f t="shared" si="2369"/>
        <v>5</v>
      </c>
      <c r="F853" s="10" t="str">
        <f t="shared" si="2375"/>
        <v>200015:5</v>
      </c>
      <c r="H853" s="11" t="str">
        <f t="shared" si="2356"/>
        <v>{"PEOPLE":{"DEF":22340},"GOD":{"MDEF":22340},"DEMON":{"MAG":67020},"IMMORTAL":{"HP":223400},"GHOST":{"DEF":22340}}</v>
      </c>
      <c r="I853" s="11"/>
      <c r="J853" s="4">
        <v>46</v>
      </c>
      <c r="K853" s="10">
        <f t="shared" si="2365"/>
        <v>200015</v>
      </c>
      <c r="L853" s="10">
        <f t="shared" si="2376"/>
        <v>5</v>
      </c>
      <c r="M853" s="11"/>
      <c r="N853" s="11" t="str">
        <f t="shared" si="2363"/>
        <v>DEF</v>
      </c>
      <c r="O853" s="10">
        <f t="shared" si="2358"/>
        <v>22340</v>
      </c>
      <c r="P853" s="11" t="str">
        <f t="shared" si="2363"/>
        <v>MDEF</v>
      </c>
      <c r="Q853" s="10">
        <f t="shared" si="2364"/>
        <v>22340</v>
      </c>
      <c r="R853" s="11" t="str">
        <f t="shared" si="2363"/>
        <v>MAG</v>
      </c>
      <c r="S853" s="10">
        <f t="shared" si="2359"/>
        <v>67020</v>
      </c>
      <c r="T853" s="11" t="str">
        <f t="shared" si="2363"/>
        <v>HP</v>
      </c>
      <c r="U853" s="10">
        <f t="shared" si="2360"/>
        <v>223400</v>
      </c>
      <c r="V853" s="11" t="str">
        <f t="shared" si="2363"/>
        <v>DEF</v>
      </c>
      <c r="W853" s="10">
        <f t="shared" si="2361"/>
        <v>22340</v>
      </c>
      <c r="X853" s="11"/>
      <c r="Y853" s="10">
        <f t="shared" si="2377"/>
        <v>223400</v>
      </c>
      <c r="Z853" s="10">
        <f t="shared" si="2377"/>
        <v>67020</v>
      </c>
      <c r="AA853" s="10">
        <f t="shared" si="2377"/>
        <v>67020</v>
      </c>
      <c r="AB853" s="10">
        <f t="shared" si="2377"/>
        <v>22340</v>
      </c>
      <c r="AC853" s="10">
        <f t="shared" si="2377"/>
        <v>22340</v>
      </c>
      <c r="AD853" s="10"/>
      <c r="AE853" s="10">
        <f t="shared" si="2378"/>
        <v>6400</v>
      </c>
      <c r="AF853" s="10">
        <f t="shared" si="2378"/>
        <v>1920</v>
      </c>
      <c r="AG853" s="10">
        <f t="shared" si="2378"/>
        <v>1920</v>
      </c>
      <c r="AH853" s="10">
        <f t="shared" si="2378"/>
        <v>640</v>
      </c>
      <c r="AI853" s="10">
        <f t="shared" si="2378"/>
        <v>640</v>
      </c>
    </row>
    <row r="854" spans="2:35" ht="15.75">
      <c r="B854" s="4">
        <f t="shared" si="2352"/>
        <v>300506</v>
      </c>
      <c r="C854" s="4">
        <f t="shared" si="2370"/>
        <v>3</v>
      </c>
      <c r="D854" s="4">
        <f t="shared" si="2368"/>
        <v>5</v>
      </c>
      <c r="E854" s="4">
        <f t="shared" si="2369"/>
        <v>6</v>
      </c>
      <c r="F854" s="10" t="str">
        <f t="shared" si="2375"/>
        <v>200015:5</v>
      </c>
      <c r="H854" s="11" t="str">
        <f t="shared" si="2356"/>
        <v>{"PEOPLE":{"DEF":22980},"GOD":{"MDEF":22980},"DEMON":{"MAG":68940},"IMMORTAL":{"HP":229800},"GHOST":{"DEF":22980}}</v>
      </c>
      <c r="I854" s="11"/>
      <c r="J854" s="4">
        <v>47</v>
      </c>
      <c r="K854" s="10">
        <f t="shared" si="2365"/>
        <v>200015</v>
      </c>
      <c r="L854" s="10">
        <f t="shared" si="2376"/>
        <v>5</v>
      </c>
      <c r="M854" s="11"/>
      <c r="N854" s="11" t="str">
        <f t="shared" si="2363"/>
        <v>DEF</v>
      </c>
      <c r="O854" s="10">
        <f t="shared" si="2358"/>
        <v>22980</v>
      </c>
      <c r="P854" s="11" t="str">
        <f t="shared" si="2363"/>
        <v>MDEF</v>
      </c>
      <c r="Q854" s="10">
        <f t="shared" si="2364"/>
        <v>22980</v>
      </c>
      <c r="R854" s="11" t="str">
        <f t="shared" si="2363"/>
        <v>MAG</v>
      </c>
      <c r="S854" s="10">
        <f t="shared" si="2359"/>
        <v>68940</v>
      </c>
      <c r="T854" s="11" t="str">
        <f t="shared" si="2363"/>
        <v>HP</v>
      </c>
      <c r="U854" s="10">
        <f t="shared" si="2360"/>
        <v>229800</v>
      </c>
      <c r="V854" s="11" t="str">
        <f t="shared" si="2363"/>
        <v>DEF</v>
      </c>
      <c r="W854" s="10">
        <f t="shared" si="2361"/>
        <v>22980</v>
      </c>
      <c r="X854" s="11"/>
      <c r="Y854" s="10">
        <f t="shared" si="2377"/>
        <v>229800</v>
      </c>
      <c r="Z854" s="10">
        <f t="shared" si="2377"/>
        <v>68940</v>
      </c>
      <c r="AA854" s="10">
        <f t="shared" si="2377"/>
        <v>68940</v>
      </c>
      <c r="AB854" s="10">
        <f t="shared" si="2377"/>
        <v>22980</v>
      </c>
      <c r="AC854" s="10">
        <f t="shared" si="2377"/>
        <v>22980</v>
      </c>
      <c r="AD854" s="10"/>
      <c r="AE854" s="10">
        <f t="shared" si="2378"/>
        <v>6400</v>
      </c>
      <c r="AF854" s="10">
        <f t="shared" si="2378"/>
        <v>1920</v>
      </c>
      <c r="AG854" s="10">
        <f t="shared" si="2378"/>
        <v>1920</v>
      </c>
      <c r="AH854" s="10">
        <f t="shared" si="2378"/>
        <v>640</v>
      </c>
      <c r="AI854" s="10">
        <f t="shared" si="2378"/>
        <v>640</v>
      </c>
    </row>
    <row r="855" spans="2:35" ht="15.75">
      <c r="B855" s="4">
        <f t="shared" si="2352"/>
        <v>300507</v>
      </c>
      <c r="C855" s="4">
        <f t="shared" si="2370"/>
        <v>3</v>
      </c>
      <c r="D855" s="4">
        <f t="shared" si="2368"/>
        <v>5</v>
      </c>
      <c r="E855" s="4">
        <f t="shared" si="2369"/>
        <v>7</v>
      </c>
      <c r="F855" s="10" t="str">
        <f t="shared" si="2375"/>
        <v>200015:5</v>
      </c>
      <c r="H855" s="11" t="str">
        <f t="shared" si="2356"/>
        <v>{"PEOPLE":{"DEF":23620},"GOD":{"MDEF":23620},"DEMON":{"MAG":70860},"IMMORTAL":{"HP":236200},"GHOST":{"DEF":23620}}</v>
      </c>
      <c r="I855" s="11"/>
      <c r="J855" s="4">
        <v>48</v>
      </c>
      <c r="K855" s="10">
        <f t="shared" si="2365"/>
        <v>200015</v>
      </c>
      <c r="L855" s="10">
        <f t="shared" si="2376"/>
        <v>5</v>
      </c>
      <c r="M855" s="11"/>
      <c r="N855" s="11" t="str">
        <f t="shared" si="2363"/>
        <v>DEF</v>
      </c>
      <c r="O855" s="10">
        <f t="shared" si="2358"/>
        <v>23620</v>
      </c>
      <c r="P855" s="11" t="str">
        <f t="shared" si="2363"/>
        <v>MDEF</v>
      </c>
      <c r="Q855" s="10">
        <f t="shared" si="2364"/>
        <v>23620</v>
      </c>
      <c r="R855" s="11" t="str">
        <f t="shared" si="2363"/>
        <v>MAG</v>
      </c>
      <c r="S855" s="10">
        <f t="shared" si="2359"/>
        <v>70860</v>
      </c>
      <c r="T855" s="11" t="str">
        <f t="shared" si="2363"/>
        <v>HP</v>
      </c>
      <c r="U855" s="10">
        <f t="shared" si="2360"/>
        <v>236200</v>
      </c>
      <c r="V855" s="11" t="str">
        <f t="shared" si="2363"/>
        <v>DEF</v>
      </c>
      <c r="W855" s="10">
        <f t="shared" si="2361"/>
        <v>23620</v>
      </c>
      <c r="X855" s="11"/>
      <c r="Y855" s="10">
        <f t="shared" si="2377"/>
        <v>236200</v>
      </c>
      <c r="Z855" s="10">
        <f t="shared" si="2377"/>
        <v>70860</v>
      </c>
      <c r="AA855" s="10">
        <f t="shared" si="2377"/>
        <v>70860</v>
      </c>
      <c r="AB855" s="10">
        <f t="shared" si="2377"/>
        <v>23620</v>
      </c>
      <c r="AC855" s="10">
        <f t="shared" si="2377"/>
        <v>23620</v>
      </c>
      <c r="AD855" s="10"/>
      <c r="AE855" s="10">
        <f t="shared" si="2378"/>
        <v>6400</v>
      </c>
      <c r="AF855" s="10">
        <f t="shared" si="2378"/>
        <v>1920</v>
      </c>
      <c r="AG855" s="10">
        <f t="shared" si="2378"/>
        <v>1920</v>
      </c>
      <c r="AH855" s="10">
        <f t="shared" si="2378"/>
        <v>640</v>
      </c>
      <c r="AI855" s="10">
        <f t="shared" si="2378"/>
        <v>640</v>
      </c>
    </row>
    <row r="856" spans="2:35" ht="15.75">
      <c r="B856" s="4">
        <f t="shared" si="2352"/>
        <v>300508</v>
      </c>
      <c r="C856" s="4">
        <f t="shared" si="2370"/>
        <v>3</v>
      </c>
      <c r="D856" s="4">
        <f t="shared" si="2368"/>
        <v>5</v>
      </c>
      <c r="E856" s="4">
        <f t="shared" si="2369"/>
        <v>8</v>
      </c>
      <c r="F856" s="10" t="str">
        <f t="shared" si="2375"/>
        <v>200015:5</v>
      </c>
      <c r="H856" s="11" t="str">
        <f t="shared" si="2356"/>
        <v>{"PEOPLE":{"DEF":24260},"GOD":{"MDEF":24260},"DEMON":{"MAG":72780},"IMMORTAL":{"HP":242600},"GHOST":{"DEF":24260}}</v>
      </c>
      <c r="I856" s="11"/>
      <c r="J856" s="4">
        <v>49</v>
      </c>
      <c r="K856" s="10">
        <f t="shared" si="2365"/>
        <v>200015</v>
      </c>
      <c r="L856" s="10">
        <f t="shared" si="2376"/>
        <v>5</v>
      </c>
      <c r="M856" s="11"/>
      <c r="N856" s="11" t="str">
        <f t="shared" si="2363"/>
        <v>DEF</v>
      </c>
      <c r="O856" s="10">
        <f t="shared" si="2358"/>
        <v>24260</v>
      </c>
      <c r="P856" s="11" t="str">
        <f t="shared" si="2363"/>
        <v>MDEF</v>
      </c>
      <c r="Q856" s="10">
        <f t="shared" si="2364"/>
        <v>24260</v>
      </c>
      <c r="R856" s="11" t="str">
        <f t="shared" si="2363"/>
        <v>MAG</v>
      </c>
      <c r="S856" s="10">
        <f t="shared" si="2359"/>
        <v>72780</v>
      </c>
      <c r="T856" s="11" t="str">
        <f t="shared" si="2363"/>
        <v>HP</v>
      </c>
      <c r="U856" s="10">
        <f t="shared" si="2360"/>
        <v>242600</v>
      </c>
      <c r="V856" s="11" t="str">
        <f t="shared" si="2363"/>
        <v>DEF</v>
      </c>
      <c r="W856" s="10">
        <f t="shared" si="2361"/>
        <v>24260</v>
      </c>
      <c r="X856" s="11"/>
      <c r="Y856" s="10">
        <f t="shared" si="2377"/>
        <v>242600</v>
      </c>
      <c r="Z856" s="10">
        <f t="shared" si="2377"/>
        <v>72780</v>
      </c>
      <c r="AA856" s="10">
        <f t="shared" si="2377"/>
        <v>72780</v>
      </c>
      <c r="AB856" s="10">
        <f t="shared" si="2377"/>
        <v>24260</v>
      </c>
      <c r="AC856" s="10">
        <f t="shared" si="2377"/>
        <v>24260</v>
      </c>
      <c r="AD856" s="10"/>
      <c r="AE856" s="10">
        <f t="shared" si="2378"/>
        <v>6400</v>
      </c>
      <c r="AF856" s="10">
        <f t="shared" si="2378"/>
        <v>1920</v>
      </c>
      <c r="AG856" s="10">
        <f t="shared" si="2378"/>
        <v>1920</v>
      </c>
      <c r="AH856" s="10">
        <f t="shared" si="2378"/>
        <v>640</v>
      </c>
      <c r="AI856" s="10">
        <f t="shared" si="2378"/>
        <v>640</v>
      </c>
    </row>
    <row r="857" spans="2:35" ht="15.75">
      <c r="B857" s="4">
        <f t="shared" si="2352"/>
        <v>300509</v>
      </c>
      <c r="C857" s="4">
        <f t="shared" si="2370"/>
        <v>3</v>
      </c>
      <c r="D857" s="4">
        <f t="shared" si="2368"/>
        <v>5</v>
      </c>
      <c r="E857" s="4">
        <f t="shared" si="2369"/>
        <v>9</v>
      </c>
      <c r="F857" s="10" t="str">
        <f t="shared" si="2375"/>
        <v>200015:5</v>
      </c>
      <c r="H857" s="11" t="str">
        <f t="shared" si="2356"/>
        <v>{"PEOPLE":{"DEF":24900},"GOD":{"MDEF":24900},"DEMON":{"MAG":74700},"IMMORTAL":{"HP":249000},"GHOST":{"DEF":24900}}</v>
      </c>
      <c r="I857" s="11"/>
      <c r="J857" s="4">
        <v>50</v>
      </c>
      <c r="K857" s="10">
        <f t="shared" si="2365"/>
        <v>200015</v>
      </c>
      <c r="L857" s="10">
        <f t="shared" si="2376"/>
        <v>5</v>
      </c>
      <c r="M857" s="11"/>
      <c r="N857" s="11" t="str">
        <f t="shared" si="2363"/>
        <v>DEF</v>
      </c>
      <c r="O857" s="10">
        <f t="shared" si="2358"/>
        <v>24900</v>
      </c>
      <c r="P857" s="11" t="str">
        <f t="shared" si="2363"/>
        <v>MDEF</v>
      </c>
      <c r="Q857" s="10">
        <f t="shared" si="2364"/>
        <v>24900</v>
      </c>
      <c r="R857" s="11" t="str">
        <f t="shared" si="2363"/>
        <v>MAG</v>
      </c>
      <c r="S857" s="10">
        <f t="shared" si="2359"/>
        <v>74700</v>
      </c>
      <c r="T857" s="11" t="str">
        <f t="shared" si="2363"/>
        <v>HP</v>
      </c>
      <c r="U857" s="10">
        <f t="shared" si="2360"/>
        <v>249000</v>
      </c>
      <c r="V857" s="11" t="str">
        <f t="shared" si="2363"/>
        <v>DEF</v>
      </c>
      <c r="W857" s="10">
        <f t="shared" si="2361"/>
        <v>24900</v>
      </c>
      <c r="X857" s="11"/>
      <c r="Y857" s="10">
        <f t="shared" si="2377"/>
        <v>249000</v>
      </c>
      <c r="Z857" s="10">
        <f t="shared" si="2377"/>
        <v>74700</v>
      </c>
      <c r="AA857" s="10">
        <f t="shared" si="2377"/>
        <v>74700</v>
      </c>
      <c r="AB857" s="10">
        <f t="shared" si="2377"/>
        <v>24900</v>
      </c>
      <c r="AC857" s="10">
        <f t="shared" si="2377"/>
        <v>24900</v>
      </c>
      <c r="AD857" s="10"/>
      <c r="AE857" s="10">
        <f t="shared" si="2378"/>
        <v>6400</v>
      </c>
      <c r="AF857" s="10">
        <f t="shared" si="2378"/>
        <v>1920</v>
      </c>
      <c r="AG857" s="10">
        <f t="shared" si="2378"/>
        <v>1920</v>
      </c>
      <c r="AH857" s="10">
        <f t="shared" si="2378"/>
        <v>640</v>
      </c>
      <c r="AI857" s="10">
        <f t="shared" si="2378"/>
        <v>640</v>
      </c>
    </row>
    <row r="858" spans="2:35" ht="15.75">
      <c r="B858" s="4">
        <f t="shared" si="2352"/>
        <v>300600</v>
      </c>
      <c r="C858" s="4">
        <f t="shared" si="2370"/>
        <v>3</v>
      </c>
      <c r="D858" s="4">
        <f t="shared" si="2368"/>
        <v>6</v>
      </c>
      <c r="E858" s="4">
        <f t="shared" si="2369"/>
        <v>0</v>
      </c>
      <c r="F858" s="10" t="str">
        <f t="shared" si="2375"/>
        <v>200015:15</v>
      </c>
      <c r="H858" s="11" t="str">
        <f t="shared" si="2356"/>
        <v>{"PEOPLE":{"DEF":25540},"GOD":{"MDEF":25540},"DEMON":{"MAG":76620},"IMMORTAL":{"HP":255400},"GHOST":{"DEF":25540}}</v>
      </c>
      <c r="I858" s="11"/>
      <c r="J858" s="4">
        <v>51</v>
      </c>
      <c r="K858" s="10">
        <f t="shared" si="2365"/>
        <v>200015</v>
      </c>
      <c r="L858" s="10">
        <f t="shared" si="2376"/>
        <v>15</v>
      </c>
      <c r="M858" s="11"/>
      <c r="N858" s="11" t="str">
        <f t="shared" si="2363"/>
        <v>DEF</v>
      </c>
      <c r="O858" s="10">
        <f t="shared" si="2358"/>
        <v>25540</v>
      </c>
      <c r="P858" s="11" t="str">
        <f t="shared" si="2363"/>
        <v>MDEF</v>
      </c>
      <c r="Q858" s="10">
        <f t="shared" si="2364"/>
        <v>25540</v>
      </c>
      <c r="R858" s="11" t="str">
        <f t="shared" si="2363"/>
        <v>MAG</v>
      </c>
      <c r="S858" s="10">
        <f t="shared" si="2359"/>
        <v>76620</v>
      </c>
      <c r="T858" s="11" t="str">
        <f t="shared" si="2363"/>
        <v>HP</v>
      </c>
      <c r="U858" s="10">
        <f t="shared" si="2360"/>
        <v>255400</v>
      </c>
      <c r="V858" s="11" t="str">
        <f t="shared" si="2363"/>
        <v>DEF</v>
      </c>
      <c r="W858" s="10">
        <f t="shared" si="2361"/>
        <v>25540</v>
      </c>
      <c r="X858" s="11"/>
      <c r="Y858" s="10">
        <f t="shared" ref="Y858:AC867" si="2379">Y456</f>
        <v>255400</v>
      </c>
      <c r="Z858" s="10">
        <f t="shared" si="2379"/>
        <v>76620</v>
      </c>
      <c r="AA858" s="10">
        <f t="shared" si="2379"/>
        <v>76620</v>
      </c>
      <c r="AB858" s="10">
        <f t="shared" si="2379"/>
        <v>25540</v>
      </c>
      <c r="AC858" s="10">
        <f t="shared" si="2379"/>
        <v>25540</v>
      </c>
      <c r="AD858" s="10"/>
      <c r="AE858" s="10">
        <f t="shared" ref="AE858:AI867" si="2380">AE456</f>
        <v>6400</v>
      </c>
      <c r="AF858" s="10">
        <f t="shared" si="2380"/>
        <v>1920</v>
      </c>
      <c r="AG858" s="10">
        <f t="shared" si="2380"/>
        <v>1920</v>
      </c>
      <c r="AH858" s="10">
        <f t="shared" si="2380"/>
        <v>640</v>
      </c>
      <c r="AI858" s="10">
        <f t="shared" si="2380"/>
        <v>640</v>
      </c>
    </row>
    <row r="859" spans="2:35" ht="15.75">
      <c r="B859" s="4">
        <f t="shared" si="2352"/>
        <v>300601</v>
      </c>
      <c r="C859" s="4">
        <f t="shared" si="2370"/>
        <v>3</v>
      </c>
      <c r="D859" s="4">
        <f t="shared" si="2368"/>
        <v>6</v>
      </c>
      <c r="E859" s="4">
        <f t="shared" si="2369"/>
        <v>1</v>
      </c>
      <c r="F859" s="10" t="str">
        <f t="shared" si="2375"/>
        <v>200015:7</v>
      </c>
      <c r="H859" s="11" t="str">
        <f t="shared" si="2356"/>
        <v>{"PEOPLE":{"DEF":26180},"GOD":{"MDEF":26180},"DEMON":{"MAG":78540},"IMMORTAL":{"HP":261800},"GHOST":{"DEF":26180}}</v>
      </c>
      <c r="I859" s="11"/>
      <c r="J859" s="4">
        <v>52</v>
      </c>
      <c r="K859" s="10">
        <f t="shared" si="2365"/>
        <v>200015</v>
      </c>
      <c r="L859" s="10">
        <f t="shared" si="2376"/>
        <v>7</v>
      </c>
      <c r="M859" s="11"/>
      <c r="N859" s="11" t="str">
        <f t="shared" si="2363"/>
        <v>DEF</v>
      </c>
      <c r="O859" s="10">
        <f t="shared" si="2358"/>
        <v>26180</v>
      </c>
      <c r="P859" s="11" t="str">
        <f t="shared" si="2363"/>
        <v>MDEF</v>
      </c>
      <c r="Q859" s="10">
        <f t="shared" si="2364"/>
        <v>26180</v>
      </c>
      <c r="R859" s="11" t="str">
        <f t="shared" si="2363"/>
        <v>MAG</v>
      </c>
      <c r="S859" s="10">
        <f t="shared" si="2359"/>
        <v>78540</v>
      </c>
      <c r="T859" s="11" t="str">
        <f t="shared" si="2363"/>
        <v>HP</v>
      </c>
      <c r="U859" s="10">
        <f t="shared" si="2360"/>
        <v>261800</v>
      </c>
      <c r="V859" s="11" t="str">
        <f t="shared" si="2363"/>
        <v>DEF</v>
      </c>
      <c r="W859" s="10">
        <f t="shared" si="2361"/>
        <v>26180</v>
      </c>
      <c r="X859" s="11"/>
      <c r="Y859" s="10">
        <f t="shared" si="2379"/>
        <v>261800</v>
      </c>
      <c r="Z859" s="10">
        <f t="shared" si="2379"/>
        <v>78540</v>
      </c>
      <c r="AA859" s="10">
        <f t="shared" si="2379"/>
        <v>78540</v>
      </c>
      <c r="AB859" s="10">
        <f t="shared" si="2379"/>
        <v>26180</v>
      </c>
      <c r="AC859" s="10">
        <f t="shared" si="2379"/>
        <v>26180</v>
      </c>
      <c r="AD859" s="10"/>
      <c r="AE859" s="10">
        <f t="shared" si="2380"/>
        <v>6400</v>
      </c>
      <c r="AF859" s="10">
        <f t="shared" si="2380"/>
        <v>1920</v>
      </c>
      <c r="AG859" s="10">
        <f t="shared" si="2380"/>
        <v>1920</v>
      </c>
      <c r="AH859" s="10">
        <f t="shared" si="2380"/>
        <v>640</v>
      </c>
      <c r="AI859" s="10">
        <f t="shared" si="2380"/>
        <v>640</v>
      </c>
    </row>
    <row r="860" spans="2:35" ht="15.75">
      <c r="B860" s="4">
        <f t="shared" si="2352"/>
        <v>300602</v>
      </c>
      <c r="C860" s="4">
        <f t="shared" si="2370"/>
        <v>3</v>
      </c>
      <c r="D860" s="4">
        <f t="shared" si="2368"/>
        <v>6</v>
      </c>
      <c r="E860" s="4">
        <f t="shared" si="2369"/>
        <v>2</v>
      </c>
      <c r="F860" s="10" t="str">
        <f t="shared" si="2375"/>
        <v>200015:7</v>
      </c>
      <c r="H860" s="11" t="str">
        <f t="shared" si="2356"/>
        <v>{"PEOPLE":{"DEF":26820},"GOD":{"MDEF":26820},"DEMON":{"MAG":80460},"IMMORTAL":{"HP":268200},"GHOST":{"DEF":26820}}</v>
      </c>
      <c r="I860" s="11"/>
      <c r="J860" s="4">
        <v>53</v>
      </c>
      <c r="K860" s="10">
        <f t="shared" si="2365"/>
        <v>200015</v>
      </c>
      <c r="L860" s="10">
        <f t="shared" si="2376"/>
        <v>7</v>
      </c>
      <c r="M860" s="11"/>
      <c r="N860" s="11" t="str">
        <f t="shared" si="2363"/>
        <v>DEF</v>
      </c>
      <c r="O860" s="10">
        <f t="shared" si="2358"/>
        <v>26820</v>
      </c>
      <c r="P860" s="11" t="str">
        <f t="shared" si="2363"/>
        <v>MDEF</v>
      </c>
      <c r="Q860" s="10">
        <f t="shared" si="2364"/>
        <v>26820</v>
      </c>
      <c r="R860" s="11" t="str">
        <f t="shared" si="2363"/>
        <v>MAG</v>
      </c>
      <c r="S860" s="10">
        <f t="shared" si="2359"/>
        <v>80460</v>
      </c>
      <c r="T860" s="11" t="str">
        <f t="shared" si="2363"/>
        <v>HP</v>
      </c>
      <c r="U860" s="10">
        <f t="shared" si="2360"/>
        <v>268200</v>
      </c>
      <c r="V860" s="11" t="str">
        <f t="shared" si="2363"/>
        <v>DEF</v>
      </c>
      <c r="W860" s="10">
        <f t="shared" si="2361"/>
        <v>26820</v>
      </c>
      <c r="X860" s="11"/>
      <c r="Y860" s="10">
        <f t="shared" si="2379"/>
        <v>268200</v>
      </c>
      <c r="Z860" s="10">
        <f t="shared" si="2379"/>
        <v>80460</v>
      </c>
      <c r="AA860" s="10">
        <f t="shared" si="2379"/>
        <v>80460</v>
      </c>
      <c r="AB860" s="10">
        <f t="shared" si="2379"/>
        <v>26820</v>
      </c>
      <c r="AC860" s="10">
        <f t="shared" si="2379"/>
        <v>26820</v>
      </c>
      <c r="AD860" s="10"/>
      <c r="AE860" s="10">
        <f t="shared" si="2380"/>
        <v>6400</v>
      </c>
      <c r="AF860" s="10">
        <f t="shared" si="2380"/>
        <v>1920</v>
      </c>
      <c r="AG860" s="10">
        <f t="shared" si="2380"/>
        <v>1920</v>
      </c>
      <c r="AH860" s="10">
        <f t="shared" si="2380"/>
        <v>640</v>
      </c>
      <c r="AI860" s="10">
        <f t="shared" si="2380"/>
        <v>640</v>
      </c>
    </row>
    <row r="861" spans="2:35" ht="15.75">
      <c r="B861" s="4">
        <f t="shared" si="2352"/>
        <v>300603</v>
      </c>
      <c r="C861" s="4">
        <f t="shared" si="2370"/>
        <v>3</v>
      </c>
      <c r="D861" s="4">
        <f t="shared" si="2368"/>
        <v>6</v>
      </c>
      <c r="E861" s="4">
        <f t="shared" si="2369"/>
        <v>3</v>
      </c>
      <c r="F861" s="10" t="str">
        <f t="shared" si="2375"/>
        <v>200015:7</v>
      </c>
      <c r="H861" s="11" t="str">
        <f t="shared" si="2356"/>
        <v>{"PEOPLE":{"DEF":27460},"GOD":{"MDEF":27460},"DEMON":{"MAG":82380},"IMMORTAL":{"HP":274600},"GHOST":{"DEF":27460}}</v>
      </c>
      <c r="I861" s="11"/>
      <c r="J861" s="4">
        <v>54</v>
      </c>
      <c r="K861" s="10">
        <f t="shared" si="2365"/>
        <v>200015</v>
      </c>
      <c r="L861" s="10">
        <f t="shared" si="2376"/>
        <v>7</v>
      </c>
      <c r="M861" s="11"/>
      <c r="N861" s="11" t="str">
        <f t="shared" ref="N861:N924" si="2381">N860</f>
        <v>DEF</v>
      </c>
      <c r="O861" s="10">
        <f t="shared" si="2358"/>
        <v>27460</v>
      </c>
      <c r="P861" s="11" t="str">
        <f t="shared" ref="P861:P924" si="2382">P860</f>
        <v>MDEF</v>
      </c>
      <c r="Q861" s="10">
        <f t="shared" si="2364"/>
        <v>27460</v>
      </c>
      <c r="R861" s="11" t="str">
        <f t="shared" ref="R861:R924" si="2383">R860</f>
        <v>MAG</v>
      </c>
      <c r="S861" s="10">
        <f t="shared" si="2359"/>
        <v>82380</v>
      </c>
      <c r="T861" s="11" t="str">
        <f t="shared" ref="T861:T924" si="2384">T860</f>
        <v>HP</v>
      </c>
      <c r="U861" s="10">
        <f t="shared" si="2360"/>
        <v>274600</v>
      </c>
      <c r="V861" s="11" t="str">
        <f t="shared" ref="V861:V924" si="2385">V860</f>
        <v>DEF</v>
      </c>
      <c r="W861" s="10">
        <f t="shared" si="2361"/>
        <v>27460</v>
      </c>
      <c r="X861" s="11"/>
      <c r="Y861" s="10">
        <f t="shared" si="2379"/>
        <v>274600</v>
      </c>
      <c r="Z861" s="10">
        <f t="shared" si="2379"/>
        <v>82380</v>
      </c>
      <c r="AA861" s="10">
        <f t="shared" si="2379"/>
        <v>82380</v>
      </c>
      <c r="AB861" s="10">
        <f t="shared" si="2379"/>
        <v>27460</v>
      </c>
      <c r="AC861" s="10">
        <f t="shared" si="2379"/>
        <v>27460</v>
      </c>
      <c r="AD861" s="10"/>
      <c r="AE861" s="10">
        <f t="shared" si="2380"/>
        <v>6400</v>
      </c>
      <c r="AF861" s="10">
        <f t="shared" si="2380"/>
        <v>1920</v>
      </c>
      <c r="AG861" s="10">
        <f t="shared" si="2380"/>
        <v>1920</v>
      </c>
      <c r="AH861" s="10">
        <f t="shared" si="2380"/>
        <v>640</v>
      </c>
      <c r="AI861" s="10">
        <f t="shared" si="2380"/>
        <v>640</v>
      </c>
    </row>
    <row r="862" spans="2:35" ht="15.75">
      <c r="B862" s="4">
        <f t="shared" si="2352"/>
        <v>300604</v>
      </c>
      <c r="C862" s="4">
        <f t="shared" si="2370"/>
        <v>3</v>
      </c>
      <c r="D862" s="4">
        <f t="shared" si="2368"/>
        <v>6</v>
      </c>
      <c r="E862" s="4">
        <f t="shared" si="2369"/>
        <v>4</v>
      </c>
      <c r="F862" s="10" t="str">
        <f t="shared" si="2375"/>
        <v>200015:7</v>
      </c>
      <c r="H862" s="11" t="str">
        <f t="shared" si="2356"/>
        <v>{"PEOPLE":{"DEF":28100},"GOD":{"MDEF":28100},"DEMON":{"MAG":84300},"IMMORTAL":{"HP":281000},"GHOST":{"DEF":28100}}</v>
      </c>
      <c r="I862" s="11"/>
      <c r="J862" s="4">
        <v>55</v>
      </c>
      <c r="K862" s="10">
        <f t="shared" si="2365"/>
        <v>200015</v>
      </c>
      <c r="L862" s="10">
        <f t="shared" si="2376"/>
        <v>7</v>
      </c>
      <c r="M862" s="11"/>
      <c r="N862" s="11" t="str">
        <f t="shared" si="2381"/>
        <v>DEF</v>
      </c>
      <c r="O862" s="10">
        <f t="shared" si="2358"/>
        <v>28100</v>
      </c>
      <c r="P862" s="11" t="str">
        <f t="shared" si="2382"/>
        <v>MDEF</v>
      </c>
      <c r="Q862" s="10">
        <f t="shared" si="2364"/>
        <v>28100</v>
      </c>
      <c r="R862" s="11" t="str">
        <f t="shared" si="2383"/>
        <v>MAG</v>
      </c>
      <c r="S862" s="10">
        <f t="shared" si="2359"/>
        <v>84300</v>
      </c>
      <c r="T862" s="11" t="str">
        <f t="shared" si="2384"/>
        <v>HP</v>
      </c>
      <c r="U862" s="10">
        <f t="shared" si="2360"/>
        <v>281000</v>
      </c>
      <c r="V862" s="11" t="str">
        <f t="shared" si="2385"/>
        <v>DEF</v>
      </c>
      <c r="W862" s="10">
        <f t="shared" si="2361"/>
        <v>28100</v>
      </c>
      <c r="X862" s="11"/>
      <c r="Y862" s="10">
        <f t="shared" si="2379"/>
        <v>281000</v>
      </c>
      <c r="Z862" s="10">
        <f t="shared" si="2379"/>
        <v>84300</v>
      </c>
      <c r="AA862" s="10">
        <f t="shared" si="2379"/>
        <v>84300</v>
      </c>
      <c r="AB862" s="10">
        <f t="shared" si="2379"/>
        <v>28100</v>
      </c>
      <c r="AC862" s="10">
        <f t="shared" si="2379"/>
        <v>28100</v>
      </c>
      <c r="AD862" s="10"/>
      <c r="AE862" s="10">
        <f t="shared" si="2380"/>
        <v>6400</v>
      </c>
      <c r="AF862" s="10">
        <f t="shared" si="2380"/>
        <v>1920</v>
      </c>
      <c r="AG862" s="10">
        <f t="shared" si="2380"/>
        <v>1920</v>
      </c>
      <c r="AH862" s="10">
        <f t="shared" si="2380"/>
        <v>640</v>
      </c>
      <c r="AI862" s="10">
        <f t="shared" si="2380"/>
        <v>640</v>
      </c>
    </row>
    <row r="863" spans="2:35" ht="15.75">
      <c r="B863" s="4">
        <f t="shared" si="2352"/>
        <v>300605</v>
      </c>
      <c r="C863" s="4">
        <f t="shared" si="2370"/>
        <v>3</v>
      </c>
      <c r="D863" s="4">
        <f t="shared" si="2368"/>
        <v>6</v>
      </c>
      <c r="E863" s="4">
        <f t="shared" si="2369"/>
        <v>5</v>
      </c>
      <c r="F863" s="10" t="str">
        <f t="shared" si="2375"/>
        <v>200015:7</v>
      </c>
      <c r="H863" s="11" t="str">
        <f t="shared" si="2356"/>
        <v>{"PEOPLE":{"DEF":28740},"GOD":{"MDEF":28740},"DEMON":{"MAG":86220},"IMMORTAL":{"HP":287400},"GHOST":{"DEF":28740}}</v>
      </c>
      <c r="I863" s="11"/>
      <c r="J863" s="4">
        <v>56</v>
      </c>
      <c r="K863" s="10">
        <f t="shared" si="2365"/>
        <v>200015</v>
      </c>
      <c r="L863" s="10">
        <f t="shared" si="2376"/>
        <v>7</v>
      </c>
      <c r="M863" s="11"/>
      <c r="N863" s="11" t="str">
        <f t="shared" si="2381"/>
        <v>DEF</v>
      </c>
      <c r="O863" s="10">
        <f t="shared" si="2358"/>
        <v>28740</v>
      </c>
      <c r="P863" s="11" t="str">
        <f t="shared" si="2382"/>
        <v>MDEF</v>
      </c>
      <c r="Q863" s="10">
        <f t="shared" si="2364"/>
        <v>28740</v>
      </c>
      <c r="R863" s="11" t="str">
        <f t="shared" si="2383"/>
        <v>MAG</v>
      </c>
      <c r="S863" s="10">
        <f t="shared" si="2359"/>
        <v>86220</v>
      </c>
      <c r="T863" s="11" t="str">
        <f t="shared" si="2384"/>
        <v>HP</v>
      </c>
      <c r="U863" s="10">
        <f t="shared" si="2360"/>
        <v>287400</v>
      </c>
      <c r="V863" s="11" t="str">
        <f t="shared" si="2385"/>
        <v>DEF</v>
      </c>
      <c r="W863" s="10">
        <f t="shared" si="2361"/>
        <v>28740</v>
      </c>
      <c r="X863" s="11"/>
      <c r="Y863" s="10">
        <f t="shared" si="2379"/>
        <v>287400</v>
      </c>
      <c r="Z863" s="10">
        <f t="shared" si="2379"/>
        <v>86220</v>
      </c>
      <c r="AA863" s="10">
        <f t="shared" si="2379"/>
        <v>86220</v>
      </c>
      <c r="AB863" s="10">
        <f t="shared" si="2379"/>
        <v>28740</v>
      </c>
      <c r="AC863" s="10">
        <f t="shared" si="2379"/>
        <v>28740</v>
      </c>
      <c r="AD863" s="10"/>
      <c r="AE863" s="10">
        <f t="shared" si="2380"/>
        <v>6400</v>
      </c>
      <c r="AF863" s="10">
        <f t="shared" si="2380"/>
        <v>1920</v>
      </c>
      <c r="AG863" s="10">
        <f t="shared" si="2380"/>
        <v>1920</v>
      </c>
      <c r="AH863" s="10">
        <f t="shared" si="2380"/>
        <v>640</v>
      </c>
      <c r="AI863" s="10">
        <f t="shared" si="2380"/>
        <v>640</v>
      </c>
    </row>
    <row r="864" spans="2:35" ht="15.75">
      <c r="B864" s="4">
        <f t="shared" si="2352"/>
        <v>300606</v>
      </c>
      <c r="C864" s="4">
        <f t="shared" si="2370"/>
        <v>3</v>
      </c>
      <c r="D864" s="4">
        <f t="shared" si="2368"/>
        <v>6</v>
      </c>
      <c r="E864" s="4">
        <f t="shared" si="2369"/>
        <v>6</v>
      </c>
      <c r="F864" s="10" t="str">
        <f t="shared" si="2375"/>
        <v>200015:7</v>
      </c>
      <c r="H864" s="11" t="str">
        <f t="shared" si="2356"/>
        <v>{"PEOPLE":{"DEF":29380},"GOD":{"MDEF":29380},"DEMON":{"MAG":88140},"IMMORTAL":{"HP":293800},"GHOST":{"DEF":29380}}</v>
      </c>
      <c r="I864" s="11"/>
      <c r="J864" s="4">
        <v>57</v>
      </c>
      <c r="K864" s="10">
        <f t="shared" si="2365"/>
        <v>200015</v>
      </c>
      <c r="L864" s="10">
        <f t="shared" si="2376"/>
        <v>7</v>
      </c>
      <c r="M864" s="11"/>
      <c r="N864" s="11" t="str">
        <f t="shared" si="2381"/>
        <v>DEF</v>
      </c>
      <c r="O864" s="10">
        <f t="shared" si="2358"/>
        <v>29380</v>
      </c>
      <c r="P864" s="11" t="str">
        <f t="shared" si="2382"/>
        <v>MDEF</v>
      </c>
      <c r="Q864" s="10">
        <f t="shared" si="2364"/>
        <v>29380</v>
      </c>
      <c r="R864" s="11" t="str">
        <f t="shared" si="2383"/>
        <v>MAG</v>
      </c>
      <c r="S864" s="10">
        <f t="shared" si="2359"/>
        <v>88140</v>
      </c>
      <c r="T864" s="11" t="str">
        <f t="shared" si="2384"/>
        <v>HP</v>
      </c>
      <c r="U864" s="10">
        <f t="shared" si="2360"/>
        <v>293800</v>
      </c>
      <c r="V864" s="11" t="str">
        <f t="shared" si="2385"/>
        <v>DEF</v>
      </c>
      <c r="W864" s="10">
        <f t="shared" si="2361"/>
        <v>29380</v>
      </c>
      <c r="X864" s="11"/>
      <c r="Y864" s="10">
        <f t="shared" si="2379"/>
        <v>293800</v>
      </c>
      <c r="Z864" s="10">
        <f t="shared" si="2379"/>
        <v>88140</v>
      </c>
      <c r="AA864" s="10">
        <f t="shared" si="2379"/>
        <v>88140</v>
      </c>
      <c r="AB864" s="10">
        <f t="shared" si="2379"/>
        <v>29380</v>
      </c>
      <c r="AC864" s="10">
        <f t="shared" si="2379"/>
        <v>29380</v>
      </c>
      <c r="AD864" s="10"/>
      <c r="AE864" s="10">
        <f t="shared" si="2380"/>
        <v>6400</v>
      </c>
      <c r="AF864" s="10">
        <f t="shared" si="2380"/>
        <v>1920</v>
      </c>
      <c r="AG864" s="10">
        <f t="shared" si="2380"/>
        <v>1920</v>
      </c>
      <c r="AH864" s="10">
        <f t="shared" si="2380"/>
        <v>640</v>
      </c>
      <c r="AI864" s="10">
        <f t="shared" si="2380"/>
        <v>640</v>
      </c>
    </row>
    <row r="865" spans="2:35" ht="15.75">
      <c r="B865" s="4">
        <f t="shared" si="2352"/>
        <v>300607</v>
      </c>
      <c r="C865" s="4">
        <f t="shared" si="2370"/>
        <v>3</v>
      </c>
      <c r="D865" s="4">
        <f t="shared" si="2368"/>
        <v>6</v>
      </c>
      <c r="E865" s="4">
        <f t="shared" si="2369"/>
        <v>7</v>
      </c>
      <c r="F865" s="10" t="str">
        <f t="shared" si="2375"/>
        <v>200015:7</v>
      </c>
      <c r="H865" s="11" t="str">
        <f t="shared" si="2356"/>
        <v>{"PEOPLE":{"DEF":30020},"GOD":{"MDEF":30020},"DEMON":{"MAG":90060},"IMMORTAL":{"HP":300200},"GHOST":{"DEF":30020}}</v>
      </c>
      <c r="I865" s="11"/>
      <c r="J865" s="4">
        <v>58</v>
      </c>
      <c r="K865" s="10">
        <f t="shared" si="2365"/>
        <v>200015</v>
      </c>
      <c r="L865" s="10">
        <f t="shared" si="2376"/>
        <v>7</v>
      </c>
      <c r="M865" s="11"/>
      <c r="N865" s="11" t="str">
        <f t="shared" si="2381"/>
        <v>DEF</v>
      </c>
      <c r="O865" s="10">
        <f t="shared" si="2358"/>
        <v>30020</v>
      </c>
      <c r="P865" s="11" t="str">
        <f t="shared" si="2382"/>
        <v>MDEF</v>
      </c>
      <c r="Q865" s="10">
        <f t="shared" si="2364"/>
        <v>30020</v>
      </c>
      <c r="R865" s="11" t="str">
        <f t="shared" si="2383"/>
        <v>MAG</v>
      </c>
      <c r="S865" s="10">
        <f t="shared" si="2359"/>
        <v>90060</v>
      </c>
      <c r="T865" s="11" t="str">
        <f t="shared" si="2384"/>
        <v>HP</v>
      </c>
      <c r="U865" s="10">
        <f t="shared" si="2360"/>
        <v>300200</v>
      </c>
      <c r="V865" s="11" t="str">
        <f t="shared" si="2385"/>
        <v>DEF</v>
      </c>
      <c r="W865" s="10">
        <f t="shared" si="2361"/>
        <v>30020</v>
      </c>
      <c r="X865" s="11"/>
      <c r="Y865" s="10">
        <f t="shared" si="2379"/>
        <v>300200</v>
      </c>
      <c r="Z865" s="10">
        <f t="shared" si="2379"/>
        <v>90060</v>
      </c>
      <c r="AA865" s="10">
        <f t="shared" si="2379"/>
        <v>90060</v>
      </c>
      <c r="AB865" s="10">
        <f t="shared" si="2379"/>
        <v>30020</v>
      </c>
      <c r="AC865" s="10">
        <f t="shared" si="2379"/>
        <v>30020</v>
      </c>
      <c r="AD865" s="10"/>
      <c r="AE865" s="10">
        <f t="shared" si="2380"/>
        <v>6400</v>
      </c>
      <c r="AF865" s="10">
        <f t="shared" si="2380"/>
        <v>1920</v>
      </c>
      <c r="AG865" s="10">
        <f t="shared" si="2380"/>
        <v>1920</v>
      </c>
      <c r="AH865" s="10">
        <f t="shared" si="2380"/>
        <v>640</v>
      </c>
      <c r="AI865" s="10">
        <f t="shared" si="2380"/>
        <v>640</v>
      </c>
    </row>
    <row r="866" spans="2:35" ht="15.75">
      <c r="B866" s="4">
        <f t="shared" si="2352"/>
        <v>300608</v>
      </c>
      <c r="C866" s="4">
        <f t="shared" si="2370"/>
        <v>3</v>
      </c>
      <c r="D866" s="4">
        <f t="shared" si="2368"/>
        <v>6</v>
      </c>
      <c r="E866" s="4">
        <f t="shared" si="2369"/>
        <v>8</v>
      </c>
      <c r="F866" s="10" t="str">
        <f t="shared" si="2375"/>
        <v>200015:7</v>
      </c>
      <c r="H866" s="11" t="str">
        <f t="shared" si="2356"/>
        <v>{"PEOPLE":{"DEF":30660},"GOD":{"MDEF":30660},"DEMON":{"MAG":91980},"IMMORTAL":{"HP":306600},"GHOST":{"DEF":30660}}</v>
      </c>
      <c r="I866" s="11"/>
      <c r="J866" s="4">
        <v>59</v>
      </c>
      <c r="K866" s="10">
        <f t="shared" si="2365"/>
        <v>200015</v>
      </c>
      <c r="L866" s="10">
        <f t="shared" si="2376"/>
        <v>7</v>
      </c>
      <c r="M866" s="11"/>
      <c r="N866" s="11" t="str">
        <f t="shared" si="2381"/>
        <v>DEF</v>
      </c>
      <c r="O866" s="10">
        <f t="shared" si="2358"/>
        <v>30660</v>
      </c>
      <c r="P866" s="11" t="str">
        <f t="shared" si="2382"/>
        <v>MDEF</v>
      </c>
      <c r="Q866" s="10">
        <f t="shared" si="2364"/>
        <v>30660</v>
      </c>
      <c r="R866" s="11" t="str">
        <f t="shared" si="2383"/>
        <v>MAG</v>
      </c>
      <c r="S866" s="10">
        <f t="shared" si="2359"/>
        <v>91980</v>
      </c>
      <c r="T866" s="11" t="str">
        <f t="shared" si="2384"/>
        <v>HP</v>
      </c>
      <c r="U866" s="10">
        <f t="shared" si="2360"/>
        <v>306600</v>
      </c>
      <c r="V866" s="11" t="str">
        <f t="shared" si="2385"/>
        <v>DEF</v>
      </c>
      <c r="W866" s="10">
        <f t="shared" si="2361"/>
        <v>30660</v>
      </c>
      <c r="X866" s="11"/>
      <c r="Y866" s="10">
        <f t="shared" si="2379"/>
        <v>306600</v>
      </c>
      <c r="Z866" s="10">
        <f t="shared" si="2379"/>
        <v>91980</v>
      </c>
      <c r="AA866" s="10">
        <f t="shared" si="2379"/>
        <v>91980</v>
      </c>
      <c r="AB866" s="10">
        <f t="shared" si="2379"/>
        <v>30660</v>
      </c>
      <c r="AC866" s="10">
        <f t="shared" si="2379"/>
        <v>30660</v>
      </c>
      <c r="AD866" s="10"/>
      <c r="AE866" s="10">
        <f t="shared" si="2380"/>
        <v>6400</v>
      </c>
      <c r="AF866" s="10">
        <f t="shared" si="2380"/>
        <v>1920</v>
      </c>
      <c r="AG866" s="10">
        <f t="shared" si="2380"/>
        <v>1920</v>
      </c>
      <c r="AH866" s="10">
        <f t="shared" si="2380"/>
        <v>640</v>
      </c>
      <c r="AI866" s="10">
        <f t="shared" si="2380"/>
        <v>640</v>
      </c>
    </row>
    <row r="867" spans="2:35" ht="15.75">
      <c r="B867" s="4">
        <f t="shared" si="2352"/>
        <v>300609</v>
      </c>
      <c r="C867" s="4">
        <f t="shared" si="2370"/>
        <v>3</v>
      </c>
      <c r="D867" s="4">
        <f t="shared" si="2368"/>
        <v>6</v>
      </c>
      <c r="E867" s="4">
        <f t="shared" si="2369"/>
        <v>9</v>
      </c>
      <c r="F867" s="10" t="str">
        <f t="shared" si="2375"/>
        <v>200015:7</v>
      </c>
      <c r="H867" s="11" t="str">
        <f t="shared" si="2356"/>
        <v>{"PEOPLE":{"DEF":31300},"GOD":{"MDEF":31300},"DEMON":{"MAG":93900},"IMMORTAL":{"HP":313000},"GHOST":{"DEF":31300}}</v>
      </c>
      <c r="I867" s="11"/>
      <c r="J867" s="4">
        <v>60</v>
      </c>
      <c r="K867" s="10">
        <f t="shared" si="2365"/>
        <v>200015</v>
      </c>
      <c r="L867" s="10">
        <f t="shared" si="2376"/>
        <v>7</v>
      </c>
      <c r="M867" s="11"/>
      <c r="N867" s="11" t="str">
        <f t="shared" si="2381"/>
        <v>DEF</v>
      </c>
      <c r="O867" s="10">
        <f t="shared" si="2358"/>
        <v>31300</v>
      </c>
      <c r="P867" s="11" t="str">
        <f t="shared" si="2382"/>
        <v>MDEF</v>
      </c>
      <c r="Q867" s="10">
        <f t="shared" si="2364"/>
        <v>31300</v>
      </c>
      <c r="R867" s="11" t="str">
        <f t="shared" si="2383"/>
        <v>MAG</v>
      </c>
      <c r="S867" s="10">
        <f t="shared" si="2359"/>
        <v>93900</v>
      </c>
      <c r="T867" s="11" t="str">
        <f t="shared" si="2384"/>
        <v>HP</v>
      </c>
      <c r="U867" s="10">
        <f t="shared" si="2360"/>
        <v>313000</v>
      </c>
      <c r="V867" s="11" t="str">
        <f t="shared" si="2385"/>
        <v>DEF</v>
      </c>
      <c r="W867" s="10">
        <f t="shared" si="2361"/>
        <v>31300</v>
      </c>
      <c r="X867" s="11"/>
      <c r="Y867" s="10">
        <f t="shared" si="2379"/>
        <v>313000</v>
      </c>
      <c r="Z867" s="10">
        <f t="shared" si="2379"/>
        <v>93900</v>
      </c>
      <c r="AA867" s="10">
        <f t="shared" si="2379"/>
        <v>93900</v>
      </c>
      <c r="AB867" s="10">
        <f t="shared" si="2379"/>
        <v>31300</v>
      </c>
      <c r="AC867" s="10">
        <f t="shared" si="2379"/>
        <v>31300</v>
      </c>
      <c r="AD867" s="10"/>
      <c r="AE867" s="10">
        <f t="shared" si="2380"/>
        <v>6400</v>
      </c>
      <c r="AF867" s="10">
        <f t="shared" si="2380"/>
        <v>1920</v>
      </c>
      <c r="AG867" s="10">
        <f t="shared" si="2380"/>
        <v>1920</v>
      </c>
      <c r="AH867" s="10">
        <f t="shared" si="2380"/>
        <v>640</v>
      </c>
      <c r="AI867" s="10">
        <f t="shared" si="2380"/>
        <v>640</v>
      </c>
    </row>
    <row r="868" spans="2:35" ht="15.75">
      <c r="B868" s="4">
        <f t="shared" si="2352"/>
        <v>300700</v>
      </c>
      <c r="C868" s="4">
        <f t="shared" si="2370"/>
        <v>3</v>
      </c>
      <c r="D868" s="4">
        <f t="shared" si="2368"/>
        <v>7</v>
      </c>
      <c r="E868" s="4">
        <f t="shared" si="2369"/>
        <v>0</v>
      </c>
      <c r="F868" s="10" t="str">
        <f t="shared" si="2375"/>
        <v>200015:21</v>
      </c>
      <c r="H868" s="11" t="str">
        <f t="shared" si="2356"/>
        <v>{"PEOPLE":{"DEF":32060},"GOD":{"MDEF":32060},"DEMON":{"MAG":96180},"IMMORTAL":{"HP":320600},"GHOST":{"DEF":32060}}</v>
      </c>
      <c r="I868" s="11"/>
      <c r="J868" s="4">
        <v>61</v>
      </c>
      <c r="K868" s="10">
        <f t="shared" si="2365"/>
        <v>200015</v>
      </c>
      <c r="L868" s="10">
        <f t="shared" si="2376"/>
        <v>21</v>
      </c>
      <c r="M868" s="11"/>
      <c r="N868" s="11" t="str">
        <f t="shared" si="2381"/>
        <v>DEF</v>
      </c>
      <c r="O868" s="10">
        <f t="shared" si="2358"/>
        <v>32060</v>
      </c>
      <c r="P868" s="11" t="str">
        <f t="shared" si="2382"/>
        <v>MDEF</v>
      </c>
      <c r="Q868" s="10">
        <f t="shared" si="2364"/>
        <v>32060</v>
      </c>
      <c r="R868" s="11" t="str">
        <f t="shared" si="2383"/>
        <v>MAG</v>
      </c>
      <c r="S868" s="10">
        <f t="shared" si="2359"/>
        <v>96180</v>
      </c>
      <c r="T868" s="11" t="str">
        <f t="shared" si="2384"/>
        <v>HP</v>
      </c>
      <c r="U868" s="10">
        <f t="shared" si="2360"/>
        <v>320600</v>
      </c>
      <c r="V868" s="11" t="str">
        <f t="shared" si="2385"/>
        <v>DEF</v>
      </c>
      <c r="W868" s="10">
        <f t="shared" si="2361"/>
        <v>32060</v>
      </c>
      <c r="X868" s="11"/>
      <c r="Y868" s="10">
        <f t="shared" ref="Y868:AC877" si="2386">Y466</f>
        <v>320600</v>
      </c>
      <c r="Z868" s="10">
        <f t="shared" si="2386"/>
        <v>96180</v>
      </c>
      <c r="AA868" s="10">
        <f t="shared" si="2386"/>
        <v>96180</v>
      </c>
      <c r="AB868" s="10">
        <f t="shared" si="2386"/>
        <v>32060</v>
      </c>
      <c r="AC868" s="10">
        <f t="shared" si="2386"/>
        <v>32060</v>
      </c>
      <c r="AD868" s="10"/>
      <c r="AE868" s="10">
        <f t="shared" ref="AE868:AI877" si="2387">AE466</f>
        <v>7600</v>
      </c>
      <c r="AF868" s="10">
        <f t="shared" si="2387"/>
        <v>2280</v>
      </c>
      <c r="AG868" s="10">
        <f t="shared" si="2387"/>
        <v>2280</v>
      </c>
      <c r="AH868" s="10">
        <f t="shared" si="2387"/>
        <v>760</v>
      </c>
      <c r="AI868" s="10">
        <f t="shared" si="2387"/>
        <v>760</v>
      </c>
    </row>
    <row r="869" spans="2:35" ht="15.75">
      <c r="B869" s="4">
        <f t="shared" si="2352"/>
        <v>300701</v>
      </c>
      <c r="C869" s="4">
        <f t="shared" si="2370"/>
        <v>3</v>
      </c>
      <c r="D869" s="4">
        <f t="shared" si="2368"/>
        <v>7</v>
      </c>
      <c r="E869" s="4">
        <f t="shared" si="2369"/>
        <v>1</v>
      </c>
      <c r="F869" s="10" t="str">
        <f t="shared" si="2375"/>
        <v>200015:8</v>
      </c>
      <c r="H869" s="11" t="str">
        <f t="shared" si="2356"/>
        <v>{"PEOPLE":{"DEF":32820},"GOD":{"MDEF":32820},"DEMON":{"MAG":98460},"IMMORTAL":{"HP":328200},"GHOST":{"DEF":32820}}</v>
      </c>
      <c r="I869" s="11"/>
      <c r="J869" s="4">
        <v>62</v>
      </c>
      <c r="K869" s="10">
        <f t="shared" si="2365"/>
        <v>200015</v>
      </c>
      <c r="L869" s="10">
        <f t="shared" si="2376"/>
        <v>8</v>
      </c>
      <c r="M869" s="11"/>
      <c r="N869" s="11" t="str">
        <f t="shared" si="2381"/>
        <v>DEF</v>
      </c>
      <c r="O869" s="10">
        <f t="shared" si="2358"/>
        <v>32820</v>
      </c>
      <c r="P869" s="11" t="str">
        <f t="shared" si="2382"/>
        <v>MDEF</v>
      </c>
      <c r="Q869" s="10">
        <f t="shared" si="2364"/>
        <v>32820</v>
      </c>
      <c r="R869" s="11" t="str">
        <f t="shared" si="2383"/>
        <v>MAG</v>
      </c>
      <c r="S869" s="10">
        <f t="shared" si="2359"/>
        <v>98460</v>
      </c>
      <c r="T869" s="11" t="str">
        <f t="shared" si="2384"/>
        <v>HP</v>
      </c>
      <c r="U869" s="10">
        <f t="shared" si="2360"/>
        <v>328200</v>
      </c>
      <c r="V869" s="11" t="str">
        <f t="shared" si="2385"/>
        <v>DEF</v>
      </c>
      <c r="W869" s="10">
        <f t="shared" si="2361"/>
        <v>32820</v>
      </c>
      <c r="X869" s="11"/>
      <c r="Y869" s="10">
        <f t="shared" si="2386"/>
        <v>328200</v>
      </c>
      <c r="Z869" s="10">
        <f t="shared" si="2386"/>
        <v>98460</v>
      </c>
      <c r="AA869" s="10">
        <f t="shared" si="2386"/>
        <v>98460</v>
      </c>
      <c r="AB869" s="10">
        <f t="shared" si="2386"/>
        <v>32820</v>
      </c>
      <c r="AC869" s="10">
        <f t="shared" si="2386"/>
        <v>32820</v>
      </c>
      <c r="AD869" s="10"/>
      <c r="AE869" s="10">
        <f t="shared" si="2387"/>
        <v>7600</v>
      </c>
      <c r="AF869" s="10">
        <f t="shared" si="2387"/>
        <v>2280</v>
      </c>
      <c r="AG869" s="10">
        <f t="shared" si="2387"/>
        <v>2280</v>
      </c>
      <c r="AH869" s="10">
        <f t="shared" si="2387"/>
        <v>760</v>
      </c>
      <c r="AI869" s="10">
        <f t="shared" si="2387"/>
        <v>760</v>
      </c>
    </row>
    <row r="870" spans="2:35" ht="15.75">
      <c r="B870" s="4">
        <f t="shared" si="2352"/>
        <v>300702</v>
      </c>
      <c r="C870" s="4">
        <f t="shared" si="2370"/>
        <v>3</v>
      </c>
      <c r="D870" s="4">
        <f t="shared" si="2368"/>
        <v>7</v>
      </c>
      <c r="E870" s="4">
        <f t="shared" si="2369"/>
        <v>2</v>
      </c>
      <c r="F870" s="10" t="str">
        <f t="shared" si="2375"/>
        <v>200015:8</v>
      </c>
      <c r="H870" s="11" t="str">
        <f t="shared" si="2356"/>
        <v>{"PEOPLE":{"DEF":33580},"GOD":{"MDEF":33580},"DEMON":{"MAG":100740},"IMMORTAL":{"HP":335800},"GHOST":{"DEF":33580}}</v>
      </c>
      <c r="I870" s="11"/>
      <c r="J870" s="4">
        <v>63</v>
      </c>
      <c r="K870" s="10">
        <f t="shared" si="2365"/>
        <v>200015</v>
      </c>
      <c r="L870" s="10">
        <f t="shared" si="2376"/>
        <v>8</v>
      </c>
      <c r="M870" s="11"/>
      <c r="N870" s="11" t="str">
        <f t="shared" si="2381"/>
        <v>DEF</v>
      </c>
      <c r="O870" s="10">
        <f t="shared" si="2358"/>
        <v>33580</v>
      </c>
      <c r="P870" s="11" t="str">
        <f t="shared" si="2382"/>
        <v>MDEF</v>
      </c>
      <c r="Q870" s="10">
        <f t="shared" si="2364"/>
        <v>33580</v>
      </c>
      <c r="R870" s="11" t="str">
        <f t="shared" si="2383"/>
        <v>MAG</v>
      </c>
      <c r="S870" s="10">
        <f t="shared" si="2359"/>
        <v>100740</v>
      </c>
      <c r="T870" s="11" t="str">
        <f t="shared" si="2384"/>
        <v>HP</v>
      </c>
      <c r="U870" s="10">
        <f t="shared" si="2360"/>
        <v>335800</v>
      </c>
      <c r="V870" s="11" t="str">
        <f t="shared" si="2385"/>
        <v>DEF</v>
      </c>
      <c r="W870" s="10">
        <f t="shared" si="2361"/>
        <v>33580</v>
      </c>
      <c r="X870" s="11"/>
      <c r="Y870" s="10">
        <f t="shared" si="2386"/>
        <v>335800</v>
      </c>
      <c r="Z870" s="10">
        <f t="shared" si="2386"/>
        <v>100740</v>
      </c>
      <c r="AA870" s="10">
        <f t="shared" si="2386"/>
        <v>100740</v>
      </c>
      <c r="AB870" s="10">
        <f t="shared" si="2386"/>
        <v>33580</v>
      </c>
      <c r="AC870" s="10">
        <f t="shared" si="2386"/>
        <v>33580</v>
      </c>
      <c r="AD870" s="10"/>
      <c r="AE870" s="10">
        <f t="shared" si="2387"/>
        <v>7600</v>
      </c>
      <c r="AF870" s="10">
        <f t="shared" si="2387"/>
        <v>2280</v>
      </c>
      <c r="AG870" s="10">
        <f t="shared" si="2387"/>
        <v>2280</v>
      </c>
      <c r="AH870" s="10">
        <f t="shared" si="2387"/>
        <v>760</v>
      </c>
      <c r="AI870" s="10">
        <f t="shared" si="2387"/>
        <v>760</v>
      </c>
    </row>
    <row r="871" spans="2:35" ht="15.75">
      <c r="B871" s="4">
        <f t="shared" si="2352"/>
        <v>300703</v>
      </c>
      <c r="C871" s="4">
        <f t="shared" ref="C871:C934" si="2388">C870</f>
        <v>3</v>
      </c>
      <c r="D871" s="4">
        <f t="shared" si="2368"/>
        <v>7</v>
      </c>
      <c r="E871" s="4">
        <f t="shared" si="2369"/>
        <v>3</v>
      </c>
      <c r="F871" s="10" t="str">
        <f t="shared" ref="F871:F934" si="2389">K871&amp;":"&amp;L871</f>
        <v>200015:8</v>
      </c>
      <c r="H871" s="11" t="str">
        <f t="shared" ref="H871:H934" si="2390">"{"&amp;""""&amp;N$2&amp;""":{"""&amp;N871&amp;""":"&amp;O871&amp;"},"&amp;""""&amp;P$2&amp;""":{"""&amp;P871&amp;""":"&amp;Q871&amp;"},"&amp;""""&amp;R$2&amp;""":{"""&amp;R871&amp;""":"&amp;S871&amp;"},"&amp;""""&amp;T$2&amp;""":{"""&amp;T871&amp;""":"&amp;U871&amp;"},"&amp;""""&amp;V$2&amp;""":{"""&amp;V871&amp;""":"&amp;W871&amp;"}"&amp;"}"</f>
        <v>{"PEOPLE":{"DEF":34340},"GOD":{"MDEF":34340},"DEMON":{"MAG":103020},"IMMORTAL":{"HP":343400},"GHOST":{"DEF":34340}}</v>
      </c>
      <c r="I871" s="11"/>
      <c r="J871" s="4">
        <v>64</v>
      </c>
      <c r="K871" s="10">
        <f t="shared" si="2365"/>
        <v>200015</v>
      </c>
      <c r="L871" s="10">
        <f t="shared" si="2376"/>
        <v>8</v>
      </c>
      <c r="M871" s="11"/>
      <c r="N871" s="11" t="str">
        <f t="shared" si="2381"/>
        <v>DEF</v>
      </c>
      <c r="O871" s="10">
        <f t="shared" ref="O871:O934" si="2391">IF(N871=Y$2,Y871,IF(N871=Z$2,Z871,IF(N871=AA$2,AA871,IF(N871=AB$2,AB871,IF(N871=AC$2,AC871,)))))</f>
        <v>34340</v>
      </c>
      <c r="P871" s="11" t="str">
        <f t="shared" si="2382"/>
        <v>MDEF</v>
      </c>
      <c r="Q871" s="10">
        <f t="shared" ref="Q871:Q934" si="2392">IF(P871=Y$2,Y871,IF(P871=Z$2,Z871,IF(P871=AA$2,AA871,IF(P871=AB$2,AB871,IF(P871=AC$2,AC871,)))))</f>
        <v>34340</v>
      </c>
      <c r="R871" s="11" t="str">
        <f t="shared" si="2383"/>
        <v>MAG</v>
      </c>
      <c r="S871" s="10">
        <f t="shared" ref="S871:S934" si="2393">IF(R871=Y$2,Y871,IF(R871=Z$2,Z871,IF(R871=AA$2,AA871,IF(R871=AB$2,AB871,IF(R871=AC$2,AC871,)))))</f>
        <v>103020</v>
      </c>
      <c r="T871" s="11" t="str">
        <f t="shared" si="2384"/>
        <v>HP</v>
      </c>
      <c r="U871" s="10">
        <f t="shared" ref="U871:U934" si="2394">IF(T871=Y$2,Y871,IF(T871=Z$2,Z871,IF(T871=AA$2,AA871,IF(T871=AB$2,AB871,IF(T871=AC$2,AC871,)))))</f>
        <v>343400</v>
      </c>
      <c r="V871" s="11" t="str">
        <f t="shared" si="2385"/>
        <v>DEF</v>
      </c>
      <c r="W871" s="10">
        <f t="shared" ref="W871:W934" si="2395">IF(V871=Y$2,Y871,IF(V871=Z$2,Z871,IF(V871=AA$2,AA871,IF(V871=AB$2,AB871,IF(V871=AC$2,AC871,)))))</f>
        <v>34340</v>
      </c>
      <c r="X871" s="11"/>
      <c r="Y871" s="10">
        <f t="shared" si="2386"/>
        <v>343400</v>
      </c>
      <c r="Z871" s="10">
        <f t="shared" si="2386"/>
        <v>103020</v>
      </c>
      <c r="AA871" s="10">
        <f t="shared" si="2386"/>
        <v>103020</v>
      </c>
      <c r="AB871" s="10">
        <f t="shared" si="2386"/>
        <v>34340</v>
      </c>
      <c r="AC871" s="10">
        <f t="shared" si="2386"/>
        <v>34340</v>
      </c>
      <c r="AD871" s="10"/>
      <c r="AE871" s="10">
        <f t="shared" si="2387"/>
        <v>7600</v>
      </c>
      <c r="AF871" s="10">
        <f t="shared" si="2387"/>
        <v>2280</v>
      </c>
      <c r="AG871" s="10">
        <f t="shared" si="2387"/>
        <v>2280</v>
      </c>
      <c r="AH871" s="10">
        <f t="shared" si="2387"/>
        <v>760</v>
      </c>
      <c r="AI871" s="10">
        <f t="shared" si="2387"/>
        <v>760</v>
      </c>
    </row>
    <row r="872" spans="2:35" ht="15.75">
      <c r="B872" s="4">
        <f t="shared" ref="B872:B935" si="2396">C872*100000+D872*100+E872</f>
        <v>300704</v>
      </c>
      <c r="C872" s="4">
        <f t="shared" si="2388"/>
        <v>3</v>
      </c>
      <c r="D872" s="4">
        <f t="shared" si="2368"/>
        <v>7</v>
      </c>
      <c r="E872" s="4">
        <f t="shared" si="2369"/>
        <v>4</v>
      </c>
      <c r="F872" s="10" t="str">
        <f t="shared" si="2389"/>
        <v>200015:8</v>
      </c>
      <c r="H872" s="11" t="str">
        <f t="shared" si="2390"/>
        <v>{"PEOPLE":{"DEF":35100},"GOD":{"MDEF":35100},"DEMON":{"MAG":105300},"IMMORTAL":{"HP":351000},"GHOST":{"DEF":35100}}</v>
      </c>
      <c r="I872" s="11"/>
      <c r="J872" s="4">
        <v>65</v>
      </c>
      <c r="K872" s="10">
        <f t="shared" si="2365"/>
        <v>200015</v>
      </c>
      <c r="L872" s="10">
        <f t="shared" si="2376"/>
        <v>8</v>
      </c>
      <c r="M872" s="11"/>
      <c r="N872" s="11" t="str">
        <f t="shared" si="2381"/>
        <v>DEF</v>
      </c>
      <c r="O872" s="10">
        <f t="shared" si="2391"/>
        <v>35100</v>
      </c>
      <c r="P872" s="11" t="str">
        <f t="shared" si="2382"/>
        <v>MDEF</v>
      </c>
      <c r="Q872" s="10">
        <f t="shared" si="2392"/>
        <v>35100</v>
      </c>
      <c r="R872" s="11" t="str">
        <f t="shared" si="2383"/>
        <v>MAG</v>
      </c>
      <c r="S872" s="10">
        <f t="shared" si="2393"/>
        <v>105300</v>
      </c>
      <c r="T872" s="11" t="str">
        <f t="shared" si="2384"/>
        <v>HP</v>
      </c>
      <c r="U872" s="10">
        <f t="shared" si="2394"/>
        <v>351000</v>
      </c>
      <c r="V872" s="11" t="str">
        <f t="shared" si="2385"/>
        <v>DEF</v>
      </c>
      <c r="W872" s="10">
        <f t="shared" si="2395"/>
        <v>35100</v>
      </c>
      <c r="X872" s="11"/>
      <c r="Y872" s="10">
        <f t="shared" si="2386"/>
        <v>351000</v>
      </c>
      <c r="Z872" s="10">
        <f t="shared" si="2386"/>
        <v>105300</v>
      </c>
      <c r="AA872" s="10">
        <f t="shared" si="2386"/>
        <v>105300</v>
      </c>
      <c r="AB872" s="10">
        <f t="shared" si="2386"/>
        <v>35100</v>
      </c>
      <c r="AC872" s="10">
        <f t="shared" si="2386"/>
        <v>35100</v>
      </c>
      <c r="AD872" s="10"/>
      <c r="AE872" s="10">
        <f t="shared" si="2387"/>
        <v>7600</v>
      </c>
      <c r="AF872" s="10">
        <f t="shared" si="2387"/>
        <v>2280</v>
      </c>
      <c r="AG872" s="10">
        <f t="shared" si="2387"/>
        <v>2280</v>
      </c>
      <c r="AH872" s="10">
        <f t="shared" si="2387"/>
        <v>760</v>
      </c>
      <c r="AI872" s="10">
        <f t="shared" si="2387"/>
        <v>760</v>
      </c>
    </row>
    <row r="873" spans="2:35" ht="15.75">
      <c r="B873" s="4">
        <f t="shared" si="2396"/>
        <v>300705</v>
      </c>
      <c r="C873" s="4">
        <f t="shared" si="2388"/>
        <v>3</v>
      </c>
      <c r="D873" s="4">
        <f t="shared" si="2368"/>
        <v>7</v>
      </c>
      <c r="E873" s="4">
        <f t="shared" si="2369"/>
        <v>5</v>
      </c>
      <c r="F873" s="10" t="str">
        <f t="shared" si="2389"/>
        <v>200015:8</v>
      </c>
      <c r="H873" s="11" t="str">
        <f t="shared" si="2390"/>
        <v>{"PEOPLE":{"DEF":35860},"GOD":{"MDEF":35860},"DEMON":{"MAG":107580},"IMMORTAL":{"HP":358600},"GHOST":{"DEF":35860}}</v>
      </c>
      <c r="I873" s="11"/>
      <c r="J873" s="4">
        <v>66</v>
      </c>
      <c r="K873" s="10">
        <f t="shared" si="2365"/>
        <v>200015</v>
      </c>
      <c r="L873" s="10">
        <f t="shared" ref="L873:L904" si="2397">L69</f>
        <v>8</v>
      </c>
      <c r="M873" s="11"/>
      <c r="N873" s="11" t="str">
        <f t="shared" si="2381"/>
        <v>DEF</v>
      </c>
      <c r="O873" s="10">
        <f t="shared" si="2391"/>
        <v>35860</v>
      </c>
      <c r="P873" s="11" t="str">
        <f t="shared" si="2382"/>
        <v>MDEF</v>
      </c>
      <c r="Q873" s="10">
        <f t="shared" si="2392"/>
        <v>35860</v>
      </c>
      <c r="R873" s="11" t="str">
        <f t="shared" si="2383"/>
        <v>MAG</v>
      </c>
      <c r="S873" s="10">
        <f t="shared" si="2393"/>
        <v>107580</v>
      </c>
      <c r="T873" s="11" t="str">
        <f t="shared" si="2384"/>
        <v>HP</v>
      </c>
      <c r="U873" s="10">
        <f t="shared" si="2394"/>
        <v>358600</v>
      </c>
      <c r="V873" s="11" t="str">
        <f t="shared" si="2385"/>
        <v>DEF</v>
      </c>
      <c r="W873" s="10">
        <f t="shared" si="2395"/>
        <v>35860</v>
      </c>
      <c r="X873" s="11"/>
      <c r="Y873" s="10">
        <f t="shared" si="2386"/>
        <v>358600</v>
      </c>
      <c r="Z873" s="10">
        <f t="shared" si="2386"/>
        <v>107580</v>
      </c>
      <c r="AA873" s="10">
        <f t="shared" si="2386"/>
        <v>107580</v>
      </c>
      <c r="AB873" s="10">
        <f t="shared" si="2386"/>
        <v>35860</v>
      </c>
      <c r="AC873" s="10">
        <f t="shared" si="2386"/>
        <v>35860</v>
      </c>
      <c r="AD873" s="10"/>
      <c r="AE873" s="10">
        <f t="shared" si="2387"/>
        <v>7600</v>
      </c>
      <c r="AF873" s="10">
        <f t="shared" si="2387"/>
        <v>2280</v>
      </c>
      <c r="AG873" s="10">
        <f t="shared" si="2387"/>
        <v>2280</v>
      </c>
      <c r="AH873" s="10">
        <f t="shared" si="2387"/>
        <v>760</v>
      </c>
      <c r="AI873" s="10">
        <f t="shared" si="2387"/>
        <v>760</v>
      </c>
    </row>
    <row r="874" spans="2:35" ht="15.75">
      <c r="B874" s="4">
        <f t="shared" si="2396"/>
        <v>300706</v>
      </c>
      <c r="C874" s="4">
        <f t="shared" si="2388"/>
        <v>3</v>
      </c>
      <c r="D874" s="4">
        <f t="shared" si="2368"/>
        <v>7</v>
      </c>
      <c r="E874" s="4">
        <f t="shared" si="2369"/>
        <v>6</v>
      </c>
      <c r="F874" s="10" t="str">
        <f t="shared" si="2389"/>
        <v>200015:8</v>
      </c>
      <c r="H874" s="11" t="str">
        <f t="shared" si="2390"/>
        <v>{"PEOPLE":{"DEF":36620},"GOD":{"MDEF":36620},"DEMON":{"MAG":109860},"IMMORTAL":{"HP":366200},"GHOST":{"DEF":36620}}</v>
      </c>
      <c r="I874" s="11"/>
      <c r="J874" s="4">
        <v>67</v>
      </c>
      <c r="K874" s="10">
        <f t="shared" si="2365"/>
        <v>200015</v>
      </c>
      <c r="L874" s="10">
        <f t="shared" si="2397"/>
        <v>8</v>
      </c>
      <c r="M874" s="11"/>
      <c r="N874" s="11" t="str">
        <f t="shared" si="2381"/>
        <v>DEF</v>
      </c>
      <c r="O874" s="10">
        <f t="shared" si="2391"/>
        <v>36620</v>
      </c>
      <c r="P874" s="11" t="str">
        <f t="shared" si="2382"/>
        <v>MDEF</v>
      </c>
      <c r="Q874" s="10">
        <f t="shared" si="2392"/>
        <v>36620</v>
      </c>
      <c r="R874" s="11" t="str">
        <f t="shared" si="2383"/>
        <v>MAG</v>
      </c>
      <c r="S874" s="10">
        <f t="shared" si="2393"/>
        <v>109860</v>
      </c>
      <c r="T874" s="11" t="str">
        <f t="shared" si="2384"/>
        <v>HP</v>
      </c>
      <c r="U874" s="10">
        <f t="shared" si="2394"/>
        <v>366200</v>
      </c>
      <c r="V874" s="11" t="str">
        <f t="shared" si="2385"/>
        <v>DEF</v>
      </c>
      <c r="W874" s="10">
        <f t="shared" si="2395"/>
        <v>36620</v>
      </c>
      <c r="X874" s="11"/>
      <c r="Y874" s="10">
        <f t="shared" si="2386"/>
        <v>366200</v>
      </c>
      <c r="Z874" s="10">
        <f t="shared" si="2386"/>
        <v>109860</v>
      </c>
      <c r="AA874" s="10">
        <f t="shared" si="2386"/>
        <v>109860</v>
      </c>
      <c r="AB874" s="10">
        <f t="shared" si="2386"/>
        <v>36620</v>
      </c>
      <c r="AC874" s="10">
        <f t="shared" si="2386"/>
        <v>36620</v>
      </c>
      <c r="AD874" s="10"/>
      <c r="AE874" s="10">
        <f t="shared" si="2387"/>
        <v>7600</v>
      </c>
      <c r="AF874" s="10">
        <f t="shared" si="2387"/>
        <v>2280</v>
      </c>
      <c r="AG874" s="10">
        <f t="shared" si="2387"/>
        <v>2280</v>
      </c>
      <c r="AH874" s="10">
        <f t="shared" si="2387"/>
        <v>760</v>
      </c>
      <c r="AI874" s="10">
        <f t="shared" si="2387"/>
        <v>760</v>
      </c>
    </row>
    <row r="875" spans="2:35" ht="15.75">
      <c r="B875" s="4">
        <f t="shared" si="2396"/>
        <v>300707</v>
      </c>
      <c r="C875" s="4">
        <f t="shared" si="2388"/>
        <v>3</v>
      </c>
      <c r="D875" s="4">
        <f t="shared" si="2368"/>
        <v>7</v>
      </c>
      <c r="E875" s="4">
        <f t="shared" si="2369"/>
        <v>7</v>
      </c>
      <c r="F875" s="10" t="str">
        <f t="shared" si="2389"/>
        <v>200015:8</v>
      </c>
      <c r="H875" s="11" t="str">
        <f t="shared" si="2390"/>
        <v>{"PEOPLE":{"DEF":37380},"GOD":{"MDEF":37380},"DEMON":{"MAG":112140},"IMMORTAL":{"HP":373800},"GHOST":{"DEF":37380}}</v>
      </c>
      <c r="I875" s="11"/>
      <c r="J875" s="4">
        <v>68</v>
      </c>
      <c r="K875" s="10">
        <f t="shared" ref="K875:K938" si="2398">K874</f>
        <v>200015</v>
      </c>
      <c r="L875" s="10">
        <f t="shared" si="2397"/>
        <v>8</v>
      </c>
      <c r="M875" s="11"/>
      <c r="N875" s="11" t="str">
        <f t="shared" si="2381"/>
        <v>DEF</v>
      </c>
      <c r="O875" s="10">
        <f t="shared" si="2391"/>
        <v>37380</v>
      </c>
      <c r="P875" s="11" t="str">
        <f t="shared" si="2382"/>
        <v>MDEF</v>
      </c>
      <c r="Q875" s="10">
        <f t="shared" si="2392"/>
        <v>37380</v>
      </c>
      <c r="R875" s="11" t="str">
        <f t="shared" si="2383"/>
        <v>MAG</v>
      </c>
      <c r="S875" s="10">
        <f t="shared" si="2393"/>
        <v>112140</v>
      </c>
      <c r="T875" s="11" t="str">
        <f t="shared" si="2384"/>
        <v>HP</v>
      </c>
      <c r="U875" s="10">
        <f t="shared" si="2394"/>
        <v>373800</v>
      </c>
      <c r="V875" s="11" t="str">
        <f t="shared" si="2385"/>
        <v>DEF</v>
      </c>
      <c r="W875" s="10">
        <f t="shared" si="2395"/>
        <v>37380</v>
      </c>
      <c r="X875" s="11"/>
      <c r="Y875" s="10">
        <f t="shared" si="2386"/>
        <v>373800</v>
      </c>
      <c r="Z875" s="10">
        <f t="shared" si="2386"/>
        <v>112140</v>
      </c>
      <c r="AA875" s="10">
        <f t="shared" si="2386"/>
        <v>112140</v>
      </c>
      <c r="AB875" s="10">
        <f t="shared" si="2386"/>
        <v>37380</v>
      </c>
      <c r="AC875" s="10">
        <f t="shared" si="2386"/>
        <v>37380</v>
      </c>
      <c r="AD875" s="10"/>
      <c r="AE875" s="10">
        <f t="shared" si="2387"/>
        <v>7600</v>
      </c>
      <c r="AF875" s="10">
        <f t="shared" si="2387"/>
        <v>2280</v>
      </c>
      <c r="AG875" s="10">
        <f t="shared" si="2387"/>
        <v>2280</v>
      </c>
      <c r="AH875" s="10">
        <f t="shared" si="2387"/>
        <v>760</v>
      </c>
      <c r="AI875" s="10">
        <f t="shared" si="2387"/>
        <v>760</v>
      </c>
    </row>
    <row r="876" spans="2:35" ht="15.75">
      <c r="B876" s="4">
        <f t="shared" si="2396"/>
        <v>300708</v>
      </c>
      <c r="C876" s="4">
        <f t="shared" si="2388"/>
        <v>3</v>
      </c>
      <c r="D876" s="4">
        <f t="shared" si="2368"/>
        <v>7</v>
      </c>
      <c r="E876" s="4">
        <f t="shared" si="2369"/>
        <v>8</v>
      </c>
      <c r="F876" s="10" t="str">
        <f t="shared" si="2389"/>
        <v>200015:8</v>
      </c>
      <c r="H876" s="11" t="str">
        <f t="shared" si="2390"/>
        <v>{"PEOPLE":{"DEF":38140},"GOD":{"MDEF":38140},"DEMON":{"MAG":114420},"IMMORTAL":{"HP":381400},"GHOST":{"DEF":38140}}</v>
      </c>
      <c r="I876" s="11"/>
      <c r="J876" s="4">
        <v>69</v>
      </c>
      <c r="K876" s="10">
        <f t="shared" si="2398"/>
        <v>200015</v>
      </c>
      <c r="L876" s="10">
        <f t="shared" si="2397"/>
        <v>8</v>
      </c>
      <c r="M876" s="11"/>
      <c r="N876" s="11" t="str">
        <f t="shared" si="2381"/>
        <v>DEF</v>
      </c>
      <c r="O876" s="10">
        <f t="shared" si="2391"/>
        <v>38140</v>
      </c>
      <c r="P876" s="11" t="str">
        <f t="shared" si="2382"/>
        <v>MDEF</v>
      </c>
      <c r="Q876" s="10">
        <f t="shared" si="2392"/>
        <v>38140</v>
      </c>
      <c r="R876" s="11" t="str">
        <f t="shared" si="2383"/>
        <v>MAG</v>
      </c>
      <c r="S876" s="10">
        <f t="shared" si="2393"/>
        <v>114420</v>
      </c>
      <c r="T876" s="11" t="str">
        <f t="shared" si="2384"/>
        <v>HP</v>
      </c>
      <c r="U876" s="10">
        <f t="shared" si="2394"/>
        <v>381400</v>
      </c>
      <c r="V876" s="11" t="str">
        <f t="shared" si="2385"/>
        <v>DEF</v>
      </c>
      <c r="W876" s="10">
        <f t="shared" si="2395"/>
        <v>38140</v>
      </c>
      <c r="X876" s="11"/>
      <c r="Y876" s="10">
        <f t="shared" si="2386"/>
        <v>381400</v>
      </c>
      <c r="Z876" s="10">
        <f t="shared" si="2386"/>
        <v>114420</v>
      </c>
      <c r="AA876" s="10">
        <f t="shared" si="2386"/>
        <v>114420</v>
      </c>
      <c r="AB876" s="10">
        <f t="shared" si="2386"/>
        <v>38140</v>
      </c>
      <c r="AC876" s="10">
        <f t="shared" si="2386"/>
        <v>38140</v>
      </c>
      <c r="AD876" s="10"/>
      <c r="AE876" s="10">
        <f t="shared" si="2387"/>
        <v>7600</v>
      </c>
      <c r="AF876" s="10">
        <f t="shared" si="2387"/>
        <v>2280</v>
      </c>
      <c r="AG876" s="10">
        <f t="shared" si="2387"/>
        <v>2280</v>
      </c>
      <c r="AH876" s="10">
        <f t="shared" si="2387"/>
        <v>760</v>
      </c>
      <c r="AI876" s="10">
        <f t="shared" si="2387"/>
        <v>760</v>
      </c>
    </row>
    <row r="877" spans="2:35" ht="15.75">
      <c r="B877" s="4">
        <f t="shared" si="2396"/>
        <v>300709</v>
      </c>
      <c r="C877" s="4">
        <f t="shared" si="2388"/>
        <v>3</v>
      </c>
      <c r="D877" s="4">
        <f t="shared" si="2368"/>
        <v>7</v>
      </c>
      <c r="E877" s="4">
        <f t="shared" si="2369"/>
        <v>9</v>
      </c>
      <c r="F877" s="10" t="str">
        <f t="shared" si="2389"/>
        <v>200015:8</v>
      </c>
      <c r="H877" s="11" t="str">
        <f t="shared" si="2390"/>
        <v>{"PEOPLE":{"DEF":38900},"GOD":{"MDEF":38900},"DEMON":{"MAG":116700},"IMMORTAL":{"HP":389000},"GHOST":{"DEF":38900}}</v>
      </c>
      <c r="I877" s="11"/>
      <c r="J877" s="4">
        <v>70</v>
      </c>
      <c r="K877" s="10">
        <f t="shared" si="2398"/>
        <v>200015</v>
      </c>
      <c r="L877" s="10">
        <f t="shared" si="2397"/>
        <v>8</v>
      </c>
      <c r="M877" s="11"/>
      <c r="N877" s="11" t="str">
        <f t="shared" si="2381"/>
        <v>DEF</v>
      </c>
      <c r="O877" s="10">
        <f t="shared" si="2391"/>
        <v>38900</v>
      </c>
      <c r="P877" s="11" t="str">
        <f t="shared" si="2382"/>
        <v>MDEF</v>
      </c>
      <c r="Q877" s="10">
        <f t="shared" si="2392"/>
        <v>38900</v>
      </c>
      <c r="R877" s="11" t="str">
        <f t="shared" si="2383"/>
        <v>MAG</v>
      </c>
      <c r="S877" s="10">
        <f t="shared" si="2393"/>
        <v>116700</v>
      </c>
      <c r="T877" s="11" t="str">
        <f t="shared" si="2384"/>
        <v>HP</v>
      </c>
      <c r="U877" s="10">
        <f t="shared" si="2394"/>
        <v>389000</v>
      </c>
      <c r="V877" s="11" t="str">
        <f t="shared" si="2385"/>
        <v>DEF</v>
      </c>
      <c r="W877" s="10">
        <f t="shared" si="2395"/>
        <v>38900</v>
      </c>
      <c r="X877" s="11"/>
      <c r="Y877" s="10">
        <f t="shared" si="2386"/>
        <v>389000</v>
      </c>
      <c r="Z877" s="10">
        <f t="shared" si="2386"/>
        <v>116700</v>
      </c>
      <c r="AA877" s="10">
        <f t="shared" si="2386"/>
        <v>116700</v>
      </c>
      <c r="AB877" s="10">
        <f t="shared" si="2386"/>
        <v>38900</v>
      </c>
      <c r="AC877" s="10">
        <f t="shared" si="2386"/>
        <v>38900</v>
      </c>
      <c r="AD877" s="10"/>
      <c r="AE877" s="10">
        <f t="shared" si="2387"/>
        <v>7600</v>
      </c>
      <c r="AF877" s="10">
        <f t="shared" si="2387"/>
        <v>2280</v>
      </c>
      <c r="AG877" s="10">
        <f t="shared" si="2387"/>
        <v>2280</v>
      </c>
      <c r="AH877" s="10">
        <f t="shared" si="2387"/>
        <v>760</v>
      </c>
      <c r="AI877" s="10">
        <f t="shared" si="2387"/>
        <v>760</v>
      </c>
    </row>
    <row r="878" spans="2:35" ht="15.75">
      <c r="B878" s="4">
        <f t="shared" si="2396"/>
        <v>300800</v>
      </c>
      <c r="C878" s="4">
        <f t="shared" si="2388"/>
        <v>3</v>
      </c>
      <c r="D878" s="4">
        <f t="shared" si="2368"/>
        <v>8</v>
      </c>
      <c r="E878" s="4">
        <f t="shared" si="2369"/>
        <v>0</v>
      </c>
      <c r="F878" s="10" t="str">
        <f t="shared" si="2389"/>
        <v>200015:24</v>
      </c>
      <c r="H878" s="11" t="str">
        <f t="shared" si="2390"/>
        <v>{"PEOPLE":{"DEF":39660},"GOD":{"MDEF":39660},"DEMON":{"MAG":118980},"IMMORTAL":{"HP":396600},"GHOST":{"DEF":39660}}</v>
      </c>
      <c r="I878" s="11"/>
      <c r="J878" s="4">
        <v>71</v>
      </c>
      <c r="K878" s="10">
        <f t="shared" si="2398"/>
        <v>200015</v>
      </c>
      <c r="L878" s="10">
        <f t="shared" si="2397"/>
        <v>24</v>
      </c>
      <c r="M878" s="11"/>
      <c r="N878" s="11" t="str">
        <f t="shared" si="2381"/>
        <v>DEF</v>
      </c>
      <c r="O878" s="10">
        <f t="shared" si="2391"/>
        <v>39660</v>
      </c>
      <c r="P878" s="11" t="str">
        <f t="shared" si="2382"/>
        <v>MDEF</v>
      </c>
      <c r="Q878" s="10">
        <f t="shared" si="2392"/>
        <v>39660</v>
      </c>
      <c r="R878" s="11" t="str">
        <f t="shared" si="2383"/>
        <v>MAG</v>
      </c>
      <c r="S878" s="10">
        <f t="shared" si="2393"/>
        <v>118980</v>
      </c>
      <c r="T878" s="11" t="str">
        <f t="shared" si="2384"/>
        <v>HP</v>
      </c>
      <c r="U878" s="10">
        <f t="shared" si="2394"/>
        <v>396600</v>
      </c>
      <c r="V878" s="11" t="str">
        <f t="shared" si="2385"/>
        <v>DEF</v>
      </c>
      <c r="W878" s="10">
        <f t="shared" si="2395"/>
        <v>39660</v>
      </c>
      <c r="X878" s="11"/>
      <c r="Y878" s="10">
        <f t="shared" ref="Y878:AC887" si="2399">Y476</f>
        <v>396600</v>
      </c>
      <c r="Z878" s="10">
        <f t="shared" si="2399"/>
        <v>118980</v>
      </c>
      <c r="AA878" s="10">
        <f t="shared" si="2399"/>
        <v>118980</v>
      </c>
      <c r="AB878" s="10">
        <f t="shared" si="2399"/>
        <v>39660</v>
      </c>
      <c r="AC878" s="10">
        <f t="shared" si="2399"/>
        <v>39660</v>
      </c>
      <c r="AD878" s="10"/>
      <c r="AE878" s="10">
        <f t="shared" ref="AE878:AI887" si="2400">AE476</f>
        <v>7600</v>
      </c>
      <c r="AF878" s="10">
        <f t="shared" si="2400"/>
        <v>2280</v>
      </c>
      <c r="AG878" s="10">
        <f t="shared" si="2400"/>
        <v>2280</v>
      </c>
      <c r="AH878" s="10">
        <f t="shared" si="2400"/>
        <v>760</v>
      </c>
      <c r="AI878" s="10">
        <f t="shared" si="2400"/>
        <v>760</v>
      </c>
    </row>
    <row r="879" spans="2:35" ht="15.75">
      <c r="B879" s="4">
        <f t="shared" si="2396"/>
        <v>300801</v>
      </c>
      <c r="C879" s="4">
        <f t="shared" si="2388"/>
        <v>3</v>
      </c>
      <c r="D879" s="4">
        <f t="shared" si="2368"/>
        <v>8</v>
      </c>
      <c r="E879" s="4">
        <f t="shared" si="2369"/>
        <v>1</v>
      </c>
      <c r="F879" s="10" t="str">
        <f t="shared" si="2389"/>
        <v>200015:10</v>
      </c>
      <c r="H879" s="11" t="str">
        <f t="shared" si="2390"/>
        <v>{"PEOPLE":{"DEF":40420},"GOD":{"MDEF":40420},"DEMON":{"MAG":121260},"IMMORTAL":{"HP":404200},"GHOST":{"DEF":40420}}</v>
      </c>
      <c r="I879" s="11"/>
      <c r="J879" s="4">
        <v>72</v>
      </c>
      <c r="K879" s="10">
        <f t="shared" si="2398"/>
        <v>200015</v>
      </c>
      <c r="L879" s="10">
        <f t="shared" si="2397"/>
        <v>10</v>
      </c>
      <c r="M879" s="11"/>
      <c r="N879" s="11" t="str">
        <f t="shared" si="2381"/>
        <v>DEF</v>
      </c>
      <c r="O879" s="10">
        <f t="shared" si="2391"/>
        <v>40420</v>
      </c>
      <c r="P879" s="11" t="str">
        <f t="shared" si="2382"/>
        <v>MDEF</v>
      </c>
      <c r="Q879" s="10">
        <f t="shared" si="2392"/>
        <v>40420</v>
      </c>
      <c r="R879" s="11" t="str">
        <f t="shared" si="2383"/>
        <v>MAG</v>
      </c>
      <c r="S879" s="10">
        <f t="shared" si="2393"/>
        <v>121260</v>
      </c>
      <c r="T879" s="11" t="str">
        <f t="shared" si="2384"/>
        <v>HP</v>
      </c>
      <c r="U879" s="10">
        <f t="shared" si="2394"/>
        <v>404200</v>
      </c>
      <c r="V879" s="11" t="str">
        <f t="shared" si="2385"/>
        <v>DEF</v>
      </c>
      <c r="W879" s="10">
        <f t="shared" si="2395"/>
        <v>40420</v>
      </c>
      <c r="X879" s="11"/>
      <c r="Y879" s="10">
        <f t="shared" si="2399"/>
        <v>404200</v>
      </c>
      <c r="Z879" s="10">
        <f t="shared" si="2399"/>
        <v>121260</v>
      </c>
      <c r="AA879" s="10">
        <f t="shared" si="2399"/>
        <v>121260</v>
      </c>
      <c r="AB879" s="10">
        <f t="shared" si="2399"/>
        <v>40420</v>
      </c>
      <c r="AC879" s="10">
        <f t="shared" si="2399"/>
        <v>40420</v>
      </c>
      <c r="AD879" s="10"/>
      <c r="AE879" s="10">
        <f t="shared" si="2400"/>
        <v>7600</v>
      </c>
      <c r="AF879" s="10">
        <f t="shared" si="2400"/>
        <v>2280</v>
      </c>
      <c r="AG879" s="10">
        <f t="shared" si="2400"/>
        <v>2280</v>
      </c>
      <c r="AH879" s="10">
        <f t="shared" si="2400"/>
        <v>760</v>
      </c>
      <c r="AI879" s="10">
        <f t="shared" si="2400"/>
        <v>760</v>
      </c>
    </row>
    <row r="880" spans="2:35" ht="15.75">
      <c r="B880" s="4">
        <f t="shared" si="2396"/>
        <v>300802</v>
      </c>
      <c r="C880" s="4">
        <f t="shared" si="2388"/>
        <v>3</v>
      </c>
      <c r="D880" s="4">
        <f t="shared" si="2368"/>
        <v>8</v>
      </c>
      <c r="E880" s="4">
        <f t="shared" si="2369"/>
        <v>2</v>
      </c>
      <c r="F880" s="10" t="str">
        <f t="shared" si="2389"/>
        <v>200015:10</v>
      </c>
      <c r="H880" s="11" t="str">
        <f t="shared" si="2390"/>
        <v>{"PEOPLE":{"DEF":41180},"GOD":{"MDEF":41180},"DEMON":{"MAG":123540},"IMMORTAL":{"HP":411800},"GHOST":{"DEF":41180}}</v>
      </c>
      <c r="I880" s="11"/>
      <c r="J880" s="4">
        <v>73</v>
      </c>
      <c r="K880" s="10">
        <f t="shared" si="2398"/>
        <v>200015</v>
      </c>
      <c r="L880" s="10">
        <f t="shared" si="2397"/>
        <v>10</v>
      </c>
      <c r="M880" s="11"/>
      <c r="N880" s="11" t="str">
        <f t="shared" si="2381"/>
        <v>DEF</v>
      </c>
      <c r="O880" s="10">
        <f t="shared" si="2391"/>
        <v>41180</v>
      </c>
      <c r="P880" s="11" t="str">
        <f t="shared" si="2382"/>
        <v>MDEF</v>
      </c>
      <c r="Q880" s="10">
        <f t="shared" si="2392"/>
        <v>41180</v>
      </c>
      <c r="R880" s="11" t="str">
        <f t="shared" si="2383"/>
        <v>MAG</v>
      </c>
      <c r="S880" s="10">
        <f t="shared" si="2393"/>
        <v>123540</v>
      </c>
      <c r="T880" s="11" t="str">
        <f t="shared" si="2384"/>
        <v>HP</v>
      </c>
      <c r="U880" s="10">
        <f t="shared" si="2394"/>
        <v>411800</v>
      </c>
      <c r="V880" s="11" t="str">
        <f t="shared" si="2385"/>
        <v>DEF</v>
      </c>
      <c r="W880" s="10">
        <f t="shared" si="2395"/>
        <v>41180</v>
      </c>
      <c r="X880" s="11"/>
      <c r="Y880" s="10">
        <f t="shared" si="2399"/>
        <v>411800</v>
      </c>
      <c r="Z880" s="10">
        <f t="shared" si="2399"/>
        <v>123540</v>
      </c>
      <c r="AA880" s="10">
        <f t="shared" si="2399"/>
        <v>123540</v>
      </c>
      <c r="AB880" s="10">
        <f t="shared" si="2399"/>
        <v>41180</v>
      </c>
      <c r="AC880" s="10">
        <f t="shared" si="2399"/>
        <v>41180</v>
      </c>
      <c r="AD880" s="10"/>
      <c r="AE880" s="10">
        <f t="shared" si="2400"/>
        <v>7600</v>
      </c>
      <c r="AF880" s="10">
        <f t="shared" si="2400"/>
        <v>2280</v>
      </c>
      <c r="AG880" s="10">
        <f t="shared" si="2400"/>
        <v>2280</v>
      </c>
      <c r="AH880" s="10">
        <f t="shared" si="2400"/>
        <v>760</v>
      </c>
      <c r="AI880" s="10">
        <f t="shared" si="2400"/>
        <v>760</v>
      </c>
    </row>
    <row r="881" spans="2:35" ht="15.75">
      <c r="B881" s="4">
        <f t="shared" si="2396"/>
        <v>300803</v>
      </c>
      <c r="C881" s="4">
        <f t="shared" si="2388"/>
        <v>3</v>
      </c>
      <c r="D881" s="4">
        <f t="shared" si="2368"/>
        <v>8</v>
      </c>
      <c r="E881" s="4">
        <f t="shared" si="2369"/>
        <v>3</v>
      </c>
      <c r="F881" s="10" t="str">
        <f t="shared" si="2389"/>
        <v>200015:10</v>
      </c>
      <c r="H881" s="11" t="str">
        <f t="shared" si="2390"/>
        <v>{"PEOPLE":{"DEF":41940},"GOD":{"MDEF":41940},"DEMON":{"MAG":125820},"IMMORTAL":{"HP":419400},"GHOST":{"DEF":41940}}</v>
      </c>
      <c r="I881" s="11"/>
      <c r="J881" s="4">
        <v>74</v>
      </c>
      <c r="K881" s="10">
        <f t="shared" si="2398"/>
        <v>200015</v>
      </c>
      <c r="L881" s="10">
        <f t="shared" si="2397"/>
        <v>10</v>
      </c>
      <c r="M881" s="11"/>
      <c r="N881" s="11" t="str">
        <f t="shared" si="2381"/>
        <v>DEF</v>
      </c>
      <c r="O881" s="10">
        <f t="shared" si="2391"/>
        <v>41940</v>
      </c>
      <c r="P881" s="11" t="str">
        <f t="shared" si="2382"/>
        <v>MDEF</v>
      </c>
      <c r="Q881" s="10">
        <f t="shared" si="2392"/>
        <v>41940</v>
      </c>
      <c r="R881" s="11" t="str">
        <f t="shared" si="2383"/>
        <v>MAG</v>
      </c>
      <c r="S881" s="10">
        <f t="shared" si="2393"/>
        <v>125820</v>
      </c>
      <c r="T881" s="11" t="str">
        <f t="shared" si="2384"/>
        <v>HP</v>
      </c>
      <c r="U881" s="10">
        <f t="shared" si="2394"/>
        <v>419400</v>
      </c>
      <c r="V881" s="11" t="str">
        <f t="shared" si="2385"/>
        <v>DEF</v>
      </c>
      <c r="W881" s="10">
        <f t="shared" si="2395"/>
        <v>41940</v>
      </c>
      <c r="X881" s="11"/>
      <c r="Y881" s="10">
        <f t="shared" si="2399"/>
        <v>419400</v>
      </c>
      <c r="Z881" s="10">
        <f t="shared" si="2399"/>
        <v>125820</v>
      </c>
      <c r="AA881" s="10">
        <f t="shared" si="2399"/>
        <v>125820</v>
      </c>
      <c r="AB881" s="10">
        <f t="shared" si="2399"/>
        <v>41940</v>
      </c>
      <c r="AC881" s="10">
        <f t="shared" si="2399"/>
        <v>41940</v>
      </c>
      <c r="AD881" s="10"/>
      <c r="AE881" s="10">
        <f t="shared" si="2400"/>
        <v>7600</v>
      </c>
      <c r="AF881" s="10">
        <f t="shared" si="2400"/>
        <v>2280</v>
      </c>
      <c r="AG881" s="10">
        <f t="shared" si="2400"/>
        <v>2280</v>
      </c>
      <c r="AH881" s="10">
        <f t="shared" si="2400"/>
        <v>760</v>
      </c>
      <c r="AI881" s="10">
        <f t="shared" si="2400"/>
        <v>760</v>
      </c>
    </row>
    <row r="882" spans="2:35" ht="15.75">
      <c r="B882" s="4">
        <f t="shared" si="2396"/>
        <v>300804</v>
      </c>
      <c r="C882" s="4">
        <f t="shared" si="2388"/>
        <v>3</v>
      </c>
      <c r="D882" s="4">
        <f t="shared" si="2368"/>
        <v>8</v>
      </c>
      <c r="E882" s="4">
        <f t="shared" si="2369"/>
        <v>4</v>
      </c>
      <c r="F882" s="10" t="str">
        <f t="shared" si="2389"/>
        <v>200015:10</v>
      </c>
      <c r="H882" s="11" t="str">
        <f t="shared" si="2390"/>
        <v>{"PEOPLE":{"DEF":42700},"GOD":{"MDEF":42700},"DEMON":{"MAG":128100},"IMMORTAL":{"HP":427000},"GHOST":{"DEF":42700}}</v>
      </c>
      <c r="I882" s="11"/>
      <c r="J882" s="4">
        <v>75</v>
      </c>
      <c r="K882" s="10">
        <f t="shared" si="2398"/>
        <v>200015</v>
      </c>
      <c r="L882" s="10">
        <f t="shared" si="2397"/>
        <v>10</v>
      </c>
      <c r="M882" s="11"/>
      <c r="N882" s="11" t="str">
        <f t="shared" si="2381"/>
        <v>DEF</v>
      </c>
      <c r="O882" s="10">
        <f t="shared" si="2391"/>
        <v>42700</v>
      </c>
      <c r="P882" s="11" t="str">
        <f t="shared" si="2382"/>
        <v>MDEF</v>
      </c>
      <c r="Q882" s="10">
        <f t="shared" si="2392"/>
        <v>42700</v>
      </c>
      <c r="R882" s="11" t="str">
        <f t="shared" si="2383"/>
        <v>MAG</v>
      </c>
      <c r="S882" s="10">
        <f t="shared" si="2393"/>
        <v>128100</v>
      </c>
      <c r="T882" s="11" t="str">
        <f t="shared" si="2384"/>
        <v>HP</v>
      </c>
      <c r="U882" s="10">
        <f t="shared" si="2394"/>
        <v>427000</v>
      </c>
      <c r="V882" s="11" t="str">
        <f t="shared" si="2385"/>
        <v>DEF</v>
      </c>
      <c r="W882" s="10">
        <f t="shared" si="2395"/>
        <v>42700</v>
      </c>
      <c r="X882" s="11"/>
      <c r="Y882" s="10">
        <f t="shared" si="2399"/>
        <v>427000</v>
      </c>
      <c r="Z882" s="10">
        <f t="shared" si="2399"/>
        <v>128100</v>
      </c>
      <c r="AA882" s="10">
        <f t="shared" si="2399"/>
        <v>128100</v>
      </c>
      <c r="AB882" s="10">
        <f t="shared" si="2399"/>
        <v>42700</v>
      </c>
      <c r="AC882" s="10">
        <f t="shared" si="2399"/>
        <v>42700</v>
      </c>
      <c r="AD882" s="10"/>
      <c r="AE882" s="10">
        <f t="shared" si="2400"/>
        <v>7600</v>
      </c>
      <c r="AF882" s="10">
        <f t="shared" si="2400"/>
        <v>2280</v>
      </c>
      <c r="AG882" s="10">
        <f t="shared" si="2400"/>
        <v>2280</v>
      </c>
      <c r="AH882" s="10">
        <f t="shared" si="2400"/>
        <v>760</v>
      </c>
      <c r="AI882" s="10">
        <f t="shared" si="2400"/>
        <v>760</v>
      </c>
    </row>
    <row r="883" spans="2:35" ht="15.75">
      <c r="B883" s="4">
        <f t="shared" si="2396"/>
        <v>300805</v>
      </c>
      <c r="C883" s="4">
        <f t="shared" si="2388"/>
        <v>3</v>
      </c>
      <c r="D883" s="4">
        <f t="shared" ref="D883:D946" si="2401">D873+1</f>
        <v>8</v>
      </c>
      <c r="E883" s="4">
        <f t="shared" ref="E883:E946" si="2402">E873</f>
        <v>5</v>
      </c>
      <c r="F883" s="10" t="str">
        <f t="shared" si="2389"/>
        <v>200015:10</v>
      </c>
      <c r="H883" s="11" t="str">
        <f t="shared" si="2390"/>
        <v>{"PEOPLE":{"DEF":43460},"GOD":{"MDEF":43460},"DEMON":{"MAG":130380},"IMMORTAL":{"HP":434600},"GHOST":{"DEF":43460}}</v>
      </c>
      <c r="I883" s="11"/>
      <c r="J883" s="4">
        <v>76</v>
      </c>
      <c r="K883" s="10">
        <f t="shared" si="2398"/>
        <v>200015</v>
      </c>
      <c r="L883" s="10">
        <f t="shared" si="2397"/>
        <v>10</v>
      </c>
      <c r="M883" s="11"/>
      <c r="N883" s="11" t="str">
        <f t="shared" si="2381"/>
        <v>DEF</v>
      </c>
      <c r="O883" s="10">
        <f t="shared" si="2391"/>
        <v>43460</v>
      </c>
      <c r="P883" s="11" t="str">
        <f t="shared" si="2382"/>
        <v>MDEF</v>
      </c>
      <c r="Q883" s="10">
        <f t="shared" si="2392"/>
        <v>43460</v>
      </c>
      <c r="R883" s="11" t="str">
        <f t="shared" si="2383"/>
        <v>MAG</v>
      </c>
      <c r="S883" s="10">
        <f t="shared" si="2393"/>
        <v>130380</v>
      </c>
      <c r="T883" s="11" t="str">
        <f t="shared" si="2384"/>
        <v>HP</v>
      </c>
      <c r="U883" s="10">
        <f t="shared" si="2394"/>
        <v>434600</v>
      </c>
      <c r="V883" s="11" t="str">
        <f t="shared" si="2385"/>
        <v>DEF</v>
      </c>
      <c r="W883" s="10">
        <f t="shared" si="2395"/>
        <v>43460</v>
      </c>
      <c r="X883" s="11"/>
      <c r="Y883" s="10">
        <f t="shared" si="2399"/>
        <v>434600</v>
      </c>
      <c r="Z883" s="10">
        <f t="shared" si="2399"/>
        <v>130380</v>
      </c>
      <c r="AA883" s="10">
        <f t="shared" si="2399"/>
        <v>130380</v>
      </c>
      <c r="AB883" s="10">
        <f t="shared" si="2399"/>
        <v>43460</v>
      </c>
      <c r="AC883" s="10">
        <f t="shared" si="2399"/>
        <v>43460</v>
      </c>
      <c r="AD883" s="10"/>
      <c r="AE883" s="10">
        <f t="shared" si="2400"/>
        <v>7600</v>
      </c>
      <c r="AF883" s="10">
        <f t="shared" si="2400"/>
        <v>2280</v>
      </c>
      <c r="AG883" s="10">
        <f t="shared" si="2400"/>
        <v>2280</v>
      </c>
      <c r="AH883" s="10">
        <f t="shared" si="2400"/>
        <v>760</v>
      </c>
      <c r="AI883" s="10">
        <f t="shared" si="2400"/>
        <v>760</v>
      </c>
    </row>
    <row r="884" spans="2:35" ht="15.75">
      <c r="B884" s="4">
        <f t="shared" si="2396"/>
        <v>300806</v>
      </c>
      <c r="C884" s="4">
        <f t="shared" si="2388"/>
        <v>3</v>
      </c>
      <c r="D884" s="4">
        <f t="shared" si="2401"/>
        <v>8</v>
      </c>
      <c r="E884" s="4">
        <f t="shared" si="2402"/>
        <v>6</v>
      </c>
      <c r="F884" s="10" t="str">
        <f t="shared" si="2389"/>
        <v>200015:10</v>
      </c>
      <c r="H884" s="11" t="str">
        <f t="shared" si="2390"/>
        <v>{"PEOPLE":{"DEF":44220},"GOD":{"MDEF":44220},"DEMON":{"MAG":132660},"IMMORTAL":{"HP":442200},"GHOST":{"DEF":44220}}</v>
      </c>
      <c r="I884" s="11"/>
      <c r="J884" s="4">
        <v>77</v>
      </c>
      <c r="K884" s="10">
        <f t="shared" si="2398"/>
        <v>200015</v>
      </c>
      <c r="L884" s="10">
        <f t="shared" si="2397"/>
        <v>10</v>
      </c>
      <c r="M884" s="11"/>
      <c r="N884" s="11" t="str">
        <f t="shared" si="2381"/>
        <v>DEF</v>
      </c>
      <c r="O884" s="10">
        <f t="shared" si="2391"/>
        <v>44220</v>
      </c>
      <c r="P884" s="11" t="str">
        <f t="shared" si="2382"/>
        <v>MDEF</v>
      </c>
      <c r="Q884" s="10">
        <f t="shared" si="2392"/>
        <v>44220</v>
      </c>
      <c r="R884" s="11" t="str">
        <f t="shared" si="2383"/>
        <v>MAG</v>
      </c>
      <c r="S884" s="10">
        <f t="shared" si="2393"/>
        <v>132660</v>
      </c>
      <c r="T884" s="11" t="str">
        <f t="shared" si="2384"/>
        <v>HP</v>
      </c>
      <c r="U884" s="10">
        <f t="shared" si="2394"/>
        <v>442200</v>
      </c>
      <c r="V884" s="11" t="str">
        <f t="shared" si="2385"/>
        <v>DEF</v>
      </c>
      <c r="W884" s="10">
        <f t="shared" si="2395"/>
        <v>44220</v>
      </c>
      <c r="X884" s="11"/>
      <c r="Y884" s="10">
        <f t="shared" si="2399"/>
        <v>442200</v>
      </c>
      <c r="Z884" s="10">
        <f t="shared" si="2399"/>
        <v>132660</v>
      </c>
      <c r="AA884" s="10">
        <f t="shared" si="2399"/>
        <v>132660</v>
      </c>
      <c r="AB884" s="10">
        <f t="shared" si="2399"/>
        <v>44220</v>
      </c>
      <c r="AC884" s="10">
        <f t="shared" si="2399"/>
        <v>44220</v>
      </c>
      <c r="AD884" s="10"/>
      <c r="AE884" s="10">
        <f t="shared" si="2400"/>
        <v>7600</v>
      </c>
      <c r="AF884" s="10">
        <f t="shared" si="2400"/>
        <v>2280</v>
      </c>
      <c r="AG884" s="10">
        <f t="shared" si="2400"/>
        <v>2280</v>
      </c>
      <c r="AH884" s="10">
        <f t="shared" si="2400"/>
        <v>760</v>
      </c>
      <c r="AI884" s="10">
        <f t="shared" si="2400"/>
        <v>760</v>
      </c>
    </row>
    <row r="885" spans="2:35" ht="15.75">
      <c r="B885" s="4">
        <f t="shared" si="2396"/>
        <v>300807</v>
      </c>
      <c r="C885" s="4">
        <f t="shared" si="2388"/>
        <v>3</v>
      </c>
      <c r="D885" s="4">
        <f t="shared" si="2401"/>
        <v>8</v>
      </c>
      <c r="E885" s="4">
        <f t="shared" si="2402"/>
        <v>7</v>
      </c>
      <c r="F885" s="10" t="str">
        <f t="shared" si="2389"/>
        <v>200015:10</v>
      </c>
      <c r="H885" s="11" t="str">
        <f t="shared" si="2390"/>
        <v>{"PEOPLE":{"DEF":44980},"GOD":{"MDEF":44980},"DEMON":{"MAG":134940},"IMMORTAL":{"HP":449800},"GHOST":{"DEF":44980}}</v>
      </c>
      <c r="I885" s="11"/>
      <c r="J885" s="4">
        <v>78</v>
      </c>
      <c r="K885" s="10">
        <f t="shared" si="2398"/>
        <v>200015</v>
      </c>
      <c r="L885" s="10">
        <f t="shared" si="2397"/>
        <v>10</v>
      </c>
      <c r="M885" s="11"/>
      <c r="N885" s="11" t="str">
        <f t="shared" si="2381"/>
        <v>DEF</v>
      </c>
      <c r="O885" s="10">
        <f t="shared" si="2391"/>
        <v>44980</v>
      </c>
      <c r="P885" s="11" t="str">
        <f t="shared" si="2382"/>
        <v>MDEF</v>
      </c>
      <c r="Q885" s="10">
        <f t="shared" si="2392"/>
        <v>44980</v>
      </c>
      <c r="R885" s="11" t="str">
        <f t="shared" si="2383"/>
        <v>MAG</v>
      </c>
      <c r="S885" s="10">
        <f t="shared" si="2393"/>
        <v>134940</v>
      </c>
      <c r="T885" s="11" t="str">
        <f t="shared" si="2384"/>
        <v>HP</v>
      </c>
      <c r="U885" s="10">
        <f t="shared" si="2394"/>
        <v>449800</v>
      </c>
      <c r="V885" s="11" t="str">
        <f t="shared" si="2385"/>
        <v>DEF</v>
      </c>
      <c r="W885" s="10">
        <f t="shared" si="2395"/>
        <v>44980</v>
      </c>
      <c r="X885" s="11"/>
      <c r="Y885" s="10">
        <f t="shared" si="2399"/>
        <v>449800</v>
      </c>
      <c r="Z885" s="10">
        <f t="shared" si="2399"/>
        <v>134940</v>
      </c>
      <c r="AA885" s="10">
        <f t="shared" si="2399"/>
        <v>134940</v>
      </c>
      <c r="AB885" s="10">
        <f t="shared" si="2399"/>
        <v>44980</v>
      </c>
      <c r="AC885" s="10">
        <f t="shared" si="2399"/>
        <v>44980</v>
      </c>
      <c r="AD885" s="10"/>
      <c r="AE885" s="10">
        <f t="shared" si="2400"/>
        <v>7600</v>
      </c>
      <c r="AF885" s="10">
        <f t="shared" si="2400"/>
        <v>2280</v>
      </c>
      <c r="AG885" s="10">
        <f t="shared" si="2400"/>
        <v>2280</v>
      </c>
      <c r="AH885" s="10">
        <f t="shared" si="2400"/>
        <v>760</v>
      </c>
      <c r="AI885" s="10">
        <f t="shared" si="2400"/>
        <v>760</v>
      </c>
    </row>
    <row r="886" spans="2:35" ht="15.75">
      <c r="B886" s="4">
        <f t="shared" si="2396"/>
        <v>300808</v>
      </c>
      <c r="C886" s="4">
        <f t="shared" si="2388"/>
        <v>3</v>
      </c>
      <c r="D886" s="4">
        <f t="shared" si="2401"/>
        <v>8</v>
      </c>
      <c r="E886" s="4">
        <f t="shared" si="2402"/>
        <v>8</v>
      </c>
      <c r="F886" s="10" t="str">
        <f t="shared" si="2389"/>
        <v>200015:10</v>
      </c>
      <c r="H886" s="11" t="str">
        <f t="shared" si="2390"/>
        <v>{"PEOPLE":{"DEF":45740},"GOD":{"MDEF":45740},"DEMON":{"MAG":137220},"IMMORTAL":{"HP":457400},"GHOST":{"DEF":45740}}</v>
      </c>
      <c r="I886" s="11"/>
      <c r="J886" s="4">
        <v>79</v>
      </c>
      <c r="K886" s="10">
        <f t="shared" si="2398"/>
        <v>200015</v>
      </c>
      <c r="L886" s="10">
        <f t="shared" si="2397"/>
        <v>10</v>
      </c>
      <c r="M886" s="11"/>
      <c r="N886" s="11" t="str">
        <f t="shared" si="2381"/>
        <v>DEF</v>
      </c>
      <c r="O886" s="10">
        <f t="shared" si="2391"/>
        <v>45740</v>
      </c>
      <c r="P886" s="11" t="str">
        <f t="shared" si="2382"/>
        <v>MDEF</v>
      </c>
      <c r="Q886" s="10">
        <f t="shared" si="2392"/>
        <v>45740</v>
      </c>
      <c r="R886" s="11" t="str">
        <f t="shared" si="2383"/>
        <v>MAG</v>
      </c>
      <c r="S886" s="10">
        <f t="shared" si="2393"/>
        <v>137220</v>
      </c>
      <c r="T886" s="11" t="str">
        <f t="shared" si="2384"/>
        <v>HP</v>
      </c>
      <c r="U886" s="10">
        <f t="shared" si="2394"/>
        <v>457400</v>
      </c>
      <c r="V886" s="11" t="str">
        <f t="shared" si="2385"/>
        <v>DEF</v>
      </c>
      <c r="W886" s="10">
        <f t="shared" si="2395"/>
        <v>45740</v>
      </c>
      <c r="X886" s="11"/>
      <c r="Y886" s="10">
        <f t="shared" si="2399"/>
        <v>457400</v>
      </c>
      <c r="Z886" s="10">
        <f t="shared" si="2399"/>
        <v>137220</v>
      </c>
      <c r="AA886" s="10">
        <f t="shared" si="2399"/>
        <v>137220</v>
      </c>
      <c r="AB886" s="10">
        <f t="shared" si="2399"/>
        <v>45740</v>
      </c>
      <c r="AC886" s="10">
        <f t="shared" si="2399"/>
        <v>45740</v>
      </c>
      <c r="AD886" s="10"/>
      <c r="AE886" s="10">
        <f t="shared" si="2400"/>
        <v>7600</v>
      </c>
      <c r="AF886" s="10">
        <f t="shared" si="2400"/>
        <v>2280</v>
      </c>
      <c r="AG886" s="10">
        <f t="shared" si="2400"/>
        <v>2280</v>
      </c>
      <c r="AH886" s="10">
        <f t="shared" si="2400"/>
        <v>760</v>
      </c>
      <c r="AI886" s="10">
        <f t="shared" si="2400"/>
        <v>760</v>
      </c>
    </row>
    <row r="887" spans="2:35" ht="15.75">
      <c r="B887" s="4">
        <f t="shared" si="2396"/>
        <v>300809</v>
      </c>
      <c r="C887" s="4">
        <f t="shared" si="2388"/>
        <v>3</v>
      </c>
      <c r="D887" s="4">
        <f t="shared" si="2401"/>
        <v>8</v>
      </c>
      <c r="E887" s="4">
        <f t="shared" si="2402"/>
        <v>9</v>
      </c>
      <c r="F887" s="10" t="str">
        <f t="shared" si="2389"/>
        <v>200015:10</v>
      </c>
      <c r="H887" s="11" t="str">
        <f t="shared" si="2390"/>
        <v>{"PEOPLE":{"DEF":46500},"GOD":{"MDEF":46500},"DEMON":{"MAG":139500},"IMMORTAL":{"HP":465000},"GHOST":{"DEF":46500}}</v>
      </c>
      <c r="I887" s="11"/>
      <c r="J887" s="4">
        <v>80</v>
      </c>
      <c r="K887" s="10">
        <f t="shared" si="2398"/>
        <v>200015</v>
      </c>
      <c r="L887" s="10">
        <f t="shared" si="2397"/>
        <v>10</v>
      </c>
      <c r="M887" s="11"/>
      <c r="N887" s="11" t="str">
        <f t="shared" si="2381"/>
        <v>DEF</v>
      </c>
      <c r="O887" s="10">
        <f t="shared" si="2391"/>
        <v>46500</v>
      </c>
      <c r="P887" s="11" t="str">
        <f t="shared" si="2382"/>
        <v>MDEF</v>
      </c>
      <c r="Q887" s="10">
        <f t="shared" si="2392"/>
        <v>46500</v>
      </c>
      <c r="R887" s="11" t="str">
        <f t="shared" si="2383"/>
        <v>MAG</v>
      </c>
      <c r="S887" s="10">
        <f t="shared" si="2393"/>
        <v>139500</v>
      </c>
      <c r="T887" s="11" t="str">
        <f t="shared" si="2384"/>
        <v>HP</v>
      </c>
      <c r="U887" s="10">
        <f t="shared" si="2394"/>
        <v>465000</v>
      </c>
      <c r="V887" s="11" t="str">
        <f t="shared" si="2385"/>
        <v>DEF</v>
      </c>
      <c r="W887" s="10">
        <f t="shared" si="2395"/>
        <v>46500</v>
      </c>
      <c r="X887" s="11"/>
      <c r="Y887" s="10">
        <f t="shared" si="2399"/>
        <v>465000</v>
      </c>
      <c r="Z887" s="10">
        <f t="shared" si="2399"/>
        <v>139500</v>
      </c>
      <c r="AA887" s="10">
        <f t="shared" si="2399"/>
        <v>139500</v>
      </c>
      <c r="AB887" s="10">
        <f t="shared" si="2399"/>
        <v>46500</v>
      </c>
      <c r="AC887" s="10">
        <f t="shared" si="2399"/>
        <v>46500</v>
      </c>
      <c r="AD887" s="10"/>
      <c r="AE887" s="10">
        <f t="shared" si="2400"/>
        <v>7600</v>
      </c>
      <c r="AF887" s="10">
        <f t="shared" si="2400"/>
        <v>2280</v>
      </c>
      <c r="AG887" s="10">
        <f t="shared" si="2400"/>
        <v>2280</v>
      </c>
      <c r="AH887" s="10">
        <f t="shared" si="2400"/>
        <v>760</v>
      </c>
      <c r="AI887" s="10">
        <f t="shared" si="2400"/>
        <v>760</v>
      </c>
    </row>
    <row r="888" spans="2:35" ht="15.75">
      <c r="B888" s="4">
        <f t="shared" si="2396"/>
        <v>300900</v>
      </c>
      <c r="C888" s="4">
        <f t="shared" si="2388"/>
        <v>3</v>
      </c>
      <c r="D888" s="4">
        <f t="shared" si="2401"/>
        <v>9</v>
      </c>
      <c r="E888" s="4">
        <f t="shared" si="2402"/>
        <v>0</v>
      </c>
      <c r="F888" s="10" t="str">
        <f t="shared" si="2389"/>
        <v>200015:30</v>
      </c>
      <c r="H888" s="11" t="str">
        <f t="shared" si="2390"/>
        <v>{"PEOPLE":{"DEF":47380},"GOD":{"MDEF":47380},"DEMON":{"MAG":142140},"IMMORTAL":{"HP":473800},"GHOST":{"DEF":47380}}</v>
      </c>
      <c r="I888" s="11"/>
      <c r="J888" s="4">
        <v>81</v>
      </c>
      <c r="K888" s="10">
        <f t="shared" si="2398"/>
        <v>200015</v>
      </c>
      <c r="L888" s="10">
        <f t="shared" si="2397"/>
        <v>30</v>
      </c>
      <c r="M888" s="11"/>
      <c r="N888" s="11" t="str">
        <f t="shared" si="2381"/>
        <v>DEF</v>
      </c>
      <c r="O888" s="10">
        <f t="shared" si="2391"/>
        <v>47380</v>
      </c>
      <c r="P888" s="11" t="str">
        <f t="shared" si="2382"/>
        <v>MDEF</v>
      </c>
      <c r="Q888" s="10">
        <f t="shared" si="2392"/>
        <v>47380</v>
      </c>
      <c r="R888" s="11" t="str">
        <f t="shared" si="2383"/>
        <v>MAG</v>
      </c>
      <c r="S888" s="10">
        <f t="shared" si="2393"/>
        <v>142140</v>
      </c>
      <c r="T888" s="11" t="str">
        <f t="shared" si="2384"/>
        <v>HP</v>
      </c>
      <c r="U888" s="10">
        <f t="shared" si="2394"/>
        <v>473800</v>
      </c>
      <c r="V888" s="11" t="str">
        <f t="shared" si="2385"/>
        <v>DEF</v>
      </c>
      <c r="W888" s="10">
        <f t="shared" si="2395"/>
        <v>47380</v>
      </c>
      <c r="X888" s="11"/>
      <c r="Y888" s="10">
        <f t="shared" ref="Y888:AC897" si="2403">Y486</f>
        <v>473800</v>
      </c>
      <c r="Z888" s="10">
        <f t="shared" si="2403"/>
        <v>142140</v>
      </c>
      <c r="AA888" s="10">
        <f t="shared" si="2403"/>
        <v>142140</v>
      </c>
      <c r="AB888" s="10">
        <f t="shared" si="2403"/>
        <v>47380</v>
      </c>
      <c r="AC888" s="10">
        <f t="shared" si="2403"/>
        <v>47380</v>
      </c>
      <c r="AD888" s="10"/>
      <c r="AE888" s="10">
        <f t="shared" ref="AE888:AI897" si="2404">AE486</f>
        <v>8800</v>
      </c>
      <c r="AF888" s="10">
        <f t="shared" si="2404"/>
        <v>2640</v>
      </c>
      <c r="AG888" s="10">
        <f t="shared" si="2404"/>
        <v>2640</v>
      </c>
      <c r="AH888" s="10">
        <f t="shared" si="2404"/>
        <v>880</v>
      </c>
      <c r="AI888" s="10">
        <f t="shared" si="2404"/>
        <v>880</v>
      </c>
    </row>
    <row r="889" spans="2:35" ht="15.75">
      <c r="B889" s="4">
        <f t="shared" si="2396"/>
        <v>300901</v>
      </c>
      <c r="C889" s="4">
        <f t="shared" si="2388"/>
        <v>3</v>
      </c>
      <c r="D889" s="4">
        <f t="shared" si="2401"/>
        <v>9</v>
      </c>
      <c r="E889" s="4">
        <f t="shared" si="2402"/>
        <v>1</v>
      </c>
      <c r="F889" s="10" t="str">
        <f t="shared" si="2389"/>
        <v>200015:12</v>
      </c>
      <c r="H889" s="11" t="str">
        <f t="shared" si="2390"/>
        <v>{"PEOPLE":{"DEF":48260},"GOD":{"MDEF":48260},"DEMON":{"MAG":144780},"IMMORTAL":{"HP":482600},"GHOST":{"DEF":48260}}</v>
      </c>
      <c r="I889" s="11"/>
      <c r="J889" s="4">
        <v>82</v>
      </c>
      <c r="K889" s="10">
        <f t="shared" si="2398"/>
        <v>200015</v>
      </c>
      <c r="L889" s="10">
        <f t="shared" si="2397"/>
        <v>12</v>
      </c>
      <c r="M889" s="11"/>
      <c r="N889" s="11" t="str">
        <f t="shared" si="2381"/>
        <v>DEF</v>
      </c>
      <c r="O889" s="10">
        <f t="shared" si="2391"/>
        <v>48260</v>
      </c>
      <c r="P889" s="11" t="str">
        <f t="shared" si="2382"/>
        <v>MDEF</v>
      </c>
      <c r="Q889" s="10">
        <f t="shared" si="2392"/>
        <v>48260</v>
      </c>
      <c r="R889" s="11" t="str">
        <f t="shared" si="2383"/>
        <v>MAG</v>
      </c>
      <c r="S889" s="10">
        <f t="shared" si="2393"/>
        <v>144780</v>
      </c>
      <c r="T889" s="11" t="str">
        <f t="shared" si="2384"/>
        <v>HP</v>
      </c>
      <c r="U889" s="10">
        <f t="shared" si="2394"/>
        <v>482600</v>
      </c>
      <c r="V889" s="11" t="str">
        <f t="shared" si="2385"/>
        <v>DEF</v>
      </c>
      <c r="W889" s="10">
        <f t="shared" si="2395"/>
        <v>48260</v>
      </c>
      <c r="X889" s="11"/>
      <c r="Y889" s="10">
        <f t="shared" si="2403"/>
        <v>482600</v>
      </c>
      <c r="Z889" s="10">
        <f t="shared" si="2403"/>
        <v>144780</v>
      </c>
      <c r="AA889" s="10">
        <f t="shared" si="2403"/>
        <v>144780</v>
      </c>
      <c r="AB889" s="10">
        <f t="shared" si="2403"/>
        <v>48260</v>
      </c>
      <c r="AC889" s="10">
        <f t="shared" si="2403"/>
        <v>48260</v>
      </c>
      <c r="AD889" s="10"/>
      <c r="AE889" s="10">
        <f t="shared" si="2404"/>
        <v>8800</v>
      </c>
      <c r="AF889" s="10">
        <f t="shared" si="2404"/>
        <v>2640</v>
      </c>
      <c r="AG889" s="10">
        <f t="shared" si="2404"/>
        <v>2640</v>
      </c>
      <c r="AH889" s="10">
        <f t="shared" si="2404"/>
        <v>880</v>
      </c>
      <c r="AI889" s="10">
        <f t="shared" si="2404"/>
        <v>880</v>
      </c>
    </row>
    <row r="890" spans="2:35" ht="15.75">
      <c r="B890" s="4">
        <f t="shared" si="2396"/>
        <v>300902</v>
      </c>
      <c r="C890" s="4">
        <f t="shared" si="2388"/>
        <v>3</v>
      </c>
      <c r="D890" s="4">
        <f t="shared" si="2401"/>
        <v>9</v>
      </c>
      <c r="E890" s="4">
        <f t="shared" si="2402"/>
        <v>2</v>
      </c>
      <c r="F890" s="10" t="str">
        <f t="shared" si="2389"/>
        <v>200015:12</v>
      </c>
      <c r="H890" s="11" t="str">
        <f t="shared" si="2390"/>
        <v>{"PEOPLE":{"DEF":49140},"GOD":{"MDEF":49140},"DEMON":{"MAG":147420},"IMMORTAL":{"HP":491400},"GHOST":{"DEF":49140}}</v>
      </c>
      <c r="I890" s="11"/>
      <c r="J890" s="4">
        <v>83</v>
      </c>
      <c r="K890" s="10">
        <f t="shared" si="2398"/>
        <v>200015</v>
      </c>
      <c r="L890" s="10">
        <f t="shared" si="2397"/>
        <v>12</v>
      </c>
      <c r="M890" s="11"/>
      <c r="N890" s="11" t="str">
        <f t="shared" si="2381"/>
        <v>DEF</v>
      </c>
      <c r="O890" s="10">
        <f t="shared" si="2391"/>
        <v>49140</v>
      </c>
      <c r="P890" s="11" t="str">
        <f t="shared" si="2382"/>
        <v>MDEF</v>
      </c>
      <c r="Q890" s="10">
        <f t="shared" si="2392"/>
        <v>49140</v>
      </c>
      <c r="R890" s="11" t="str">
        <f t="shared" si="2383"/>
        <v>MAG</v>
      </c>
      <c r="S890" s="10">
        <f t="shared" si="2393"/>
        <v>147420</v>
      </c>
      <c r="T890" s="11" t="str">
        <f t="shared" si="2384"/>
        <v>HP</v>
      </c>
      <c r="U890" s="10">
        <f t="shared" si="2394"/>
        <v>491400</v>
      </c>
      <c r="V890" s="11" t="str">
        <f t="shared" si="2385"/>
        <v>DEF</v>
      </c>
      <c r="W890" s="10">
        <f t="shared" si="2395"/>
        <v>49140</v>
      </c>
      <c r="X890" s="11"/>
      <c r="Y890" s="10">
        <f t="shared" si="2403"/>
        <v>491400</v>
      </c>
      <c r="Z890" s="10">
        <f t="shared" si="2403"/>
        <v>147420</v>
      </c>
      <c r="AA890" s="10">
        <f t="shared" si="2403"/>
        <v>147420</v>
      </c>
      <c r="AB890" s="10">
        <f t="shared" si="2403"/>
        <v>49140</v>
      </c>
      <c r="AC890" s="10">
        <f t="shared" si="2403"/>
        <v>49140</v>
      </c>
      <c r="AD890" s="10"/>
      <c r="AE890" s="10">
        <f t="shared" si="2404"/>
        <v>8800</v>
      </c>
      <c r="AF890" s="10">
        <f t="shared" si="2404"/>
        <v>2640</v>
      </c>
      <c r="AG890" s="10">
        <f t="shared" si="2404"/>
        <v>2640</v>
      </c>
      <c r="AH890" s="10">
        <f t="shared" si="2404"/>
        <v>880</v>
      </c>
      <c r="AI890" s="10">
        <f t="shared" si="2404"/>
        <v>880</v>
      </c>
    </row>
    <row r="891" spans="2:35" ht="15.75">
      <c r="B891" s="4">
        <f t="shared" si="2396"/>
        <v>300903</v>
      </c>
      <c r="C891" s="4">
        <f t="shared" si="2388"/>
        <v>3</v>
      </c>
      <c r="D891" s="4">
        <f t="shared" si="2401"/>
        <v>9</v>
      </c>
      <c r="E891" s="4">
        <f t="shared" si="2402"/>
        <v>3</v>
      </c>
      <c r="F891" s="10" t="str">
        <f t="shared" si="2389"/>
        <v>200015:12</v>
      </c>
      <c r="H891" s="11" t="str">
        <f t="shared" si="2390"/>
        <v>{"PEOPLE":{"DEF":50020},"GOD":{"MDEF":50020},"DEMON":{"MAG":150060},"IMMORTAL":{"HP":500200},"GHOST":{"DEF":50020}}</v>
      </c>
      <c r="I891" s="11"/>
      <c r="J891" s="4">
        <v>84</v>
      </c>
      <c r="K891" s="10">
        <f t="shared" si="2398"/>
        <v>200015</v>
      </c>
      <c r="L891" s="10">
        <f t="shared" si="2397"/>
        <v>12</v>
      </c>
      <c r="M891" s="11"/>
      <c r="N891" s="11" t="str">
        <f t="shared" si="2381"/>
        <v>DEF</v>
      </c>
      <c r="O891" s="10">
        <f t="shared" si="2391"/>
        <v>50020</v>
      </c>
      <c r="P891" s="11" t="str">
        <f t="shared" si="2382"/>
        <v>MDEF</v>
      </c>
      <c r="Q891" s="10">
        <f t="shared" si="2392"/>
        <v>50020</v>
      </c>
      <c r="R891" s="11" t="str">
        <f t="shared" si="2383"/>
        <v>MAG</v>
      </c>
      <c r="S891" s="10">
        <f t="shared" si="2393"/>
        <v>150060</v>
      </c>
      <c r="T891" s="11" t="str">
        <f t="shared" si="2384"/>
        <v>HP</v>
      </c>
      <c r="U891" s="10">
        <f t="shared" si="2394"/>
        <v>500200</v>
      </c>
      <c r="V891" s="11" t="str">
        <f t="shared" si="2385"/>
        <v>DEF</v>
      </c>
      <c r="W891" s="10">
        <f t="shared" si="2395"/>
        <v>50020</v>
      </c>
      <c r="X891" s="11"/>
      <c r="Y891" s="10">
        <f t="shared" si="2403"/>
        <v>500200</v>
      </c>
      <c r="Z891" s="10">
        <f t="shared" si="2403"/>
        <v>150060</v>
      </c>
      <c r="AA891" s="10">
        <f t="shared" si="2403"/>
        <v>150060</v>
      </c>
      <c r="AB891" s="10">
        <f t="shared" si="2403"/>
        <v>50020</v>
      </c>
      <c r="AC891" s="10">
        <f t="shared" si="2403"/>
        <v>50020</v>
      </c>
      <c r="AD891" s="10"/>
      <c r="AE891" s="10">
        <f t="shared" si="2404"/>
        <v>8800</v>
      </c>
      <c r="AF891" s="10">
        <f t="shared" si="2404"/>
        <v>2640</v>
      </c>
      <c r="AG891" s="10">
        <f t="shared" si="2404"/>
        <v>2640</v>
      </c>
      <c r="AH891" s="10">
        <f t="shared" si="2404"/>
        <v>880</v>
      </c>
      <c r="AI891" s="10">
        <f t="shared" si="2404"/>
        <v>880</v>
      </c>
    </row>
    <row r="892" spans="2:35" ht="15.75">
      <c r="B892" s="4">
        <f t="shared" si="2396"/>
        <v>300904</v>
      </c>
      <c r="C892" s="4">
        <f t="shared" si="2388"/>
        <v>3</v>
      </c>
      <c r="D892" s="4">
        <f t="shared" si="2401"/>
        <v>9</v>
      </c>
      <c r="E892" s="4">
        <f t="shared" si="2402"/>
        <v>4</v>
      </c>
      <c r="F892" s="10" t="str">
        <f t="shared" si="2389"/>
        <v>200015:12</v>
      </c>
      <c r="H892" s="11" t="str">
        <f t="shared" si="2390"/>
        <v>{"PEOPLE":{"DEF":50900},"GOD":{"MDEF":50900},"DEMON":{"MAG":152700},"IMMORTAL":{"HP":509000},"GHOST":{"DEF":50900}}</v>
      </c>
      <c r="I892" s="11"/>
      <c r="J892" s="4">
        <v>85</v>
      </c>
      <c r="K892" s="10">
        <f t="shared" si="2398"/>
        <v>200015</v>
      </c>
      <c r="L892" s="10">
        <f t="shared" si="2397"/>
        <v>12</v>
      </c>
      <c r="M892" s="11"/>
      <c r="N892" s="11" t="str">
        <f t="shared" si="2381"/>
        <v>DEF</v>
      </c>
      <c r="O892" s="10">
        <f t="shared" si="2391"/>
        <v>50900</v>
      </c>
      <c r="P892" s="11" t="str">
        <f t="shared" si="2382"/>
        <v>MDEF</v>
      </c>
      <c r="Q892" s="10">
        <f t="shared" si="2392"/>
        <v>50900</v>
      </c>
      <c r="R892" s="11" t="str">
        <f t="shared" si="2383"/>
        <v>MAG</v>
      </c>
      <c r="S892" s="10">
        <f t="shared" si="2393"/>
        <v>152700</v>
      </c>
      <c r="T892" s="11" t="str">
        <f t="shared" si="2384"/>
        <v>HP</v>
      </c>
      <c r="U892" s="10">
        <f t="shared" si="2394"/>
        <v>509000</v>
      </c>
      <c r="V892" s="11" t="str">
        <f t="shared" si="2385"/>
        <v>DEF</v>
      </c>
      <c r="W892" s="10">
        <f t="shared" si="2395"/>
        <v>50900</v>
      </c>
      <c r="X892" s="11"/>
      <c r="Y892" s="10">
        <f t="shared" si="2403"/>
        <v>509000</v>
      </c>
      <c r="Z892" s="10">
        <f t="shared" si="2403"/>
        <v>152700</v>
      </c>
      <c r="AA892" s="10">
        <f t="shared" si="2403"/>
        <v>152700</v>
      </c>
      <c r="AB892" s="10">
        <f t="shared" si="2403"/>
        <v>50900</v>
      </c>
      <c r="AC892" s="10">
        <f t="shared" si="2403"/>
        <v>50900</v>
      </c>
      <c r="AD892" s="10"/>
      <c r="AE892" s="10">
        <f t="shared" si="2404"/>
        <v>8800</v>
      </c>
      <c r="AF892" s="10">
        <f t="shared" si="2404"/>
        <v>2640</v>
      </c>
      <c r="AG892" s="10">
        <f t="shared" si="2404"/>
        <v>2640</v>
      </c>
      <c r="AH892" s="10">
        <f t="shared" si="2404"/>
        <v>880</v>
      </c>
      <c r="AI892" s="10">
        <f t="shared" si="2404"/>
        <v>880</v>
      </c>
    </row>
    <row r="893" spans="2:35" ht="15.75">
      <c r="B893" s="4">
        <f t="shared" si="2396"/>
        <v>300905</v>
      </c>
      <c r="C893" s="4">
        <f t="shared" si="2388"/>
        <v>3</v>
      </c>
      <c r="D893" s="4">
        <f t="shared" si="2401"/>
        <v>9</v>
      </c>
      <c r="E893" s="4">
        <f t="shared" si="2402"/>
        <v>5</v>
      </c>
      <c r="F893" s="10" t="str">
        <f t="shared" si="2389"/>
        <v>200015:12</v>
      </c>
      <c r="H893" s="11" t="str">
        <f t="shared" si="2390"/>
        <v>{"PEOPLE":{"DEF":51780},"GOD":{"MDEF":51780},"DEMON":{"MAG":155340},"IMMORTAL":{"HP":517800},"GHOST":{"DEF":51780}}</v>
      </c>
      <c r="I893" s="11"/>
      <c r="J893" s="4">
        <v>86</v>
      </c>
      <c r="K893" s="10">
        <f t="shared" si="2398"/>
        <v>200015</v>
      </c>
      <c r="L893" s="10">
        <f t="shared" si="2397"/>
        <v>12</v>
      </c>
      <c r="M893" s="11"/>
      <c r="N893" s="11" t="str">
        <f t="shared" si="2381"/>
        <v>DEF</v>
      </c>
      <c r="O893" s="10">
        <f t="shared" si="2391"/>
        <v>51780</v>
      </c>
      <c r="P893" s="11" t="str">
        <f t="shared" si="2382"/>
        <v>MDEF</v>
      </c>
      <c r="Q893" s="10">
        <f t="shared" si="2392"/>
        <v>51780</v>
      </c>
      <c r="R893" s="11" t="str">
        <f t="shared" si="2383"/>
        <v>MAG</v>
      </c>
      <c r="S893" s="10">
        <f t="shared" si="2393"/>
        <v>155340</v>
      </c>
      <c r="T893" s="11" t="str">
        <f t="shared" si="2384"/>
        <v>HP</v>
      </c>
      <c r="U893" s="10">
        <f t="shared" si="2394"/>
        <v>517800</v>
      </c>
      <c r="V893" s="11" t="str">
        <f t="shared" si="2385"/>
        <v>DEF</v>
      </c>
      <c r="W893" s="10">
        <f t="shared" si="2395"/>
        <v>51780</v>
      </c>
      <c r="X893" s="11"/>
      <c r="Y893" s="10">
        <f t="shared" si="2403"/>
        <v>517800</v>
      </c>
      <c r="Z893" s="10">
        <f t="shared" si="2403"/>
        <v>155340</v>
      </c>
      <c r="AA893" s="10">
        <f t="shared" si="2403"/>
        <v>155340</v>
      </c>
      <c r="AB893" s="10">
        <f t="shared" si="2403"/>
        <v>51780</v>
      </c>
      <c r="AC893" s="10">
        <f t="shared" si="2403"/>
        <v>51780</v>
      </c>
      <c r="AD893" s="10"/>
      <c r="AE893" s="10">
        <f t="shared" si="2404"/>
        <v>8800</v>
      </c>
      <c r="AF893" s="10">
        <f t="shared" si="2404"/>
        <v>2640</v>
      </c>
      <c r="AG893" s="10">
        <f t="shared" si="2404"/>
        <v>2640</v>
      </c>
      <c r="AH893" s="10">
        <f t="shared" si="2404"/>
        <v>880</v>
      </c>
      <c r="AI893" s="10">
        <f t="shared" si="2404"/>
        <v>880</v>
      </c>
    </row>
    <row r="894" spans="2:35" ht="15.75">
      <c r="B894" s="4">
        <f t="shared" si="2396"/>
        <v>300906</v>
      </c>
      <c r="C894" s="4">
        <f t="shared" si="2388"/>
        <v>3</v>
      </c>
      <c r="D894" s="4">
        <f t="shared" si="2401"/>
        <v>9</v>
      </c>
      <c r="E894" s="4">
        <f t="shared" si="2402"/>
        <v>6</v>
      </c>
      <c r="F894" s="10" t="str">
        <f t="shared" si="2389"/>
        <v>200015:12</v>
      </c>
      <c r="H894" s="11" t="str">
        <f t="shared" si="2390"/>
        <v>{"PEOPLE":{"DEF":52660},"GOD":{"MDEF":52660},"DEMON":{"MAG":157980},"IMMORTAL":{"HP":526600},"GHOST":{"DEF":52660}}</v>
      </c>
      <c r="I894" s="11"/>
      <c r="J894" s="4">
        <v>87</v>
      </c>
      <c r="K894" s="10">
        <f t="shared" si="2398"/>
        <v>200015</v>
      </c>
      <c r="L894" s="10">
        <f t="shared" si="2397"/>
        <v>12</v>
      </c>
      <c r="M894" s="11"/>
      <c r="N894" s="11" t="str">
        <f t="shared" si="2381"/>
        <v>DEF</v>
      </c>
      <c r="O894" s="10">
        <f t="shared" si="2391"/>
        <v>52660</v>
      </c>
      <c r="P894" s="11" t="str">
        <f t="shared" si="2382"/>
        <v>MDEF</v>
      </c>
      <c r="Q894" s="10">
        <f t="shared" si="2392"/>
        <v>52660</v>
      </c>
      <c r="R894" s="11" t="str">
        <f t="shared" si="2383"/>
        <v>MAG</v>
      </c>
      <c r="S894" s="10">
        <f t="shared" si="2393"/>
        <v>157980</v>
      </c>
      <c r="T894" s="11" t="str">
        <f t="shared" si="2384"/>
        <v>HP</v>
      </c>
      <c r="U894" s="10">
        <f t="shared" si="2394"/>
        <v>526600</v>
      </c>
      <c r="V894" s="11" t="str">
        <f t="shared" si="2385"/>
        <v>DEF</v>
      </c>
      <c r="W894" s="10">
        <f t="shared" si="2395"/>
        <v>52660</v>
      </c>
      <c r="X894" s="11"/>
      <c r="Y894" s="10">
        <f t="shared" si="2403"/>
        <v>526600</v>
      </c>
      <c r="Z894" s="10">
        <f t="shared" si="2403"/>
        <v>157980</v>
      </c>
      <c r="AA894" s="10">
        <f t="shared" si="2403"/>
        <v>157980</v>
      </c>
      <c r="AB894" s="10">
        <f t="shared" si="2403"/>
        <v>52660</v>
      </c>
      <c r="AC894" s="10">
        <f t="shared" si="2403"/>
        <v>52660</v>
      </c>
      <c r="AD894" s="10"/>
      <c r="AE894" s="10">
        <f t="shared" si="2404"/>
        <v>8800</v>
      </c>
      <c r="AF894" s="10">
        <f t="shared" si="2404"/>
        <v>2640</v>
      </c>
      <c r="AG894" s="10">
        <f t="shared" si="2404"/>
        <v>2640</v>
      </c>
      <c r="AH894" s="10">
        <f t="shared" si="2404"/>
        <v>880</v>
      </c>
      <c r="AI894" s="10">
        <f t="shared" si="2404"/>
        <v>880</v>
      </c>
    </row>
    <row r="895" spans="2:35" ht="15.75">
      <c r="B895" s="4">
        <f t="shared" si="2396"/>
        <v>300907</v>
      </c>
      <c r="C895" s="4">
        <f t="shared" si="2388"/>
        <v>3</v>
      </c>
      <c r="D895" s="4">
        <f t="shared" si="2401"/>
        <v>9</v>
      </c>
      <c r="E895" s="4">
        <f t="shared" si="2402"/>
        <v>7</v>
      </c>
      <c r="F895" s="10" t="str">
        <f t="shared" si="2389"/>
        <v>200015:12</v>
      </c>
      <c r="H895" s="11" t="str">
        <f t="shared" si="2390"/>
        <v>{"PEOPLE":{"DEF":53540},"GOD":{"MDEF":53540},"DEMON":{"MAG":160620},"IMMORTAL":{"HP":535400},"GHOST":{"DEF":53540}}</v>
      </c>
      <c r="I895" s="11"/>
      <c r="J895" s="4">
        <v>88</v>
      </c>
      <c r="K895" s="10">
        <f t="shared" si="2398"/>
        <v>200015</v>
      </c>
      <c r="L895" s="10">
        <f t="shared" si="2397"/>
        <v>12</v>
      </c>
      <c r="M895" s="11"/>
      <c r="N895" s="11" t="str">
        <f t="shared" si="2381"/>
        <v>DEF</v>
      </c>
      <c r="O895" s="10">
        <f t="shared" si="2391"/>
        <v>53540</v>
      </c>
      <c r="P895" s="11" t="str">
        <f t="shared" si="2382"/>
        <v>MDEF</v>
      </c>
      <c r="Q895" s="10">
        <f t="shared" si="2392"/>
        <v>53540</v>
      </c>
      <c r="R895" s="11" t="str">
        <f t="shared" si="2383"/>
        <v>MAG</v>
      </c>
      <c r="S895" s="10">
        <f t="shared" si="2393"/>
        <v>160620</v>
      </c>
      <c r="T895" s="11" t="str">
        <f t="shared" si="2384"/>
        <v>HP</v>
      </c>
      <c r="U895" s="10">
        <f t="shared" si="2394"/>
        <v>535400</v>
      </c>
      <c r="V895" s="11" t="str">
        <f t="shared" si="2385"/>
        <v>DEF</v>
      </c>
      <c r="W895" s="10">
        <f t="shared" si="2395"/>
        <v>53540</v>
      </c>
      <c r="X895" s="11"/>
      <c r="Y895" s="10">
        <f t="shared" si="2403"/>
        <v>535400</v>
      </c>
      <c r="Z895" s="10">
        <f t="shared" si="2403"/>
        <v>160620</v>
      </c>
      <c r="AA895" s="10">
        <f t="shared" si="2403"/>
        <v>160620</v>
      </c>
      <c r="AB895" s="10">
        <f t="shared" si="2403"/>
        <v>53540</v>
      </c>
      <c r="AC895" s="10">
        <f t="shared" si="2403"/>
        <v>53540</v>
      </c>
      <c r="AD895" s="10"/>
      <c r="AE895" s="10">
        <f t="shared" si="2404"/>
        <v>8800</v>
      </c>
      <c r="AF895" s="10">
        <f t="shared" si="2404"/>
        <v>2640</v>
      </c>
      <c r="AG895" s="10">
        <f t="shared" si="2404"/>
        <v>2640</v>
      </c>
      <c r="AH895" s="10">
        <f t="shared" si="2404"/>
        <v>880</v>
      </c>
      <c r="AI895" s="10">
        <f t="shared" si="2404"/>
        <v>880</v>
      </c>
    </row>
    <row r="896" spans="2:35" ht="15.75">
      <c r="B896" s="4">
        <f t="shared" si="2396"/>
        <v>300908</v>
      </c>
      <c r="C896" s="4">
        <f t="shared" si="2388"/>
        <v>3</v>
      </c>
      <c r="D896" s="4">
        <f t="shared" si="2401"/>
        <v>9</v>
      </c>
      <c r="E896" s="4">
        <f t="shared" si="2402"/>
        <v>8</v>
      </c>
      <c r="F896" s="10" t="str">
        <f t="shared" si="2389"/>
        <v>200015:12</v>
      </c>
      <c r="H896" s="11" t="str">
        <f t="shared" si="2390"/>
        <v>{"PEOPLE":{"DEF":54420},"GOD":{"MDEF":54420},"DEMON":{"MAG":163260},"IMMORTAL":{"HP":544200},"GHOST":{"DEF":54420}}</v>
      </c>
      <c r="I896" s="11"/>
      <c r="J896" s="4">
        <v>89</v>
      </c>
      <c r="K896" s="10">
        <f t="shared" si="2398"/>
        <v>200015</v>
      </c>
      <c r="L896" s="10">
        <f t="shared" si="2397"/>
        <v>12</v>
      </c>
      <c r="M896" s="11"/>
      <c r="N896" s="11" t="str">
        <f t="shared" si="2381"/>
        <v>DEF</v>
      </c>
      <c r="O896" s="10">
        <f t="shared" si="2391"/>
        <v>54420</v>
      </c>
      <c r="P896" s="11" t="str">
        <f t="shared" si="2382"/>
        <v>MDEF</v>
      </c>
      <c r="Q896" s="10">
        <f t="shared" si="2392"/>
        <v>54420</v>
      </c>
      <c r="R896" s="11" t="str">
        <f t="shared" si="2383"/>
        <v>MAG</v>
      </c>
      <c r="S896" s="10">
        <f t="shared" si="2393"/>
        <v>163260</v>
      </c>
      <c r="T896" s="11" t="str">
        <f t="shared" si="2384"/>
        <v>HP</v>
      </c>
      <c r="U896" s="10">
        <f t="shared" si="2394"/>
        <v>544200</v>
      </c>
      <c r="V896" s="11" t="str">
        <f t="shared" si="2385"/>
        <v>DEF</v>
      </c>
      <c r="W896" s="10">
        <f t="shared" si="2395"/>
        <v>54420</v>
      </c>
      <c r="X896" s="11"/>
      <c r="Y896" s="10">
        <f t="shared" si="2403"/>
        <v>544200</v>
      </c>
      <c r="Z896" s="10">
        <f t="shared" si="2403"/>
        <v>163260</v>
      </c>
      <c r="AA896" s="10">
        <f t="shared" si="2403"/>
        <v>163260</v>
      </c>
      <c r="AB896" s="10">
        <f t="shared" si="2403"/>
        <v>54420</v>
      </c>
      <c r="AC896" s="10">
        <f t="shared" si="2403"/>
        <v>54420</v>
      </c>
      <c r="AD896" s="10"/>
      <c r="AE896" s="10">
        <f t="shared" si="2404"/>
        <v>8800</v>
      </c>
      <c r="AF896" s="10">
        <f t="shared" si="2404"/>
        <v>2640</v>
      </c>
      <c r="AG896" s="10">
        <f t="shared" si="2404"/>
        <v>2640</v>
      </c>
      <c r="AH896" s="10">
        <f t="shared" si="2404"/>
        <v>880</v>
      </c>
      <c r="AI896" s="10">
        <f t="shared" si="2404"/>
        <v>880</v>
      </c>
    </row>
    <row r="897" spans="2:35" ht="15.75">
      <c r="B897" s="4">
        <f t="shared" si="2396"/>
        <v>300909</v>
      </c>
      <c r="C897" s="4">
        <f t="shared" si="2388"/>
        <v>3</v>
      </c>
      <c r="D897" s="4">
        <f t="shared" si="2401"/>
        <v>9</v>
      </c>
      <c r="E897" s="4">
        <f t="shared" si="2402"/>
        <v>9</v>
      </c>
      <c r="F897" s="10" t="str">
        <f t="shared" si="2389"/>
        <v>200015:12</v>
      </c>
      <c r="H897" s="11" t="str">
        <f t="shared" si="2390"/>
        <v>{"PEOPLE":{"DEF":55300},"GOD":{"MDEF":55300},"DEMON":{"MAG":165900},"IMMORTAL":{"HP":553000},"GHOST":{"DEF":55300}}</v>
      </c>
      <c r="I897" s="11"/>
      <c r="J897" s="4">
        <v>90</v>
      </c>
      <c r="K897" s="10">
        <f t="shared" si="2398"/>
        <v>200015</v>
      </c>
      <c r="L897" s="10">
        <f t="shared" si="2397"/>
        <v>12</v>
      </c>
      <c r="M897" s="11"/>
      <c r="N897" s="11" t="str">
        <f t="shared" si="2381"/>
        <v>DEF</v>
      </c>
      <c r="O897" s="10">
        <f t="shared" si="2391"/>
        <v>55300</v>
      </c>
      <c r="P897" s="11" t="str">
        <f t="shared" si="2382"/>
        <v>MDEF</v>
      </c>
      <c r="Q897" s="10">
        <f t="shared" si="2392"/>
        <v>55300</v>
      </c>
      <c r="R897" s="11" t="str">
        <f t="shared" si="2383"/>
        <v>MAG</v>
      </c>
      <c r="S897" s="10">
        <f t="shared" si="2393"/>
        <v>165900</v>
      </c>
      <c r="T897" s="11" t="str">
        <f t="shared" si="2384"/>
        <v>HP</v>
      </c>
      <c r="U897" s="10">
        <f t="shared" si="2394"/>
        <v>553000</v>
      </c>
      <c r="V897" s="11" t="str">
        <f t="shared" si="2385"/>
        <v>DEF</v>
      </c>
      <c r="W897" s="10">
        <f t="shared" si="2395"/>
        <v>55300</v>
      </c>
      <c r="X897" s="11"/>
      <c r="Y897" s="10">
        <f t="shared" si="2403"/>
        <v>553000</v>
      </c>
      <c r="Z897" s="10">
        <f t="shared" si="2403"/>
        <v>165900</v>
      </c>
      <c r="AA897" s="10">
        <f t="shared" si="2403"/>
        <v>165900</v>
      </c>
      <c r="AB897" s="10">
        <f t="shared" si="2403"/>
        <v>55300</v>
      </c>
      <c r="AC897" s="10">
        <f t="shared" si="2403"/>
        <v>55300</v>
      </c>
      <c r="AD897" s="10"/>
      <c r="AE897" s="10">
        <f t="shared" si="2404"/>
        <v>8800</v>
      </c>
      <c r="AF897" s="10">
        <f t="shared" si="2404"/>
        <v>2640</v>
      </c>
      <c r="AG897" s="10">
        <f t="shared" si="2404"/>
        <v>2640</v>
      </c>
      <c r="AH897" s="10">
        <f t="shared" si="2404"/>
        <v>880</v>
      </c>
      <c r="AI897" s="10">
        <f t="shared" si="2404"/>
        <v>880</v>
      </c>
    </row>
    <row r="898" spans="2:35" ht="15.75">
      <c r="B898" s="4">
        <f t="shared" si="2396"/>
        <v>301000</v>
      </c>
      <c r="C898" s="4">
        <f t="shared" si="2388"/>
        <v>3</v>
      </c>
      <c r="D898" s="4">
        <f t="shared" si="2401"/>
        <v>10</v>
      </c>
      <c r="E898" s="4">
        <f t="shared" si="2402"/>
        <v>0</v>
      </c>
      <c r="F898" s="10" t="str">
        <f t="shared" si="2389"/>
        <v>200015:36</v>
      </c>
      <c r="H898" s="11" t="str">
        <f t="shared" si="2390"/>
        <v>{"PEOPLE":{"DEF":56180},"GOD":{"MDEF":56180},"DEMON":{"MAG":168540},"IMMORTAL":{"HP":561800},"GHOST":{"DEF":56180}}</v>
      </c>
      <c r="I898" s="11"/>
      <c r="J898" s="4">
        <v>91</v>
      </c>
      <c r="K898" s="10">
        <f t="shared" si="2398"/>
        <v>200015</v>
      </c>
      <c r="L898" s="10">
        <f t="shared" si="2397"/>
        <v>36</v>
      </c>
      <c r="M898" s="11"/>
      <c r="N898" s="11" t="str">
        <f t="shared" si="2381"/>
        <v>DEF</v>
      </c>
      <c r="O898" s="10">
        <f t="shared" si="2391"/>
        <v>56180</v>
      </c>
      <c r="P898" s="11" t="str">
        <f t="shared" si="2382"/>
        <v>MDEF</v>
      </c>
      <c r="Q898" s="10">
        <f t="shared" si="2392"/>
        <v>56180</v>
      </c>
      <c r="R898" s="11" t="str">
        <f t="shared" si="2383"/>
        <v>MAG</v>
      </c>
      <c r="S898" s="10">
        <f t="shared" si="2393"/>
        <v>168540</v>
      </c>
      <c r="T898" s="11" t="str">
        <f t="shared" si="2384"/>
        <v>HP</v>
      </c>
      <c r="U898" s="10">
        <f t="shared" si="2394"/>
        <v>561800</v>
      </c>
      <c r="V898" s="11" t="str">
        <f t="shared" si="2385"/>
        <v>DEF</v>
      </c>
      <c r="W898" s="10">
        <f t="shared" si="2395"/>
        <v>56180</v>
      </c>
      <c r="X898" s="11"/>
      <c r="Y898" s="10">
        <f t="shared" ref="Y898:AC907" si="2405">Y496</f>
        <v>561800</v>
      </c>
      <c r="Z898" s="10">
        <f t="shared" si="2405"/>
        <v>168540</v>
      </c>
      <c r="AA898" s="10">
        <f t="shared" si="2405"/>
        <v>168540</v>
      </c>
      <c r="AB898" s="10">
        <f t="shared" si="2405"/>
        <v>56180</v>
      </c>
      <c r="AC898" s="10">
        <f t="shared" si="2405"/>
        <v>56180</v>
      </c>
      <c r="AD898" s="10"/>
      <c r="AE898" s="10">
        <f t="shared" ref="AE898:AI907" si="2406">AE496</f>
        <v>8800</v>
      </c>
      <c r="AF898" s="10">
        <f t="shared" si="2406"/>
        <v>2640</v>
      </c>
      <c r="AG898" s="10">
        <f t="shared" si="2406"/>
        <v>2640</v>
      </c>
      <c r="AH898" s="10">
        <f t="shared" si="2406"/>
        <v>880</v>
      </c>
      <c r="AI898" s="10">
        <f t="shared" si="2406"/>
        <v>880</v>
      </c>
    </row>
    <row r="899" spans="2:35" ht="15.75">
      <c r="B899" s="4">
        <f t="shared" si="2396"/>
        <v>301001</v>
      </c>
      <c r="C899" s="4">
        <f t="shared" si="2388"/>
        <v>3</v>
      </c>
      <c r="D899" s="4">
        <f t="shared" si="2401"/>
        <v>10</v>
      </c>
      <c r="E899" s="4">
        <f t="shared" si="2402"/>
        <v>1</v>
      </c>
      <c r="F899" s="10" t="str">
        <f t="shared" si="2389"/>
        <v>200015:15</v>
      </c>
      <c r="H899" s="11" t="str">
        <f t="shared" si="2390"/>
        <v>{"PEOPLE":{"DEF":57060},"GOD":{"MDEF":57060},"DEMON":{"MAG":171180},"IMMORTAL":{"HP":570600},"GHOST":{"DEF":57060}}</v>
      </c>
      <c r="I899" s="11"/>
      <c r="J899" s="4">
        <v>92</v>
      </c>
      <c r="K899" s="10">
        <f t="shared" si="2398"/>
        <v>200015</v>
      </c>
      <c r="L899" s="10">
        <f t="shared" si="2397"/>
        <v>15</v>
      </c>
      <c r="M899" s="11"/>
      <c r="N899" s="11" t="str">
        <f t="shared" si="2381"/>
        <v>DEF</v>
      </c>
      <c r="O899" s="10">
        <f t="shared" si="2391"/>
        <v>57060</v>
      </c>
      <c r="P899" s="11" t="str">
        <f t="shared" si="2382"/>
        <v>MDEF</v>
      </c>
      <c r="Q899" s="10">
        <f t="shared" si="2392"/>
        <v>57060</v>
      </c>
      <c r="R899" s="11" t="str">
        <f t="shared" si="2383"/>
        <v>MAG</v>
      </c>
      <c r="S899" s="10">
        <f t="shared" si="2393"/>
        <v>171180</v>
      </c>
      <c r="T899" s="11" t="str">
        <f t="shared" si="2384"/>
        <v>HP</v>
      </c>
      <c r="U899" s="10">
        <f t="shared" si="2394"/>
        <v>570600</v>
      </c>
      <c r="V899" s="11" t="str">
        <f t="shared" si="2385"/>
        <v>DEF</v>
      </c>
      <c r="W899" s="10">
        <f t="shared" si="2395"/>
        <v>57060</v>
      </c>
      <c r="X899" s="11"/>
      <c r="Y899" s="10">
        <f t="shared" si="2405"/>
        <v>570600</v>
      </c>
      <c r="Z899" s="10">
        <f t="shared" si="2405"/>
        <v>171180</v>
      </c>
      <c r="AA899" s="10">
        <f t="shared" si="2405"/>
        <v>171180</v>
      </c>
      <c r="AB899" s="10">
        <f t="shared" si="2405"/>
        <v>57060</v>
      </c>
      <c r="AC899" s="10">
        <f t="shared" si="2405"/>
        <v>57060</v>
      </c>
      <c r="AD899" s="10"/>
      <c r="AE899" s="10">
        <f t="shared" si="2406"/>
        <v>8800</v>
      </c>
      <c r="AF899" s="10">
        <f t="shared" si="2406"/>
        <v>2640</v>
      </c>
      <c r="AG899" s="10">
        <f t="shared" si="2406"/>
        <v>2640</v>
      </c>
      <c r="AH899" s="10">
        <f t="shared" si="2406"/>
        <v>880</v>
      </c>
      <c r="AI899" s="10">
        <f t="shared" si="2406"/>
        <v>880</v>
      </c>
    </row>
    <row r="900" spans="2:35" ht="15.75">
      <c r="B900" s="4">
        <f t="shared" si="2396"/>
        <v>301002</v>
      </c>
      <c r="C900" s="4">
        <f t="shared" si="2388"/>
        <v>3</v>
      </c>
      <c r="D900" s="4">
        <f t="shared" si="2401"/>
        <v>10</v>
      </c>
      <c r="E900" s="4">
        <f t="shared" si="2402"/>
        <v>2</v>
      </c>
      <c r="F900" s="10" t="str">
        <f t="shared" si="2389"/>
        <v>200015:15</v>
      </c>
      <c r="H900" s="11" t="str">
        <f t="shared" si="2390"/>
        <v>{"PEOPLE":{"DEF":57940},"GOD":{"MDEF":57940},"DEMON":{"MAG":173820},"IMMORTAL":{"HP":579400},"GHOST":{"DEF":57940}}</v>
      </c>
      <c r="I900" s="11"/>
      <c r="J900" s="4">
        <v>93</v>
      </c>
      <c r="K900" s="10">
        <f t="shared" si="2398"/>
        <v>200015</v>
      </c>
      <c r="L900" s="10">
        <f t="shared" si="2397"/>
        <v>15</v>
      </c>
      <c r="M900" s="11"/>
      <c r="N900" s="11" t="str">
        <f t="shared" si="2381"/>
        <v>DEF</v>
      </c>
      <c r="O900" s="10">
        <f t="shared" si="2391"/>
        <v>57940</v>
      </c>
      <c r="P900" s="11" t="str">
        <f t="shared" si="2382"/>
        <v>MDEF</v>
      </c>
      <c r="Q900" s="10">
        <f t="shared" si="2392"/>
        <v>57940</v>
      </c>
      <c r="R900" s="11" t="str">
        <f t="shared" si="2383"/>
        <v>MAG</v>
      </c>
      <c r="S900" s="10">
        <f t="shared" si="2393"/>
        <v>173820</v>
      </c>
      <c r="T900" s="11" t="str">
        <f t="shared" si="2384"/>
        <v>HP</v>
      </c>
      <c r="U900" s="10">
        <f t="shared" si="2394"/>
        <v>579400</v>
      </c>
      <c r="V900" s="11" t="str">
        <f t="shared" si="2385"/>
        <v>DEF</v>
      </c>
      <c r="W900" s="10">
        <f t="shared" si="2395"/>
        <v>57940</v>
      </c>
      <c r="X900" s="11"/>
      <c r="Y900" s="10">
        <f t="shared" si="2405"/>
        <v>579400</v>
      </c>
      <c r="Z900" s="10">
        <f t="shared" si="2405"/>
        <v>173820</v>
      </c>
      <c r="AA900" s="10">
        <f t="shared" si="2405"/>
        <v>173820</v>
      </c>
      <c r="AB900" s="10">
        <f t="shared" si="2405"/>
        <v>57940</v>
      </c>
      <c r="AC900" s="10">
        <f t="shared" si="2405"/>
        <v>57940</v>
      </c>
      <c r="AD900" s="10"/>
      <c r="AE900" s="10">
        <f t="shared" si="2406"/>
        <v>8800</v>
      </c>
      <c r="AF900" s="10">
        <f t="shared" si="2406"/>
        <v>2640</v>
      </c>
      <c r="AG900" s="10">
        <f t="shared" si="2406"/>
        <v>2640</v>
      </c>
      <c r="AH900" s="10">
        <f t="shared" si="2406"/>
        <v>880</v>
      </c>
      <c r="AI900" s="10">
        <f t="shared" si="2406"/>
        <v>880</v>
      </c>
    </row>
    <row r="901" spans="2:35" ht="15.75">
      <c r="B901" s="4">
        <f t="shared" si="2396"/>
        <v>301003</v>
      </c>
      <c r="C901" s="4">
        <f t="shared" si="2388"/>
        <v>3</v>
      </c>
      <c r="D901" s="4">
        <f t="shared" si="2401"/>
        <v>10</v>
      </c>
      <c r="E901" s="4">
        <f t="shared" si="2402"/>
        <v>3</v>
      </c>
      <c r="F901" s="10" t="str">
        <f t="shared" si="2389"/>
        <v>200015:15</v>
      </c>
      <c r="H901" s="11" t="str">
        <f t="shared" si="2390"/>
        <v>{"PEOPLE":{"DEF":58820},"GOD":{"MDEF":58820},"DEMON":{"MAG":176460},"IMMORTAL":{"HP":588200},"GHOST":{"DEF":58820}}</v>
      </c>
      <c r="I901" s="11"/>
      <c r="J901" s="4">
        <v>94</v>
      </c>
      <c r="K901" s="10">
        <f t="shared" si="2398"/>
        <v>200015</v>
      </c>
      <c r="L901" s="10">
        <f t="shared" si="2397"/>
        <v>15</v>
      </c>
      <c r="M901" s="11"/>
      <c r="N901" s="11" t="str">
        <f t="shared" si="2381"/>
        <v>DEF</v>
      </c>
      <c r="O901" s="10">
        <f t="shared" si="2391"/>
        <v>58820</v>
      </c>
      <c r="P901" s="11" t="str">
        <f t="shared" si="2382"/>
        <v>MDEF</v>
      </c>
      <c r="Q901" s="10">
        <f t="shared" si="2392"/>
        <v>58820</v>
      </c>
      <c r="R901" s="11" t="str">
        <f t="shared" si="2383"/>
        <v>MAG</v>
      </c>
      <c r="S901" s="10">
        <f t="shared" si="2393"/>
        <v>176460</v>
      </c>
      <c r="T901" s="11" t="str">
        <f t="shared" si="2384"/>
        <v>HP</v>
      </c>
      <c r="U901" s="10">
        <f t="shared" si="2394"/>
        <v>588200</v>
      </c>
      <c r="V901" s="11" t="str">
        <f t="shared" si="2385"/>
        <v>DEF</v>
      </c>
      <c r="W901" s="10">
        <f t="shared" si="2395"/>
        <v>58820</v>
      </c>
      <c r="X901" s="11"/>
      <c r="Y901" s="10">
        <f t="shared" si="2405"/>
        <v>588200</v>
      </c>
      <c r="Z901" s="10">
        <f t="shared" si="2405"/>
        <v>176460</v>
      </c>
      <c r="AA901" s="10">
        <f t="shared" si="2405"/>
        <v>176460</v>
      </c>
      <c r="AB901" s="10">
        <f t="shared" si="2405"/>
        <v>58820</v>
      </c>
      <c r="AC901" s="10">
        <f t="shared" si="2405"/>
        <v>58820</v>
      </c>
      <c r="AD901" s="10"/>
      <c r="AE901" s="10">
        <f t="shared" si="2406"/>
        <v>8800</v>
      </c>
      <c r="AF901" s="10">
        <f t="shared" si="2406"/>
        <v>2640</v>
      </c>
      <c r="AG901" s="10">
        <f t="shared" si="2406"/>
        <v>2640</v>
      </c>
      <c r="AH901" s="10">
        <f t="shared" si="2406"/>
        <v>880</v>
      </c>
      <c r="AI901" s="10">
        <f t="shared" si="2406"/>
        <v>880</v>
      </c>
    </row>
    <row r="902" spans="2:35" ht="15.75">
      <c r="B902" s="4">
        <f t="shared" si="2396"/>
        <v>301004</v>
      </c>
      <c r="C902" s="4">
        <f t="shared" si="2388"/>
        <v>3</v>
      </c>
      <c r="D902" s="4">
        <f t="shared" si="2401"/>
        <v>10</v>
      </c>
      <c r="E902" s="4">
        <f t="shared" si="2402"/>
        <v>4</v>
      </c>
      <c r="F902" s="10" t="str">
        <f t="shared" si="2389"/>
        <v>200015:15</v>
      </c>
      <c r="H902" s="11" t="str">
        <f t="shared" si="2390"/>
        <v>{"PEOPLE":{"DEF":59700},"GOD":{"MDEF":59700},"DEMON":{"MAG":179100},"IMMORTAL":{"HP":597000},"GHOST":{"DEF":59700}}</v>
      </c>
      <c r="I902" s="11"/>
      <c r="J902" s="4">
        <v>95</v>
      </c>
      <c r="K902" s="10">
        <f t="shared" si="2398"/>
        <v>200015</v>
      </c>
      <c r="L902" s="10">
        <f t="shared" si="2397"/>
        <v>15</v>
      </c>
      <c r="M902" s="11"/>
      <c r="N902" s="11" t="str">
        <f t="shared" si="2381"/>
        <v>DEF</v>
      </c>
      <c r="O902" s="10">
        <f t="shared" si="2391"/>
        <v>59700</v>
      </c>
      <c r="P902" s="11" t="str">
        <f t="shared" si="2382"/>
        <v>MDEF</v>
      </c>
      <c r="Q902" s="10">
        <f t="shared" si="2392"/>
        <v>59700</v>
      </c>
      <c r="R902" s="11" t="str">
        <f t="shared" si="2383"/>
        <v>MAG</v>
      </c>
      <c r="S902" s="10">
        <f t="shared" si="2393"/>
        <v>179100</v>
      </c>
      <c r="T902" s="11" t="str">
        <f t="shared" si="2384"/>
        <v>HP</v>
      </c>
      <c r="U902" s="10">
        <f t="shared" si="2394"/>
        <v>597000</v>
      </c>
      <c r="V902" s="11" t="str">
        <f t="shared" si="2385"/>
        <v>DEF</v>
      </c>
      <c r="W902" s="10">
        <f t="shared" si="2395"/>
        <v>59700</v>
      </c>
      <c r="X902" s="11"/>
      <c r="Y902" s="10">
        <f t="shared" si="2405"/>
        <v>597000</v>
      </c>
      <c r="Z902" s="10">
        <f t="shared" si="2405"/>
        <v>179100</v>
      </c>
      <c r="AA902" s="10">
        <f t="shared" si="2405"/>
        <v>179100</v>
      </c>
      <c r="AB902" s="10">
        <f t="shared" si="2405"/>
        <v>59700</v>
      </c>
      <c r="AC902" s="10">
        <f t="shared" si="2405"/>
        <v>59700</v>
      </c>
      <c r="AD902" s="10"/>
      <c r="AE902" s="10">
        <f t="shared" si="2406"/>
        <v>8800</v>
      </c>
      <c r="AF902" s="10">
        <f t="shared" si="2406"/>
        <v>2640</v>
      </c>
      <c r="AG902" s="10">
        <f t="shared" si="2406"/>
        <v>2640</v>
      </c>
      <c r="AH902" s="10">
        <f t="shared" si="2406"/>
        <v>880</v>
      </c>
      <c r="AI902" s="10">
        <f t="shared" si="2406"/>
        <v>880</v>
      </c>
    </row>
    <row r="903" spans="2:35" ht="15.75">
      <c r="B903" s="4">
        <f t="shared" si="2396"/>
        <v>301005</v>
      </c>
      <c r="C903" s="4">
        <f t="shared" si="2388"/>
        <v>3</v>
      </c>
      <c r="D903" s="4">
        <f t="shared" si="2401"/>
        <v>10</v>
      </c>
      <c r="E903" s="4">
        <f t="shared" si="2402"/>
        <v>5</v>
      </c>
      <c r="F903" s="10" t="str">
        <f t="shared" si="2389"/>
        <v>200015:15</v>
      </c>
      <c r="H903" s="11" t="str">
        <f t="shared" si="2390"/>
        <v>{"PEOPLE":{"DEF":60580},"GOD":{"MDEF":60580},"DEMON":{"MAG":181740},"IMMORTAL":{"HP":605800},"GHOST":{"DEF":60580}}</v>
      </c>
      <c r="I903" s="11"/>
      <c r="J903" s="4">
        <v>96</v>
      </c>
      <c r="K903" s="10">
        <f t="shared" si="2398"/>
        <v>200015</v>
      </c>
      <c r="L903" s="10">
        <f t="shared" si="2397"/>
        <v>15</v>
      </c>
      <c r="M903" s="11"/>
      <c r="N903" s="11" t="str">
        <f t="shared" si="2381"/>
        <v>DEF</v>
      </c>
      <c r="O903" s="10">
        <f t="shared" si="2391"/>
        <v>60580</v>
      </c>
      <c r="P903" s="11" t="str">
        <f t="shared" si="2382"/>
        <v>MDEF</v>
      </c>
      <c r="Q903" s="10">
        <f t="shared" si="2392"/>
        <v>60580</v>
      </c>
      <c r="R903" s="11" t="str">
        <f t="shared" si="2383"/>
        <v>MAG</v>
      </c>
      <c r="S903" s="10">
        <f t="shared" si="2393"/>
        <v>181740</v>
      </c>
      <c r="T903" s="11" t="str">
        <f t="shared" si="2384"/>
        <v>HP</v>
      </c>
      <c r="U903" s="10">
        <f t="shared" si="2394"/>
        <v>605800</v>
      </c>
      <c r="V903" s="11" t="str">
        <f t="shared" si="2385"/>
        <v>DEF</v>
      </c>
      <c r="W903" s="10">
        <f t="shared" si="2395"/>
        <v>60580</v>
      </c>
      <c r="X903" s="11"/>
      <c r="Y903" s="10">
        <f t="shared" si="2405"/>
        <v>605800</v>
      </c>
      <c r="Z903" s="10">
        <f t="shared" si="2405"/>
        <v>181740</v>
      </c>
      <c r="AA903" s="10">
        <f t="shared" si="2405"/>
        <v>181740</v>
      </c>
      <c r="AB903" s="10">
        <f t="shared" si="2405"/>
        <v>60580</v>
      </c>
      <c r="AC903" s="10">
        <f t="shared" si="2405"/>
        <v>60580</v>
      </c>
      <c r="AD903" s="10"/>
      <c r="AE903" s="10">
        <f t="shared" si="2406"/>
        <v>8800</v>
      </c>
      <c r="AF903" s="10">
        <f t="shared" si="2406"/>
        <v>2640</v>
      </c>
      <c r="AG903" s="10">
        <f t="shared" si="2406"/>
        <v>2640</v>
      </c>
      <c r="AH903" s="10">
        <f t="shared" si="2406"/>
        <v>880</v>
      </c>
      <c r="AI903" s="10">
        <f t="shared" si="2406"/>
        <v>880</v>
      </c>
    </row>
    <row r="904" spans="2:35" ht="15.75">
      <c r="B904" s="4">
        <f t="shared" si="2396"/>
        <v>301006</v>
      </c>
      <c r="C904" s="4">
        <f t="shared" si="2388"/>
        <v>3</v>
      </c>
      <c r="D904" s="4">
        <f t="shared" si="2401"/>
        <v>10</v>
      </c>
      <c r="E904" s="4">
        <f t="shared" si="2402"/>
        <v>6</v>
      </c>
      <c r="F904" s="10" t="str">
        <f t="shared" si="2389"/>
        <v>200015:15</v>
      </c>
      <c r="H904" s="11" t="str">
        <f t="shared" si="2390"/>
        <v>{"PEOPLE":{"DEF":61460},"GOD":{"MDEF":61460},"DEMON":{"MAG":184380},"IMMORTAL":{"HP":614600},"GHOST":{"DEF":61460}}</v>
      </c>
      <c r="I904" s="11"/>
      <c r="J904" s="4">
        <v>97</v>
      </c>
      <c r="K904" s="10">
        <f t="shared" si="2398"/>
        <v>200015</v>
      </c>
      <c r="L904" s="10">
        <f t="shared" si="2397"/>
        <v>15</v>
      </c>
      <c r="M904" s="11"/>
      <c r="N904" s="11" t="str">
        <f t="shared" si="2381"/>
        <v>DEF</v>
      </c>
      <c r="O904" s="10">
        <f t="shared" si="2391"/>
        <v>61460</v>
      </c>
      <c r="P904" s="11" t="str">
        <f t="shared" si="2382"/>
        <v>MDEF</v>
      </c>
      <c r="Q904" s="10">
        <f t="shared" si="2392"/>
        <v>61460</v>
      </c>
      <c r="R904" s="11" t="str">
        <f t="shared" si="2383"/>
        <v>MAG</v>
      </c>
      <c r="S904" s="10">
        <f t="shared" si="2393"/>
        <v>184380</v>
      </c>
      <c r="T904" s="11" t="str">
        <f t="shared" si="2384"/>
        <v>HP</v>
      </c>
      <c r="U904" s="10">
        <f t="shared" si="2394"/>
        <v>614600</v>
      </c>
      <c r="V904" s="11" t="str">
        <f t="shared" si="2385"/>
        <v>DEF</v>
      </c>
      <c r="W904" s="10">
        <f t="shared" si="2395"/>
        <v>61460</v>
      </c>
      <c r="X904" s="11"/>
      <c r="Y904" s="10">
        <f t="shared" si="2405"/>
        <v>614600</v>
      </c>
      <c r="Z904" s="10">
        <f t="shared" si="2405"/>
        <v>184380</v>
      </c>
      <c r="AA904" s="10">
        <f t="shared" si="2405"/>
        <v>184380</v>
      </c>
      <c r="AB904" s="10">
        <f t="shared" si="2405"/>
        <v>61460</v>
      </c>
      <c r="AC904" s="10">
        <f t="shared" si="2405"/>
        <v>61460</v>
      </c>
      <c r="AD904" s="10"/>
      <c r="AE904" s="10">
        <f t="shared" si="2406"/>
        <v>8800</v>
      </c>
      <c r="AF904" s="10">
        <f t="shared" si="2406"/>
        <v>2640</v>
      </c>
      <c r="AG904" s="10">
        <f t="shared" si="2406"/>
        <v>2640</v>
      </c>
      <c r="AH904" s="10">
        <f t="shared" si="2406"/>
        <v>880</v>
      </c>
      <c r="AI904" s="10">
        <f t="shared" si="2406"/>
        <v>880</v>
      </c>
    </row>
    <row r="905" spans="2:35" ht="15.75">
      <c r="B905" s="4">
        <f t="shared" si="2396"/>
        <v>301007</v>
      </c>
      <c r="C905" s="4">
        <f t="shared" si="2388"/>
        <v>3</v>
      </c>
      <c r="D905" s="4">
        <f t="shared" si="2401"/>
        <v>10</v>
      </c>
      <c r="E905" s="4">
        <f t="shared" si="2402"/>
        <v>7</v>
      </c>
      <c r="F905" s="10" t="str">
        <f t="shared" si="2389"/>
        <v>200015:15</v>
      </c>
      <c r="H905" s="11" t="str">
        <f t="shared" si="2390"/>
        <v>{"PEOPLE":{"DEF":62340},"GOD":{"MDEF":62340},"DEMON":{"MAG":187020},"IMMORTAL":{"HP":623400},"GHOST":{"DEF":62340}}</v>
      </c>
      <c r="I905" s="11"/>
      <c r="J905" s="4">
        <v>98</v>
      </c>
      <c r="K905" s="10">
        <f t="shared" si="2398"/>
        <v>200015</v>
      </c>
      <c r="L905" s="10">
        <f t="shared" ref="L905:L936" si="2407">L101</f>
        <v>15</v>
      </c>
      <c r="M905" s="11"/>
      <c r="N905" s="11" t="str">
        <f t="shared" si="2381"/>
        <v>DEF</v>
      </c>
      <c r="O905" s="10">
        <f t="shared" si="2391"/>
        <v>62340</v>
      </c>
      <c r="P905" s="11" t="str">
        <f t="shared" si="2382"/>
        <v>MDEF</v>
      </c>
      <c r="Q905" s="10">
        <f t="shared" si="2392"/>
        <v>62340</v>
      </c>
      <c r="R905" s="11" t="str">
        <f t="shared" si="2383"/>
        <v>MAG</v>
      </c>
      <c r="S905" s="10">
        <f t="shared" si="2393"/>
        <v>187020</v>
      </c>
      <c r="T905" s="11" t="str">
        <f t="shared" si="2384"/>
        <v>HP</v>
      </c>
      <c r="U905" s="10">
        <f t="shared" si="2394"/>
        <v>623400</v>
      </c>
      <c r="V905" s="11" t="str">
        <f t="shared" si="2385"/>
        <v>DEF</v>
      </c>
      <c r="W905" s="10">
        <f t="shared" si="2395"/>
        <v>62340</v>
      </c>
      <c r="X905" s="11"/>
      <c r="Y905" s="10">
        <f t="shared" si="2405"/>
        <v>623400</v>
      </c>
      <c r="Z905" s="10">
        <f t="shared" si="2405"/>
        <v>187020</v>
      </c>
      <c r="AA905" s="10">
        <f t="shared" si="2405"/>
        <v>187020</v>
      </c>
      <c r="AB905" s="10">
        <f t="shared" si="2405"/>
        <v>62340</v>
      </c>
      <c r="AC905" s="10">
        <f t="shared" si="2405"/>
        <v>62340</v>
      </c>
      <c r="AD905" s="10"/>
      <c r="AE905" s="10">
        <f t="shared" si="2406"/>
        <v>8800</v>
      </c>
      <c r="AF905" s="10">
        <f t="shared" si="2406"/>
        <v>2640</v>
      </c>
      <c r="AG905" s="10">
        <f t="shared" si="2406"/>
        <v>2640</v>
      </c>
      <c r="AH905" s="10">
        <f t="shared" si="2406"/>
        <v>880</v>
      </c>
      <c r="AI905" s="10">
        <f t="shared" si="2406"/>
        <v>880</v>
      </c>
    </row>
    <row r="906" spans="2:35" ht="15.75">
      <c r="B906" s="4">
        <f t="shared" si="2396"/>
        <v>301008</v>
      </c>
      <c r="C906" s="4">
        <f t="shared" si="2388"/>
        <v>3</v>
      </c>
      <c r="D906" s="4">
        <f t="shared" si="2401"/>
        <v>10</v>
      </c>
      <c r="E906" s="4">
        <f t="shared" si="2402"/>
        <v>8</v>
      </c>
      <c r="F906" s="10" t="str">
        <f t="shared" si="2389"/>
        <v>200015:15</v>
      </c>
      <c r="H906" s="11" t="str">
        <f t="shared" si="2390"/>
        <v>{"PEOPLE":{"DEF":63220},"GOD":{"MDEF":63220},"DEMON":{"MAG":189660},"IMMORTAL":{"HP":632200},"GHOST":{"DEF":63220}}</v>
      </c>
      <c r="I906" s="11"/>
      <c r="J906" s="4">
        <v>99</v>
      </c>
      <c r="K906" s="10">
        <f t="shared" si="2398"/>
        <v>200015</v>
      </c>
      <c r="L906" s="10">
        <f t="shared" si="2407"/>
        <v>15</v>
      </c>
      <c r="M906" s="11"/>
      <c r="N906" s="11" t="str">
        <f t="shared" si="2381"/>
        <v>DEF</v>
      </c>
      <c r="O906" s="10">
        <f t="shared" si="2391"/>
        <v>63220</v>
      </c>
      <c r="P906" s="11" t="str">
        <f t="shared" si="2382"/>
        <v>MDEF</v>
      </c>
      <c r="Q906" s="10">
        <f t="shared" si="2392"/>
        <v>63220</v>
      </c>
      <c r="R906" s="11" t="str">
        <f t="shared" si="2383"/>
        <v>MAG</v>
      </c>
      <c r="S906" s="10">
        <f t="shared" si="2393"/>
        <v>189660</v>
      </c>
      <c r="T906" s="11" t="str">
        <f t="shared" si="2384"/>
        <v>HP</v>
      </c>
      <c r="U906" s="10">
        <f t="shared" si="2394"/>
        <v>632200</v>
      </c>
      <c r="V906" s="11" t="str">
        <f t="shared" si="2385"/>
        <v>DEF</v>
      </c>
      <c r="W906" s="10">
        <f t="shared" si="2395"/>
        <v>63220</v>
      </c>
      <c r="X906" s="11"/>
      <c r="Y906" s="10">
        <f t="shared" si="2405"/>
        <v>632200</v>
      </c>
      <c r="Z906" s="10">
        <f t="shared" si="2405"/>
        <v>189660</v>
      </c>
      <c r="AA906" s="10">
        <f t="shared" si="2405"/>
        <v>189660</v>
      </c>
      <c r="AB906" s="10">
        <f t="shared" si="2405"/>
        <v>63220</v>
      </c>
      <c r="AC906" s="10">
        <f t="shared" si="2405"/>
        <v>63220</v>
      </c>
      <c r="AD906" s="10"/>
      <c r="AE906" s="10">
        <f t="shared" si="2406"/>
        <v>8800</v>
      </c>
      <c r="AF906" s="10">
        <f t="shared" si="2406"/>
        <v>2640</v>
      </c>
      <c r="AG906" s="10">
        <f t="shared" si="2406"/>
        <v>2640</v>
      </c>
      <c r="AH906" s="10">
        <f t="shared" si="2406"/>
        <v>880</v>
      </c>
      <c r="AI906" s="10">
        <f t="shared" si="2406"/>
        <v>880</v>
      </c>
    </row>
    <row r="907" spans="2:35" ht="15.75">
      <c r="B907" s="4">
        <f t="shared" si="2396"/>
        <v>301009</v>
      </c>
      <c r="C907" s="4">
        <f t="shared" si="2388"/>
        <v>3</v>
      </c>
      <c r="D907" s="4">
        <f t="shared" si="2401"/>
        <v>10</v>
      </c>
      <c r="E907" s="4">
        <f t="shared" si="2402"/>
        <v>9</v>
      </c>
      <c r="F907" s="10" t="str">
        <f t="shared" si="2389"/>
        <v>200015:15</v>
      </c>
      <c r="H907" s="11" t="str">
        <f t="shared" si="2390"/>
        <v>{"PEOPLE":{"DEF":64100},"GOD":{"MDEF":64100},"DEMON":{"MAG":192300},"IMMORTAL":{"HP":641000},"GHOST":{"DEF":64100}}</v>
      </c>
      <c r="I907" s="11"/>
      <c r="J907" s="4">
        <v>100</v>
      </c>
      <c r="K907" s="10">
        <f t="shared" si="2398"/>
        <v>200015</v>
      </c>
      <c r="L907" s="10">
        <f t="shared" si="2407"/>
        <v>15</v>
      </c>
      <c r="M907" s="11"/>
      <c r="N907" s="11" t="str">
        <f t="shared" si="2381"/>
        <v>DEF</v>
      </c>
      <c r="O907" s="10">
        <f t="shared" si="2391"/>
        <v>64100</v>
      </c>
      <c r="P907" s="11" t="str">
        <f t="shared" si="2382"/>
        <v>MDEF</v>
      </c>
      <c r="Q907" s="10">
        <f t="shared" si="2392"/>
        <v>64100</v>
      </c>
      <c r="R907" s="11" t="str">
        <f t="shared" si="2383"/>
        <v>MAG</v>
      </c>
      <c r="S907" s="10">
        <f t="shared" si="2393"/>
        <v>192300</v>
      </c>
      <c r="T907" s="11" t="str">
        <f t="shared" si="2384"/>
        <v>HP</v>
      </c>
      <c r="U907" s="10">
        <f t="shared" si="2394"/>
        <v>641000</v>
      </c>
      <c r="V907" s="11" t="str">
        <f t="shared" si="2385"/>
        <v>DEF</v>
      </c>
      <c r="W907" s="10">
        <f t="shared" si="2395"/>
        <v>64100</v>
      </c>
      <c r="X907" s="11"/>
      <c r="Y907" s="10">
        <f t="shared" si="2405"/>
        <v>641000</v>
      </c>
      <c r="Z907" s="10">
        <f t="shared" si="2405"/>
        <v>192300</v>
      </c>
      <c r="AA907" s="10">
        <f t="shared" si="2405"/>
        <v>192300</v>
      </c>
      <c r="AB907" s="10">
        <f t="shared" si="2405"/>
        <v>64100</v>
      </c>
      <c r="AC907" s="10">
        <f t="shared" si="2405"/>
        <v>64100</v>
      </c>
      <c r="AD907" s="10"/>
      <c r="AE907" s="10">
        <f t="shared" si="2406"/>
        <v>8800</v>
      </c>
      <c r="AF907" s="10">
        <f t="shared" si="2406"/>
        <v>2640</v>
      </c>
      <c r="AG907" s="10">
        <f t="shared" si="2406"/>
        <v>2640</v>
      </c>
      <c r="AH907" s="10">
        <f t="shared" si="2406"/>
        <v>880</v>
      </c>
      <c r="AI907" s="10">
        <f t="shared" si="2406"/>
        <v>880</v>
      </c>
    </row>
    <row r="908" spans="2:35" ht="15.75">
      <c r="B908" s="4">
        <f t="shared" si="2396"/>
        <v>301100</v>
      </c>
      <c r="C908" s="4">
        <f t="shared" si="2388"/>
        <v>3</v>
      </c>
      <c r="D908" s="4">
        <f t="shared" si="2401"/>
        <v>11</v>
      </c>
      <c r="E908" s="4">
        <f t="shared" si="2402"/>
        <v>0</v>
      </c>
      <c r="F908" s="10" t="str">
        <f t="shared" si="2389"/>
        <v>200015:45</v>
      </c>
      <c r="H908" s="11" t="str">
        <f t="shared" si="2390"/>
        <v>{"PEOPLE":{"DEF":65100},"GOD":{"MDEF":65100},"DEMON":{"MAG":195300},"IMMORTAL":{"HP":651000},"GHOST":{"DEF":65100}}</v>
      </c>
      <c r="I908" s="11"/>
      <c r="J908" s="4">
        <v>101</v>
      </c>
      <c r="K908" s="10">
        <f t="shared" si="2398"/>
        <v>200015</v>
      </c>
      <c r="L908" s="10">
        <f t="shared" si="2407"/>
        <v>45</v>
      </c>
      <c r="M908" s="11"/>
      <c r="N908" s="11" t="str">
        <f t="shared" si="2381"/>
        <v>DEF</v>
      </c>
      <c r="O908" s="10">
        <f t="shared" si="2391"/>
        <v>65100</v>
      </c>
      <c r="P908" s="11" t="str">
        <f t="shared" si="2382"/>
        <v>MDEF</v>
      </c>
      <c r="Q908" s="10">
        <f t="shared" si="2392"/>
        <v>65100</v>
      </c>
      <c r="R908" s="11" t="str">
        <f t="shared" si="2383"/>
        <v>MAG</v>
      </c>
      <c r="S908" s="10">
        <f t="shared" si="2393"/>
        <v>195300</v>
      </c>
      <c r="T908" s="11" t="str">
        <f t="shared" si="2384"/>
        <v>HP</v>
      </c>
      <c r="U908" s="10">
        <f t="shared" si="2394"/>
        <v>651000</v>
      </c>
      <c r="V908" s="11" t="str">
        <f t="shared" si="2385"/>
        <v>DEF</v>
      </c>
      <c r="W908" s="10">
        <f t="shared" si="2395"/>
        <v>65100</v>
      </c>
      <c r="X908" s="11"/>
      <c r="Y908" s="10">
        <f t="shared" ref="Y908:AC917" si="2408">Y506</f>
        <v>651000</v>
      </c>
      <c r="Z908" s="10">
        <f t="shared" si="2408"/>
        <v>195300</v>
      </c>
      <c r="AA908" s="10">
        <f t="shared" si="2408"/>
        <v>195300</v>
      </c>
      <c r="AB908" s="10">
        <f t="shared" si="2408"/>
        <v>65100</v>
      </c>
      <c r="AC908" s="10">
        <f t="shared" si="2408"/>
        <v>65100</v>
      </c>
      <c r="AD908" s="10"/>
      <c r="AE908" s="10">
        <f t="shared" ref="AE908:AI917" si="2409">AE506</f>
        <v>10000</v>
      </c>
      <c r="AF908" s="10">
        <f t="shared" si="2409"/>
        <v>3000</v>
      </c>
      <c r="AG908" s="10">
        <f t="shared" si="2409"/>
        <v>3000</v>
      </c>
      <c r="AH908" s="10">
        <f t="shared" si="2409"/>
        <v>1000</v>
      </c>
      <c r="AI908" s="10">
        <f t="shared" si="2409"/>
        <v>1000</v>
      </c>
    </row>
    <row r="909" spans="2:35" ht="15.75">
      <c r="B909" s="4">
        <f t="shared" si="2396"/>
        <v>301101</v>
      </c>
      <c r="C909" s="4">
        <f t="shared" si="2388"/>
        <v>3</v>
      </c>
      <c r="D909" s="4">
        <f t="shared" si="2401"/>
        <v>11</v>
      </c>
      <c r="E909" s="4">
        <f t="shared" si="2402"/>
        <v>1</v>
      </c>
      <c r="F909" s="10" t="str">
        <f t="shared" si="2389"/>
        <v>200015:17</v>
      </c>
      <c r="H909" s="11" t="str">
        <f t="shared" si="2390"/>
        <v>{"PEOPLE":{"DEF":66100},"GOD":{"MDEF":66100},"DEMON":{"MAG":198300},"IMMORTAL":{"HP":661000},"GHOST":{"DEF":66100}}</v>
      </c>
      <c r="I909" s="11"/>
      <c r="J909" s="4">
        <v>102</v>
      </c>
      <c r="K909" s="10">
        <f t="shared" si="2398"/>
        <v>200015</v>
      </c>
      <c r="L909" s="10">
        <f t="shared" si="2407"/>
        <v>17</v>
      </c>
      <c r="M909" s="11"/>
      <c r="N909" s="11" t="str">
        <f t="shared" si="2381"/>
        <v>DEF</v>
      </c>
      <c r="O909" s="10">
        <f t="shared" si="2391"/>
        <v>66100</v>
      </c>
      <c r="P909" s="11" t="str">
        <f t="shared" si="2382"/>
        <v>MDEF</v>
      </c>
      <c r="Q909" s="10">
        <f t="shared" si="2392"/>
        <v>66100</v>
      </c>
      <c r="R909" s="11" t="str">
        <f t="shared" si="2383"/>
        <v>MAG</v>
      </c>
      <c r="S909" s="10">
        <f t="shared" si="2393"/>
        <v>198300</v>
      </c>
      <c r="T909" s="11" t="str">
        <f t="shared" si="2384"/>
        <v>HP</v>
      </c>
      <c r="U909" s="10">
        <f t="shared" si="2394"/>
        <v>661000</v>
      </c>
      <c r="V909" s="11" t="str">
        <f t="shared" si="2385"/>
        <v>DEF</v>
      </c>
      <c r="W909" s="10">
        <f t="shared" si="2395"/>
        <v>66100</v>
      </c>
      <c r="X909" s="11"/>
      <c r="Y909" s="10">
        <f t="shared" si="2408"/>
        <v>661000</v>
      </c>
      <c r="Z909" s="10">
        <f t="shared" si="2408"/>
        <v>198300</v>
      </c>
      <c r="AA909" s="10">
        <f t="shared" si="2408"/>
        <v>198300</v>
      </c>
      <c r="AB909" s="10">
        <f t="shared" si="2408"/>
        <v>66100</v>
      </c>
      <c r="AC909" s="10">
        <f t="shared" si="2408"/>
        <v>66100</v>
      </c>
      <c r="AD909" s="10"/>
      <c r="AE909" s="10">
        <f t="shared" si="2409"/>
        <v>10000</v>
      </c>
      <c r="AF909" s="10">
        <f t="shared" si="2409"/>
        <v>3000</v>
      </c>
      <c r="AG909" s="10">
        <f t="shared" si="2409"/>
        <v>3000</v>
      </c>
      <c r="AH909" s="10">
        <f t="shared" si="2409"/>
        <v>1000</v>
      </c>
      <c r="AI909" s="10">
        <f t="shared" si="2409"/>
        <v>1000</v>
      </c>
    </row>
    <row r="910" spans="2:35" ht="15.75">
      <c r="B910" s="4">
        <f t="shared" si="2396"/>
        <v>301102</v>
      </c>
      <c r="C910" s="4">
        <f t="shared" si="2388"/>
        <v>3</v>
      </c>
      <c r="D910" s="4">
        <f t="shared" si="2401"/>
        <v>11</v>
      </c>
      <c r="E910" s="4">
        <f t="shared" si="2402"/>
        <v>2</v>
      </c>
      <c r="F910" s="10" t="str">
        <f t="shared" si="2389"/>
        <v>200015:17</v>
      </c>
      <c r="H910" s="11" t="str">
        <f t="shared" si="2390"/>
        <v>{"PEOPLE":{"DEF":67100},"GOD":{"MDEF":67100},"DEMON":{"MAG":201300},"IMMORTAL":{"HP":671000},"GHOST":{"DEF":67100}}</v>
      </c>
      <c r="I910" s="11"/>
      <c r="J910" s="4">
        <v>103</v>
      </c>
      <c r="K910" s="10">
        <f t="shared" si="2398"/>
        <v>200015</v>
      </c>
      <c r="L910" s="10">
        <f t="shared" si="2407"/>
        <v>17</v>
      </c>
      <c r="M910" s="11"/>
      <c r="N910" s="11" t="str">
        <f t="shared" si="2381"/>
        <v>DEF</v>
      </c>
      <c r="O910" s="10">
        <f t="shared" si="2391"/>
        <v>67100</v>
      </c>
      <c r="P910" s="11" t="str">
        <f t="shared" si="2382"/>
        <v>MDEF</v>
      </c>
      <c r="Q910" s="10">
        <f t="shared" si="2392"/>
        <v>67100</v>
      </c>
      <c r="R910" s="11" t="str">
        <f t="shared" si="2383"/>
        <v>MAG</v>
      </c>
      <c r="S910" s="10">
        <f t="shared" si="2393"/>
        <v>201300</v>
      </c>
      <c r="T910" s="11" t="str">
        <f t="shared" si="2384"/>
        <v>HP</v>
      </c>
      <c r="U910" s="10">
        <f t="shared" si="2394"/>
        <v>671000</v>
      </c>
      <c r="V910" s="11" t="str">
        <f t="shared" si="2385"/>
        <v>DEF</v>
      </c>
      <c r="W910" s="10">
        <f t="shared" si="2395"/>
        <v>67100</v>
      </c>
      <c r="X910" s="11"/>
      <c r="Y910" s="10">
        <f t="shared" si="2408"/>
        <v>671000</v>
      </c>
      <c r="Z910" s="10">
        <f t="shared" si="2408"/>
        <v>201300</v>
      </c>
      <c r="AA910" s="10">
        <f t="shared" si="2408"/>
        <v>201300</v>
      </c>
      <c r="AB910" s="10">
        <f t="shared" si="2408"/>
        <v>67100</v>
      </c>
      <c r="AC910" s="10">
        <f t="shared" si="2408"/>
        <v>67100</v>
      </c>
      <c r="AD910" s="10"/>
      <c r="AE910" s="10">
        <f t="shared" si="2409"/>
        <v>10000</v>
      </c>
      <c r="AF910" s="10">
        <f t="shared" si="2409"/>
        <v>3000</v>
      </c>
      <c r="AG910" s="10">
        <f t="shared" si="2409"/>
        <v>3000</v>
      </c>
      <c r="AH910" s="10">
        <f t="shared" si="2409"/>
        <v>1000</v>
      </c>
      <c r="AI910" s="10">
        <f t="shared" si="2409"/>
        <v>1000</v>
      </c>
    </row>
    <row r="911" spans="2:35" ht="15.75">
      <c r="B911" s="4">
        <f t="shared" si="2396"/>
        <v>301103</v>
      </c>
      <c r="C911" s="4">
        <f t="shared" si="2388"/>
        <v>3</v>
      </c>
      <c r="D911" s="4">
        <f t="shared" si="2401"/>
        <v>11</v>
      </c>
      <c r="E911" s="4">
        <f t="shared" si="2402"/>
        <v>3</v>
      </c>
      <c r="F911" s="10" t="str">
        <f t="shared" si="2389"/>
        <v>200015:17</v>
      </c>
      <c r="H911" s="11" t="str">
        <f t="shared" si="2390"/>
        <v>{"PEOPLE":{"DEF":68100},"GOD":{"MDEF":68100},"DEMON":{"MAG":204300},"IMMORTAL":{"HP":681000},"GHOST":{"DEF":68100}}</v>
      </c>
      <c r="I911" s="11"/>
      <c r="J911" s="4">
        <v>104</v>
      </c>
      <c r="K911" s="10">
        <f t="shared" si="2398"/>
        <v>200015</v>
      </c>
      <c r="L911" s="10">
        <f t="shared" si="2407"/>
        <v>17</v>
      </c>
      <c r="M911" s="11"/>
      <c r="N911" s="11" t="str">
        <f t="shared" si="2381"/>
        <v>DEF</v>
      </c>
      <c r="O911" s="10">
        <f t="shared" si="2391"/>
        <v>68100</v>
      </c>
      <c r="P911" s="11" t="str">
        <f t="shared" si="2382"/>
        <v>MDEF</v>
      </c>
      <c r="Q911" s="10">
        <f t="shared" si="2392"/>
        <v>68100</v>
      </c>
      <c r="R911" s="11" t="str">
        <f t="shared" si="2383"/>
        <v>MAG</v>
      </c>
      <c r="S911" s="10">
        <f t="shared" si="2393"/>
        <v>204300</v>
      </c>
      <c r="T911" s="11" t="str">
        <f t="shared" si="2384"/>
        <v>HP</v>
      </c>
      <c r="U911" s="10">
        <f t="shared" si="2394"/>
        <v>681000</v>
      </c>
      <c r="V911" s="11" t="str">
        <f t="shared" si="2385"/>
        <v>DEF</v>
      </c>
      <c r="W911" s="10">
        <f t="shared" si="2395"/>
        <v>68100</v>
      </c>
      <c r="X911" s="11"/>
      <c r="Y911" s="10">
        <f t="shared" si="2408"/>
        <v>681000</v>
      </c>
      <c r="Z911" s="10">
        <f t="shared" si="2408"/>
        <v>204300</v>
      </c>
      <c r="AA911" s="10">
        <f t="shared" si="2408"/>
        <v>204300</v>
      </c>
      <c r="AB911" s="10">
        <f t="shared" si="2408"/>
        <v>68100</v>
      </c>
      <c r="AC911" s="10">
        <f t="shared" si="2408"/>
        <v>68100</v>
      </c>
      <c r="AD911" s="10"/>
      <c r="AE911" s="10">
        <f t="shared" si="2409"/>
        <v>10000</v>
      </c>
      <c r="AF911" s="10">
        <f t="shared" si="2409"/>
        <v>3000</v>
      </c>
      <c r="AG911" s="10">
        <f t="shared" si="2409"/>
        <v>3000</v>
      </c>
      <c r="AH911" s="10">
        <f t="shared" si="2409"/>
        <v>1000</v>
      </c>
      <c r="AI911" s="10">
        <f t="shared" si="2409"/>
        <v>1000</v>
      </c>
    </row>
    <row r="912" spans="2:35" ht="15.75">
      <c r="B912" s="4">
        <f t="shared" si="2396"/>
        <v>301104</v>
      </c>
      <c r="C912" s="4">
        <f t="shared" si="2388"/>
        <v>3</v>
      </c>
      <c r="D912" s="4">
        <f t="shared" si="2401"/>
        <v>11</v>
      </c>
      <c r="E912" s="4">
        <f t="shared" si="2402"/>
        <v>4</v>
      </c>
      <c r="F912" s="10" t="str">
        <f t="shared" si="2389"/>
        <v>200015:17</v>
      </c>
      <c r="H912" s="11" t="str">
        <f t="shared" si="2390"/>
        <v>{"PEOPLE":{"DEF":69100},"GOD":{"MDEF":69100},"DEMON":{"MAG":207300},"IMMORTAL":{"HP":691000},"GHOST":{"DEF":69100}}</v>
      </c>
      <c r="I912" s="11"/>
      <c r="J912" s="4">
        <v>105</v>
      </c>
      <c r="K912" s="10">
        <f t="shared" si="2398"/>
        <v>200015</v>
      </c>
      <c r="L912" s="10">
        <f t="shared" si="2407"/>
        <v>17</v>
      </c>
      <c r="M912" s="11"/>
      <c r="N912" s="11" t="str">
        <f t="shared" si="2381"/>
        <v>DEF</v>
      </c>
      <c r="O912" s="10">
        <f t="shared" si="2391"/>
        <v>69100</v>
      </c>
      <c r="P912" s="11" t="str">
        <f t="shared" si="2382"/>
        <v>MDEF</v>
      </c>
      <c r="Q912" s="10">
        <f t="shared" si="2392"/>
        <v>69100</v>
      </c>
      <c r="R912" s="11" t="str">
        <f t="shared" si="2383"/>
        <v>MAG</v>
      </c>
      <c r="S912" s="10">
        <f t="shared" si="2393"/>
        <v>207300</v>
      </c>
      <c r="T912" s="11" t="str">
        <f t="shared" si="2384"/>
        <v>HP</v>
      </c>
      <c r="U912" s="10">
        <f t="shared" si="2394"/>
        <v>691000</v>
      </c>
      <c r="V912" s="11" t="str">
        <f t="shared" si="2385"/>
        <v>DEF</v>
      </c>
      <c r="W912" s="10">
        <f t="shared" si="2395"/>
        <v>69100</v>
      </c>
      <c r="X912" s="11"/>
      <c r="Y912" s="10">
        <f t="shared" si="2408"/>
        <v>691000</v>
      </c>
      <c r="Z912" s="10">
        <f t="shared" si="2408"/>
        <v>207300</v>
      </c>
      <c r="AA912" s="10">
        <f t="shared" si="2408"/>
        <v>207300</v>
      </c>
      <c r="AB912" s="10">
        <f t="shared" si="2408"/>
        <v>69100</v>
      </c>
      <c r="AC912" s="10">
        <f t="shared" si="2408"/>
        <v>69100</v>
      </c>
      <c r="AD912" s="10"/>
      <c r="AE912" s="10">
        <f t="shared" si="2409"/>
        <v>10000</v>
      </c>
      <c r="AF912" s="10">
        <f t="shared" si="2409"/>
        <v>3000</v>
      </c>
      <c r="AG912" s="10">
        <f t="shared" si="2409"/>
        <v>3000</v>
      </c>
      <c r="AH912" s="10">
        <f t="shared" si="2409"/>
        <v>1000</v>
      </c>
      <c r="AI912" s="10">
        <f t="shared" si="2409"/>
        <v>1000</v>
      </c>
    </row>
    <row r="913" spans="2:35" ht="15.75">
      <c r="B913" s="4">
        <f t="shared" si="2396"/>
        <v>301105</v>
      </c>
      <c r="C913" s="4">
        <f t="shared" si="2388"/>
        <v>3</v>
      </c>
      <c r="D913" s="4">
        <f t="shared" si="2401"/>
        <v>11</v>
      </c>
      <c r="E913" s="4">
        <f t="shared" si="2402"/>
        <v>5</v>
      </c>
      <c r="F913" s="10" t="str">
        <f t="shared" si="2389"/>
        <v>200015:17</v>
      </c>
      <c r="H913" s="11" t="str">
        <f t="shared" si="2390"/>
        <v>{"PEOPLE":{"DEF":70100},"GOD":{"MDEF":70100},"DEMON":{"MAG":210300},"IMMORTAL":{"HP":701000},"GHOST":{"DEF":70100}}</v>
      </c>
      <c r="I913" s="11"/>
      <c r="J913" s="4">
        <v>106</v>
      </c>
      <c r="K913" s="10">
        <f t="shared" si="2398"/>
        <v>200015</v>
      </c>
      <c r="L913" s="10">
        <f t="shared" si="2407"/>
        <v>17</v>
      </c>
      <c r="M913" s="11"/>
      <c r="N913" s="11" t="str">
        <f t="shared" si="2381"/>
        <v>DEF</v>
      </c>
      <c r="O913" s="10">
        <f t="shared" si="2391"/>
        <v>70100</v>
      </c>
      <c r="P913" s="11" t="str">
        <f t="shared" si="2382"/>
        <v>MDEF</v>
      </c>
      <c r="Q913" s="10">
        <f t="shared" si="2392"/>
        <v>70100</v>
      </c>
      <c r="R913" s="11" t="str">
        <f t="shared" si="2383"/>
        <v>MAG</v>
      </c>
      <c r="S913" s="10">
        <f t="shared" si="2393"/>
        <v>210300</v>
      </c>
      <c r="T913" s="11" t="str">
        <f t="shared" si="2384"/>
        <v>HP</v>
      </c>
      <c r="U913" s="10">
        <f t="shared" si="2394"/>
        <v>701000</v>
      </c>
      <c r="V913" s="11" t="str">
        <f t="shared" si="2385"/>
        <v>DEF</v>
      </c>
      <c r="W913" s="10">
        <f t="shared" si="2395"/>
        <v>70100</v>
      </c>
      <c r="X913" s="11"/>
      <c r="Y913" s="10">
        <f t="shared" si="2408"/>
        <v>701000</v>
      </c>
      <c r="Z913" s="10">
        <f t="shared" si="2408"/>
        <v>210300</v>
      </c>
      <c r="AA913" s="10">
        <f t="shared" si="2408"/>
        <v>210300</v>
      </c>
      <c r="AB913" s="10">
        <f t="shared" si="2408"/>
        <v>70100</v>
      </c>
      <c r="AC913" s="10">
        <f t="shared" si="2408"/>
        <v>70100</v>
      </c>
      <c r="AD913" s="10"/>
      <c r="AE913" s="10">
        <f t="shared" si="2409"/>
        <v>10000</v>
      </c>
      <c r="AF913" s="10">
        <f t="shared" si="2409"/>
        <v>3000</v>
      </c>
      <c r="AG913" s="10">
        <f t="shared" si="2409"/>
        <v>3000</v>
      </c>
      <c r="AH913" s="10">
        <f t="shared" si="2409"/>
        <v>1000</v>
      </c>
      <c r="AI913" s="10">
        <f t="shared" si="2409"/>
        <v>1000</v>
      </c>
    </row>
    <row r="914" spans="2:35" ht="15.75">
      <c r="B914" s="4">
        <f t="shared" si="2396"/>
        <v>301106</v>
      </c>
      <c r="C914" s="4">
        <f t="shared" si="2388"/>
        <v>3</v>
      </c>
      <c r="D914" s="4">
        <f t="shared" si="2401"/>
        <v>11</v>
      </c>
      <c r="E914" s="4">
        <f t="shared" si="2402"/>
        <v>6</v>
      </c>
      <c r="F914" s="10" t="str">
        <f t="shared" si="2389"/>
        <v>200015:17</v>
      </c>
      <c r="H914" s="11" t="str">
        <f t="shared" si="2390"/>
        <v>{"PEOPLE":{"DEF":71100},"GOD":{"MDEF":71100},"DEMON":{"MAG":213300},"IMMORTAL":{"HP":711000},"GHOST":{"DEF":71100}}</v>
      </c>
      <c r="I914" s="11"/>
      <c r="J914" s="4">
        <v>107</v>
      </c>
      <c r="K914" s="10">
        <f t="shared" si="2398"/>
        <v>200015</v>
      </c>
      <c r="L914" s="10">
        <f t="shared" si="2407"/>
        <v>17</v>
      </c>
      <c r="M914" s="11"/>
      <c r="N914" s="11" t="str">
        <f t="shared" si="2381"/>
        <v>DEF</v>
      </c>
      <c r="O914" s="10">
        <f t="shared" si="2391"/>
        <v>71100</v>
      </c>
      <c r="P914" s="11" t="str">
        <f t="shared" si="2382"/>
        <v>MDEF</v>
      </c>
      <c r="Q914" s="10">
        <f t="shared" si="2392"/>
        <v>71100</v>
      </c>
      <c r="R914" s="11" t="str">
        <f t="shared" si="2383"/>
        <v>MAG</v>
      </c>
      <c r="S914" s="10">
        <f t="shared" si="2393"/>
        <v>213300</v>
      </c>
      <c r="T914" s="11" t="str">
        <f t="shared" si="2384"/>
        <v>HP</v>
      </c>
      <c r="U914" s="10">
        <f t="shared" si="2394"/>
        <v>711000</v>
      </c>
      <c r="V914" s="11" t="str">
        <f t="shared" si="2385"/>
        <v>DEF</v>
      </c>
      <c r="W914" s="10">
        <f t="shared" si="2395"/>
        <v>71100</v>
      </c>
      <c r="X914" s="11"/>
      <c r="Y914" s="10">
        <f t="shared" si="2408"/>
        <v>711000</v>
      </c>
      <c r="Z914" s="10">
        <f t="shared" si="2408"/>
        <v>213300</v>
      </c>
      <c r="AA914" s="10">
        <f t="shared" si="2408"/>
        <v>213300</v>
      </c>
      <c r="AB914" s="10">
        <f t="shared" si="2408"/>
        <v>71100</v>
      </c>
      <c r="AC914" s="10">
        <f t="shared" si="2408"/>
        <v>71100</v>
      </c>
      <c r="AD914" s="10"/>
      <c r="AE914" s="10">
        <f t="shared" si="2409"/>
        <v>10000</v>
      </c>
      <c r="AF914" s="10">
        <f t="shared" si="2409"/>
        <v>3000</v>
      </c>
      <c r="AG914" s="10">
        <f t="shared" si="2409"/>
        <v>3000</v>
      </c>
      <c r="AH914" s="10">
        <f t="shared" si="2409"/>
        <v>1000</v>
      </c>
      <c r="AI914" s="10">
        <f t="shared" si="2409"/>
        <v>1000</v>
      </c>
    </row>
    <row r="915" spans="2:35" ht="15.75">
      <c r="B915" s="4">
        <f t="shared" si="2396"/>
        <v>301107</v>
      </c>
      <c r="C915" s="4">
        <f t="shared" si="2388"/>
        <v>3</v>
      </c>
      <c r="D915" s="4">
        <f t="shared" si="2401"/>
        <v>11</v>
      </c>
      <c r="E915" s="4">
        <f t="shared" si="2402"/>
        <v>7</v>
      </c>
      <c r="F915" s="10" t="str">
        <f t="shared" si="2389"/>
        <v>200015:17</v>
      </c>
      <c r="H915" s="11" t="str">
        <f t="shared" si="2390"/>
        <v>{"PEOPLE":{"DEF":72100},"GOD":{"MDEF":72100},"DEMON":{"MAG":216300},"IMMORTAL":{"HP":721000},"GHOST":{"DEF":72100}}</v>
      </c>
      <c r="I915" s="11"/>
      <c r="J915" s="4">
        <v>108</v>
      </c>
      <c r="K915" s="10">
        <f t="shared" si="2398"/>
        <v>200015</v>
      </c>
      <c r="L915" s="10">
        <f t="shared" si="2407"/>
        <v>17</v>
      </c>
      <c r="M915" s="11"/>
      <c r="N915" s="11" t="str">
        <f t="shared" si="2381"/>
        <v>DEF</v>
      </c>
      <c r="O915" s="10">
        <f t="shared" si="2391"/>
        <v>72100</v>
      </c>
      <c r="P915" s="11" t="str">
        <f t="shared" si="2382"/>
        <v>MDEF</v>
      </c>
      <c r="Q915" s="10">
        <f t="shared" si="2392"/>
        <v>72100</v>
      </c>
      <c r="R915" s="11" t="str">
        <f t="shared" si="2383"/>
        <v>MAG</v>
      </c>
      <c r="S915" s="10">
        <f t="shared" si="2393"/>
        <v>216300</v>
      </c>
      <c r="T915" s="11" t="str">
        <f t="shared" si="2384"/>
        <v>HP</v>
      </c>
      <c r="U915" s="10">
        <f t="shared" si="2394"/>
        <v>721000</v>
      </c>
      <c r="V915" s="11" t="str">
        <f t="shared" si="2385"/>
        <v>DEF</v>
      </c>
      <c r="W915" s="10">
        <f t="shared" si="2395"/>
        <v>72100</v>
      </c>
      <c r="X915" s="11"/>
      <c r="Y915" s="10">
        <f t="shared" si="2408"/>
        <v>721000</v>
      </c>
      <c r="Z915" s="10">
        <f t="shared" si="2408"/>
        <v>216300</v>
      </c>
      <c r="AA915" s="10">
        <f t="shared" si="2408"/>
        <v>216300</v>
      </c>
      <c r="AB915" s="10">
        <f t="shared" si="2408"/>
        <v>72100</v>
      </c>
      <c r="AC915" s="10">
        <f t="shared" si="2408"/>
        <v>72100</v>
      </c>
      <c r="AD915" s="10"/>
      <c r="AE915" s="10">
        <f t="shared" si="2409"/>
        <v>10000</v>
      </c>
      <c r="AF915" s="10">
        <f t="shared" si="2409"/>
        <v>3000</v>
      </c>
      <c r="AG915" s="10">
        <f t="shared" si="2409"/>
        <v>3000</v>
      </c>
      <c r="AH915" s="10">
        <f t="shared" si="2409"/>
        <v>1000</v>
      </c>
      <c r="AI915" s="10">
        <f t="shared" si="2409"/>
        <v>1000</v>
      </c>
    </row>
    <row r="916" spans="2:35" ht="15.75">
      <c r="B916" s="4">
        <f t="shared" si="2396"/>
        <v>301108</v>
      </c>
      <c r="C916" s="4">
        <f t="shared" si="2388"/>
        <v>3</v>
      </c>
      <c r="D916" s="4">
        <f t="shared" si="2401"/>
        <v>11</v>
      </c>
      <c r="E916" s="4">
        <f t="shared" si="2402"/>
        <v>8</v>
      </c>
      <c r="F916" s="10" t="str">
        <f t="shared" si="2389"/>
        <v>200015:17</v>
      </c>
      <c r="H916" s="11" t="str">
        <f t="shared" si="2390"/>
        <v>{"PEOPLE":{"DEF":73100},"GOD":{"MDEF":73100},"DEMON":{"MAG":219300},"IMMORTAL":{"HP":731000},"GHOST":{"DEF":73100}}</v>
      </c>
      <c r="I916" s="11"/>
      <c r="J916" s="4">
        <v>109</v>
      </c>
      <c r="K916" s="10">
        <f t="shared" si="2398"/>
        <v>200015</v>
      </c>
      <c r="L916" s="10">
        <f t="shared" si="2407"/>
        <v>17</v>
      </c>
      <c r="M916" s="11"/>
      <c r="N916" s="11" t="str">
        <f t="shared" si="2381"/>
        <v>DEF</v>
      </c>
      <c r="O916" s="10">
        <f t="shared" si="2391"/>
        <v>73100</v>
      </c>
      <c r="P916" s="11" t="str">
        <f t="shared" si="2382"/>
        <v>MDEF</v>
      </c>
      <c r="Q916" s="10">
        <f t="shared" si="2392"/>
        <v>73100</v>
      </c>
      <c r="R916" s="11" t="str">
        <f t="shared" si="2383"/>
        <v>MAG</v>
      </c>
      <c r="S916" s="10">
        <f t="shared" si="2393"/>
        <v>219300</v>
      </c>
      <c r="T916" s="11" t="str">
        <f t="shared" si="2384"/>
        <v>HP</v>
      </c>
      <c r="U916" s="10">
        <f t="shared" si="2394"/>
        <v>731000</v>
      </c>
      <c r="V916" s="11" t="str">
        <f t="shared" si="2385"/>
        <v>DEF</v>
      </c>
      <c r="W916" s="10">
        <f t="shared" si="2395"/>
        <v>73100</v>
      </c>
      <c r="X916" s="11"/>
      <c r="Y916" s="10">
        <f t="shared" si="2408"/>
        <v>731000</v>
      </c>
      <c r="Z916" s="10">
        <f t="shared" si="2408"/>
        <v>219300</v>
      </c>
      <c r="AA916" s="10">
        <f t="shared" si="2408"/>
        <v>219300</v>
      </c>
      <c r="AB916" s="10">
        <f t="shared" si="2408"/>
        <v>73100</v>
      </c>
      <c r="AC916" s="10">
        <f t="shared" si="2408"/>
        <v>73100</v>
      </c>
      <c r="AD916" s="10"/>
      <c r="AE916" s="10">
        <f t="shared" si="2409"/>
        <v>10000</v>
      </c>
      <c r="AF916" s="10">
        <f t="shared" si="2409"/>
        <v>3000</v>
      </c>
      <c r="AG916" s="10">
        <f t="shared" si="2409"/>
        <v>3000</v>
      </c>
      <c r="AH916" s="10">
        <f t="shared" si="2409"/>
        <v>1000</v>
      </c>
      <c r="AI916" s="10">
        <f t="shared" si="2409"/>
        <v>1000</v>
      </c>
    </row>
    <row r="917" spans="2:35" ht="15.75">
      <c r="B917" s="4">
        <f t="shared" si="2396"/>
        <v>301109</v>
      </c>
      <c r="C917" s="4">
        <f t="shared" si="2388"/>
        <v>3</v>
      </c>
      <c r="D917" s="4">
        <f t="shared" si="2401"/>
        <v>11</v>
      </c>
      <c r="E917" s="4">
        <f t="shared" si="2402"/>
        <v>9</v>
      </c>
      <c r="F917" s="10" t="str">
        <f t="shared" si="2389"/>
        <v>200015:17</v>
      </c>
      <c r="H917" s="11" t="str">
        <f t="shared" si="2390"/>
        <v>{"PEOPLE":{"DEF":74100},"GOD":{"MDEF":74100},"DEMON":{"MAG":222300},"IMMORTAL":{"HP":741000},"GHOST":{"DEF":74100}}</v>
      </c>
      <c r="I917" s="11"/>
      <c r="J917" s="4">
        <v>110</v>
      </c>
      <c r="K917" s="10">
        <f t="shared" si="2398"/>
        <v>200015</v>
      </c>
      <c r="L917" s="10">
        <f t="shared" si="2407"/>
        <v>17</v>
      </c>
      <c r="M917" s="11"/>
      <c r="N917" s="11" t="str">
        <f t="shared" si="2381"/>
        <v>DEF</v>
      </c>
      <c r="O917" s="10">
        <f t="shared" si="2391"/>
        <v>74100</v>
      </c>
      <c r="P917" s="11" t="str">
        <f t="shared" si="2382"/>
        <v>MDEF</v>
      </c>
      <c r="Q917" s="10">
        <f t="shared" si="2392"/>
        <v>74100</v>
      </c>
      <c r="R917" s="11" t="str">
        <f t="shared" si="2383"/>
        <v>MAG</v>
      </c>
      <c r="S917" s="10">
        <f t="shared" si="2393"/>
        <v>222300</v>
      </c>
      <c r="T917" s="11" t="str">
        <f t="shared" si="2384"/>
        <v>HP</v>
      </c>
      <c r="U917" s="10">
        <f t="shared" si="2394"/>
        <v>741000</v>
      </c>
      <c r="V917" s="11" t="str">
        <f t="shared" si="2385"/>
        <v>DEF</v>
      </c>
      <c r="W917" s="10">
        <f t="shared" si="2395"/>
        <v>74100</v>
      </c>
      <c r="X917" s="11"/>
      <c r="Y917" s="10">
        <f t="shared" si="2408"/>
        <v>741000</v>
      </c>
      <c r="Z917" s="10">
        <f t="shared" si="2408"/>
        <v>222300</v>
      </c>
      <c r="AA917" s="10">
        <f t="shared" si="2408"/>
        <v>222300</v>
      </c>
      <c r="AB917" s="10">
        <f t="shared" si="2408"/>
        <v>74100</v>
      </c>
      <c r="AC917" s="10">
        <f t="shared" si="2408"/>
        <v>74100</v>
      </c>
      <c r="AD917" s="10"/>
      <c r="AE917" s="10">
        <f t="shared" si="2409"/>
        <v>10000</v>
      </c>
      <c r="AF917" s="10">
        <f t="shared" si="2409"/>
        <v>3000</v>
      </c>
      <c r="AG917" s="10">
        <f t="shared" si="2409"/>
        <v>3000</v>
      </c>
      <c r="AH917" s="10">
        <f t="shared" si="2409"/>
        <v>1000</v>
      </c>
      <c r="AI917" s="10">
        <f t="shared" si="2409"/>
        <v>1000</v>
      </c>
    </row>
    <row r="918" spans="2:35" ht="15.75">
      <c r="B918" s="4">
        <f t="shared" si="2396"/>
        <v>301200</v>
      </c>
      <c r="C918" s="4">
        <f t="shared" si="2388"/>
        <v>3</v>
      </c>
      <c r="D918" s="4">
        <f t="shared" si="2401"/>
        <v>12</v>
      </c>
      <c r="E918" s="4">
        <f t="shared" si="2402"/>
        <v>0</v>
      </c>
      <c r="F918" s="10" t="str">
        <f t="shared" si="2389"/>
        <v>200015:51</v>
      </c>
      <c r="H918" s="11" t="str">
        <f t="shared" si="2390"/>
        <v>{"PEOPLE":{"DEF":75100},"GOD":{"MDEF":75100},"DEMON":{"MAG":225300},"IMMORTAL":{"HP":751000},"GHOST":{"DEF":75100}}</v>
      </c>
      <c r="I918" s="11"/>
      <c r="J918" s="4">
        <v>111</v>
      </c>
      <c r="K918" s="10">
        <f t="shared" si="2398"/>
        <v>200015</v>
      </c>
      <c r="L918" s="10">
        <f t="shared" si="2407"/>
        <v>51</v>
      </c>
      <c r="M918" s="11"/>
      <c r="N918" s="11" t="str">
        <f t="shared" si="2381"/>
        <v>DEF</v>
      </c>
      <c r="O918" s="10">
        <f t="shared" si="2391"/>
        <v>75100</v>
      </c>
      <c r="P918" s="11" t="str">
        <f t="shared" si="2382"/>
        <v>MDEF</v>
      </c>
      <c r="Q918" s="10">
        <f t="shared" si="2392"/>
        <v>75100</v>
      </c>
      <c r="R918" s="11" t="str">
        <f t="shared" si="2383"/>
        <v>MAG</v>
      </c>
      <c r="S918" s="10">
        <f t="shared" si="2393"/>
        <v>225300</v>
      </c>
      <c r="T918" s="11" t="str">
        <f t="shared" si="2384"/>
        <v>HP</v>
      </c>
      <c r="U918" s="10">
        <f t="shared" si="2394"/>
        <v>751000</v>
      </c>
      <c r="V918" s="11" t="str">
        <f t="shared" si="2385"/>
        <v>DEF</v>
      </c>
      <c r="W918" s="10">
        <f t="shared" si="2395"/>
        <v>75100</v>
      </c>
      <c r="X918" s="11"/>
      <c r="Y918" s="10">
        <f t="shared" ref="Y918:AC927" si="2410">Y516</f>
        <v>751000</v>
      </c>
      <c r="Z918" s="10">
        <f t="shared" si="2410"/>
        <v>225300</v>
      </c>
      <c r="AA918" s="10">
        <f t="shared" si="2410"/>
        <v>225300</v>
      </c>
      <c r="AB918" s="10">
        <f t="shared" si="2410"/>
        <v>75100</v>
      </c>
      <c r="AC918" s="10">
        <f t="shared" si="2410"/>
        <v>75100</v>
      </c>
      <c r="AD918" s="10"/>
      <c r="AE918" s="10">
        <f t="shared" ref="AE918:AI927" si="2411">AE516</f>
        <v>10000</v>
      </c>
      <c r="AF918" s="10">
        <f t="shared" si="2411"/>
        <v>3000</v>
      </c>
      <c r="AG918" s="10">
        <f t="shared" si="2411"/>
        <v>3000</v>
      </c>
      <c r="AH918" s="10">
        <f t="shared" si="2411"/>
        <v>1000</v>
      </c>
      <c r="AI918" s="10">
        <f t="shared" si="2411"/>
        <v>1000</v>
      </c>
    </row>
    <row r="919" spans="2:35" ht="15.75">
      <c r="B919" s="4">
        <f t="shared" si="2396"/>
        <v>301201</v>
      </c>
      <c r="C919" s="4">
        <f t="shared" si="2388"/>
        <v>3</v>
      </c>
      <c r="D919" s="4">
        <f t="shared" si="2401"/>
        <v>12</v>
      </c>
      <c r="E919" s="4">
        <f t="shared" si="2402"/>
        <v>1</v>
      </c>
      <c r="F919" s="10" t="str">
        <f t="shared" si="2389"/>
        <v>200015:20</v>
      </c>
      <c r="H919" s="11" t="str">
        <f t="shared" si="2390"/>
        <v>{"PEOPLE":{"DEF":76100},"GOD":{"MDEF":76100},"DEMON":{"MAG":228300},"IMMORTAL":{"HP":761000},"GHOST":{"DEF":76100}}</v>
      </c>
      <c r="I919" s="11"/>
      <c r="J919" s="4">
        <v>112</v>
      </c>
      <c r="K919" s="10">
        <f t="shared" si="2398"/>
        <v>200015</v>
      </c>
      <c r="L919" s="10">
        <f t="shared" si="2407"/>
        <v>20</v>
      </c>
      <c r="M919" s="11"/>
      <c r="N919" s="11" t="str">
        <f t="shared" si="2381"/>
        <v>DEF</v>
      </c>
      <c r="O919" s="10">
        <f t="shared" si="2391"/>
        <v>76100</v>
      </c>
      <c r="P919" s="11" t="str">
        <f t="shared" si="2382"/>
        <v>MDEF</v>
      </c>
      <c r="Q919" s="10">
        <f t="shared" si="2392"/>
        <v>76100</v>
      </c>
      <c r="R919" s="11" t="str">
        <f t="shared" si="2383"/>
        <v>MAG</v>
      </c>
      <c r="S919" s="10">
        <f t="shared" si="2393"/>
        <v>228300</v>
      </c>
      <c r="T919" s="11" t="str">
        <f t="shared" si="2384"/>
        <v>HP</v>
      </c>
      <c r="U919" s="10">
        <f t="shared" si="2394"/>
        <v>761000</v>
      </c>
      <c r="V919" s="11" t="str">
        <f t="shared" si="2385"/>
        <v>DEF</v>
      </c>
      <c r="W919" s="10">
        <f t="shared" si="2395"/>
        <v>76100</v>
      </c>
      <c r="X919" s="11"/>
      <c r="Y919" s="10">
        <f t="shared" si="2410"/>
        <v>761000</v>
      </c>
      <c r="Z919" s="10">
        <f t="shared" si="2410"/>
        <v>228300</v>
      </c>
      <c r="AA919" s="10">
        <f t="shared" si="2410"/>
        <v>228300</v>
      </c>
      <c r="AB919" s="10">
        <f t="shared" si="2410"/>
        <v>76100</v>
      </c>
      <c r="AC919" s="10">
        <f t="shared" si="2410"/>
        <v>76100</v>
      </c>
      <c r="AD919" s="10"/>
      <c r="AE919" s="10">
        <f t="shared" si="2411"/>
        <v>10000</v>
      </c>
      <c r="AF919" s="10">
        <f t="shared" si="2411"/>
        <v>3000</v>
      </c>
      <c r="AG919" s="10">
        <f t="shared" si="2411"/>
        <v>3000</v>
      </c>
      <c r="AH919" s="10">
        <f t="shared" si="2411"/>
        <v>1000</v>
      </c>
      <c r="AI919" s="10">
        <f t="shared" si="2411"/>
        <v>1000</v>
      </c>
    </row>
    <row r="920" spans="2:35" ht="15.75">
      <c r="B920" s="4">
        <f t="shared" si="2396"/>
        <v>301202</v>
      </c>
      <c r="C920" s="4">
        <f t="shared" si="2388"/>
        <v>3</v>
      </c>
      <c r="D920" s="4">
        <f t="shared" si="2401"/>
        <v>12</v>
      </c>
      <c r="E920" s="4">
        <f t="shared" si="2402"/>
        <v>2</v>
      </c>
      <c r="F920" s="10" t="str">
        <f t="shared" si="2389"/>
        <v>200015:20</v>
      </c>
      <c r="H920" s="11" t="str">
        <f t="shared" si="2390"/>
        <v>{"PEOPLE":{"DEF":77100},"GOD":{"MDEF":77100},"DEMON":{"MAG":231300},"IMMORTAL":{"HP":771000},"GHOST":{"DEF":77100}}</v>
      </c>
      <c r="I920" s="11"/>
      <c r="J920" s="4">
        <v>113</v>
      </c>
      <c r="K920" s="10">
        <f t="shared" si="2398"/>
        <v>200015</v>
      </c>
      <c r="L920" s="10">
        <f t="shared" si="2407"/>
        <v>20</v>
      </c>
      <c r="M920" s="11"/>
      <c r="N920" s="11" t="str">
        <f t="shared" si="2381"/>
        <v>DEF</v>
      </c>
      <c r="O920" s="10">
        <f t="shared" si="2391"/>
        <v>77100</v>
      </c>
      <c r="P920" s="11" t="str">
        <f t="shared" si="2382"/>
        <v>MDEF</v>
      </c>
      <c r="Q920" s="10">
        <f t="shared" si="2392"/>
        <v>77100</v>
      </c>
      <c r="R920" s="11" t="str">
        <f t="shared" si="2383"/>
        <v>MAG</v>
      </c>
      <c r="S920" s="10">
        <f t="shared" si="2393"/>
        <v>231300</v>
      </c>
      <c r="T920" s="11" t="str">
        <f t="shared" si="2384"/>
        <v>HP</v>
      </c>
      <c r="U920" s="10">
        <f t="shared" si="2394"/>
        <v>771000</v>
      </c>
      <c r="V920" s="11" t="str">
        <f t="shared" si="2385"/>
        <v>DEF</v>
      </c>
      <c r="W920" s="10">
        <f t="shared" si="2395"/>
        <v>77100</v>
      </c>
      <c r="X920" s="11"/>
      <c r="Y920" s="10">
        <f t="shared" si="2410"/>
        <v>771000</v>
      </c>
      <c r="Z920" s="10">
        <f t="shared" si="2410"/>
        <v>231300</v>
      </c>
      <c r="AA920" s="10">
        <f t="shared" si="2410"/>
        <v>231300</v>
      </c>
      <c r="AB920" s="10">
        <f t="shared" si="2410"/>
        <v>77100</v>
      </c>
      <c r="AC920" s="10">
        <f t="shared" si="2410"/>
        <v>77100</v>
      </c>
      <c r="AD920" s="10"/>
      <c r="AE920" s="10">
        <f t="shared" si="2411"/>
        <v>10000</v>
      </c>
      <c r="AF920" s="10">
        <f t="shared" si="2411"/>
        <v>3000</v>
      </c>
      <c r="AG920" s="10">
        <f t="shared" si="2411"/>
        <v>3000</v>
      </c>
      <c r="AH920" s="10">
        <f t="shared" si="2411"/>
        <v>1000</v>
      </c>
      <c r="AI920" s="10">
        <f t="shared" si="2411"/>
        <v>1000</v>
      </c>
    </row>
    <row r="921" spans="2:35" ht="15.75">
      <c r="B921" s="4">
        <f t="shared" si="2396"/>
        <v>301203</v>
      </c>
      <c r="C921" s="4">
        <f t="shared" si="2388"/>
        <v>3</v>
      </c>
      <c r="D921" s="4">
        <f t="shared" si="2401"/>
        <v>12</v>
      </c>
      <c r="E921" s="4">
        <f t="shared" si="2402"/>
        <v>3</v>
      </c>
      <c r="F921" s="10" t="str">
        <f t="shared" si="2389"/>
        <v>200015:20</v>
      </c>
      <c r="H921" s="11" t="str">
        <f t="shared" si="2390"/>
        <v>{"PEOPLE":{"DEF":78100},"GOD":{"MDEF":78100},"DEMON":{"MAG":234300},"IMMORTAL":{"HP":781000},"GHOST":{"DEF":78100}}</v>
      </c>
      <c r="I921" s="11"/>
      <c r="J921" s="4">
        <v>114</v>
      </c>
      <c r="K921" s="10">
        <f t="shared" si="2398"/>
        <v>200015</v>
      </c>
      <c r="L921" s="10">
        <f t="shared" si="2407"/>
        <v>20</v>
      </c>
      <c r="M921" s="11"/>
      <c r="N921" s="11" t="str">
        <f t="shared" si="2381"/>
        <v>DEF</v>
      </c>
      <c r="O921" s="10">
        <f t="shared" si="2391"/>
        <v>78100</v>
      </c>
      <c r="P921" s="11" t="str">
        <f t="shared" si="2382"/>
        <v>MDEF</v>
      </c>
      <c r="Q921" s="10">
        <f t="shared" si="2392"/>
        <v>78100</v>
      </c>
      <c r="R921" s="11" t="str">
        <f t="shared" si="2383"/>
        <v>MAG</v>
      </c>
      <c r="S921" s="10">
        <f t="shared" si="2393"/>
        <v>234300</v>
      </c>
      <c r="T921" s="11" t="str">
        <f t="shared" si="2384"/>
        <v>HP</v>
      </c>
      <c r="U921" s="10">
        <f t="shared" si="2394"/>
        <v>781000</v>
      </c>
      <c r="V921" s="11" t="str">
        <f t="shared" si="2385"/>
        <v>DEF</v>
      </c>
      <c r="W921" s="10">
        <f t="shared" si="2395"/>
        <v>78100</v>
      </c>
      <c r="X921" s="11"/>
      <c r="Y921" s="10">
        <f t="shared" si="2410"/>
        <v>781000</v>
      </c>
      <c r="Z921" s="10">
        <f t="shared" si="2410"/>
        <v>234300</v>
      </c>
      <c r="AA921" s="10">
        <f t="shared" si="2410"/>
        <v>234300</v>
      </c>
      <c r="AB921" s="10">
        <f t="shared" si="2410"/>
        <v>78100</v>
      </c>
      <c r="AC921" s="10">
        <f t="shared" si="2410"/>
        <v>78100</v>
      </c>
      <c r="AD921" s="10"/>
      <c r="AE921" s="10">
        <f t="shared" si="2411"/>
        <v>10000</v>
      </c>
      <c r="AF921" s="10">
        <f t="shared" si="2411"/>
        <v>3000</v>
      </c>
      <c r="AG921" s="10">
        <f t="shared" si="2411"/>
        <v>3000</v>
      </c>
      <c r="AH921" s="10">
        <f t="shared" si="2411"/>
        <v>1000</v>
      </c>
      <c r="AI921" s="10">
        <f t="shared" si="2411"/>
        <v>1000</v>
      </c>
    </row>
    <row r="922" spans="2:35" ht="15.75">
      <c r="B922" s="4">
        <f t="shared" si="2396"/>
        <v>301204</v>
      </c>
      <c r="C922" s="4">
        <f t="shared" si="2388"/>
        <v>3</v>
      </c>
      <c r="D922" s="4">
        <f t="shared" si="2401"/>
        <v>12</v>
      </c>
      <c r="E922" s="4">
        <f t="shared" si="2402"/>
        <v>4</v>
      </c>
      <c r="F922" s="10" t="str">
        <f t="shared" si="2389"/>
        <v>200015:20</v>
      </c>
      <c r="H922" s="11" t="str">
        <f t="shared" si="2390"/>
        <v>{"PEOPLE":{"DEF":79100},"GOD":{"MDEF":79100},"DEMON":{"MAG":237300},"IMMORTAL":{"HP":791000},"GHOST":{"DEF":79100}}</v>
      </c>
      <c r="I922" s="11"/>
      <c r="J922" s="4">
        <v>115</v>
      </c>
      <c r="K922" s="10">
        <f t="shared" si="2398"/>
        <v>200015</v>
      </c>
      <c r="L922" s="10">
        <f t="shared" si="2407"/>
        <v>20</v>
      </c>
      <c r="M922" s="11"/>
      <c r="N922" s="11" t="str">
        <f t="shared" si="2381"/>
        <v>DEF</v>
      </c>
      <c r="O922" s="10">
        <f t="shared" si="2391"/>
        <v>79100</v>
      </c>
      <c r="P922" s="11" t="str">
        <f t="shared" si="2382"/>
        <v>MDEF</v>
      </c>
      <c r="Q922" s="10">
        <f t="shared" si="2392"/>
        <v>79100</v>
      </c>
      <c r="R922" s="11" t="str">
        <f t="shared" si="2383"/>
        <v>MAG</v>
      </c>
      <c r="S922" s="10">
        <f t="shared" si="2393"/>
        <v>237300</v>
      </c>
      <c r="T922" s="11" t="str">
        <f t="shared" si="2384"/>
        <v>HP</v>
      </c>
      <c r="U922" s="10">
        <f t="shared" si="2394"/>
        <v>791000</v>
      </c>
      <c r="V922" s="11" t="str">
        <f t="shared" si="2385"/>
        <v>DEF</v>
      </c>
      <c r="W922" s="10">
        <f t="shared" si="2395"/>
        <v>79100</v>
      </c>
      <c r="X922" s="11"/>
      <c r="Y922" s="10">
        <f t="shared" si="2410"/>
        <v>791000</v>
      </c>
      <c r="Z922" s="10">
        <f t="shared" si="2410"/>
        <v>237300</v>
      </c>
      <c r="AA922" s="10">
        <f t="shared" si="2410"/>
        <v>237300</v>
      </c>
      <c r="AB922" s="10">
        <f t="shared" si="2410"/>
        <v>79100</v>
      </c>
      <c r="AC922" s="10">
        <f t="shared" si="2410"/>
        <v>79100</v>
      </c>
      <c r="AD922" s="10"/>
      <c r="AE922" s="10">
        <f t="shared" si="2411"/>
        <v>10000</v>
      </c>
      <c r="AF922" s="10">
        <f t="shared" si="2411"/>
        <v>3000</v>
      </c>
      <c r="AG922" s="10">
        <f t="shared" si="2411"/>
        <v>3000</v>
      </c>
      <c r="AH922" s="10">
        <f t="shared" si="2411"/>
        <v>1000</v>
      </c>
      <c r="AI922" s="10">
        <f t="shared" si="2411"/>
        <v>1000</v>
      </c>
    </row>
    <row r="923" spans="2:35" ht="15.75">
      <c r="B923" s="4">
        <f t="shared" si="2396"/>
        <v>301205</v>
      </c>
      <c r="C923" s="4">
        <f t="shared" si="2388"/>
        <v>3</v>
      </c>
      <c r="D923" s="4">
        <f t="shared" si="2401"/>
        <v>12</v>
      </c>
      <c r="E923" s="4">
        <f t="shared" si="2402"/>
        <v>5</v>
      </c>
      <c r="F923" s="10" t="str">
        <f t="shared" si="2389"/>
        <v>200015:20</v>
      </c>
      <c r="H923" s="11" t="str">
        <f t="shared" si="2390"/>
        <v>{"PEOPLE":{"DEF":80100},"GOD":{"MDEF":80100},"DEMON":{"MAG":240300},"IMMORTAL":{"HP":801000},"GHOST":{"DEF":80100}}</v>
      </c>
      <c r="I923" s="11"/>
      <c r="J923" s="4">
        <v>116</v>
      </c>
      <c r="K923" s="10">
        <f t="shared" si="2398"/>
        <v>200015</v>
      </c>
      <c r="L923" s="10">
        <f t="shared" si="2407"/>
        <v>20</v>
      </c>
      <c r="M923" s="11"/>
      <c r="N923" s="11" t="str">
        <f t="shared" si="2381"/>
        <v>DEF</v>
      </c>
      <c r="O923" s="10">
        <f t="shared" si="2391"/>
        <v>80100</v>
      </c>
      <c r="P923" s="11" t="str">
        <f t="shared" si="2382"/>
        <v>MDEF</v>
      </c>
      <c r="Q923" s="10">
        <f t="shared" si="2392"/>
        <v>80100</v>
      </c>
      <c r="R923" s="11" t="str">
        <f t="shared" si="2383"/>
        <v>MAG</v>
      </c>
      <c r="S923" s="10">
        <f t="shared" si="2393"/>
        <v>240300</v>
      </c>
      <c r="T923" s="11" t="str">
        <f t="shared" si="2384"/>
        <v>HP</v>
      </c>
      <c r="U923" s="10">
        <f t="shared" si="2394"/>
        <v>801000</v>
      </c>
      <c r="V923" s="11" t="str">
        <f t="shared" si="2385"/>
        <v>DEF</v>
      </c>
      <c r="W923" s="10">
        <f t="shared" si="2395"/>
        <v>80100</v>
      </c>
      <c r="X923" s="11"/>
      <c r="Y923" s="10">
        <f t="shared" si="2410"/>
        <v>801000</v>
      </c>
      <c r="Z923" s="10">
        <f t="shared" si="2410"/>
        <v>240300</v>
      </c>
      <c r="AA923" s="10">
        <f t="shared" si="2410"/>
        <v>240300</v>
      </c>
      <c r="AB923" s="10">
        <f t="shared" si="2410"/>
        <v>80100</v>
      </c>
      <c r="AC923" s="10">
        <f t="shared" si="2410"/>
        <v>80100</v>
      </c>
      <c r="AD923" s="10"/>
      <c r="AE923" s="10">
        <f t="shared" si="2411"/>
        <v>10000</v>
      </c>
      <c r="AF923" s="10">
        <f t="shared" si="2411"/>
        <v>3000</v>
      </c>
      <c r="AG923" s="10">
        <f t="shared" si="2411"/>
        <v>3000</v>
      </c>
      <c r="AH923" s="10">
        <f t="shared" si="2411"/>
        <v>1000</v>
      </c>
      <c r="AI923" s="10">
        <f t="shared" si="2411"/>
        <v>1000</v>
      </c>
    </row>
    <row r="924" spans="2:35" ht="15.75">
      <c r="B924" s="4">
        <f t="shared" si="2396"/>
        <v>301206</v>
      </c>
      <c r="C924" s="4">
        <f t="shared" si="2388"/>
        <v>3</v>
      </c>
      <c r="D924" s="4">
        <f t="shared" si="2401"/>
        <v>12</v>
      </c>
      <c r="E924" s="4">
        <f t="shared" si="2402"/>
        <v>6</v>
      </c>
      <c r="F924" s="10" t="str">
        <f t="shared" si="2389"/>
        <v>200015:20</v>
      </c>
      <c r="H924" s="11" t="str">
        <f t="shared" si="2390"/>
        <v>{"PEOPLE":{"DEF":81100},"GOD":{"MDEF":81100},"DEMON":{"MAG":243300},"IMMORTAL":{"HP":811000},"GHOST":{"DEF":81100}}</v>
      </c>
      <c r="I924" s="11"/>
      <c r="J924" s="4">
        <v>117</v>
      </c>
      <c r="K924" s="10">
        <f t="shared" si="2398"/>
        <v>200015</v>
      </c>
      <c r="L924" s="10">
        <f t="shared" si="2407"/>
        <v>20</v>
      </c>
      <c r="M924" s="11"/>
      <c r="N924" s="11" t="str">
        <f t="shared" si="2381"/>
        <v>DEF</v>
      </c>
      <c r="O924" s="10">
        <f t="shared" si="2391"/>
        <v>81100</v>
      </c>
      <c r="P924" s="11" t="str">
        <f t="shared" si="2382"/>
        <v>MDEF</v>
      </c>
      <c r="Q924" s="10">
        <f t="shared" si="2392"/>
        <v>81100</v>
      </c>
      <c r="R924" s="11" t="str">
        <f t="shared" si="2383"/>
        <v>MAG</v>
      </c>
      <c r="S924" s="10">
        <f t="shared" si="2393"/>
        <v>243300</v>
      </c>
      <c r="T924" s="11" t="str">
        <f t="shared" si="2384"/>
        <v>HP</v>
      </c>
      <c r="U924" s="10">
        <f t="shared" si="2394"/>
        <v>811000</v>
      </c>
      <c r="V924" s="11" t="str">
        <f t="shared" si="2385"/>
        <v>DEF</v>
      </c>
      <c r="W924" s="10">
        <f t="shared" si="2395"/>
        <v>81100</v>
      </c>
      <c r="X924" s="11"/>
      <c r="Y924" s="10">
        <f t="shared" si="2410"/>
        <v>811000</v>
      </c>
      <c r="Z924" s="10">
        <f t="shared" si="2410"/>
        <v>243300</v>
      </c>
      <c r="AA924" s="10">
        <f t="shared" si="2410"/>
        <v>243300</v>
      </c>
      <c r="AB924" s="10">
        <f t="shared" si="2410"/>
        <v>81100</v>
      </c>
      <c r="AC924" s="10">
        <f t="shared" si="2410"/>
        <v>81100</v>
      </c>
      <c r="AD924" s="10"/>
      <c r="AE924" s="10">
        <f t="shared" si="2411"/>
        <v>10000</v>
      </c>
      <c r="AF924" s="10">
        <f t="shared" si="2411"/>
        <v>3000</v>
      </c>
      <c r="AG924" s="10">
        <f t="shared" si="2411"/>
        <v>3000</v>
      </c>
      <c r="AH924" s="10">
        <f t="shared" si="2411"/>
        <v>1000</v>
      </c>
      <c r="AI924" s="10">
        <f t="shared" si="2411"/>
        <v>1000</v>
      </c>
    </row>
    <row r="925" spans="2:35" ht="15.75">
      <c r="B925" s="4">
        <f t="shared" si="2396"/>
        <v>301207</v>
      </c>
      <c r="C925" s="4">
        <f t="shared" si="2388"/>
        <v>3</v>
      </c>
      <c r="D925" s="4">
        <f t="shared" si="2401"/>
        <v>12</v>
      </c>
      <c r="E925" s="4">
        <f t="shared" si="2402"/>
        <v>7</v>
      </c>
      <c r="F925" s="10" t="str">
        <f t="shared" si="2389"/>
        <v>200015:20</v>
      </c>
      <c r="H925" s="11" t="str">
        <f t="shared" si="2390"/>
        <v>{"PEOPLE":{"DEF":82100},"GOD":{"MDEF":82100},"DEMON":{"MAG":246300},"IMMORTAL":{"HP":821000},"GHOST":{"DEF":82100}}</v>
      </c>
      <c r="I925" s="11"/>
      <c r="J925" s="4">
        <v>118</v>
      </c>
      <c r="K925" s="10">
        <f t="shared" si="2398"/>
        <v>200015</v>
      </c>
      <c r="L925" s="10">
        <f t="shared" si="2407"/>
        <v>20</v>
      </c>
      <c r="M925" s="11"/>
      <c r="N925" s="11" t="str">
        <f t="shared" ref="N925:N988" si="2412">N924</f>
        <v>DEF</v>
      </c>
      <c r="O925" s="10">
        <f t="shared" si="2391"/>
        <v>82100</v>
      </c>
      <c r="P925" s="11" t="str">
        <f t="shared" ref="P925:P988" si="2413">P924</f>
        <v>MDEF</v>
      </c>
      <c r="Q925" s="10">
        <f t="shared" si="2392"/>
        <v>82100</v>
      </c>
      <c r="R925" s="11" t="str">
        <f t="shared" ref="R925:R988" si="2414">R924</f>
        <v>MAG</v>
      </c>
      <c r="S925" s="10">
        <f t="shared" si="2393"/>
        <v>246300</v>
      </c>
      <c r="T925" s="11" t="str">
        <f t="shared" ref="T925:T988" si="2415">T924</f>
        <v>HP</v>
      </c>
      <c r="U925" s="10">
        <f t="shared" si="2394"/>
        <v>821000</v>
      </c>
      <c r="V925" s="11" t="str">
        <f t="shared" ref="V925:V988" si="2416">V924</f>
        <v>DEF</v>
      </c>
      <c r="W925" s="10">
        <f t="shared" si="2395"/>
        <v>82100</v>
      </c>
      <c r="X925" s="11"/>
      <c r="Y925" s="10">
        <f t="shared" si="2410"/>
        <v>821000</v>
      </c>
      <c r="Z925" s="10">
        <f t="shared" si="2410"/>
        <v>246300</v>
      </c>
      <c r="AA925" s="10">
        <f t="shared" si="2410"/>
        <v>246300</v>
      </c>
      <c r="AB925" s="10">
        <f t="shared" si="2410"/>
        <v>82100</v>
      </c>
      <c r="AC925" s="10">
        <f t="shared" si="2410"/>
        <v>82100</v>
      </c>
      <c r="AD925" s="10"/>
      <c r="AE925" s="10">
        <f t="shared" si="2411"/>
        <v>10000</v>
      </c>
      <c r="AF925" s="10">
        <f t="shared" si="2411"/>
        <v>3000</v>
      </c>
      <c r="AG925" s="10">
        <f t="shared" si="2411"/>
        <v>3000</v>
      </c>
      <c r="AH925" s="10">
        <f t="shared" si="2411"/>
        <v>1000</v>
      </c>
      <c r="AI925" s="10">
        <f t="shared" si="2411"/>
        <v>1000</v>
      </c>
    </row>
    <row r="926" spans="2:35" ht="15.75">
      <c r="B926" s="4">
        <f t="shared" si="2396"/>
        <v>301208</v>
      </c>
      <c r="C926" s="4">
        <f t="shared" si="2388"/>
        <v>3</v>
      </c>
      <c r="D926" s="4">
        <f t="shared" si="2401"/>
        <v>12</v>
      </c>
      <c r="E926" s="4">
        <f t="shared" si="2402"/>
        <v>8</v>
      </c>
      <c r="F926" s="10" t="str">
        <f t="shared" si="2389"/>
        <v>200015:20</v>
      </c>
      <c r="H926" s="11" t="str">
        <f t="shared" si="2390"/>
        <v>{"PEOPLE":{"DEF":83100},"GOD":{"MDEF":83100},"DEMON":{"MAG":249300},"IMMORTAL":{"HP":831000},"GHOST":{"DEF":83100}}</v>
      </c>
      <c r="I926" s="11"/>
      <c r="J926" s="4">
        <v>119</v>
      </c>
      <c r="K926" s="10">
        <f t="shared" si="2398"/>
        <v>200015</v>
      </c>
      <c r="L926" s="10">
        <f t="shared" si="2407"/>
        <v>20</v>
      </c>
      <c r="M926" s="11"/>
      <c r="N926" s="11" t="str">
        <f t="shared" si="2412"/>
        <v>DEF</v>
      </c>
      <c r="O926" s="10">
        <f t="shared" si="2391"/>
        <v>83100</v>
      </c>
      <c r="P926" s="11" t="str">
        <f t="shared" si="2413"/>
        <v>MDEF</v>
      </c>
      <c r="Q926" s="10">
        <f t="shared" si="2392"/>
        <v>83100</v>
      </c>
      <c r="R926" s="11" t="str">
        <f t="shared" si="2414"/>
        <v>MAG</v>
      </c>
      <c r="S926" s="10">
        <f t="shared" si="2393"/>
        <v>249300</v>
      </c>
      <c r="T926" s="11" t="str">
        <f t="shared" si="2415"/>
        <v>HP</v>
      </c>
      <c r="U926" s="10">
        <f t="shared" si="2394"/>
        <v>831000</v>
      </c>
      <c r="V926" s="11" t="str">
        <f t="shared" si="2416"/>
        <v>DEF</v>
      </c>
      <c r="W926" s="10">
        <f t="shared" si="2395"/>
        <v>83100</v>
      </c>
      <c r="X926" s="11"/>
      <c r="Y926" s="10">
        <f t="shared" si="2410"/>
        <v>831000</v>
      </c>
      <c r="Z926" s="10">
        <f t="shared" si="2410"/>
        <v>249300</v>
      </c>
      <c r="AA926" s="10">
        <f t="shared" si="2410"/>
        <v>249300</v>
      </c>
      <c r="AB926" s="10">
        <f t="shared" si="2410"/>
        <v>83100</v>
      </c>
      <c r="AC926" s="10">
        <f t="shared" si="2410"/>
        <v>83100</v>
      </c>
      <c r="AD926" s="10"/>
      <c r="AE926" s="10">
        <f t="shared" si="2411"/>
        <v>10000</v>
      </c>
      <c r="AF926" s="10">
        <f t="shared" si="2411"/>
        <v>3000</v>
      </c>
      <c r="AG926" s="10">
        <f t="shared" si="2411"/>
        <v>3000</v>
      </c>
      <c r="AH926" s="10">
        <f t="shared" si="2411"/>
        <v>1000</v>
      </c>
      <c r="AI926" s="10">
        <f t="shared" si="2411"/>
        <v>1000</v>
      </c>
    </row>
    <row r="927" spans="2:35" ht="15.75">
      <c r="B927" s="4">
        <f t="shared" si="2396"/>
        <v>301209</v>
      </c>
      <c r="C927" s="4">
        <f t="shared" si="2388"/>
        <v>3</v>
      </c>
      <c r="D927" s="4">
        <f t="shared" si="2401"/>
        <v>12</v>
      </c>
      <c r="E927" s="4">
        <f t="shared" si="2402"/>
        <v>9</v>
      </c>
      <c r="F927" s="10" t="str">
        <f t="shared" si="2389"/>
        <v>200015:20</v>
      </c>
      <c r="H927" s="11" t="str">
        <f t="shared" si="2390"/>
        <v>{"PEOPLE":{"DEF":84100},"GOD":{"MDEF":84100},"DEMON":{"MAG":252300},"IMMORTAL":{"HP":841000},"GHOST":{"DEF":84100}}</v>
      </c>
      <c r="I927" s="11"/>
      <c r="J927" s="4">
        <v>120</v>
      </c>
      <c r="K927" s="10">
        <f t="shared" si="2398"/>
        <v>200015</v>
      </c>
      <c r="L927" s="10">
        <f t="shared" si="2407"/>
        <v>20</v>
      </c>
      <c r="M927" s="11"/>
      <c r="N927" s="11" t="str">
        <f t="shared" si="2412"/>
        <v>DEF</v>
      </c>
      <c r="O927" s="10">
        <f t="shared" si="2391"/>
        <v>84100</v>
      </c>
      <c r="P927" s="11" t="str">
        <f t="shared" si="2413"/>
        <v>MDEF</v>
      </c>
      <c r="Q927" s="10">
        <f t="shared" si="2392"/>
        <v>84100</v>
      </c>
      <c r="R927" s="11" t="str">
        <f t="shared" si="2414"/>
        <v>MAG</v>
      </c>
      <c r="S927" s="10">
        <f t="shared" si="2393"/>
        <v>252300</v>
      </c>
      <c r="T927" s="11" t="str">
        <f t="shared" si="2415"/>
        <v>HP</v>
      </c>
      <c r="U927" s="10">
        <f t="shared" si="2394"/>
        <v>841000</v>
      </c>
      <c r="V927" s="11" t="str">
        <f t="shared" si="2416"/>
        <v>DEF</v>
      </c>
      <c r="W927" s="10">
        <f t="shared" si="2395"/>
        <v>84100</v>
      </c>
      <c r="X927" s="11"/>
      <c r="Y927" s="10">
        <f t="shared" si="2410"/>
        <v>841000</v>
      </c>
      <c r="Z927" s="10">
        <f t="shared" si="2410"/>
        <v>252300</v>
      </c>
      <c r="AA927" s="10">
        <f t="shared" si="2410"/>
        <v>252300</v>
      </c>
      <c r="AB927" s="10">
        <f t="shared" si="2410"/>
        <v>84100</v>
      </c>
      <c r="AC927" s="10">
        <f t="shared" si="2410"/>
        <v>84100</v>
      </c>
      <c r="AD927" s="10"/>
      <c r="AE927" s="10">
        <f t="shared" si="2411"/>
        <v>10000</v>
      </c>
      <c r="AF927" s="10">
        <f t="shared" si="2411"/>
        <v>3000</v>
      </c>
      <c r="AG927" s="10">
        <f t="shared" si="2411"/>
        <v>3000</v>
      </c>
      <c r="AH927" s="10">
        <f t="shared" si="2411"/>
        <v>1000</v>
      </c>
      <c r="AI927" s="10">
        <f t="shared" si="2411"/>
        <v>1000</v>
      </c>
    </row>
    <row r="928" spans="2:35" ht="15.75">
      <c r="B928" s="4">
        <f t="shared" si="2396"/>
        <v>301300</v>
      </c>
      <c r="C928" s="4">
        <f t="shared" si="2388"/>
        <v>3</v>
      </c>
      <c r="D928" s="4">
        <f t="shared" si="2401"/>
        <v>13</v>
      </c>
      <c r="E928" s="4">
        <f t="shared" si="2402"/>
        <v>0</v>
      </c>
      <c r="F928" s="10" t="str">
        <f t="shared" si="2389"/>
        <v>200015:60</v>
      </c>
      <c r="H928" s="11" t="str">
        <f t="shared" si="2390"/>
        <v>{"PEOPLE":{"DEF":85220},"GOD":{"MDEF":85220},"DEMON":{"MAG":255660},"IMMORTAL":{"HP":852200},"GHOST":{"DEF":85220}}</v>
      </c>
      <c r="I928" s="11"/>
      <c r="J928" s="4">
        <v>121</v>
      </c>
      <c r="K928" s="10">
        <f t="shared" si="2398"/>
        <v>200015</v>
      </c>
      <c r="L928" s="10">
        <f t="shared" si="2407"/>
        <v>60</v>
      </c>
      <c r="M928" s="11"/>
      <c r="N928" s="11" t="str">
        <f t="shared" si="2412"/>
        <v>DEF</v>
      </c>
      <c r="O928" s="10">
        <f t="shared" si="2391"/>
        <v>85220</v>
      </c>
      <c r="P928" s="11" t="str">
        <f t="shared" si="2413"/>
        <v>MDEF</v>
      </c>
      <c r="Q928" s="10">
        <f t="shared" si="2392"/>
        <v>85220</v>
      </c>
      <c r="R928" s="11" t="str">
        <f t="shared" si="2414"/>
        <v>MAG</v>
      </c>
      <c r="S928" s="10">
        <f t="shared" si="2393"/>
        <v>255660</v>
      </c>
      <c r="T928" s="11" t="str">
        <f t="shared" si="2415"/>
        <v>HP</v>
      </c>
      <c r="U928" s="10">
        <f t="shared" si="2394"/>
        <v>852200</v>
      </c>
      <c r="V928" s="11" t="str">
        <f t="shared" si="2416"/>
        <v>DEF</v>
      </c>
      <c r="W928" s="10">
        <f t="shared" si="2395"/>
        <v>85220</v>
      </c>
      <c r="X928" s="11"/>
      <c r="Y928" s="10">
        <f t="shared" ref="Y928:AC937" si="2417">Y526</f>
        <v>852200</v>
      </c>
      <c r="Z928" s="10">
        <f t="shared" si="2417"/>
        <v>255660</v>
      </c>
      <c r="AA928" s="10">
        <f t="shared" si="2417"/>
        <v>255660</v>
      </c>
      <c r="AB928" s="10">
        <f t="shared" si="2417"/>
        <v>85220</v>
      </c>
      <c r="AC928" s="10">
        <f t="shared" si="2417"/>
        <v>85220</v>
      </c>
      <c r="AD928" s="10"/>
      <c r="AE928" s="10">
        <f t="shared" ref="AE928:AI937" si="2418">AE526</f>
        <v>11200</v>
      </c>
      <c r="AF928" s="10">
        <f t="shared" si="2418"/>
        <v>3360</v>
      </c>
      <c r="AG928" s="10">
        <f t="shared" si="2418"/>
        <v>3360</v>
      </c>
      <c r="AH928" s="10">
        <f t="shared" si="2418"/>
        <v>1120</v>
      </c>
      <c r="AI928" s="10">
        <f t="shared" si="2418"/>
        <v>1120</v>
      </c>
    </row>
    <row r="929" spans="2:35" ht="15.75">
      <c r="B929" s="4">
        <f t="shared" si="2396"/>
        <v>301301</v>
      </c>
      <c r="C929" s="4">
        <f t="shared" si="2388"/>
        <v>3</v>
      </c>
      <c r="D929" s="4">
        <f t="shared" si="2401"/>
        <v>13</v>
      </c>
      <c r="E929" s="4">
        <f t="shared" si="2402"/>
        <v>1</v>
      </c>
      <c r="F929" s="10" t="str">
        <f t="shared" si="2389"/>
        <v>200015:23</v>
      </c>
      <c r="H929" s="11" t="str">
        <f t="shared" si="2390"/>
        <v>{"PEOPLE":{"DEF":86340},"GOD":{"MDEF":86340},"DEMON":{"MAG":259020},"IMMORTAL":{"HP":863400},"GHOST":{"DEF":86340}}</v>
      </c>
      <c r="I929" s="11"/>
      <c r="J929" s="4">
        <v>122</v>
      </c>
      <c r="K929" s="10">
        <f t="shared" si="2398"/>
        <v>200015</v>
      </c>
      <c r="L929" s="10">
        <f t="shared" si="2407"/>
        <v>23</v>
      </c>
      <c r="M929" s="11"/>
      <c r="N929" s="11" t="str">
        <f t="shared" si="2412"/>
        <v>DEF</v>
      </c>
      <c r="O929" s="10">
        <f t="shared" si="2391"/>
        <v>86340</v>
      </c>
      <c r="P929" s="11" t="str">
        <f t="shared" si="2413"/>
        <v>MDEF</v>
      </c>
      <c r="Q929" s="10">
        <f t="shared" si="2392"/>
        <v>86340</v>
      </c>
      <c r="R929" s="11" t="str">
        <f t="shared" si="2414"/>
        <v>MAG</v>
      </c>
      <c r="S929" s="10">
        <f t="shared" si="2393"/>
        <v>259020</v>
      </c>
      <c r="T929" s="11" t="str">
        <f t="shared" si="2415"/>
        <v>HP</v>
      </c>
      <c r="U929" s="10">
        <f t="shared" si="2394"/>
        <v>863400</v>
      </c>
      <c r="V929" s="11" t="str">
        <f t="shared" si="2416"/>
        <v>DEF</v>
      </c>
      <c r="W929" s="10">
        <f t="shared" si="2395"/>
        <v>86340</v>
      </c>
      <c r="X929" s="11"/>
      <c r="Y929" s="10">
        <f t="shared" si="2417"/>
        <v>863400</v>
      </c>
      <c r="Z929" s="10">
        <f t="shared" si="2417"/>
        <v>259020</v>
      </c>
      <c r="AA929" s="10">
        <f t="shared" si="2417"/>
        <v>259020</v>
      </c>
      <c r="AB929" s="10">
        <f t="shared" si="2417"/>
        <v>86340</v>
      </c>
      <c r="AC929" s="10">
        <f t="shared" si="2417"/>
        <v>86340</v>
      </c>
      <c r="AD929" s="10"/>
      <c r="AE929" s="10">
        <f t="shared" si="2418"/>
        <v>11200</v>
      </c>
      <c r="AF929" s="10">
        <f t="shared" si="2418"/>
        <v>3360</v>
      </c>
      <c r="AG929" s="10">
        <f t="shared" si="2418"/>
        <v>3360</v>
      </c>
      <c r="AH929" s="10">
        <f t="shared" si="2418"/>
        <v>1120</v>
      </c>
      <c r="AI929" s="10">
        <f t="shared" si="2418"/>
        <v>1120</v>
      </c>
    </row>
    <row r="930" spans="2:35" ht="15.75">
      <c r="B930" s="4">
        <f t="shared" si="2396"/>
        <v>301302</v>
      </c>
      <c r="C930" s="4">
        <f t="shared" si="2388"/>
        <v>3</v>
      </c>
      <c r="D930" s="4">
        <f t="shared" si="2401"/>
        <v>13</v>
      </c>
      <c r="E930" s="4">
        <f t="shared" si="2402"/>
        <v>2</v>
      </c>
      <c r="F930" s="10" t="str">
        <f t="shared" si="2389"/>
        <v>200015:23</v>
      </c>
      <c r="H930" s="11" t="str">
        <f t="shared" si="2390"/>
        <v>{"PEOPLE":{"DEF":87460},"GOD":{"MDEF":87460},"DEMON":{"MAG":262380},"IMMORTAL":{"HP":874600},"GHOST":{"DEF":87460}}</v>
      </c>
      <c r="I930" s="11"/>
      <c r="J930" s="4">
        <v>123</v>
      </c>
      <c r="K930" s="10">
        <f t="shared" si="2398"/>
        <v>200015</v>
      </c>
      <c r="L930" s="10">
        <f t="shared" si="2407"/>
        <v>23</v>
      </c>
      <c r="M930" s="11"/>
      <c r="N930" s="11" t="str">
        <f t="shared" si="2412"/>
        <v>DEF</v>
      </c>
      <c r="O930" s="10">
        <f t="shared" si="2391"/>
        <v>87460</v>
      </c>
      <c r="P930" s="11" t="str">
        <f t="shared" si="2413"/>
        <v>MDEF</v>
      </c>
      <c r="Q930" s="10">
        <f t="shared" si="2392"/>
        <v>87460</v>
      </c>
      <c r="R930" s="11" t="str">
        <f t="shared" si="2414"/>
        <v>MAG</v>
      </c>
      <c r="S930" s="10">
        <f t="shared" si="2393"/>
        <v>262380</v>
      </c>
      <c r="T930" s="11" t="str">
        <f t="shared" si="2415"/>
        <v>HP</v>
      </c>
      <c r="U930" s="10">
        <f t="shared" si="2394"/>
        <v>874600</v>
      </c>
      <c r="V930" s="11" t="str">
        <f t="shared" si="2416"/>
        <v>DEF</v>
      </c>
      <c r="W930" s="10">
        <f t="shared" si="2395"/>
        <v>87460</v>
      </c>
      <c r="X930" s="11"/>
      <c r="Y930" s="10">
        <f t="shared" si="2417"/>
        <v>874600</v>
      </c>
      <c r="Z930" s="10">
        <f t="shared" si="2417"/>
        <v>262380</v>
      </c>
      <c r="AA930" s="10">
        <f t="shared" si="2417"/>
        <v>262380</v>
      </c>
      <c r="AB930" s="10">
        <f t="shared" si="2417"/>
        <v>87460</v>
      </c>
      <c r="AC930" s="10">
        <f t="shared" si="2417"/>
        <v>87460</v>
      </c>
      <c r="AD930" s="10"/>
      <c r="AE930" s="10">
        <f t="shared" si="2418"/>
        <v>11200</v>
      </c>
      <c r="AF930" s="10">
        <f t="shared" si="2418"/>
        <v>3360</v>
      </c>
      <c r="AG930" s="10">
        <f t="shared" si="2418"/>
        <v>3360</v>
      </c>
      <c r="AH930" s="10">
        <f t="shared" si="2418"/>
        <v>1120</v>
      </c>
      <c r="AI930" s="10">
        <f t="shared" si="2418"/>
        <v>1120</v>
      </c>
    </row>
    <row r="931" spans="2:35" ht="15.75">
      <c r="B931" s="4">
        <f t="shared" si="2396"/>
        <v>301303</v>
      </c>
      <c r="C931" s="4">
        <f t="shared" si="2388"/>
        <v>3</v>
      </c>
      <c r="D931" s="4">
        <f t="shared" si="2401"/>
        <v>13</v>
      </c>
      <c r="E931" s="4">
        <f t="shared" si="2402"/>
        <v>3</v>
      </c>
      <c r="F931" s="10" t="str">
        <f t="shared" si="2389"/>
        <v>200015:23</v>
      </c>
      <c r="H931" s="11" t="str">
        <f t="shared" si="2390"/>
        <v>{"PEOPLE":{"DEF":88580},"GOD":{"MDEF":88580},"DEMON":{"MAG":265740},"IMMORTAL":{"HP":885800},"GHOST":{"DEF":88580}}</v>
      </c>
      <c r="I931" s="11"/>
      <c r="J931" s="4">
        <v>124</v>
      </c>
      <c r="K931" s="10">
        <f t="shared" si="2398"/>
        <v>200015</v>
      </c>
      <c r="L931" s="10">
        <f t="shared" si="2407"/>
        <v>23</v>
      </c>
      <c r="M931" s="11"/>
      <c r="N931" s="11" t="str">
        <f t="shared" si="2412"/>
        <v>DEF</v>
      </c>
      <c r="O931" s="10">
        <f t="shared" si="2391"/>
        <v>88580</v>
      </c>
      <c r="P931" s="11" t="str">
        <f t="shared" si="2413"/>
        <v>MDEF</v>
      </c>
      <c r="Q931" s="10">
        <f t="shared" si="2392"/>
        <v>88580</v>
      </c>
      <c r="R931" s="11" t="str">
        <f t="shared" si="2414"/>
        <v>MAG</v>
      </c>
      <c r="S931" s="10">
        <f t="shared" si="2393"/>
        <v>265740</v>
      </c>
      <c r="T931" s="11" t="str">
        <f t="shared" si="2415"/>
        <v>HP</v>
      </c>
      <c r="U931" s="10">
        <f t="shared" si="2394"/>
        <v>885800</v>
      </c>
      <c r="V931" s="11" t="str">
        <f t="shared" si="2416"/>
        <v>DEF</v>
      </c>
      <c r="W931" s="10">
        <f t="shared" si="2395"/>
        <v>88580</v>
      </c>
      <c r="X931" s="11"/>
      <c r="Y931" s="10">
        <f t="shared" si="2417"/>
        <v>885800</v>
      </c>
      <c r="Z931" s="10">
        <f t="shared" si="2417"/>
        <v>265740</v>
      </c>
      <c r="AA931" s="10">
        <f t="shared" si="2417"/>
        <v>265740</v>
      </c>
      <c r="AB931" s="10">
        <f t="shared" si="2417"/>
        <v>88580</v>
      </c>
      <c r="AC931" s="10">
        <f t="shared" si="2417"/>
        <v>88580</v>
      </c>
      <c r="AD931" s="10"/>
      <c r="AE931" s="10">
        <f t="shared" si="2418"/>
        <v>11200</v>
      </c>
      <c r="AF931" s="10">
        <f t="shared" si="2418"/>
        <v>3360</v>
      </c>
      <c r="AG931" s="10">
        <f t="shared" si="2418"/>
        <v>3360</v>
      </c>
      <c r="AH931" s="10">
        <f t="shared" si="2418"/>
        <v>1120</v>
      </c>
      <c r="AI931" s="10">
        <f t="shared" si="2418"/>
        <v>1120</v>
      </c>
    </row>
    <row r="932" spans="2:35" ht="15.75">
      <c r="B932" s="4">
        <f t="shared" si="2396"/>
        <v>301304</v>
      </c>
      <c r="C932" s="4">
        <f t="shared" si="2388"/>
        <v>3</v>
      </c>
      <c r="D932" s="4">
        <f t="shared" si="2401"/>
        <v>13</v>
      </c>
      <c r="E932" s="4">
        <f t="shared" si="2402"/>
        <v>4</v>
      </c>
      <c r="F932" s="10" t="str">
        <f t="shared" si="2389"/>
        <v>200015:23</v>
      </c>
      <c r="H932" s="11" t="str">
        <f t="shared" si="2390"/>
        <v>{"PEOPLE":{"DEF":89700},"GOD":{"MDEF":89700},"DEMON":{"MAG":269100},"IMMORTAL":{"HP":897000},"GHOST":{"DEF":89700}}</v>
      </c>
      <c r="I932" s="11"/>
      <c r="J932" s="4">
        <v>125</v>
      </c>
      <c r="K932" s="10">
        <f t="shared" si="2398"/>
        <v>200015</v>
      </c>
      <c r="L932" s="10">
        <f t="shared" si="2407"/>
        <v>23</v>
      </c>
      <c r="M932" s="11"/>
      <c r="N932" s="11" t="str">
        <f t="shared" si="2412"/>
        <v>DEF</v>
      </c>
      <c r="O932" s="10">
        <f t="shared" si="2391"/>
        <v>89700</v>
      </c>
      <c r="P932" s="11" t="str">
        <f t="shared" si="2413"/>
        <v>MDEF</v>
      </c>
      <c r="Q932" s="10">
        <f t="shared" si="2392"/>
        <v>89700</v>
      </c>
      <c r="R932" s="11" t="str">
        <f t="shared" si="2414"/>
        <v>MAG</v>
      </c>
      <c r="S932" s="10">
        <f t="shared" si="2393"/>
        <v>269100</v>
      </c>
      <c r="T932" s="11" t="str">
        <f t="shared" si="2415"/>
        <v>HP</v>
      </c>
      <c r="U932" s="10">
        <f t="shared" si="2394"/>
        <v>897000</v>
      </c>
      <c r="V932" s="11" t="str">
        <f t="shared" si="2416"/>
        <v>DEF</v>
      </c>
      <c r="W932" s="10">
        <f t="shared" si="2395"/>
        <v>89700</v>
      </c>
      <c r="X932" s="11"/>
      <c r="Y932" s="10">
        <f t="shared" si="2417"/>
        <v>897000</v>
      </c>
      <c r="Z932" s="10">
        <f t="shared" si="2417"/>
        <v>269100</v>
      </c>
      <c r="AA932" s="10">
        <f t="shared" si="2417"/>
        <v>269100</v>
      </c>
      <c r="AB932" s="10">
        <f t="shared" si="2417"/>
        <v>89700</v>
      </c>
      <c r="AC932" s="10">
        <f t="shared" si="2417"/>
        <v>89700</v>
      </c>
      <c r="AD932" s="10"/>
      <c r="AE932" s="10">
        <f t="shared" si="2418"/>
        <v>11200</v>
      </c>
      <c r="AF932" s="10">
        <f t="shared" si="2418"/>
        <v>3360</v>
      </c>
      <c r="AG932" s="10">
        <f t="shared" si="2418"/>
        <v>3360</v>
      </c>
      <c r="AH932" s="10">
        <f t="shared" si="2418"/>
        <v>1120</v>
      </c>
      <c r="AI932" s="10">
        <f t="shared" si="2418"/>
        <v>1120</v>
      </c>
    </row>
    <row r="933" spans="2:35" ht="15.75">
      <c r="B933" s="4">
        <f t="shared" si="2396"/>
        <v>301305</v>
      </c>
      <c r="C933" s="4">
        <f t="shared" si="2388"/>
        <v>3</v>
      </c>
      <c r="D933" s="4">
        <f t="shared" si="2401"/>
        <v>13</v>
      </c>
      <c r="E933" s="4">
        <f t="shared" si="2402"/>
        <v>5</v>
      </c>
      <c r="F933" s="10" t="str">
        <f t="shared" si="2389"/>
        <v>200015:23</v>
      </c>
      <c r="H933" s="11" t="str">
        <f t="shared" si="2390"/>
        <v>{"PEOPLE":{"DEF":90820},"GOD":{"MDEF":90820},"DEMON":{"MAG":272460},"IMMORTAL":{"HP":908200},"GHOST":{"DEF":90820}}</v>
      </c>
      <c r="I933" s="11"/>
      <c r="J933" s="4">
        <v>126</v>
      </c>
      <c r="K933" s="10">
        <f t="shared" si="2398"/>
        <v>200015</v>
      </c>
      <c r="L933" s="10">
        <f t="shared" si="2407"/>
        <v>23</v>
      </c>
      <c r="M933" s="11"/>
      <c r="N933" s="11" t="str">
        <f t="shared" si="2412"/>
        <v>DEF</v>
      </c>
      <c r="O933" s="10">
        <f t="shared" si="2391"/>
        <v>90820</v>
      </c>
      <c r="P933" s="11" t="str">
        <f t="shared" si="2413"/>
        <v>MDEF</v>
      </c>
      <c r="Q933" s="10">
        <f t="shared" si="2392"/>
        <v>90820</v>
      </c>
      <c r="R933" s="11" t="str">
        <f t="shared" si="2414"/>
        <v>MAG</v>
      </c>
      <c r="S933" s="10">
        <f t="shared" si="2393"/>
        <v>272460</v>
      </c>
      <c r="T933" s="11" t="str">
        <f t="shared" si="2415"/>
        <v>HP</v>
      </c>
      <c r="U933" s="10">
        <f t="shared" si="2394"/>
        <v>908200</v>
      </c>
      <c r="V933" s="11" t="str">
        <f t="shared" si="2416"/>
        <v>DEF</v>
      </c>
      <c r="W933" s="10">
        <f t="shared" si="2395"/>
        <v>90820</v>
      </c>
      <c r="X933" s="11"/>
      <c r="Y933" s="10">
        <f t="shared" si="2417"/>
        <v>908200</v>
      </c>
      <c r="Z933" s="10">
        <f t="shared" si="2417"/>
        <v>272460</v>
      </c>
      <c r="AA933" s="10">
        <f t="shared" si="2417"/>
        <v>272460</v>
      </c>
      <c r="AB933" s="10">
        <f t="shared" si="2417"/>
        <v>90820</v>
      </c>
      <c r="AC933" s="10">
        <f t="shared" si="2417"/>
        <v>90820</v>
      </c>
      <c r="AD933" s="10"/>
      <c r="AE933" s="10">
        <f t="shared" si="2418"/>
        <v>11200</v>
      </c>
      <c r="AF933" s="10">
        <f t="shared" si="2418"/>
        <v>3360</v>
      </c>
      <c r="AG933" s="10">
        <f t="shared" si="2418"/>
        <v>3360</v>
      </c>
      <c r="AH933" s="10">
        <f t="shared" si="2418"/>
        <v>1120</v>
      </c>
      <c r="AI933" s="10">
        <f t="shared" si="2418"/>
        <v>1120</v>
      </c>
    </row>
    <row r="934" spans="2:35" ht="15.75">
      <c r="B934" s="4">
        <f t="shared" si="2396"/>
        <v>301306</v>
      </c>
      <c r="C934" s="4">
        <f t="shared" si="2388"/>
        <v>3</v>
      </c>
      <c r="D934" s="4">
        <f t="shared" si="2401"/>
        <v>13</v>
      </c>
      <c r="E934" s="4">
        <f t="shared" si="2402"/>
        <v>6</v>
      </c>
      <c r="F934" s="10" t="str">
        <f t="shared" si="2389"/>
        <v>200015:23</v>
      </c>
      <c r="H934" s="11" t="str">
        <f t="shared" si="2390"/>
        <v>{"PEOPLE":{"DEF":91940},"GOD":{"MDEF":91940},"DEMON":{"MAG":275820},"IMMORTAL":{"HP":919400},"GHOST":{"DEF":91940}}</v>
      </c>
      <c r="I934" s="11"/>
      <c r="J934" s="4">
        <v>127</v>
      </c>
      <c r="K934" s="10">
        <f t="shared" si="2398"/>
        <v>200015</v>
      </c>
      <c r="L934" s="10">
        <f t="shared" si="2407"/>
        <v>23</v>
      </c>
      <c r="M934" s="11"/>
      <c r="N934" s="11" t="str">
        <f t="shared" si="2412"/>
        <v>DEF</v>
      </c>
      <c r="O934" s="10">
        <f t="shared" si="2391"/>
        <v>91940</v>
      </c>
      <c r="P934" s="11" t="str">
        <f t="shared" si="2413"/>
        <v>MDEF</v>
      </c>
      <c r="Q934" s="10">
        <f t="shared" si="2392"/>
        <v>91940</v>
      </c>
      <c r="R934" s="11" t="str">
        <f t="shared" si="2414"/>
        <v>MAG</v>
      </c>
      <c r="S934" s="10">
        <f t="shared" si="2393"/>
        <v>275820</v>
      </c>
      <c r="T934" s="11" t="str">
        <f t="shared" si="2415"/>
        <v>HP</v>
      </c>
      <c r="U934" s="10">
        <f t="shared" si="2394"/>
        <v>919400</v>
      </c>
      <c r="V934" s="11" t="str">
        <f t="shared" si="2416"/>
        <v>DEF</v>
      </c>
      <c r="W934" s="10">
        <f t="shared" si="2395"/>
        <v>91940</v>
      </c>
      <c r="X934" s="11"/>
      <c r="Y934" s="10">
        <f t="shared" si="2417"/>
        <v>919400</v>
      </c>
      <c r="Z934" s="10">
        <f t="shared" si="2417"/>
        <v>275820</v>
      </c>
      <c r="AA934" s="10">
        <f t="shared" si="2417"/>
        <v>275820</v>
      </c>
      <c r="AB934" s="10">
        <f t="shared" si="2417"/>
        <v>91940</v>
      </c>
      <c r="AC934" s="10">
        <f t="shared" si="2417"/>
        <v>91940</v>
      </c>
      <c r="AD934" s="10"/>
      <c r="AE934" s="10">
        <f t="shared" si="2418"/>
        <v>11200</v>
      </c>
      <c r="AF934" s="10">
        <f t="shared" si="2418"/>
        <v>3360</v>
      </c>
      <c r="AG934" s="10">
        <f t="shared" si="2418"/>
        <v>3360</v>
      </c>
      <c r="AH934" s="10">
        <f t="shared" si="2418"/>
        <v>1120</v>
      </c>
      <c r="AI934" s="10">
        <f t="shared" si="2418"/>
        <v>1120</v>
      </c>
    </row>
    <row r="935" spans="2:35" ht="15.75">
      <c r="B935" s="4">
        <f t="shared" si="2396"/>
        <v>301307</v>
      </c>
      <c r="C935" s="4">
        <f t="shared" ref="C935:C998" si="2419">C934</f>
        <v>3</v>
      </c>
      <c r="D935" s="4">
        <f t="shared" si="2401"/>
        <v>13</v>
      </c>
      <c r="E935" s="4">
        <f t="shared" si="2402"/>
        <v>7</v>
      </c>
      <c r="F935" s="10" t="str">
        <f t="shared" ref="F935:F998" si="2420">K935&amp;":"&amp;L935</f>
        <v>200015:23</v>
      </c>
      <c r="H935" s="11" t="str">
        <f t="shared" ref="H935:H998" si="2421">"{"&amp;""""&amp;N$2&amp;""":{"""&amp;N935&amp;""":"&amp;O935&amp;"},"&amp;""""&amp;P$2&amp;""":{"""&amp;P935&amp;""":"&amp;Q935&amp;"},"&amp;""""&amp;R$2&amp;""":{"""&amp;R935&amp;""":"&amp;S935&amp;"},"&amp;""""&amp;T$2&amp;""":{"""&amp;T935&amp;""":"&amp;U935&amp;"},"&amp;""""&amp;V$2&amp;""":{"""&amp;V935&amp;""":"&amp;W935&amp;"}"&amp;"}"</f>
        <v>{"PEOPLE":{"DEF":93060},"GOD":{"MDEF":93060},"DEMON":{"MAG":279180},"IMMORTAL":{"HP":930600},"GHOST":{"DEF":93060}}</v>
      </c>
      <c r="I935" s="11"/>
      <c r="J935" s="4">
        <v>128</v>
      </c>
      <c r="K935" s="10">
        <f t="shared" si="2398"/>
        <v>200015</v>
      </c>
      <c r="L935" s="10">
        <f t="shared" si="2407"/>
        <v>23</v>
      </c>
      <c r="M935" s="11"/>
      <c r="N935" s="11" t="str">
        <f t="shared" si="2412"/>
        <v>DEF</v>
      </c>
      <c r="O935" s="10">
        <f t="shared" ref="O935:O998" si="2422">IF(N935=Y$2,Y935,IF(N935=Z$2,Z935,IF(N935=AA$2,AA935,IF(N935=AB$2,AB935,IF(N935=AC$2,AC935,)))))</f>
        <v>93060</v>
      </c>
      <c r="P935" s="11" t="str">
        <f t="shared" si="2413"/>
        <v>MDEF</v>
      </c>
      <c r="Q935" s="10">
        <f t="shared" ref="Q935:Q998" si="2423">IF(P935=Y$2,Y935,IF(P935=Z$2,Z935,IF(P935=AA$2,AA935,IF(P935=AB$2,AB935,IF(P935=AC$2,AC935,)))))</f>
        <v>93060</v>
      </c>
      <c r="R935" s="11" t="str">
        <f t="shared" si="2414"/>
        <v>MAG</v>
      </c>
      <c r="S935" s="10">
        <f t="shared" ref="S935:S998" si="2424">IF(R935=Y$2,Y935,IF(R935=Z$2,Z935,IF(R935=AA$2,AA935,IF(R935=AB$2,AB935,IF(R935=AC$2,AC935,)))))</f>
        <v>279180</v>
      </c>
      <c r="T935" s="11" t="str">
        <f t="shared" si="2415"/>
        <v>HP</v>
      </c>
      <c r="U935" s="10">
        <f t="shared" ref="U935:U998" si="2425">IF(T935=Y$2,Y935,IF(T935=Z$2,Z935,IF(T935=AA$2,AA935,IF(T935=AB$2,AB935,IF(T935=AC$2,AC935,)))))</f>
        <v>930600</v>
      </c>
      <c r="V935" s="11" t="str">
        <f t="shared" si="2416"/>
        <v>DEF</v>
      </c>
      <c r="W935" s="10">
        <f t="shared" ref="W935:W998" si="2426">IF(V935=Y$2,Y935,IF(V935=Z$2,Z935,IF(V935=AA$2,AA935,IF(V935=AB$2,AB935,IF(V935=AC$2,AC935,)))))</f>
        <v>93060</v>
      </c>
      <c r="X935" s="11"/>
      <c r="Y935" s="10">
        <f t="shared" si="2417"/>
        <v>930600</v>
      </c>
      <c r="Z935" s="10">
        <f t="shared" si="2417"/>
        <v>279180</v>
      </c>
      <c r="AA935" s="10">
        <f t="shared" si="2417"/>
        <v>279180</v>
      </c>
      <c r="AB935" s="10">
        <f t="shared" si="2417"/>
        <v>93060</v>
      </c>
      <c r="AC935" s="10">
        <f t="shared" si="2417"/>
        <v>93060</v>
      </c>
      <c r="AD935" s="10"/>
      <c r="AE935" s="10">
        <f t="shared" si="2418"/>
        <v>11200</v>
      </c>
      <c r="AF935" s="10">
        <f t="shared" si="2418"/>
        <v>3360</v>
      </c>
      <c r="AG935" s="10">
        <f t="shared" si="2418"/>
        <v>3360</v>
      </c>
      <c r="AH935" s="10">
        <f t="shared" si="2418"/>
        <v>1120</v>
      </c>
      <c r="AI935" s="10">
        <f t="shared" si="2418"/>
        <v>1120</v>
      </c>
    </row>
    <row r="936" spans="2:35" ht="15.75">
      <c r="B936" s="4">
        <f t="shared" ref="B936:B999" si="2427">C936*100000+D936*100+E936</f>
        <v>301308</v>
      </c>
      <c r="C936" s="4">
        <f t="shared" si="2419"/>
        <v>3</v>
      </c>
      <c r="D936" s="4">
        <f t="shared" si="2401"/>
        <v>13</v>
      </c>
      <c r="E936" s="4">
        <f t="shared" si="2402"/>
        <v>8</v>
      </c>
      <c r="F936" s="10" t="str">
        <f t="shared" si="2420"/>
        <v>200015:23</v>
      </c>
      <c r="H936" s="11" t="str">
        <f t="shared" si="2421"/>
        <v>{"PEOPLE":{"DEF":94180},"GOD":{"MDEF":94180},"DEMON":{"MAG":282540},"IMMORTAL":{"HP":941800},"GHOST":{"DEF":94180}}</v>
      </c>
      <c r="I936" s="11"/>
      <c r="J936" s="4">
        <v>129</v>
      </c>
      <c r="K936" s="10">
        <f t="shared" si="2398"/>
        <v>200015</v>
      </c>
      <c r="L936" s="10">
        <f t="shared" si="2407"/>
        <v>23</v>
      </c>
      <c r="M936" s="11"/>
      <c r="N936" s="11" t="str">
        <f t="shared" si="2412"/>
        <v>DEF</v>
      </c>
      <c r="O936" s="10">
        <f t="shared" si="2422"/>
        <v>94180</v>
      </c>
      <c r="P936" s="11" t="str">
        <f t="shared" si="2413"/>
        <v>MDEF</v>
      </c>
      <c r="Q936" s="10">
        <f t="shared" si="2423"/>
        <v>94180</v>
      </c>
      <c r="R936" s="11" t="str">
        <f t="shared" si="2414"/>
        <v>MAG</v>
      </c>
      <c r="S936" s="10">
        <f t="shared" si="2424"/>
        <v>282540</v>
      </c>
      <c r="T936" s="11" t="str">
        <f t="shared" si="2415"/>
        <v>HP</v>
      </c>
      <c r="U936" s="10">
        <f t="shared" si="2425"/>
        <v>941800</v>
      </c>
      <c r="V936" s="11" t="str">
        <f t="shared" si="2416"/>
        <v>DEF</v>
      </c>
      <c r="W936" s="10">
        <f t="shared" si="2426"/>
        <v>94180</v>
      </c>
      <c r="X936" s="11"/>
      <c r="Y936" s="10">
        <f t="shared" si="2417"/>
        <v>941800</v>
      </c>
      <c r="Z936" s="10">
        <f t="shared" si="2417"/>
        <v>282540</v>
      </c>
      <c r="AA936" s="10">
        <f t="shared" si="2417"/>
        <v>282540</v>
      </c>
      <c r="AB936" s="10">
        <f t="shared" si="2417"/>
        <v>94180</v>
      </c>
      <c r="AC936" s="10">
        <f t="shared" si="2417"/>
        <v>94180</v>
      </c>
      <c r="AD936" s="10"/>
      <c r="AE936" s="10">
        <f t="shared" si="2418"/>
        <v>11200</v>
      </c>
      <c r="AF936" s="10">
        <f t="shared" si="2418"/>
        <v>3360</v>
      </c>
      <c r="AG936" s="10">
        <f t="shared" si="2418"/>
        <v>3360</v>
      </c>
      <c r="AH936" s="10">
        <f t="shared" si="2418"/>
        <v>1120</v>
      </c>
      <c r="AI936" s="10">
        <f t="shared" si="2418"/>
        <v>1120</v>
      </c>
    </row>
    <row r="937" spans="2:35" ht="15.75">
      <c r="B937" s="4">
        <f t="shared" si="2427"/>
        <v>301309</v>
      </c>
      <c r="C937" s="4">
        <f t="shared" si="2419"/>
        <v>3</v>
      </c>
      <c r="D937" s="4">
        <f t="shared" si="2401"/>
        <v>13</v>
      </c>
      <c r="E937" s="4">
        <f t="shared" si="2402"/>
        <v>9</v>
      </c>
      <c r="F937" s="10" t="str">
        <f t="shared" si="2420"/>
        <v>200015:23</v>
      </c>
      <c r="H937" s="11" t="str">
        <f t="shared" si="2421"/>
        <v>{"PEOPLE":{"DEF":95300},"GOD":{"MDEF":95300},"DEMON":{"MAG":285900},"IMMORTAL":{"HP":953000},"GHOST":{"DEF":95300}}</v>
      </c>
      <c r="I937" s="11"/>
      <c r="J937" s="4">
        <v>130</v>
      </c>
      <c r="K937" s="10">
        <f t="shared" si="2398"/>
        <v>200015</v>
      </c>
      <c r="L937" s="10">
        <f t="shared" ref="L937:L968" si="2428">L133</f>
        <v>23</v>
      </c>
      <c r="M937" s="11"/>
      <c r="N937" s="11" t="str">
        <f t="shared" si="2412"/>
        <v>DEF</v>
      </c>
      <c r="O937" s="10">
        <f t="shared" si="2422"/>
        <v>95300</v>
      </c>
      <c r="P937" s="11" t="str">
        <f t="shared" si="2413"/>
        <v>MDEF</v>
      </c>
      <c r="Q937" s="10">
        <f t="shared" si="2423"/>
        <v>95300</v>
      </c>
      <c r="R937" s="11" t="str">
        <f t="shared" si="2414"/>
        <v>MAG</v>
      </c>
      <c r="S937" s="10">
        <f t="shared" si="2424"/>
        <v>285900</v>
      </c>
      <c r="T937" s="11" t="str">
        <f t="shared" si="2415"/>
        <v>HP</v>
      </c>
      <c r="U937" s="10">
        <f t="shared" si="2425"/>
        <v>953000</v>
      </c>
      <c r="V937" s="11" t="str">
        <f t="shared" si="2416"/>
        <v>DEF</v>
      </c>
      <c r="W937" s="10">
        <f t="shared" si="2426"/>
        <v>95300</v>
      </c>
      <c r="X937" s="11"/>
      <c r="Y937" s="10">
        <f t="shared" si="2417"/>
        <v>953000</v>
      </c>
      <c r="Z937" s="10">
        <f t="shared" si="2417"/>
        <v>285900</v>
      </c>
      <c r="AA937" s="10">
        <f t="shared" si="2417"/>
        <v>285900</v>
      </c>
      <c r="AB937" s="10">
        <f t="shared" si="2417"/>
        <v>95300</v>
      </c>
      <c r="AC937" s="10">
        <f t="shared" si="2417"/>
        <v>95300</v>
      </c>
      <c r="AD937" s="10"/>
      <c r="AE937" s="10">
        <f t="shared" si="2418"/>
        <v>11200</v>
      </c>
      <c r="AF937" s="10">
        <f t="shared" si="2418"/>
        <v>3360</v>
      </c>
      <c r="AG937" s="10">
        <f t="shared" si="2418"/>
        <v>3360</v>
      </c>
      <c r="AH937" s="10">
        <f t="shared" si="2418"/>
        <v>1120</v>
      </c>
      <c r="AI937" s="10">
        <f t="shared" si="2418"/>
        <v>1120</v>
      </c>
    </row>
    <row r="938" spans="2:35" ht="15.75">
      <c r="B938" s="4">
        <f t="shared" si="2427"/>
        <v>301400</v>
      </c>
      <c r="C938" s="4">
        <f t="shared" si="2419"/>
        <v>3</v>
      </c>
      <c r="D938" s="4">
        <f t="shared" si="2401"/>
        <v>14</v>
      </c>
      <c r="E938" s="4">
        <f t="shared" si="2402"/>
        <v>0</v>
      </c>
      <c r="F938" s="10" t="str">
        <f t="shared" si="2420"/>
        <v>200015:69</v>
      </c>
      <c r="H938" s="11" t="str">
        <f t="shared" si="2421"/>
        <v>{"PEOPLE":{"DEF":96420},"GOD":{"MDEF":96420},"DEMON":{"MAG":289260},"IMMORTAL":{"HP":964200},"GHOST":{"DEF":96420}}</v>
      </c>
      <c r="I938" s="11"/>
      <c r="J938" s="4">
        <v>131</v>
      </c>
      <c r="K938" s="10">
        <f t="shared" si="2398"/>
        <v>200015</v>
      </c>
      <c r="L938" s="10">
        <f t="shared" si="2428"/>
        <v>69</v>
      </c>
      <c r="M938" s="11"/>
      <c r="N938" s="11" t="str">
        <f t="shared" si="2412"/>
        <v>DEF</v>
      </c>
      <c r="O938" s="10">
        <f t="shared" si="2422"/>
        <v>96420</v>
      </c>
      <c r="P938" s="11" t="str">
        <f t="shared" si="2413"/>
        <v>MDEF</v>
      </c>
      <c r="Q938" s="10">
        <f t="shared" si="2423"/>
        <v>96420</v>
      </c>
      <c r="R938" s="11" t="str">
        <f t="shared" si="2414"/>
        <v>MAG</v>
      </c>
      <c r="S938" s="10">
        <f t="shared" si="2424"/>
        <v>289260</v>
      </c>
      <c r="T938" s="11" t="str">
        <f t="shared" si="2415"/>
        <v>HP</v>
      </c>
      <c r="U938" s="10">
        <f t="shared" si="2425"/>
        <v>964200</v>
      </c>
      <c r="V938" s="11" t="str">
        <f t="shared" si="2416"/>
        <v>DEF</v>
      </c>
      <c r="W938" s="10">
        <f t="shared" si="2426"/>
        <v>96420</v>
      </c>
      <c r="X938" s="11"/>
      <c r="Y938" s="10">
        <f t="shared" ref="Y938:AC947" si="2429">Y536</f>
        <v>964200</v>
      </c>
      <c r="Z938" s="10">
        <f t="shared" si="2429"/>
        <v>289260</v>
      </c>
      <c r="AA938" s="10">
        <f t="shared" si="2429"/>
        <v>289260</v>
      </c>
      <c r="AB938" s="10">
        <f t="shared" si="2429"/>
        <v>96420</v>
      </c>
      <c r="AC938" s="10">
        <f t="shared" si="2429"/>
        <v>96420</v>
      </c>
      <c r="AD938" s="10"/>
      <c r="AE938" s="10">
        <f t="shared" ref="AE938:AI947" si="2430">AE536</f>
        <v>11200</v>
      </c>
      <c r="AF938" s="10">
        <f t="shared" si="2430"/>
        <v>3360</v>
      </c>
      <c r="AG938" s="10">
        <f t="shared" si="2430"/>
        <v>3360</v>
      </c>
      <c r="AH938" s="10">
        <f t="shared" si="2430"/>
        <v>1120</v>
      </c>
      <c r="AI938" s="10">
        <f t="shared" si="2430"/>
        <v>1120</v>
      </c>
    </row>
    <row r="939" spans="2:35" ht="15.75">
      <c r="B939" s="4">
        <f t="shared" si="2427"/>
        <v>301401</v>
      </c>
      <c r="C939" s="4">
        <f t="shared" si="2419"/>
        <v>3</v>
      </c>
      <c r="D939" s="4">
        <f t="shared" si="2401"/>
        <v>14</v>
      </c>
      <c r="E939" s="4">
        <f t="shared" si="2402"/>
        <v>1</v>
      </c>
      <c r="F939" s="10" t="str">
        <f t="shared" si="2420"/>
        <v>200015:27</v>
      </c>
      <c r="H939" s="11" t="str">
        <f t="shared" si="2421"/>
        <v>{"PEOPLE":{"DEF":97540},"GOD":{"MDEF":97540},"DEMON":{"MAG":292620},"IMMORTAL":{"HP":975400},"GHOST":{"DEF":97540}}</v>
      </c>
      <c r="I939" s="11"/>
      <c r="J939" s="4">
        <v>132</v>
      </c>
      <c r="K939" s="10">
        <f t="shared" ref="K939:K1002" si="2431">K938</f>
        <v>200015</v>
      </c>
      <c r="L939" s="10">
        <f t="shared" si="2428"/>
        <v>27</v>
      </c>
      <c r="M939" s="11"/>
      <c r="N939" s="11" t="str">
        <f t="shared" si="2412"/>
        <v>DEF</v>
      </c>
      <c r="O939" s="10">
        <f t="shared" si="2422"/>
        <v>97540</v>
      </c>
      <c r="P939" s="11" t="str">
        <f t="shared" si="2413"/>
        <v>MDEF</v>
      </c>
      <c r="Q939" s="10">
        <f t="shared" si="2423"/>
        <v>97540</v>
      </c>
      <c r="R939" s="11" t="str">
        <f t="shared" si="2414"/>
        <v>MAG</v>
      </c>
      <c r="S939" s="10">
        <f t="shared" si="2424"/>
        <v>292620</v>
      </c>
      <c r="T939" s="11" t="str">
        <f t="shared" si="2415"/>
        <v>HP</v>
      </c>
      <c r="U939" s="10">
        <f t="shared" si="2425"/>
        <v>975400</v>
      </c>
      <c r="V939" s="11" t="str">
        <f t="shared" si="2416"/>
        <v>DEF</v>
      </c>
      <c r="W939" s="10">
        <f t="shared" si="2426"/>
        <v>97540</v>
      </c>
      <c r="X939" s="11"/>
      <c r="Y939" s="10">
        <f t="shared" si="2429"/>
        <v>975400</v>
      </c>
      <c r="Z939" s="10">
        <f t="shared" si="2429"/>
        <v>292620</v>
      </c>
      <c r="AA939" s="10">
        <f t="shared" si="2429"/>
        <v>292620</v>
      </c>
      <c r="AB939" s="10">
        <f t="shared" si="2429"/>
        <v>97540</v>
      </c>
      <c r="AC939" s="10">
        <f t="shared" si="2429"/>
        <v>97540</v>
      </c>
      <c r="AD939" s="10"/>
      <c r="AE939" s="10">
        <f t="shared" si="2430"/>
        <v>11200</v>
      </c>
      <c r="AF939" s="10">
        <f t="shared" si="2430"/>
        <v>3360</v>
      </c>
      <c r="AG939" s="10">
        <f t="shared" si="2430"/>
        <v>3360</v>
      </c>
      <c r="AH939" s="10">
        <f t="shared" si="2430"/>
        <v>1120</v>
      </c>
      <c r="AI939" s="10">
        <f t="shared" si="2430"/>
        <v>1120</v>
      </c>
    </row>
    <row r="940" spans="2:35" ht="15.75">
      <c r="B940" s="4">
        <f t="shared" si="2427"/>
        <v>301402</v>
      </c>
      <c r="C940" s="4">
        <f t="shared" si="2419"/>
        <v>3</v>
      </c>
      <c r="D940" s="4">
        <f t="shared" si="2401"/>
        <v>14</v>
      </c>
      <c r="E940" s="4">
        <f t="shared" si="2402"/>
        <v>2</v>
      </c>
      <c r="F940" s="10" t="str">
        <f t="shared" si="2420"/>
        <v>200015:27</v>
      </c>
      <c r="H940" s="11" t="str">
        <f t="shared" si="2421"/>
        <v>{"PEOPLE":{"DEF":98660},"GOD":{"MDEF":98660},"DEMON":{"MAG":295980},"IMMORTAL":{"HP":986600},"GHOST":{"DEF":98660}}</v>
      </c>
      <c r="I940" s="11"/>
      <c r="J940" s="4">
        <v>133</v>
      </c>
      <c r="K940" s="10">
        <f t="shared" si="2431"/>
        <v>200015</v>
      </c>
      <c r="L940" s="10">
        <f t="shared" si="2428"/>
        <v>27</v>
      </c>
      <c r="M940" s="11"/>
      <c r="N940" s="11" t="str">
        <f t="shared" si="2412"/>
        <v>DEF</v>
      </c>
      <c r="O940" s="10">
        <f t="shared" si="2422"/>
        <v>98660</v>
      </c>
      <c r="P940" s="11" t="str">
        <f t="shared" si="2413"/>
        <v>MDEF</v>
      </c>
      <c r="Q940" s="10">
        <f t="shared" si="2423"/>
        <v>98660</v>
      </c>
      <c r="R940" s="11" t="str">
        <f t="shared" si="2414"/>
        <v>MAG</v>
      </c>
      <c r="S940" s="10">
        <f t="shared" si="2424"/>
        <v>295980</v>
      </c>
      <c r="T940" s="11" t="str">
        <f t="shared" si="2415"/>
        <v>HP</v>
      </c>
      <c r="U940" s="10">
        <f t="shared" si="2425"/>
        <v>986600</v>
      </c>
      <c r="V940" s="11" t="str">
        <f t="shared" si="2416"/>
        <v>DEF</v>
      </c>
      <c r="W940" s="10">
        <f t="shared" si="2426"/>
        <v>98660</v>
      </c>
      <c r="X940" s="11"/>
      <c r="Y940" s="10">
        <f t="shared" si="2429"/>
        <v>986600</v>
      </c>
      <c r="Z940" s="10">
        <f t="shared" si="2429"/>
        <v>295980</v>
      </c>
      <c r="AA940" s="10">
        <f t="shared" si="2429"/>
        <v>295980</v>
      </c>
      <c r="AB940" s="10">
        <f t="shared" si="2429"/>
        <v>98660</v>
      </c>
      <c r="AC940" s="10">
        <f t="shared" si="2429"/>
        <v>98660</v>
      </c>
      <c r="AD940" s="10"/>
      <c r="AE940" s="10">
        <f t="shared" si="2430"/>
        <v>11200</v>
      </c>
      <c r="AF940" s="10">
        <f t="shared" si="2430"/>
        <v>3360</v>
      </c>
      <c r="AG940" s="10">
        <f t="shared" si="2430"/>
        <v>3360</v>
      </c>
      <c r="AH940" s="10">
        <f t="shared" si="2430"/>
        <v>1120</v>
      </c>
      <c r="AI940" s="10">
        <f t="shared" si="2430"/>
        <v>1120</v>
      </c>
    </row>
    <row r="941" spans="2:35" ht="15.75">
      <c r="B941" s="4">
        <f t="shared" si="2427"/>
        <v>301403</v>
      </c>
      <c r="C941" s="4">
        <f t="shared" si="2419"/>
        <v>3</v>
      </c>
      <c r="D941" s="4">
        <f t="shared" si="2401"/>
        <v>14</v>
      </c>
      <c r="E941" s="4">
        <f t="shared" si="2402"/>
        <v>3</v>
      </c>
      <c r="F941" s="10" t="str">
        <f t="shared" si="2420"/>
        <v>200015:27</v>
      </c>
      <c r="H941" s="11" t="str">
        <f t="shared" si="2421"/>
        <v>{"PEOPLE":{"DEF":99780},"GOD":{"MDEF":99780},"DEMON":{"MAG":299340},"IMMORTAL":{"HP":997800},"GHOST":{"DEF":99780}}</v>
      </c>
      <c r="I941" s="11"/>
      <c r="J941" s="4">
        <v>134</v>
      </c>
      <c r="K941" s="10">
        <f t="shared" si="2431"/>
        <v>200015</v>
      </c>
      <c r="L941" s="10">
        <f t="shared" si="2428"/>
        <v>27</v>
      </c>
      <c r="M941" s="11"/>
      <c r="N941" s="11" t="str">
        <f t="shared" si="2412"/>
        <v>DEF</v>
      </c>
      <c r="O941" s="10">
        <f t="shared" si="2422"/>
        <v>99780</v>
      </c>
      <c r="P941" s="11" t="str">
        <f t="shared" si="2413"/>
        <v>MDEF</v>
      </c>
      <c r="Q941" s="10">
        <f t="shared" si="2423"/>
        <v>99780</v>
      </c>
      <c r="R941" s="11" t="str">
        <f t="shared" si="2414"/>
        <v>MAG</v>
      </c>
      <c r="S941" s="10">
        <f t="shared" si="2424"/>
        <v>299340</v>
      </c>
      <c r="T941" s="11" t="str">
        <f t="shared" si="2415"/>
        <v>HP</v>
      </c>
      <c r="U941" s="10">
        <f t="shared" si="2425"/>
        <v>997800</v>
      </c>
      <c r="V941" s="11" t="str">
        <f t="shared" si="2416"/>
        <v>DEF</v>
      </c>
      <c r="W941" s="10">
        <f t="shared" si="2426"/>
        <v>99780</v>
      </c>
      <c r="X941" s="11"/>
      <c r="Y941" s="10">
        <f t="shared" si="2429"/>
        <v>997800</v>
      </c>
      <c r="Z941" s="10">
        <f t="shared" si="2429"/>
        <v>299340</v>
      </c>
      <c r="AA941" s="10">
        <f t="shared" si="2429"/>
        <v>299340</v>
      </c>
      <c r="AB941" s="10">
        <f t="shared" si="2429"/>
        <v>99780</v>
      </c>
      <c r="AC941" s="10">
        <f t="shared" si="2429"/>
        <v>99780</v>
      </c>
      <c r="AD941" s="10"/>
      <c r="AE941" s="10">
        <f t="shared" si="2430"/>
        <v>11200</v>
      </c>
      <c r="AF941" s="10">
        <f t="shared" si="2430"/>
        <v>3360</v>
      </c>
      <c r="AG941" s="10">
        <f t="shared" si="2430"/>
        <v>3360</v>
      </c>
      <c r="AH941" s="10">
        <f t="shared" si="2430"/>
        <v>1120</v>
      </c>
      <c r="AI941" s="10">
        <f t="shared" si="2430"/>
        <v>1120</v>
      </c>
    </row>
    <row r="942" spans="2:35" ht="15.75">
      <c r="B942" s="4">
        <f t="shared" si="2427"/>
        <v>301404</v>
      </c>
      <c r="C942" s="4">
        <f t="shared" si="2419"/>
        <v>3</v>
      </c>
      <c r="D942" s="4">
        <f t="shared" si="2401"/>
        <v>14</v>
      </c>
      <c r="E942" s="4">
        <f t="shared" si="2402"/>
        <v>4</v>
      </c>
      <c r="F942" s="10" t="str">
        <f t="shared" si="2420"/>
        <v>200015:27</v>
      </c>
      <c r="H942" s="11" t="str">
        <f t="shared" si="2421"/>
        <v>{"PEOPLE":{"DEF":100900},"GOD":{"MDEF":100900},"DEMON":{"MAG":302700},"IMMORTAL":{"HP":1009000},"GHOST":{"DEF":100900}}</v>
      </c>
      <c r="I942" s="11"/>
      <c r="J942" s="4">
        <v>135</v>
      </c>
      <c r="K942" s="10">
        <f t="shared" si="2431"/>
        <v>200015</v>
      </c>
      <c r="L942" s="10">
        <f t="shared" si="2428"/>
        <v>27</v>
      </c>
      <c r="M942" s="11"/>
      <c r="N942" s="11" t="str">
        <f t="shared" si="2412"/>
        <v>DEF</v>
      </c>
      <c r="O942" s="10">
        <f t="shared" si="2422"/>
        <v>100900</v>
      </c>
      <c r="P942" s="11" t="str">
        <f t="shared" si="2413"/>
        <v>MDEF</v>
      </c>
      <c r="Q942" s="10">
        <f t="shared" si="2423"/>
        <v>100900</v>
      </c>
      <c r="R942" s="11" t="str">
        <f t="shared" si="2414"/>
        <v>MAG</v>
      </c>
      <c r="S942" s="10">
        <f t="shared" si="2424"/>
        <v>302700</v>
      </c>
      <c r="T942" s="11" t="str">
        <f t="shared" si="2415"/>
        <v>HP</v>
      </c>
      <c r="U942" s="10">
        <f t="shared" si="2425"/>
        <v>1009000</v>
      </c>
      <c r="V942" s="11" t="str">
        <f t="shared" si="2416"/>
        <v>DEF</v>
      </c>
      <c r="W942" s="10">
        <f t="shared" si="2426"/>
        <v>100900</v>
      </c>
      <c r="X942" s="11"/>
      <c r="Y942" s="10">
        <f t="shared" si="2429"/>
        <v>1009000</v>
      </c>
      <c r="Z942" s="10">
        <f t="shared" si="2429"/>
        <v>302700</v>
      </c>
      <c r="AA942" s="10">
        <f t="shared" si="2429"/>
        <v>302700</v>
      </c>
      <c r="AB942" s="10">
        <f t="shared" si="2429"/>
        <v>100900</v>
      </c>
      <c r="AC942" s="10">
        <f t="shared" si="2429"/>
        <v>100900</v>
      </c>
      <c r="AD942" s="10"/>
      <c r="AE942" s="10">
        <f t="shared" si="2430"/>
        <v>11200</v>
      </c>
      <c r="AF942" s="10">
        <f t="shared" si="2430"/>
        <v>3360</v>
      </c>
      <c r="AG942" s="10">
        <f t="shared" si="2430"/>
        <v>3360</v>
      </c>
      <c r="AH942" s="10">
        <f t="shared" si="2430"/>
        <v>1120</v>
      </c>
      <c r="AI942" s="10">
        <f t="shared" si="2430"/>
        <v>1120</v>
      </c>
    </row>
    <row r="943" spans="2:35" ht="15.75">
      <c r="B943" s="4">
        <f t="shared" si="2427"/>
        <v>301405</v>
      </c>
      <c r="C943" s="4">
        <f t="shared" si="2419"/>
        <v>3</v>
      </c>
      <c r="D943" s="4">
        <f t="shared" si="2401"/>
        <v>14</v>
      </c>
      <c r="E943" s="4">
        <f t="shared" si="2402"/>
        <v>5</v>
      </c>
      <c r="F943" s="10" t="str">
        <f t="shared" si="2420"/>
        <v>200015:27</v>
      </c>
      <c r="H943" s="11" t="str">
        <f t="shared" si="2421"/>
        <v>{"PEOPLE":{"DEF":102020},"GOD":{"MDEF":102020},"DEMON":{"MAG":306060},"IMMORTAL":{"HP":1020200},"GHOST":{"DEF":102020}}</v>
      </c>
      <c r="I943" s="11"/>
      <c r="J943" s="4">
        <v>136</v>
      </c>
      <c r="K943" s="10">
        <f t="shared" si="2431"/>
        <v>200015</v>
      </c>
      <c r="L943" s="10">
        <f t="shared" si="2428"/>
        <v>27</v>
      </c>
      <c r="M943" s="11"/>
      <c r="N943" s="11" t="str">
        <f t="shared" si="2412"/>
        <v>DEF</v>
      </c>
      <c r="O943" s="10">
        <f t="shared" si="2422"/>
        <v>102020</v>
      </c>
      <c r="P943" s="11" t="str">
        <f t="shared" si="2413"/>
        <v>MDEF</v>
      </c>
      <c r="Q943" s="10">
        <f t="shared" si="2423"/>
        <v>102020</v>
      </c>
      <c r="R943" s="11" t="str">
        <f t="shared" si="2414"/>
        <v>MAG</v>
      </c>
      <c r="S943" s="10">
        <f t="shared" si="2424"/>
        <v>306060</v>
      </c>
      <c r="T943" s="11" t="str">
        <f t="shared" si="2415"/>
        <v>HP</v>
      </c>
      <c r="U943" s="10">
        <f t="shared" si="2425"/>
        <v>1020200</v>
      </c>
      <c r="V943" s="11" t="str">
        <f t="shared" si="2416"/>
        <v>DEF</v>
      </c>
      <c r="W943" s="10">
        <f t="shared" si="2426"/>
        <v>102020</v>
      </c>
      <c r="X943" s="11"/>
      <c r="Y943" s="10">
        <f t="shared" si="2429"/>
        <v>1020200</v>
      </c>
      <c r="Z943" s="10">
        <f t="shared" si="2429"/>
        <v>306060</v>
      </c>
      <c r="AA943" s="10">
        <f t="shared" si="2429"/>
        <v>306060</v>
      </c>
      <c r="AB943" s="10">
        <f t="shared" si="2429"/>
        <v>102020</v>
      </c>
      <c r="AC943" s="10">
        <f t="shared" si="2429"/>
        <v>102020</v>
      </c>
      <c r="AD943" s="10"/>
      <c r="AE943" s="10">
        <f t="shared" si="2430"/>
        <v>11200</v>
      </c>
      <c r="AF943" s="10">
        <f t="shared" si="2430"/>
        <v>3360</v>
      </c>
      <c r="AG943" s="10">
        <f t="shared" si="2430"/>
        <v>3360</v>
      </c>
      <c r="AH943" s="10">
        <f t="shared" si="2430"/>
        <v>1120</v>
      </c>
      <c r="AI943" s="10">
        <f t="shared" si="2430"/>
        <v>1120</v>
      </c>
    </row>
    <row r="944" spans="2:35" ht="15.75">
      <c r="B944" s="4">
        <f t="shared" si="2427"/>
        <v>301406</v>
      </c>
      <c r="C944" s="4">
        <f t="shared" si="2419"/>
        <v>3</v>
      </c>
      <c r="D944" s="4">
        <f t="shared" si="2401"/>
        <v>14</v>
      </c>
      <c r="E944" s="4">
        <f t="shared" si="2402"/>
        <v>6</v>
      </c>
      <c r="F944" s="10" t="str">
        <f t="shared" si="2420"/>
        <v>200015:27</v>
      </c>
      <c r="H944" s="11" t="str">
        <f t="shared" si="2421"/>
        <v>{"PEOPLE":{"DEF":103140},"GOD":{"MDEF":103140},"DEMON":{"MAG":309420},"IMMORTAL":{"HP":1031400},"GHOST":{"DEF":103140}}</v>
      </c>
      <c r="I944" s="11"/>
      <c r="J944" s="4">
        <v>137</v>
      </c>
      <c r="K944" s="10">
        <f t="shared" si="2431"/>
        <v>200015</v>
      </c>
      <c r="L944" s="10">
        <f t="shared" si="2428"/>
        <v>27</v>
      </c>
      <c r="M944" s="11"/>
      <c r="N944" s="11" t="str">
        <f t="shared" si="2412"/>
        <v>DEF</v>
      </c>
      <c r="O944" s="10">
        <f t="shared" si="2422"/>
        <v>103140</v>
      </c>
      <c r="P944" s="11" t="str">
        <f t="shared" si="2413"/>
        <v>MDEF</v>
      </c>
      <c r="Q944" s="10">
        <f t="shared" si="2423"/>
        <v>103140</v>
      </c>
      <c r="R944" s="11" t="str">
        <f t="shared" si="2414"/>
        <v>MAG</v>
      </c>
      <c r="S944" s="10">
        <f t="shared" si="2424"/>
        <v>309420</v>
      </c>
      <c r="T944" s="11" t="str">
        <f t="shared" si="2415"/>
        <v>HP</v>
      </c>
      <c r="U944" s="10">
        <f t="shared" si="2425"/>
        <v>1031400</v>
      </c>
      <c r="V944" s="11" t="str">
        <f t="shared" si="2416"/>
        <v>DEF</v>
      </c>
      <c r="W944" s="10">
        <f t="shared" si="2426"/>
        <v>103140</v>
      </c>
      <c r="X944" s="11"/>
      <c r="Y944" s="10">
        <f t="shared" si="2429"/>
        <v>1031400</v>
      </c>
      <c r="Z944" s="10">
        <f t="shared" si="2429"/>
        <v>309420</v>
      </c>
      <c r="AA944" s="10">
        <f t="shared" si="2429"/>
        <v>309420</v>
      </c>
      <c r="AB944" s="10">
        <f t="shared" si="2429"/>
        <v>103140</v>
      </c>
      <c r="AC944" s="10">
        <f t="shared" si="2429"/>
        <v>103140</v>
      </c>
      <c r="AD944" s="10"/>
      <c r="AE944" s="10">
        <f t="shared" si="2430"/>
        <v>11200</v>
      </c>
      <c r="AF944" s="10">
        <f t="shared" si="2430"/>
        <v>3360</v>
      </c>
      <c r="AG944" s="10">
        <f t="shared" si="2430"/>
        <v>3360</v>
      </c>
      <c r="AH944" s="10">
        <f t="shared" si="2430"/>
        <v>1120</v>
      </c>
      <c r="AI944" s="10">
        <f t="shared" si="2430"/>
        <v>1120</v>
      </c>
    </row>
    <row r="945" spans="2:35" ht="15.75">
      <c r="B945" s="4">
        <f t="shared" si="2427"/>
        <v>301407</v>
      </c>
      <c r="C945" s="4">
        <f t="shared" si="2419"/>
        <v>3</v>
      </c>
      <c r="D945" s="4">
        <f t="shared" si="2401"/>
        <v>14</v>
      </c>
      <c r="E945" s="4">
        <f t="shared" si="2402"/>
        <v>7</v>
      </c>
      <c r="F945" s="10" t="str">
        <f t="shared" si="2420"/>
        <v>200015:27</v>
      </c>
      <c r="H945" s="11" t="str">
        <f t="shared" si="2421"/>
        <v>{"PEOPLE":{"DEF":104260},"GOD":{"MDEF":104260},"DEMON":{"MAG":312780},"IMMORTAL":{"HP":1042600},"GHOST":{"DEF":104260}}</v>
      </c>
      <c r="I945" s="11"/>
      <c r="J945" s="4">
        <v>138</v>
      </c>
      <c r="K945" s="10">
        <f t="shared" si="2431"/>
        <v>200015</v>
      </c>
      <c r="L945" s="10">
        <f t="shared" si="2428"/>
        <v>27</v>
      </c>
      <c r="M945" s="11"/>
      <c r="N945" s="11" t="str">
        <f t="shared" si="2412"/>
        <v>DEF</v>
      </c>
      <c r="O945" s="10">
        <f t="shared" si="2422"/>
        <v>104260</v>
      </c>
      <c r="P945" s="11" t="str">
        <f t="shared" si="2413"/>
        <v>MDEF</v>
      </c>
      <c r="Q945" s="10">
        <f t="shared" si="2423"/>
        <v>104260</v>
      </c>
      <c r="R945" s="11" t="str">
        <f t="shared" si="2414"/>
        <v>MAG</v>
      </c>
      <c r="S945" s="10">
        <f t="shared" si="2424"/>
        <v>312780</v>
      </c>
      <c r="T945" s="11" t="str">
        <f t="shared" si="2415"/>
        <v>HP</v>
      </c>
      <c r="U945" s="10">
        <f t="shared" si="2425"/>
        <v>1042600</v>
      </c>
      <c r="V945" s="11" t="str">
        <f t="shared" si="2416"/>
        <v>DEF</v>
      </c>
      <c r="W945" s="10">
        <f t="shared" si="2426"/>
        <v>104260</v>
      </c>
      <c r="X945" s="11"/>
      <c r="Y945" s="10">
        <f t="shared" si="2429"/>
        <v>1042600</v>
      </c>
      <c r="Z945" s="10">
        <f t="shared" si="2429"/>
        <v>312780</v>
      </c>
      <c r="AA945" s="10">
        <f t="shared" si="2429"/>
        <v>312780</v>
      </c>
      <c r="AB945" s="10">
        <f t="shared" si="2429"/>
        <v>104260</v>
      </c>
      <c r="AC945" s="10">
        <f t="shared" si="2429"/>
        <v>104260</v>
      </c>
      <c r="AD945" s="10"/>
      <c r="AE945" s="10">
        <f t="shared" si="2430"/>
        <v>11200</v>
      </c>
      <c r="AF945" s="10">
        <f t="shared" si="2430"/>
        <v>3360</v>
      </c>
      <c r="AG945" s="10">
        <f t="shared" si="2430"/>
        <v>3360</v>
      </c>
      <c r="AH945" s="10">
        <f t="shared" si="2430"/>
        <v>1120</v>
      </c>
      <c r="AI945" s="10">
        <f t="shared" si="2430"/>
        <v>1120</v>
      </c>
    </row>
    <row r="946" spans="2:35" ht="15.75">
      <c r="B946" s="4">
        <f t="shared" si="2427"/>
        <v>301408</v>
      </c>
      <c r="C946" s="4">
        <f t="shared" si="2419"/>
        <v>3</v>
      </c>
      <c r="D946" s="4">
        <f t="shared" si="2401"/>
        <v>14</v>
      </c>
      <c r="E946" s="4">
        <f t="shared" si="2402"/>
        <v>8</v>
      </c>
      <c r="F946" s="10" t="str">
        <f t="shared" si="2420"/>
        <v>200015:27</v>
      </c>
      <c r="H946" s="11" t="str">
        <f t="shared" si="2421"/>
        <v>{"PEOPLE":{"DEF":105380},"GOD":{"MDEF":105380},"DEMON":{"MAG":316140},"IMMORTAL":{"HP":1053800},"GHOST":{"DEF":105380}}</v>
      </c>
      <c r="I946" s="11"/>
      <c r="J946" s="4">
        <v>139</v>
      </c>
      <c r="K946" s="10">
        <f t="shared" si="2431"/>
        <v>200015</v>
      </c>
      <c r="L946" s="10">
        <f t="shared" si="2428"/>
        <v>27</v>
      </c>
      <c r="M946" s="11"/>
      <c r="N946" s="11" t="str">
        <f t="shared" si="2412"/>
        <v>DEF</v>
      </c>
      <c r="O946" s="10">
        <f t="shared" si="2422"/>
        <v>105380</v>
      </c>
      <c r="P946" s="11" t="str">
        <f t="shared" si="2413"/>
        <v>MDEF</v>
      </c>
      <c r="Q946" s="10">
        <f t="shared" si="2423"/>
        <v>105380</v>
      </c>
      <c r="R946" s="11" t="str">
        <f t="shared" si="2414"/>
        <v>MAG</v>
      </c>
      <c r="S946" s="10">
        <f t="shared" si="2424"/>
        <v>316140</v>
      </c>
      <c r="T946" s="11" t="str">
        <f t="shared" si="2415"/>
        <v>HP</v>
      </c>
      <c r="U946" s="10">
        <f t="shared" si="2425"/>
        <v>1053800</v>
      </c>
      <c r="V946" s="11" t="str">
        <f t="shared" si="2416"/>
        <v>DEF</v>
      </c>
      <c r="W946" s="10">
        <f t="shared" si="2426"/>
        <v>105380</v>
      </c>
      <c r="X946" s="11"/>
      <c r="Y946" s="10">
        <f t="shared" si="2429"/>
        <v>1053800</v>
      </c>
      <c r="Z946" s="10">
        <f t="shared" si="2429"/>
        <v>316140</v>
      </c>
      <c r="AA946" s="10">
        <f t="shared" si="2429"/>
        <v>316140</v>
      </c>
      <c r="AB946" s="10">
        <f t="shared" si="2429"/>
        <v>105380</v>
      </c>
      <c r="AC946" s="10">
        <f t="shared" si="2429"/>
        <v>105380</v>
      </c>
      <c r="AD946" s="10"/>
      <c r="AE946" s="10">
        <f t="shared" si="2430"/>
        <v>11200</v>
      </c>
      <c r="AF946" s="10">
        <f t="shared" si="2430"/>
        <v>3360</v>
      </c>
      <c r="AG946" s="10">
        <f t="shared" si="2430"/>
        <v>3360</v>
      </c>
      <c r="AH946" s="10">
        <f t="shared" si="2430"/>
        <v>1120</v>
      </c>
      <c r="AI946" s="10">
        <f t="shared" si="2430"/>
        <v>1120</v>
      </c>
    </row>
    <row r="947" spans="2:35" ht="15.75">
      <c r="B947" s="4">
        <f t="shared" si="2427"/>
        <v>301409</v>
      </c>
      <c r="C947" s="4">
        <f t="shared" si="2419"/>
        <v>3</v>
      </c>
      <c r="D947" s="4">
        <f t="shared" ref="D947:D1010" si="2432">D937+1</f>
        <v>14</v>
      </c>
      <c r="E947" s="4">
        <f t="shared" ref="E947:E1010" si="2433">E937</f>
        <v>9</v>
      </c>
      <c r="F947" s="10" t="str">
        <f t="shared" si="2420"/>
        <v>200015:27</v>
      </c>
      <c r="H947" s="11" t="str">
        <f t="shared" si="2421"/>
        <v>{"PEOPLE":{"DEF":106500},"GOD":{"MDEF":106500},"DEMON":{"MAG":319500},"IMMORTAL":{"HP":1065000},"GHOST":{"DEF":106500}}</v>
      </c>
      <c r="I947" s="11"/>
      <c r="J947" s="4">
        <v>140</v>
      </c>
      <c r="K947" s="10">
        <f t="shared" si="2431"/>
        <v>200015</v>
      </c>
      <c r="L947" s="10">
        <f t="shared" si="2428"/>
        <v>27</v>
      </c>
      <c r="M947" s="11"/>
      <c r="N947" s="11" t="str">
        <f t="shared" si="2412"/>
        <v>DEF</v>
      </c>
      <c r="O947" s="10">
        <f t="shared" si="2422"/>
        <v>106500</v>
      </c>
      <c r="P947" s="11" t="str">
        <f t="shared" si="2413"/>
        <v>MDEF</v>
      </c>
      <c r="Q947" s="10">
        <f t="shared" si="2423"/>
        <v>106500</v>
      </c>
      <c r="R947" s="11" t="str">
        <f t="shared" si="2414"/>
        <v>MAG</v>
      </c>
      <c r="S947" s="10">
        <f t="shared" si="2424"/>
        <v>319500</v>
      </c>
      <c r="T947" s="11" t="str">
        <f t="shared" si="2415"/>
        <v>HP</v>
      </c>
      <c r="U947" s="10">
        <f t="shared" si="2425"/>
        <v>1065000</v>
      </c>
      <c r="V947" s="11" t="str">
        <f t="shared" si="2416"/>
        <v>DEF</v>
      </c>
      <c r="W947" s="10">
        <f t="shared" si="2426"/>
        <v>106500</v>
      </c>
      <c r="X947" s="11"/>
      <c r="Y947" s="10">
        <f t="shared" si="2429"/>
        <v>1065000</v>
      </c>
      <c r="Z947" s="10">
        <f t="shared" si="2429"/>
        <v>319500</v>
      </c>
      <c r="AA947" s="10">
        <f t="shared" si="2429"/>
        <v>319500</v>
      </c>
      <c r="AB947" s="10">
        <f t="shared" si="2429"/>
        <v>106500</v>
      </c>
      <c r="AC947" s="10">
        <f t="shared" si="2429"/>
        <v>106500</v>
      </c>
      <c r="AD947" s="10"/>
      <c r="AE947" s="10">
        <f t="shared" si="2430"/>
        <v>11200</v>
      </c>
      <c r="AF947" s="10">
        <f t="shared" si="2430"/>
        <v>3360</v>
      </c>
      <c r="AG947" s="10">
        <f t="shared" si="2430"/>
        <v>3360</v>
      </c>
      <c r="AH947" s="10">
        <f t="shared" si="2430"/>
        <v>1120</v>
      </c>
      <c r="AI947" s="10">
        <f t="shared" si="2430"/>
        <v>1120</v>
      </c>
    </row>
    <row r="948" spans="2:35" ht="15.75">
      <c r="B948" s="4">
        <f t="shared" si="2427"/>
        <v>301500</v>
      </c>
      <c r="C948" s="4">
        <f t="shared" si="2419"/>
        <v>3</v>
      </c>
      <c r="D948" s="4">
        <f t="shared" si="2432"/>
        <v>15</v>
      </c>
      <c r="E948" s="4">
        <f t="shared" si="2433"/>
        <v>0</v>
      </c>
      <c r="F948" s="10" t="str">
        <f t="shared" si="2420"/>
        <v>200015:81</v>
      </c>
      <c r="H948" s="11" t="str">
        <f t="shared" si="2421"/>
        <v>{"PEOPLE":{"DEF":107740},"GOD":{"MDEF":107740},"DEMON":{"MAG":323220},"IMMORTAL":{"HP":1077400},"GHOST":{"DEF":107740}}</v>
      </c>
      <c r="I948" s="11"/>
      <c r="J948" s="4">
        <v>141</v>
      </c>
      <c r="K948" s="10">
        <f t="shared" si="2431"/>
        <v>200015</v>
      </c>
      <c r="L948" s="10">
        <f t="shared" si="2428"/>
        <v>81</v>
      </c>
      <c r="M948" s="11"/>
      <c r="N948" s="11" t="str">
        <f t="shared" si="2412"/>
        <v>DEF</v>
      </c>
      <c r="O948" s="10">
        <f t="shared" si="2422"/>
        <v>107740</v>
      </c>
      <c r="P948" s="11" t="str">
        <f t="shared" si="2413"/>
        <v>MDEF</v>
      </c>
      <c r="Q948" s="10">
        <f t="shared" si="2423"/>
        <v>107740</v>
      </c>
      <c r="R948" s="11" t="str">
        <f t="shared" si="2414"/>
        <v>MAG</v>
      </c>
      <c r="S948" s="10">
        <f t="shared" si="2424"/>
        <v>323220</v>
      </c>
      <c r="T948" s="11" t="str">
        <f t="shared" si="2415"/>
        <v>HP</v>
      </c>
      <c r="U948" s="10">
        <f t="shared" si="2425"/>
        <v>1077400</v>
      </c>
      <c r="V948" s="11" t="str">
        <f t="shared" si="2416"/>
        <v>DEF</v>
      </c>
      <c r="W948" s="10">
        <f t="shared" si="2426"/>
        <v>107740</v>
      </c>
      <c r="X948" s="11"/>
      <c r="Y948" s="10">
        <f t="shared" ref="Y948:AC957" si="2434">Y546</f>
        <v>1077400</v>
      </c>
      <c r="Z948" s="10">
        <f t="shared" si="2434"/>
        <v>323220</v>
      </c>
      <c r="AA948" s="10">
        <f t="shared" si="2434"/>
        <v>323220</v>
      </c>
      <c r="AB948" s="10">
        <f t="shared" si="2434"/>
        <v>107740</v>
      </c>
      <c r="AC948" s="10">
        <f t="shared" si="2434"/>
        <v>107740</v>
      </c>
      <c r="AD948" s="10"/>
      <c r="AE948" s="10">
        <f t="shared" ref="AE948:AI957" si="2435">AE546</f>
        <v>12400</v>
      </c>
      <c r="AF948" s="10">
        <f t="shared" si="2435"/>
        <v>3720</v>
      </c>
      <c r="AG948" s="10">
        <f t="shared" si="2435"/>
        <v>3720</v>
      </c>
      <c r="AH948" s="10">
        <f t="shared" si="2435"/>
        <v>1240</v>
      </c>
      <c r="AI948" s="10">
        <f t="shared" si="2435"/>
        <v>1240</v>
      </c>
    </row>
    <row r="949" spans="2:35" ht="15.75">
      <c r="B949" s="4">
        <f t="shared" si="2427"/>
        <v>301501</v>
      </c>
      <c r="C949" s="4">
        <f t="shared" si="2419"/>
        <v>3</v>
      </c>
      <c r="D949" s="4">
        <f t="shared" si="2432"/>
        <v>15</v>
      </c>
      <c r="E949" s="4">
        <f t="shared" si="2433"/>
        <v>1</v>
      </c>
      <c r="F949" s="10" t="str">
        <f t="shared" si="2420"/>
        <v>200015:30</v>
      </c>
      <c r="H949" s="11" t="str">
        <f t="shared" si="2421"/>
        <v>{"PEOPLE":{"DEF":108980},"GOD":{"MDEF":108980},"DEMON":{"MAG":326940},"IMMORTAL":{"HP":1089800},"GHOST":{"DEF":108980}}</v>
      </c>
      <c r="I949" s="11"/>
      <c r="J949" s="4">
        <v>142</v>
      </c>
      <c r="K949" s="10">
        <f t="shared" si="2431"/>
        <v>200015</v>
      </c>
      <c r="L949" s="10">
        <f t="shared" si="2428"/>
        <v>30</v>
      </c>
      <c r="M949" s="11"/>
      <c r="N949" s="11" t="str">
        <f t="shared" si="2412"/>
        <v>DEF</v>
      </c>
      <c r="O949" s="10">
        <f t="shared" si="2422"/>
        <v>108980</v>
      </c>
      <c r="P949" s="11" t="str">
        <f t="shared" si="2413"/>
        <v>MDEF</v>
      </c>
      <c r="Q949" s="10">
        <f t="shared" si="2423"/>
        <v>108980</v>
      </c>
      <c r="R949" s="11" t="str">
        <f t="shared" si="2414"/>
        <v>MAG</v>
      </c>
      <c r="S949" s="10">
        <f t="shared" si="2424"/>
        <v>326940</v>
      </c>
      <c r="T949" s="11" t="str">
        <f t="shared" si="2415"/>
        <v>HP</v>
      </c>
      <c r="U949" s="10">
        <f t="shared" si="2425"/>
        <v>1089800</v>
      </c>
      <c r="V949" s="11" t="str">
        <f t="shared" si="2416"/>
        <v>DEF</v>
      </c>
      <c r="W949" s="10">
        <f t="shared" si="2426"/>
        <v>108980</v>
      </c>
      <c r="X949" s="11"/>
      <c r="Y949" s="10">
        <f t="shared" si="2434"/>
        <v>1089800</v>
      </c>
      <c r="Z949" s="10">
        <f t="shared" si="2434"/>
        <v>326940</v>
      </c>
      <c r="AA949" s="10">
        <f t="shared" si="2434"/>
        <v>326940</v>
      </c>
      <c r="AB949" s="10">
        <f t="shared" si="2434"/>
        <v>108980</v>
      </c>
      <c r="AC949" s="10">
        <f t="shared" si="2434"/>
        <v>108980</v>
      </c>
      <c r="AD949" s="10"/>
      <c r="AE949" s="10">
        <f t="shared" si="2435"/>
        <v>12400</v>
      </c>
      <c r="AF949" s="10">
        <f t="shared" si="2435"/>
        <v>3720</v>
      </c>
      <c r="AG949" s="10">
        <f t="shared" si="2435"/>
        <v>3720</v>
      </c>
      <c r="AH949" s="10">
        <f t="shared" si="2435"/>
        <v>1240</v>
      </c>
      <c r="AI949" s="10">
        <f t="shared" si="2435"/>
        <v>1240</v>
      </c>
    </row>
    <row r="950" spans="2:35" ht="15.75">
      <c r="B950" s="4">
        <f t="shared" si="2427"/>
        <v>301502</v>
      </c>
      <c r="C950" s="4">
        <f t="shared" si="2419"/>
        <v>3</v>
      </c>
      <c r="D950" s="4">
        <f t="shared" si="2432"/>
        <v>15</v>
      </c>
      <c r="E950" s="4">
        <f t="shared" si="2433"/>
        <v>2</v>
      </c>
      <c r="F950" s="10" t="str">
        <f t="shared" si="2420"/>
        <v>200015:30</v>
      </c>
      <c r="H950" s="11" t="str">
        <f t="shared" si="2421"/>
        <v>{"PEOPLE":{"DEF":110220},"GOD":{"MDEF":110220},"DEMON":{"MAG":330660},"IMMORTAL":{"HP":1102200},"GHOST":{"DEF":110220}}</v>
      </c>
      <c r="I950" s="11"/>
      <c r="J950" s="4">
        <v>143</v>
      </c>
      <c r="K950" s="10">
        <f t="shared" si="2431"/>
        <v>200015</v>
      </c>
      <c r="L950" s="10">
        <f t="shared" si="2428"/>
        <v>30</v>
      </c>
      <c r="M950" s="11"/>
      <c r="N950" s="11" t="str">
        <f t="shared" si="2412"/>
        <v>DEF</v>
      </c>
      <c r="O950" s="10">
        <f t="shared" si="2422"/>
        <v>110220</v>
      </c>
      <c r="P950" s="11" t="str">
        <f t="shared" si="2413"/>
        <v>MDEF</v>
      </c>
      <c r="Q950" s="10">
        <f t="shared" si="2423"/>
        <v>110220</v>
      </c>
      <c r="R950" s="11" t="str">
        <f t="shared" si="2414"/>
        <v>MAG</v>
      </c>
      <c r="S950" s="10">
        <f t="shared" si="2424"/>
        <v>330660</v>
      </c>
      <c r="T950" s="11" t="str">
        <f t="shared" si="2415"/>
        <v>HP</v>
      </c>
      <c r="U950" s="10">
        <f t="shared" si="2425"/>
        <v>1102200</v>
      </c>
      <c r="V950" s="11" t="str">
        <f t="shared" si="2416"/>
        <v>DEF</v>
      </c>
      <c r="W950" s="10">
        <f t="shared" si="2426"/>
        <v>110220</v>
      </c>
      <c r="X950" s="11"/>
      <c r="Y950" s="10">
        <f t="shared" si="2434"/>
        <v>1102200</v>
      </c>
      <c r="Z950" s="10">
        <f t="shared" si="2434"/>
        <v>330660</v>
      </c>
      <c r="AA950" s="10">
        <f t="shared" si="2434"/>
        <v>330660</v>
      </c>
      <c r="AB950" s="10">
        <f t="shared" si="2434"/>
        <v>110220</v>
      </c>
      <c r="AC950" s="10">
        <f t="shared" si="2434"/>
        <v>110220</v>
      </c>
      <c r="AD950" s="10"/>
      <c r="AE950" s="10">
        <f t="shared" si="2435"/>
        <v>12400</v>
      </c>
      <c r="AF950" s="10">
        <f t="shared" si="2435"/>
        <v>3720</v>
      </c>
      <c r="AG950" s="10">
        <f t="shared" si="2435"/>
        <v>3720</v>
      </c>
      <c r="AH950" s="10">
        <f t="shared" si="2435"/>
        <v>1240</v>
      </c>
      <c r="AI950" s="10">
        <f t="shared" si="2435"/>
        <v>1240</v>
      </c>
    </row>
    <row r="951" spans="2:35" ht="15.75">
      <c r="B951" s="4">
        <f t="shared" si="2427"/>
        <v>301503</v>
      </c>
      <c r="C951" s="4">
        <f t="shared" si="2419"/>
        <v>3</v>
      </c>
      <c r="D951" s="4">
        <f t="shared" si="2432"/>
        <v>15</v>
      </c>
      <c r="E951" s="4">
        <f t="shared" si="2433"/>
        <v>3</v>
      </c>
      <c r="F951" s="10" t="str">
        <f t="shared" si="2420"/>
        <v>200015:30</v>
      </c>
      <c r="H951" s="11" t="str">
        <f t="shared" si="2421"/>
        <v>{"PEOPLE":{"DEF":111460},"GOD":{"MDEF":111460},"DEMON":{"MAG":334380},"IMMORTAL":{"HP":1114600},"GHOST":{"DEF":111460}}</v>
      </c>
      <c r="I951" s="11"/>
      <c r="J951" s="4">
        <v>144</v>
      </c>
      <c r="K951" s="10">
        <f t="shared" si="2431"/>
        <v>200015</v>
      </c>
      <c r="L951" s="10">
        <f t="shared" si="2428"/>
        <v>30</v>
      </c>
      <c r="M951" s="11"/>
      <c r="N951" s="11" t="str">
        <f t="shared" si="2412"/>
        <v>DEF</v>
      </c>
      <c r="O951" s="10">
        <f t="shared" si="2422"/>
        <v>111460</v>
      </c>
      <c r="P951" s="11" t="str">
        <f t="shared" si="2413"/>
        <v>MDEF</v>
      </c>
      <c r="Q951" s="10">
        <f t="shared" si="2423"/>
        <v>111460</v>
      </c>
      <c r="R951" s="11" t="str">
        <f t="shared" si="2414"/>
        <v>MAG</v>
      </c>
      <c r="S951" s="10">
        <f t="shared" si="2424"/>
        <v>334380</v>
      </c>
      <c r="T951" s="11" t="str">
        <f t="shared" si="2415"/>
        <v>HP</v>
      </c>
      <c r="U951" s="10">
        <f t="shared" si="2425"/>
        <v>1114600</v>
      </c>
      <c r="V951" s="11" t="str">
        <f t="shared" si="2416"/>
        <v>DEF</v>
      </c>
      <c r="W951" s="10">
        <f t="shared" si="2426"/>
        <v>111460</v>
      </c>
      <c r="X951" s="11"/>
      <c r="Y951" s="10">
        <f t="shared" si="2434"/>
        <v>1114600</v>
      </c>
      <c r="Z951" s="10">
        <f t="shared" si="2434"/>
        <v>334380</v>
      </c>
      <c r="AA951" s="10">
        <f t="shared" si="2434"/>
        <v>334380</v>
      </c>
      <c r="AB951" s="10">
        <f t="shared" si="2434"/>
        <v>111460</v>
      </c>
      <c r="AC951" s="10">
        <f t="shared" si="2434"/>
        <v>111460</v>
      </c>
      <c r="AD951" s="10"/>
      <c r="AE951" s="10">
        <f t="shared" si="2435"/>
        <v>12400</v>
      </c>
      <c r="AF951" s="10">
        <f t="shared" si="2435"/>
        <v>3720</v>
      </c>
      <c r="AG951" s="10">
        <f t="shared" si="2435"/>
        <v>3720</v>
      </c>
      <c r="AH951" s="10">
        <f t="shared" si="2435"/>
        <v>1240</v>
      </c>
      <c r="AI951" s="10">
        <f t="shared" si="2435"/>
        <v>1240</v>
      </c>
    </row>
    <row r="952" spans="2:35" ht="15.75">
      <c r="B952" s="4">
        <f t="shared" si="2427"/>
        <v>301504</v>
      </c>
      <c r="C952" s="4">
        <f t="shared" si="2419"/>
        <v>3</v>
      </c>
      <c r="D952" s="4">
        <f t="shared" si="2432"/>
        <v>15</v>
      </c>
      <c r="E952" s="4">
        <f t="shared" si="2433"/>
        <v>4</v>
      </c>
      <c r="F952" s="10" t="str">
        <f t="shared" si="2420"/>
        <v>200015:30</v>
      </c>
      <c r="H952" s="11" t="str">
        <f t="shared" si="2421"/>
        <v>{"PEOPLE":{"DEF":112700},"GOD":{"MDEF":112700},"DEMON":{"MAG":338100},"IMMORTAL":{"HP":1127000},"GHOST":{"DEF":112700}}</v>
      </c>
      <c r="I952" s="11"/>
      <c r="J952" s="4">
        <v>145</v>
      </c>
      <c r="K952" s="10">
        <f t="shared" si="2431"/>
        <v>200015</v>
      </c>
      <c r="L952" s="10">
        <f t="shared" si="2428"/>
        <v>30</v>
      </c>
      <c r="M952" s="11"/>
      <c r="N952" s="11" t="str">
        <f t="shared" si="2412"/>
        <v>DEF</v>
      </c>
      <c r="O952" s="10">
        <f t="shared" si="2422"/>
        <v>112700</v>
      </c>
      <c r="P952" s="11" t="str">
        <f t="shared" si="2413"/>
        <v>MDEF</v>
      </c>
      <c r="Q952" s="10">
        <f t="shared" si="2423"/>
        <v>112700</v>
      </c>
      <c r="R952" s="11" t="str">
        <f t="shared" si="2414"/>
        <v>MAG</v>
      </c>
      <c r="S952" s="10">
        <f t="shared" si="2424"/>
        <v>338100</v>
      </c>
      <c r="T952" s="11" t="str">
        <f t="shared" si="2415"/>
        <v>HP</v>
      </c>
      <c r="U952" s="10">
        <f t="shared" si="2425"/>
        <v>1127000</v>
      </c>
      <c r="V952" s="11" t="str">
        <f t="shared" si="2416"/>
        <v>DEF</v>
      </c>
      <c r="W952" s="10">
        <f t="shared" si="2426"/>
        <v>112700</v>
      </c>
      <c r="X952" s="11"/>
      <c r="Y952" s="10">
        <f t="shared" si="2434"/>
        <v>1127000</v>
      </c>
      <c r="Z952" s="10">
        <f t="shared" si="2434"/>
        <v>338100</v>
      </c>
      <c r="AA952" s="10">
        <f t="shared" si="2434"/>
        <v>338100</v>
      </c>
      <c r="AB952" s="10">
        <f t="shared" si="2434"/>
        <v>112700</v>
      </c>
      <c r="AC952" s="10">
        <f t="shared" si="2434"/>
        <v>112700</v>
      </c>
      <c r="AD952" s="10"/>
      <c r="AE952" s="10">
        <f t="shared" si="2435"/>
        <v>12400</v>
      </c>
      <c r="AF952" s="10">
        <f t="shared" si="2435"/>
        <v>3720</v>
      </c>
      <c r="AG952" s="10">
        <f t="shared" si="2435"/>
        <v>3720</v>
      </c>
      <c r="AH952" s="10">
        <f t="shared" si="2435"/>
        <v>1240</v>
      </c>
      <c r="AI952" s="10">
        <f t="shared" si="2435"/>
        <v>1240</v>
      </c>
    </row>
    <row r="953" spans="2:35" ht="15.75">
      <c r="B953" s="4">
        <f t="shared" si="2427"/>
        <v>301505</v>
      </c>
      <c r="C953" s="4">
        <f t="shared" si="2419"/>
        <v>3</v>
      </c>
      <c r="D953" s="4">
        <f t="shared" si="2432"/>
        <v>15</v>
      </c>
      <c r="E953" s="4">
        <f t="shared" si="2433"/>
        <v>5</v>
      </c>
      <c r="F953" s="10" t="str">
        <f t="shared" si="2420"/>
        <v>200015:30</v>
      </c>
      <c r="H953" s="11" t="str">
        <f t="shared" si="2421"/>
        <v>{"PEOPLE":{"DEF":113940},"GOD":{"MDEF":113940},"DEMON":{"MAG":341820},"IMMORTAL":{"HP":1139400},"GHOST":{"DEF":113940}}</v>
      </c>
      <c r="I953" s="11"/>
      <c r="J953" s="4">
        <v>146</v>
      </c>
      <c r="K953" s="10">
        <f t="shared" si="2431"/>
        <v>200015</v>
      </c>
      <c r="L953" s="10">
        <f t="shared" si="2428"/>
        <v>30</v>
      </c>
      <c r="M953" s="11"/>
      <c r="N953" s="11" t="str">
        <f t="shared" si="2412"/>
        <v>DEF</v>
      </c>
      <c r="O953" s="10">
        <f t="shared" si="2422"/>
        <v>113940</v>
      </c>
      <c r="P953" s="11" t="str">
        <f t="shared" si="2413"/>
        <v>MDEF</v>
      </c>
      <c r="Q953" s="10">
        <f t="shared" si="2423"/>
        <v>113940</v>
      </c>
      <c r="R953" s="11" t="str">
        <f t="shared" si="2414"/>
        <v>MAG</v>
      </c>
      <c r="S953" s="10">
        <f t="shared" si="2424"/>
        <v>341820</v>
      </c>
      <c r="T953" s="11" t="str">
        <f t="shared" si="2415"/>
        <v>HP</v>
      </c>
      <c r="U953" s="10">
        <f t="shared" si="2425"/>
        <v>1139400</v>
      </c>
      <c r="V953" s="11" t="str">
        <f t="shared" si="2416"/>
        <v>DEF</v>
      </c>
      <c r="W953" s="10">
        <f t="shared" si="2426"/>
        <v>113940</v>
      </c>
      <c r="X953" s="11"/>
      <c r="Y953" s="10">
        <f t="shared" si="2434"/>
        <v>1139400</v>
      </c>
      <c r="Z953" s="10">
        <f t="shared" si="2434"/>
        <v>341820</v>
      </c>
      <c r="AA953" s="10">
        <f t="shared" si="2434"/>
        <v>341820</v>
      </c>
      <c r="AB953" s="10">
        <f t="shared" si="2434"/>
        <v>113940</v>
      </c>
      <c r="AC953" s="10">
        <f t="shared" si="2434"/>
        <v>113940</v>
      </c>
      <c r="AD953" s="10"/>
      <c r="AE953" s="10">
        <f t="shared" si="2435"/>
        <v>12400</v>
      </c>
      <c r="AF953" s="10">
        <f t="shared" si="2435"/>
        <v>3720</v>
      </c>
      <c r="AG953" s="10">
        <f t="shared" si="2435"/>
        <v>3720</v>
      </c>
      <c r="AH953" s="10">
        <f t="shared" si="2435"/>
        <v>1240</v>
      </c>
      <c r="AI953" s="10">
        <f t="shared" si="2435"/>
        <v>1240</v>
      </c>
    </row>
    <row r="954" spans="2:35" ht="15.75">
      <c r="B954" s="4">
        <f t="shared" si="2427"/>
        <v>301506</v>
      </c>
      <c r="C954" s="4">
        <f t="shared" si="2419"/>
        <v>3</v>
      </c>
      <c r="D954" s="4">
        <f t="shared" si="2432"/>
        <v>15</v>
      </c>
      <c r="E954" s="4">
        <f t="shared" si="2433"/>
        <v>6</v>
      </c>
      <c r="F954" s="10" t="str">
        <f t="shared" si="2420"/>
        <v>200015:30</v>
      </c>
      <c r="H954" s="11" t="str">
        <f t="shared" si="2421"/>
        <v>{"PEOPLE":{"DEF":115180},"GOD":{"MDEF":115180},"DEMON":{"MAG":345540},"IMMORTAL":{"HP":1151800},"GHOST":{"DEF":115180}}</v>
      </c>
      <c r="I954" s="11"/>
      <c r="J954" s="4">
        <v>147</v>
      </c>
      <c r="K954" s="10">
        <f t="shared" si="2431"/>
        <v>200015</v>
      </c>
      <c r="L954" s="10">
        <f t="shared" si="2428"/>
        <v>30</v>
      </c>
      <c r="M954" s="11"/>
      <c r="N954" s="11" t="str">
        <f t="shared" si="2412"/>
        <v>DEF</v>
      </c>
      <c r="O954" s="10">
        <f t="shared" si="2422"/>
        <v>115180</v>
      </c>
      <c r="P954" s="11" t="str">
        <f t="shared" si="2413"/>
        <v>MDEF</v>
      </c>
      <c r="Q954" s="10">
        <f t="shared" si="2423"/>
        <v>115180</v>
      </c>
      <c r="R954" s="11" t="str">
        <f t="shared" si="2414"/>
        <v>MAG</v>
      </c>
      <c r="S954" s="10">
        <f t="shared" si="2424"/>
        <v>345540</v>
      </c>
      <c r="T954" s="11" t="str">
        <f t="shared" si="2415"/>
        <v>HP</v>
      </c>
      <c r="U954" s="10">
        <f t="shared" si="2425"/>
        <v>1151800</v>
      </c>
      <c r="V954" s="11" t="str">
        <f t="shared" si="2416"/>
        <v>DEF</v>
      </c>
      <c r="W954" s="10">
        <f t="shared" si="2426"/>
        <v>115180</v>
      </c>
      <c r="X954" s="11"/>
      <c r="Y954" s="10">
        <f t="shared" si="2434"/>
        <v>1151800</v>
      </c>
      <c r="Z954" s="10">
        <f t="shared" si="2434"/>
        <v>345540</v>
      </c>
      <c r="AA954" s="10">
        <f t="shared" si="2434"/>
        <v>345540</v>
      </c>
      <c r="AB954" s="10">
        <f t="shared" si="2434"/>
        <v>115180</v>
      </c>
      <c r="AC954" s="10">
        <f t="shared" si="2434"/>
        <v>115180</v>
      </c>
      <c r="AD954" s="10"/>
      <c r="AE954" s="10">
        <f t="shared" si="2435"/>
        <v>12400</v>
      </c>
      <c r="AF954" s="10">
        <f t="shared" si="2435"/>
        <v>3720</v>
      </c>
      <c r="AG954" s="10">
        <f t="shared" si="2435"/>
        <v>3720</v>
      </c>
      <c r="AH954" s="10">
        <f t="shared" si="2435"/>
        <v>1240</v>
      </c>
      <c r="AI954" s="10">
        <f t="shared" si="2435"/>
        <v>1240</v>
      </c>
    </row>
    <row r="955" spans="2:35" ht="15.75">
      <c r="B955" s="4">
        <f t="shared" si="2427"/>
        <v>301507</v>
      </c>
      <c r="C955" s="4">
        <f t="shared" si="2419"/>
        <v>3</v>
      </c>
      <c r="D955" s="4">
        <f t="shared" si="2432"/>
        <v>15</v>
      </c>
      <c r="E955" s="4">
        <f t="shared" si="2433"/>
        <v>7</v>
      </c>
      <c r="F955" s="10" t="str">
        <f t="shared" si="2420"/>
        <v>200015:30</v>
      </c>
      <c r="H955" s="11" t="str">
        <f t="shared" si="2421"/>
        <v>{"PEOPLE":{"DEF":116420},"GOD":{"MDEF":116420},"DEMON":{"MAG":349260},"IMMORTAL":{"HP":1164200},"GHOST":{"DEF":116420}}</v>
      </c>
      <c r="I955" s="11"/>
      <c r="J955" s="4">
        <v>148</v>
      </c>
      <c r="K955" s="10">
        <f t="shared" si="2431"/>
        <v>200015</v>
      </c>
      <c r="L955" s="10">
        <f t="shared" si="2428"/>
        <v>30</v>
      </c>
      <c r="M955" s="11"/>
      <c r="N955" s="11" t="str">
        <f t="shared" si="2412"/>
        <v>DEF</v>
      </c>
      <c r="O955" s="10">
        <f t="shared" si="2422"/>
        <v>116420</v>
      </c>
      <c r="P955" s="11" t="str">
        <f t="shared" si="2413"/>
        <v>MDEF</v>
      </c>
      <c r="Q955" s="10">
        <f t="shared" si="2423"/>
        <v>116420</v>
      </c>
      <c r="R955" s="11" t="str">
        <f t="shared" si="2414"/>
        <v>MAG</v>
      </c>
      <c r="S955" s="10">
        <f t="shared" si="2424"/>
        <v>349260</v>
      </c>
      <c r="T955" s="11" t="str">
        <f t="shared" si="2415"/>
        <v>HP</v>
      </c>
      <c r="U955" s="10">
        <f t="shared" si="2425"/>
        <v>1164200</v>
      </c>
      <c r="V955" s="11" t="str">
        <f t="shared" si="2416"/>
        <v>DEF</v>
      </c>
      <c r="W955" s="10">
        <f t="shared" si="2426"/>
        <v>116420</v>
      </c>
      <c r="X955" s="11"/>
      <c r="Y955" s="10">
        <f t="shared" si="2434"/>
        <v>1164200</v>
      </c>
      <c r="Z955" s="10">
        <f t="shared" si="2434"/>
        <v>349260</v>
      </c>
      <c r="AA955" s="10">
        <f t="shared" si="2434"/>
        <v>349260</v>
      </c>
      <c r="AB955" s="10">
        <f t="shared" si="2434"/>
        <v>116420</v>
      </c>
      <c r="AC955" s="10">
        <f t="shared" si="2434"/>
        <v>116420</v>
      </c>
      <c r="AD955" s="10"/>
      <c r="AE955" s="10">
        <f t="shared" si="2435"/>
        <v>12400</v>
      </c>
      <c r="AF955" s="10">
        <f t="shared" si="2435"/>
        <v>3720</v>
      </c>
      <c r="AG955" s="10">
        <f t="shared" si="2435"/>
        <v>3720</v>
      </c>
      <c r="AH955" s="10">
        <f t="shared" si="2435"/>
        <v>1240</v>
      </c>
      <c r="AI955" s="10">
        <f t="shared" si="2435"/>
        <v>1240</v>
      </c>
    </row>
    <row r="956" spans="2:35" ht="15.75">
      <c r="B956" s="4">
        <f t="shared" si="2427"/>
        <v>301508</v>
      </c>
      <c r="C956" s="4">
        <f t="shared" si="2419"/>
        <v>3</v>
      </c>
      <c r="D956" s="4">
        <f t="shared" si="2432"/>
        <v>15</v>
      </c>
      <c r="E956" s="4">
        <f t="shared" si="2433"/>
        <v>8</v>
      </c>
      <c r="F956" s="10" t="str">
        <f t="shared" si="2420"/>
        <v>200015:30</v>
      </c>
      <c r="H956" s="11" t="str">
        <f t="shared" si="2421"/>
        <v>{"PEOPLE":{"DEF":117660},"GOD":{"MDEF":117660},"DEMON":{"MAG":352980},"IMMORTAL":{"HP":1176600},"GHOST":{"DEF":117660}}</v>
      </c>
      <c r="I956" s="11"/>
      <c r="J956" s="4">
        <v>149</v>
      </c>
      <c r="K956" s="10">
        <f t="shared" si="2431"/>
        <v>200015</v>
      </c>
      <c r="L956" s="10">
        <f t="shared" si="2428"/>
        <v>30</v>
      </c>
      <c r="M956" s="11"/>
      <c r="N956" s="11" t="str">
        <f t="shared" si="2412"/>
        <v>DEF</v>
      </c>
      <c r="O956" s="10">
        <f t="shared" si="2422"/>
        <v>117660</v>
      </c>
      <c r="P956" s="11" t="str">
        <f t="shared" si="2413"/>
        <v>MDEF</v>
      </c>
      <c r="Q956" s="10">
        <f t="shared" si="2423"/>
        <v>117660</v>
      </c>
      <c r="R956" s="11" t="str">
        <f t="shared" si="2414"/>
        <v>MAG</v>
      </c>
      <c r="S956" s="10">
        <f t="shared" si="2424"/>
        <v>352980</v>
      </c>
      <c r="T956" s="11" t="str">
        <f t="shared" si="2415"/>
        <v>HP</v>
      </c>
      <c r="U956" s="10">
        <f t="shared" si="2425"/>
        <v>1176600</v>
      </c>
      <c r="V956" s="11" t="str">
        <f t="shared" si="2416"/>
        <v>DEF</v>
      </c>
      <c r="W956" s="10">
        <f t="shared" si="2426"/>
        <v>117660</v>
      </c>
      <c r="X956" s="11"/>
      <c r="Y956" s="10">
        <f t="shared" si="2434"/>
        <v>1176600</v>
      </c>
      <c r="Z956" s="10">
        <f t="shared" si="2434"/>
        <v>352980</v>
      </c>
      <c r="AA956" s="10">
        <f t="shared" si="2434"/>
        <v>352980</v>
      </c>
      <c r="AB956" s="10">
        <f t="shared" si="2434"/>
        <v>117660</v>
      </c>
      <c r="AC956" s="10">
        <f t="shared" si="2434"/>
        <v>117660</v>
      </c>
      <c r="AD956" s="10"/>
      <c r="AE956" s="10">
        <f t="shared" si="2435"/>
        <v>12400</v>
      </c>
      <c r="AF956" s="10">
        <f t="shared" si="2435"/>
        <v>3720</v>
      </c>
      <c r="AG956" s="10">
        <f t="shared" si="2435"/>
        <v>3720</v>
      </c>
      <c r="AH956" s="10">
        <f t="shared" si="2435"/>
        <v>1240</v>
      </c>
      <c r="AI956" s="10">
        <f t="shared" si="2435"/>
        <v>1240</v>
      </c>
    </row>
    <row r="957" spans="2:35" ht="15.75">
      <c r="B957" s="4">
        <f t="shared" si="2427"/>
        <v>301509</v>
      </c>
      <c r="C957" s="4">
        <f t="shared" si="2419"/>
        <v>3</v>
      </c>
      <c r="D957" s="4">
        <f t="shared" si="2432"/>
        <v>15</v>
      </c>
      <c r="E957" s="4">
        <f t="shared" si="2433"/>
        <v>9</v>
      </c>
      <c r="F957" s="10" t="str">
        <f t="shared" si="2420"/>
        <v>200015:30</v>
      </c>
      <c r="H957" s="11" t="str">
        <f t="shared" si="2421"/>
        <v>{"PEOPLE":{"DEF":118900},"GOD":{"MDEF":118900},"DEMON":{"MAG":356700},"IMMORTAL":{"HP":1189000},"GHOST":{"DEF":118900}}</v>
      </c>
      <c r="I957" s="11"/>
      <c r="J957" s="4">
        <v>150</v>
      </c>
      <c r="K957" s="10">
        <f t="shared" si="2431"/>
        <v>200015</v>
      </c>
      <c r="L957" s="10">
        <f t="shared" si="2428"/>
        <v>30</v>
      </c>
      <c r="M957" s="11"/>
      <c r="N957" s="11" t="str">
        <f t="shared" si="2412"/>
        <v>DEF</v>
      </c>
      <c r="O957" s="10">
        <f t="shared" si="2422"/>
        <v>118900</v>
      </c>
      <c r="P957" s="11" t="str">
        <f t="shared" si="2413"/>
        <v>MDEF</v>
      </c>
      <c r="Q957" s="10">
        <f t="shared" si="2423"/>
        <v>118900</v>
      </c>
      <c r="R957" s="11" t="str">
        <f t="shared" si="2414"/>
        <v>MAG</v>
      </c>
      <c r="S957" s="10">
        <f t="shared" si="2424"/>
        <v>356700</v>
      </c>
      <c r="T957" s="11" t="str">
        <f t="shared" si="2415"/>
        <v>HP</v>
      </c>
      <c r="U957" s="10">
        <f t="shared" si="2425"/>
        <v>1189000</v>
      </c>
      <c r="V957" s="11" t="str">
        <f t="shared" si="2416"/>
        <v>DEF</v>
      </c>
      <c r="W957" s="10">
        <f t="shared" si="2426"/>
        <v>118900</v>
      </c>
      <c r="X957" s="11"/>
      <c r="Y957" s="10">
        <f t="shared" si="2434"/>
        <v>1189000</v>
      </c>
      <c r="Z957" s="10">
        <f t="shared" si="2434"/>
        <v>356700</v>
      </c>
      <c r="AA957" s="10">
        <f t="shared" si="2434"/>
        <v>356700</v>
      </c>
      <c r="AB957" s="10">
        <f t="shared" si="2434"/>
        <v>118900</v>
      </c>
      <c r="AC957" s="10">
        <f t="shared" si="2434"/>
        <v>118900</v>
      </c>
      <c r="AD957" s="10"/>
      <c r="AE957" s="10">
        <f t="shared" si="2435"/>
        <v>12400</v>
      </c>
      <c r="AF957" s="10">
        <f t="shared" si="2435"/>
        <v>3720</v>
      </c>
      <c r="AG957" s="10">
        <f t="shared" si="2435"/>
        <v>3720</v>
      </c>
      <c r="AH957" s="10">
        <f t="shared" si="2435"/>
        <v>1240</v>
      </c>
      <c r="AI957" s="10">
        <f t="shared" si="2435"/>
        <v>1240</v>
      </c>
    </row>
    <row r="958" spans="2:35" ht="15.75">
      <c r="B958" s="4">
        <f t="shared" si="2427"/>
        <v>301600</v>
      </c>
      <c r="C958" s="4">
        <f t="shared" si="2419"/>
        <v>3</v>
      </c>
      <c r="D958" s="4">
        <f t="shared" si="2432"/>
        <v>16</v>
      </c>
      <c r="E958" s="4">
        <f t="shared" si="2433"/>
        <v>0</v>
      </c>
      <c r="F958" s="10" t="str">
        <f t="shared" si="2420"/>
        <v>200015:90</v>
      </c>
      <c r="H958" s="11" t="str">
        <f t="shared" si="2421"/>
        <v>{"PEOPLE":{"DEF":120140},"GOD":{"MDEF":120140},"DEMON":{"MAG":360420},"IMMORTAL":{"HP":1201400},"GHOST":{"DEF":120140}}</v>
      </c>
      <c r="I958" s="11"/>
      <c r="J958" s="4">
        <v>151</v>
      </c>
      <c r="K958" s="10">
        <f t="shared" si="2431"/>
        <v>200015</v>
      </c>
      <c r="L958" s="10">
        <f t="shared" si="2428"/>
        <v>90</v>
      </c>
      <c r="M958" s="11"/>
      <c r="N958" s="11" t="str">
        <f t="shared" si="2412"/>
        <v>DEF</v>
      </c>
      <c r="O958" s="10">
        <f t="shared" si="2422"/>
        <v>120140</v>
      </c>
      <c r="P958" s="11" t="str">
        <f t="shared" si="2413"/>
        <v>MDEF</v>
      </c>
      <c r="Q958" s="10">
        <f t="shared" si="2423"/>
        <v>120140</v>
      </c>
      <c r="R958" s="11" t="str">
        <f t="shared" si="2414"/>
        <v>MAG</v>
      </c>
      <c r="S958" s="10">
        <f t="shared" si="2424"/>
        <v>360420</v>
      </c>
      <c r="T958" s="11" t="str">
        <f t="shared" si="2415"/>
        <v>HP</v>
      </c>
      <c r="U958" s="10">
        <f t="shared" si="2425"/>
        <v>1201400</v>
      </c>
      <c r="V958" s="11" t="str">
        <f t="shared" si="2416"/>
        <v>DEF</v>
      </c>
      <c r="W958" s="10">
        <f t="shared" si="2426"/>
        <v>120140</v>
      </c>
      <c r="X958" s="11"/>
      <c r="Y958" s="10">
        <f t="shared" ref="Y958:AC967" si="2436">Y556</f>
        <v>1201400</v>
      </c>
      <c r="Z958" s="10">
        <f t="shared" si="2436"/>
        <v>360420</v>
      </c>
      <c r="AA958" s="10">
        <f t="shared" si="2436"/>
        <v>360420</v>
      </c>
      <c r="AB958" s="10">
        <f t="shared" si="2436"/>
        <v>120140</v>
      </c>
      <c r="AC958" s="10">
        <f t="shared" si="2436"/>
        <v>120140</v>
      </c>
      <c r="AD958" s="10"/>
      <c r="AE958" s="10">
        <f t="shared" ref="AE958:AI967" si="2437">AE556</f>
        <v>12400</v>
      </c>
      <c r="AF958" s="10">
        <f t="shared" si="2437"/>
        <v>3720</v>
      </c>
      <c r="AG958" s="10">
        <f t="shared" si="2437"/>
        <v>3720</v>
      </c>
      <c r="AH958" s="10">
        <f t="shared" si="2437"/>
        <v>1240</v>
      </c>
      <c r="AI958" s="10">
        <f t="shared" si="2437"/>
        <v>1240</v>
      </c>
    </row>
    <row r="959" spans="2:35" ht="15.75">
      <c r="B959" s="4">
        <f t="shared" si="2427"/>
        <v>301601</v>
      </c>
      <c r="C959" s="4">
        <f t="shared" si="2419"/>
        <v>3</v>
      </c>
      <c r="D959" s="4">
        <f t="shared" si="2432"/>
        <v>16</v>
      </c>
      <c r="E959" s="4">
        <f t="shared" si="2433"/>
        <v>1</v>
      </c>
      <c r="F959" s="10" t="str">
        <f t="shared" si="2420"/>
        <v>200015:34</v>
      </c>
      <c r="H959" s="11" t="str">
        <f t="shared" si="2421"/>
        <v>{"PEOPLE":{"DEF":121380},"GOD":{"MDEF":121380},"DEMON":{"MAG":364140},"IMMORTAL":{"HP":1213800},"GHOST":{"DEF":121380}}</v>
      </c>
      <c r="I959" s="11"/>
      <c r="J959" s="4">
        <v>152</v>
      </c>
      <c r="K959" s="10">
        <f t="shared" si="2431"/>
        <v>200015</v>
      </c>
      <c r="L959" s="10">
        <f t="shared" si="2428"/>
        <v>34</v>
      </c>
      <c r="M959" s="11"/>
      <c r="N959" s="11" t="str">
        <f t="shared" si="2412"/>
        <v>DEF</v>
      </c>
      <c r="O959" s="10">
        <f t="shared" si="2422"/>
        <v>121380</v>
      </c>
      <c r="P959" s="11" t="str">
        <f t="shared" si="2413"/>
        <v>MDEF</v>
      </c>
      <c r="Q959" s="10">
        <f t="shared" si="2423"/>
        <v>121380</v>
      </c>
      <c r="R959" s="11" t="str">
        <f t="shared" si="2414"/>
        <v>MAG</v>
      </c>
      <c r="S959" s="10">
        <f t="shared" si="2424"/>
        <v>364140</v>
      </c>
      <c r="T959" s="11" t="str">
        <f t="shared" si="2415"/>
        <v>HP</v>
      </c>
      <c r="U959" s="10">
        <f t="shared" si="2425"/>
        <v>1213800</v>
      </c>
      <c r="V959" s="11" t="str">
        <f t="shared" si="2416"/>
        <v>DEF</v>
      </c>
      <c r="W959" s="10">
        <f t="shared" si="2426"/>
        <v>121380</v>
      </c>
      <c r="X959" s="11"/>
      <c r="Y959" s="10">
        <f t="shared" si="2436"/>
        <v>1213800</v>
      </c>
      <c r="Z959" s="10">
        <f t="shared" si="2436"/>
        <v>364140</v>
      </c>
      <c r="AA959" s="10">
        <f t="shared" si="2436"/>
        <v>364140</v>
      </c>
      <c r="AB959" s="10">
        <f t="shared" si="2436"/>
        <v>121380</v>
      </c>
      <c r="AC959" s="10">
        <f t="shared" si="2436"/>
        <v>121380</v>
      </c>
      <c r="AD959" s="10"/>
      <c r="AE959" s="10">
        <f t="shared" si="2437"/>
        <v>12400</v>
      </c>
      <c r="AF959" s="10">
        <f t="shared" si="2437"/>
        <v>3720</v>
      </c>
      <c r="AG959" s="10">
        <f t="shared" si="2437"/>
        <v>3720</v>
      </c>
      <c r="AH959" s="10">
        <f t="shared" si="2437"/>
        <v>1240</v>
      </c>
      <c r="AI959" s="10">
        <f t="shared" si="2437"/>
        <v>1240</v>
      </c>
    </row>
    <row r="960" spans="2:35" ht="15.75">
      <c r="B960" s="4">
        <f t="shared" si="2427"/>
        <v>301602</v>
      </c>
      <c r="C960" s="4">
        <f t="shared" si="2419"/>
        <v>3</v>
      </c>
      <c r="D960" s="4">
        <f t="shared" si="2432"/>
        <v>16</v>
      </c>
      <c r="E960" s="4">
        <f t="shared" si="2433"/>
        <v>2</v>
      </c>
      <c r="F960" s="10" t="str">
        <f t="shared" si="2420"/>
        <v>200015:34</v>
      </c>
      <c r="H960" s="11" t="str">
        <f t="shared" si="2421"/>
        <v>{"PEOPLE":{"DEF":122620},"GOD":{"MDEF":122620},"DEMON":{"MAG":367860},"IMMORTAL":{"HP":1226200},"GHOST":{"DEF":122620}}</v>
      </c>
      <c r="I960" s="11"/>
      <c r="J960" s="4">
        <v>153</v>
      </c>
      <c r="K960" s="10">
        <f t="shared" si="2431"/>
        <v>200015</v>
      </c>
      <c r="L960" s="10">
        <f t="shared" si="2428"/>
        <v>34</v>
      </c>
      <c r="M960" s="11"/>
      <c r="N960" s="11" t="str">
        <f t="shared" si="2412"/>
        <v>DEF</v>
      </c>
      <c r="O960" s="10">
        <f t="shared" si="2422"/>
        <v>122620</v>
      </c>
      <c r="P960" s="11" t="str">
        <f t="shared" si="2413"/>
        <v>MDEF</v>
      </c>
      <c r="Q960" s="10">
        <f t="shared" si="2423"/>
        <v>122620</v>
      </c>
      <c r="R960" s="11" t="str">
        <f t="shared" si="2414"/>
        <v>MAG</v>
      </c>
      <c r="S960" s="10">
        <f t="shared" si="2424"/>
        <v>367860</v>
      </c>
      <c r="T960" s="11" t="str">
        <f t="shared" si="2415"/>
        <v>HP</v>
      </c>
      <c r="U960" s="10">
        <f t="shared" si="2425"/>
        <v>1226200</v>
      </c>
      <c r="V960" s="11" t="str">
        <f t="shared" si="2416"/>
        <v>DEF</v>
      </c>
      <c r="W960" s="10">
        <f t="shared" si="2426"/>
        <v>122620</v>
      </c>
      <c r="X960" s="11"/>
      <c r="Y960" s="10">
        <f t="shared" si="2436"/>
        <v>1226200</v>
      </c>
      <c r="Z960" s="10">
        <f t="shared" si="2436"/>
        <v>367860</v>
      </c>
      <c r="AA960" s="10">
        <f t="shared" si="2436"/>
        <v>367860</v>
      </c>
      <c r="AB960" s="10">
        <f t="shared" si="2436"/>
        <v>122620</v>
      </c>
      <c r="AC960" s="10">
        <f t="shared" si="2436"/>
        <v>122620</v>
      </c>
      <c r="AD960" s="10"/>
      <c r="AE960" s="10">
        <f t="shared" si="2437"/>
        <v>12400</v>
      </c>
      <c r="AF960" s="10">
        <f t="shared" si="2437"/>
        <v>3720</v>
      </c>
      <c r="AG960" s="10">
        <f t="shared" si="2437"/>
        <v>3720</v>
      </c>
      <c r="AH960" s="10">
        <f t="shared" si="2437"/>
        <v>1240</v>
      </c>
      <c r="AI960" s="10">
        <f t="shared" si="2437"/>
        <v>1240</v>
      </c>
    </row>
    <row r="961" spans="2:35" ht="15.75">
      <c r="B961" s="4">
        <f t="shared" si="2427"/>
        <v>301603</v>
      </c>
      <c r="C961" s="4">
        <f t="shared" si="2419"/>
        <v>3</v>
      </c>
      <c r="D961" s="4">
        <f t="shared" si="2432"/>
        <v>16</v>
      </c>
      <c r="E961" s="4">
        <f t="shared" si="2433"/>
        <v>3</v>
      </c>
      <c r="F961" s="10" t="str">
        <f t="shared" si="2420"/>
        <v>200015:34</v>
      </c>
      <c r="H961" s="11" t="str">
        <f t="shared" si="2421"/>
        <v>{"PEOPLE":{"DEF":123860},"GOD":{"MDEF":123860},"DEMON":{"MAG":371580},"IMMORTAL":{"HP":1238600},"GHOST":{"DEF":123860}}</v>
      </c>
      <c r="I961" s="11"/>
      <c r="J961" s="4">
        <v>154</v>
      </c>
      <c r="K961" s="10">
        <f t="shared" si="2431"/>
        <v>200015</v>
      </c>
      <c r="L961" s="10">
        <f t="shared" si="2428"/>
        <v>34</v>
      </c>
      <c r="M961" s="11"/>
      <c r="N961" s="11" t="str">
        <f t="shared" si="2412"/>
        <v>DEF</v>
      </c>
      <c r="O961" s="10">
        <f t="shared" si="2422"/>
        <v>123860</v>
      </c>
      <c r="P961" s="11" t="str">
        <f t="shared" si="2413"/>
        <v>MDEF</v>
      </c>
      <c r="Q961" s="10">
        <f t="shared" si="2423"/>
        <v>123860</v>
      </c>
      <c r="R961" s="11" t="str">
        <f t="shared" si="2414"/>
        <v>MAG</v>
      </c>
      <c r="S961" s="10">
        <f t="shared" si="2424"/>
        <v>371580</v>
      </c>
      <c r="T961" s="11" t="str">
        <f t="shared" si="2415"/>
        <v>HP</v>
      </c>
      <c r="U961" s="10">
        <f t="shared" si="2425"/>
        <v>1238600</v>
      </c>
      <c r="V961" s="11" t="str">
        <f t="shared" si="2416"/>
        <v>DEF</v>
      </c>
      <c r="W961" s="10">
        <f t="shared" si="2426"/>
        <v>123860</v>
      </c>
      <c r="X961" s="11"/>
      <c r="Y961" s="10">
        <f t="shared" si="2436"/>
        <v>1238600</v>
      </c>
      <c r="Z961" s="10">
        <f t="shared" si="2436"/>
        <v>371580</v>
      </c>
      <c r="AA961" s="10">
        <f t="shared" si="2436"/>
        <v>371580</v>
      </c>
      <c r="AB961" s="10">
        <f t="shared" si="2436"/>
        <v>123860</v>
      </c>
      <c r="AC961" s="10">
        <f t="shared" si="2436"/>
        <v>123860</v>
      </c>
      <c r="AD961" s="10"/>
      <c r="AE961" s="10">
        <f t="shared" si="2437"/>
        <v>12400</v>
      </c>
      <c r="AF961" s="10">
        <f t="shared" si="2437"/>
        <v>3720</v>
      </c>
      <c r="AG961" s="10">
        <f t="shared" si="2437"/>
        <v>3720</v>
      </c>
      <c r="AH961" s="10">
        <f t="shared" si="2437"/>
        <v>1240</v>
      </c>
      <c r="AI961" s="10">
        <f t="shared" si="2437"/>
        <v>1240</v>
      </c>
    </row>
    <row r="962" spans="2:35" ht="15.75">
      <c r="B962" s="4">
        <f t="shared" si="2427"/>
        <v>301604</v>
      </c>
      <c r="C962" s="4">
        <f t="shared" si="2419"/>
        <v>3</v>
      </c>
      <c r="D962" s="4">
        <f t="shared" si="2432"/>
        <v>16</v>
      </c>
      <c r="E962" s="4">
        <f t="shared" si="2433"/>
        <v>4</v>
      </c>
      <c r="F962" s="10" t="str">
        <f t="shared" si="2420"/>
        <v>200015:34</v>
      </c>
      <c r="H962" s="11" t="str">
        <f t="shared" si="2421"/>
        <v>{"PEOPLE":{"DEF":125100},"GOD":{"MDEF":125100},"DEMON":{"MAG":375300},"IMMORTAL":{"HP":1251000},"GHOST":{"DEF":125100}}</v>
      </c>
      <c r="I962" s="11"/>
      <c r="J962" s="4">
        <v>155</v>
      </c>
      <c r="K962" s="10">
        <f t="shared" si="2431"/>
        <v>200015</v>
      </c>
      <c r="L962" s="10">
        <f t="shared" si="2428"/>
        <v>34</v>
      </c>
      <c r="M962" s="11"/>
      <c r="N962" s="11" t="str">
        <f t="shared" si="2412"/>
        <v>DEF</v>
      </c>
      <c r="O962" s="10">
        <f t="shared" si="2422"/>
        <v>125100</v>
      </c>
      <c r="P962" s="11" t="str">
        <f t="shared" si="2413"/>
        <v>MDEF</v>
      </c>
      <c r="Q962" s="10">
        <f t="shared" si="2423"/>
        <v>125100</v>
      </c>
      <c r="R962" s="11" t="str">
        <f t="shared" si="2414"/>
        <v>MAG</v>
      </c>
      <c r="S962" s="10">
        <f t="shared" si="2424"/>
        <v>375300</v>
      </c>
      <c r="T962" s="11" t="str">
        <f t="shared" si="2415"/>
        <v>HP</v>
      </c>
      <c r="U962" s="10">
        <f t="shared" si="2425"/>
        <v>1251000</v>
      </c>
      <c r="V962" s="11" t="str">
        <f t="shared" si="2416"/>
        <v>DEF</v>
      </c>
      <c r="W962" s="10">
        <f t="shared" si="2426"/>
        <v>125100</v>
      </c>
      <c r="X962" s="11"/>
      <c r="Y962" s="10">
        <f t="shared" si="2436"/>
        <v>1251000</v>
      </c>
      <c r="Z962" s="10">
        <f t="shared" si="2436"/>
        <v>375300</v>
      </c>
      <c r="AA962" s="10">
        <f t="shared" si="2436"/>
        <v>375300</v>
      </c>
      <c r="AB962" s="10">
        <f t="shared" si="2436"/>
        <v>125100</v>
      </c>
      <c r="AC962" s="10">
        <f t="shared" si="2436"/>
        <v>125100</v>
      </c>
      <c r="AD962" s="10"/>
      <c r="AE962" s="10">
        <f t="shared" si="2437"/>
        <v>12400</v>
      </c>
      <c r="AF962" s="10">
        <f t="shared" si="2437"/>
        <v>3720</v>
      </c>
      <c r="AG962" s="10">
        <f t="shared" si="2437"/>
        <v>3720</v>
      </c>
      <c r="AH962" s="10">
        <f t="shared" si="2437"/>
        <v>1240</v>
      </c>
      <c r="AI962" s="10">
        <f t="shared" si="2437"/>
        <v>1240</v>
      </c>
    </row>
    <row r="963" spans="2:35" ht="15.75">
      <c r="B963" s="4">
        <f t="shared" si="2427"/>
        <v>301605</v>
      </c>
      <c r="C963" s="4">
        <f t="shared" si="2419"/>
        <v>3</v>
      </c>
      <c r="D963" s="4">
        <f t="shared" si="2432"/>
        <v>16</v>
      </c>
      <c r="E963" s="4">
        <f t="shared" si="2433"/>
        <v>5</v>
      </c>
      <c r="F963" s="10" t="str">
        <f t="shared" si="2420"/>
        <v>200015:34</v>
      </c>
      <c r="H963" s="11" t="str">
        <f t="shared" si="2421"/>
        <v>{"PEOPLE":{"DEF":126340},"GOD":{"MDEF":126340},"DEMON":{"MAG":379020},"IMMORTAL":{"HP":1263400},"GHOST":{"DEF":126340}}</v>
      </c>
      <c r="I963" s="11"/>
      <c r="J963" s="4">
        <v>156</v>
      </c>
      <c r="K963" s="10">
        <f t="shared" si="2431"/>
        <v>200015</v>
      </c>
      <c r="L963" s="10">
        <f t="shared" si="2428"/>
        <v>34</v>
      </c>
      <c r="M963" s="11"/>
      <c r="N963" s="11" t="str">
        <f t="shared" si="2412"/>
        <v>DEF</v>
      </c>
      <c r="O963" s="10">
        <f t="shared" si="2422"/>
        <v>126340</v>
      </c>
      <c r="P963" s="11" t="str">
        <f t="shared" si="2413"/>
        <v>MDEF</v>
      </c>
      <c r="Q963" s="10">
        <f t="shared" si="2423"/>
        <v>126340</v>
      </c>
      <c r="R963" s="11" t="str">
        <f t="shared" si="2414"/>
        <v>MAG</v>
      </c>
      <c r="S963" s="10">
        <f t="shared" si="2424"/>
        <v>379020</v>
      </c>
      <c r="T963" s="11" t="str">
        <f t="shared" si="2415"/>
        <v>HP</v>
      </c>
      <c r="U963" s="10">
        <f t="shared" si="2425"/>
        <v>1263400</v>
      </c>
      <c r="V963" s="11" t="str">
        <f t="shared" si="2416"/>
        <v>DEF</v>
      </c>
      <c r="W963" s="10">
        <f t="shared" si="2426"/>
        <v>126340</v>
      </c>
      <c r="X963" s="11"/>
      <c r="Y963" s="10">
        <f t="shared" si="2436"/>
        <v>1263400</v>
      </c>
      <c r="Z963" s="10">
        <f t="shared" si="2436"/>
        <v>379020</v>
      </c>
      <c r="AA963" s="10">
        <f t="shared" si="2436"/>
        <v>379020</v>
      </c>
      <c r="AB963" s="10">
        <f t="shared" si="2436"/>
        <v>126340</v>
      </c>
      <c r="AC963" s="10">
        <f t="shared" si="2436"/>
        <v>126340</v>
      </c>
      <c r="AD963" s="10"/>
      <c r="AE963" s="10">
        <f t="shared" si="2437"/>
        <v>12400</v>
      </c>
      <c r="AF963" s="10">
        <f t="shared" si="2437"/>
        <v>3720</v>
      </c>
      <c r="AG963" s="10">
        <f t="shared" si="2437"/>
        <v>3720</v>
      </c>
      <c r="AH963" s="10">
        <f t="shared" si="2437"/>
        <v>1240</v>
      </c>
      <c r="AI963" s="10">
        <f t="shared" si="2437"/>
        <v>1240</v>
      </c>
    </row>
    <row r="964" spans="2:35" ht="15.75">
      <c r="B964" s="4">
        <f t="shared" si="2427"/>
        <v>301606</v>
      </c>
      <c r="C964" s="4">
        <f t="shared" si="2419"/>
        <v>3</v>
      </c>
      <c r="D964" s="4">
        <f t="shared" si="2432"/>
        <v>16</v>
      </c>
      <c r="E964" s="4">
        <f t="shared" si="2433"/>
        <v>6</v>
      </c>
      <c r="F964" s="10" t="str">
        <f t="shared" si="2420"/>
        <v>200015:34</v>
      </c>
      <c r="H964" s="11" t="str">
        <f t="shared" si="2421"/>
        <v>{"PEOPLE":{"DEF":127580},"GOD":{"MDEF":127580},"DEMON":{"MAG":382740},"IMMORTAL":{"HP":1275800},"GHOST":{"DEF":127580}}</v>
      </c>
      <c r="I964" s="11"/>
      <c r="J964" s="4">
        <v>157</v>
      </c>
      <c r="K964" s="10">
        <f t="shared" si="2431"/>
        <v>200015</v>
      </c>
      <c r="L964" s="10">
        <f t="shared" si="2428"/>
        <v>34</v>
      </c>
      <c r="M964" s="11"/>
      <c r="N964" s="11" t="str">
        <f t="shared" si="2412"/>
        <v>DEF</v>
      </c>
      <c r="O964" s="10">
        <f t="shared" si="2422"/>
        <v>127580</v>
      </c>
      <c r="P964" s="11" t="str">
        <f t="shared" si="2413"/>
        <v>MDEF</v>
      </c>
      <c r="Q964" s="10">
        <f t="shared" si="2423"/>
        <v>127580</v>
      </c>
      <c r="R964" s="11" t="str">
        <f t="shared" si="2414"/>
        <v>MAG</v>
      </c>
      <c r="S964" s="10">
        <f t="shared" si="2424"/>
        <v>382740</v>
      </c>
      <c r="T964" s="11" t="str">
        <f t="shared" si="2415"/>
        <v>HP</v>
      </c>
      <c r="U964" s="10">
        <f t="shared" si="2425"/>
        <v>1275800</v>
      </c>
      <c r="V964" s="11" t="str">
        <f t="shared" si="2416"/>
        <v>DEF</v>
      </c>
      <c r="W964" s="10">
        <f t="shared" si="2426"/>
        <v>127580</v>
      </c>
      <c r="X964" s="11"/>
      <c r="Y964" s="10">
        <f t="shared" si="2436"/>
        <v>1275800</v>
      </c>
      <c r="Z964" s="10">
        <f t="shared" si="2436"/>
        <v>382740</v>
      </c>
      <c r="AA964" s="10">
        <f t="shared" si="2436"/>
        <v>382740</v>
      </c>
      <c r="AB964" s="10">
        <f t="shared" si="2436"/>
        <v>127580</v>
      </c>
      <c r="AC964" s="10">
        <f t="shared" si="2436"/>
        <v>127580</v>
      </c>
      <c r="AD964" s="10"/>
      <c r="AE964" s="10">
        <f t="shared" si="2437"/>
        <v>12400</v>
      </c>
      <c r="AF964" s="10">
        <f t="shared" si="2437"/>
        <v>3720</v>
      </c>
      <c r="AG964" s="10">
        <f t="shared" si="2437"/>
        <v>3720</v>
      </c>
      <c r="AH964" s="10">
        <f t="shared" si="2437"/>
        <v>1240</v>
      </c>
      <c r="AI964" s="10">
        <f t="shared" si="2437"/>
        <v>1240</v>
      </c>
    </row>
    <row r="965" spans="2:35" ht="15.75">
      <c r="B965" s="4">
        <f t="shared" si="2427"/>
        <v>301607</v>
      </c>
      <c r="C965" s="4">
        <f t="shared" si="2419"/>
        <v>3</v>
      </c>
      <c r="D965" s="4">
        <f t="shared" si="2432"/>
        <v>16</v>
      </c>
      <c r="E965" s="4">
        <f t="shared" si="2433"/>
        <v>7</v>
      </c>
      <c r="F965" s="10" t="str">
        <f t="shared" si="2420"/>
        <v>200015:34</v>
      </c>
      <c r="H965" s="11" t="str">
        <f t="shared" si="2421"/>
        <v>{"PEOPLE":{"DEF":128820},"GOD":{"MDEF":128820},"DEMON":{"MAG":386460},"IMMORTAL":{"HP":1288200},"GHOST":{"DEF":128820}}</v>
      </c>
      <c r="I965" s="11"/>
      <c r="J965" s="4">
        <v>158</v>
      </c>
      <c r="K965" s="10">
        <f t="shared" si="2431"/>
        <v>200015</v>
      </c>
      <c r="L965" s="10">
        <f t="shared" si="2428"/>
        <v>34</v>
      </c>
      <c r="M965" s="11"/>
      <c r="N965" s="11" t="str">
        <f t="shared" si="2412"/>
        <v>DEF</v>
      </c>
      <c r="O965" s="10">
        <f t="shared" si="2422"/>
        <v>128820</v>
      </c>
      <c r="P965" s="11" t="str">
        <f t="shared" si="2413"/>
        <v>MDEF</v>
      </c>
      <c r="Q965" s="10">
        <f t="shared" si="2423"/>
        <v>128820</v>
      </c>
      <c r="R965" s="11" t="str">
        <f t="shared" si="2414"/>
        <v>MAG</v>
      </c>
      <c r="S965" s="10">
        <f t="shared" si="2424"/>
        <v>386460</v>
      </c>
      <c r="T965" s="11" t="str">
        <f t="shared" si="2415"/>
        <v>HP</v>
      </c>
      <c r="U965" s="10">
        <f t="shared" si="2425"/>
        <v>1288200</v>
      </c>
      <c r="V965" s="11" t="str">
        <f t="shared" si="2416"/>
        <v>DEF</v>
      </c>
      <c r="W965" s="10">
        <f t="shared" si="2426"/>
        <v>128820</v>
      </c>
      <c r="X965" s="11"/>
      <c r="Y965" s="10">
        <f t="shared" si="2436"/>
        <v>1288200</v>
      </c>
      <c r="Z965" s="10">
        <f t="shared" si="2436"/>
        <v>386460</v>
      </c>
      <c r="AA965" s="10">
        <f t="shared" si="2436"/>
        <v>386460</v>
      </c>
      <c r="AB965" s="10">
        <f t="shared" si="2436"/>
        <v>128820</v>
      </c>
      <c r="AC965" s="10">
        <f t="shared" si="2436"/>
        <v>128820</v>
      </c>
      <c r="AD965" s="10"/>
      <c r="AE965" s="10">
        <f t="shared" si="2437"/>
        <v>12400</v>
      </c>
      <c r="AF965" s="10">
        <f t="shared" si="2437"/>
        <v>3720</v>
      </c>
      <c r="AG965" s="10">
        <f t="shared" si="2437"/>
        <v>3720</v>
      </c>
      <c r="AH965" s="10">
        <f t="shared" si="2437"/>
        <v>1240</v>
      </c>
      <c r="AI965" s="10">
        <f t="shared" si="2437"/>
        <v>1240</v>
      </c>
    </row>
    <row r="966" spans="2:35" ht="15.75">
      <c r="B966" s="4">
        <f t="shared" si="2427"/>
        <v>301608</v>
      </c>
      <c r="C966" s="4">
        <f t="shared" si="2419"/>
        <v>3</v>
      </c>
      <c r="D966" s="4">
        <f t="shared" si="2432"/>
        <v>16</v>
      </c>
      <c r="E966" s="4">
        <f t="shared" si="2433"/>
        <v>8</v>
      </c>
      <c r="F966" s="10" t="str">
        <f t="shared" si="2420"/>
        <v>200015:34</v>
      </c>
      <c r="H966" s="11" t="str">
        <f t="shared" si="2421"/>
        <v>{"PEOPLE":{"DEF":130060},"GOD":{"MDEF":130060},"DEMON":{"MAG":390180},"IMMORTAL":{"HP":1300600},"GHOST":{"DEF":130060}}</v>
      </c>
      <c r="I966" s="11"/>
      <c r="J966" s="4">
        <v>159</v>
      </c>
      <c r="K966" s="10">
        <f t="shared" si="2431"/>
        <v>200015</v>
      </c>
      <c r="L966" s="10">
        <f t="shared" si="2428"/>
        <v>34</v>
      </c>
      <c r="M966" s="11"/>
      <c r="N966" s="11" t="str">
        <f t="shared" si="2412"/>
        <v>DEF</v>
      </c>
      <c r="O966" s="10">
        <f t="shared" si="2422"/>
        <v>130060</v>
      </c>
      <c r="P966" s="11" t="str">
        <f t="shared" si="2413"/>
        <v>MDEF</v>
      </c>
      <c r="Q966" s="10">
        <f t="shared" si="2423"/>
        <v>130060</v>
      </c>
      <c r="R966" s="11" t="str">
        <f t="shared" si="2414"/>
        <v>MAG</v>
      </c>
      <c r="S966" s="10">
        <f t="shared" si="2424"/>
        <v>390180</v>
      </c>
      <c r="T966" s="11" t="str">
        <f t="shared" si="2415"/>
        <v>HP</v>
      </c>
      <c r="U966" s="10">
        <f t="shared" si="2425"/>
        <v>1300600</v>
      </c>
      <c r="V966" s="11" t="str">
        <f t="shared" si="2416"/>
        <v>DEF</v>
      </c>
      <c r="W966" s="10">
        <f t="shared" si="2426"/>
        <v>130060</v>
      </c>
      <c r="X966" s="11"/>
      <c r="Y966" s="10">
        <f t="shared" si="2436"/>
        <v>1300600</v>
      </c>
      <c r="Z966" s="10">
        <f t="shared" si="2436"/>
        <v>390180</v>
      </c>
      <c r="AA966" s="10">
        <f t="shared" si="2436"/>
        <v>390180</v>
      </c>
      <c r="AB966" s="10">
        <f t="shared" si="2436"/>
        <v>130060</v>
      </c>
      <c r="AC966" s="10">
        <f t="shared" si="2436"/>
        <v>130060</v>
      </c>
      <c r="AD966" s="10"/>
      <c r="AE966" s="10">
        <f t="shared" si="2437"/>
        <v>12400</v>
      </c>
      <c r="AF966" s="10">
        <f t="shared" si="2437"/>
        <v>3720</v>
      </c>
      <c r="AG966" s="10">
        <f t="shared" si="2437"/>
        <v>3720</v>
      </c>
      <c r="AH966" s="10">
        <f t="shared" si="2437"/>
        <v>1240</v>
      </c>
      <c r="AI966" s="10">
        <f t="shared" si="2437"/>
        <v>1240</v>
      </c>
    </row>
    <row r="967" spans="2:35" ht="15.75">
      <c r="B967" s="4">
        <f t="shared" si="2427"/>
        <v>301609</v>
      </c>
      <c r="C967" s="4">
        <f t="shared" si="2419"/>
        <v>3</v>
      </c>
      <c r="D967" s="4">
        <f t="shared" si="2432"/>
        <v>16</v>
      </c>
      <c r="E967" s="4">
        <f t="shared" si="2433"/>
        <v>9</v>
      </c>
      <c r="F967" s="10" t="str">
        <f t="shared" si="2420"/>
        <v>200015:34</v>
      </c>
      <c r="H967" s="11" t="str">
        <f t="shared" si="2421"/>
        <v>{"PEOPLE":{"DEF":131300},"GOD":{"MDEF":131300},"DEMON":{"MAG":393900},"IMMORTAL":{"HP":1313000},"GHOST":{"DEF":131300}}</v>
      </c>
      <c r="I967" s="11"/>
      <c r="J967" s="4">
        <v>160</v>
      </c>
      <c r="K967" s="10">
        <f t="shared" si="2431"/>
        <v>200015</v>
      </c>
      <c r="L967" s="10">
        <f t="shared" si="2428"/>
        <v>34</v>
      </c>
      <c r="M967" s="11"/>
      <c r="N967" s="11" t="str">
        <f t="shared" si="2412"/>
        <v>DEF</v>
      </c>
      <c r="O967" s="10">
        <f t="shared" si="2422"/>
        <v>131300</v>
      </c>
      <c r="P967" s="11" t="str">
        <f t="shared" si="2413"/>
        <v>MDEF</v>
      </c>
      <c r="Q967" s="10">
        <f t="shared" si="2423"/>
        <v>131300</v>
      </c>
      <c r="R967" s="11" t="str">
        <f t="shared" si="2414"/>
        <v>MAG</v>
      </c>
      <c r="S967" s="10">
        <f t="shared" si="2424"/>
        <v>393900</v>
      </c>
      <c r="T967" s="11" t="str">
        <f t="shared" si="2415"/>
        <v>HP</v>
      </c>
      <c r="U967" s="10">
        <f t="shared" si="2425"/>
        <v>1313000</v>
      </c>
      <c r="V967" s="11" t="str">
        <f t="shared" si="2416"/>
        <v>DEF</v>
      </c>
      <c r="W967" s="10">
        <f t="shared" si="2426"/>
        <v>131300</v>
      </c>
      <c r="X967" s="11"/>
      <c r="Y967" s="10">
        <f t="shared" si="2436"/>
        <v>1313000</v>
      </c>
      <c r="Z967" s="10">
        <f t="shared" si="2436"/>
        <v>393900</v>
      </c>
      <c r="AA967" s="10">
        <f t="shared" si="2436"/>
        <v>393900</v>
      </c>
      <c r="AB967" s="10">
        <f t="shared" si="2436"/>
        <v>131300</v>
      </c>
      <c r="AC967" s="10">
        <f t="shared" si="2436"/>
        <v>131300</v>
      </c>
      <c r="AD967" s="10"/>
      <c r="AE967" s="10">
        <f t="shared" si="2437"/>
        <v>12400</v>
      </c>
      <c r="AF967" s="10">
        <f t="shared" si="2437"/>
        <v>3720</v>
      </c>
      <c r="AG967" s="10">
        <f t="shared" si="2437"/>
        <v>3720</v>
      </c>
      <c r="AH967" s="10">
        <f t="shared" si="2437"/>
        <v>1240</v>
      </c>
      <c r="AI967" s="10">
        <f t="shared" si="2437"/>
        <v>1240</v>
      </c>
    </row>
    <row r="968" spans="2:35" ht="15.75">
      <c r="B968" s="4">
        <f t="shared" si="2427"/>
        <v>301700</v>
      </c>
      <c r="C968" s="4">
        <f t="shared" si="2419"/>
        <v>3</v>
      </c>
      <c r="D968" s="4">
        <f t="shared" si="2432"/>
        <v>17</v>
      </c>
      <c r="E968" s="4">
        <f t="shared" si="2433"/>
        <v>0</v>
      </c>
      <c r="F968" s="10" t="str">
        <f t="shared" si="2420"/>
        <v>200015:102</v>
      </c>
      <c r="H968" s="11" t="str">
        <f t="shared" si="2421"/>
        <v>{"PEOPLE":{"DEF":132660},"GOD":{"MDEF":132660},"DEMON":{"MAG":397980},"IMMORTAL":{"HP":1326600},"GHOST":{"DEF":132660}}</v>
      </c>
      <c r="I968" s="11"/>
      <c r="J968" s="4">
        <v>161</v>
      </c>
      <c r="K968" s="10">
        <f t="shared" si="2431"/>
        <v>200015</v>
      </c>
      <c r="L968" s="10">
        <f t="shared" si="2428"/>
        <v>102</v>
      </c>
      <c r="M968" s="11"/>
      <c r="N968" s="11" t="str">
        <f t="shared" si="2412"/>
        <v>DEF</v>
      </c>
      <c r="O968" s="10">
        <f t="shared" si="2422"/>
        <v>132660</v>
      </c>
      <c r="P968" s="11" t="str">
        <f t="shared" si="2413"/>
        <v>MDEF</v>
      </c>
      <c r="Q968" s="10">
        <f t="shared" si="2423"/>
        <v>132660</v>
      </c>
      <c r="R968" s="11" t="str">
        <f t="shared" si="2414"/>
        <v>MAG</v>
      </c>
      <c r="S968" s="10">
        <f t="shared" si="2424"/>
        <v>397980</v>
      </c>
      <c r="T968" s="11" t="str">
        <f t="shared" si="2415"/>
        <v>HP</v>
      </c>
      <c r="U968" s="10">
        <f t="shared" si="2425"/>
        <v>1326600</v>
      </c>
      <c r="V968" s="11" t="str">
        <f t="shared" si="2416"/>
        <v>DEF</v>
      </c>
      <c r="W968" s="10">
        <f t="shared" si="2426"/>
        <v>132660</v>
      </c>
      <c r="X968" s="11"/>
      <c r="Y968" s="10">
        <f t="shared" ref="Y968:AC977" si="2438">Y566</f>
        <v>1326600</v>
      </c>
      <c r="Z968" s="10">
        <f t="shared" si="2438"/>
        <v>397980</v>
      </c>
      <c r="AA968" s="10">
        <f t="shared" si="2438"/>
        <v>397980</v>
      </c>
      <c r="AB968" s="10">
        <f t="shared" si="2438"/>
        <v>132660</v>
      </c>
      <c r="AC968" s="10">
        <f t="shared" si="2438"/>
        <v>132660</v>
      </c>
      <c r="AD968" s="10"/>
      <c r="AE968" s="10">
        <f t="shared" ref="AE968:AI977" si="2439">AE566</f>
        <v>13600</v>
      </c>
      <c r="AF968" s="10">
        <f t="shared" si="2439"/>
        <v>4080</v>
      </c>
      <c r="AG968" s="10">
        <f t="shared" si="2439"/>
        <v>4080</v>
      </c>
      <c r="AH968" s="10">
        <f t="shared" si="2439"/>
        <v>1360</v>
      </c>
      <c r="AI968" s="10">
        <f t="shared" si="2439"/>
        <v>1360</v>
      </c>
    </row>
    <row r="969" spans="2:35" ht="15.75">
      <c r="B969" s="4">
        <f t="shared" si="2427"/>
        <v>301701</v>
      </c>
      <c r="C969" s="4">
        <f t="shared" si="2419"/>
        <v>3</v>
      </c>
      <c r="D969" s="4">
        <f t="shared" si="2432"/>
        <v>17</v>
      </c>
      <c r="E969" s="4">
        <f t="shared" si="2433"/>
        <v>1</v>
      </c>
      <c r="F969" s="10" t="str">
        <f t="shared" si="2420"/>
        <v>200015:38</v>
      </c>
      <c r="H969" s="11" t="str">
        <f t="shared" si="2421"/>
        <v>{"PEOPLE":{"DEF":134020},"GOD":{"MDEF":134020},"DEMON":{"MAG":402060},"IMMORTAL":{"HP":1340200},"GHOST":{"DEF":134020}}</v>
      </c>
      <c r="I969" s="11"/>
      <c r="J969" s="4">
        <v>162</v>
      </c>
      <c r="K969" s="10">
        <f t="shared" si="2431"/>
        <v>200015</v>
      </c>
      <c r="L969" s="10">
        <f t="shared" ref="L969:L1000" si="2440">L165</f>
        <v>38</v>
      </c>
      <c r="M969" s="11"/>
      <c r="N969" s="11" t="str">
        <f t="shared" si="2412"/>
        <v>DEF</v>
      </c>
      <c r="O969" s="10">
        <f t="shared" si="2422"/>
        <v>134020</v>
      </c>
      <c r="P969" s="11" t="str">
        <f t="shared" si="2413"/>
        <v>MDEF</v>
      </c>
      <c r="Q969" s="10">
        <f t="shared" si="2423"/>
        <v>134020</v>
      </c>
      <c r="R969" s="11" t="str">
        <f t="shared" si="2414"/>
        <v>MAG</v>
      </c>
      <c r="S969" s="10">
        <f t="shared" si="2424"/>
        <v>402060</v>
      </c>
      <c r="T969" s="11" t="str">
        <f t="shared" si="2415"/>
        <v>HP</v>
      </c>
      <c r="U969" s="10">
        <f t="shared" si="2425"/>
        <v>1340200</v>
      </c>
      <c r="V969" s="11" t="str">
        <f t="shared" si="2416"/>
        <v>DEF</v>
      </c>
      <c r="W969" s="10">
        <f t="shared" si="2426"/>
        <v>134020</v>
      </c>
      <c r="X969" s="11"/>
      <c r="Y969" s="10">
        <f t="shared" si="2438"/>
        <v>1340200</v>
      </c>
      <c r="Z969" s="10">
        <f t="shared" si="2438"/>
        <v>402060</v>
      </c>
      <c r="AA969" s="10">
        <f t="shared" si="2438"/>
        <v>402060</v>
      </c>
      <c r="AB969" s="10">
        <f t="shared" si="2438"/>
        <v>134020</v>
      </c>
      <c r="AC969" s="10">
        <f t="shared" si="2438"/>
        <v>134020</v>
      </c>
      <c r="AD969" s="10"/>
      <c r="AE969" s="10">
        <f t="shared" si="2439"/>
        <v>13600</v>
      </c>
      <c r="AF969" s="10">
        <f t="shared" si="2439"/>
        <v>4080</v>
      </c>
      <c r="AG969" s="10">
        <f t="shared" si="2439"/>
        <v>4080</v>
      </c>
      <c r="AH969" s="10">
        <f t="shared" si="2439"/>
        <v>1360</v>
      </c>
      <c r="AI969" s="10">
        <f t="shared" si="2439"/>
        <v>1360</v>
      </c>
    </row>
    <row r="970" spans="2:35" ht="15.75">
      <c r="B970" s="4">
        <f t="shared" si="2427"/>
        <v>301702</v>
      </c>
      <c r="C970" s="4">
        <f t="shared" si="2419"/>
        <v>3</v>
      </c>
      <c r="D970" s="4">
        <f t="shared" si="2432"/>
        <v>17</v>
      </c>
      <c r="E970" s="4">
        <f t="shared" si="2433"/>
        <v>2</v>
      </c>
      <c r="F970" s="10" t="str">
        <f t="shared" si="2420"/>
        <v>200015:38</v>
      </c>
      <c r="H970" s="11" t="str">
        <f t="shared" si="2421"/>
        <v>{"PEOPLE":{"DEF":135380},"GOD":{"MDEF":135380},"DEMON":{"MAG":406140},"IMMORTAL":{"HP":1353800},"GHOST":{"DEF":135380}}</v>
      </c>
      <c r="I970" s="11"/>
      <c r="J970" s="4">
        <v>163</v>
      </c>
      <c r="K970" s="10">
        <f t="shared" si="2431"/>
        <v>200015</v>
      </c>
      <c r="L970" s="10">
        <f t="shared" si="2440"/>
        <v>38</v>
      </c>
      <c r="M970" s="11"/>
      <c r="N970" s="11" t="str">
        <f t="shared" si="2412"/>
        <v>DEF</v>
      </c>
      <c r="O970" s="10">
        <f t="shared" si="2422"/>
        <v>135380</v>
      </c>
      <c r="P970" s="11" t="str">
        <f t="shared" si="2413"/>
        <v>MDEF</v>
      </c>
      <c r="Q970" s="10">
        <f t="shared" si="2423"/>
        <v>135380</v>
      </c>
      <c r="R970" s="11" t="str">
        <f t="shared" si="2414"/>
        <v>MAG</v>
      </c>
      <c r="S970" s="10">
        <f t="shared" si="2424"/>
        <v>406140</v>
      </c>
      <c r="T970" s="11" t="str">
        <f t="shared" si="2415"/>
        <v>HP</v>
      </c>
      <c r="U970" s="10">
        <f t="shared" si="2425"/>
        <v>1353800</v>
      </c>
      <c r="V970" s="11" t="str">
        <f t="shared" si="2416"/>
        <v>DEF</v>
      </c>
      <c r="W970" s="10">
        <f t="shared" si="2426"/>
        <v>135380</v>
      </c>
      <c r="X970" s="11"/>
      <c r="Y970" s="10">
        <f t="shared" si="2438"/>
        <v>1353800</v>
      </c>
      <c r="Z970" s="10">
        <f t="shared" si="2438"/>
        <v>406140</v>
      </c>
      <c r="AA970" s="10">
        <f t="shared" si="2438"/>
        <v>406140</v>
      </c>
      <c r="AB970" s="10">
        <f t="shared" si="2438"/>
        <v>135380</v>
      </c>
      <c r="AC970" s="10">
        <f t="shared" si="2438"/>
        <v>135380</v>
      </c>
      <c r="AD970" s="10"/>
      <c r="AE970" s="10">
        <f t="shared" si="2439"/>
        <v>13600</v>
      </c>
      <c r="AF970" s="10">
        <f t="shared" si="2439"/>
        <v>4080</v>
      </c>
      <c r="AG970" s="10">
        <f t="shared" si="2439"/>
        <v>4080</v>
      </c>
      <c r="AH970" s="10">
        <f t="shared" si="2439"/>
        <v>1360</v>
      </c>
      <c r="AI970" s="10">
        <f t="shared" si="2439"/>
        <v>1360</v>
      </c>
    </row>
    <row r="971" spans="2:35" ht="15.75">
      <c r="B971" s="4">
        <f t="shared" si="2427"/>
        <v>301703</v>
      </c>
      <c r="C971" s="4">
        <f t="shared" si="2419"/>
        <v>3</v>
      </c>
      <c r="D971" s="4">
        <f t="shared" si="2432"/>
        <v>17</v>
      </c>
      <c r="E971" s="4">
        <f t="shared" si="2433"/>
        <v>3</v>
      </c>
      <c r="F971" s="10" t="str">
        <f t="shared" si="2420"/>
        <v>200015:38</v>
      </c>
      <c r="H971" s="11" t="str">
        <f t="shared" si="2421"/>
        <v>{"PEOPLE":{"DEF":136740},"GOD":{"MDEF":136740},"DEMON":{"MAG":410220},"IMMORTAL":{"HP":1367400},"GHOST":{"DEF":136740}}</v>
      </c>
      <c r="I971" s="11"/>
      <c r="J971" s="4">
        <v>164</v>
      </c>
      <c r="K971" s="10">
        <f t="shared" si="2431"/>
        <v>200015</v>
      </c>
      <c r="L971" s="10">
        <f t="shared" si="2440"/>
        <v>38</v>
      </c>
      <c r="M971" s="11"/>
      <c r="N971" s="11" t="str">
        <f t="shared" si="2412"/>
        <v>DEF</v>
      </c>
      <c r="O971" s="10">
        <f t="shared" si="2422"/>
        <v>136740</v>
      </c>
      <c r="P971" s="11" t="str">
        <f t="shared" si="2413"/>
        <v>MDEF</v>
      </c>
      <c r="Q971" s="10">
        <f t="shared" si="2423"/>
        <v>136740</v>
      </c>
      <c r="R971" s="11" t="str">
        <f t="shared" si="2414"/>
        <v>MAG</v>
      </c>
      <c r="S971" s="10">
        <f t="shared" si="2424"/>
        <v>410220</v>
      </c>
      <c r="T971" s="11" t="str">
        <f t="shared" si="2415"/>
        <v>HP</v>
      </c>
      <c r="U971" s="10">
        <f t="shared" si="2425"/>
        <v>1367400</v>
      </c>
      <c r="V971" s="11" t="str">
        <f t="shared" si="2416"/>
        <v>DEF</v>
      </c>
      <c r="W971" s="10">
        <f t="shared" si="2426"/>
        <v>136740</v>
      </c>
      <c r="X971" s="11"/>
      <c r="Y971" s="10">
        <f t="shared" si="2438"/>
        <v>1367400</v>
      </c>
      <c r="Z971" s="10">
        <f t="shared" si="2438"/>
        <v>410220</v>
      </c>
      <c r="AA971" s="10">
        <f t="shared" si="2438"/>
        <v>410220</v>
      </c>
      <c r="AB971" s="10">
        <f t="shared" si="2438"/>
        <v>136740</v>
      </c>
      <c r="AC971" s="10">
        <f t="shared" si="2438"/>
        <v>136740</v>
      </c>
      <c r="AD971" s="10"/>
      <c r="AE971" s="10">
        <f t="shared" si="2439"/>
        <v>13600</v>
      </c>
      <c r="AF971" s="10">
        <f t="shared" si="2439"/>
        <v>4080</v>
      </c>
      <c r="AG971" s="10">
        <f t="shared" si="2439"/>
        <v>4080</v>
      </c>
      <c r="AH971" s="10">
        <f t="shared" si="2439"/>
        <v>1360</v>
      </c>
      <c r="AI971" s="10">
        <f t="shared" si="2439"/>
        <v>1360</v>
      </c>
    </row>
    <row r="972" spans="2:35" ht="15.75">
      <c r="B972" s="4">
        <f t="shared" si="2427"/>
        <v>301704</v>
      </c>
      <c r="C972" s="4">
        <f t="shared" si="2419"/>
        <v>3</v>
      </c>
      <c r="D972" s="4">
        <f t="shared" si="2432"/>
        <v>17</v>
      </c>
      <c r="E972" s="4">
        <f t="shared" si="2433"/>
        <v>4</v>
      </c>
      <c r="F972" s="10" t="str">
        <f t="shared" si="2420"/>
        <v>200015:38</v>
      </c>
      <c r="H972" s="11" t="str">
        <f t="shared" si="2421"/>
        <v>{"PEOPLE":{"DEF":138100},"GOD":{"MDEF":138100},"DEMON":{"MAG":414300},"IMMORTAL":{"HP":1381000},"GHOST":{"DEF":138100}}</v>
      </c>
      <c r="I972" s="11"/>
      <c r="J972" s="4">
        <v>165</v>
      </c>
      <c r="K972" s="10">
        <f t="shared" si="2431"/>
        <v>200015</v>
      </c>
      <c r="L972" s="10">
        <f t="shared" si="2440"/>
        <v>38</v>
      </c>
      <c r="M972" s="11"/>
      <c r="N972" s="11" t="str">
        <f t="shared" si="2412"/>
        <v>DEF</v>
      </c>
      <c r="O972" s="10">
        <f t="shared" si="2422"/>
        <v>138100</v>
      </c>
      <c r="P972" s="11" t="str">
        <f t="shared" si="2413"/>
        <v>MDEF</v>
      </c>
      <c r="Q972" s="10">
        <f t="shared" si="2423"/>
        <v>138100</v>
      </c>
      <c r="R972" s="11" t="str">
        <f t="shared" si="2414"/>
        <v>MAG</v>
      </c>
      <c r="S972" s="10">
        <f t="shared" si="2424"/>
        <v>414300</v>
      </c>
      <c r="T972" s="11" t="str">
        <f t="shared" si="2415"/>
        <v>HP</v>
      </c>
      <c r="U972" s="10">
        <f t="shared" si="2425"/>
        <v>1381000</v>
      </c>
      <c r="V972" s="11" t="str">
        <f t="shared" si="2416"/>
        <v>DEF</v>
      </c>
      <c r="W972" s="10">
        <f t="shared" si="2426"/>
        <v>138100</v>
      </c>
      <c r="X972" s="11"/>
      <c r="Y972" s="10">
        <f t="shared" si="2438"/>
        <v>1381000</v>
      </c>
      <c r="Z972" s="10">
        <f t="shared" si="2438"/>
        <v>414300</v>
      </c>
      <c r="AA972" s="10">
        <f t="shared" si="2438"/>
        <v>414300</v>
      </c>
      <c r="AB972" s="10">
        <f t="shared" si="2438"/>
        <v>138100</v>
      </c>
      <c r="AC972" s="10">
        <f t="shared" si="2438"/>
        <v>138100</v>
      </c>
      <c r="AD972" s="10"/>
      <c r="AE972" s="10">
        <f t="shared" si="2439"/>
        <v>13600</v>
      </c>
      <c r="AF972" s="10">
        <f t="shared" si="2439"/>
        <v>4080</v>
      </c>
      <c r="AG972" s="10">
        <f t="shared" si="2439"/>
        <v>4080</v>
      </c>
      <c r="AH972" s="10">
        <f t="shared" si="2439"/>
        <v>1360</v>
      </c>
      <c r="AI972" s="10">
        <f t="shared" si="2439"/>
        <v>1360</v>
      </c>
    </row>
    <row r="973" spans="2:35" ht="15.75">
      <c r="B973" s="4">
        <f t="shared" si="2427"/>
        <v>301705</v>
      </c>
      <c r="C973" s="4">
        <f t="shared" si="2419"/>
        <v>3</v>
      </c>
      <c r="D973" s="4">
        <f t="shared" si="2432"/>
        <v>17</v>
      </c>
      <c r="E973" s="4">
        <f t="shared" si="2433"/>
        <v>5</v>
      </c>
      <c r="F973" s="10" t="str">
        <f t="shared" si="2420"/>
        <v>200015:38</v>
      </c>
      <c r="H973" s="11" t="str">
        <f t="shared" si="2421"/>
        <v>{"PEOPLE":{"DEF":139460},"GOD":{"MDEF":139460},"DEMON":{"MAG":418380},"IMMORTAL":{"HP":1394600},"GHOST":{"DEF":139460}}</v>
      </c>
      <c r="I973" s="11"/>
      <c r="J973" s="4">
        <v>166</v>
      </c>
      <c r="K973" s="10">
        <f t="shared" si="2431"/>
        <v>200015</v>
      </c>
      <c r="L973" s="10">
        <f t="shared" si="2440"/>
        <v>38</v>
      </c>
      <c r="M973" s="11"/>
      <c r="N973" s="11" t="str">
        <f t="shared" si="2412"/>
        <v>DEF</v>
      </c>
      <c r="O973" s="10">
        <f t="shared" si="2422"/>
        <v>139460</v>
      </c>
      <c r="P973" s="11" t="str">
        <f t="shared" si="2413"/>
        <v>MDEF</v>
      </c>
      <c r="Q973" s="10">
        <f t="shared" si="2423"/>
        <v>139460</v>
      </c>
      <c r="R973" s="11" t="str">
        <f t="shared" si="2414"/>
        <v>MAG</v>
      </c>
      <c r="S973" s="10">
        <f t="shared" si="2424"/>
        <v>418380</v>
      </c>
      <c r="T973" s="11" t="str">
        <f t="shared" si="2415"/>
        <v>HP</v>
      </c>
      <c r="U973" s="10">
        <f t="shared" si="2425"/>
        <v>1394600</v>
      </c>
      <c r="V973" s="11" t="str">
        <f t="shared" si="2416"/>
        <v>DEF</v>
      </c>
      <c r="W973" s="10">
        <f t="shared" si="2426"/>
        <v>139460</v>
      </c>
      <c r="X973" s="11"/>
      <c r="Y973" s="10">
        <f t="shared" si="2438"/>
        <v>1394600</v>
      </c>
      <c r="Z973" s="10">
        <f t="shared" si="2438"/>
        <v>418380</v>
      </c>
      <c r="AA973" s="10">
        <f t="shared" si="2438"/>
        <v>418380</v>
      </c>
      <c r="AB973" s="10">
        <f t="shared" si="2438"/>
        <v>139460</v>
      </c>
      <c r="AC973" s="10">
        <f t="shared" si="2438"/>
        <v>139460</v>
      </c>
      <c r="AD973" s="10"/>
      <c r="AE973" s="10">
        <f t="shared" si="2439"/>
        <v>13600</v>
      </c>
      <c r="AF973" s="10">
        <f t="shared" si="2439"/>
        <v>4080</v>
      </c>
      <c r="AG973" s="10">
        <f t="shared" si="2439"/>
        <v>4080</v>
      </c>
      <c r="AH973" s="10">
        <f t="shared" si="2439"/>
        <v>1360</v>
      </c>
      <c r="AI973" s="10">
        <f t="shared" si="2439"/>
        <v>1360</v>
      </c>
    </row>
    <row r="974" spans="2:35" ht="15.75">
      <c r="B974" s="4">
        <f t="shared" si="2427"/>
        <v>301706</v>
      </c>
      <c r="C974" s="4">
        <f t="shared" si="2419"/>
        <v>3</v>
      </c>
      <c r="D974" s="4">
        <f t="shared" si="2432"/>
        <v>17</v>
      </c>
      <c r="E974" s="4">
        <f t="shared" si="2433"/>
        <v>6</v>
      </c>
      <c r="F974" s="10" t="str">
        <f t="shared" si="2420"/>
        <v>200015:38</v>
      </c>
      <c r="H974" s="11" t="str">
        <f t="shared" si="2421"/>
        <v>{"PEOPLE":{"DEF":140820},"GOD":{"MDEF":140820},"DEMON":{"MAG":422460},"IMMORTAL":{"HP":1408200},"GHOST":{"DEF":140820}}</v>
      </c>
      <c r="I974" s="11"/>
      <c r="J974" s="4">
        <v>167</v>
      </c>
      <c r="K974" s="10">
        <f t="shared" si="2431"/>
        <v>200015</v>
      </c>
      <c r="L974" s="10">
        <f t="shared" si="2440"/>
        <v>38</v>
      </c>
      <c r="M974" s="11"/>
      <c r="N974" s="11" t="str">
        <f t="shared" si="2412"/>
        <v>DEF</v>
      </c>
      <c r="O974" s="10">
        <f t="shared" si="2422"/>
        <v>140820</v>
      </c>
      <c r="P974" s="11" t="str">
        <f t="shared" si="2413"/>
        <v>MDEF</v>
      </c>
      <c r="Q974" s="10">
        <f t="shared" si="2423"/>
        <v>140820</v>
      </c>
      <c r="R974" s="11" t="str">
        <f t="shared" si="2414"/>
        <v>MAG</v>
      </c>
      <c r="S974" s="10">
        <f t="shared" si="2424"/>
        <v>422460</v>
      </c>
      <c r="T974" s="11" t="str">
        <f t="shared" si="2415"/>
        <v>HP</v>
      </c>
      <c r="U974" s="10">
        <f t="shared" si="2425"/>
        <v>1408200</v>
      </c>
      <c r="V974" s="11" t="str">
        <f t="shared" si="2416"/>
        <v>DEF</v>
      </c>
      <c r="W974" s="10">
        <f t="shared" si="2426"/>
        <v>140820</v>
      </c>
      <c r="X974" s="11"/>
      <c r="Y974" s="10">
        <f t="shared" si="2438"/>
        <v>1408200</v>
      </c>
      <c r="Z974" s="10">
        <f t="shared" si="2438"/>
        <v>422460</v>
      </c>
      <c r="AA974" s="10">
        <f t="shared" si="2438"/>
        <v>422460</v>
      </c>
      <c r="AB974" s="10">
        <f t="shared" si="2438"/>
        <v>140820</v>
      </c>
      <c r="AC974" s="10">
        <f t="shared" si="2438"/>
        <v>140820</v>
      </c>
      <c r="AD974" s="10"/>
      <c r="AE974" s="10">
        <f t="shared" si="2439"/>
        <v>13600</v>
      </c>
      <c r="AF974" s="10">
        <f t="shared" si="2439"/>
        <v>4080</v>
      </c>
      <c r="AG974" s="10">
        <f t="shared" si="2439"/>
        <v>4080</v>
      </c>
      <c r="AH974" s="10">
        <f t="shared" si="2439"/>
        <v>1360</v>
      </c>
      <c r="AI974" s="10">
        <f t="shared" si="2439"/>
        <v>1360</v>
      </c>
    </row>
    <row r="975" spans="2:35" ht="15.75">
      <c r="B975" s="4">
        <f t="shared" si="2427"/>
        <v>301707</v>
      </c>
      <c r="C975" s="4">
        <f t="shared" si="2419"/>
        <v>3</v>
      </c>
      <c r="D975" s="4">
        <f t="shared" si="2432"/>
        <v>17</v>
      </c>
      <c r="E975" s="4">
        <f t="shared" si="2433"/>
        <v>7</v>
      </c>
      <c r="F975" s="10" t="str">
        <f t="shared" si="2420"/>
        <v>200015:38</v>
      </c>
      <c r="H975" s="11" t="str">
        <f t="shared" si="2421"/>
        <v>{"PEOPLE":{"DEF":142180},"GOD":{"MDEF":142180},"DEMON":{"MAG":426540},"IMMORTAL":{"HP":1421800},"GHOST":{"DEF":142180}}</v>
      </c>
      <c r="I975" s="11"/>
      <c r="J975" s="4">
        <v>168</v>
      </c>
      <c r="K975" s="10">
        <f t="shared" si="2431"/>
        <v>200015</v>
      </c>
      <c r="L975" s="10">
        <f t="shared" si="2440"/>
        <v>38</v>
      </c>
      <c r="M975" s="11"/>
      <c r="N975" s="11" t="str">
        <f t="shared" si="2412"/>
        <v>DEF</v>
      </c>
      <c r="O975" s="10">
        <f t="shared" si="2422"/>
        <v>142180</v>
      </c>
      <c r="P975" s="11" t="str">
        <f t="shared" si="2413"/>
        <v>MDEF</v>
      </c>
      <c r="Q975" s="10">
        <f t="shared" si="2423"/>
        <v>142180</v>
      </c>
      <c r="R975" s="11" t="str">
        <f t="shared" si="2414"/>
        <v>MAG</v>
      </c>
      <c r="S975" s="10">
        <f t="shared" si="2424"/>
        <v>426540</v>
      </c>
      <c r="T975" s="11" t="str">
        <f t="shared" si="2415"/>
        <v>HP</v>
      </c>
      <c r="U975" s="10">
        <f t="shared" si="2425"/>
        <v>1421800</v>
      </c>
      <c r="V975" s="11" t="str">
        <f t="shared" si="2416"/>
        <v>DEF</v>
      </c>
      <c r="W975" s="10">
        <f t="shared" si="2426"/>
        <v>142180</v>
      </c>
      <c r="X975" s="11"/>
      <c r="Y975" s="10">
        <f t="shared" si="2438"/>
        <v>1421800</v>
      </c>
      <c r="Z975" s="10">
        <f t="shared" si="2438"/>
        <v>426540</v>
      </c>
      <c r="AA975" s="10">
        <f t="shared" si="2438"/>
        <v>426540</v>
      </c>
      <c r="AB975" s="10">
        <f t="shared" si="2438"/>
        <v>142180</v>
      </c>
      <c r="AC975" s="10">
        <f t="shared" si="2438"/>
        <v>142180</v>
      </c>
      <c r="AD975" s="10"/>
      <c r="AE975" s="10">
        <f t="shared" si="2439"/>
        <v>13600</v>
      </c>
      <c r="AF975" s="10">
        <f t="shared" si="2439"/>
        <v>4080</v>
      </c>
      <c r="AG975" s="10">
        <f t="shared" si="2439"/>
        <v>4080</v>
      </c>
      <c r="AH975" s="10">
        <f t="shared" si="2439"/>
        <v>1360</v>
      </c>
      <c r="AI975" s="10">
        <f t="shared" si="2439"/>
        <v>1360</v>
      </c>
    </row>
    <row r="976" spans="2:35" ht="15.75">
      <c r="B976" s="4">
        <f t="shared" si="2427"/>
        <v>301708</v>
      </c>
      <c r="C976" s="4">
        <f t="shared" si="2419"/>
        <v>3</v>
      </c>
      <c r="D976" s="4">
        <f t="shared" si="2432"/>
        <v>17</v>
      </c>
      <c r="E976" s="4">
        <f t="shared" si="2433"/>
        <v>8</v>
      </c>
      <c r="F976" s="10" t="str">
        <f t="shared" si="2420"/>
        <v>200015:38</v>
      </c>
      <c r="H976" s="11" t="str">
        <f t="shared" si="2421"/>
        <v>{"PEOPLE":{"DEF":143540},"GOD":{"MDEF":143540},"DEMON":{"MAG":430620},"IMMORTAL":{"HP":1435400},"GHOST":{"DEF":143540}}</v>
      </c>
      <c r="I976" s="11"/>
      <c r="J976" s="4">
        <v>169</v>
      </c>
      <c r="K976" s="10">
        <f t="shared" si="2431"/>
        <v>200015</v>
      </c>
      <c r="L976" s="10">
        <f t="shared" si="2440"/>
        <v>38</v>
      </c>
      <c r="M976" s="11"/>
      <c r="N976" s="11" t="str">
        <f t="shared" si="2412"/>
        <v>DEF</v>
      </c>
      <c r="O976" s="10">
        <f t="shared" si="2422"/>
        <v>143540</v>
      </c>
      <c r="P976" s="11" t="str">
        <f t="shared" si="2413"/>
        <v>MDEF</v>
      </c>
      <c r="Q976" s="10">
        <f t="shared" si="2423"/>
        <v>143540</v>
      </c>
      <c r="R976" s="11" t="str">
        <f t="shared" si="2414"/>
        <v>MAG</v>
      </c>
      <c r="S976" s="10">
        <f t="shared" si="2424"/>
        <v>430620</v>
      </c>
      <c r="T976" s="11" t="str">
        <f t="shared" si="2415"/>
        <v>HP</v>
      </c>
      <c r="U976" s="10">
        <f t="shared" si="2425"/>
        <v>1435400</v>
      </c>
      <c r="V976" s="11" t="str">
        <f t="shared" si="2416"/>
        <v>DEF</v>
      </c>
      <c r="W976" s="10">
        <f t="shared" si="2426"/>
        <v>143540</v>
      </c>
      <c r="X976" s="11"/>
      <c r="Y976" s="10">
        <f t="shared" si="2438"/>
        <v>1435400</v>
      </c>
      <c r="Z976" s="10">
        <f t="shared" si="2438"/>
        <v>430620</v>
      </c>
      <c r="AA976" s="10">
        <f t="shared" si="2438"/>
        <v>430620</v>
      </c>
      <c r="AB976" s="10">
        <f t="shared" si="2438"/>
        <v>143540</v>
      </c>
      <c r="AC976" s="10">
        <f t="shared" si="2438"/>
        <v>143540</v>
      </c>
      <c r="AD976" s="10"/>
      <c r="AE976" s="10">
        <f t="shared" si="2439"/>
        <v>13600</v>
      </c>
      <c r="AF976" s="10">
        <f t="shared" si="2439"/>
        <v>4080</v>
      </c>
      <c r="AG976" s="10">
        <f t="shared" si="2439"/>
        <v>4080</v>
      </c>
      <c r="AH976" s="10">
        <f t="shared" si="2439"/>
        <v>1360</v>
      </c>
      <c r="AI976" s="10">
        <f t="shared" si="2439"/>
        <v>1360</v>
      </c>
    </row>
    <row r="977" spans="2:35" ht="15.75">
      <c r="B977" s="4">
        <f t="shared" si="2427"/>
        <v>301709</v>
      </c>
      <c r="C977" s="4">
        <f t="shared" si="2419"/>
        <v>3</v>
      </c>
      <c r="D977" s="4">
        <f t="shared" si="2432"/>
        <v>17</v>
      </c>
      <c r="E977" s="4">
        <f t="shared" si="2433"/>
        <v>9</v>
      </c>
      <c r="F977" s="10" t="str">
        <f t="shared" si="2420"/>
        <v>200015:38</v>
      </c>
      <c r="H977" s="11" t="str">
        <f t="shared" si="2421"/>
        <v>{"PEOPLE":{"DEF":144900},"GOD":{"MDEF":144900},"DEMON":{"MAG":434700},"IMMORTAL":{"HP":1449000},"GHOST":{"DEF":144900}}</v>
      </c>
      <c r="I977" s="11"/>
      <c r="J977" s="4">
        <v>170</v>
      </c>
      <c r="K977" s="10">
        <f t="shared" si="2431"/>
        <v>200015</v>
      </c>
      <c r="L977" s="10">
        <f t="shared" si="2440"/>
        <v>38</v>
      </c>
      <c r="M977" s="11"/>
      <c r="N977" s="11" t="str">
        <f t="shared" si="2412"/>
        <v>DEF</v>
      </c>
      <c r="O977" s="10">
        <f t="shared" si="2422"/>
        <v>144900</v>
      </c>
      <c r="P977" s="11" t="str">
        <f t="shared" si="2413"/>
        <v>MDEF</v>
      </c>
      <c r="Q977" s="10">
        <f t="shared" si="2423"/>
        <v>144900</v>
      </c>
      <c r="R977" s="11" t="str">
        <f t="shared" si="2414"/>
        <v>MAG</v>
      </c>
      <c r="S977" s="10">
        <f t="shared" si="2424"/>
        <v>434700</v>
      </c>
      <c r="T977" s="11" t="str">
        <f t="shared" si="2415"/>
        <v>HP</v>
      </c>
      <c r="U977" s="10">
        <f t="shared" si="2425"/>
        <v>1449000</v>
      </c>
      <c r="V977" s="11" t="str">
        <f t="shared" si="2416"/>
        <v>DEF</v>
      </c>
      <c r="W977" s="10">
        <f t="shared" si="2426"/>
        <v>144900</v>
      </c>
      <c r="X977" s="11"/>
      <c r="Y977" s="10">
        <f t="shared" si="2438"/>
        <v>1449000</v>
      </c>
      <c r="Z977" s="10">
        <f t="shared" si="2438"/>
        <v>434700</v>
      </c>
      <c r="AA977" s="10">
        <f t="shared" si="2438"/>
        <v>434700</v>
      </c>
      <c r="AB977" s="10">
        <f t="shared" si="2438"/>
        <v>144900</v>
      </c>
      <c r="AC977" s="10">
        <f t="shared" si="2438"/>
        <v>144900</v>
      </c>
      <c r="AD977" s="10"/>
      <c r="AE977" s="10">
        <f t="shared" si="2439"/>
        <v>13600</v>
      </c>
      <c r="AF977" s="10">
        <f t="shared" si="2439"/>
        <v>4080</v>
      </c>
      <c r="AG977" s="10">
        <f t="shared" si="2439"/>
        <v>4080</v>
      </c>
      <c r="AH977" s="10">
        <f t="shared" si="2439"/>
        <v>1360</v>
      </c>
      <c r="AI977" s="10">
        <f t="shared" si="2439"/>
        <v>1360</v>
      </c>
    </row>
    <row r="978" spans="2:35" ht="15.75">
      <c r="B978" s="4">
        <f t="shared" si="2427"/>
        <v>301800</v>
      </c>
      <c r="C978" s="4">
        <f t="shared" si="2419"/>
        <v>3</v>
      </c>
      <c r="D978" s="4">
        <f t="shared" si="2432"/>
        <v>18</v>
      </c>
      <c r="E978" s="4">
        <f t="shared" si="2433"/>
        <v>0</v>
      </c>
      <c r="F978" s="10" t="str">
        <f t="shared" si="2420"/>
        <v>200015:114</v>
      </c>
      <c r="H978" s="11" t="str">
        <f t="shared" si="2421"/>
        <v>{"PEOPLE":{"DEF":146260},"GOD":{"MDEF":146260},"DEMON":{"MAG":438780},"IMMORTAL":{"HP":1462600},"GHOST":{"DEF":146260}}</v>
      </c>
      <c r="I978" s="11"/>
      <c r="J978" s="4">
        <v>171</v>
      </c>
      <c r="K978" s="10">
        <f t="shared" si="2431"/>
        <v>200015</v>
      </c>
      <c r="L978" s="10">
        <f t="shared" si="2440"/>
        <v>114</v>
      </c>
      <c r="M978" s="11"/>
      <c r="N978" s="11" t="str">
        <f t="shared" si="2412"/>
        <v>DEF</v>
      </c>
      <c r="O978" s="10">
        <f t="shared" si="2422"/>
        <v>146260</v>
      </c>
      <c r="P978" s="11" t="str">
        <f t="shared" si="2413"/>
        <v>MDEF</v>
      </c>
      <c r="Q978" s="10">
        <f t="shared" si="2423"/>
        <v>146260</v>
      </c>
      <c r="R978" s="11" t="str">
        <f t="shared" si="2414"/>
        <v>MAG</v>
      </c>
      <c r="S978" s="10">
        <f t="shared" si="2424"/>
        <v>438780</v>
      </c>
      <c r="T978" s="11" t="str">
        <f t="shared" si="2415"/>
        <v>HP</v>
      </c>
      <c r="U978" s="10">
        <f t="shared" si="2425"/>
        <v>1462600</v>
      </c>
      <c r="V978" s="11" t="str">
        <f t="shared" si="2416"/>
        <v>DEF</v>
      </c>
      <c r="W978" s="10">
        <f t="shared" si="2426"/>
        <v>146260</v>
      </c>
      <c r="X978" s="11"/>
      <c r="Y978" s="10">
        <f t="shared" ref="Y978:AC987" si="2441">Y576</f>
        <v>1462600</v>
      </c>
      <c r="Z978" s="10">
        <f t="shared" si="2441"/>
        <v>438780</v>
      </c>
      <c r="AA978" s="10">
        <f t="shared" si="2441"/>
        <v>438780</v>
      </c>
      <c r="AB978" s="10">
        <f t="shared" si="2441"/>
        <v>146260</v>
      </c>
      <c r="AC978" s="10">
        <f t="shared" si="2441"/>
        <v>146260</v>
      </c>
      <c r="AD978" s="10"/>
      <c r="AE978" s="10">
        <f t="shared" ref="AE978:AI987" si="2442">AE576</f>
        <v>13600</v>
      </c>
      <c r="AF978" s="10">
        <f t="shared" si="2442"/>
        <v>4080</v>
      </c>
      <c r="AG978" s="10">
        <f t="shared" si="2442"/>
        <v>4080</v>
      </c>
      <c r="AH978" s="10">
        <f t="shared" si="2442"/>
        <v>1360</v>
      </c>
      <c r="AI978" s="10">
        <f t="shared" si="2442"/>
        <v>1360</v>
      </c>
    </row>
    <row r="979" spans="2:35" ht="15.75">
      <c r="B979" s="4">
        <f t="shared" si="2427"/>
        <v>301801</v>
      </c>
      <c r="C979" s="4">
        <f t="shared" si="2419"/>
        <v>3</v>
      </c>
      <c r="D979" s="4">
        <f t="shared" si="2432"/>
        <v>18</v>
      </c>
      <c r="E979" s="4">
        <f t="shared" si="2433"/>
        <v>1</v>
      </c>
      <c r="F979" s="10" t="str">
        <f t="shared" si="2420"/>
        <v>200015:43</v>
      </c>
      <c r="H979" s="11" t="str">
        <f t="shared" si="2421"/>
        <v>{"PEOPLE":{"DEF":147620},"GOD":{"MDEF":147620},"DEMON":{"MAG":442860},"IMMORTAL":{"HP":1476200},"GHOST":{"DEF":147620}}</v>
      </c>
      <c r="I979" s="11"/>
      <c r="J979" s="4">
        <v>172</v>
      </c>
      <c r="K979" s="10">
        <f t="shared" si="2431"/>
        <v>200015</v>
      </c>
      <c r="L979" s="10">
        <f t="shared" si="2440"/>
        <v>43</v>
      </c>
      <c r="M979" s="11"/>
      <c r="N979" s="11" t="str">
        <f t="shared" si="2412"/>
        <v>DEF</v>
      </c>
      <c r="O979" s="10">
        <f t="shared" si="2422"/>
        <v>147620</v>
      </c>
      <c r="P979" s="11" t="str">
        <f t="shared" si="2413"/>
        <v>MDEF</v>
      </c>
      <c r="Q979" s="10">
        <f t="shared" si="2423"/>
        <v>147620</v>
      </c>
      <c r="R979" s="11" t="str">
        <f t="shared" si="2414"/>
        <v>MAG</v>
      </c>
      <c r="S979" s="10">
        <f t="shared" si="2424"/>
        <v>442860</v>
      </c>
      <c r="T979" s="11" t="str">
        <f t="shared" si="2415"/>
        <v>HP</v>
      </c>
      <c r="U979" s="10">
        <f t="shared" si="2425"/>
        <v>1476200</v>
      </c>
      <c r="V979" s="11" t="str">
        <f t="shared" si="2416"/>
        <v>DEF</v>
      </c>
      <c r="W979" s="10">
        <f t="shared" si="2426"/>
        <v>147620</v>
      </c>
      <c r="X979" s="11"/>
      <c r="Y979" s="10">
        <f t="shared" si="2441"/>
        <v>1476200</v>
      </c>
      <c r="Z979" s="10">
        <f t="shared" si="2441"/>
        <v>442860</v>
      </c>
      <c r="AA979" s="10">
        <f t="shared" si="2441"/>
        <v>442860</v>
      </c>
      <c r="AB979" s="10">
        <f t="shared" si="2441"/>
        <v>147620</v>
      </c>
      <c r="AC979" s="10">
        <f t="shared" si="2441"/>
        <v>147620</v>
      </c>
      <c r="AD979" s="10"/>
      <c r="AE979" s="10">
        <f t="shared" si="2442"/>
        <v>13600</v>
      </c>
      <c r="AF979" s="10">
        <f t="shared" si="2442"/>
        <v>4080</v>
      </c>
      <c r="AG979" s="10">
        <f t="shared" si="2442"/>
        <v>4080</v>
      </c>
      <c r="AH979" s="10">
        <f t="shared" si="2442"/>
        <v>1360</v>
      </c>
      <c r="AI979" s="10">
        <f t="shared" si="2442"/>
        <v>1360</v>
      </c>
    </row>
    <row r="980" spans="2:35" ht="15.75">
      <c r="B980" s="4">
        <f t="shared" si="2427"/>
        <v>301802</v>
      </c>
      <c r="C980" s="4">
        <f t="shared" si="2419"/>
        <v>3</v>
      </c>
      <c r="D980" s="4">
        <f t="shared" si="2432"/>
        <v>18</v>
      </c>
      <c r="E980" s="4">
        <f t="shared" si="2433"/>
        <v>2</v>
      </c>
      <c r="F980" s="10" t="str">
        <f t="shared" si="2420"/>
        <v>200015:43</v>
      </c>
      <c r="H980" s="11" t="str">
        <f t="shared" si="2421"/>
        <v>{"PEOPLE":{"DEF":148980},"GOD":{"MDEF":148980},"DEMON":{"MAG":446940},"IMMORTAL":{"HP":1489800},"GHOST":{"DEF":148980}}</v>
      </c>
      <c r="I980" s="11"/>
      <c r="J980" s="4">
        <v>173</v>
      </c>
      <c r="K980" s="10">
        <f t="shared" si="2431"/>
        <v>200015</v>
      </c>
      <c r="L980" s="10">
        <f t="shared" si="2440"/>
        <v>43</v>
      </c>
      <c r="M980" s="11"/>
      <c r="N980" s="11" t="str">
        <f t="shared" si="2412"/>
        <v>DEF</v>
      </c>
      <c r="O980" s="10">
        <f t="shared" si="2422"/>
        <v>148980</v>
      </c>
      <c r="P980" s="11" t="str">
        <f t="shared" si="2413"/>
        <v>MDEF</v>
      </c>
      <c r="Q980" s="10">
        <f t="shared" si="2423"/>
        <v>148980</v>
      </c>
      <c r="R980" s="11" t="str">
        <f t="shared" si="2414"/>
        <v>MAG</v>
      </c>
      <c r="S980" s="10">
        <f t="shared" si="2424"/>
        <v>446940</v>
      </c>
      <c r="T980" s="11" t="str">
        <f t="shared" si="2415"/>
        <v>HP</v>
      </c>
      <c r="U980" s="10">
        <f t="shared" si="2425"/>
        <v>1489800</v>
      </c>
      <c r="V980" s="11" t="str">
        <f t="shared" si="2416"/>
        <v>DEF</v>
      </c>
      <c r="W980" s="10">
        <f t="shared" si="2426"/>
        <v>148980</v>
      </c>
      <c r="X980" s="11"/>
      <c r="Y980" s="10">
        <f t="shared" si="2441"/>
        <v>1489800</v>
      </c>
      <c r="Z980" s="10">
        <f t="shared" si="2441"/>
        <v>446940</v>
      </c>
      <c r="AA980" s="10">
        <f t="shared" si="2441"/>
        <v>446940</v>
      </c>
      <c r="AB980" s="10">
        <f t="shared" si="2441"/>
        <v>148980</v>
      </c>
      <c r="AC980" s="10">
        <f t="shared" si="2441"/>
        <v>148980</v>
      </c>
      <c r="AD980" s="10"/>
      <c r="AE980" s="10">
        <f t="shared" si="2442"/>
        <v>13600</v>
      </c>
      <c r="AF980" s="10">
        <f t="shared" si="2442"/>
        <v>4080</v>
      </c>
      <c r="AG980" s="10">
        <f t="shared" si="2442"/>
        <v>4080</v>
      </c>
      <c r="AH980" s="10">
        <f t="shared" si="2442"/>
        <v>1360</v>
      </c>
      <c r="AI980" s="10">
        <f t="shared" si="2442"/>
        <v>1360</v>
      </c>
    </row>
    <row r="981" spans="2:35" ht="15.75">
      <c r="B981" s="4">
        <f t="shared" si="2427"/>
        <v>301803</v>
      </c>
      <c r="C981" s="4">
        <f t="shared" si="2419"/>
        <v>3</v>
      </c>
      <c r="D981" s="4">
        <f t="shared" si="2432"/>
        <v>18</v>
      </c>
      <c r="E981" s="4">
        <f t="shared" si="2433"/>
        <v>3</v>
      </c>
      <c r="F981" s="10" t="str">
        <f t="shared" si="2420"/>
        <v>200015:43</v>
      </c>
      <c r="H981" s="11" t="str">
        <f t="shared" si="2421"/>
        <v>{"PEOPLE":{"DEF":150340},"GOD":{"MDEF":150340},"DEMON":{"MAG":451020},"IMMORTAL":{"HP":1503400},"GHOST":{"DEF":150340}}</v>
      </c>
      <c r="I981" s="11"/>
      <c r="J981" s="4">
        <v>174</v>
      </c>
      <c r="K981" s="10">
        <f t="shared" si="2431"/>
        <v>200015</v>
      </c>
      <c r="L981" s="10">
        <f t="shared" si="2440"/>
        <v>43</v>
      </c>
      <c r="M981" s="11"/>
      <c r="N981" s="11" t="str">
        <f t="shared" si="2412"/>
        <v>DEF</v>
      </c>
      <c r="O981" s="10">
        <f t="shared" si="2422"/>
        <v>150340</v>
      </c>
      <c r="P981" s="11" t="str">
        <f t="shared" si="2413"/>
        <v>MDEF</v>
      </c>
      <c r="Q981" s="10">
        <f t="shared" si="2423"/>
        <v>150340</v>
      </c>
      <c r="R981" s="11" t="str">
        <f t="shared" si="2414"/>
        <v>MAG</v>
      </c>
      <c r="S981" s="10">
        <f t="shared" si="2424"/>
        <v>451020</v>
      </c>
      <c r="T981" s="11" t="str">
        <f t="shared" si="2415"/>
        <v>HP</v>
      </c>
      <c r="U981" s="10">
        <f t="shared" si="2425"/>
        <v>1503400</v>
      </c>
      <c r="V981" s="11" t="str">
        <f t="shared" si="2416"/>
        <v>DEF</v>
      </c>
      <c r="W981" s="10">
        <f t="shared" si="2426"/>
        <v>150340</v>
      </c>
      <c r="X981" s="11"/>
      <c r="Y981" s="10">
        <f t="shared" si="2441"/>
        <v>1503400</v>
      </c>
      <c r="Z981" s="10">
        <f t="shared" si="2441"/>
        <v>451020</v>
      </c>
      <c r="AA981" s="10">
        <f t="shared" si="2441"/>
        <v>451020</v>
      </c>
      <c r="AB981" s="10">
        <f t="shared" si="2441"/>
        <v>150340</v>
      </c>
      <c r="AC981" s="10">
        <f t="shared" si="2441"/>
        <v>150340</v>
      </c>
      <c r="AD981" s="10"/>
      <c r="AE981" s="10">
        <f t="shared" si="2442"/>
        <v>13600</v>
      </c>
      <c r="AF981" s="10">
        <f t="shared" si="2442"/>
        <v>4080</v>
      </c>
      <c r="AG981" s="10">
        <f t="shared" si="2442"/>
        <v>4080</v>
      </c>
      <c r="AH981" s="10">
        <f t="shared" si="2442"/>
        <v>1360</v>
      </c>
      <c r="AI981" s="10">
        <f t="shared" si="2442"/>
        <v>1360</v>
      </c>
    </row>
    <row r="982" spans="2:35" ht="15.75">
      <c r="B982" s="4">
        <f t="shared" si="2427"/>
        <v>301804</v>
      </c>
      <c r="C982" s="4">
        <f t="shared" si="2419"/>
        <v>3</v>
      </c>
      <c r="D982" s="4">
        <f t="shared" si="2432"/>
        <v>18</v>
      </c>
      <c r="E982" s="4">
        <f t="shared" si="2433"/>
        <v>4</v>
      </c>
      <c r="F982" s="10" t="str">
        <f t="shared" si="2420"/>
        <v>200015:43</v>
      </c>
      <c r="H982" s="11" t="str">
        <f t="shared" si="2421"/>
        <v>{"PEOPLE":{"DEF":151700},"GOD":{"MDEF":151700},"DEMON":{"MAG":455100},"IMMORTAL":{"HP":1517000},"GHOST":{"DEF":151700}}</v>
      </c>
      <c r="I982" s="11"/>
      <c r="J982" s="4">
        <v>175</v>
      </c>
      <c r="K982" s="10">
        <f t="shared" si="2431"/>
        <v>200015</v>
      </c>
      <c r="L982" s="10">
        <f t="shared" si="2440"/>
        <v>43</v>
      </c>
      <c r="M982" s="11"/>
      <c r="N982" s="11" t="str">
        <f t="shared" si="2412"/>
        <v>DEF</v>
      </c>
      <c r="O982" s="10">
        <f t="shared" si="2422"/>
        <v>151700</v>
      </c>
      <c r="P982" s="11" t="str">
        <f t="shared" si="2413"/>
        <v>MDEF</v>
      </c>
      <c r="Q982" s="10">
        <f t="shared" si="2423"/>
        <v>151700</v>
      </c>
      <c r="R982" s="11" t="str">
        <f t="shared" si="2414"/>
        <v>MAG</v>
      </c>
      <c r="S982" s="10">
        <f t="shared" si="2424"/>
        <v>455100</v>
      </c>
      <c r="T982" s="11" t="str">
        <f t="shared" si="2415"/>
        <v>HP</v>
      </c>
      <c r="U982" s="10">
        <f t="shared" si="2425"/>
        <v>1517000</v>
      </c>
      <c r="V982" s="11" t="str">
        <f t="shared" si="2416"/>
        <v>DEF</v>
      </c>
      <c r="W982" s="10">
        <f t="shared" si="2426"/>
        <v>151700</v>
      </c>
      <c r="X982" s="11"/>
      <c r="Y982" s="10">
        <f t="shared" si="2441"/>
        <v>1517000</v>
      </c>
      <c r="Z982" s="10">
        <f t="shared" si="2441"/>
        <v>455100</v>
      </c>
      <c r="AA982" s="10">
        <f t="shared" si="2441"/>
        <v>455100</v>
      </c>
      <c r="AB982" s="10">
        <f t="shared" si="2441"/>
        <v>151700</v>
      </c>
      <c r="AC982" s="10">
        <f t="shared" si="2441"/>
        <v>151700</v>
      </c>
      <c r="AD982" s="10"/>
      <c r="AE982" s="10">
        <f t="shared" si="2442"/>
        <v>13600</v>
      </c>
      <c r="AF982" s="10">
        <f t="shared" si="2442"/>
        <v>4080</v>
      </c>
      <c r="AG982" s="10">
        <f t="shared" si="2442"/>
        <v>4080</v>
      </c>
      <c r="AH982" s="10">
        <f t="shared" si="2442"/>
        <v>1360</v>
      </c>
      <c r="AI982" s="10">
        <f t="shared" si="2442"/>
        <v>1360</v>
      </c>
    </row>
    <row r="983" spans="2:35" ht="15.75">
      <c r="B983" s="4">
        <f t="shared" si="2427"/>
        <v>301805</v>
      </c>
      <c r="C983" s="4">
        <f t="shared" si="2419"/>
        <v>3</v>
      </c>
      <c r="D983" s="4">
        <f t="shared" si="2432"/>
        <v>18</v>
      </c>
      <c r="E983" s="4">
        <f t="shared" si="2433"/>
        <v>5</v>
      </c>
      <c r="F983" s="10" t="str">
        <f t="shared" si="2420"/>
        <v>200015:43</v>
      </c>
      <c r="H983" s="11" t="str">
        <f t="shared" si="2421"/>
        <v>{"PEOPLE":{"DEF":153060},"GOD":{"MDEF":153060},"DEMON":{"MAG":459180},"IMMORTAL":{"HP":1530600},"GHOST":{"DEF":153060}}</v>
      </c>
      <c r="I983" s="11"/>
      <c r="J983" s="4">
        <v>176</v>
      </c>
      <c r="K983" s="10">
        <f t="shared" si="2431"/>
        <v>200015</v>
      </c>
      <c r="L983" s="10">
        <f t="shared" si="2440"/>
        <v>43</v>
      </c>
      <c r="M983" s="11"/>
      <c r="N983" s="11" t="str">
        <f t="shared" si="2412"/>
        <v>DEF</v>
      </c>
      <c r="O983" s="10">
        <f t="shared" si="2422"/>
        <v>153060</v>
      </c>
      <c r="P983" s="11" t="str">
        <f t="shared" si="2413"/>
        <v>MDEF</v>
      </c>
      <c r="Q983" s="10">
        <f t="shared" si="2423"/>
        <v>153060</v>
      </c>
      <c r="R983" s="11" t="str">
        <f t="shared" si="2414"/>
        <v>MAG</v>
      </c>
      <c r="S983" s="10">
        <f t="shared" si="2424"/>
        <v>459180</v>
      </c>
      <c r="T983" s="11" t="str">
        <f t="shared" si="2415"/>
        <v>HP</v>
      </c>
      <c r="U983" s="10">
        <f t="shared" si="2425"/>
        <v>1530600</v>
      </c>
      <c r="V983" s="11" t="str">
        <f t="shared" si="2416"/>
        <v>DEF</v>
      </c>
      <c r="W983" s="10">
        <f t="shared" si="2426"/>
        <v>153060</v>
      </c>
      <c r="X983" s="11"/>
      <c r="Y983" s="10">
        <f t="shared" si="2441"/>
        <v>1530600</v>
      </c>
      <c r="Z983" s="10">
        <f t="shared" si="2441"/>
        <v>459180</v>
      </c>
      <c r="AA983" s="10">
        <f t="shared" si="2441"/>
        <v>459180</v>
      </c>
      <c r="AB983" s="10">
        <f t="shared" si="2441"/>
        <v>153060</v>
      </c>
      <c r="AC983" s="10">
        <f t="shared" si="2441"/>
        <v>153060</v>
      </c>
      <c r="AD983" s="10"/>
      <c r="AE983" s="10">
        <f t="shared" si="2442"/>
        <v>13600</v>
      </c>
      <c r="AF983" s="10">
        <f t="shared" si="2442"/>
        <v>4080</v>
      </c>
      <c r="AG983" s="10">
        <f t="shared" si="2442"/>
        <v>4080</v>
      </c>
      <c r="AH983" s="10">
        <f t="shared" si="2442"/>
        <v>1360</v>
      </c>
      <c r="AI983" s="10">
        <f t="shared" si="2442"/>
        <v>1360</v>
      </c>
    </row>
    <row r="984" spans="2:35" ht="15.75">
      <c r="B984" s="4">
        <f t="shared" si="2427"/>
        <v>301806</v>
      </c>
      <c r="C984" s="4">
        <f t="shared" si="2419"/>
        <v>3</v>
      </c>
      <c r="D984" s="4">
        <f t="shared" si="2432"/>
        <v>18</v>
      </c>
      <c r="E984" s="4">
        <f t="shared" si="2433"/>
        <v>6</v>
      </c>
      <c r="F984" s="10" t="str">
        <f t="shared" si="2420"/>
        <v>200015:43</v>
      </c>
      <c r="H984" s="11" t="str">
        <f t="shared" si="2421"/>
        <v>{"PEOPLE":{"DEF":154420},"GOD":{"MDEF":154420},"DEMON":{"MAG":463260},"IMMORTAL":{"HP":1544200},"GHOST":{"DEF":154420}}</v>
      </c>
      <c r="I984" s="11"/>
      <c r="J984" s="4">
        <v>177</v>
      </c>
      <c r="K984" s="10">
        <f t="shared" si="2431"/>
        <v>200015</v>
      </c>
      <c r="L984" s="10">
        <f t="shared" si="2440"/>
        <v>43</v>
      </c>
      <c r="M984" s="11"/>
      <c r="N984" s="11" t="str">
        <f t="shared" si="2412"/>
        <v>DEF</v>
      </c>
      <c r="O984" s="10">
        <f t="shared" si="2422"/>
        <v>154420</v>
      </c>
      <c r="P984" s="11" t="str">
        <f t="shared" si="2413"/>
        <v>MDEF</v>
      </c>
      <c r="Q984" s="10">
        <f t="shared" si="2423"/>
        <v>154420</v>
      </c>
      <c r="R984" s="11" t="str">
        <f t="shared" si="2414"/>
        <v>MAG</v>
      </c>
      <c r="S984" s="10">
        <f t="shared" si="2424"/>
        <v>463260</v>
      </c>
      <c r="T984" s="11" t="str">
        <f t="shared" si="2415"/>
        <v>HP</v>
      </c>
      <c r="U984" s="10">
        <f t="shared" si="2425"/>
        <v>1544200</v>
      </c>
      <c r="V984" s="11" t="str">
        <f t="shared" si="2416"/>
        <v>DEF</v>
      </c>
      <c r="W984" s="10">
        <f t="shared" si="2426"/>
        <v>154420</v>
      </c>
      <c r="X984" s="11"/>
      <c r="Y984" s="10">
        <f t="shared" si="2441"/>
        <v>1544200</v>
      </c>
      <c r="Z984" s="10">
        <f t="shared" si="2441"/>
        <v>463260</v>
      </c>
      <c r="AA984" s="10">
        <f t="shared" si="2441"/>
        <v>463260</v>
      </c>
      <c r="AB984" s="10">
        <f t="shared" si="2441"/>
        <v>154420</v>
      </c>
      <c r="AC984" s="10">
        <f t="shared" si="2441"/>
        <v>154420</v>
      </c>
      <c r="AD984" s="10"/>
      <c r="AE984" s="10">
        <f t="shared" si="2442"/>
        <v>13600</v>
      </c>
      <c r="AF984" s="10">
        <f t="shared" si="2442"/>
        <v>4080</v>
      </c>
      <c r="AG984" s="10">
        <f t="shared" si="2442"/>
        <v>4080</v>
      </c>
      <c r="AH984" s="10">
        <f t="shared" si="2442"/>
        <v>1360</v>
      </c>
      <c r="AI984" s="10">
        <f t="shared" si="2442"/>
        <v>1360</v>
      </c>
    </row>
    <row r="985" spans="2:35" ht="15.75">
      <c r="B985" s="4">
        <f t="shared" si="2427"/>
        <v>301807</v>
      </c>
      <c r="C985" s="4">
        <f t="shared" si="2419"/>
        <v>3</v>
      </c>
      <c r="D985" s="4">
        <f t="shared" si="2432"/>
        <v>18</v>
      </c>
      <c r="E985" s="4">
        <f t="shared" si="2433"/>
        <v>7</v>
      </c>
      <c r="F985" s="10" t="str">
        <f t="shared" si="2420"/>
        <v>200015:43</v>
      </c>
      <c r="H985" s="11" t="str">
        <f t="shared" si="2421"/>
        <v>{"PEOPLE":{"DEF":155780},"GOD":{"MDEF":155780},"DEMON":{"MAG":467340},"IMMORTAL":{"HP":1557800},"GHOST":{"DEF":155780}}</v>
      </c>
      <c r="I985" s="11"/>
      <c r="J985" s="4">
        <v>178</v>
      </c>
      <c r="K985" s="10">
        <f t="shared" si="2431"/>
        <v>200015</v>
      </c>
      <c r="L985" s="10">
        <f t="shared" si="2440"/>
        <v>43</v>
      </c>
      <c r="M985" s="11"/>
      <c r="N985" s="11" t="str">
        <f t="shared" si="2412"/>
        <v>DEF</v>
      </c>
      <c r="O985" s="10">
        <f t="shared" si="2422"/>
        <v>155780</v>
      </c>
      <c r="P985" s="11" t="str">
        <f t="shared" si="2413"/>
        <v>MDEF</v>
      </c>
      <c r="Q985" s="10">
        <f t="shared" si="2423"/>
        <v>155780</v>
      </c>
      <c r="R985" s="11" t="str">
        <f t="shared" si="2414"/>
        <v>MAG</v>
      </c>
      <c r="S985" s="10">
        <f t="shared" si="2424"/>
        <v>467340</v>
      </c>
      <c r="T985" s="11" t="str">
        <f t="shared" si="2415"/>
        <v>HP</v>
      </c>
      <c r="U985" s="10">
        <f t="shared" si="2425"/>
        <v>1557800</v>
      </c>
      <c r="V985" s="11" t="str">
        <f t="shared" si="2416"/>
        <v>DEF</v>
      </c>
      <c r="W985" s="10">
        <f t="shared" si="2426"/>
        <v>155780</v>
      </c>
      <c r="X985" s="11"/>
      <c r="Y985" s="10">
        <f t="shared" si="2441"/>
        <v>1557800</v>
      </c>
      <c r="Z985" s="10">
        <f t="shared" si="2441"/>
        <v>467340</v>
      </c>
      <c r="AA985" s="10">
        <f t="shared" si="2441"/>
        <v>467340</v>
      </c>
      <c r="AB985" s="10">
        <f t="shared" si="2441"/>
        <v>155780</v>
      </c>
      <c r="AC985" s="10">
        <f t="shared" si="2441"/>
        <v>155780</v>
      </c>
      <c r="AD985" s="10"/>
      <c r="AE985" s="10">
        <f t="shared" si="2442"/>
        <v>13600</v>
      </c>
      <c r="AF985" s="10">
        <f t="shared" si="2442"/>
        <v>4080</v>
      </c>
      <c r="AG985" s="10">
        <f t="shared" si="2442"/>
        <v>4080</v>
      </c>
      <c r="AH985" s="10">
        <f t="shared" si="2442"/>
        <v>1360</v>
      </c>
      <c r="AI985" s="10">
        <f t="shared" si="2442"/>
        <v>1360</v>
      </c>
    </row>
    <row r="986" spans="2:35" ht="15.75">
      <c r="B986" s="4">
        <f t="shared" si="2427"/>
        <v>301808</v>
      </c>
      <c r="C986" s="4">
        <f t="shared" si="2419"/>
        <v>3</v>
      </c>
      <c r="D986" s="4">
        <f t="shared" si="2432"/>
        <v>18</v>
      </c>
      <c r="E986" s="4">
        <f t="shared" si="2433"/>
        <v>8</v>
      </c>
      <c r="F986" s="10" t="str">
        <f t="shared" si="2420"/>
        <v>200015:43</v>
      </c>
      <c r="H986" s="11" t="str">
        <f t="shared" si="2421"/>
        <v>{"PEOPLE":{"DEF":157140},"GOD":{"MDEF":157140},"DEMON":{"MAG":471420},"IMMORTAL":{"HP":1571400},"GHOST":{"DEF":157140}}</v>
      </c>
      <c r="I986" s="11"/>
      <c r="J986" s="4">
        <v>179</v>
      </c>
      <c r="K986" s="10">
        <f t="shared" si="2431"/>
        <v>200015</v>
      </c>
      <c r="L986" s="10">
        <f t="shared" si="2440"/>
        <v>43</v>
      </c>
      <c r="M986" s="11"/>
      <c r="N986" s="11" t="str">
        <f t="shared" si="2412"/>
        <v>DEF</v>
      </c>
      <c r="O986" s="10">
        <f t="shared" si="2422"/>
        <v>157140</v>
      </c>
      <c r="P986" s="11" t="str">
        <f t="shared" si="2413"/>
        <v>MDEF</v>
      </c>
      <c r="Q986" s="10">
        <f t="shared" si="2423"/>
        <v>157140</v>
      </c>
      <c r="R986" s="11" t="str">
        <f t="shared" si="2414"/>
        <v>MAG</v>
      </c>
      <c r="S986" s="10">
        <f t="shared" si="2424"/>
        <v>471420</v>
      </c>
      <c r="T986" s="11" t="str">
        <f t="shared" si="2415"/>
        <v>HP</v>
      </c>
      <c r="U986" s="10">
        <f t="shared" si="2425"/>
        <v>1571400</v>
      </c>
      <c r="V986" s="11" t="str">
        <f t="shared" si="2416"/>
        <v>DEF</v>
      </c>
      <c r="W986" s="10">
        <f t="shared" si="2426"/>
        <v>157140</v>
      </c>
      <c r="X986" s="11"/>
      <c r="Y986" s="10">
        <f t="shared" si="2441"/>
        <v>1571400</v>
      </c>
      <c r="Z986" s="10">
        <f t="shared" si="2441"/>
        <v>471420</v>
      </c>
      <c r="AA986" s="10">
        <f t="shared" si="2441"/>
        <v>471420</v>
      </c>
      <c r="AB986" s="10">
        <f t="shared" si="2441"/>
        <v>157140</v>
      </c>
      <c r="AC986" s="10">
        <f t="shared" si="2441"/>
        <v>157140</v>
      </c>
      <c r="AD986" s="10"/>
      <c r="AE986" s="10">
        <f t="shared" si="2442"/>
        <v>13600</v>
      </c>
      <c r="AF986" s="10">
        <f t="shared" si="2442"/>
        <v>4080</v>
      </c>
      <c r="AG986" s="10">
        <f t="shared" si="2442"/>
        <v>4080</v>
      </c>
      <c r="AH986" s="10">
        <f t="shared" si="2442"/>
        <v>1360</v>
      </c>
      <c r="AI986" s="10">
        <f t="shared" si="2442"/>
        <v>1360</v>
      </c>
    </row>
    <row r="987" spans="2:35" ht="15.75">
      <c r="B987" s="4">
        <f t="shared" si="2427"/>
        <v>301809</v>
      </c>
      <c r="C987" s="4">
        <f t="shared" si="2419"/>
        <v>3</v>
      </c>
      <c r="D987" s="4">
        <f t="shared" si="2432"/>
        <v>18</v>
      </c>
      <c r="E987" s="4">
        <f t="shared" si="2433"/>
        <v>9</v>
      </c>
      <c r="F987" s="10" t="str">
        <f t="shared" si="2420"/>
        <v>200015:43</v>
      </c>
      <c r="H987" s="11" t="str">
        <f t="shared" si="2421"/>
        <v>{"PEOPLE":{"DEF":158500},"GOD":{"MDEF":158500},"DEMON":{"MAG":475500},"IMMORTAL":{"HP":1585000},"GHOST":{"DEF":158500}}</v>
      </c>
      <c r="I987" s="11"/>
      <c r="J987" s="4">
        <v>180</v>
      </c>
      <c r="K987" s="10">
        <f t="shared" si="2431"/>
        <v>200015</v>
      </c>
      <c r="L987" s="10">
        <f t="shared" si="2440"/>
        <v>43</v>
      </c>
      <c r="M987" s="11"/>
      <c r="N987" s="11" t="str">
        <f t="shared" si="2412"/>
        <v>DEF</v>
      </c>
      <c r="O987" s="10">
        <f t="shared" si="2422"/>
        <v>158500</v>
      </c>
      <c r="P987" s="11" t="str">
        <f t="shared" si="2413"/>
        <v>MDEF</v>
      </c>
      <c r="Q987" s="10">
        <f t="shared" si="2423"/>
        <v>158500</v>
      </c>
      <c r="R987" s="11" t="str">
        <f t="shared" si="2414"/>
        <v>MAG</v>
      </c>
      <c r="S987" s="10">
        <f t="shared" si="2424"/>
        <v>475500</v>
      </c>
      <c r="T987" s="11" t="str">
        <f t="shared" si="2415"/>
        <v>HP</v>
      </c>
      <c r="U987" s="10">
        <f t="shared" si="2425"/>
        <v>1585000</v>
      </c>
      <c r="V987" s="11" t="str">
        <f t="shared" si="2416"/>
        <v>DEF</v>
      </c>
      <c r="W987" s="10">
        <f t="shared" si="2426"/>
        <v>158500</v>
      </c>
      <c r="X987" s="11"/>
      <c r="Y987" s="10">
        <f t="shared" si="2441"/>
        <v>1585000</v>
      </c>
      <c r="Z987" s="10">
        <f t="shared" si="2441"/>
        <v>475500</v>
      </c>
      <c r="AA987" s="10">
        <f t="shared" si="2441"/>
        <v>475500</v>
      </c>
      <c r="AB987" s="10">
        <f t="shared" si="2441"/>
        <v>158500</v>
      </c>
      <c r="AC987" s="10">
        <f t="shared" si="2441"/>
        <v>158500</v>
      </c>
      <c r="AD987" s="10"/>
      <c r="AE987" s="10">
        <f t="shared" si="2442"/>
        <v>13600</v>
      </c>
      <c r="AF987" s="10">
        <f t="shared" si="2442"/>
        <v>4080</v>
      </c>
      <c r="AG987" s="10">
        <f t="shared" si="2442"/>
        <v>4080</v>
      </c>
      <c r="AH987" s="10">
        <f t="shared" si="2442"/>
        <v>1360</v>
      </c>
      <c r="AI987" s="10">
        <f t="shared" si="2442"/>
        <v>1360</v>
      </c>
    </row>
    <row r="988" spans="2:35" ht="15.75">
      <c r="B988" s="4">
        <f t="shared" si="2427"/>
        <v>301900</v>
      </c>
      <c r="C988" s="4">
        <f t="shared" si="2419"/>
        <v>3</v>
      </c>
      <c r="D988" s="4">
        <f t="shared" si="2432"/>
        <v>19</v>
      </c>
      <c r="E988" s="4">
        <f t="shared" si="2433"/>
        <v>0</v>
      </c>
      <c r="F988" s="10" t="str">
        <f t="shared" si="2420"/>
        <v>200015:129</v>
      </c>
      <c r="H988" s="11" t="str">
        <f t="shared" si="2421"/>
        <v>{"PEOPLE":{"DEF":159980},"GOD":{"MDEF":159980},"DEMON":{"MAG":479940},"IMMORTAL":{"HP":1599800},"GHOST":{"DEF":159980}}</v>
      </c>
      <c r="I988" s="11"/>
      <c r="J988" s="4">
        <v>181</v>
      </c>
      <c r="K988" s="10">
        <f t="shared" si="2431"/>
        <v>200015</v>
      </c>
      <c r="L988" s="10">
        <f t="shared" si="2440"/>
        <v>129</v>
      </c>
      <c r="M988" s="11"/>
      <c r="N988" s="11" t="str">
        <f t="shared" si="2412"/>
        <v>DEF</v>
      </c>
      <c r="O988" s="10">
        <f t="shared" si="2422"/>
        <v>159980</v>
      </c>
      <c r="P988" s="11" t="str">
        <f t="shared" si="2413"/>
        <v>MDEF</v>
      </c>
      <c r="Q988" s="10">
        <f t="shared" si="2423"/>
        <v>159980</v>
      </c>
      <c r="R988" s="11" t="str">
        <f t="shared" si="2414"/>
        <v>MAG</v>
      </c>
      <c r="S988" s="10">
        <f t="shared" si="2424"/>
        <v>479940</v>
      </c>
      <c r="T988" s="11" t="str">
        <f t="shared" si="2415"/>
        <v>HP</v>
      </c>
      <c r="U988" s="10">
        <f t="shared" si="2425"/>
        <v>1599800</v>
      </c>
      <c r="V988" s="11" t="str">
        <f t="shared" si="2416"/>
        <v>DEF</v>
      </c>
      <c r="W988" s="10">
        <f t="shared" si="2426"/>
        <v>159980</v>
      </c>
      <c r="X988" s="11"/>
      <c r="Y988" s="10">
        <f t="shared" ref="Y988:AC997" si="2443">Y586</f>
        <v>1599800</v>
      </c>
      <c r="Z988" s="10">
        <f t="shared" si="2443"/>
        <v>479940</v>
      </c>
      <c r="AA988" s="10">
        <f t="shared" si="2443"/>
        <v>479940</v>
      </c>
      <c r="AB988" s="10">
        <f t="shared" si="2443"/>
        <v>159980</v>
      </c>
      <c r="AC988" s="10">
        <f t="shared" si="2443"/>
        <v>159980</v>
      </c>
      <c r="AD988" s="10"/>
      <c r="AE988" s="10">
        <f t="shared" ref="AE988:AI997" si="2444">AE586</f>
        <v>14800</v>
      </c>
      <c r="AF988" s="10">
        <f t="shared" si="2444"/>
        <v>4440</v>
      </c>
      <c r="AG988" s="10">
        <f t="shared" si="2444"/>
        <v>4440</v>
      </c>
      <c r="AH988" s="10">
        <f t="shared" si="2444"/>
        <v>1480</v>
      </c>
      <c r="AI988" s="10">
        <f t="shared" si="2444"/>
        <v>1480</v>
      </c>
    </row>
    <row r="989" spans="2:35" ht="15.75">
      <c r="B989" s="4">
        <f t="shared" si="2427"/>
        <v>301901</v>
      </c>
      <c r="C989" s="4">
        <f t="shared" si="2419"/>
        <v>3</v>
      </c>
      <c r="D989" s="4">
        <f t="shared" si="2432"/>
        <v>19</v>
      </c>
      <c r="E989" s="4">
        <f t="shared" si="2433"/>
        <v>1</v>
      </c>
      <c r="F989" s="10" t="str">
        <f t="shared" si="2420"/>
        <v>200015:47</v>
      </c>
      <c r="H989" s="11" t="str">
        <f t="shared" si="2421"/>
        <v>{"PEOPLE":{"DEF":161460},"GOD":{"MDEF":161460},"DEMON":{"MAG":484380},"IMMORTAL":{"HP":1614600},"GHOST":{"DEF":161460}}</v>
      </c>
      <c r="I989" s="11"/>
      <c r="J989" s="4">
        <v>182</v>
      </c>
      <c r="K989" s="10">
        <f t="shared" si="2431"/>
        <v>200015</v>
      </c>
      <c r="L989" s="10">
        <f t="shared" si="2440"/>
        <v>47</v>
      </c>
      <c r="M989" s="11"/>
      <c r="N989" s="11" t="str">
        <f t="shared" ref="N989:N1052" si="2445">N988</f>
        <v>DEF</v>
      </c>
      <c r="O989" s="10">
        <f t="shared" si="2422"/>
        <v>161460</v>
      </c>
      <c r="P989" s="11" t="str">
        <f t="shared" ref="P989:P1052" si="2446">P988</f>
        <v>MDEF</v>
      </c>
      <c r="Q989" s="10">
        <f t="shared" si="2423"/>
        <v>161460</v>
      </c>
      <c r="R989" s="11" t="str">
        <f t="shared" ref="R989:R1052" si="2447">R988</f>
        <v>MAG</v>
      </c>
      <c r="S989" s="10">
        <f t="shared" si="2424"/>
        <v>484380</v>
      </c>
      <c r="T989" s="11" t="str">
        <f t="shared" ref="T989:T1052" si="2448">T988</f>
        <v>HP</v>
      </c>
      <c r="U989" s="10">
        <f t="shared" si="2425"/>
        <v>1614600</v>
      </c>
      <c r="V989" s="11" t="str">
        <f t="shared" ref="V989:V1052" si="2449">V988</f>
        <v>DEF</v>
      </c>
      <c r="W989" s="10">
        <f t="shared" si="2426"/>
        <v>161460</v>
      </c>
      <c r="X989" s="11"/>
      <c r="Y989" s="10">
        <f t="shared" si="2443"/>
        <v>1614600</v>
      </c>
      <c r="Z989" s="10">
        <f t="shared" si="2443"/>
        <v>484380</v>
      </c>
      <c r="AA989" s="10">
        <f t="shared" si="2443"/>
        <v>484380</v>
      </c>
      <c r="AB989" s="10">
        <f t="shared" si="2443"/>
        <v>161460</v>
      </c>
      <c r="AC989" s="10">
        <f t="shared" si="2443"/>
        <v>161460</v>
      </c>
      <c r="AD989" s="10"/>
      <c r="AE989" s="10">
        <f t="shared" si="2444"/>
        <v>14800</v>
      </c>
      <c r="AF989" s="10">
        <f t="shared" si="2444"/>
        <v>4440</v>
      </c>
      <c r="AG989" s="10">
        <f t="shared" si="2444"/>
        <v>4440</v>
      </c>
      <c r="AH989" s="10">
        <f t="shared" si="2444"/>
        <v>1480</v>
      </c>
      <c r="AI989" s="10">
        <f t="shared" si="2444"/>
        <v>1480</v>
      </c>
    </row>
    <row r="990" spans="2:35" ht="15.75">
      <c r="B990" s="4">
        <f t="shared" si="2427"/>
        <v>301902</v>
      </c>
      <c r="C990" s="4">
        <f t="shared" si="2419"/>
        <v>3</v>
      </c>
      <c r="D990" s="4">
        <f t="shared" si="2432"/>
        <v>19</v>
      </c>
      <c r="E990" s="4">
        <f t="shared" si="2433"/>
        <v>2</v>
      </c>
      <c r="F990" s="10" t="str">
        <f t="shared" si="2420"/>
        <v>200015:47</v>
      </c>
      <c r="H990" s="11" t="str">
        <f t="shared" si="2421"/>
        <v>{"PEOPLE":{"DEF":162940},"GOD":{"MDEF":162940},"DEMON":{"MAG":488820},"IMMORTAL":{"HP":1629400},"GHOST":{"DEF":162940}}</v>
      </c>
      <c r="I990" s="11"/>
      <c r="J990" s="4">
        <v>183</v>
      </c>
      <c r="K990" s="10">
        <f t="shared" si="2431"/>
        <v>200015</v>
      </c>
      <c r="L990" s="10">
        <f t="shared" si="2440"/>
        <v>47</v>
      </c>
      <c r="M990" s="11"/>
      <c r="N990" s="11" t="str">
        <f t="shared" si="2445"/>
        <v>DEF</v>
      </c>
      <c r="O990" s="10">
        <f t="shared" si="2422"/>
        <v>162940</v>
      </c>
      <c r="P990" s="11" t="str">
        <f t="shared" si="2446"/>
        <v>MDEF</v>
      </c>
      <c r="Q990" s="10">
        <f t="shared" si="2423"/>
        <v>162940</v>
      </c>
      <c r="R990" s="11" t="str">
        <f t="shared" si="2447"/>
        <v>MAG</v>
      </c>
      <c r="S990" s="10">
        <f t="shared" si="2424"/>
        <v>488820</v>
      </c>
      <c r="T990" s="11" t="str">
        <f t="shared" si="2448"/>
        <v>HP</v>
      </c>
      <c r="U990" s="10">
        <f t="shared" si="2425"/>
        <v>1629400</v>
      </c>
      <c r="V990" s="11" t="str">
        <f t="shared" si="2449"/>
        <v>DEF</v>
      </c>
      <c r="W990" s="10">
        <f t="shared" si="2426"/>
        <v>162940</v>
      </c>
      <c r="X990" s="11"/>
      <c r="Y990" s="10">
        <f t="shared" si="2443"/>
        <v>1629400</v>
      </c>
      <c r="Z990" s="10">
        <f t="shared" si="2443"/>
        <v>488820</v>
      </c>
      <c r="AA990" s="10">
        <f t="shared" si="2443"/>
        <v>488820</v>
      </c>
      <c r="AB990" s="10">
        <f t="shared" si="2443"/>
        <v>162940</v>
      </c>
      <c r="AC990" s="10">
        <f t="shared" si="2443"/>
        <v>162940</v>
      </c>
      <c r="AD990" s="10"/>
      <c r="AE990" s="10">
        <f t="shared" si="2444"/>
        <v>14800</v>
      </c>
      <c r="AF990" s="10">
        <f t="shared" si="2444"/>
        <v>4440</v>
      </c>
      <c r="AG990" s="10">
        <f t="shared" si="2444"/>
        <v>4440</v>
      </c>
      <c r="AH990" s="10">
        <f t="shared" si="2444"/>
        <v>1480</v>
      </c>
      <c r="AI990" s="10">
        <f t="shared" si="2444"/>
        <v>1480</v>
      </c>
    </row>
    <row r="991" spans="2:35" ht="15.75">
      <c r="B991" s="4">
        <f t="shared" si="2427"/>
        <v>301903</v>
      </c>
      <c r="C991" s="4">
        <f t="shared" si="2419"/>
        <v>3</v>
      </c>
      <c r="D991" s="4">
        <f t="shared" si="2432"/>
        <v>19</v>
      </c>
      <c r="E991" s="4">
        <f t="shared" si="2433"/>
        <v>3</v>
      </c>
      <c r="F991" s="10" t="str">
        <f t="shared" si="2420"/>
        <v>200015:47</v>
      </c>
      <c r="H991" s="11" t="str">
        <f t="shared" si="2421"/>
        <v>{"PEOPLE":{"DEF":164420},"GOD":{"MDEF":164420},"DEMON":{"MAG":493260},"IMMORTAL":{"HP":1644200},"GHOST":{"DEF":164420}}</v>
      </c>
      <c r="I991" s="11"/>
      <c r="J991" s="4">
        <v>184</v>
      </c>
      <c r="K991" s="10">
        <f t="shared" si="2431"/>
        <v>200015</v>
      </c>
      <c r="L991" s="10">
        <f t="shared" si="2440"/>
        <v>47</v>
      </c>
      <c r="M991" s="11"/>
      <c r="N991" s="11" t="str">
        <f t="shared" si="2445"/>
        <v>DEF</v>
      </c>
      <c r="O991" s="10">
        <f t="shared" si="2422"/>
        <v>164420</v>
      </c>
      <c r="P991" s="11" t="str">
        <f t="shared" si="2446"/>
        <v>MDEF</v>
      </c>
      <c r="Q991" s="10">
        <f t="shared" si="2423"/>
        <v>164420</v>
      </c>
      <c r="R991" s="11" t="str">
        <f t="shared" si="2447"/>
        <v>MAG</v>
      </c>
      <c r="S991" s="10">
        <f t="shared" si="2424"/>
        <v>493260</v>
      </c>
      <c r="T991" s="11" t="str">
        <f t="shared" si="2448"/>
        <v>HP</v>
      </c>
      <c r="U991" s="10">
        <f t="shared" si="2425"/>
        <v>1644200</v>
      </c>
      <c r="V991" s="11" t="str">
        <f t="shared" si="2449"/>
        <v>DEF</v>
      </c>
      <c r="W991" s="10">
        <f t="shared" si="2426"/>
        <v>164420</v>
      </c>
      <c r="X991" s="11"/>
      <c r="Y991" s="10">
        <f t="shared" si="2443"/>
        <v>1644200</v>
      </c>
      <c r="Z991" s="10">
        <f t="shared" si="2443"/>
        <v>493260</v>
      </c>
      <c r="AA991" s="10">
        <f t="shared" si="2443"/>
        <v>493260</v>
      </c>
      <c r="AB991" s="10">
        <f t="shared" si="2443"/>
        <v>164420</v>
      </c>
      <c r="AC991" s="10">
        <f t="shared" si="2443"/>
        <v>164420</v>
      </c>
      <c r="AD991" s="10"/>
      <c r="AE991" s="10">
        <f t="shared" si="2444"/>
        <v>14800</v>
      </c>
      <c r="AF991" s="10">
        <f t="shared" si="2444"/>
        <v>4440</v>
      </c>
      <c r="AG991" s="10">
        <f t="shared" si="2444"/>
        <v>4440</v>
      </c>
      <c r="AH991" s="10">
        <f t="shared" si="2444"/>
        <v>1480</v>
      </c>
      <c r="AI991" s="10">
        <f t="shared" si="2444"/>
        <v>1480</v>
      </c>
    </row>
    <row r="992" spans="2:35" ht="15.75">
      <c r="B992" s="4">
        <f t="shared" si="2427"/>
        <v>301904</v>
      </c>
      <c r="C992" s="4">
        <f t="shared" si="2419"/>
        <v>3</v>
      </c>
      <c r="D992" s="4">
        <f t="shared" si="2432"/>
        <v>19</v>
      </c>
      <c r="E992" s="4">
        <f t="shared" si="2433"/>
        <v>4</v>
      </c>
      <c r="F992" s="10" t="str">
        <f t="shared" si="2420"/>
        <v>200015:47</v>
      </c>
      <c r="H992" s="11" t="str">
        <f t="shared" si="2421"/>
        <v>{"PEOPLE":{"DEF":165900},"GOD":{"MDEF":165900},"DEMON":{"MAG":497700},"IMMORTAL":{"HP":1659000},"GHOST":{"DEF":165900}}</v>
      </c>
      <c r="I992" s="11"/>
      <c r="J992" s="4">
        <v>185</v>
      </c>
      <c r="K992" s="10">
        <f t="shared" si="2431"/>
        <v>200015</v>
      </c>
      <c r="L992" s="10">
        <f t="shared" si="2440"/>
        <v>47</v>
      </c>
      <c r="M992" s="11"/>
      <c r="N992" s="11" t="str">
        <f t="shared" si="2445"/>
        <v>DEF</v>
      </c>
      <c r="O992" s="10">
        <f t="shared" si="2422"/>
        <v>165900</v>
      </c>
      <c r="P992" s="11" t="str">
        <f t="shared" si="2446"/>
        <v>MDEF</v>
      </c>
      <c r="Q992" s="10">
        <f t="shared" si="2423"/>
        <v>165900</v>
      </c>
      <c r="R992" s="11" t="str">
        <f t="shared" si="2447"/>
        <v>MAG</v>
      </c>
      <c r="S992" s="10">
        <f t="shared" si="2424"/>
        <v>497700</v>
      </c>
      <c r="T992" s="11" t="str">
        <f t="shared" si="2448"/>
        <v>HP</v>
      </c>
      <c r="U992" s="10">
        <f t="shared" si="2425"/>
        <v>1659000</v>
      </c>
      <c r="V992" s="11" t="str">
        <f t="shared" si="2449"/>
        <v>DEF</v>
      </c>
      <c r="W992" s="10">
        <f t="shared" si="2426"/>
        <v>165900</v>
      </c>
      <c r="X992" s="11"/>
      <c r="Y992" s="10">
        <f t="shared" si="2443"/>
        <v>1659000</v>
      </c>
      <c r="Z992" s="10">
        <f t="shared" si="2443"/>
        <v>497700</v>
      </c>
      <c r="AA992" s="10">
        <f t="shared" si="2443"/>
        <v>497700</v>
      </c>
      <c r="AB992" s="10">
        <f t="shared" si="2443"/>
        <v>165900</v>
      </c>
      <c r="AC992" s="10">
        <f t="shared" si="2443"/>
        <v>165900</v>
      </c>
      <c r="AD992" s="10"/>
      <c r="AE992" s="10">
        <f t="shared" si="2444"/>
        <v>14800</v>
      </c>
      <c r="AF992" s="10">
        <f t="shared" si="2444"/>
        <v>4440</v>
      </c>
      <c r="AG992" s="10">
        <f t="shared" si="2444"/>
        <v>4440</v>
      </c>
      <c r="AH992" s="10">
        <f t="shared" si="2444"/>
        <v>1480</v>
      </c>
      <c r="AI992" s="10">
        <f t="shared" si="2444"/>
        <v>1480</v>
      </c>
    </row>
    <row r="993" spans="2:35" ht="15.75">
      <c r="B993" s="4">
        <f t="shared" si="2427"/>
        <v>301905</v>
      </c>
      <c r="C993" s="4">
        <f t="shared" si="2419"/>
        <v>3</v>
      </c>
      <c r="D993" s="4">
        <f t="shared" si="2432"/>
        <v>19</v>
      </c>
      <c r="E993" s="4">
        <f t="shared" si="2433"/>
        <v>5</v>
      </c>
      <c r="F993" s="10" t="str">
        <f t="shared" si="2420"/>
        <v>200015:47</v>
      </c>
      <c r="H993" s="11" t="str">
        <f t="shared" si="2421"/>
        <v>{"PEOPLE":{"DEF":167380},"GOD":{"MDEF":167380},"DEMON":{"MAG":502140},"IMMORTAL":{"HP":1673800},"GHOST":{"DEF":167380}}</v>
      </c>
      <c r="I993" s="11"/>
      <c r="J993" s="4">
        <v>186</v>
      </c>
      <c r="K993" s="10">
        <f t="shared" si="2431"/>
        <v>200015</v>
      </c>
      <c r="L993" s="10">
        <f t="shared" si="2440"/>
        <v>47</v>
      </c>
      <c r="M993" s="11"/>
      <c r="N993" s="11" t="str">
        <f t="shared" si="2445"/>
        <v>DEF</v>
      </c>
      <c r="O993" s="10">
        <f t="shared" si="2422"/>
        <v>167380</v>
      </c>
      <c r="P993" s="11" t="str">
        <f t="shared" si="2446"/>
        <v>MDEF</v>
      </c>
      <c r="Q993" s="10">
        <f t="shared" si="2423"/>
        <v>167380</v>
      </c>
      <c r="R993" s="11" t="str">
        <f t="shared" si="2447"/>
        <v>MAG</v>
      </c>
      <c r="S993" s="10">
        <f t="shared" si="2424"/>
        <v>502140</v>
      </c>
      <c r="T993" s="11" t="str">
        <f t="shared" si="2448"/>
        <v>HP</v>
      </c>
      <c r="U993" s="10">
        <f t="shared" si="2425"/>
        <v>1673800</v>
      </c>
      <c r="V993" s="11" t="str">
        <f t="shared" si="2449"/>
        <v>DEF</v>
      </c>
      <c r="W993" s="10">
        <f t="shared" si="2426"/>
        <v>167380</v>
      </c>
      <c r="X993" s="11"/>
      <c r="Y993" s="10">
        <f t="shared" si="2443"/>
        <v>1673800</v>
      </c>
      <c r="Z993" s="10">
        <f t="shared" si="2443"/>
        <v>502140</v>
      </c>
      <c r="AA993" s="10">
        <f t="shared" si="2443"/>
        <v>502140</v>
      </c>
      <c r="AB993" s="10">
        <f t="shared" si="2443"/>
        <v>167380</v>
      </c>
      <c r="AC993" s="10">
        <f t="shared" si="2443"/>
        <v>167380</v>
      </c>
      <c r="AD993" s="10"/>
      <c r="AE993" s="10">
        <f t="shared" si="2444"/>
        <v>14800</v>
      </c>
      <c r="AF993" s="10">
        <f t="shared" si="2444"/>
        <v>4440</v>
      </c>
      <c r="AG993" s="10">
        <f t="shared" si="2444"/>
        <v>4440</v>
      </c>
      <c r="AH993" s="10">
        <f t="shared" si="2444"/>
        <v>1480</v>
      </c>
      <c r="AI993" s="10">
        <f t="shared" si="2444"/>
        <v>1480</v>
      </c>
    </row>
    <row r="994" spans="2:35" ht="15.75">
      <c r="B994" s="4">
        <f t="shared" si="2427"/>
        <v>301906</v>
      </c>
      <c r="C994" s="4">
        <f t="shared" si="2419"/>
        <v>3</v>
      </c>
      <c r="D994" s="4">
        <f t="shared" si="2432"/>
        <v>19</v>
      </c>
      <c r="E994" s="4">
        <f t="shared" si="2433"/>
        <v>6</v>
      </c>
      <c r="F994" s="10" t="str">
        <f t="shared" si="2420"/>
        <v>200015:47</v>
      </c>
      <c r="H994" s="11" t="str">
        <f t="shared" si="2421"/>
        <v>{"PEOPLE":{"DEF":168860},"GOD":{"MDEF":168860},"DEMON":{"MAG":506580},"IMMORTAL":{"HP":1688600},"GHOST":{"DEF":168860}}</v>
      </c>
      <c r="I994" s="11"/>
      <c r="J994" s="4">
        <v>187</v>
      </c>
      <c r="K994" s="10">
        <f t="shared" si="2431"/>
        <v>200015</v>
      </c>
      <c r="L994" s="10">
        <f t="shared" si="2440"/>
        <v>47</v>
      </c>
      <c r="M994" s="11"/>
      <c r="N994" s="11" t="str">
        <f t="shared" si="2445"/>
        <v>DEF</v>
      </c>
      <c r="O994" s="10">
        <f t="shared" si="2422"/>
        <v>168860</v>
      </c>
      <c r="P994" s="11" t="str">
        <f t="shared" si="2446"/>
        <v>MDEF</v>
      </c>
      <c r="Q994" s="10">
        <f t="shared" si="2423"/>
        <v>168860</v>
      </c>
      <c r="R994" s="11" t="str">
        <f t="shared" si="2447"/>
        <v>MAG</v>
      </c>
      <c r="S994" s="10">
        <f t="shared" si="2424"/>
        <v>506580</v>
      </c>
      <c r="T994" s="11" t="str">
        <f t="shared" si="2448"/>
        <v>HP</v>
      </c>
      <c r="U994" s="10">
        <f t="shared" si="2425"/>
        <v>1688600</v>
      </c>
      <c r="V994" s="11" t="str">
        <f t="shared" si="2449"/>
        <v>DEF</v>
      </c>
      <c r="W994" s="10">
        <f t="shared" si="2426"/>
        <v>168860</v>
      </c>
      <c r="X994" s="11"/>
      <c r="Y994" s="10">
        <f t="shared" si="2443"/>
        <v>1688600</v>
      </c>
      <c r="Z994" s="10">
        <f t="shared" si="2443"/>
        <v>506580</v>
      </c>
      <c r="AA994" s="10">
        <f t="shared" si="2443"/>
        <v>506580</v>
      </c>
      <c r="AB994" s="10">
        <f t="shared" si="2443"/>
        <v>168860</v>
      </c>
      <c r="AC994" s="10">
        <f t="shared" si="2443"/>
        <v>168860</v>
      </c>
      <c r="AD994" s="10"/>
      <c r="AE994" s="10">
        <f t="shared" si="2444"/>
        <v>14800</v>
      </c>
      <c r="AF994" s="10">
        <f t="shared" si="2444"/>
        <v>4440</v>
      </c>
      <c r="AG994" s="10">
        <f t="shared" si="2444"/>
        <v>4440</v>
      </c>
      <c r="AH994" s="10">
        <f t="shared" si="2444"/>
        <v>1480</v>
      </c>
      <c r="AI994" s="10">
        <f t="shared" si="2444"/>
        <v>1480</v>
      </c>
    </row>
    <row r="995" spans="2:35" ht="15.75">
      <c r="B995" s="4">
        <f t="shared" si="2427"/>
        <v>301907</v>
      </c>
      <c r="C995" s="4">
        <f t="shared" si="2419"/>
        <v>3</v>
      </c>
      <c r="D995" s="4">
        <f t="shared" si="2432"/>
        <v>19</v>
      </c>
      <c r="E995" s="4">
        <f t="shared" si="2433"/>
        <v>7</v>
      </c>
      <c r="F995" s="10" t="str">
        <f t="shared" si="2420"/>
        <v>200015:47</v>
      </c>
      <c r="H995" s="11" t="str">
        <f t="shared" si="2421"/>
        <v>{"PEOPLE":{"DEF":170340},"GOD":{"MDEF":170340},"DEMON":{"MAG":511020},"IMMORTAL":{"HP":1703400},"GHOST":{"DEF":170340}}</v>
      </c>
      <c r="I995" s="11"/>
      <c r="J995" s="4">
        <v>188</v>
      </c>
      <c r="K995" s="10">
        <f t="shared" si="2431"/>
        <v>200015</v>
      </c>
      <c r="L995" s="10">
        <f t="shared" si="2440"/>
        <v>47</v>
      </c>
      <c r="M995" s="11"/>
      <c r="N995" s="11" t="str">
        <f t="shared" si="2445"/>
        <v>DEF</v>
      </c>
      <c r="O995" s="10">
        <f t="shared" si="2422"/>
        <v>170340</v>
      </c>
      <c r="P995" s="11" t="str">
        <f t="shared" si="2446"/>
        <v>MDEF</v>
      </c>
      <c r="Q995" s="10">
        <f t="shared" si="2423"/>
        <v>170340</v>
      </c>
      <c r="R995" s="11" t="str">
        <f t="shared" si="2447"/>
        <v>MAG</v>
      </c>
      <c r="S995" s="10">
        <f t="shared" si="2424"/>
        <v>511020</v>
      </c>
      <c r="T995" s="11" t="str">
        <f t="shared" si="2448"/>
        <v>HP</v>
      </c>
      <c r="U995" s="10">
        <f t="shared" si="2425"/>
        <v>1703400</v>
      </c>
      <c r="V995" s="11" t="str">
        <f t="shared" si="2449"/>
        <v>DEF</v>
      </c>
      <c r="W995" s="10">
        <f t="shared" si="2426"/>
        <v>170340</v>
      </c>
      <c r="X995" s="11"/>
      <c r="Y995" s="10">
        <f t="shared" si="2443"/>
        <v>1703400</v>
      </c>
      <c r="Z995" s="10">
        <f t="shared" si="2443"/>
        <v>511020</v>
      </c>
      <c r="AA995" s="10">
        <f t="shared" si="2443"/>
        <v>511020</v>
      </c>
      <c r="AB995" s="10">
        <f t="shared" si="2443"/>
        <v>170340</v>
      </c>
      <c r="AC995" s="10">
        <f t="shared" si="2443"/>
        <v>170340</v>
      </c>
      <c r="AD995" s="10"/>
      <c r="AE995" s="10">
        <f t="shared" si="2444"/>
        <v>14800</v>
      </c>
      <c r="AF995" s="10">
        <f t="shared" si="2444"/>
        <v>4440</v>
      </c>
      <c r="AG995" s="10">
        <f t="shared" si="2444"/>
        <v>4440</v>
      </c>
      <c r="AH995" s="10">
        <f t="shared" si="2444"/>
        <v>1480</v>
      </c>
      <c r="AI995" s="10">
        <f t="shared" si="2444"/>
        <v>1480</v>
      </c>
    </row>
    <row r="996" spans="2:35" ht="15.75">
      <c r="B996" s="4">
        <f t="shared" si="2427"/>
        <v>301908</v>
      </c>
      <c r="C996" s="4">
        <f t="shared" si="2419"/>
        <v>3</v>
      </c>
      <c r="D996" s="4">
        <f t="shared" si="2432"/>
        <v>19</v>
      </c>
      <c r="E996" s="4">
        <f t="shared" si="2433"/>
        <v>8</v>
      </c>
      <c r="F996" s="10" t="str">
        <f t="shared" si="2420"/>
        <v>200015:47</v>
      </c>
      <c r="H996" s="11" t="str">
        <f t="shared" si="2421"/>
        <v>{"PEOPLE":{"DEF":171820},"GOD":{"MDEF":171820},"DEMON":{"MAG":515460},"IMMORTAL":{"HP":1718200},"GHOST":{"DEF":171820}}</v>
      </c>
      <c r="I996" s="11"/>
      <c r="J996" s="4">
        <v>189</v>
      </c>
      <c r="K996" s="10">
        <f t="shared" si="2431"/>
        <v>200015</v>
      </c>
      <c r="L996" s="10">
        <f t="shared" si="2440"/>
        <v>47</v>
      </c>
      <c r="M996" s="11"/>
      <c r="N996" s="11" t="str">
        <f t="shared" si="2445"/>
        <v>DEF</v>
      </c>
      <c r="O996" s="10">
        <f t="shared" si="2422"/>
        <v>171820</v>
      </c>
      <c r="P996" s="11" t="str">
        <f t="shared" si="2446"/>
        <v>MDEF</v>
      </c>
      <c r="Q996" s="10">
        <f t="shared" si="2423"/>
        <v>171820</v>
      </c>
      <c r="R996" s="11" t="str">
        <f t="shared" si="2447"/>
        <v>MAG</v>
      </c>
      <c r="S996" s="10">
        <f t="shared" si="2424"/>
        <v>515460</v>
      </c>
      <c r="T996" s="11" t="str">
        <f t="shared" si="2448"/>
        <v>HP</v>
      </c>
      <c r="U996" s="10">
        <f t="shared" si="2425"/>
        <v>1718200</v>
      </c>
      <c r="V996" s="11" t="str">
        <f t="shared" si="2449"/>
        <v>DEF</v>
      </c>
      <c r="W996" s="10">
        <f t="shared" si="2426"/>
        <v>171820</v>
      </c>
      <c r="X996" s="11"/>
      <c r="Y996" s="10">
        <f t="shared" si="2443"/>
        <v>1718200</v>
      </c>
      <c r="Z996" s="10">
        <f t="shared" si="2443"/>
        <v>515460</v>
      </c>
      <c r="AA996" s="10">
        <f t="shared" si="2443"/>
        <v>515460</v>
      </c>
      <c r="AB996" s="10">
        <f t="shared" si="2443"/>
        <v>171820</v>
      </c>
      <c r="AC996" s="10">
        <f t="shared" si="2443"/>
        <v>171820</v>
      </c>
      <c r="AD996" s="10"/>
      <c r="AE996" s="10">
        <f t="shared" si="2444"/>
        <v>14800</v>
      </c>
      <c r="AF996" s="10">
        <f t="shared" si="2444"/>
        <v>4440</v>
      </c>
      <c r="AG996" s="10">
        <f t="shared" si="2444"/>
        <v>4440</v>
      </c>
      <c r="AH996" s="10">
        <f t="shared" si="2444"/>
        <v>1480</v>
      </c>
      <c r="AI996" s="10">
        <f t="shared" si="2444"/>
        <v>1480</v>
      </c>
    </row>
    <row r="997" spans="2:35" ht="15.75">
      <c r="B997" s="4">
        <f t="shared" si="2427"/>
        <v>301909</v>
      </c>
      <c r="C997" s="4">
        <f t="shared" si="2419"/>
        <v>3</v>
      </c>
      <c r="D997" s="4">
        <f t="shared" si="2432"/>
        <v>19</v>
      </c>
      <c r="E997" s="4">
        <f t="shared" si="2433"/>
        <v>9</v>
      </c>
      <c r="F997" s="10" t="str">
        <f t="shared" si="2420"/>
        <v>200015:47</v>
      </c>
      <c r="H997" s="11" t="str">
        <f t="shared" si="2421"/>
        <v>{"PEOPLE":{"DEF":173300},"GOD":{"MDEF":173300},"DEMON":{"MAG":519900},"IMMORTAL":{"HP":1733000},"GHOST":{"DEF":173300}}</v>
      </c>
      <c r="I997" s="11"/>
      <c r="J997" s="4">
        <v>190</v>
      </c>
      <c r="K997" s="10">
        <f t="shared" si="2431"/>
        <v>200015</v>
      </c>
      <c r="L997" s="10">
        <f t="shared" si="2440"/>
        <v>47</v>
      </c>
      <c r="M997" s="11"/>
      <c r="N997" s="11" t="str">
        <f t="shared" si="2445"/>
        <v>DEF</v>
      </c>
      <c r="O997" s="10">
        <f t="shared" si="2422"/>
        <v>173300</v>
      </c>
      <c r="P997" s="11" t="str">
        <f t="shared" si="2446"/>
        <v>MDEF</v>
      </c>
      <c r="Q997" s="10">
        <f t="shared" si="2423"/>
        <v>173300</v>
      </c>
      <c r="R997" s="11" t="str">
        <f t="shared" si="2447"/>
        <v>MAG</v>
      </c>
      <c r="S997" s="10">
        <f t="shared" si="2424"/>
        <v>519900</v>
      </c>
      <c r="T997" s="11" t="str">
        <f t="shared" si="2448"/>
        <v>HP</v>
      </c>
      <c r="U997" s="10">
        <f t="shared" si="2425"/>
        <v>1733000</v>
      </c>
      <c r="V997" s="11" t="str">
        <f t="shared" si="2449"/>
        <v>DEF</v>
      </c>
      <c r="W997" s="10">
        <f t="shared" si="2426"/>
        <v>173300</v>
      </c>
      <c r="X997" s="11"/>
      <c r="Y997" s="10">
        <f t="shared" si="2443"/>
        <v>1733000</v>
      </c>
      <c r="Z997" s="10">
        <f t="shared" si="2443"/>
        <v>519900</v>
      </c>
      <c r="AA997" s="10">
        <f t="shared" si="2443"/>
        <v>519900</v>
      </c>
      <c r="AB997" s="10">
        <f t="shared" si="2443"/>
        <v>173300</v>
      </c>
      <c r="AC997" s="10">
        <f t="shared" si="2443"/>
        <v>173300</v>
      </c>
      <c r="AD997" s="10"/>
      <c r="AE997" s="10">
        <f t="shared" si="2444"/>
        <v>14800</v>
      </c>
      <c r="AF997" s="10">
        <f t="shared" si="2444"/>
        <v>4440</v>
      </c>
      <c r="AG997" s="10">
        <f t="shared" si="2444"/>
        <v>4440</v>
      </c>
      <c r="AH997" s="10">
        <f t="shared" si="2444"/>
        <v>1480</v>
      </c>
      <c r="AI997" s="10">
        <f t="shared" si="2444"/>
        <v>1480</v>
      </c>
    </row>
    <row r="998" spans="2:35" ht="15.75">
      <c r="B998" s="4">
        <f t="shared" si="2427"/>
        <v>302000</v>
      </c>
      <c r="C998" s="4">
        <f t="shared" si="2419"/>
        <v>3</v>
      </c>
      <c r="D998" s="4">
        <f t="shared" si="2432"/>
        <v>20</v>
      </c>
      <c r="E998" s="4">
        <f t="shared" si="2433"/>
        <v>0</v>
      </c>
      <c r="F998" s="10" t="str">
        <f t="shared" si="2420"/>
        <v>200015:141</v>
      </c>
      <c r="H998" s="11" t="str">
        <f t="shared" si="2421"/>
        <v>{"PEOPLE":{"DEF":174780},"GOD":{"MDEF":174780},"DEMON":{"MAG":524340},"IMMORTAL":{"HP":1747800},"GHOST":{"DEF":174780}}</v>
      </c>
      <c r="I998" s="11"/>
      <c r="J998" s="4">
        <v>191</v>
      </c>
      <c r="K998" s="10">
        <f t="shared" si="2431"/>
        <v>200015</v>
      </c>
      <c r="L998" s="10">
        <f t="shared" si="2440"/>
        <v>141</v>
      </c>
      <c r="M998" s="11"/>
      <c r="N998" s="11" t="str">
        <f t="shared" si="2445"/>
        <v>DEF</v>
      </c>
      <c r="O998" s="10">
        <f t="shared" si="2422"/>
        <v>174780</v>
      </c>
      <c r="P998" s="11" t="str">
        <f t="shared" si="2446"/>
        <v>MDEF</v>
      </c>
      <c r="Q998" s="10">
        <f t="shared" si="2423"/>
        <v>174780</v>
      </c>
      <c r="R998" s="11" t="str">
        <f t="shared" si="2447"/>
        <v>MAG</v>
      </c>
      <c r="S998" s="10">
        <f t="shared" si="2424"/>
        <v>524340</v>
      </c>
      <c r="T998" s="11" t="str">
        <f t="shared" si="2448"/>
        <v>HP</v>
      </c>
      <c r="U998" s="10">
        <f t="shared" si="2425"/>
        <v>1747800</v>
      </c>
      <c r="V998" s="11" t="str">
        <f t="shared" si="2449"/>
        <v>DEF</v>
      </c>
      <c r="W998" s="10">
        <f t="shared" si="2426"/>
        <v>174780</v>
      </c>
      <c r="X998" s="11"/>
      <c r="Y998" s="10">
        <f t="shared" ref="Y998:AC1007" si="2450">Y596</f>
        <v>1747800</v>
      </c>
      <c r="Z998" s="10">
        <f t="shared" si="2450"/>
        <v>524340</v>
      </c>
      <c r="AA998" s="10">
        <f t="shared" si="2450"/>
        <v>524340</v>
      </c>
      <c r="AB998" s="10">
        <f t="shared" si="2450"/>
        <v>174780</v>
      </c>
      <c r="AC998" s="10">
        <f t="shared" si="2450"/>
        <v>174780</v>
      </c>
      <c r="AD998" s="10"/>
      <c r="AE998" s="10">
        <f t="shared" ref="AE998:AI1007" si="2451">AE596</f>
        <v>14800</v>
      </c>
      <c r="AF998" s="10">
        <f t="shared" si="2451"/>
        <v>4440</v>
      </c>
      <c r="AG998" s="10">
        <f t="shared" si="2451"/>
        <v>4440</v>
      </c>
      <c r="AH998" s="10">
        <f t="shared" si="2451"/>
        <v>1480</v>
      </c>
      <c r="AI998" s="10">
        <f t="shared" si="2451"/>
        <v>1480</v>
      </c>
    </row>
    <row r="999" spans="2:35" ht="15.75">
      <c r="B999" s="4">
        <f t="shared" si="2427"/>
        <v>302001</v>
      </c>
      <c r="C999" s="4">
        <f t="shared" ref="C999:C1062" si="2452">C998</f>
        <v>3</v>
      </c>
      <c r="D999" s="4">
        <f t="shared" si="2432"/>
        <v>20</v>
      </c>
      <c r="E999" s="4">
        <f t="shared" si="2433"/>
        <v>1</v>
      </c>
      <c r="F999" s="10" t="str">
        <f t="shared" ref="F999:F1008" si="2453">K999&amp;":"&amp;L999</f>
        <v>200015:52</v>
      </c>
      <c r="H999" s="11" t="str">
        <f t="shared" ref="H999:H1008" si="2454">"{"&amp;""""&amp;N$2&amp;""":{"""&amp;N999&amp;""":"&amp;O999&amp;"},"&amp;""""&amp;P$2&amp;""":{"""&amp;P999&amp;""":"&amp;Q999&amp;"},"&amp;""""&amp;R$2&amp;""":{"""&amp;R999&amp;""":"&amp;S999&amp;"},"&amp;""""&amp;T$2&amp;""":{"""&amp;T999&amp;""":"&amp;U999&amp;"},"&amp;""""&amp;V$2&amp;""":{"""&amp;V999&amp;""":"&amp;W999&amp;"}"&amp;"}"</f>
        <v>{"PEOPLE":{"DEF":176260},"GOD":{"MDEF":176260},"DEMON":{"MAG":528780},"IMMORTAL":{"HP":1762600},"GHOST":{"DEF":176260}}</v>
      </c>
      <c r="I999" s="11"/>
      <c r="J999" s="4">
        <v>192</v>
      </c>
      <c r="K999" s="10">
        <f t="shared" si="2431"/>
        <v>200015</v>
      </c>
      <c r="L999" s="10">
        <f t="shared" si="2440"/>
        <v>52</v>
      </c>
      <c r="M999" s="11"/>
      <c r="N999" s="11" t="str">
        <f t="shared" si="2445"/>
        <v>DEF</v>
      </c>
      <c r="O999" s="10">
        <f t="shared" ref="O999:O1008" si="2455">IF(N999=Y$2,Y999,IF(N999=Z$2,Z999,IF(N999=AA$2,AA999,IF(N999=AB$2,AB999,IF(N999=AC$2,AC999,)))))</f>
        <v>176260</v>
      </c>
      <c r="P999" s="11" t="str">
        <f t="shared" si="2446"/>
        <v>MDEF</v>
      </c>
      <c r="Q999" s="10">
        <f t="shared" ref="Q999:Q1008" si="2456">IF(P999=Y$2,Y999,IF(P999=Z$2,Z999,IF(P999=AA$2,AA999,IF(P999=AB$2,AB999,IF(P999=AC$2,AC999,)))))</f>
        <v>176260</v>
      </c>
      <c r="R999" s="11" t="str">
        <f t="shared" si="2447"/>
        <v>MAG</v>
      </c>
      <c r="S999" s="10">
        <f t="shared" ref="S999:S1008" si="2457">IF(R999=Y$2,Y999,IF(R999=Z$2,Z999,IF(R999=AA$2,AA999,IF(R999=AB$2,AB999,IF(R999=AC$2,AC999,)))))</f>
        <v>528780</v>
      </c>
      <c r="T999" s="11" t="str">
        <f t="shared" si="2448"/>
        <v>HP</v>
      </c>
      <c r="U999" s="10">
        <f t="shared" ref="U999:U1008" si="2458">IF(T999=Y$2,Y999,IF(T999=Z$2,Z999,IF(T999=AA$2,AA999,IF(T999=AB$2,AB999,IF(T999=AC$2,AC999,)))))</f>
        <v>1762600</v>
      </c>
      <c r="V999" s="11" t="str">
        <f t="shared" si="2449"/>
        <v>DEF</v>
      </c>
      <c r="W999" s="10">
        <f t="shared" ref="W999:W1008" si="2459">IF(V999=Y$2,Y999,IF(V999=Z$2,Z999,IF(V999=AA$2,AA999,IF(V999=AB$2,AB999,IF(V999=AC$2,AC999,)))))</f>
        <v>176260</v>
      </c>
      <c r="X999" s="11"/>
      <c r="Y999" s="10">
        <f t="shared" si="2450"/>
        <v>1762600</v>
      </c>
      <c r="Z999" s="10">
        <f t="shared" si="2450"/>
        <v>528780</v>
      </c>
      <c r="AA999" s="10">
        <f t="shared" si="2450"/>
        <v>528780</v>
      </c>
      <c r="AB999" s="10">
        <f t="shared" si="2450"/>
        <v>176260</v>
      </c>
      <c r="AC999" s="10">
        <f t="shared" si="2450"/>
        <v>176260</v>
      </c>
      <c r="AD999" s="10"/>
      <c r="AE999" s="10">
        <f t="shared" si="2451"/>
        <v>14800</v>
      </c>
      <c r="AF999" s="10">
        <f t="shared" si="2451"/>
        <v>4440</v>
      </c>
      <c r="AG999" s="10">
        <f t="shared" si="2451"/>
        <v>4440</v>
      </c>
      <c r="AH999" s="10">
        <f t="shared" si="2451"/>
        <v>1480</v>
      </c>
      <c r="AI999" s="10">
        <f t="shared" si="2451"/>
        <v>1480</v>
      </c>
    </row>
    <row r="1000" spans="2:35" ht="15.75">
      <c r="B1000" s="4">
        <f t="shared" ref="B1000:B1009" si="2460">C1000*100000+D1000*100+E1000</f>
        <v>302002</v>
      </c>
      <c r="C1000" s="4">
        <f t="shared" si="2452"/>
        <v>3</v>
      </c>
      <c r="D1000" s="4">
        <f t="shared" si="2432"/>
        <v>20</v>
      </c>
      <c r="E1000" s="4">
        <f t="shared" si="2433"/>
        <v>2</v>
      </c>
      <c r="F1000" s="10" t="str">
        <f t="shared" si="2453"/>
        <v>200015:52</v>
      </c>
      <c r="H1000" s="11" t="str">
        <f t="shared" si="2454"/>
        <v>{"PEOPLE":{"DEF":177740},"GOD":{"MDEF":177740},"DEMON":{"MAG":533220},"IMMORTAL":{"HP":1777400},"GHOST":{"DEF":177740}}</v>
      </c>
      <c r="I1000" s="11"/>
      <c r="J1000" s="4">
        <v>193</v>
      </c>
      <c r="K1000" s="10">
        <f t="shared" si="2431"/>
        <v>200015</v>
      </c>
      <c r="L1000" s="10">
        <f t="shared" si="2440"/>
        <v>52</v>
      </c>
      <c r="M1000" s="11"/>
      <c r="N1000" s="11" t="str">
        <f t="shared" si="2445"/>
        <v>DEF</v>
      </c>
      <c r="O1000" s="10">
        <f t="shared" si="2455"/>
        <v>177740</v>
      </c>
      <c r="P1000" s="11" t="str">
        <f t="shared" si="2446"/>
        <v>MDEF</v>
      </c>
      <c r="Q1000" s="10">
        <f t="shared" si="2456"/>
        <v>177740</v>
      </c>
      <c r="R1000" s="11" t="str">
        <f t="shared" si="2447"/>
        <v>MAG</v>
      </c>
      <c r="S1000" s="10">
        <f t="shared" si="2457"/>
        <v>533220</v>
      </c>
      <c r="T1000" s="11" t="str">
        <f t="shared" si="2448"/>
        <v>HP</v>
      </c>
      <c r="U1000" s="10">
        <f t="shared" si="2458"/>
        <v>1777400</v>
      </c>
      <c r="V1000" s="11" t="str">
        <f t="shared" si="2449"/>
        <v>DEF</v>
      </c>
      <c r="W1000" s="10">
        <f t="shared" si="2459"/>
        <v>177740</v>
      </c>
      <c r="X1000" s="11"/>
      <c r="Y1000" s="10">
        <f t="shared" si="2450"/>
        <v>1777400</v>
      </c>
      <c r="Z1000" s="10">
        <f t="shared" si="2450"/>
        <v>533220</v>
      </c>
      <c r="AA1000" s="10">
        <f t="shared" si="2450"/>
        <v>533220</v>
      </c>
      <c r="AB1000" s="10">
        <f t="shared" si="2450"/>
        <v>177740</v>
      </c>
      <c r="AC1000" s="10">
        <f t="shared" si="2450"/>
        <v>177740</v>
      </c>
      <c r="AD1000" s="10"/>
      <c r="AE1000" s="10">
        <f t="shared" si="2451"/>
        <v>14800</v>
      </c>
      <c r="AF1000" s="10">
        <f t="shared" si="2451"/>
        <v>4440</v>
      </c>
      <c r="AG1000" s="10">
        <f t="shared" si="2451"/>
        <v>4440</v>
      </c>
      <c r="AH1000" s="10">
        <f t="shared" si="2451"/>
        <v>1480</v>
      </c>
      <c r="AI1000" s="10">
        <f t="shared" si="2451"/>
        <v>1480</v>
      </c>
    </row>
    <row r="1001" spans="2:35" ht="15.75">
      <c r="B1001" s="4">
        <f t="shared" si="2460"/>
        <v>302003</v>
      </c>
      <c r="C1001" s="4">
        <f t="shared" si="2452"/>
        <v>3</v>
      </c>
      <c r="D1001" s="4">
        <f t="shared" si="2432"/>
        <v>20</v>
      </c>
      <c r="E1001" s="4">
        <f t="shared" si="2433"/>
        <v>3</v>
      </c>
      <c r="F1001" s="10" t="str">
        <f t="shared" si="2453"/>
        <v>200015:52</v>
      </c>
      <c r="H1001" s="11" t="str">
        <f t="shared" si="2454"/>
        <v>{"PEOPLE":{"DEF":179220},"GOD":{"MDEF":179220},"DEMON":{"MAG":537660},"IMMORTAL":{"HP":1792200},"GHOST":{"DEF":179220}}</v>
      </c>
      <c r="I1001" s="11"/>
      <c r="J1001" s="4">
        <v>194</v>
      </c>
      <c r="K1001" s="10">
        <f t="shared" si="2431"/>
        <v>200015</v>
      </c>
      <c r="L1001" s="10">
        <f t="shared" ref="L1001:L1007" si="2461">L197</f>
        <v>52</v>
      </c>
      <c r="M1001" s="11"/>
      <c r="N1001" s="11" t="str">
        <f t="shared" si="2445"/>
        <v>DEF</v>
      </c>
      <c r="O1001" s="10">
        <f t="shared" si="2455"/>
        <v>179220</v>
      </c>
      <c r="P1001" s="11" t="str">
        <f t="shared" si="2446"/>
        <v>MDEF</v>
      </c>
      <c r="Q1001" s="10">
        <f t="shared" si="2456"/>
        <v>179220</v>
      </c>
      <c r="R1001" s="11" t="str">
        <f t="shared" si="2447"/>
        <v>MAG</v>
      </c>
      <c r="S1001" s="10">
        <f t="shared" si="2457"/>
        <v>537660</v>
      </c>
      <c r="T1001" s="11" t="str">
        <f t="shared" si="2448"/>
        <v>HP</v>
      </c>
      <c r="U1001" s="10">
        <f t="shared" si="2458"/>
        <v>1792200</v>
      </c>
      <c r="V1001" s="11" t="str">
        <f t="shared" si="2449"/>
        <v>DEF</v>
      </c>
      <c r="W1001" s="10">
        <f t="shared" si="2459"/>
        <v>179220</v>
      </c>
      <c r="X1001" s="11"/>
      <c r="Y1001" s="10">
        <f t="shared" si="2450"/>
        <v>1792200</v>
      </c>
      <c r="Z1001" s="10">
        <f t="shared" si="2450"/>
        <v>537660</v>
      </c>
      <c r="AA1001" s="10">
        <f t="shared" si="2450"/>
        <v>537660</v>
      </c>
      <c r="AB1001" s="10">
        <f t="shared" si="2450"/>
        <v>179220</v>
      </c>
      <c r="AC1001" s="10">
        <f t="shared" si="2450"/>
        <v>179220</v>
      </c>
      <c r="AD1001" s="10"/>
      <c r="AE1001" s="10">
        <f t="shared" si="2451"/>
        <v>14800</v>
      </c>
      <c r="AF1001" s="10">
        <f t="shared" si="2451"/>
        <v>4440</v>
      </c>
      <c r="AG1001" s="10">
        <f t="shared" si="2451"/>
        <v>4440</v>
      </c>
      <c r="AH1001" s="10">
        <f t="shared" si="2451"/>
        <v>1480</v>
      </c>
      <c r="AI1001" s="10">
        <f t="shared" si="2451"/>
        <v>1480</v>
      </c>
    </row>
    <row r="1002" spans="2:35" ht="15.75">
      <c r="B1002" s="4">
        <f t="shared" si="2460"/>
        <v>302004</v>
      </c>
      <c r="C1002" s="4">
        <f t="shared" si="2452"/>
        <v>3</v>
      </c>
      <c r="D1002" s="4">
        <f t="shared" si="2432"/>
        <v>20</v>
      </c>
      <c r="E1002" s="4">
        <f t="shared" si="2433"/>
        <v>4</v>
      </c>
      <c r="F1002" s="10" t="str">
        <f t="shared" si="2453"/>
        <v>200015:52</v>
      </c>
      <c r="H1002" s="11" t="str">
        <f t="shared" si="2454"/>
        <v>{"PEOPLE":{"DEF":180700},"GOD":{"MDEF":180700},"DEMON":{"MAG":542100},"IMMORTAL":{"HP":1807000},"GHOST":{"DEF":180700}}</v>
      </c>
      <c r="I1002" s="11"/>
      <c r="J1002" s="4">
        <v>195</v>
      </c>
      <c r="K1002" s="10">
        <f t="shared" si="2431"/>
        <v>200015</v>
      </c>
      <c r="L1002" s="10">
        <f t="shared" si="2461"/>
        <v>52</v>
      </c>
      <c r="M1002" s="11"/>
      <c r="N1002" s="11" t="str">
        <f t="shared" si="2445"/>
        <v>DEF</v>
      </c>
      <c r="O1002" s="10">
        <f t="shared" si="2455"/>
        <v>180700</v>
      </c>
      <c r="P1002" s="11" t="str">
        <f t="shared" si="2446"/>
        <v>MDEF</v>
      </c>
      <c r="Q1002" s="10">
        <f t="shared" si="2456"/>
        <v>180700</v>
      </c>
      <c r="R1002" s="11" t="str">
        <f t="shared" si="2447"/>
        <v>MAG</v>
      </c>
      <c r="S1002" s="10">
        <f t="shared" si="2457"/>
        <v>542100</v>
      </c>
      <c r="T1002" s="11" t="str">
        <f t="shared" si="2448"/>
        <v>HP</v>
      </c>
      <c r="U1002" s="10">
        <f t="shared" si="2458"/>
        <v>1807000</v>
      </c>
      <c r="V1002" s="11" t="str">
        <f t="shared" si="2449"/>
        <v>DEF</v>
      </c>
      <c r="W1002" s="10">
        <f t="shared" si="2459"/>
        <v>180700</v>
      </c>
      <c r="X1002" s="11"/>
      <c r="Y1002" s="10">
        <f t="shared" si="2450"/>
        <v>1807000</v>
      </c>
      <c r="Z1002" s="10">
        <f t="shared" si="2450"/>
        <v>542100</v>
      </c>
      <c r="AA1002" s="10">
        <f t="shared" si="2450"/>
        <v>542100</v>
      </c>
      <c r="AB1002" s="10">
        <f t="shared" si="2450"/>
        <v>180700</v>
      </c>
      <c r="AC1002" s="10">
        <f t="shared" si="2450"/>
        <v>180700</v>
      </c>
      <c r="AD1002" s="10"/>
      <c r="AE1002" s="10">
        <f t="shared" si="2451"/>
        <v>14800</v>
      </c>
      <c r="AF1002" s="10">
        <f t="shared" si="2451"/>
        <v>4440</v>
      </c>
      <c r="AG1002" s="10">
        <f t="shared" si="2451"/>
        <v>4440</v>
      </c>
      <c r="AH1002" s="10">
        <f t="shared" si="2451"/>
        <v>1480</v>
      </c>
      <c r="AI1002" s="10">
        <f t="shared" si="2451"/>
        <v>1480</v>
      </c>
    </row>
    <row r="1003" spans="2:35" ht="15.75">
      <c r="B1003" s="4">
        <f t="shared" si="2460"/>
        <v>302005</v>
      </c>
      <c r="C1003" s="4">
        <f t="shared" si="2452"/>
        <v>3</v>
      </c>
      <c r="D1003" s="4">
        <f t="shared" si="2432"/>
        <v>20</v>
      </c>
      <c r="E1003" s="4">
        <f t="shared" si="2433"/>
        <v>5</v>
      </c>
      <c r="F1003" s="10" t="str">
        <f t="shared" si="2453"/>
        <v>200015:52</v>
      </c>
      <c r="H1003" s="11" t="str">
        <f t="shared" si="2454"/>
        <v>{"PEOPLE":{"DEF":182180},"GOD":{"MDEF":182180},"DEMON":{"MAG":546540},"IMMORTAL":{"HP":1821800},"GHOST":{"DEF":182180}}</v>
      </c>
      <c r="I1003" s="11"/>
      <c r="J1003" s="4">
        <v>196</v>
      </c>
      <c r="K1003" s="10">
        <f t="shared" ref="K1003:K1066" si="2462">K1002</f>
        <v>200015</v>
      </c>
      <c r="L1003" s="10">
        <f t="shared" si="2461"/>
        <v>52</v>
      </c>
      <c r="M1003" s="11"/>
      <c r="N1003" s="11" t="str">
        <f t="shared" si="2445"/>
        <v>DEF</v>
      </c>
      <c r="O1003" s="10">
        <f t="shared" si="2455"/>
        <v>182180</v>
      </c>
      <c r="P1003" s="11" t="str">
        <f t="shared" si="2446"/>
        <v>MDEF</v>
      </c>
      <c r="Q1003" s="10">
        <f t="shared" si="2456"/>
        <v>182180</v>
      </c>
      <c r="R1003" s="11" t="str">
        <f t="shared" si="2447"/>
        <v>MAG</v>
      </c>
      <c r="S1003" s="10">
        <f t="shared" si="2457"/>
        <v>546540</v>
      </c>
      <c r="T1003" s="11" t="str">
        <f t="shared" si="2448"/>
        <v>HP</v>
      </c>
      <c r="U1003" s="10">
        <f t="shared" si="2458"/>
        <v>1821800</v>
      </c>
      <c r="V1003" s="11" t="str">
        <f t="shared" si="2449"/>
        <v>DEF</v>
      </c>
      <c r="W1003" s="10">
        <f t="shared" si="2459"/>
        <v>182180</v>
      </c>
      <c r="X1003" s="11"/>
      <c r="Y1003" s="10">
        <f t="shared" si="2450"/>
        <v>1821800</v>
      </c>
      <c r="Z1003" s="10">
        <f t="shared" si="2450"/>
        <v>546540</v>
      </c>
      <c r="AA1003" s="10">
        <f t="shared" si="2450"/>
        <v>546540</v>
      </c>
      <c r="AB1003" s="10">
        <f t="shared" si="2450"/>
        <v>182180</v>
      </c>
      <c r="AC1003" s="10">
        <f t="shared" si="2450"/>
        <v>182180</v>
      </c>
      <c r="AD1003" s="10"/>
      <c r="AE1003" s="10">
        <f t="shared" si="2451"/>
        <v>14800</v>
      </c>
      <c r="AF1003" s="10">
        <f t="shared" si="2451"/>
        <v>4440</v>
      </c>
      <c r="AG1003" s="10">
        <f t="shared" si="2451"/>
        <v>4440</v>
      </c>
      <c r="AH1003" s="10">
        <f t="shared" si="2451"/>
        <v>1480</v>
      </c>
      <c r="AI1003" s="10">
        <f t="shared" si="2451"/>
        <v>1480</v>
      </c>
    </row>
    <row r="1004" spans="2:35" ht="15.75">
      <c r="B1004" s="4">
        <f t="shared" si="2460"/>
        <v>302006</v>
      </c>
      <c r="C1004" s="4">
        <f t="shared" si="2452"/>
        <v>3</v>
      </c>
      <c r="D1004" s="4">
        <f t="shared" si="2432"/>
        <v>20</v>
      </c>
      <c r="E1004" s="4">
        <f t="shared" si="2433"/>
        <v>6</v>
      </c>
      <c r="F1004" s="10" t="str">
        <f t="shared" si="2453"/>
        <v>200015:52</v>
      </c>
      <c r="H1004" s="11" t="str">
        <f t="shared" si="2454"/>
        <v>{"PEOPLE":{"DEF":183660},"GOD":{"MDEF":183660},"DEMON":{"MAG":550980},"IMMORTAL":{"HP":1836600},"GHOST":{"DEF":183660}}</v>
      </c>
      <c r="I1004" s="11"/>
      <c r="J1004" s="4">
        <v>197</v>
      </c>
      <c r="K1004" s="10">
        <f t="shared" si="2462"/>
        <v>200015</v>
      </c>
      <c r="L1004" s="10">
        <f t="shared" si="2461"/>
        <v>52</v>
      </c>
      <c r="M1004" s="11"/>
      <c r="N1004" s="11" t="str">
        <f t="shared" si="2445"/>
        <v>DEF</v>
      </c>
      <c r="O1004" s="10">
        <f t="shared" si="2455"/>
        <v>183660</v>
      </c>
      <c r="P1004" s="11" t="str">
        <f t="shared" si="2446"/>
        <v>MDEF</v>
      </c>
      <c r="Q1004" s="10">
        <f t="shared" si="2456"/>
        <v>183660</v>
      </c>
      <c r="R1004" s="11" t="str">
        <f t="shared" si="2447"/>
        <v>MAG</v>
      </c>
      <c r="S1004" s="10">
        <f t="shared" si="2457"/>
        <v>550980</v>
      </c>
      <c r="T1004" s="11" t="str">
        <f t="shared" si="2448"/>
        <v>HP</v>
      </c>
      <c r="U1004" s="10">
        <f t="shared" si="2458"/>
        <v>1836600</v>
      </c>
      <c r="V1004" s="11" t="str">
        <f t="shared" si="2449"/>
        <v>DEF</v>
      </c>
      <c r="W1004" s="10">
        <f t="shared" si="2459"/>
        <v>183660</v>
      </c>
      <c r="X1004" s="11"/>
      <c r="Y1004" s="10">
        <f t="shared" si="2450"/>
        <v>1836600</v>
      </c>
      <c r="Z1004" s="10">
        <f t="shared" si="2450"/>
        <v>550980</v>
      </c>
      <c r="AA1004" s="10">
        <f t="shared" si="2450"/>
        <v>550980</v>
      </c>
      <c r="AB1004" s="10">
        <f t="shared" si="2450"/>
        <v>183660</v>
      </c>
      <c r="AC1004" s="10">
        <f t="shared" si="2450"/>
        <v>183660</v>
      </c>
      <c r="AD1004" s="10"/>
      <c r="AE1004" s="10">
        <f t="shared" si="2451"/>
        <v>14800</v>
      </c>
      <c r="AF1004" s="10">
        <f t="shared" si="2451"/>
        <v>4440</v>
      </c>
      <c r="AG1004" s="10">
        <f t="shared" si="2451"/>
        <v>4440</v>
      </c>
      <c r="AH1004" s="10">
        <f t="shared" si="2451"/>
        <v>1480</v>
      </c>
      <c r="AI1004" s="10">
        <f t="shared" si="2451"/>
        <v>1480</v>
      </c>
    </row>
    <row r="1005" spans="2:35" ht="15.75">
      <c r="B1005" s="4">
        <f t="shared" si="2460"/>
        <v>302007</v>
      </c>
      <c r="C1005" s="4">
        <f t="shared" si="2452"/>
        <v>3</v>
      </c>
      <c r="D1005" s="4">
        <f t="shared" si="2432"/>
        <v>20</v>
      </c>
      <c r="E1005" s="4">
        <f t="shared" si="2433"/>
        <v>7</v>
      </c>
      <c r="F1005" s="10" t="str">
        <f t="shared" si="2453"/>
        <v>200015:52</v>
      </c>
      <c r="H1005" s="11" t="str">
        <f t="shared" si="2454"/>
        <v>{"PEOPLE":{"DEF":185140},"GOD":{"MDEF":185140},"DEMON":{"MAG":555420},"IMMORTAL":{"HP":1851400},"GHOST":{"DEF":185140}}</v>
      </c>
      <c r="I1005" s="11"/>
      <c r="J1005" s="4">
        <v>198</v>
      </c>
      <c r="K1005" s="10">
        <f t="shared" si="2462"/>
        <v>200015</v>
      </c>
      <c r="L1005" s="10">
        <f t="shared" si="2461"/>
        <v>52</v>
      </c>
      <c r="M1005" s="11"/>
      <c r="N1005" s="11" t="str">
        <f t="shared" si="2445"/>
        <v>DEF</v>
      </c>
      <c r="O1005" s="10">
        <f t="shared" si="2455"/>
        <v>185140</v>
      </c>
      <c r="P1005" s="11" t="str">
        <f t="shared" si="2446"/>
        <v>MDEF</v>
      </c>
      <c r="Q1005" s="10">
        <f t="shared" si="2456"/>
        <v>185140</v>
      </c>
      <c r="R1005" s="11" t="str">
        <f t="shared" si="2447"/>
        <v>MAG</v>
      </c>
      <c r="S1005" s="10">
        <f t="shared" si="2457"/>
        <v>555420</v>
      </c>
      <c r="T1005" s="11" t="str">
        <f t="shared" si="2448"/>
        <v>HP</v>
      </c>
      <c r="U1005" s="10">
        <f t="shared" si="2458"/>
        <v>1851400</v>
      </c>
      <c r="V1005" s="11" t="str">
        <f t="shared" si="2449"/>
        <v>DEF</v>
      </c>
      <c r="W1005" s="10">
        <f t="shared" si="2459"/>
        <v>185140</v>
      </c>
      <c r="X1005" s="11"/>
      <c r="Y1005" s="10">
        <f t="shared" si="2450"/>
        <v>1851400</v>
      </c>
      <c r="Z1005" s="10">
        <f t="shared" si="2450"/>
        <v>555420</v>
      </c>
      <c r="AA1005" s="10">
        <f t="shared" si="2450"/>
        <v>555420</v>
      </c>
      <c r="AB1005" s="10">
        <f t="shared" si="2450"/>
        <v>185140</v>
      </c>
      <c r="AC1005" s="10">
        <f t="shared" si="2450"/>
        <v>185140</v>
      </c>
      <c r="AD1005" s="10"/>
      <c r="AE1005" s="10">
        <f t="shared" si="2451"/>
        <v>14800</v>
      </c>
      <c r="AF1005" s="10">
        <f t="shared" si="2451"/>
        <v>4440</v>
      </c>
      <c r="AG1005" s="10">
        <f t="shared" si="2451"/>
        <v>4440</v>
      </c>
      <c r="AH1005" s="10">
        <f t="shared" si="2451"/>
        <v>1480</v>
      </c>
      <c r="AI1005" s="10">
        <f t="shared" si="2451"/>
        <v>1480</v>
      </c>
    </row>
    <row r="1006" spans="2:35" ht="15.75">
      <c r="B1006" s="4">
        <f t="shared" si="2460"/>
        <v>302008</v>
      </c>
      <c r="C1006" s="4">
        <f t="shared" si="2452"/>
        <v>3</v>
      </c>
      <c r="D1006" s="4">
        <f t="shared" si="2432"/>
        <v>20</v>
      </c>
      <c r="E1006" s="4">
        <f t="shared" si="2433"/>
        <v>8</v>
      </c>
      <c r="F1006" s="10" t="str">
        <f t="shared" si="2453"/>
        <v>200015:52</v>
      </c>
      <c r="H1006" s="11" t="str">
        <f t="shared" si="2454"/>
        <v>{"PEOPLE":{"DEF":186620},"GOD":{"MDEF":186620},"DEMON":{"MAG":559860},"IMMORTAL":{"HP":1866200},"GHOST":{"DEF":186620}}</v>
      </c>
      <c r="I1006" s="11"/>
      <c r="J1006" s="4">
        <v>199</v>
      </c>
      <c r="K1006" s="10">
        <f t="shared" si="2462"/>
        <v>200015</v>
      </c>
      <c r="L1006" s="10">
        <f t="shared" si="2461"/>
        <v>52</v>
      </c>
      <c r="M1006" s="11"/>
      <c r="N1006" s="11" t="str">
        <f t="shared" si="2445"/>
        <v>DEF</v>
      </c>
      <c r="O1006" s="10">
        <f t="shared" si="2455"/>
        <v>186620</v>
      </c>
      <c r="P1006" s="11" t="str">
        <f t="shared" si="2446"/>
        <v>MDEF</v>
      </c>
      <c r="Q1006" s="10">
        <f t="shared" si="2456"/>
        <v>186620</v>
      </c>
      <c r="R1006" s="11" t="str">
        <f t="shared" si="2447"/>
        <v>MAG</v>
      </c>
      <c r="S1006" s="10">
        <f t="shared" si="2457"/>
        <v>559860</v>
      </c>
      <c r="T1006" s="11" t="str">
        <f t="shared" si="2448"/>
        <v>HP</v>
      </c>
      <c r="U1006" s="10">
        <f t="shared" si="2458"/>
        <v>1866200</v>
      </c>
      <c r="V1006" s="11" t="str">
        <f t="shared" si="2449"/>
        <v>DEF</v>
      </c>
      <c r="W1006" s="10">
        <f t="shared" si="2459"/>
        <v>186620</v>
      </c>
      <c r="X1006" s="11"/>
      <c r="Y1006" s="10">
        <f t="shared" si="2450"/>
        <v>1866200</v>
      </c>
      <c r="Z1006" s="10">
        <f t="shared" si="2450"/>
        <v>559860</v>
      </c>
      <c r="AA1006" s="10">
        <f t="shared" si="2450"/>
        <v>559860</v>
      </c>
      <c r="AB1006" s="10">
        <f t="shared" si="2450"/>
        <v>186620</v>
      </c>
      <c r="AC1006" s="10">
        <f t="shared" si="2450"/>
        <v>186620</v>
      </c>
      <c r="AD1006" s="10"/>
      <c r="AE1006" s="10">
        <f t="shared" si="2451"/>
        <v>14800</v>
      </c>
      <c r="AF1006" s="10">
        <f t="shared" si="2451"/>
        <v>4440</v>
      </c>
      <c r="AG1006" s="10">
        <f t="shared" si="2451"/>
        <v>4440</v>
      </c>
      <c r="AH1006" s="10">
        <f t="shared" si="2451"/>
        <v>1480</v>
      </c>
      <c r="AI1006" s="10">
        <f t="shared" si="2451"/>
        <v>1480</v>
      </c>
    </row>
    <row r="1007" spans="2:35" ht="15.75">
      <c r="B1007" s="4">
        <f t="shared" si="2460"/>
        <v>302009</v>
      </c>
      <c r="C1007" s="4">
        <f t="shared" si="2452"/>
        <v>3</v>
      </c>
      <c r="D1007" s="4">
        <f t="shared" si="2432"/>
        <v>20</v>
      </c>
      <c r="E1007" s="4">
        <f t="shared" si="2433"/>
        <v>9</v>
      </c>
      <c r="F1007" s="10" t="str">
        <f t="shared" si="2453"/>
        <v>200015:52</v>
      </c>
      <c r="H1007" s="11" t="str">
        <f t="shared" si="2454"/>
        <v>{"PEOPLE":{"DEF":188100},"GOD":{"MDEF":188100},"DEMON":{"MAG":564300},"IMMORTAL":{"HP":1881000},"GHOST":{"DEF":188100}}</v>
      </c>
      <c r="I1007" s="11"/>
      <c r="J1007" s="4">
        <v>200</v>
      </c>
      <c r="K1007" s="10">
        <f t="shared" si="2462"/>
        <v>200015</v>
      </c>
      <c r="L1007" s="10">
        <f t="shared" si="2461"/>
        <v>52</v>
      </c>
      <c r="M1007" s="11"/>
      <c r="N1007" s="11" t="str">
        <f t="shared" si="2445"/>
        <v>DEF</v>
      </c>
      <c r="O1007" s="10">
        <f t="shared" si="2455"/>
        <v>188100</v>
      </c>
      <c r="P1007" s="11" t="str">
        <f t="shared" si="2446"/>
        <v>MDEF</v>
      </c>
      <c r="Q1007" s="10">
        <f t="shared" si="2456"/>
        <v>188100</v>
      </c>
      <c r="R1007" s="11" t="str">
        <f t="shared" si="2447"/>
        <v>MAG</v>
      </c>
      <c r="S1007" s="10">
        <f t="shared" si="2457"/>
        <v>564300</v>
      </c>
      <c r="T1007" s="11" t="str">
        <f t="shared" si="2448"/>
        <v>HP</v>
      </c>
      <c r="U1007" s="10">
        <f t="shared" si="2458"/>
        <v>1881000</v>
      </c>
      <c r="V1007" s="11" t="str">
        <f t="shared" si="2449"/>
        <v>DEF</v>
      </c>
      <c r="W1007" s="10">
        <f t="shared" si="2459"/>
        <v>188100</v>
      </c>
      <c r="X1007" s="11"/>
      <c r="Y1007" s="10">
        <f t="shared" si="2450"/>
        <v>1881000</v>
      </c>
      <c r="Z1007" s="10">
        <f t="shared" si="2450"/>
        <v>564300</v>
      </c>
      <c r="AA1007" s="10">
        <f t="shared" si="2450"/>
        <v>564300</v>
      </c>
      <c r="AB1007" s="10">
        <f t="shared" si="2450"/>
        <v>188100</v>
      </c>
      <c r="AC1007" s="10">
        <f t="shared" si="2450"/>
        <v>188100</v>
      </c>
      <c r="AD1007" s="10"/>
      <c r="AE1007" s="10">
        <f t="shared" si="2451"/>
        <v>14800</v>
      </c>
      <c r="AF1007" s="10">
        <f t="shared" si="2451"/>
        <v>4440</v>
      </c>
      <c r="AG1007" s="10">
        <f t="shared" si="2451"/>
        <v>4440</v>
      </c>
      <c r="AH1007" s="10">
        <f t="shared" si="2451"/>
        <v>1480</v>
      </c>
      <c r="AI1007" s="10">
        <f t="shared" si="2451"/>
        <v>1480</v>
      </c>
    </row>
    <row r="1008" spans="2:35" ht="15.75">
      <c r="B1008" s="4">
        <f t="shared" si="2460"/>
        <v>302100</v>
      </c>
      <c r="C1008" s="4">
        <f t="shared" si="2452"/>
        <v>3</v>
      </c>
      <c r="D1008" s="4">
        <f t="shared" si="2432"/>
        <v>21</v>
      </c>
      <c r="E1008" s="4">
        <f t="shared" si="2433"/>
        <v>0</v>
      </c>
      <c r="F1008" s="10" t="str">
        <f t="shared" si="2453"/>
        <v>200015:156</v>
      </c>
      <c r="H1008" s="11" t="str">
        <f t="shared" si="2454"/>
        <v>{"PEOPLE":{"DEF":189700},"GOD":{"MDEF":189700},"DEMON":{"MAG":569100},"IMMORTAL":{"HP":1897000},"GHOST":{"DEF":189700}}</v>
      </c>
      <c r="I1008" s="11"/>
      <c r="J1008" s="4">
        <v>201</v>
      </c>
      <c r="K1008" s="10">
        <f t="shared" si="2462"/>
        <v>200015</v>
      </c>
      <c r="L1008" s="10">
        <f t="shared" ref="L1008:L1071" si="2463">L204</f>
        <v>156</v>
      </c>
      <c r="M1008" s="11"/>
      <c r="N1008" s="11" t="str">
        <f t="shared" si="2445"/>
        <v>DEF</v>
      </c>
      <c r="O1008" s="10">
        <f t="shared" si="2455"/>
        <v>189700</v>
      </c>
      <c r="P1008" s="11" t="str">
        <f t="shared" si="2446"/>
        <v>MDEF</v>
      </c>
      <c r="Q1008" s="10">
        <f t="shared" si="2456"/>
        <v>189700</v>
      </c>
      <c r="R1008" s="11" t="str">
        <f t="shared" si="2447"/>
        <v>MAG</v>
      </c>
      <c r="S1008" s="10">
        <f t="shared" si="2457"/>
        <v>569100</v>
      </c>
      <c r="T1008" s="11" t="str">
        <f t="shared" si="2448"/>
        <v>HP</v>
      </c>
      <c r="U1008" s="10">
        <f t="shared" si="2458"/>
        <v>1897000</v>
      </c>
      <c r="V1008" s="11" t="str">
        <f t="shared" si="2449"/>
        <v>DEF</v>
      </c>
      <c r="W1008" s="10">
        <f t="shared" si="2459"/>
        <v>189700</v>
      </c>
      <c r="X1008" s="11"/>
      <c r="Y1008" s="10">
        <f t="shared" ref="Y1008:AC1008" si="2464">Y606</f>
        <v>1897000</v>
      </c>
      <c r="Z1008" s="10">
        <f t="shared" si="2464"/>
        <v>569100</v>
      </c>
      <c r="AA1008" s="10">
        <f t="shared" si="2464"/>
        <v>569100</v>
      </c>
      <c r="AB1008" s="10">
        <f t="shared" si="2464"/>
        <v>189700</v>
      </c>
      <c r="AC1008" s="10">
        <f t="shared" si="2464"/>
        <v>189700</v>
      </c>
      <c r="AD1008" s="10"/>
      <c r="AE1008" s="10">
        <f t="shared" ref="AE1008:AI1008" si="2465">AE606</f>
        <v>16000</v>
      </c>
      <c r="AF1008" s="10">
        <f t="shared" si="2465"/>
        <v>4800</v>
      </c>
      <c r="AG1008" s="10">
        <f t="shared" si="2465"/>
        <v>4800</v>
      </c>
      <c r="AH1008" s="10">
        <f t="shared" si="2465"/>
        <v>1600</v>
      </c>
      <c r="AI1008" s="10">
        <f t="shared" si="2465"/>
        <v>1600</v>
      </c>
    </row>
    <row r="1009" spans="2:35" ht="15.75">
      <c r="B1009" s="4">
        <f t="shared" si="2460"/>
        <v>302101</v>
      </c>
      <c r="C1009" s="4">
        <f t="shared" si="2452"/>
        <v>3</v>
      </c>
      <c r="D1009" s="4">
        <f t="shared" si="2432"/>
        <v>21</v>
      </c>
      <c r="E1009" s="4">
        <f t="shared" si="2433"/>
        <v>1</v>
      </c>
      <c r="F1009" s="10" t="str">
        <f t="shared" ref="F1009:F1072" si="2466">K1009&amp;":"&amp;L1009</f>
        <v>200015:57</v>
      </c>
      <c r="H1009" s="11" t="str">
        <f t="shared" ref="H1009:H1072" si="2467">"{"&amp;""""&amp;N$2&amp;""":{"""&amp;N1009&amp;""":"&amp;O1009&amp;"},"&amp;""""&amp;P$2&amp;""":{"""&amp;P1009&amp;""":"&amp;Q1009&amp;"},"&amp;""""&amp;R$2&amp;""":{"""&amp;R1009&amp;""":"&amp;S1009&amp;"},"&amp;""""&amp;T$2&amp;""":{"""&amp;T1009&amp;""":"&amp;U1009&amp;"},"&amp;""""&amp;V$2&amp;""":{"""&amp;V1009&amp;""":"&amp;W1009&amp;"}"&amp;"}"</f>
        <v>{"PEOPLE":{"DEF":191300},"GOD":{"MDEF":191300},"DEMON":{"MAG":573900},"IMMORTAL":{"HP":1913000},"GHOST":{"DEF":191300}}</v>
      </c>
      <c r="I1009" s="11"/>
      <c r="J1009" s="4">
        <v>202</v>
      </c>
      <c r="K1009" s="10">
        <f t="shared" si="2462"/>
        <v>200015</v>
      </c>
      <c r="L1009" s="10">
        <f t="shared" si="2463"/>
        <v>57</v>
      </c>
      <c r="M1009" s="11"/>
      <c r="N1009" s="11" t="str">
        <f t="shared" si="2445"/>
        <v>DEF</v>
      </c>
      <c r="O1009" s="10">
        <f t="shared" ref="O1009:O1072" si="2468">IF(N1009=Y$2,Y1009,IF(N1009=Z$2,Z1009,IF(N1009=AA$2,AA1009,IF(N1009=AB$2,AB1009,IF(N1009=AC$2,AC1009,)))))</f>
        <v>191300</v>
      </c>
      <c r="P1009" s="11" t="str">
        <f t="shared" si="2446"/>
        <v>MDEF</v>
      </c>
      <c r="Q1009" s="10">
        <f t="shared" ref="Q1009:Q1072" si="2469">IF(P1009=Y$2,Y1009,IF(P1009=Z$2,Z1009,IF(P1009=AA$2,AA1009,IF(P1009=AB$2,AB1009,IF(P1009=AC$2,AC1009,)))))</f>
        <v>191300</v>
      </c>
      <c r="R1009" s="11" t="str">
        <f t="shared" si="2447"/>
        <v>MAG</v>
      </c>
      <c r="S1009" s="10">
        <f t="shared" ref="S1009:S1072" si="2470">IF(R1009=Y$2,Y1009,IF(R1009=Z$2,Z1009,IF(R1009=AA$2,AA1009,IF(R1009=AB$2,AB1009,IF(R1009=AC$2,AC1009,)))))</f>
        <v>573900</v>
      </c>
      <c r="T1009" s="11" t="str">
        <f t="shared" si="2448"/>
        <v>HP</v>
      </c>
      <c r="U1009" s="10">
        <f t="shared" ref="U1009:U1072" si="2471">IF(T1009=Y$2,Y1009,IF(T1009=Z$2,Z1009,IF(T1009=AA$2,AA1009,IF(T1009=AB$2,AB1009,IF(T1009=AC$2,AC1009,)))))</f>
        <v>1913000</v>
      </c>
      <c r="V1009" s="11" t="str">
        <f t="shared" si="2449"/>
        <v>DEF</v>
      </c>
      <c r="W1009" s="10">
        <f t="shared" ref="W1009:W1072" si="2472">IF(V1009=Y$2,Y1009,IF(V1009=Z$2,Z1009,IF(V1009=AA$2,AA1009,IF(V1009=AB$2,AB1009,IF(V1009=AC$2,AC1009,)))))</f>
        <v>191300</v>
      </c>
      <c r="X1009" s="11"/>
      <c r="Y1009" s="10">
        <f t="shared" ref="Y1009:AC1009" si="2473">Y607</f>
        <v>1913000</v>
      </c>
      <c r="Z1009" s="10">
        <f t="shared" si="2473"/>
        <v>573900</v>
      </c>
      <c r="AA1009" s="10">
        <f t="shared" si="2473"/>
        <v>573900</v>
      </c>
      <c r="AB1009" s="10">
        <f t="shared" si="2473"/>
        <v>191300</v>
      </c>
      <c r="AC1009" s="10">
        <f t="shared" si="2473"/>
        <v>191300</v>
      </c>
      <c r="AD1009" s="10"/>
      <c r="AE1009" s="10">
        <f t="shared" ref="AE1009:AI1009" si="2474">AE607</f>
        <v>16000</v>
      </c>
      <c r="AF1009" s="10">
        <f t="shared" si="2474"/>
        <v>4800</v>
      </c>
      <c r="AG1009" s="10">
        <f t="shared" si="2474"/>
        <v>4800</v>
      </c>
      <c r="AH1009" s="10">
        <f t="shared" si="2474"/>
        <v>1600</v>
      </c>
      <c r="AI1009" s="10">
        <f t="shared" si="2474"/>
        <v>1600</v>
      </c>
    </row>
    <row r="1010" spans="2:35" ht="15.75">
      <c r="B1010" s="4">
        <f t="shared" ref="B1010:B1073" si="2475">C1010*100000+D1010*100+E1010</f>
        <v>302102</v>
      </c>
      <c r="C1010" s="4">
        <f t="shared" si="2452"/>
        <v>3</v>
      </c>
      <c r="D1010" s="4">
        <f t="shared" si="2432"/>
        <v>21</v>
      </c>
      <c r="E1010" s="4">
        <f t="shared" si="2433"/>
        <v>2</v>
      </c>
      <c r="F1010" s="10" t="str">
        <f t="shared" si="2466"/>
        <v>200015:57</v>
      </c>
      <c r="H1010" s="11" t="str">
        <f t="shared" si="2467"/>
        <v>{"PEOPLE":{"DEF":192900},"GOD":{"MDEF":192900},"DEMON":{"MAG":578700},"IMMORTAL":{"HP":1929000},"GHOST":{"DEF":192900}}</v>
      </c>
      <c r="I1010" s="11"/>
      <c r="J1010" s="4">
        <v>203</v>
      </c>
      <c r="K1010" s="10">
        <f t="shared" si="2462"/>
        <v>200015</v>
      </c>
      <c r="L1010" s="10">
        <f t="shared" si="2463"/>
        <v>57</v>
      </c>
      <c r="M1010" s="11"/>
      <c r="N1010" s="11" t="str">
        <f t="shared" si="2445"/>
        <v>DEF</v>
      </c>
      <c r="O1010" s="10">
        <f t="shared" si="2468"/>
        <v>192900</v>
      </c>
      <c r="P1010" s="11" t="str">
        <f t="shared" si="2446"/>
        <v>MDEF</v>
      </c>
      <c r="Q1010" s="10">
        <f t="shared" si="2469"/>
        <v>192900</v>
      </c>
      <c r="R1010" s="11" t="str">
        <f t="shared" si="2447"/>
        <v>MAG</v>
      </c>
      <c r="S1010" s="10">
        <f t="shared" si="2470"/>
        <v>578700</v>
      </c>
      <c r="T1010" s="11" t="str">
        <f t="shared" si="2448"/>
        <v>HP</v>
      </c>
      <c r="U1010" s="10">
        <f t="shared" si="2471"/>
        <v>1929000</v>
      </c>
      <c r="V1010" s="11" t="str">
        <f t="shared" si="2449"/>
        <v>DEF</v>
      </c>
      <c r="W1010" s="10">
        <f t="shared" si="2472"/>
        <v>192900</v>
      </c>
      <c r="X1010" s="11"/>
      <c r="Y1010" s="10">
        <f t="shared" ref="Y1010:AC1010" si="2476">Y608</f>
        <v>1929000</v>
      </c>
      <c r="Z1010" s="10">
        <f t="shared" si="2476"/>
        <v>578700</v>
      </c>
      <c r="AA1010" s="10">
        <f t="shared" si="2476"/>
        <v>578700</v>
      </c>
      <c r="AB1010" s="10">
        <f t="shared" si="2476"/>
        <v>192900</v>
      </c>
      <c r="AC1010" s="10">
        <f t="shared" si="2476"/>
        <v>192900</v>
      </c>
      <c r="AD1010" s="10"/>
      <c r="AE1010" s="10">
        <f t="shared" ref="AE1010:AI1010" si="2477">AE608</f>
        <v>16000</v>
      </c>
      <c r="AF1010" s="10">
        <f t="shared" si="2477"/>
        <v>4800</v>
      </c>
      <c r="AG1010" s="10">
        <f t="shared" si="2477"/>
        <v>4800</v>
      </c>
      <c r="AH1010" s="10">
        <f t="shared" si="2477"/>
        <v>1600</v>
      </c>
      <c r="AI1010" s="10">
        <f t="shared" si="2477"/>
        <v>1600</v>
      </c>
    </row>
    <row r="1011" spans="2:35" ht="15.75">
      <c r="B1011" s="4">
        <f t="shared" si="2475"/>
        <v>302103</v>
      </c>
      <c r="C1011" s="4">
        <f t="shared" si="2452"/>
        <v>3</v>
      </c>
      <c r="D1011" s="4">
        <f t="shared" ref="D1011:D1074" si="2478">D1001+1</f>
        <v>21</v>
      </c>
      <c r="E1011" s="4">
        <f t="shared" ref="E1011:E1074" si="2479">E1001</f>
        <v>3</v>
      </c>
      <c r="F1011" s="10" t="str">
        <f t="shared" si="2466"/>
        <v>200015:57</v>
      </c>
      <c r="H1011" s="11" t="str">
        <f t="shared" si="2467"/>
        <v>{"PEOPLE":{"DEF":194500},"GOD":{"MDEF":194500},"DEMON":{"MAG":583500},"IMMORTAL":{"HP":1945000},"GHOST":{"DEF":194500}}</v>
      </c>
      <c r="I1011" s="11"/>
      <c r="J1011" s="4">
        <v>204</v>
      </c>
      <c r="K1011" s="10">
        <f t="shared" si="2462"/>
        <v>200015</v>
      </c>
      <c r="L1011" s="10">
        <f t="shared" si="2463"/>
        <v>57</v>
      </c>
      <c r="M1011" s="11"/>
      <c r="N1011" s="11" t="str">
        <f t="shared" si="2445"/>
        <v>DEF</v>
      </c>
      <c r="O1011" s="10">
        <f t="shared" si="2468"/>
        <v>194500</v>
      </c>
      <c r="P1011" s="11" t="str">
        <f t="shared" si="2446"/>
        <v>MDEF</v>
      </c>
      <c r="Q1011" s="10">
        <f t="shared" si="2469"/>
        <v>194500</v>
      </c>
      <c r="R1011" s="11" t="str">
        <f t="shared" si="2447"/>
        <v>MAG</v>
      </c>
      <c r="S1011" s="10">
        <f t="shared" si="2470"/>
        <v>583500</v>
      </c>
      <c r="T1011" s="11" t="str">
        <f t="shared" si="2448"/>
        <v>HP</v>
      </c>
      <c r="U1011" s="10">
        <f t="shared" si="2471"/>
        <v>1945000</v>
      </c>
      <c r="V1011" s="11" t="str">
        <f t="shared" si="2449"/>
        <v>DEF</v>
      </c>
      <c r="W1011" s="10">
        <f t="shared" si="2472"/>
        <v>194500</v>
      </c>
      <c r="X1011" s="11"/>
      <c r="Y1011" s="10">
        <f t="shared" ref="Y1011:AC1011" si="2480">Y609</f>
        <v>1945000</v>
      </c>
      <c r="Z1011" s="10">
        <f t="shared" si="2480"/>
        <v>583500</v>
      </c>
      <c r="AA1011" s="10">
        <f t="shared" si="2480"/>
        <v>583500</v>
      </c>
      <c r="AB1011" s="10">
        <f t="shared" si="2480"/>
        <v>194500</v>
      </c>
      <c r="AC1011" s="10">
        <f t="shared" si="2480"/>
        <v>194500</v>
      </c>
      <c r="AD1011" s="10"/>
      <c r="AE1011" s="10">
        <f t="shared" ref="AE1011:AI1011" si="2481">AE609</f>
        <v>16000</v>
      </c>
      <c r="AF1011" s="10">
        <f t="shared" si="2481"/>
        <v>4800</v>
      </c>
      <c r="AG1011" s="10">
        <f t="shared" si="2481"/>
        <v>4800</v>
      </c>
      <c r="AH1011" s="10">
        <f t="shared" si="2481"/>
        <v>1600</v>
      </c>
      <c r="AI1011" s="10">
        <f t="shared" si="2481"/>
        <v>1600</v>
      </c>
    </row>
    <row r="1012" spans="2:35" ht="15.75">
      <c r="B1012" s="4">
        <f t="shared" si="2475"/>
        <v>302104</v>
      </c>
      <c r="C1012" s="4">
        <f t="shared" si="2452"/>
        <v>3</v>
      </c>
      <c r="D1012" s="4">
        <f t="shared" si="2478"/>
        <v>21</v>
      </c>
      <c r="E1012" s="4">
        <f t="shared" si="2479"/>
        <v>4</v>
      </c>
      <c r="F1012" s="10" t="str">
        <f t="shared" si="2466"/>
        <v>200015:57</v>
      </c>
      <c r="H1012" s="11" t="str">
        <f t="shared" si="2467"/>
        <v>{"PEOPLE":{"DEF":196100},"GOD":{"MDEF":196100},"DEMON":{"MAG":588300},"IMMORTAL":{"HP":1961000},"GHOST":{"DEF":196100}}</v>
      </c>
      <c r="I1012" s="11"/>
      <c r="J1012" s="4">
        <v>205</v>
      </c>
      <c r="K1012" s="10">
        <f t="shared" si="2462"/>
        <v>200015</v>
      </c>
      <c r="L1012" s="10">
        <f t="shared" si="2463"/>
        <v>57</v>
      </c>
      <c r="M1012" s="11"/>
      <c r="N1012" s="11" t="str">
        <f t="shared" si="2445"/>
        <v>DEF</v>
      </c>
      <c r="O1012" s="10">
        <f t="shared" si="2468"/>
        <v>196100</v>
      </c>
      <c r="P1012" s="11" t="str">
        <f t="shared" si="2446"/>
        <v>MDEF</v>
      </c>
      <c r="Q1012" s="10">
        <f t="shared" si="2469"/>
        <v>196100</v>
      </c>
      <c r="R1012" s="11" t="str">
        <f t="shared" si="2447"/>
        <v>MAG</v>
      </c>
      <c r="S1012" s="10">
        <f t="shared" si="2470"/>
        <v>588300</v>
      </c>
      <c r="T1012" s="11" t="str">
        <f t="shared" si="2448"/>
        <v>HP</v>
      </c>
      <c r="U1012" s="10">
        <f t="shared" si="2471"/>
        <v>1961000</v>
      </c>
      <c r="V1012" s="11" t="str">
        <f t="shared" si="2449"/>
        <v>DEF</v>
      </c>
      <c r="W1012" s="10">
        <f t="shared" si="2472"/>
        <v>196100</v>
      </c>
      <c r="X1012" s="11"/>
      <c r="Y1012" s="10">
        <f t="shared" ref="Y1012:AC1012" si="2482">Y610</f>
        <v>1961000</v>
      </c>
      <c r="Z1012" s="10">
        <f t="shared" si="2482"/>
        <v>588300</v>
      </c>
      <c r="AA1012" s="10">
        <f t="shared" si="2482"/>
        <v>588300</v>
      </c>
      <c r="AB1012" s="10">
        <f t="shared" si="2482"/>
        <v>196100</v>
      </c>
      <c r="AC1012" s="10">
        <f t="shared" si="2482"/>
        <v>196100</v>
      </c>
      <c r="AD1012" s="10"/>
      <c r="AE1012" s="10">
        <f t="shared" ref="AE1012:AI1012" si="2483">AE610</f>
        <v>16000</v>
      </c>
      <c r="AF1012" s="10">
        <f t="shared" si="2483"/>
        <v>4800</v>
      </c>
      <c r="AG1012" s="10">
        <f t="shared" si="2483"/>
        <v>4800</v>
      </c>
      <c r="AH1012" s="10">
        <f t="shared" si="2483"/>
        <v>1600</v>
      </c>
      <c r="AI1012" s="10">
        <f t="shared" si="2483"/>
        <v>1600</v>
      </c>
    </row>
    <row r="1013" spans="2:35" ht="15.75">
      <c r="B1013" s="4">
        <f t="shared" si="2475"/>
        <v>302105</v>
      </c>
      <c r="C1013" s="4">
        <f t="shared" si="2452"/>
        <v>3</v>
      </c>
      <c r="D1013" s="4">
        <f t="shared" si="2478"/>
        <v>21</v>
      </c>
      <c r="E1013" s="4">
        <f t="shared" si="2479"/>
        <v>5</v>
      </c>
      <c r="F1013" s="10" t="str">
        <f t="shared" si="2466"/>
        <v>200015:57</v>
      </c>
      <c r="H1013" s="11" t="str">
        <f t="shared" si="2467"/>
        <v>{"PEOPLE":{"DEF":197700},"GOD":{"MDEF":197700},"DEMON":{"MAG":593100},"IMMORTAL":{"HP":1977000},"GHOST":{"DEF":197700}}</v>
      </c>
      <c r="I1013" s="11"/>
      <c r="J1013" s="4">
        <v>206</v>
      </c>
      <c r="K1013" s="10">
        <f t="shared" si="2462"/>
        <v>200015</v>
      </c>
      <c r="L1013" s="10">
        <f t="shared" si="2463"/>
        <v>57</v>
      </c>
      <c r="M1013" s="11"/>
      <c r="N1013" s="11" t="str">
        <f t="shared" si="2445"/>
        <v>DEF</v>
      </c>
      <c r="O1013" s="10">
        <f t="shared" si="2468"/>
        <v>197700</v>
      </c>
      <c r="P1013" s="11" t="str">
        <f t="shared" si="2446"/>
        <v>MDEF</v>
      </c>
      <c r="Q1013" s="10">
        <f t="shared" si="2469"/>
        <v>197700</v>
      </c>
      <c r="R1013" s="11" t="str">
        <f t="shared" si="2447"/>
        <v>MAG</v>
      </c>
      <c r="S1013" s="10">
        <f t="shared" si="2470"/>
        <v>593100</v>
      </c>
      <c r="T1013" s="11" t="str">
        <f t="shared" si="2448"/>
        <v>HP</v>
      </c>
      <c r="U1013" s="10">
        <f t="shared" si="2471"/>
        <v>1977000</v>
      </c>
      <c r="V1013" s="11" t="str">
        <f t="shared" si="2449"/>
        <v>DEF</v>
      </c>
      <c r="W1013" s="10">
        <f t="shared" si="2472"/>
        <v>197700</v>
      </c>
      <c r="X1013" s="11"/>
      <c r="Y1013" s="10">
        <f t="shared" ref="Y1013:AC1013" si="2484">Y611</f>
        <v>1977000</v>
      </c>
      <c r="Z1013" s="10">
        <f t="shared" si="2484"/>
        <v>593100</v>
      </c>
      <c r="AA1013" s="10">
        <f t="shared" si="2484"/>
        <v>593100</v>
      </c>
      <c r="AB1013" s="10">
        <f t="shared" si="2484"/>
        <v>197700</v>
      </c>
      <c r="AC1013" s="10">
        <f t="shared" si="2484"/>
        <v>197700</v>
      </c>
      <c r="AD1013" s="10"/>
      <c r="AE1013" s="10">
        <f t="shared" ref="AE1013:AI1013" si="2485">AE611</f>
        <v>16000</v>
      </c>
      <c r="AF1013" s="10">
        <f t="shared" si="2485"/>
        <v>4800</v>
      </c>
      <c r="AG1013" s="10">
        <f t="shared" si="2485"/>
        <v>4800</v>
      </c>
      <c r="AH1013" s="10">
        <f t="shared" si="2485"/>
        <v>1600</v>
      </c>
      <c r="AI1013" s="10">
        <f t="shared" si="2485"/>
        <v>1600</v>
      </c>
    </row>
    <row r="1014" spans="2:35" ht="15.75">
      <c r="B1014" s="4">
        <f t="shared" si="2475"/>
        <v>302106</v>
      </c>
      <c r="C1014" s="4">
        <f t="shared" si="2452"/>
        <v>3</v>
      </c>
      <c r="D1014" s="4">
        <f t="shared" si="2478"/>
        <v>21</v>
      </c>
      <c r="E1014" s="4">
        <f t="shared" si="2479"/>
        <v>6</v>
      </c>
      <c r="F1014" s="10" t="str">
        <f t="shared" si="2466"/>
        <v>200015:57</v>
      </c>
      <c r="H1014" s="11" t="str">
        <f t="shared" si="2467"/>
        <v>{"PEOPLE":{"DEF":199300},"GOD":{"MDEF":199300},"DEMON":{"MAG":597900},"IMMORTAL":{"HP":1993000},"GHOST":{"DEF":199300}}</v>
      </c>
      <c r="I1014" s="11"/>
      <c r="J1014" s="4">
        <v>207</v>
      </c>
      <c r="K1014" s="10">
        <f t="shared" si="2462"/>
        <v>200015</v>
      </c>
      <c r="L1014" s="10">
        <f t="shared" si="2463"/>
        <v>57</v>
      </c>
      <c r="M1014" s="11"/>
      <c r="N1014" s="11" t="str">
        <f t="shared" si="2445"/>
        <v>DEF</v>
      </c>
      <c r="O1014" s="10">
        <f t="shared" si="2468"/>
        <v>199300</v>
      </c>
      <c r="P1014" s="11" t="str">
        <f t="shared" si="2446"/>
        <v>MDEF</v>
      </c>
      <c r="Q1014" s="10">
        <f t="shared" si="2469"/>
        <v>199300</v>
      </c>
      <c r="R1014" s="11" t="str">
        <f t="shared" si="2447"/>
        <v>MAG</v>
      </c>
      <c r="S1014" s="10">
        <f t="shared" si="2470"/>
        <v>597900</v>
      </c>
      <c r="T1014" s="11" t="str">
        <f t="shared" si="2448"/>
        <v>HP</v>
      </c>
      <c r="U1014" s="10">
        <f t="shared" si="2471"/>
        <v>1993000</v>
      </c>
      <c r="V1014" s="11" t="str">
        <f t="shared" si="2449"/>
        <v>DEF</v>
      </c>
      <c r="W1014" s="10">
        <f t="shared" si="2472"/>
        <v>199300</v>
      </c>
      <c r="X1014" s="11"/>
      <c r="Y1014" s="10">
        <f t="shared" ref="Y1014:AC1014" si="2486">Y612</f>
        <v>1993000</v>
      </c>
      <c r="Z1014" s="10">
        <f t="shared" si="2486"/>
        <v>597900</v>
      </c>
      <c r="AA1014" s="10">
        <f t="shared" si="2486"/>
        <v>597900</v>
      </c>
      <c r="AB1014" s="10">
        <f t="shared" si="2486"/>
        <v>199300</v>
      </c>
      <c r="AC1014" s="10">
        <f t="shared" si="2486"/>
        <v>199300</v>
      </c>
      <c r="AD1014" s="10"/>
      <c r="AE1014" s="10">
        <f t="shared" ref="AE1014:AI1014" si="2487">AE612</f>
        <v>16000</v>
      </c>
      <c r="AF1014" s="10">
        <f t="shared" si="2487"/>
        <v>4800</v>
      </c>
      <c r="AG1014" s="10">
        <f t="shared" si="2487"/>
        <v>4800</v>
      </c>
      <c r="AH1014" s="10">
        <f t="shared" si="2487"/>
        <v>1600</v>
      </c>
      <c r="AI1014" s="10">
        <f t="shared" si="2487"/>
        <v>1600</v>
      </c>
    </row>
    <row r="1015" spans="2:35" ht="15.75">
      <c r="B1015" s="4">
        <f t="shared" si="2475"/>
        <v>302107</v>
      </c>
      <c r="C1015" s="4">
        <f t="shared" si="2452"/>
        <v>3</v>
      </c>
      <c r="D1015" s="4">
        <f t="shared" si="2478"/>
        <v>21</v>
      </c>
      <c r="E1015" s="4">
        <f t="shared" si="2479"/>
        <v>7</v>
      </c>
      <c r="F1015" s="10" t="str">
        <f t="shared" si="2466"/>
        <v>200015:57</v>
      </c>
      <c r="H1015" s="11" t="str">
        <f t="shared" si="2467"/>
        <v>{"PEOPLE":{"DEF":200900},"GOD":{"MDEF":200900},"DEMON":{"MAG":602700},"IMMORTAL":{"HP":2009000},"GHOST":{"DEF":200900}}</v>
      </c>
      <c r="I1015" s="11"/>
      <c r="J1015" s="4">
        <v>208</v>
      </c>
      <c r="K1015" s="10">
        <f t="shared" si="2462"/>
        <v>200015</v>
      </c>
      <c r="L1015" s="10">
        <f t="shared" si="2463"/>
        <v>57</v>
      </c>
      <c r="M1015" s="11"/>
      <c r="N1015" s="11" t="str">
        <f t="shared" si="2445"/>
        <v>DEF</v>
      </c>
      <c r="O1015" s="10">
        <f t="shared" si="2468"/>
        <v>200900</v>
      </c>
      <c r="P1015" s="11" t="str">
        <f t="shared" si="2446"/>
        <v>MDEF</v>
      </c>
      <c r="Q1015" s="10">
        <f t="shared" si="2469"/>
        <v>200900</v>
      </c>
      <c r="R1015" s="11" t="str">
        <f t="shared" si="2447"/>
        <v>MAG</v>
      </c>
      <c r="S1015" s="10">
        <f t="shared" si="2470"/>
        <v>602700</v>
      </c>
      <c r="T1015" s="11" t="str">
        <f t="shared" si="2448"/>
        <v>HP</v>
      </c>
      <c r="U1015" s="10">
        <f t="shared" si="2471"/>
        <v>2009000</v>
      </c>
      <c r="V1015" s="11" t="str">
        <f t="shared" si="2449"/>
        <v>DEF</v>
      </c>
      <c r="W1015" s="10">
        <f t="shared" si="2472"/>
        <v>200900</v>
      </c>
      <c r="X1015" s="11"/>
      <c r="Y1015" s="10">
        <f t="shared" ref="Y1015:AC1015" si="2488">Y613</f>
        <v>2009000</v>
      </c>
      <c r="Z1015" s="10">
        <f t="shared" si="2488"/>
        <v>602700</v>
      </c>
      <c r="AA1015" s="10">
        <f t="shared" si="2488"/>
        <v>602700</v>
      </c>
      <c r="AB1015" s="10">
        <f t="shared" si="2488"/>
        <v>200900</v>
      </c>
      <c r="AC1015" s="10">
        <f t="shared" si="2488"/>
        <v>200900</v>
      </c>
      <c r="AD1015" s="10"/>
      <c r="AE1015" s="10">
        <f t="shared" ref="AE1015:AI1015" si="2489">AE613</f>
        <v>16000</v>
      </c>
      <c r="AF1015" s="10">
        <f t="shared" si="2489"/>
        <v>4800</v>
      </c>
      <c r="AG1015" s="10">
        <f t="shared" si="2489"/>
        <v>4800</v>
      </c>
      <c r="AH1015" s="10">
        <f t="shared" si="2489"/>
        <v>1600</v>
      </c>
      <c r="AI1015" s="10">
        <f t="shared" si="2489"/>
        <v>1600</v>
      </c>
    </row>
    <row r="1016" spans="2:35" ht="15.75">
      <c r="B1016" s="4">
        <f t="shared" si="2475"/>
        <v>302108</v>
      </c>
      <c r="C1016" s="4">
        <f t="shared" si="2452"/>
        <v>3</v>
      </c>
      <c r="D1016" s="4">
        <f t="shared" si="2478"/>
        <v>21</v>
      </c>
      <c r="E1016" s="4">
        <f t="shared" si="2479"/>
        <v>8</v>
      </c>
      <c r="F1016" s="10" t="str">
        <f t="shared" si="2466"/>
        <v>200015:57</v>
      </c>
      <c r="H1016" s="11" t="str">
        <f t="shared" si="2467"/>
        <v>{"PEOPLE":{"DEF":202500},"GOD":{"MDEF":202500},"DEMON":{"MAG":607500},"IMMORTAL":{"HP":2025000},"GHOST":{"DEF":202500}}</v>
      </c>
      <c r="I1016" s="11"/>
      <c r="J1016" s="4">
        <v>209</v>
      </c>
      <c r="K1016" s="10">
        <f t="shared" si="2462"/>
        <v>200015</v>
      </c>
      <c r="L1016" s="10">
        <f t="shared" si="2463"/>
        <v>57</v>
      </c>
      <c r="M1016" s="11"/>
      <c r="N1016" s="11" t="str">
        <f t="shared" si="2445"/>
        <v>DEF</v>
      </c>
      <c r="O1016" s="10">
        <f t="shared" si="2468"/>
        <v>202500</v>
      </c>
      <c r="P1016" s="11" t="str">
        <f t="shared" si="2446"/>
        <v>MDEF</v>
      </c>
      <c r="Q1016" s="10">
        <f t="shared" si="2469"/>
        <v>202500</v>
      </c>
      <c r="R1016" s="11" t="str">
        <f t="shared" si="2447"/>
        <v>MAG</v>
      </c>
      <c r="S1016" s="10">
        <f t="shared" si="2470"/>
        <v>607500</v>
      </c>
      <c r="T1016" s="11" t="str">
        <f t="shared" si="2448"/>
        <v>HP</v>
      </c>
      <c r="U1016" s="10">
        <f t="shared" si="2471"/>
        <v>2025000</v>
      </c>
      <c r="V1016" s="11" t="str">
        <f t="shared" si="2449"/>
        <v>DEF</v>
      </c>
      <c r="W1016" s="10">
        <f t="shared" si="2472"/>
        <v>202500</v>
      </c>
      <c r="X1016" s="11"/>
      <c r="Y1016" s="10">
        <f t="shared" ref="Y1016:AC1016" si="2490">Y614</f>
        <v>2025000</v>
      </c>
      <c r="Z1016" s="10">
        <f t="shared" si="2490"/>
        <v>607500</v>
      </c>
      <c r="AA1016" s="10">
        <f t="shared" si="2490"/>
        <v>607500</v>
      </c>
      <c r="AB1016" s="10">
        <f t="shared" si="2490"/>
        <v>202500</v>
      </c>
      <c r="AC1016" s="10">
        <f t="shared" si="2490"/>
        <v>202500</v>
      </c>
      <c r="AD1016" s="10"/>
      <c r="AE1016" s="10">
        <f t="shared" ref="AE1016:AI1016" si="2491">AE614</f>
        <v>16000</v>
      </c>
      <c r="AF1016" s="10">
        <f t="shared" si="2491"/>
        <v>4800</v>
      </c>
      <c r="AG1016" s="10">
        <f t="shared" si="2491"/>
        <v>4800</v>
      </c>
      <c r="AH1016" s="10">
        <f t="shared" si="2491"/>
        <v>1600</v>
      </c>
      <c r="AI1016" s="10">
        <f t="shared" si="2491"/>
        <v>1600</v>
      </c>
    </row>
    <row r="1017" spans="2:35" ht="15.75">
      <c r="B1017" s="4">
        <f t="shared" si="2475"/>
        <v>302109</v>
      </c>
      <c r="C1017" s="4">
        <f t="shared" si="2452"/>
        <v>3</v>
      </c>
      <c r="D1017" s="4">
        <f t="shared" si="2478"/>
        <v>21</v>
      </c>
      <c r="E1017" s="4">
        <f t="shared" si="2479"/>
        <v>9</v>
      </c>
      <c r="F1017" s="10" t="str">
        <f t="shared" si="2466"/>
        <v>200015:57</v>
      </c>
      <c r="H1017" s="11" t="str">
        <f t="shared" si="2467"/>
        <v>{"PEOPLE":{"DEF":204100},"GOD":{"MDEF":204100},"DEMON":{"MAG":612300},"IMMORTAL":{"HP":2041000},"GHOST":{"DEF":204100}}</v>
      </c>
      <c r="I1017" s="11"/>
      <c r="J1017" s="4">
        <v>210</v>
      </c>
      <c r="K1017" s="10">
        <f t="shared" si="2462"/>
        <v>200015</v>
      </c>
      <c r="L1017" s="10">
        <f t="shared" si="2463"/>
        <v>57</v>
      </c>
      <c r="M1017" s="11"/>
      <c r="N1017" s="11" t="str">
        <f t="shared" si="2445"/>
        <v>DEF</v>
      </c>
      <c r="O1017" s="10">
        <f t="shared" si="2468"/>
        <v>204100</v>
      </c>
      <c r="P1017" s="11" t="str">
        <f t="shared" si="2446"/>
        <v>MDEF</v>
      </c>
      <c r="Q1017" s="10">
        <f t="shared" si="2469"/>
        <v>204100</v>
      </c>
      <c r="R1017" s="11" t="str">
        <f t="shared" si="2447"/>
        <v>MAG</v>
      </c>
      <c r="S1017" s="10">
        <f t="shared" si="2470"/>
        <v>612300</v>
      </c>
      <c r="T1017" s="11" t="str">
        <f t="shared" si="2448"/>
        <v>HP</v>
      </c>
      <c r="U1017" s="10">
        <f t="shared" si="2471"/>
        <v>2041000</v>
      </c>
      <c r="V1017" s="11" t="str">
        <f t="shared" si="2449"/>
        <v>DEF</v>
      </c>
      <c r="W1017" s="10">
        <f t="shared" si="2472"/>
        <v>204100</v>
      </c>
      <c r="X1017" s="11"/>
      <c r="Y1017" s="10">
        <f t="shared" ref="Y1017:AC1017" si="2492">Y615</f>
        <v>2041000</v>
      </c>
      <c r="Z1017" s="10">
        <f t="shared" si="2492"/>
        <v>612300</v>
      </c>
      <c r="AA1017" s="10">
        <f t="shared" si="2492"/>
        <v>612300</v>
      </c>
      <c r="AB1017" s="10">
        <f t="shared" si="2492"/>
        <v>204100</v>
      </c>
      <c r="AC1017" s="10">
        <f t="shared" si="2492"/>
        <v>204100</v>
      </c>
      <c r="AD1017" s="10"/>
      <c r="AE1017" s="10">
        <f t="shared" ref="AE1017:AI1017" si="2493">AE615</f>
        <v>16000</v>
      </c>
      <c r="AF1017" s="10">
        <f t="shared" si="2493"/>
        <v>4800</v>
      </c>
      <c r="AG1017" s="10">
        <f t="shared" si="2493"/>
        <v>4800</v>
      </c>
      <c r="AH1017" s="10">
        <f t="shared" si="2493"/>
        <v>1600</v>
      </c>
      <c r="AI1017" s="10">
        <f t="shared" si="2493"/>
        <v>1600</v>
      </c>
    </row>
    <row r="1018" spans="2:35" ht="15.75">
      <c r="B1018" s="4">
        <f t="shared" si="2475"/>
        <v>302200</v>
      </c>
      <c r="C1018" s="4">
        <f t="shared" si="2452"/>
        <v>3</v>
      </c>
      <c r="D1018" s="4">
        <f t="shared" si="2478"/>
        <v>22</v>
      </c>
      <c r="E1018" s="4">
        <f t="shared" si="2479"/>
        <v>0</v>
      </c>
      <c r="F1018" s="10" t="str">
        <f t="shared" si="2466"/>
        <v>200015:171</v>
      </c>
      <c r="H1018" s="11" t="str">
        <f t="shared" si="2467"/>
        <v>{"PEOPLE":{"DEF":205700},"GOD":{"MDEF":205700},"DEMON":{"MAG":617100},"IMMORTAL":{"HP":2057000},"GHOST":{"DEF":205700}}</v>
      </c>
      <c r="I1018" s="11"/>
      <c r="J1018" s="4">
        <v>211</v>
      </c>
      <c r="K1018" s="10">
        <f t="shared" si="2462"/>
        <v>200015</v>
      </c>
      <c r="L1018" s="10">
        <f t="shared" si="2463"/>
        <v>171</v>
      </c>
      <c r="M1018" s="11"/>
      <c r="N1018" s="11" t="str">
        <f t="shared" si="2445"/>
        <v>DEF</v>
      </c>
      <c r="O1018" s="10">
        <f t="shared" si="2468"/>
        <v>205700</v>
      </c>
      <c r="P1018" s="11" t="str">
        <f t="shared" si="2446"/>
        <v>MDEF</v>
      </c>
      <c r="Q1018" s="10">
        <f t="shared" si="2469"/>
        <v>205700</v>
      </c>
      <c r="R1018" s="11" t="str">
        <f t="shared" si="2447"/>
        <v>MAG</v>
      </c>
      <c r="S1018" s="10">
        <f t="shared" si="2470"/>
        <v>617100</v>
      </c>
      <c r="T1018" s="11" t="str">
        <f t="shared" si="2448"/>
        <v>HP</v>
      </c>
      <c r="U1018" s="10">
        <f t="shared" si="2471"/>
        <v>2057000</v>
      </c>
      <c r="V1018" s="11" t="str">
        <f t="shared" si="2449"/>
        <v>DEF</v>
      </c>
      <c r="W1018" s="10">
        <f t="shared" si="2472"/>
        <v>205700</v>
      </c>
      <c r="X1018" s="11"/>
      <c r="Y1018" s="10">
        <f t="shared" ref="Y1018:AC1018" si="2494">Y616</f>
        <v>2057000</v>
      </c>
      <c r="Z1018" s="10">
        <f t="shared" si="2494"/>
        <v>617100</v>
      </c>
      <c r="AA1018" s="10">
        <f t="shared" si="2494"/>
        <v>617100</v>
      </c>
      <c r="AB1018" s="10">
        <f t="shared" si="2494"/>
        <v>205700</v>
      </c>
      <c r="AC1018" s="10">
        <f t="shared" si="2494"/>
        <v>205700</v>
      </c>
      <c r="AD1018" s="10"/>
      <c r="AE1018" s="10">
        <f t="shared" ref="AE1018:AI1018" si="2495">AE616</f>
        <v>16000</v>
      </c>
      <c r="AF1018" s="10">
        <f t="shared" si="2495"/>
        <v>4800</v>
      </c>
      <c r="AG1018" s="10">
        <f t="shared" si="2495"/>
        <v>4800</v>
      </c>
      <c r="AH1018" s="10">
        <f t="shared" si="2495"/>
        <v>1600</v>
      </c>
      <c r="AI1018" s="10">
        <f t="shared" si="2495"/>
        <v>1600</v>
      </c>
    </row>
    <row r="1019" spans="2:35" ht="15.75">
      <c r="B1019" s="4">
        <f t="shared" si="2475"/>
        <v>302201</v>
      </c>
      <c r="C1019" s="4">
        <f t="shared" si="2452"/>
        <v>3</v>
      </c>
      <c r="D1019" s="4">
        <f t="shared" si="2478"/>
        <v>22</v>
      </c>
      <c r="E1019" s="4">
        <f t="shared" si="2479"/>
        <v>1</v>
      </c>
      <c r="F1019" s="10" t="str">
        <f t="shared" si="2466"/>
        <v>200015:63</v>
      </c>
      <c r="H1019" s="11" t="str">
        <f t="shared" si="2467"/>
        <v>{"PEOPLE":{"DEF":207300},"GOD":{"MDEF":207300},"DEMON":{"MAG":621900},"IMMORTAL":{"HP":2073000},"GHOST":{"DEF":207300}}</v>
      </c>
      <c r="I1019" s="11"/>
      <c r="J1019" s="4">
        <v>212</v>
      </c>
      <c r="K1019" s="10">
        <f t="shared" si="2462"/>
        <v>200015</v>
      </c>
      <c r="L1019" s="10">
        <f t="shared" si="2463"/>
        <v>63</v>
      </c>
      <c r="M1019" s="11"/>
      <c r="N1019" s="11" t="str">
        <f t="shared" si="2445"/>
        <v>DEF</v>
      </c>
      <c r="O1019" s="10">
        <f t="shared" si="2468"/>
        <v>207300</v>
      </c>
      <c r="P1019" s="11" t="str">
        <f t="shared" si="2446"/>
        <v>MDEF</v>
      </c>
      <c r="Q1019" s="10">
        <f t="shared" si="2469"/>
        <v>207300</v>
      </c>
      <c r="R1019" s="11" t="str">
        <f t="shared" si="2447"/>
        <v>MAG</v>
      </c>
      <c r="S1019" s="10">
        <f t="shared" si="2470"/>
        <v>621900</v>
      </c>
      <c r="T1019" s="11" t="str">
        <f t="shared" si="2448"/>
        <v>HP</v>
      </c>
      <c r="U1019" s="10">
        <f t="shared" si="2471"/>
        <v>2073000</v>
      </c>
      <c r="V1019" s="11" t="str">
        <f t="shared" si="2449"/>
        <v>DEF</v>
      </c>
      <c r="W1019" s="10">
        <f t="shared" si="2472"/>
        <v>207300</v>
      </c>
      <c r="X1019" s="11"/>
      <c r="Y1019" s="10">
        <f t="shared" ref="Y1019:AC1019" si="2496">Y617</f>
        <v>2073000</v>
      </c>
      <c r="Z1019" s="10">
        <f t="shared" si="2496"/>
        <v>621900</v>
      </c>
      <c r="AA1019" s="10">
        <f t="shared" si="2496"/>
        <v>621900</v>
      </c>
      <c r="AB1019" s="10">
        <f t="shared" si="2496"/>
        <v>207300</v>
      </c>
      <c r="AC1019" s="10">
        <f t="shared" si="2496"/>
        <v>207300</v>
      </c>
      <c r="AD1019" s="10"/>
      <c r="AE1019" s="10">
        <f t="shared" ref="AE1019:AI1019" si="2497">AE617</f>
        <v>16000</v>
      </c>
      <c r="AF1019" s="10">
        <f t="shared" si="2497"/>
        <v>4800</v>
      </c>
      <c r="AG1019" s="10">
        <f t="shared" si="2497"/>
        <v>4800</v>
      </c>
      <c r="AH1019" s="10">
        <f t="shared" si="2497"/>
        <v>1600</v>
      </c>
      <c r="AI1019" s="10">
        <f t="shared" si="2497"/>
        <v>1600</v>
      </c>
    </row>
    <row r="1020" spans="2:35" ht="15.75">
      <c r="B1020" s="4">
        <f t="shared" si="2475"/>
        <v>302202</v>
      </c>
      <c r="C1020" s="4">
        <f t="shared" si="2452"/>
        <v>3</v>
      </c>
      <c r="D1020" s="4">
        <f t="shared" si="2478"/>
        <v>22</v>
      </c>
      <c r="E1020" s="4">
        <f t="shared" si="2479"/>
        <v>2</v>
      </c>
      <c r="F1020" s="10" t="str">
        <f t="shared" si="2466"/>
        <v>200015:63</v>
      </c>
      <c r="H1020" s="11" t="str">
        <f t="shared" si="2467"/>
        <v>{"PEOPLE":{"DEF":208900},"GOD":{"MDEF":208900},"DEMON":{"MAG":626700},"IMMORTAL":{"HP":2089000},"GHOST":{"DEF":208900}}</v>
      </c>
      <c r="I1020" s="11"/>
      <c r="J1020" s="4">
        <v>213</v>
      </c>
      <c r="K1020" s="10">
        <f t="shared" si="2462"/>
        <v>200015</v>
      </c>
      <c r="L1020" s="10">
        <f t="shared" si="2463"/>
        <v>63</v>
      </c>
      <c r="M1020" s="11"/>
      <c r="N1020" s="11" t="str">
        <f t="shared" si="2445"/>
        <v>DEF</v>
      </c>
      <c r="O1020" s="10">
        <f t="shared" si="2468"/>
        <v>208900</v>
      </c>
      <c r="P1020" s="11" t="str">
        <f t="shared" si="2446"/>
        <v>MDEF</v>
      </c>
      <c r="Q1020" s="10">
        <f t="shared" si="2469"/>
        <v>208900</v>
      </c>
      <c r="R1020" s="11" t="str">
        <f t="shared" si="2447"/>
        <v>MAG</v>
      </c>
      <c r="S1020" s="10">
        <f t="shared" si="2470"/>
        <v>626700</v>
      </c>
      <c r="T1020" s="11" t="str">
        <f t="shared" si="2448"/>
        <v>HP</v>
      </c>
      <c r="U1020" s="10">
        <f t="shared" si="2471"/>
        <v>2089000</v>
      </c>
      <c r="V1020" s="11" t="str">
        <f t="shared" si="2449"/>
        <v>DEF</v>
      </c>
      <c r="W1020" s="10">
        <f t="shared" si="2472"/>
        <v>208900</v>
      </c>
      <c r="X1020" s="11"/>
      <c r="Y1020" s="10">
        <f t="shared" ref="Y1020:AC1020" si="2498">Y618</f>
        <v>2089000</v>
      </c>
      <c r="Z1020" s="10">
        <f t="shared" si="2498"/>
        <v>626700</v>
      </c>
      <c r="AA1020" s="10">
        <f t="shared" si="2498"/>
        <v>626700</v>
      </c>
      <c r="AB1020" s="10">
        <f t="shared" si="2498"/>
        <v>208900</v>
      </c>
      <c r="AC1020" s="10">
        <f t="shared" si="2498"/>
        <v>208900</v>
      </c>
      <c r="AD1020" s="10"/>
      <c r="AE1020" s="10">
        <f t="shared" ref="AE1020:AI1020" si="2499">AE618</f>
        <v>16000</v>
      </c>
      <c r="AF1020" s="10">
        <f t="shared" si="2499"/>
        <v>4800</v>
      </c>
      <c r="AG1020" s="10">
        <f t="shared" si="2499"/>
        <v>4800</v>
      </c>
      <c r="AH1020" s="10">
        <f t="shared" si="2499"/>
        <v>1600</v>
      </c>
      <c r="AI1020" s="10">
        <f t="shared" si="2499"/>
        <v>1600</v>
      </c>
    </row>
    <row r="1021" spans="2:35" ht="15.75">
      <c r="B1021" s="4">
        <f t="shared" si="2475"/>
        <v>302203</v>
      </c>
      <c r="C1021" s="4">
        <f t="shared" si="2452"/>
        <v>3</v>
      </c>
      <c r="D1021" s="4">
        <f t="shared" si="2478"/>
        <v>22</v>
      </c>
      <c r="E1021" s="4">
        <f t="shared" si="2479"/>
        <v>3</v>
      </c>
      <c r="F1021" s="10" t="str">
        <f t="shared" si="2466"/>
        <v>200015:63</v>
      </c>
      <c r="H1021" s="11" t="str">
        <f t="shared" si="2467"/>
        <v>{"PEOPLE":{"DEF":210500},"GOD":{"MDEF":210500},"DEMON":{"MAG":631500},"IMMORTAL":{"HP":2105000},"GHOST":{"DEF":210500}}</v>
      </c>
      <c r="I1021" s="11"/>
      <c r="J1021" s="4">
        <v>214</v>
      </c>
      <c r="K1021" s="10">
        <f t="shared" si="2462"/>
        <v>200015</v>
      </c>
      <c r="L1021" s="10">
        <f t="shared" si="2463"/>
        <v>63</v>
      </c>
      <c r="M1021" s="11"/>
      <c r="N1021" s="11" t="str">
        <f t="shared" si="2445"/>
        <v>DEF</v>
      </c>
      <c r="O1021" s="10">
        <f t="shared" si="2468"/>
        <v>210500</v>
      </c>
      <c r="P1021" s="11" t="str">
        <f t="shared" si="2446"/>
        <v>MDEF</v>
      </c>
      <c r="Q1021" s="10">
        <f t="shared" si="2469"/>
        <v>210500</v>
      </c>
      <c r="R1021" s="11" t="str">
        <f t="shared" si="2447"/>
        <v>MAG</v>
      </c>
      <c r="S1021" s="10">
        <f t="shared" si="2470"/>
        <v>631500</v>
      </c>
      <c r="T1021" s="11" t="str">
        <f t="shared" si="2448"/>
        <v>HP</v>
      </c>
      <c r="U1021" s="10">
        <f t="shared" si="2471"/>
        <v>2105000</v>
      </c>
      <c r="V1021" s="11" t="str">
        <f t="shared" si="2449"/>
        <v>DEF</v>
      </c>
      <c r="W1021" s="10">
        <f t="shared" si="2472"/>
        <v>210500</v>
      </c>
      <c r="X1021" s="11"/>
      <c r="Y1021" s="10">
        <f t="shared" ref="Y1021:AC1021" si="2500">Y619</f>
        <v>2105000</v>
      </c>
      <c r="Z1021" s="10">
        <f t="shared" si="2500"/>
        <v>631500</v>
      </c>
      <c r="AA1021" s="10">
        <f t="shared" si="2500"/>
        <v>631500</v>
      </c>
      <c r="AB1021" s="10">
        <f t="shared" si="2500"/>
        <v>210500</v>
      </c>
      <c r="AC1021" s="10">
        <f t="shared" si="2500"/>
        <v>210500</v>
      </c>
      <c r="AD1021" s="10"/>
      <c r="AE1021" s="10">
        <f t="shared" ref="AE1021:AI1021" si="2501">AE619</f>
        <v>16000</v>
      </c>
      <c r="AF1021" s="10">
        <f t="shared" si="2501"/>
        <v>4800</v>
      </c>
      <c r="AG1021" s="10">
        <f t="shared" si="2501"/>
        <v>4800</v>
      </c>
      <c r="AH1021" s="10">
        <f t="shared" si="2501"/>
        <v>1600</v>
      </c>
      <c r="AI1021" s="10">
        <f t="shared" si="2501"/>
        <v>1600</v>
      </c>
    </row>
    <row r="1022" spans="2:35" ht="15.75">
      <c r="B1022" s="4">
        <f t="shared" si="2475"/>
        <v>302204</v>
      </c>
      <c r="C1022" s="4">
        <f t="shared" si="2452"/>
        <v>3</v>
      </c>
      <c r="D1022" s="4">
        <f t="shared" si="2478"/>
        <v>22</v>
      </c>
      <c r="E1022" s="4">
        <f t="shared" si="2479"/>
        <v>4</v>
      </c>
      <c r="F1022" s="10" t="str">
        <f t="shared" si="2466"/>
        <v>200015:63</v>
      </c>
      <c r="H1022" s="11" t="str">
        <f t="shared" si="2467"/>
        <v>{"PEOPLE":{"DEF":212100},"GOD":{"MDEF":212100},"DEMON":{"MAG":636300},"IMMORTAL":{"HP":2121000},"GHOST":{"DEF":212100}}</v>
      </c>
      <c r="I1022" s="11"/>
      <c r="J1022" s="4">
        <v>215</v>
      </c>
      <c r="K1022" s="10">
        <f t="shared" si="2462"/>
        <v>200015</v>
      </c>
      <c r="L1022" s="10">
        <f t="shared" si="2463"/>
        <v>63</v>
      </c>
      <c r="M1022" s="11"/>
      <c r="N1022" s="11" t="str">
        <f t="shared" si="2445"/>
        <v>DEF</v>
      </c>
      <c r="O1022" s="10">
        <f t="shared" si="2468"/>
        <v>212100</v>
      </c>
      <c r="P1022" s="11" t="str">
        <f t="shared" si="2446"/>
        <v>MDEF</v>
      </c>
      <c r="Q1022" s="10">
        <f t="shared" si="2469"/>
        <v>212100</v>
      </c>
      <c r="R1022" s="11" t="str">
        <f t="shared" si="2447"/>
        <v>MAG</v>
      </c>
      <c r="S1022" s="10">
        <f t="shared" si="2470"/>
        <v>636300</v>
      </c>
      <c r="T1022" s="11" t="str">
        <f t="shared" si="2448"/>
        <v>HP</v>
      </c>
      <c r="U1022" s="10">
        <f t="shared" si="2471"/>
        <v>2121000</v>
      </c>
      <c r="V1022" s="11" t="str">
        <f t="shared" si="2449"/>
        <v>DEF</v>
      </c>
      <c r="W1022" s="10">
        <f t="shared" si="2472"/>
        <v>212100</v>
      </c>
      <c r="X1022" s="11"/>
      <c r="Y1022" s="10">
        <f t="shared" ref="Y1022:AC1022" si="2502">Y620</f>
        <v>2121000</v>
      </c>
      <c r="Z1022" s="10">
        <f t="shared" si="2502"/>
        <v>636300</v>
      </c>
      <c r="AA1022" s="10">
        <f t="shared" si="2502"/>
        <v>636300</v>
      </c>
      <c r="AB1022" s="10">
        <f t="shared" si="2502"/>
        <v>212100</v>
      </c>
      <c r="AC1022" s="10">
        <f t="shared" si="2502"/>
        <v>212100</v>
      </c>
      <c r="AD1022" s="10"/>
      <c r="AE1022" s="10">
        <f t="shared" ref="AE1022:AI1022" si="2503">AE620</f>
        <v>16000</v>
      </c>
      <c r="AF1022" s="10">
        <f t="shared" si="2503"/>
        <v>4800</v>
      </c>
      <c r="AG1022" s="10">
        <f t="shared" si="2503"/>
        <v>4800</v>
      </c>
      <c r="AH1022" s="10">
        <f t="shared" si="2503"/>
        <v>1600</v>
      </c>
      <c r="AI1022" s="10">
        <f t="shared" si="2503"/>
        <v>1600</v>
      </c>
    </row>
    <row r="1023" spans="2:35" ht="15.75">
      <c r="B1023" s="4">
        <f t="shared" si="2475"/>
        <v>302205</v>
      </c>
      <c r="C1023" s="4">
        <f t="shared" si="2452"/>
        <v>3</v>
      </c>
      <c r="D1023" s="4">
        <f t="shared" si="2478"/>
        <v>22</v>
      </c>
      <c r="E1023" s="4">
        <f t="shared" si="2479"/>
        <v>5</v>
      </c>
      <c r="F1023" s="10" t="str">
        <f t="shared" si="2466"/>
        <v>200015:63</v>
      </c>
      <c r="H1023" s="11" t="str">
        <f t="shared" si="2467"/>
        <v>{"PEOPLE":{"DEF":213700},"GOD":{"MDEF":213700},"DEMON":{"MAG":641100},"IMMORTAL":{"HP":2137000},"GHOST":{"DEF":213700}}</v>
      </c>
      <c r="I1023" s="11"/>
      <c r="J1023" s="4">
        <v>216</v>
      </c>
      <c r="K1023" s="10">
        <f t="shared" si="2462"/>
        <v>200015</v>
      </c>
      <c r="L1023" s="10">
        <f t="shared" si="2463"/>
        <v>63</v>
      </c>
      <c r="M1023" s="11"/>
      <c r="N1023" s="11" t="str">
        <f t="shared" si="2445"/>
        <v>DEF</v>
      </c>
      <c r="O1023" s="10">
        <f t="shared" si="2468"/>
        <v>213700</v>
      </c>
      <c r="P1023" s="11" t="str">
        <f t="shared" si="2446"/>
        <v>MDEF</v>
      </c>
      <c r="Q1023" s="10">
        <f t="shared" si="2469"/>
        <v>213700</v>
      </c>
      <c r="R1023" s="11" t="str">
        <f t="shared" si="2447"/>
        <v>MAG</v>
      </c>
      <c r="S1023" s="10">
        <f t="shared" si="2470"/>
        <v>641100</v>
      </c>
      <c r="T1023" s="11" t="str">
        <f t="shared" si="2448"/>
        <v>HP</v>
      </c>
      <c r="U1023" s="10">
        <f t="shared" si="2471"/>
        <v>2137000</v>
      </c>
      <c r="V1023" s="11" t="str">
        <f t="shared" si="2449"/>
        <v>DEF</v>
      </c>
      <c r="W1023" s="10">
        <f t="shared" si="2472"/>
        <v>213700</v>
      </c>
      <c r="X1023" s="11"/>
      <c r="Y1023" s="10">
        <f t="shared" ref="Y1023:AC1023" si="2504">Y621</f>
        <v>2137000</v>
      </c>
      <c r="Z1023" s="10">
        <f t="shared" si="2504"/>
        <v>641100</v>
      </c>
      <c r="AA1023" s="10">
        <f t="shared" si="2504"/>
        <v>641100</v>
      </c>
      <c r="AB1023" s="10">
        <f t="shared" si="2504"/>
        <v>213700</v>
      </c>
      <c r="AC1023" s="10">
        <f t="shared" si="2504"/>
        <v>213700</v>
      </c>
      <c r="AD1023" s="10"/>
      <c r="AE1023" s="10">
        <f t="shared" ref="AE1023:AI1023" si="2505">AE621</f>
        <v>16000</v>
      </c>
      <c r="AF1023" s="10">
        <f t="shared" si="2505"/>
        <v>4800</v>
      </c>
      <c r="AG1023" s="10">
        <f t="shared" si="2505"/>
        <v>4800</v>
      </c>
      <c r="AH1023" s="10">
        <f t="shared" si="2505"/>
        <v>1600</v>
      </c>
      <c r="AI1023" s="10">
        <f t="shared" si="2505"/>
        <v>1600</v>
      </c>
    </row>
    <row r="1024" spans="2:35" ht="15.75">
      <c r="B1024" s="4">
        <f t="shared" si="2475"/>
        <v>302206</v>
      </c>
      <c r="C1024" s="4">
        <f t="shared" si="2452"/>
        <v>3</v>
      </c>
      <c r="D1024" s="4">
        <f t="shared" si="2478"/>
        <v>22</v>
      </c>
      <c r="E1024" s="4">
        <f t="shared" si="2479"/>
        <v>6</v>
      </c>
      <c r="F1024" s="10" t="str">
        <f t="shared" si="2466"/>
        <v>200015:63</v>
      </c>
      <c r="H1024" s="11" t="str">
        <f t="shared" si="2467"/>
        <v>{"PEOPLE":{"DEF":215300},"GOD":{"MDEF":215300},"DEMON":{"MAG":645900},"IMMORTAL":{"HP":2153000},"GHOST":{"DEF":215300}}</v>
      </c>
      <c r="I1024" s="11"/>
      <c r="J1024" s="4">
        <v>217</v>
      </c>
      <c r="K1024" s="10">
        <f t="shared" si="2462"/>
        <v>200015</v>
      </c>
      <c r="L1024" s="10">
        <f t="shared" si="2463"/>
        <v>63</v>
      </c>
      <c r="M1024" s="11"/>
      <c r="N1024" s="11" t="str">
        <f t="shared" si="2445"/>
        <v>DEF</v>
      </c>
      <c r="O1024" s="10">
        <f t="shared" si="2468"/>
        <v>215300</v>
      </c>
      <c r="P1024" s="11" t="str">
        <f t="shared" si="2446"/>
        <v>MDEF</v>
      </c>
      <c r="Q1024" s="10">
        <f t="shared" si="2469"/>
        <v>215300</v>
      </c>
      <c r="R1024" s="11" t="str">
        <f t="shared" si="2447"/>
        <v>MAG</v>
      </c>
      <c r="S1024" s="10">
        <f t="shared" si="2470"/>
        <v>645900</v>
      </c>
      <c r="T1024" s="11" t="str">
        <f t="shared" si="2448"/>
        <v>HP</v>
      </c>
      <c r="U1024" s="10">
        <f t="shared" si="2471"/>
        <v>2153000</v>
      </c>
      <c r="V1024" s="11" t="str">
        <f t="shared" si="2449"/>
        <v>DEF</v>
      </c>
      <c r="W1024" s="10">
        <f t="shared" si="2472"/>
        <v>215300</v>
      </c>
      <c r="X1024" s="11"/>
      <c r="Y1024" s="10">
        <f t="shared" ref="Y1024:AC1024" si="2506">Y622</f>
        <v>2153000</v>
      </c>
      <c r="Z1024" s="10">
        <f t="shared" si="2506"/>
        <v>645900</v>
      </c>
      <c r="AA1024" s="10">
        <f t="shared" si="2506"/>
        <v>645900</v>
      </c>
      <c r="AB1024" s="10">
        <f t="shared" si="2506"/>
        <v>215300</v>
      </c>
      <c r="AC1024" s="10">
        <f t="shared" si="2506"/>
        <v>215300</v>
      </c>
      <c r="AD1024" s="10"/>
      <c r="AE1024" s="10">
        <f t="shared" ref="AE1024:AI1024" si="2507">AE622</f>
        <v>16000</v>
      </c>
      <c r="AF1024" s="10">
        <f t="shared" si="2507"/>
        <v>4800</v>
      </c>
      <c r="AG1024" s="10">
        <f t="shared" si="2507"/>
        <v>4800</v>
      </c>
      <c r="AH1024" s="10">
        <f t="shared" si="2507"/>
        <v>1600</v>
      </c>
      <c r="AI1024" s="10">
        <f t="shared" si="2507"/>
        <v>1600</v>
      </c>
    </row>
    <row r="1025" spans="2:35" ht="15.75">
      <c r="B1025" s="4">
        <f t="shared" si="2475"/>
        <v>302207</v>
      </c>
      <c r="C1025" s="4">
        <f t="shared" si="2452"/>
        <v>3</v>
      </c>
      <c r="D1025" s="4">
        <f t="shared" si="2478"/>
        <v>22</v>
      </c>
      <c r="E1025" s="4">
        <f t="shared" si="2479"/>
        <v>7</v>
      </c>
      <c r="F1025" s="10" t="str">
        <f t="shared" si="2466"/>
        <v>200015:63</v>
      </c>
      <c r="H1025" s="11" t="str">
        <f t="shared" si="2467"/>
        <v>{"PEOPLE":{"DEF":216900},"GOD":{"MDEF":216900},"DEMON":{"MAG":650700},"IMMORTAL":{"HP":2169000},"GHOST":{"DEF":216900}}</v>
      </c>
      <c r="I1025" s="11"/>
      <c r="J1025" s="4">
        <v>218</v>
      </c>
      <c r="K1025" s="10">
        <f t="shared" si="2462"/>
        <v>200015</v>
      </c>
      <c r="L1025" s="10">
        <f t="shared" si="2463"/>
        <v>63</v>
      </c>
      <c r="M1025" s="11"/>
      <c r="N1025" s="11" t="str">
        <f t="shared" si="2445"/>
        <v>DEF</v>
      </c>
      <c r="O1025" s="10">
        <f t="shared" si="2468"/>
        <v>216900</v>
      </c>
      <c r="P1025" s="11" t="str">
        <f t="shared" si="2446"/>
        <v>MDEF</v>
      </c>
      <c r="Q1025" s="10">
        <f t="shared" si="2469"/>
        <v>216900</v>
      </c>
      <c r="R1025" s="11" t="str">
        <f t="shared" si="2447"/>
        <v>MAG</v>
      </c>
      <c r="S1025" s="10">
        <f t="shared" si="2470"/>
        <v>650700</v>
      </c>
      <c r="T1025" s="11" t="str">
        <f t="shared" si="2448"/>
        <v>HP</v>
      </c>
      <c r="U1025" s="10">
        <f t="shared" si="2471"/>
        <v>2169000</v>
      </c>
      <c r="V1025" s="11" t="str">
        <f t="shared" si="2449"/>
        <v>DEF</v>
      </c>
      <c r="W1025" s="10">
        <f t="shared" si="2472"/>
        <v>216900</v>
      </c>
      <c r="X1025" s="11"/>
      <c r="Y1025" s="10">
        <f t="shared" ref="Y1025:AC1025" si="2508">Y623</f>
        <v>2169000</v>
      </c>
      <c r="Z1025" s="10">
        <f t="shared" si="2508"/>
        <v>650700</v>
      </c>
      <c r="AA1025" s="10">
        <f t="shared" si="2508"/>
        <v>650700</v>
      </c>
      <c r="AB1025" s="10">
        <f t="shared" si="2508"/>
        <v>216900</v>
      </c>
      <c r="AC1025" s="10">
        <f t="shared" si="2508"/>
        <v>216900</v>
      </c>
      <c r="AD1025" s="10"/>
      <c r="AE1025" s="10">
        <f t="shared" ref="AE1025:AI1025" si="2509">AE623</f>
        <v>16000</v>
      </c>
      <c r="AF1025" s="10">
        <f t="shared" si="2509"/>
        <v>4800</v>
      </c>
      <c r="AG1025" s="10">
        <f t="shared" si="2509"/>
        <v>4800</v>
      </c>
      <c r="AH1025" s="10">
        <f t="shared" si="2509"/>
        <v>1600</v>
      </c>
      <c r="AI1025" s="10">
        <f t="shared" si="2509"/>
        <v>1600</v>
      </c>
    </row>
    <row r="1026" spans="2:35" ht="15.75">
      <c r="B1026" s="4">
        <f t="shared" si="2475"/>
        <v>302208</v>
      </c>
      <c r="C1026" s="4">
        <f t="shared" si="2452"/>
        <v>3</v>
      </c>
      <c r="D1026" s="4">
        <f t="shared" si="2478"/>
        <v>22</v>
      </c>
      <c r="E1026" s="4">
        <f t="shared" si="2479"/>
        <v>8</v>
      </c>
      <c r="F1026" s="10" t="str">
        <f t="shared" si="2466"/>
        <v>200015:63</v>
      </c>
      <c r="H1026" s="11" t="str">
        <f t="shared" si="2467"/>
        <v>{"PEOPLE":{"DEF":218500},"GOD":{"MDEF":218500},"DEMON":{"MAG":655500},"IMMORTAL":{"HP":2185000},"GHOST":{"DEF":218500}}</v>
      </c>
      <c r="I1026" s="11"/>
      <c r="J1026" s="4">
        <v>219</v>
      </c>
      <c r="K1026" s="10">
        <f t="shared" si="2462"/>
        <v>200015</v>
      </c>
      <c r="L1026" s="10">
        <f t="shared" si="2463"/>
        <v>63</v>
      </c>
      <c r="M1026" s="11"/>
      <c r="N1026" s="11" t="str">
        <f t="shared" si="2445"/>
        <v>DEF</v>
      </c>
      <c r="O1026" s="10">
        <f t="shared" si="2468"/>
        <v>218500</v>
      </c>
      <c r="P1026" s="11" t="str">
        <f t="shared" si="2446"/>
        <v>MDEF</v>
      </c>
      <c r="Q1026" s="10">
        <f t="shared" si="2469"/>
        <v>218500</v>
      </c>
      <c r="R1026" s="11" t="str">
        <f t="shared" si="2447"/>
        <v>MAG</v>
      </c>
      <c r="S1026" s="10">
        <f t="shared" si="2470"/>
        <v>655500</v>
      </c>
      <c r="T1026" s="11" t="str">
        <f t="shared" si="2448"/>
        <v>HP</v>
      </c>
      <c r="U1026" s="10">
        <f t="shared" si="2471"/>
        <v>2185000</v>
      </c>
      <c r="V1026" s="11" t="str">
        <f t="shared" si="2449"/>
        <v>DEF</v>
      </c>
      <c r="W1026" s="10">
        <f t="shared" si="2472"/>
        <v>218500</v>
      </c>
      <c r="X1026" s="11"/>
      <c r="Y1026" s="10">
        <f t="shared" ref="Y1026:AC1026" si="2510">Y624</f>
        <v>2185000</v>
      </c>
      <c r="Z1026" s="10">
        <f t="shared" si="2510"/>
        <v>655500</v>
      </c>
      <c r="AA1026" s="10">
        <f t="shared" si="2510"/>
        <v>655500</v>
      </c>
      <c r="AB1026" s="10">
        <f t="shared" si="2510"/>
        <v>218500</v>
      </c>
      <c r="AC1026" s="10">
        <f t="shared" si="2510"/>
        <v>218500</v>
      </c>
      <c r="AD1026" s="10"/>
      <c r="AE1026" s="10">
        <f t="shared" ref="AE1026:AI1026" si="2511">AE624</f>
        <v>16000</v>
      </c>
      <c r="AF1026" s="10">
        <f t="shared" si="2511"/>
        <v>4800</v>
      </c>
      <c r="AG1026" s="10">
        <f t="shared" si="2511"/>
        <v>4800</v>
      </c>
      <c r="AH1026" s="10">
        <f t="shared" si="2511"/>
        <v>1600</v>
      </c>
      <c r="AI1026" s="10">
        <f t="shared" si="2511"/>
        <v>1600</v>
      </c>
    </row>
    <row r="1027" spans="2:35" ht="15.75">
      <c r="B1027" s="4">
        <f t="shared" si="2475"/>
        <v>302209</v>
      </c>
      <c r="C1027" s="4">
        <f t="shared" si="2452"/>
        <v>3</v>
      </c>
      <c r="D1027" s="4">
        <f t="shared" si="2478"/>
        <v>22</v>
      </c>
      <c r="E1027" s="4">
        <f t="shared" si="2479"/>
        <v>9</v>
      </c>
      <c r="F1027" s="10" t="str">
        <f t="shared" si="2466"/>
        <v>200015:63</v>
      </c>
      <c r="H1027" s="11" t="str">
        <f t="shared" si="2467"/>
        <v>{"PEOPLE":{"DEF":220100},"GOD":{"MDEF":220100},"DEMON":{"MAG":660300},"IMMORTAL":{"HP":2201000},"GHOST":{"DEF":220100}}</v>
      </c>
      <c r="I1027" s="11"/>
      <c r="J1027" s="4">
        <v>220</v>
      </c>
      <c r="K1027" s="10">
        <f t="shared" si="2462"/>
        <v>200015</v>
      </c>
      <c r="L1027" s="10">
        <f t="shared" si="2463"/>
        <v>63</v>
      </c>
      <c r="M1027" s="11"/>
      <c r="N1027" s="11" t="str">
        <f t="shared" si="2445"/>
        <v>DEF</v>
      </c>
      <c r="O1027" s="10">
        <f t="shared" si="2468"/>
        <v>220100</v>
      </c>
      <c r="P1027" s="11" t="str">
        <f t="shared" si="2446"/>
        <v>MDEF</v>
      </c>
      <c r="Q1027" s="10">
        <f t="shared" si="2469"/>
        <v>220100</v>
      </c>
      <c r="R1027" s="11" t="str">
        <f t="shared" si="2447"/>
        <v>MAG</v>
      </c>
      <c r="S1027" s="10">
        <f t="shared" si="2470"/>
        <v>660300</v>
      </c>
      <c r="T1027" s="11" t="str">
        <f t="shared" si="2448"/>
        <v>HP</v>
      </c>
      <c r="U1027" s="10">
        <f t="shared" si="2471"/>
        <v>2201000</v>
      </c>
      <c r="V1027" s="11" t="str">
        <f t="shared" si="2449"/>
        <v>DEF</v>
      </c>
      <c r="W1027" s="10">
        <f t="shared" si="2472"/>
        <v>220100</v>
      </c>
      <c r="X1027" s="11"/>
      <c r="Y1027" s="10">
        <f t="shared" ref="Y1027:AC1027" si="2512">Y625</f>
        <v>2201000</v>
      </c>
      <c r="Z1027" s="10">
        <f t="shared" si="2512"/>
        <v>660300</v>
      </c>
      <c r="AA1027" s="10">
        <f t="shared" si="2512"/>
        <v>660300</v>
      </c>
      <c r="AB1027" s="10">
        <f t="shared" si="2512"/>
        <v>220100</v>
      </c>
      <c r="AC1027" s="10">
        <f t="shared" si="2512"/>
        <v>220100</v>
      </c>
      <c r="AD1027" s="10"/>
      <c r="AE1027" s="10">
        <f t="shared" ref="AE1027:AI1027" si="2513">AE625</f>
        <v>16000</v>
      </c>
      <c r="AF1027" s="10">
        <f t="shared" si="2513"/>
        <v>4800</v>
      </c>
      <c r="AG1027" s="10">
        <f t="shared" si="2513"/>
        <v>4800</v>
      </c>
      <c r="AH1027" s="10">
        <f t="shared" si="2513"/>
        <v>1600</v>
      </c>
      <c r="AI1027" s="10">
        <f t="shared" si="2513"/>
        <v>1600</v>
      </c>
    </row>
    <row r="1028" spans="2:35" ht="15.75">
      <c r="B1028" s="4">
        <f t="shared" si="2475"/>
        <v>302300</v>
      </c>
      <c r="C1028" s="4">
        <f t="shared" si="2452"/>
        <v>3</v>
      </c>
      <c r="D1028" s="4">
        <f t="shared" si="2478"/>
        <v>23</v>
      </c>
      <c r="E1028" s="4">
        <f t="shared" si="2479"/>
        <v>0</v>
      </c>
      <c r="F1028" s="10" t="str">
        <f t="shared" si="2466"/>
        <v>200015:189</v>
      </c>
      <c r="H1028" s="11" t="str">
        <f t="shared" si="2467"/>
        <v>{"PEOPLE":{"DEF":221820},"GOD":{"MDEF":221820},"DEMON":{"MAG":665460},"IMMORTAL":{"HP":2218200},"GHOST":{"DEF":221820}}</v>
      </c>
      <c r="I1028" s="11"/>
      <c r="J1028" s="4">
        <v>221</v>
      </c>
      <c r="K1028" s="10">
        <f t="shared" si="2462"/>
        <v>200015</v>
      </c>
      <c r="L1028" s="10">
        <f t="shared" si="2463"/>
        <v>189</v>
      </c>
      <c r="M1028" s="11"/>
      <c r="N1028" s="11" t="str">
        <f t="shared" si="2445"/>
        <v>DEF</v>
      </c>
      <c r="O1028" s="10">
        <f t="shared" si="2468"/>
        <v>221820</v>
      </c>
      <c r="P1028" s="11" t="str">
        <f t="shared" si="2446"/>
        <v>MDEF</v>
      </c>
      <c r="Q1028" s="10">
        <f t="shared" si="2469"/>
        <v>221820</v>
      </c>
      <c r="R1028" s="11" t="str">
        <f t="shared" si="2447"/>
        <v>MAG</v>
      </c>
      <c r="S1028" s="10">
        <f t="shared" si="2470"/>
        <v>665460</v>
      </c>
      <c r="T1028" s="11" t="str">
        <f t="shared" si="2448"/>
        <v>HP</v>
      </c>
      <c r="U1028" s="10">
        <f t="shared" si="2471"/>
        <v>2218200</v>
      </c>
      <c r="V1028" s="11" t="str">
        <f t="shared" si="2449"/>
        <v>DEF</v>
      </c>
      <c r="W1028" s="10">
        <f t="shared" si="2472"/>
        <v>221820</v>
      </c>
      <c r="X1028" s="11"/>
      <c r="Y1028" s="10">
        <f t="shared" ref="Y1028:AC1028" si="2514">Y626</f>
        <v>2218200</v>
      </c>
      <c r="Z1028" s="10">
        <f t="shared" si="2514"/>
        <v>665460</v>
      </c>
      <c r="AA1028" s="10">
        <f t="shared" si="2514"/>
        <v>665460</v>
      </c>
      <c r="AB1028" s="10">
        <f t="shared" si="2514"/>
        <v>221820</v>
      </c>
      <c r="AC1028" s="10">
        <f t="shared" si="2514"/>
        <v>221820</v>
      </c>
      <c r="AD1028" s="10"/>
      <c r="AE1028" s="10">
        <f t="shared" ref="AE1028:AI1028" si="2515">AE626</f>
        <v>17200</v>
      </c>
      <c r="AF1028" s="10">
        <f t="shared" si="2515"/>
        <v>5160</v>
      </c>
      <c r="AG1028" s="10">
        <f t="shared" si="2515"/>
        <v>5160</v>
      </c>
      <c r="AH1028" s="10">
        <f t="shared" si="2515"/>
        <v>1720</v>
      </c>
      <c r="AI1028" s="10">
        <f t="shared" si="2515"/>
        <v>1720</v>
      </c>
    </row>
    <row r="1029" spans="2:35" ht="15.75">
      <c r="B1029" s="4">
        <f t="shared" si="2475"/>
        <v>302301</v>
      </c>
      <c r="C1029" s="4">
        <f t="shared" si="2452"/>
        <v>3</v>
      </c>
      <c r="D1029" s="4">
        <f t="shared" si="2478"/>
        <v>23</v>
      </c>
      <c r="E1029" s="4">
        <f t="shared" si="2479"/>
        <v>1</v>
      </c>
      <c r="F1029" s="10" t="str">
        <f t="shared" si="2466"/>
        <v>200015:68</v>
      </c>
      <c r="H1029" s="11" t="str">
        <f t="shared" si="2467"/>
        <v>{"PEOPLE":{"DEF":223540},"GOD":{"MDEF":223540},"DEMON":{"MAG":670620},"IMMORTAL":{"HP":2235400},"GHOST":{"DEF":223540}}</v>
      </c>
      <c r="I1029" s="11"/>
      <c r="J1029" s="4">
        <v>222</v>
      </c>
      <c r="K1029" s="10">
        <f t="shared" si="2462"/>
        <v>200015</v>
      </c>
      <c r="L1029" s="10">
        <f t="shared" si="2463"/>
        <v>68</v>
      </c>
      <c r="M1029" s="11"/>
      <c r="N1029" s="11" t="str">
        <f t="shared" si="2445"/>
        <v>DEF</v>
      </c>
      <c r="O1029" s="10">
        <f t="shared" si="2468"/>
        <v>223540</v>
      </c>
      <c r="P1029" s="11" t="str">
        <f t="shared" si="2446"/>
        <v>MDEF</v>
      </c>
      <c r="Q1029" s="10">
        <f t="shared" si="2469"/>
        <v>223540</v>
      </c>
      <c r="R1029" s="11" t="str">
        <f t="shared" si="2447"/>
        <v>MAG</v>
      </c>
      <c r="S1029" s="10">
        <f t="shared" si="2470"/>
        <v>670620</v>
      </c>
      <c r="T1029" s="11" t="str">
        <f t="shared" si="2448"/>
        <v>HP</v>
      </c>
      <c r="U1029" s="10">
        <f t="shared" si="2471"/>
        <v>2235400</v>
      </c>
      <c r="V1029" s="11" t="str">
        <f t="shared" si="2449"/>
        <v>DEF</v>
      </c>
      <c r="W1029" s="10">
        <f t="shared" si="2472"/>
        <v>223540</v>
      </c>
      <c r="X1029" s="11"/>
      <c r="Y1029" s="10">
        <f t="shared" ref="Y1029:AC1029" si="2516">Y627</f>
        <v>2235400</v>
      </c>
      <c r="Z1029" s="10">
        <f t="shared" si="2516"/>
        <v>670620</v>
      </c>
      <c r="AA1029" s="10">
        <f t="shared" si="2516"/>
        <v>670620</v>
      </c>
      <c r="AB1029" s="10">
        <f t="shared" si="2516"/>
        <v>223540</v>
      </c>
      <c r="AC1029" s="10">
        <f t="shared" si="2516"/>
        <v>223540</v>
      </c>
      <c r="AD1029" s="10"/>
      <c r="AE1029" s="10">
        <f t="shared" ref="AE1029:AI1029" si="2517">AE627</f>
        <v>17200</v>
      </c>
      <c r="AF1029" s="10">
        <f t="shared" si="2517"/>
        <v>5160</v>
      </c>
      <c r="AG1029" s="10">
        <f t="shared" si="2517"/>
        <v>5160</v>
      </c>
      <c r="AH1029" s="10">
        <f t="shared" si="2517"/>
        <v>1720</v>
      </c>
      <c r="AI1029" s="10">
        <f t="shared" si="2517"/>
        <v>1720</v>
      </c>
    </row>
    <row r="1030" spans="2:35" ht="15.75">
      <c r="B1030" s="4">
        <f t="shared" si="2475"/>
        <v>302302</v>
      </c>
      <c r="C1030" s="4">
        <f t="shared" si="2452"/>
        <v>3</v>
      </c>
      <c r="D1030" s="4">
        <f t="shared" si="2478"/>
        <v>23</v>
      </c>
      <c r="E1030" s="4">
        <f t="shared" si="2479"/>
        <v>2</v>
      </c>
      <c r="F1030" s="10" t="str">
        <f t="shared" si="2466"/>
        <v>200015:68</v>
      </c>
      <c r="H1030" s="11" t="str">
        <f t="shared" si="2467"/>
        <v>{"PEOPLE":{"DEF":225260},"GOD":{"MDEF":225260},"DEMON":{"MAG":675780},"IMMORTAL":{"HP":2252600},"GHOST":{"DEF":225260}}</v>
      </c>
      <c r="I1030" s="11"/>
      <c r="J1030" s="4">
        <v>223</v>
      </c>
      <c r="K1030" s="10">
        <f t="shared" si="2462"/>
        <v>200015</v>
      </c>
      <c r="L1030" s="10">
        <f t="shared" si="2463"/>
        <v>68</v>
      </c>
      <c r="M1030" s="11"/>
      <c r="N1030" s="11" t="str">
        <f t="shared" si="2445"/>
        <v>DEF</v>
      </c>
      <c r="O1030" s="10">
        <f t="shared" si="2468"/>
        <v>225260</v>
      </c>
      <c r="P1030" s="11" t="str">
        <f t="shared" si="2446"/>
        <v>MDEF</v>
      </c>
      <c r="Q1030" s="10">
        <f t="shared" si="2469"/>
        <v>225260</v>
      </c>
      <c r="R1030" s="11" t="str">
        <f t="shared" si="2447"/>
        <v>MAG</v>
      </c>
      <c r="S1030" s="10">
        <f t="shared" si="2470"/>
        <v>675780</v>
      </c>
      <c r="T1030" s="11" t="str">
        <f t="shared" si="2448"/>
        <v>HP</v>
      </c>
      <c r="U1030" s="10">
        <f t="shared" si="2471"/>
        <v>2252600</v>
      </c>
      <c r="V1030" s="11" t="str">
        <f t="shared" si="2449"/>
        <v>DEF</v>
      </c>
      <c r="W1030" s="10">
        <f t="shared" si="2472"/>
        <v>225260</v>
      </c>
      <c r="X1030" s="11"/>
      <c r="Y1030" s="10">
        <f t="shared" ref="Y1030:AC1030" si="2518">Y628</f>
        <v>2252600</v>
      </c>
      <c r="Z1030" s="10">
        <f t="shared" si="2518"/>
        <v>675780</v>
      </c>
      <c r="AA1030" s="10">
        <f t="shared" si="2518"/>
        <v>675780</v>
      </c>
      <c r="AB1030" s="10">
        <f t="shared" si="2518"/>
        <v>225260</v>
      </c>
      <c r="AC1030" s="10">
        <f t="shared" si="2518"/>
        <v>225260</v>
      </c>
      <c r="AD1030" s="10"/>
      <c r="AE1030" s="10">
        <f t="shared" ref="AE1030:AI1030" si="2519">AE628</f>
        <v>17200</v>
      </c>
      <c r="AF1030" s="10">
        <f t="shared" si="2519"/>
        <v>5160</v>
      </c>
      <c r="AG1030" s="10">
        <f t="shared" si="2519"/>
        <v>5160</v>
      </c>
      <c r="AH1030" s="10">
        <f t="shared" si="2519"/>
        <v>1720</v>
      </c>
      <c r="AI1030" s="10">
        <f t="shared" si="2519"/>
        <v>1720</v>
      </c>
    </row>
    <row r="1031" spans="2:35" ht="15.75">
      <c r="B1031" s="4">
        <f t="shared" si="2475"/>
        <v>302303</v>
      </c>
      <c r="C1031" s="4">
        <f t="shared" si="2452"/>
        <v>3</v>
      </c>
      <c r="D1031" s="4">
        <f t="shared" si="2478"/>
        <v>23</v>
      </c>
      <c r="E1031" s="4">
        <f t="shared" si="2479"/>
        <v>3</v>
      </c>
      <c r="F1031" s="10" t="str">
        <f t="shared" si="2466"/>
        <v>200015:68</v>
      </c>
      <c r="H1031" s="11" t="str">
        <f t="shared" si="2467"/>
        <v>{"PEOPLE":{"DEF":226980},"GOD":{"MDEF":226980},"DEMON":{"MAG":680940},"IMMORTAL":{"HP":2269800},"GHOST":{"DEF":226980}}</v>
      </c>
      <c r="I1031" s="11"/>
      <c r="J1031" s="4">
        <v>224</v>
      </c>
      <c r="K1031" s="10">
        <f t="shared" si="2462"/>
        <v>200015</v>
      </c>
      <c r="L1031" s="10">
        <f t="shared" si="2463"/>
        <v>68</v>
      </c>
      <c r="M1031" s="11"/>
      <c r="N1031" s="11" t="str">
        <f t="shared" si="2445"/>
        <v>DEF</v>
      </c>
      <c r="O1031" s="10">
        <f t="shared" si="2468"/>
        <v>226980</v>
      </c>
      <c r="P1031" s="11" t="str">
        <f t="shared" si="2446"/>
        <v>MDEF</v>
      </c>
      <c r="Q1031" s="10">
        <f t="shared" si="2469"/>
        <v>226980</v>
      </c>
      <c r="R1031" s="11" t="str">
        <f t="shared" si="2447"/>
        <v>MAG</v>
      </c>
      <c r="S1031" s="10">
        <f t="shared" si="2470"/>
        <v>680940</v>
      </c>
      <c r="T1031" s="11" t="str">
        <f t="shared" si="2448"/>
        <v>HP</v>
      </c>
      <c r="U1031" s="10">
        <f t="shared" si="2471"/>
        <v>2269800</v>
      </c>
      <c r="V1031" s="11" t="str">
        <f t="shared" si="2449"/>
        <v>DEF</v>
      </c>
      <c r="W1031" s="10">
        <f t="shared" si="2472"/>
        <v>226980</v>
      </c>
      <c r="X1031" s="11"/>
      <c r="Y1031" s="10">
        <f t="shared" ref="Y1031:AC1031" si="2520">Y629</f>
        <v>2269800</v>
      </c>
      <c r="Z1031" s="10">
        <f t="shared" si="2520"/>
        <v>680940</v>
      </c>
      <c r="AA1031" s="10">
        <f t="shared" si="2520"/>
        <v>680940</v>
      </c>
      <c r="AB1031" s="10">
        <f t="shared" si="2520"/>
        <v>226980</v>
      </c>
      <c r="AC1031" s="10">
        <f t="shared" si="2520"/>
        <v>226980</v>
      </c>
      <c r="AD1031" s="10"/>
      <c r="AE1031" s="10">
        <f t="shared" ref="AE1031:AI1031" si="2521">AE629</f>
        <v>17200</v>
      </c>
      <c r="AF1031" s="10">
        <f t="shared" si="2521"/>
        <v>5160</v>
      </c>
      <c r="AG1031" s="10">
        <f t="shared" si="2521"/>
        <v>5160</v>
      </c>
      <c r="AH1031" s="10">
        <f t="shared" si="2521"/>
        <v>1720</v>
      </c>
      <c r="AI1031" s="10">
        <f t="shared" si="2521"/>
        <v>1720</v>
      </c>
    </row>
    <row r="1032" spans="2:35" ht="15.75">
      <c r="B1032" s="4">
        <f t="shared" si="2475"/>
        <v>302304</v>
      </c>
      <c r="C1032" s="4">
        <f t="shared" si="2452"/>
        <v>3</v>
      </c>
      <c r="D1032" s="4">
        <f t="shared" si="2478"/>
        <v>23</v>
      </c>
      <c r="E1032" s="4">
        <f t="shared" si="2479"/>
        <v>4</v>
      </c>
      <c r="F1032" s="10" t="str">
        <f t="shared" si="2466"/>
        <v>200015:68</v>
      </c>
      <c r="H1032" s="11" t="str">
        <f t="shared" si="2467"/>
        <v>{"PEOPLE":{"DEF":228700},"GOD":{"MDEF":228700},"DEMON":{"MAG":686100},"IMMORTAL":{"HP":2287000},"GHOST":{"DEF":228700}}</v>
      </c>
      <c r="I1032" s="11"/>
      <c r="J1032" s="4">
        <v>225</v>
      </c>
      <c r="K1032" s="10">
        <f t="shared" si="2462"/>
        <v>200015</v>
      </c>
      <c r="L1032" s="10">
        <f t="shared" si="2463"/>
        <v>68</v>
      </c>
      <c r="M1032" s="11"/>
      <c r="N1032" s="11" t="str">
        <f t="shared" si="2445"/>
        <v>DEF</v>
      </c>
      <c r="O1032" s="10">
        <f t="shared" si="2468"/>
        <v>228700</v>
      </c>
      <c r="P1032" s="11" t="str">
        <f t="shared" si="2446"/>
        <v>MDEF</v>
      </c>
      <c r="Q1032" s="10">
        <f t="shared" si="2469"/>
        <v>228700</v>
      </c>
      <c r="R1032" s="11" t="str">
        <f t="shared" si="2447"/>
        <v>MAG</v>
      </c>
      <c r="S1032" s="10">
        <f t="shared" si="2470"/>
        <v>686100</v>
      </c>
      <c r="T1032" s="11" t="str">
        <f t="shared" si="2448"/>
        <v>HP</v>
      </c>
      <c r="U1032" s="10">
        <f t="shared" si="2471"/>
        <v>2287000</v>
      </c>
      <c r="V1032" s="11" t="str">
        <f t="shared" si="2449"/>
        <v>DEF</v>
      </c>
      <c r="W1032" s="10">
        <f t="shared" si="2472"/>
        <v>228700</v>
      </c>
      <c r="X1032" s="11"/>
      <c r="Y1032" s="10">
        <f t="shared" ref="Y1032:AC1032" si="2522">Y630</f>
        <v>2287000</v>
      </c>
      <c r="Z1032" s="10">
        <f t="shared" si="2522"/>
        <v>686100</v>
      </c>
      <c r="AA1032" s="10">
        <f t="shared" si="2522"/>
        <v>686100</v>
      </c>
      <c r="AB1032" s="10">
        <f t="shared" si="2522"/>
        <v>228700</v>
      </c>
      <c r="AC1032" s="10">
        <f t="shared" si="2522"/>
        <v>228700</v>
      </c>
      <c r="AD1032" s="10"/>
      <c r="AE1032" s="10">
        <f t="shared" ref="AE1032:AI1032" si="2523">AE630</f>
        <v>17200</v>
      </c>
      <c r="AF1032" s="10">
        <f t="shared" si="2523"/>
        <v>5160</v>
      </c>
      <c r="AG1032" s="10">
        <f t="shared" si="2523"/>
        <v>5160</v>
      </c>
      <c r="AH1032" s="10">
        <f t="shared" si="2523"/>
        <v>1720</v>
      </c>
      <c r="AI1032" s="10">
        <f t="shared" si="2523"/>
        <v>1720</v>
      </c>
    </row>
    <row r="1033" spans="2:35" ht="15.75">
      <c r="B1033" s="4">
        <f t="shared" si="2475"/>
        <v>302305</v>
      </c>
      <c r="C1033" s="4">
        <f t="shared" si="2452"/>
        <v>3</v>
      </c>
      <c r="D1033" s="4">
        <f t="shared" si="2478"/>
        <v>23</v>
      </c>
      <c r="E1033" s="4">
        <f t="shared" si="2479"/>
        <v>5</v>
      </c>
      <c r="F1033" s="10" t="str">
        <f t="shared" si="2466"/>
        <v>200015:68</v>
      </c>
      <c r="H1033" s="11" t="str">
        <f t="shared" si="2467"/>
        <v>{"PEOPLE":{"DEF":230420},"GOD":{"MDEF":230420},"DEMON":{"MAG":691260},"IMMORTAL":{"HP":2304200},"GHOST":{"DEF":230420}}</v>
      </c>
      <c r="I1033" s="11"/>
      <c r="J1033" s="4">
        <v>226</v>
      </c>
      <c r="K1033" s="10">
        <f t="shared" si="2462"/>
        <v>200015</v>
      </c>
      <c r="L1033" s="10">
        <f t="shared" si="2463"/>
        <v>68</v>
      </c>
      <c r="M1033" s="11"/>
      <c r="N1033" s="11" t="str">
        <f t="shared" si="2445"/>
        <v>DEF</v>
      </c>
      <c r="O1033" s="10">
        <f t="shared" si="2468"/>
        <v>230420</v>
      </c>
      <c r="P1033" s="11" t="str">
        <f t="shared" si="2446"/>
        <v>MDEF</v>
      </c>
      <c r="Q1033" s="10">
        <f t="shared" si="2469"/>
        <v>230420</v>
      </c>
      <c r="R1033" s="11" t="str">
        <f t="shared" si="2447"/>
        <v>MAG</v>
      </c>
      <c r="S1033" s="10">
        <f t="shared" si="2470"/>
        <v>691260</v>
      </c>
      <c r="T1033" s="11" t="str">
        <f t="shared" si="2448"/>
        <v>HP</v>
      </c>
      <c r="U1033" s="10">
        <f t="shared" si="2471"/>
        <v>2304200</v>
      </c>
      <c r="V1033" s="11" t="str">
        <f t="shared" si="2449"/>
        <v>DEF</v>
      </c>
      <c r="W1033" s="10">
        <f t="shared" si="2472"/>
        <v>230420</v>
      </c>
      <c r="X1033" s="11"/>
      <c r="Y1033" s="10">
        <f t="shared" ref="Y1033:AC1033" si="2524">Y631</f>
        <v>2304200</v>
      </c>
      <c r="Z1033" s="10">
        <f t="shared" si="2524"/>
        <v>691260</v>
      </c>
      <c r="AA1033" s="10">
        <f t="shared" si="2524"/>
        <v>691260</v>
      </c>
      <c r="AB1033" s="10">
        <f t="shared" si="2524"/>
        <v>230420</v>
      </c>
      <c r="AC1033" s="10">
        <f t="shared" si="2524"/>
        <v>230420</v>
      </c>
      <c r="AD1033" s="10"/>
      <c r="AE1033" s="10">
        <f t="shared" ref="AE1033:AI1033" si="2525">AE631</f>
        <v>17200</v>
      </c>
      <c r="AF1033" s="10">
        <f t="shared" si="2525"/>
        <v>5160</v>
      </c>
      <c r="AG1033" s="10">
        <f t="shared" si="2525"/>
        <v>5160</v>
      </c>
      <c r="AH1033" s="10">
        <f t="shared" si="2525"/>
        <v>1720</v>
      </c>
      <c r="AI1033" s="10">
        <f t="shared" si="2525"/>
        <v>1720</v>
      </c>
    </row>
    <row r="1034" spans="2:35" ht="15.75">
      <c r="B1034" s="4">
        <f t="shared" si="2475"/>
        <v>302306</v>
      </c>
      <c r="C1034" s="4">
        <f t="shared" si="2452"/>
        <v>3</v>
      </c>
      <c r="D1034" s="4">
        <f t="shared" si="2478"/>
        <v>23</v>
      </c>
      <c r="E1034" s="4">
        <f t="shared" si="2479"/>
        <v>6</v>
      </c>
      <c r="F1034" s="10" t="str">
        <f t="shared" si="2466"/>
        <v>200015:68</v>
      </c>
      <c r="H1034" s="11" t="str">
        <f t="shared" si="2467"/>
        <v>{"PEOPLE":{"DEF":232140},"GOD":{"MDEF":232140},"DEMON":{"MAG":696420},"IMMORTAL":{"HP":2321400},"GHOST":{"DEF":232140}}</v>
      </c>
      <c r="I1034" s="11"/>
      <c r="J1034" s="4">
        <v>227</v>
      </c>
      <c r="K1034" s="10">
        <f t="shared" si="2462"/>
        <v>200015</v>
      </c>
      <c r="L1034" s="10">
        <f t="shared" si="2463"/>
        <v>68</v>
      </c>
      <c r="M1034" s="11"/>
      <c r="N1034" s="11" t="str">
        <f t="shared" si="2445"/>
        <v>DEF</v>
      </c>
      <c r="O1034" s="10">
        <f t="shared" si="2468"/>
        <v>232140</v>
      </c>
      <c r="P1034" s="11" t="str">
        <f t="shared" si="2446"/>
        <v>MDEF</v>
      </c>
      <c r="Q1034" s="10">
        <f t="shared" si="2469"/>
        <v>232140</v>
      </c>
      <c r="R1034" s="11" t="str">
        <f t="shared" si="2447"/>
        <v>MAG</v>
      </c>
      <c r="S1034" s="10">
        <f t="shared" si="2470"/>
        <v>696420</v>
      </c>
      <c r="T1034" s="11" t="str">
        <f t="shared" si="2448"/>
        <v>HP</v>
      </c>
      <c r="U1034" s="10">
        <f t="shared" si="2471"/>
        <v>2321400</v>
      </c>
      <c r="V1034" s="11" t="str">
        <f t="shared" si="2449"/>
        <v>DEF</v>
      </c>
      <c r="W1034" s="10">
        <f t="shared" si="2472"/>
        <v>232140</v>
      </c>
      <c r="X1034" s="11"/>
      <c r="Y1034" s="10">
        <f t="shared" ref="Y1034:AC1034" si="2526">Y632</f>
        <v>2321400</v>
      </c>
      <c r="Z1034" s="10">
        <f t="shared" si="2526"/>
        <v>696420</v>
      </c>
      <c r="AA1034" s="10">
        <f t="shared" si="2526"/>
        <v>696420</v>
      </c>
      <c r="AB1034" s="10">
        <f t="shared" si="2526"/>
        <v>232140</v>
      </c>
      <c r="AC1034" s="10">
        <f t="shared" si="2526"/>
        <v>232140</v>
      </c>
      <c r="AD1034" s="10"/>
      <c r="AE1034" s="10">
        <f t="shared" ref="AE1034:AI1034" si="2527">AE632</f>
        <v>17200</v>
      </c>
      <c r="AF1034" s="10">
        <f t="shared" si="2527"/>
        <v>5160</v>
      </c>
      <c r="AG1034" s="10">
        <f t="shared" si="2527"/>
        <v>5160</v>
      </c>
      <c r="AH1034" s="10">
        <f t="shared" si="2527"/>
        <v>1720</v>
      </c>
      <c r="AI1034" s="10">
        <f t="shared" si="2527"/>
        <v>1720</v>
      </c>
    </row>
    <row r="1035" spans="2:35" ht="15.75">
      <c r="B1035" s="4">
        <f t="shared" si="2475"/>
        <v>302307</v>
      </c>
      <c r="C1035" s="4">
        <f t="shared" si="2452"/>
        <v>3</v>
      </c>
      <c r="D1035" s="4">
        <f t="shared" si="2478"/>
        <v>23</v>
      </c>
      <c r="E1035" s="4">
        <f t="shared" si="2479"/>
        <v>7</v>
      </c>
      <c r="F1035" s="10" t="str">
        <f t="shared" si="2466"/>
        <v>200015:68</v>
      </c>
      <c r="H1035" s="11" t="str">
        <f t="shared" si="2467"/>
        <v>{"PEOPLE":{"DEF":233860},"GOD":{"MDEF":233860},"DEMON":{"MAG":701580},"IMMORTAL":{"HP":2338600},"GHOST":{"DEF":233860}}</v>
      </c>
      <c r="I1035" s="11"/>
      <c r="J1035" s="4">
        <v>228</v>
      </c>
      <c r="K1035" s="10">
        <f t="shared" si="2462"/>
        <v>200015</v>
      </c>
      <c r="L1035" s="10">
        <f t="shared" si="2463"/>
        <v>68</v>
      </c>
      <c r="M1035" s="11"/>
      <c r="N1035" s="11" t="str">
        <f t="shared" si="2445"/>
        <v>DEF</v>
      </c>
      <c r="O1035" s="10">
        <f t="shared" si="2468"/>
        <v>233860</v>
      </c>
      <c r="P1035" s="11" t="str">
        <f t="shared" si="2446"/>
        <v>MDEF</v>
      </c>
      <c r="Q1035" s="10">
        <f t="shared" si="2469"/>
        <v>233860</v>
      </c>
      <c r="R1035" s="11" t="str">
        <f t="shared" si="2447"/>
        <v>MAG</v>
      </c>
      <c r="S1035" s="10">
        <f t="shared" si="2470"/>
        <v>701580</v>
      </c>
      <c r="T1035" s="11" t="str">
        <f t="shared" si="2448"/>
        <v>HP</v>
      </c>
      <c r="U1035" s="10">
        <f t="shared" si="2471"/>
        <v>2338600</v>
      </c>
      <c r="V1035" s="11" t="str">
        <f t="shared" si="2449"/>
        <v>DEF</v>
      </c>
      <c r="W1035" s="10">
        <f t="shared" si="2472"/>
        <v>233860</v>
      </c>
      <c r="X1035" s="11"/>
      <c r="Y1035" s="10">
        <f t="shared" ref="Y1035:AC1035" si="2528">Y633</f>
        <v>2338600</v>
      </c>
      <c r="Z1035" s="10">
        <f t="shared" si="2528"/>
        <v>701580</v>
      </c>
      <c r="AA1035" s="10">
        <f t="shared" si="2528"/>
        <v>701580</v>
      </c>
      <c r="AB1035" s="10">
        <f t="shared" si="2528"/>
        <v>233860</v>
      </c>
      <c r="AC1035" s="10">
        <f t="shared" si="2528"/>
        <v>233860</v>
      </c>
      <c r="AD1035" s="10"/>
      <c r="AE1035" s="10">
        <f t="shared" ref="AE1035:AI1035" si="2529">AE633</f>
        <v>17200</v>
      </c>
      <c r="AF1035" s="10">
        <f t="shared" si="2529"/>
        <v>5160</v>
      </c>
      <c r="AG1035" s="10">
        <f t="shared" si="2529"/>
        <v>5160</v>
      </c>
      <c r="AH1035" s="10">
        <f t="shared" si="2529"/>
        <v>1720</v>
      </c>
      <c r="AI1035" s="10">
        <f t="shared" si="2529"/>
        <v>1720</v>
      </c>
    </row>
    <row r="1036" spans="2:35" ht="15.75">
      <c r="B1036" s="4">
        <f t="shared" si="2475"/>
        <v>302308</v>
      </c>
      <c r="C1036" s="4">
        <f t="shared" si="2452"/>
        <v>3</v>
      </c>
      <c r="D1036" s="4">
        <f t="shared" si="2478"/>
        <v>23</v>
      </c>
      <c r="E1036" s="4">
        <f t="shared" si="2479"/>
        <v>8</v>
      </c>
      <c r="F1036" s="10" t="str">
        <f t="shared" si="2466"/>
        <v>200015:68</v>
      </c>
      <c r="H1036" s="11" t="str">
        <f t="shared" si="2467"/>
        <v>{"PEOPLE":{"DEF":235580},"GOD":{"MDEF":235580},"DEMON":{"MAG":706740},"IMMORTAL":{"HP":2355800},"GHOST":{"DEF":235580}}</v>
      </c>
      <c r="I1036" s="11"/>
      <c r="J1036" s="4">
        <v>229</v>
      </c>
      <c r="K1036" s="10">
        <f t="shared" si="2462"/>
        <v>200015</v>
      </c>
      <c r="L1036" s="10">
        <f t="shared" si="2463"/>
        <v>68</v>
      </c>
      <c r="M1036" s="11"/>
      <c r="N1036" s="11" t="str">
        <f t="shared" si="2445"/>
        <v>DEF</v>
      </c>
      <c r="O1036" s="10">
        <f t="shared" si="2468"/>
        <v>235580</v>
      </c>
      <c r="P1036" s="11" t="str">
        <f t="shared" si="2446"/>
        <v>MDEF</v>
      </c>
      <c r="Q1036" s="10">
        <f t="shared" si="2469"/>
        <v>235580</v>
      </c>
      <c r="R1036" s="11" t="str">
        <f t="shared" si="2447"/>
        <v>MAG</v>
      </c>
      <c r="S1036" s="10">
        <f t="shared" si="2470"/>
        <v>706740</v>
      </c>
      <c r="T1036" s="11" t="str">
        <f t="shared" si="2448"/>
        <v>HP</v>
      </c>
      <c r="U1036" s="10">
        <f t="shared" si="2471"/>
        <v>2355800</v>
      </c>
      <c r="V1036" s="11" t="str">
        <f t="shared" si="2449"/>
        <v>DEF</v>
      </c>
      <c r="W1036" s="10">
        <f t="shared" si="2472"/>
        <v>235580</v>
      </c>
      <c r="X1036" s="11"/>
      <c r="Y1036" s="10">
        <f t="shared" ref="Y1036:AC1036" si="2530">Y634</f>
        <v>2355800</v>
      </c>
      <c r="Z1036" s="10">
        <f t="shared" si="2530"/>
        <v>706740</v>
      </c>
      <c r="AA1036" s="10">
        <f t="shared" si="2530"/>
        <v>706740</v>
      </c>
      <c r="AB1036" s="10">
        <f t="shared" si="2530"/>
        <v>235580</v>
      </c>
      <c r="AC1036" s="10">
        <f t="shared" si="2530"/>
        <v>235580</v>
      </c>
      <c r="AD1036" s="10"/>
      <c r="AE1036" s="10">
        <f t="shared" ref="AE1036:AI1036" si="2531">AE634</f>
        <v>17200</v>
      </c>
      <c r="AF1036" s="10">
        <f t="shared" si="2531"/>
        <v>5160</v>
      </c>
      <c r="AG1036" s="10">
        <f t="shared" si="2531"/>
        <v>5160</v>
      </c>
      <c r="AH1036" s="10">
        <f t="shared" si="2531"/>
        <v>1720</v>
      </c>
      <c r="AI1036" s="10">
        <f t="shared" si="2531"/>
        <v>1720</v>
      </c>
    </row>
    <row r="1037" spans="2:35" ht="15.75">
      <c r="B1037" s="4">
        <f t="shared" si="2475"/>
        <v>302309</v>
      </c>
      <c r="C1037" s="4">
        <f t="shared" si="2452"/>
        <v>3</v>
      </c>
      <c r="D1037" s="4">
        <f t="shared" si="2478"/>
        <v>23</v>
      </c>
      <c r="E1037" s="4">
        <f t="shared" si="2479"/>
        <v>9</v>
      </c>
      <c r="F1037" s="10" t="str">
        <f t="shared" si="2466"/>
        <v>200015:68</v>
      </c>
      <c r="H1037" s="11" t="str">
        <f t="shared" si="2467"/>
        <v>{"PEOPLE":{"DEF":237300},"GOD":{"MDEF":237300},"DEMON":{"MAG":711900},"IMMORTAL":{"HP":2373000},"GHOST":{"DEF":237300}}</v>
      </c>
      <c r="I1037" s="11"/>
      <c r="J1037" s="4">
        <v>230</v>
      </c>
      <c r="K1037" s="10">
        <f t="shared" si="2462"/>
        <v>200015</v>
      </c>
      <c r="L1037" s="10">
        <f t="shared" si="2463"/>
        <v>68</v>
      </c>
      <c r="M1037" s="11"/>
      <c r="N1037" s="11" t="str">
        <f t="shared" si="2445"/>
        <v>DEF</v>
      </c>
      <c r="O1037" s="10">
        <f t="shared" si="2468"/>
        <v>237300</v>
      </c>
      <c r="P1037" s="11" t="str">
        <f t="shared" si="2446"/>
        <v>MDEF</v>
      </c>
      <c r="Q1037" s="10">
        <f t="shared" si="2469"/>
        <v>237300</v>
      </c>
      <c r="R1037" s="11" t="str">
        <f t="shared" si="2447"/>
        <v>MAG</v>
      </c>
      <c r="S1037" s="10">
        <f t="shared" si="2470"/>
        <v>711900</v>
      </c>
      <c r="T1037" s="11" t="str">
        <f t="shared" si="2448"/>
        <v>HP</v>
      </c>
      <c r="U1037" s="10">
        <f t="shared" si="2471"/>
        <v>2373000</v>
      </c>
      <c r="V1037" s="11" t="str">
        <f t="shared" si="2449"/>
        <v>DEF</v>
      </c>
      <c r="W1037" s="10">
        <f t="shared" si="2472"/>
        <v>237300</v>
      </c>
      <c r="X1037" s="11"/>
      <c r="Y1037" s="10">
        <f t="shared" ref="Y1037:AC1037" si="2532">Y635</f>
        <v>2373000</v>
      </c>
      <c r="Z1037" s="10">
        <f t="shared" si="2532"/>
        <v>711900</v>
      </c>
      <c r="AA1037" s="10">
        <f t="shared" si="2532"/>
        <v>711900</v>
      </c>
      <c r="AB1037" s="10">
        <f t="shared" si="2532"/>
        <v>237300</v>
      </c>
      <c r="AC1037" s="10">
        <f t="shared" si="2532"/>
        <v>237300</v>
      </c>
      <c r="AD1037" s="10"/>
      <c r="AE1037" s="10">
        <f t="shared" ref="AE1037:AI1037" si="2533">AE635</f>
        <v>17200</v>
      </c>
      <c r="AF1037" s="10">
        <f t="shared" si="2533"/>
        <v>5160</v>
      </c>
      <c r="AG1037" s="10">
        <f t="shared" si="2533"/>
        <v>5160</v>
      </c>
      <c r="AH1037" s="10">
        <f t="shared" si="2533"/>
        <v>1720</v>
      </c>
      <c r="AI1037" s="10">
        <f t="shared" si="2533"/>
        <v>1720</v>
      </c>
    </row>
    <row r="1038" spans="2:35" ht="15.75">
      <c r="B1038" s="4">
        <f t="shared" si="2475"/>
        <v>302400</v>
      </c>
      <c r="C1038" s="4">
        <f t="shared" si="2452"/>
        <v>3</v>
      </c>
      <c r="D1038" s="4">
        <f t="shared" si="2478"/>
        <v>24</v>
      </c>
      <c r="E1038" s="4">
        <f t="shared" si="2479"/>
        <v>0</v>
      </c>
      <c r="F1038" s="10" t="str">
        <f t="shared" si="2466"/>
        <v>200015:204</v>
      </c>
      <c r="H1038" s="11" t="str">
        <f t="shared" si="2467"/>
        <v>{"PEOPLE":{"DEF":239020},"GOD":{"MDEF":239020},"DEMON":{"MAG":717060},"IMMORTAL":{"HP":2390200},"GHOST":{"DEF":239020}}</v>
      </c>
      <c r="I1038" s="11"/>
      <c r="J1038" s="4">
        <v>231</v>
      </c>
      <c r="K1038" s="10">
        <f t="shared" si="2462"/>
        <v>200015</v>
      </c>
      <c r="L1038" s="10">
        <f t="shared" si="2463"/>
        <v>204</v>
      </c>
      <c r="M1038" s="11"/>
      <c r="N1038" s="11" t="str">
        <f t="shared" si="2445"/>
        <v>DEF</v>
      </c>
      <c r="O1038" s="10">
        <f t="shared" si="2468"/>
        <v>239020</v>
      </c>
      <c r="P1038" s="11" t="str">
        <f t="shared" si="2446"/>
        <v>MDEF</v>
      </c>
      <c r="Q1038" s="10">
        <f t="shared" si="2469"/>
        <v>239020</v>
      </c>
      <c r="R1038" s="11" t="str">
        <f t="shared" si="2447"/>
        <v>MAG</v>
      </c>
      <c r="S1038" s="10">
        <f t="shared" si="2470"/>
        <v>717060</v>
      </c>
      <c r="T1038" s="11" t="str">
        <f t="shared" si="2448"/>
        <v>HP</v>
      </c>
      <c r="U1038" s="10">
        <f t="shared" si="2471"/>
        <v>2390200</v>
      </c>
      <c r="V1038" s="11" t="str">
        <f t="shared" si="2449"/>
        <v>DEF</v>
      </c>
      <c r="W1038" s="10">
        <f t="shared" si="2472"/>
        <v>239020</v>
      </c>
      <c r="X1038" s="11"/>
      <c r="Y1038" s="10">
        <f t="shared" ref="Y1038:AC1038" si="2534">Y636</f>
        <v>2390200</v>
      </c>
      <c r="Z1038" s="10">
        <f t="shared" si="2534"/>
        <v>717060</v>
      </c>
      <c r="AA1038" s="10">
        <f t="shared" si="2534"/>
        <v>717060</v>
      </c>
      <c r="AB1038" s="10">
        <f t="shared" si="2534"/>
        <v>239020</v>
      </c>
      <c r="AC1038" s="10">
        <f t="shared" si="2534"/>
        <v>239020</v>
      </c>
      <c r="AD1038" s="10"/>
      <c r="AE1038" s="10">
        <f t="shared" ref="AE1038:AI1038" si="2535">AE636</f>
        <v>17200</v>
      </c>
      <c r="AF1038" s="10">
        <f t="shared" si="2535"/>
        <v>5160</v>
      </c>
      <c r="AG1038" s="10">
        <f t="shared" si="2535"/>
        <v>5160</v>
      </c>
      <c r="AH1038" s="10">
        <f t="shared" si="2535"/>
        <v>1720</v>
      </c>
      <c r="AI1038" s="10">
        <f t="shared" si="2535"/>
        <v>1720</v>
      </c>
    </row>
    <row r="1039" spans="2:35" ht="15.75">
      <c r="B1039" s="4">
        <f t="shared" si="2475"/>
        <v>302401</v>
      </c>
      <c r="C1039" s="4">
        <f t="shared" si="2452"/>
        <v>3</v>
      </c>
      <c r="D1039" s="4">
        <f t="shared" si="2478"/>
        <v>24</v>
      </c>
      <c r="E1039" s="4">
        <f t="shared" si="2479"/>
        <v>1</v>
      </c>
      <c r="F1039" s="10" t="str">
        <f t="shared" si="2466"/>
        <v>200015:74</v>
      </c>
      <c r="H1039" s="11" t="str">
        <f t="shared" si="2467"/>
        <v>{"PEOPLE":{"DEF":240740},"GOD":{"MDEF":240740},"DEMON":{"MAG":722220},"IMMORTAL":{"HP":2407400},"GHOST":{"DEF":240740}}</v>
      </c>
      <c r="I1039" s="11"/>
      <c r="J1039" s="4">
        <v>232</v>
      </c>
      <c r="K1039" s="10">
        <f t="shared" si="2462"/>
        <v>200015</v>
      </c>
      <c r="L1039" s="10">
        <f t="shared" si="2463"/>
        <v>74</v>
      </c>
      <c r="M1039" s="11"/>
      <c r="N1039" s="11" t="str">
        <f t="shared" si="2445"/>
        <v>DEF</v>
      </c>
      <c r="O1039" s="10">
        <f t="shared" si="2468"/>
        <v>240740</v>
      </c>
      <c r="P1039" s="11" t="str">
        <f t="shared" si="2446"/>
        <v>MDEF</v>
      </c>
      <c r="Q1039" s="10">
        <f t="shared" si="2469"/>
        <v>240740</v>
      </c>
      <c r="R1039" s="11" t="str">
        <f t="shared" si="2447"/>
        <v>MAG</v>
      </c>
      <c r="S1039" s="10">
        <f t="shared" si="2470"/>
        <v>722220</v>
      </c>
      <c r="T1039" s="11" t="str">
        <f t="shared" si="2448"/>
        <v>HP</v>
      </c>
      <c r="U1039" s="10">
        <f t="shared" si="2471"/>
        <v>2407400</v>
      </c>
      <c r="V1039" s="11" t="str">
        <f t="shared" si="2449"/>
        <v>DEF</v>
      </c>
      <c r="W1039" s="10">
        <f t="shared" si="2472"/>
        <v>240740</v>
      </c>
      <c r="X1039" s="11"/>
      <c r="Y1039" s="10">
        <f t="shared" ref="Y1039:AC1039" si="2536">Y637</f>
        <v>2407400</v>
      </c>
      <c r="Z1039" s="10">
        <f t="shared" si="2536"/>
        <v>722220</v>
      </c>
      <c r="AA1039" s="10">
        <f t="shared" si="2536"/>
        <v>722220</v>
      </c>
      <c r="AB1039" s="10">
        <f t="shared" si="2536"/>
        <v>240740</v>
      </c>
      <c r="AC1039" s="10">
        <f t="shared" si="2536"/>
        <v>240740</v>
      </c>
      <c r="AD1039" s="10"/>
      <c r="AE1039" s="10">
        <f t="shared" ref="AE1039:AI1039" si="2537">AE637</f>
        <v>17200</v>
      </c>
      <c r="AF1039" s="10">
        <f t="shared" si="2537"/>
        <v>5160</v>
      </c>
      <c r="AG1039" s="10">
        <f t="shared" si="2537"/>
        <v>5160</v>
      </c>
      <c r="AH1039" s="10">
        <f t="shared" si="2537"/>
        <v>1720</v>
      </c>
      <c r="AI1039" s="10">
        <f t="shared" si="2537"/>
        <v>1720</v>
      </c>
    </row>
    <row r="1040" spans="2:35" ht="15.75">
      <c r="B1040" s="4">
        <f t="shared" si="2475"/>
        <v>302402</v>
      </c>
      <c r="C1040" s="4">
        <f t="shared" si="2452"/>
        <v>3</v>
      </c>
      <c r="D1040" s="4">
        <f t="shared" si="2478"/>
        <v>24</v>
      </c>
      <c r="E1040" s="4">
        <f t="shared" si="2479"/>
        <v>2</v>
      </c>
      <c r="F1040" s="10" t="str">
        <f t="shared" si="2466"/>
        <v>200015:74</v>
      </c>
      <c r="H1040" s="11" t="str">
        <f t="shared" si="2467"/>
        <v>{"PEOPLE":{"DEF":242460},"GOD":{"MDEF":242460},"DEMON":{"MAG":727380},"IMMORTAL":{"HP":2424600},"GHOST":{"DEF":242460}}</v>
      </c>
      <c r="I1040" s="11"/>
      <c r="J1040" s="4">
        <v>233</v>
      </c>
      <c r="K1040" s="10">
        <f t="shared" si="2462"/>
        <v>200015</v>
      </c>
      <c r="L1040" s="10">
        <f t="shared" si="2463"/>
        <v>74</v>
      </c>
      <c r="M1040" s="11"/>
      <c r="N1040" s="11" t="str">
        <f t="shared" si="2445"/>
        <v>DEF</v>
      </c>
      <c r="O1040" s="10">
        <f t="shared" si="2468"/>
        <v>242460</v>
      </c>
      <c r="P1040" s="11" t="str">
        <f t="shared" si="2446"/>
        <v>MDEF</v>
      </c>
      <c r="Q1040" s="10">
        <f t="shared" si="2469"/>
        <v>242460</v>
      </c>
      <c r="R1040" s="11" t="str">
        <f t="shared" si="2447"/>
        <v>MAG</v>
      </c>
      <c r="S1040" s="10">
        <f t="shared" si="2470"/>
        <v>727380</v>
      </c>
      <c r="T1040" s="11" t="str">
        <f t="shared" si="2448"/>
        <v>HP</v>
      </c>
      <c r="U1040" s="10">
        <f t="shared" si="2471"/>
        <v>2424600</v>
      </c>
      <c r="V1040" s="11" t="str">
        <f t="shared" si="2449"/>
        <v>DEF</v>
      </c>
      <c r="W1040" s="10">
        <f t="shared" si="2472"/>
        <v>242460</v>
      </c>
      <c r="X1040" s="11"/>
      <c r="Y1040" s="10">
        <f t="shared" ref="Y1040:AC1040" si="2538">Y638</f>
        <v>2424600</v>
      </c>
      <c r="Z1040" s="10">
        <f t="shared" si="2538"/>
        <v>727380</v>
      </c>
      <c r="AA1040" s="10">
        <f t="shared" si="2538"/>
        <v>727380</v>
      </c>
      <c r="AB1040" s="10">
        <f t="shared" si="2538"/>
        <v>242460</v>
      </c>
      <c r="AC1040" s="10">
        <f t="shared" si="2538"/>
        <v>242460</v>
      </c>
      <c r="AD1040" s="10"/>
      <c r="AE1040" s="10">
        <f t="shared" ref="AE1040:AI1040" si="2539">AE638</f>
        <v>17200</v>
      </c>
      <c r="AF1040" s="10">
        <f t="shared" si="2539"/>
        <v>5160</v>
      </c>
      <c r="AG1040" s="10">
        <f t="shared" si="2539"/>
        <v>5160</v>
      </c>
      <c r="AH1040" s="10">
        <f t="shared" si="2539"/>
        <v>1720</v>
      </c>
      <c r="AI1040" s="10">
        <f t="shared" si="2539"/>
        <v>1720</v>
      </c>
    </row>
    <row r="1041" spans="2:35" ht="15.75">
      <c r="B1041" s="4">
        <f t="shared" si="2475"/>
        <v>302403</v>
      </c>
      <c r="C1041" s="4">
        <f t="shared" si="2452"/>
        <v>3</v>
      </c>
      <c r="D1041" s="4">
        <f t="shared" si="2478"/>
        <v>24</v>
      </c>
      <c r="E1041" s="4">
        <f t="shared" si="2479"/>
        <v>3</v>
      </c>
      <c r="F1041" s="10" t="str">
        <f t="shared" si="2466"/>
        <v>200015:74</v>
      </c>
      <c r="H1041" s="11" t="str">
        <f t="shared" si="2467"/>
        <v>{"PEOPLE":{"DEF":244180},"GOD":{"MDEF":244180},"DEMON":{"MAG":732540},"IMMORTAL":{"HP":2441800},"GHOST":{"DEF":244180}}</v>
      </c>
      <c r="I1041" s="11"/>
      <c r="J1041" s="4">
        <v>234</v>
      </c>
      <c r="K1041" s="10">
        <f t="shared" si="2462"/>
        <v>200015</v>
      </c>
      <c r="L1041" s="10">
        <f t="shared" si="2463"/>
        <v>74</v>
      </c>
      <c r="M1041" s="11"/>
      <c r="N1041" s="11" t="str">
        <f t="shared" si="2445"/>
        <v>DEF</v>
      </c>
      <c r="O1041" s="10">
        <f t="shared" si="2468"/>
        <v>244180</v>
      </c>
      <c r="P1041" s="11" t="str">
        <f t="shared" si="2446"/>
        <v>MDEF</v>
      </c>
      <c r="Q1041" s="10">
        <f t="shared" si="2469"/>
        <v>244180</v>
      </c>
      <c r="R1041" s="11" t="str">
        <f t="shared" si="2447"/>
        <v>MAG</v>
      </c>
      <c r="S1041" s="10">
        <f t="shared" si="2470"/>
        <v>732540</v>
      </c>
      <c r="T1041" s="11" t="str">
        <f t="shared" si="2448"/>
        <v>HP</v>
      </c>
      <c r="U1041" s="10">
        <f t="shared" si="2471"/>
        <v>2441800</v>
      </c>
      <c r="V1041" s="11" t="str">
        <f t="shared" si="2449"/>
        <v>DEF</v>
      </c>
      <c r="W1041" s="10">
        <f t="shared" si="2472"/>
        <v>244180</v>
      </c>
      <c r="X1041" s="11"/>
      <c r="Y1041" s="10">
        <f t="shared" ref="Y1041:AC1041" si="2540">Y639</f>
        <v>2441800</v>
      </c>
      <c r="Z1041" s="10">
        <f t="shared" si="2540"/>
        <v>732540</v>
      </c>
      <c r="AA1041" s="10">
        <f t="shared" si="2540"/>
        <v>732540</v>
      </c>
      <c r="AB1041" s="10">
        <f t="shared" si="2540"/>
        <v>244180</v>
      </c>
      <c r="AC1041" s="10">
        <f t="shared" si="2540"/>
        <v>244180</v>
      </c>
      <c r="AD1041" s="10"/>
      <c r="AE1041" s="10">
        <f t="shared" ref="AE1041:AI1041" si="2541">AE639</f>
        <v>17200</v>
      </c>
      <c r="AF1041" s="10">
        <f t="shared" si="2541"/>
        <v>5160</v>
      </c>
      <c r="AG1041" s="10">
        <f t="shared" si="2541"/>
        <v>5160</v>
      </c>
      <c r="AH1041" s="10">
        <f t="shared" si="2541"/>
        <v>1720</v>
      </c>
      <c r="AI1041" s="10">
        <f t="shared" si="2541"/>
        <v>1720</v>
      </c>
    </row>
    <row r="1042" spans="2:35" ht="15.75">
      <c r="B1042" s="4">
        <f t="shared" si="2475"/>
        <v>302404</v>
      </c>
      <c r="C1042" s="4">
        <f t="shared" si="2452"/>
        <v>3</v>
      </c>
      <c r="D1042" s="4">
        <f t="shared" si="2478"/>
        <v>24</v>
      </c>
      <c r="E1042" s="4">
        <f t="shared" si="2479"/>
        <v>4</v>
      </c>
      <c r="F1042" s="10" t="str">
        <f t="shared" si="2466"/>
        <v>200015:74</v>
      </c>
      <c r="H1042" s="11" t="str">
        <f t="shared" si="2467"/>
        <v>{"PEOPLE":{"DEF":245900},"GOD":{"MDEF":245900},"DEMON":{"MAG":737700},"IMMORTAL":{"HP":2459000},"GHOST":{"DEF":245900}}</v>
      </c>
      <c r="I1042" s="11"/>
      <c r="J1042" s="4">
        <v>235</v>
      </c>
      <c r="K1042" s="10">
        <f t="shared" si="2462"/>
        <v>200015</v>
      </c>
      <c r="L1042" s="10">
        <f t="shared" si="2463"/>
        <v>74</v>
      </c>
      <c r="M1042" s="11"/>
      <c r="N1042" s="11" t="str">
        <f t="shared" si="2445"/>
        <v>DEF</v>
      </c>
      <c r="O1042" s="10">
        <f t="shared" si="2468"/>
        <v>245900</v>
      </c>
      <c r="P1042" s="11" t="str">
        <f t="shared" si="2446"/>
        <v>MDEF</v>
      </c>
      <c r="Q1042" s="10">
        <f t="shared" si="2469"/>
        <v>245900</v>
      </c>
      <c r="R1042" s="11" t="str">
        <f t="shared" si="2447"/>
        <v>MAG</v>
      </c>
      <c r="S1042" s="10">
        <f t="shared" si="2470"/>
        <v>737700</v>
      </c>
      <c r="T1042" s="11" t="str">
        <f t="shared" si="2448"/>
        <v>HP</v>
      </c>
      <c r="U1042" s="10">
        <f t="shared" si="2471"/>
        <v>2459000</v>
      </c>
      <c r="V1042" s="11" t="str">
        <f t="shared" si="2449"/>
        <v>DEF</v>
      </c>
      <c r="W1042" s="10">
        <f t="shared" si="2472"/>
        <v>245900</v>
      </c>
      <c r="X1042" s="11"/>
      <c r="Y1042" s="10">
        <f t="shared" ref="Y1042:AC1042" si="2542">Y640</f>
        <v>2459000</v>
      </c>
      <c r="Z1042" s="10">
        <f t="shared" si="2542"/>
        <v>737700</v>
      </c>
      <c r="AA1042" s="10">
        <f t="shared" si="2542"/>
        <v>737700</v>
      </c>
      <c r="AB1042" s="10">
        <f t="shared" si="2542"/>
        <v>245900</v>
      </c>
      <c r="AC1042" s="10">
        <f t="shared" si="2542"/>
        <v>245900</v>
      </c>
      <c r="AD1042" s="10"/>
      <c r="AE1042" s="10">
        <f t="shared" ref="AE1042:AI1042" si="2543">AE640</f>
        <v>17200</v>
      </c>
      <c r="AF1042" s="10">
        <f t="shared" si="2543"/>
        <v>5160</v>
      </c>
      <c r="AG1042" s="10">
        <f t="shared" si="2543"/>
        <v>5160</v>
      </c>
      <c r="AH1042" s="10">
        <f t="shared" si="2543"/>
        <v>1720</v>
      </c>
      <c r="AI1042" s="10">
        <f t="shared" si="2543"/>
        <v>1720</v>
      </c>
    </row>
    <row r="1043" spans="2:35" ht="15.75">
      <c r="B1043" s="4">
        <f t="shared" si="2475"/>
        <v>302405</v>
      </c>
      <c r="C1043" s="4">
        <f t="shared" si="2452"/>
        <v>3</v>
      </c>
      <c r="D1043" s="4">
        <f t="shared" si="2478"/>
        <v>24</v>
      </c>
      <c r="E1043" s="4">
        <f t="shared" si="2479"/>
        <v>5</v>
      </c>
      <c r="F1043" s="10" t="str">
        <f t="shared" si="2466"/>
        <v>200015:74</v>
      </c>
      <c r="H1043" s="11" t="str">
        <f t="shared" si="2467"/>
        <v>{"PEOPLE":{"DEF":247620},"GOD":{"MDEF":247620},"DEMON":{"MAG":742860},"IMMORTAL":{"HP":2476200},"GHOST":{"DEF":247620}}</v>
      </c>
      <c r="I1043" s="11"/>
      <c r="J1043" s="4">
        <v>236</v>
      </c>
      <c r="K1043" s="10">
        <f t="shared" si="2462"/>
        <v>200015</v>
      </c>
      <c r="L1043" s="10">
        <f t="shared" si="2463"/>
        <v>74</v>
      </c>
      <c r="M1043" s="11"/>
      <c r="N1043" s="11" t="str">
        <f t="shared" si="2445"/>
        <v>DEF</v>
      </c>
      <c r="O1043" s="10">
        <f t="shared" si="2468"/>
        <v>247620</v>
      </c>
      <c r="P1043" s="11" t="str">
        <f t="shared" si="2446"/>
        <v>MDEF</v>
      </c>
      <c r="Q1043" s="10">
        <f t="shared" si="2469"/>
        <v>247620</v>
      </c>
      <c r="R1043" s="11" t="str">
        <f t="shared" si="2447"/>
        <v>MAG</v>
      </c>
      <c r="S1043" s="10">
        <f t="shared" si="2470"/>
        <v>742860</v>
      </c>
      <c r="T1043" s="11" t="str">
        <f t="shared" si="2448"/>
        <v>HP</v>
      </c>
      <c r="U1043" s="10">
        <f t="shared" si="2471"/>
        <v>2476200</v>
      </c>
      <c r="V1043" s="11" t="str">
        <f t="shared" si="2449"/>
        <v>DEF</v>
      </c>
      <c r="W1043" s="10">
        <f t="shared" si="2472"/>
        <v>247620</v>
      </c>
      <c r="X1043" s="11"/>
      <c r="Y1043" s="10">
        <f t="shared" ref="Y1043:AC1043" si="2544">Y641</f>
        <v>2476200</v>
      </c>
      <c r="Z1043" s="10">
        <f t="shared" si="2544"/>
        <v>742860</v>
      </c>
      <c r="AA1043" s="10">
        <f t="shared" si="2544"/>
        <v>742860</v>
      </c>
      <c r="AB1043" s="10">
        <f t="shared" si="2544"/>
        <v>247620</v>
      </c>
      <c r="AC1043" s="10">
        <f t="shared" si="2544"/>
        <v>247620</v>
      </c>
      <c r="AD1043" s="10"/>
      <c r="AE1043" s="10">
        <f t="shared" ref="AE1043:AI1043" si="2545">AE641</f>
        <v>17200</v>
      </c>
      <c r="AF1043" s="10">
        <f t="shared" si="2545"/>
        <v>5160</v>
      </c>
      <c r="AG1043" s="10">
        <f t="shared" si="2545"/>
        <v>5160</v>
      </c>
      <c r="AH1043" s="10">
        <f t="shared" si="2545"/>
        <v>1720</v>
      </c>
      <c r="AI1043" s="10">
        <f t="shared" si="2545"/>
        <v>1720</v>
      </c>
    </row>
    <row r="1044" spans="2:35" ht="15.75">
      <c r="B1044" s="4">
        <f t="shared" si="2475"/>
        <v>302406</v>
      </c>
      <c r="C1044" s="4">
        <f t="shared" si="2452"/>
        <v>3</v>
      </c>
      <c r="D1044" s="4">
        <f t="shared" si="2478"/>
        <v>24</v>
      </c>
      <c r="E1044" s="4">
        <f t="shared" si="2479"/>
        <v>6</v>
      </c>
      <c r="F1044" s="10" t="str">
        <f t="shared" si="2466"/>
        <v>200015:74</v>
      </c>
      <c r="H1044" s="11" t="str">
        <f t="shared" si="2467"/>
        <v>{"PEOPLE":{"DEF":249340},"GOD":{"MDEF":249340},"DEMON":{"MAG":748020},"IMMORTAL":{"HP":2493400},"GHOST":{"DEF":249340}}</v>
      </c>
      <c r="I1044" s="11"/>
      <c r="J1044" s="4">
        <v>237</v>
      </c>
      <c r="K1044" s="10">
        <f t="shared" si="2462"/>
        <v>200015</v>
      </c>
      <c r="L1044" s="10">
        <f t="shared" si="2463"/>
        <v>74</v>
      </c>
      <c r="M1044" s="11"/>
      <c r="N1044" s="11" t="str">
        <f t="shared" si="2445"/>
        <v>DEF</v>
      </c>
      <c r="O1044" s="10">
        <f t="shared" si="2468"/>
        <v>249340</v>
      </c>
      <c r="P1044" s="11" t="str">
        <f t="shared" si="2446"/>
        <v>MDEF</v>
      </c>
      <c r="Q1044" s="10">
        <f t="shared" si="2469"/>
        <v>249340</v>
      </c>
      <c r="R1044" s="11" t="str">
        <f t="shared" si="2447"/>
        <v>MAG</v>
      </c>
      <c r="S1044" s="10">
        <f t="shared" si="2470"/>
        <v>748020</v>
      </c>
      <c r="T1044" s="11" t="str">
        <f t="shared" si="2448"/>
        <v>HP</v>
      </c>
      <c r="U1044" s="10">
        <f t="shared" si="2471"/>
        <v>2493400</v>
      </c>
      <c r="V1044" s="11" t="str">
        <f t="shared" si="2449"/>
        <v>DEF</v>
      </c>
      <c r="W1044" s="10">
        <f t="shared" si="2472"/>
        <v>249340</v>
      </c>
      <c r="X1044" s="11"/>
      <c r="Y1044" s="10">
        <f t="shared" ref="Y1044:AC1044" si="2546">Y642</f>
        <v>2493400</v>
      </c>
      <c r="Z1044" s="10">
        <f t="shared" si="2546"/>
        <v>748020</v>
      </c>
      <c r="AA1044" s="10">
        <f t="shared" si="2546"/>
        <v>748020</v>
      </c>
      <c r="AB1044" s="10">
        <f t="shared" si="2546"/>
        <v>249340</v>
      </c>
      <c r="AC1044" s="10">
        <f t="shared" si="2546"/>
        <v>249340</v>
      </c>
      <c r="AD1044" s="10"/>
      <c r="AE1044" s="10">
        <f t="shared" ref="AE1044:AI1044" si="2547">AE642</f>
        <v>17200</v>
      </c>
      <c r="AF1044" s="10">
        <f t="shared" si="2547"/>
        <v>5160</v>
      </c>
      <c r="AG1044" s="10">
        <f t="shared" si="2547"/>
        <v>5160</v>
      </c>
      <c r="AH1044" s="10">
        <f t="shared" si="2547"/>
        <v>1720</v>
      </c>
      <c r="AI1044" s="10">
        <f t="shared" si="2547"/>
        <v>1720</v>
      </c>
    </row>
    <row r="1045" spans="2:35" ht="15.75">
      <c r="B1045" s="4">
        <f t="shared" si="2475"/>
        <v>302407</v>
      </c>
      <c r="C1045" s="4">
        <f t="shared" si="2452"/>
        <v>3</v>
      </c>
      <c r="D1045" s="4">
        <f t="shared" si="2478"/>
        <v>24</v>
      </c>
      <c r="E1045" s="4">
        <f t="shared" si="2479"/>
        <v>7</v>
      </c>
      <c r="F1045" s="10" t="str">
        <f t="shared" si="2466"/>
        <v>200015:74</v>
      </c>
      <c r="H1045" s="11" t="str">
        <f t="shared" si="2467"/>
        <v>{"PEOPLE":{"DEF":251060},"GOD":{"MDEF":251060},"DEMON":{"MAG":753180},"IMMORTAL":{"HP":2510600},"GHOST":{"DEF":251060}}</v>
      </c>
      <c r="I1045" s="11"/>
      <c r="J1045" s="4">
        <v>238</v>
      </c>
      <c r="K1045" s="10">
        <f t="shared" si="2462"/>
        <v>200015</v>
      </c>
      <c r="L1045" s="10">
        <f t="shared" si="2463"/>
        <v>74</v>
      </c>
      <c r="M1045" s="11"/>
      <c r="N1045" s="11" t="str">
        <f t="shared" si="2445"/>
        <v>DEF</v>
      </c>
      <c r="O1045" s="10">
        <f t="shared" si="2468"/>
        <v>251060</v>
      </c>
      <c r="P1045" s="11" t="str">
        <f t="shared" si="2446"/>
        <v>MDEF</v>
      </c>
      <c r="Q1045" s="10">
        <f t="shared" si="2469"/>
        <v>251060</v>
      </c>
      <c r="R1045" s="11" t="str">
        <f t="shared" si="2447"/>
        <v>MAG</v>
      </c>
      <c r="S1045" s="10">
        <f t="shared" si="2470"/>
        <v>753180</v>
      </c>
      <c r="T1045" s="11" t="str">
        <f t="shared" si="2448"/>
        <v>HP</v>
      </c>
      <c r="U1045" s="10">
        <f t="shared" si="2471"/>
        <v>2510600</v>
      </c>
      <c r="V1045" s="11" t="str">
        <f t="shared" si="2449"/>
        <v>DEF</v>
      </c>
      <c r="W1045" s="10">
        <f t="shared" si="2472"/>
        <v>251060</v>
      </c>
      <c r="X1045" s="11"/>
      <c r="Y1045" s="10">
        <f t="shared" ref="Y1045:AC1045" si="2548">Y643</f>
        <v>2510600</v>
      </c>
      <c r="Z1045" s="10">
        <f t="shared" si="2548"/>
        <v>753180</v>
      </c>
      <c r="AA1045" s="10">
        <f t="shared" si="2548"/>
        <v>753180</v>
      </c>
      <c r="AB1045" s="10">
        <f t="shared" si="2548"/>
        <v>251060</v>
      </c>
      <c r="AC1045" s="10">
        <f t="shared" si="2548"/>
        <v>251060</v>
      </c>
      <c r="AD1045" s="10"/>
      <c r="AE1045" s="10">
        <f t="shared" ref="AE1045:AI1045" si="2549">AE643</f>
        <v>17200</v>
      </c>
      <c r="AF1045" s="10">
        <f t="shared" si="2549"/>
        <v>5160</v>
      </c>
      <c r="AG1045" s="10">
        <f t="shared" si="2549"/>
        <v>5160</v>
      </c>
      <c r="AH1045" s="10">
        <f t="shared" si="2549"/>
        <v>1720</v>
      </c>
      <c r="AI1045" s="10">
        <f t="shared" si="2549"/>
        <v>1720</v>
      </c>
    </row>
    <row r="1046" spans="2:35" ht="15.75">
      <c r="B1046" s="4">
        <f t="shared" si="2475"/>
        <v>302408</v>
      </c>
      <c r="C1046" s="4">
        <f t="shared" si="2452"/>
        <v>3</v>
      </c>
      <c r="D1046" s="4">
        <f t="shared" si="2478"/>
        <v>24</v>
      </c>
      <c r="E1046" s="4">
        <f t="shared" si="2479"/>
        <v>8</v>
      </c>
      <c r="F1046" s="10" t="str">
        <f t="shared" si="2466"/>
        <v>200015:74</v>
      </c>
      <c r="H1046" s="11" t="str">
        <f t="shared" si="2467"/>
        <v>{"PEOPLE":{"DEF":252780},"GOD":{"MDEF":252780},"DEMON":{"MAG":758340},"IMMORTAL":{"HP":2527800},"GHOST":{"DEF":252780}}</v>
      </c>
      <c r="I1046" s="11"/>
      <c r="J1046" s="4">
        <v>239</v>
      </c>
      <c r="K1046" s="10">
        <f t="shared" si="2462"/>
        <v>200015</v>
      </c>
      <c r="L1046" s="10">
        <f t="shared" si="2463"/>
        <v>74</v>
      </c>
      <c r="M1046" s="11"/>
      <c r="N1046" s="11" t="str">
        <f t="shared" si="2445"/>
        <v>DEF</v>
      </c>
      <c r="O1046" s="10">
        <f t="shared" si="2468"/>
        <v>252780</v>
      </c>
      <c r="P1046" s="11" t="str">
        <f t="shared" si="2446"/>
        <v>MDEF</v>
      </c>
      <c r="Q1046" s="10">
        <f t="shared" si="2469"/>
        <v>252780</v>
      </c>
      <c r="R1046" s="11" t="str">
        <f t="shared" si="2447"/>
        <v>MAG</v>
      </c>
      <c r="S1046" s="10">
        <f t="shared" si="2470"/>
        <v>758340</v>
      </c>
      <c r="T1046" s="11" t="str">
        <f t="shared" si="2448"/>
        <v>HP</v>
      </c>
      <c r="U1046" s="10">
        <f t="shared" si="2471"/>
        <v>2527800</v>
      </c>
      <c r="V1046" s="11" t="str">
        <f t="shared" si="2449"/>
        <v>DEF</v>
      </c>
      <c r="W1046" s="10">
        <f t="shared" si="2472"/>
        <v>252780</v>
      </c>
      <c r="X1046" s="11"/>
      <c r="Y1046" s="10">
        <f t="shared" ref="Y1046:AC1046" si="2550">Y644</f>
        <v>2527800</v>
      </c>
      <c r="Z1046" s="10">
        <f t="shared" si="2550"/>
        <v>758340</v>
      </c>
      <c r="AA1046" s="10">
        <f t="shared" si="2550"/>
        <v>758340</v>
      </c>
      <c r="AB1046" s="10">
        <f t="shared" si="2550"/>
        <v>252780</v>
      </c>
      <c r="AC1046" s="10">
        <f t="shared" si="2550"/>
        <v>252780</v>
      </c>
      <c r="AD1046" s="10"/>
      <c r="AE1046" s="10">
        <f t="shared" ref="AE1046:AI1046" si="2551">AE644</f>
        <v>17200</v>
      </c>
      <c r="AF1046" s="10">
        <f t="shared" si="2551"/>
        <v>5160</v>
      </c>
      <c r="AG1046" s="10">
        <f t="shared" si="2551"/>
        <v>5160</v>
      </c>
      <c r="AH1046" s="10">
        <f t="shared" si="2551"/>
        <v>1720</v>
      </c>
      <c r="AI1046" s="10">
        <f t="shared" si="2551"/>
        <v>1720</v>
      </c>
    </row>
    <row r="1047" spans="2:35" ht="15.75">
      <c r="B1047" s="4">
        <f t="shared" si="2475"/>
        <v>302409</v>
      </c>
      <c r="C1047" s="4">
        <f t="shared" si="2452"/>
        <v>3</v>
      </c>
      <c r="D1047" s="4">
        <f t="shared" si="2478"/>
        <v>24</v>
      </c>
      <c r="E1047" s="4">
        <f t="shared" si="2479"/>
        <v>9</v>
      </c>
      <c r="F1047" s="10" t="str">
        <f t="shared" si="2466"/>
        <v>200015:74</v>
      </c>
      <c r="H1047" s="11" t="str">
        <f t="shared" si="2467"/>
        <v>{"PEOPLE":{"DEF":254500},"GOD":{"MDEF":254500},"DEMON":{"MAG":763500},"IMMORTAL":{"HP":2545000},"GHOST":{"DEF":254500}}</v>
      </c>
      <c r="I1047" s="11"/>
      <c r="J1047" s="4">
        <v>240</v>
      </c>
      <c r="K1047" s="10">
        <f t="shared" si="2462"/>
        <v>200015</v>
      </c>
      <c r="L1047" s="10">
        <f t="shared" si="2463"/>
        <v>74</v>
      </c>
      <c r="M1047" s="11"/>
      <c r="N1047" s="11" t="str">
        <f t="shared" si="2445"/>
        <v>DEF</v>
      </c>
      <c r="O1047" s="10">
        <f t="shared" si="2468"/>
        <v>254500</v>
      </c>
      <c r="P1047" s="11" t="str">
        <f t="shared" si="2446"/>
        <v>MDEF</v>
      </c>
      <c r="Q1047" s="10">
        <f t="shared" si="2469"/>
        <v>254500</v>
      </c>
      <c r="R1047" s="11" t="str">
        <f t="shared" si="2447"/>
        <v>MAG</v>
      </c>
      <c r="S1047" s="10">
        <f t="shared" si="2470"/>
        <v>763500</v>
      </c>
      <c r="T1047" s="11" t="str">
        <f t="shared" si="2448"/>
        <v>HP</v>
      </c>
      <c r="U1047" s="10">
        <f t="shared" si="2471"/>
        <v>2545000</v>
      </c>
      <c r="V1047" s="11" t="str">
        <f t="shared" si="2449"/>
        <v>DEF</v>
      </c>
      <c r="W1047" s="10">
        <f t="shared" si="2472"/>
        <v>254500</v>
      </c>
      <c r="X1047" s="11"/>
      <c r="Y1047" s="10">
        <f t="shared" ref="Y1047:AC1047" si="2552">Y645</f>
        <v>2545000</v>
      </c>
      <c r="Z1047" s="10">
        <f t="shared" si="2552"/>
        <v>763500</v>
      </c>
      <c r="AA1047" s="10">
        <f t="shared" si="2552"/>
        <v>763500</v>
      </c>
      <c r="AB1047" s="10">
        <f t="shared" si="2552"/>
        <v>254500</v>
      </c>
      <c r="AC1047" s="10">
        <f t="shared" si="2552"/>
        <v>254500</v>
      </c>
      <c r="AD1047" s="10"/>
      <c r="AE1047" s="10">
        <f t="shared" ref="AE1047:AI1047" si="2553">AE645</f>
        <v>17200</v>
      </c>
      <c r="AF1047" s="10">
        <f t="shared" si="2553"/>
        <v>5160</v>
      </c>
      <c r="AG1047" s="10">
        <f t="shared" si="2553"/>
        <v>5160</v>
      </c>
      <c r="AH1047" s="10">
        <f t="shared" si="2553"/>
        <v>1720</v>
      </c>
      <c r="AI1047" s="10">
        <f t="shared" si="2553"/>
        <v>1720</v>
      </c>
    </row>
    <row r="1048" spans="2:35" ht="15.75">
      <c r="B1048" s="4">
        <f t="shared" si="2475"/>
        <v>302500</v>
      </c>
      <c r="C1048" s="4">
        <f t="shared" si="2452"/>
        <v>3</v>
      </c>
      <c r="D1048" s="4">
        <f t="shared" si="2478"/>
        <v>25</v>
      </c>
      <c r="E1048" s="4">
        <f t="shared" si="2479"/>
        <v>0</v>
      </c>
      <c r="F1048" s="10" t="str">
        <f t="shared" si="2466"/>
        <v>200015:222</v>
      </c>
      <c r="H1048" s="11" t="str">
        <f t="shared" si="2467"/>
        <v>{"PEOPLE":{"DEF":256340},"GOD":{"MDEF":256340},"DEMON":{"MAG":769020},"IMMORTAL":{"HP":2563400},"GHOST":{"DEF":256340}}</v>
      </c>
      <c r="I1048" s="11"/>
      <c r="J1048" s="4">
        <v>241</v>
      </c>
      <c r="K1048" s="10">
        <f t="shared" si="2462"/>
        <v>200015</v>
      </c>
      <c r="L1048" s="10">
        <f t="shared" si="2463"/>
        <v>222</v>
      </c>
      <c r="M1048" s="11"/>
      <c r="N1048" s="11" t="str">
        <f t="shared" si="2445"/>
        <v>DEF</v>
      </c>
      <c r="O1048" s="10">
        <f t="shared" si="2468"/>
        <v>256340</v>
      </c>
      <c r="P1048" s="11" t="str">
        <f t="shared" si="2446"/>
        <v>MDEF</v>
      </c>
      <c r="Q1048" s="10">
        <f t="shared" si="2469"/>
        <v>256340</v>
      </c>
      <c r="R1048" s="11" t="str">
        <f t="shared" si="2447"/>
        <v>MAG</v>
      </c>
      <c r="S1048" s="10">
        <f t="shared" si="2470"/>
        <v>769020</v>
      </c>
      <c r="T1048" s="11" t="str">
        <f t="shared" si="2448"/>
        <v>HP</v>
      </c>
      <c r="U1048" s="10">
        <f t="shared" si="2471"/>
        <v>2563400</v>
      </c>
      <c r="V1048" s="11" t="str">
        <f t="shared" si="2449"/>
        <v>DEF</v>
      </c>
      <c r="W1048" s="10">
        <f t="shared" si="2472"/>
        <v>256340</v>
      </c>
      <c r="X1048" s="11"/>
      <c r="Y1048" s="10">
        <f t="shared" ref="Y1048:AC1048" si="2554">Y646</f>
        <v>2563400</v>
      </c>
      <c r="Z1048" s="10">
        <f t="shared" si="2554"/>
        <v>769020</v>
      </c>
      <c r="AA1048" s="10">
        <f t="shared" si="2554"/>
        <v>769020</v>
      </c>
      <c r="AB1048" s="10">
        <f t="shared" si="2554"/>
        <v>256340</v>
      </c>
      <c r="AC1048" s="10">
        <f t="shared" si="2554"/>
        <v>256340</v>
      </c>
      <c r="AD1048" s="10"/>
      <c r="AE1048" s="10">
        <f t="shared" ref="AE1048:AI1048" si="2555">AE646</f>
        <v>18400</v>
      </c>
      <c r="AF1048" s="10">
        <f t="shared" si="2555"/>
        <v>5520</v>
      </c>
      <c r="AG1048" s="10">
        <f t="shared" si="2555"/>
        <v>5520</v>
      </c>
      <c r="AH1048" s="10">
        <f t="shared" si="2555"/>
        <v>1840</v>
      </c>
      <c r="AI1048" s="10">
        <f t="shared" si="2555"/>
        <v>1840</v>
      </c>
    </row>
    <row r="1049" spans="2:35" ht="15.75">
      <c r="B1049" s="4">
        <f t="shared" si="2475"/>
        <v>302501</v>
      </c>
      <c r="C1049" s="4">
        <f t="shared" si="2452"/>
        <v>3</v>
      </c>
      <c r="D1049" s="4">
        <f t="shared" si="2478"/>
        <v>25</v>
      </c>
      <c r="E1049" s="4">
        <f t="shared" si="2479"/>
        <v>1</v>
      </c>
      <c r="F1049" s="10" t="str">
        <f t="shared" si="2466"/>
        <v>200015:80</v>
      </c>
      <c r="H1049" s="11" t="str">
        <f t="shared" si="2467"/>
        <v>{"PEOPLE":{"DEF":258180},"GOD":{"MDEF":258180},"DEMON":{"MAG":774540},"IMMORTAL":{"HP":2581800},"GHOST":{"DEF":258180}}</v>
      </c>
      <c r="I1049" s="11"/>
      <c r="J1049" s="4">
        <v>242</v>
      </c>
      <c r="K1049" s="10">
        <f t="shared" si="2462"/>
        <v>200015</v>
      </c>
      <c r="L1049" s="10">
        <f t="shared" si="2463"/>
        <v>80</v>
      </c>
      <c r="M1049" s="11"/>
      <c r="N1049" s="11" t="str">
        <f t="shared" si="2445"/>
        <v>DEF</v>
      </c>
      <c r="O1049" s="10">
        <f t="shared" si="2468"/>
        <v>258180</v>
      </c>
      <c r="P1049" s="11" t="str">
        <f t="shared" si="2446"/>
        <v>MDEF</v>
      </c>
      <c r="Q1049" s="10">
        <f t="shared" si="2469"/>
        <v>258180</v>
      </c>
      <c r="R1049" s="11" t="str">
        <f t="shared" si="2447"/>
        <v>MAG</v>
      </c>
      <c r="S1049" s="10">
        <f t="shared" si="2470"/>
        <v>774540</v>
      </c>
      <c r="T1049" s="11" t="str">
        <f t="shared" si="2448"/>
        <v>HP</v>
      </c>
      <c r="U1049" s="10">
        <f t="shared" si="2471"/>
        <v>2581800</v>
      </c>
      <c r="V1049" s="11" t="str">
        <f t="shared" si="2449"/>
        <v>DEF</v>
      </c>
      <c r="W1049" s="10">
        <f t="shared" si="2472"/>
        <v>258180</v>
      </c>
      <c r="X1049" s="11"/>
      <c r="Y1049" s="10">
        <f t="shared" ref="Y1049:AC1049" si="2556">Y647</f>
        <v>2581800</v>
      </c>
      <c r="Z1049" s="10">
        <f t="shared" si="2556"/>
        <v>774540</v>
      </c>
      <c r="AA1049" s="10">
        <f t="shared" si="2556"/>
        <v>774540</v>
      </c>
      <c r="AB1049" s="10">
        <f t="shared" si="2556"/>
        <v>258180</v>
      </c>
      <c r="AC1049" s="10">
        <f t="shared" si="2556"/>
        <v>258180</v>
      </c>
      <c r="AD1049" s="10"/>
      <c r="AE1049" s="10">
        <f t="shared" ref="AE1049:AI1049" si="2557">AE647</f>
        <v>18400</v>
      </c>
      <c r="AF1049" s="10">
        <f t="shared" si="2557"/>
        <v>5520</v>
      </c>
      <c r="AG1049" s="10">
        <f t="shared" si="2557"/>
        <v>5520</v>
      </c>
      <c r="AH1049" s="10">
        <f t="shared" si="2557"/>
        <v>1840</v>
      </c>
      <c r="AI1049" s="10">
        <f t="shared" si="2557"/>
        <v>1840</v>
      </c>
    </row>
    <row r="1050" spans="2:35" ht="15.75">
      <c r="B1050" s="4">
        <f t="shared" si="2475"/>
        <v>302502</v>
      </c>
      <c r="C1050" s="4">
        <f t="shared" si="2452"/>
        <v>3</v>
      </c>
      <c r="D1050" s="4">
        <f t="shared" si="2478"/>
        <v>25</v>
      </c>
      <c r="E1050" s="4">
        <f t="shared" si="2479"/>
        <v>2</v>
      </c>
      <c r="F1050" s="10" t="str">
        <f t="shared" si="2466"/>
        <v>200015:80</v>
      </c>
      <c r="H1050" s="11" t="str">
        <f t="shared" si="2467"/>
        <v>{"PEOPLE":{"DEF":260020},"GOD":{"MDEF":260020},"DEMON":{"MAG":780060},"IMMORTAL":{"HP":2600200},"GHOST":{"DEF":260020}}</v>
      </c>
      <c r="I1050" s="11"/>
      <c r="J1050" s="4">
        <v>243</v>
      </c>
      <c r="K1050" s="10">
        <f t="shared" si="2462"/>
        <v>200015</v>
      </c>
      <c r="L1050" s="10">
        <f t="shared" si="2463"/>
        <v>80</v>
      </c>
      <c r="M1050" s="11"/>
      <c r="N1050" s="11" t="str">
        <f t="shared" si="2445"/>
        <v>DEF</v>
      </c>
      <c r="O1050" s="10">
        <f t="shared" si="2468"/>
        <v>260020</v>
      </c>
      <c r="P1050" s="11" t="str">
        <f t="shared" si="2446"/>
        <v>MDEF</v>
      </c>
      <c r="Q1050" s="10">
        <f t="shared" si="2469"/>
        <v>260020</v>
      </c>
      <c r="R1050" s="11" t="str">
        <f t="shared" si="2447"/>
        <v>MAG</v>
      </c>
      <c r="S1050" s="10">
        <f t="shared" si="2470"/>
        <v>780060</v>
      </c>
      <c r="T1050" s="11" t="str">
        <f t="shared" si="2448"/>
        <v>HP</v>
      </c>
      <c r="U1050" s="10">
        <f t="shared" si="2471"/>
        <v>2600200</v>
      </c>
      <c r="V1050" s="11" t="str">
        <f t="shared" si="2449"/>
        <v>DEF</v>
      </c>
      <c r="W1050" s="10">
        <f t="shared" si="2472"/>
        <v>260020</v>
      </c>
      <c r="X1050" s="11"/>
      <c r="Y1050" s="10">
        <f t="shared" ref="Y1050:AC1050" si="2558">Y648</f>
        <v>2600200</v>
      </c>
      <c r="Z1050" s="10">
        <f t="shared" si="2558"/>
        <v>780060</v>
      </c>
      <c r="AA1050" s="10">
        <f t="shared" si="2558"/>
        <v>780060</v>
      </c>
      <c r="AB1050" s="10">
        <f t="shared" si="2558"/>
        <v>260020</v>
      </c>
      <c r="AC1050" s="10">
        <f t="shared" si="2558"/>
        <v>260020</v>
      </c>
      <c r="AD1050" s="10"/>
      <c r="AE1050" s="10">
        <f t="shared" ref="AE1050:AI1050" si="2559">AE648</f>
        <v>18400</v>
      </c>
      <c r="AF1050" s="10">
        <f t="shared" si="2559"/>
        <v>5520</v>
      </c>
      <c r="AG1050" s="10">
        <f t="shared" si="2559"/>
        <v>5520</v>
      </c>
      <c r="AH1050" s="10">
        <f t="shared" si="2559"/>
        <v>1840</v>
      </c>
      <c r="AI1050" s="10">
        <f t="shared" si="2559"/>
        <v>1840</v>
      </c>
    </row>
    <row r="1051" spans="2:35" ht="15.75">
      <c r="B1051" s="4">
        <f t="shared" si="2475"/>
        <v>302503</v>
      </c>
      <c r="C1051" s="4">
        <f t="shared" si="2452"/>
        <v>3</v>
      </c>
      <c r="D1051" s="4">
        <f t="shared" si="2478"/>
        <v>25</v>
      </c>
      <c r="E1051" s="4">
        <f t="shared" si="2479"/>
        <v>3</v>
      </c>
      <c r="F1051" s="10" t="str">
        <f t="shared" si="2466"/>
        <v>200015:80</v>
      </c>
      <c r="H1051" s="11" t="str">
        <f t="shared" si="2467"/>
        <v>{"PEOPLE":{"DEF":261860},"GOD":{"MDEF":261860},"DEMON":{"MAG":785580},"IMMORTAL":{"HP":2618600},"GHOST":{"DEF":261860}}</v>
      </c>
      <c r="I1051" s="11"/>
      <c r="J1051" s="4">
        <v>244</v>
      </c>
      <c r="K1051" s="10">
        <f t="shared" si="2462"/>
        <v>200015</v>
      </c>
      <c r="L1051" s="10">
        <f t="shared" si="2463"/>
        <v>80</v>
      </c>
      <c r="M1051" s="11"/>
      <c r="N1051" s="11" t="str">
        <f t="shared" si="2445"/>
        <v>DEF</v>
      </c>
      <c r="O1051" s="10">
        <f t="shared" si="2468"/>
        <v>261860</v>
      </c>
      <c r="P1051" s="11" t="str">
        <f t="shared" si="2446"/>
        <v>MDEF</v>
      </c>
      <c r="Q1051" s="10">
        <f t="shared" si="2469"/>
        <v>261860</v>
      </c>
      <c r="R1051" s="11" t="str">
        <f t="shared" si="2447"/>
        <v>MAG</v>
      </c>
      <c r="S1051" s="10">
        <f t="shared" si="2470"/>
        <v>785580</v>
      </c>
      <c r="T1051" s="11" t="str">
        <f t="shared" si="2448"/>
        <v>HP</v>
      </c>
      <c r="U1051" s="10">
        <f t="shared" si="2471"/>
        <v>2618600</v>
      </c>
      <c r="V1051" s="11" t="str">
        <f t="shared" si="2449"/>
        <v>DEF</v>
      </c>
      <c r="W1051" s="10">
        <f t="shared" si="2472"/>
        <v>261860</v>
      </c>
      <c r="X1051" s="11"/>
      <c r="Y1051" s="10">
        <f t="shared" ref="Y1051:AC1051" si="2560">Y649</f>
        <v>2618600</v>
      </c>
      <c r="Z1051" s="10">
        <f t="shared" si="2560"/>
        <v>785580</v>
      </c>
      <c r="AA1051" s="10">
        <f t="shared" si="2560"/>
        <v>785580</v>
      </c>
      <c r="AB1051" s="10">
        <f t="shared" si="2560"/>
        <v>261860</v>
      </c>
      <c r="AC1051" s="10">
        <f t="shared" si="2560"/>
        <v>261860</v>
      </c>
      <c r="AD1051" s="10"/>
      <c r="AE1051" s="10">
        <f t="shared" ref="AE1051:AI1051" si="2561">AE649</f>
        <v>18400</v>
      </c>
      <c r="AF1051" s="10">
        <f t="shared" si="2561"/>
        <v>5520</v>
      </c>
      <c r="AG1051" s="10">
        <f t="shared" si="2561"/>
        <v>5520</v>
      </c>
      <c r="AH1051" s="10">
        <f t="shared" si="2561"/>
        <v>1840</v>
      </c>
      <c r="AI1051" s="10">
        <f t="shared" si="2561"/>
        <v>1840</v>
      </c>
    </row>
    <row r="1052" spans="2:35" ht="15.75">
      <c r="B1052" s="4">
        <f t="shared" si="2475"/>
        <v>302504</v>
      </c>
      <c r="C1052" s="4">
        <f t="shared" si="2452"/>
        <v>3</v>
      </c>
      <c r="D1052" s="4">
        <f t="shared" si="2478"/>
        <v>25</v>
      </c>
      <c r="E1052" s="4">
        <f t="shared" si="2479"/>
        <v>4</v>
      </c>
      <c r="F1052" s="10" t="str">
        <f t="shared" si="2466"/>
        <v>200015:80</v>
      </c>
      <c r="H1052" s="11" t="str">
        <f t="shared" si="2467"/>
        <v>{"PEOPLE":{"DEF":263700},"GOD":{"MDEF":263700},"DEMON":{"MAG":791100},"IMMORTAL":{"HP":2637000},"GHOST":{"DEF":263700}}</v>
      </c>
      <c r="I1052" s="11"/>
      <c r="J1052" s="4">
        <v>245</v>
      </c>
      <c r="K1052" s="10">
        <f t="shared" si="2462"/>
        <v>200015</v>
      </c>
      <c r="L1052" s="10">
        <f t="shared" si="2463"/>
        <v>80</v>
      </c>
      <c r="M1052" s="11"/>
      <c r="N1052" s="11" t="str">
        <f t="shared" si="2445"/>
        <v>DEF</v>
      </c>
      <c r="O1052" s="10">
        <f t="shared" si="2468"/>
        <v>263700</v>
      </c>
      <c r="P1052" s="11" t="str">
        <f t="shared" si="2446"/>
        <v>MDEF</v>
      </c>
      <c r="Q1052" s="10">
        <f t="shared" si="2469"/>
        <v>263700</v>
      </c>
      <c r="R1052" s="11" t="str">
        <f t="shared" si="2447"/>
        <v>MAG</v>
      </c>
      <c r="S1052" s="10">
        <f t="shared" si="2470"/>
        <v>791100</v>
      </c>
      <c r="T1052" s="11" t="str">
        <f t="shared" si="2448"/>
        <v>HP</v>
      </c>
      <c r="U1052" s="10">
        <f t="shared" si="2471"/>
        <v>2637000</v>
      </c>
      <c r="V1052" s="11" t="str">
        <f t="shared" si="2449"/>
        <v>DEF</v>
      </c>
      <c r="W1052" s="10">
        <f t="shared" si="2472"/>
        <v>263700</v>
      </c>
      <c r="X1052" s="11"/>
      <c r="Y1052" s="10">
        <f t="shared" ref="Y1052:AC1052" si="2562">Y650</f>
        <v>2637000</v>
      </c>
      <c r="Z1052" s="10">
        <f t="shared" si="2562"/>
        <v>791100</v>
      </c>
      <c r="AA1052" s="10">
        <f t="shared" si="2562"/>
        <v>791100</v>
      </c>
      <c r="AB1052" s="10">
        <f t="shared" si="2562"/>
        <v>263700</v>
      </c>
      <c r="AC1052" s="10">
        <f t="shared" si="2562"/>
        <v>263700</v>
      </c>
      <c r="AD1052" s="10"/>
      <c r="AE1052" s="10">
        <f t="shared" ref="AE1052:AI1052" si="2563">AE650</f>
        <v>18400</v>
      </c>
      <c r="AF1052" s="10">
        <f t="shared" si="2563"/>
        <v>5520</v>
      </c>
      <c r="AG1052" s="10">
        <f t="shared" si="2563"/>
        <v>5520</v>
      </c>
      <c r="AH1052" s="10">
        <f t="shared" si="2563"/>
        <v>1840</v>
      </c>
      <c r="AI1052" s="10">
        <f t="shared" si="2563"/>
        <v>1840</v>
      </c>
    </row>
    <row r="1053" spans="2:35" ht="15.75">
      <c r="B1053" s="4">
        <f t="shared" si="2475"/>
        <v>302505</v>
      </c>
      <c r="C1053" s="4">
        <f t="shared" si="2452"/>
        <v>3</v>
      </c>
      <c r="D1053" s="4">
        <f t="shared" si="2478"/>
        <v>25</v>
      </c>
      <c r="E1053" s="4">
        <f t="shared" si="2479"/>
        <v>5</v>
      </c>
      <c r="F1053" s="10" t="str">
        <f t="shared" si="2466"/>
        <v>200015:80</v>
      </c>
      <c r="H1053" s="11" t="str">
        <f t="shared" si="2467"/>
        <v>{"PEOPLE":{"DEF":265540},"GOD":{"MDEF":265540},"DEMON":{"MAG":796620},"IMMORTAL":{"HP":2655400},"GHOST":{"DEF":265540}}</v>
      </c>
      <c r="I1053" s="11"/>
      <c r="J1053" s="4">
        <v>246</v>
      </c>
      <c r="K1053" s="10">
        <f t="shared" si="2462"/>
        <v>200015</v>
      </c>
      <c r="L1053" s="10">
        <f t="shared" si="2463"/>
        <v>80</v>
      </c>
      <c r="M1053" s="11"/>
      <c r="N1053" s="11" t="str">
        <f t="shared" ref="N1053:N1116" si="2564">N1052</f>
        <v>DEF</v>
      </c>
      <c r="O1053" s="10">
        <f t="shared" si="2468"/>
        <v>265540</v>
      </c>
      <c r="P1053" s="11" t="str">
        <f t="shared" ref="P1053:P1116" si="2565">P1052</f>
        <v>MDEF</v>
      </c>
      <c r="Q1053" s="10">
        <f t="shared" si="2469"/>
        <v>265540</v>
      </c>
      <c r="R1053" s="11" t="str">
        <f t="shared" ref="R1053:R1116" si="2566">R1052</f>
        <v>MAG</v>
      </c>
      <c r="S1053" s="10">
        <f t="shared" si="2470"/>
        <v>796620</v>
      </c>
      <c r="T1053" s="11" t="str">
        <f t="shared" ref="T1053:T1116" si="2567">T1052</f>
        <v>HP</v>
      </c>
      <c r="U1053" s="10">
        <f t="shared" si="2471"/>
        <v>2655400</v>
      </c>
      <c r="V1053" s="11" t="str">
        <f t="shared" ref="V1053:V1116" si="2568">V1052</f>
        <v>DEF</v>
      </c>
      <c r="W1053" s="10">
        <f t="shared" si="2472"/>
        <v>265540</v>
      </c>
      <c r="X1053" s="11"/>
      <c r="Y1053" s="10">
        <f t="shared" ref="Y1053:AC1053" si="2569">Y651</f>
        <v>2655400</v>
      </c>
      <c r="Z1053" s="10">
        <f t="shared" si="2569"/>
        <v>796620</v>
      </c>
      <c r="AA1053" s="10">
        <f t="shared" si="2569"/>
        <v>796620</v>
      </c>
      <c r="AB1053" s="10">
        <f t="shared" si="2569"/>
        <v>265540</v>
      </c>
      <c r="AC1053" s="10">
        <f t="shared" si="2569"/>
        <v>265540</v>
      </c>
      <c r="AD1053" s="10"/>
      <c r="AE1053" s="10">
        <f t="shared" ref="AE1053:AI1053" si="2570">AE651</f>
        <v>18400</v>
      </c>
      <c r="AF1053" s="10">
        <f t="shared" si="2570"/>
        <v>5520</v>
      </c>
      <c r="AG1053" s="10">
        <f t="shared" si="2570"/>
        <v>5520</v>
      </c>
      <c r="AH1053" s="10">
        <f t="shared" si="2570"/>
        <v>1840</v>
      </c>
      <c r="AI1053" s="10">
        <f t="shared" si="2570"/>
        <v>1840</v>
      </c>
    </row>
    <row r="1054" spans="2:35" ht="15.75">
      <c r="B1054" s="4">
        <f t="shared" si="2475"/>
        <v>302506</v>
      </c>
      <c r="C1054" s="4">
        <f t="shared" si="2452"/>
        <v>3</v>
      </c>
      <c r="D1054" s="4">
        <f t="shared" si="2478"/>
        <v>25</v>
      </c>
      <c r="E1054" s="4">
        <f t="shared" si="2479"/>
        <v>6</v>
      </c>
      <c r="F1054" s="10" t="str">
        <f t="shared" si="2466"/>
        <v>200015:80</v>
      </c>
      <c r="H1054" s="11" t="str">
        <f t="shared" si="2467"/>
        <v>{"PEOPLE":{"DEF":267380},"GOD":{"MDEF":267380},"DEMON":{"MAG":802140},"IMMORTAL":{"HP":2673800},"GHOST":{"DEF":267380}}</v>
      </c>
      <c r="I1054" s="11"/>
      <c r="J1054" s="4">
        <v>247</v>
      </c>
      <c r="K1054" s="10">
        <f t="shared" si="2462"/>
        <v>200015</v>
      </c>
      <c r="L1054" s="10">
        <f t="shared" si="2463"/>
        <v>80</v>
      </c>
      <c r="M1054" s="11"/>
      <c r="N1054" s="11" t="str">
        <f t="shared" si="2564"/>
        <v>DEF</v>
      </c>
      <c r="O1054" s="10">
        <f t="shared" si="2468"/>
        <v>267380</v>
      </c>
      <c r="P1054" s="11" t="str">
        <f t="shared" si="2565"/>
        <v>MDEF</v>
      </c>
      <c r="Q1054" s="10">
        <f t="shared" si="2469"/>
        <v>267380</v>
      </c>
      <c r="R1054" s="11" t="str">
        <f t="shared" si="2566"/>
        <v>MAG</v>
      </c>
      <c r="S1054" s="10">
        <f t="shared" si="2470"/>
        <v>802140</v>
      </c>
      <c r="T1054" s="11" t="str">
        <f t="shared" si="2567"/>
        <v>HP</v>
      </c>
      <c r="U1054" s="10">
        <f t="shared" si="2471"/>
        <v>2673800</v>
      </c>
      <c r="V1054" s="11" t="str">
        <f t="shared" si="2568"/>
        <v>DEF</v>
      </c>
      <c r="W1054" s="10">
        <f t="shared" si="2472"/>
        <v>267380</v>
      </c>
      <c r="X1054" s="11"/>
      <c r="Y1054" s="10">
        <f t="shared" ref="Y1054:AC1054" si="2571">Y652</f>
        <v>2673800</v>
      </c>
      <c r="Z1054" s="10">
        <f t="shared" si="2571"/>
        <v>802140</v>
      </c>
      <c r="AA1054" s="10">
        <f t="shared" si="2571"/>
        <v>802140</v>
      </c>
      <c r="AB1054" s="10">
        <f t="shared" si="2571"/>
        <v>267380</v>
      </c>
      <c r="AC1054" s="10">
        <f t="shared" si="2571"/>
        <v>267380</v>
      </c>
      <c r="AD1054" s="10"/>
      <c r="AE1054" s="10">
        <f t="shared" ref="AE1054:AI1054" si="2572">AE652</f>
        <v>18400</v>
      </c>
      <c r="AF1054" s="10">
        <f t="shared" si="2572"/>
        <v>5520</v>
      </c>
      <c r="AG1054" s="10">
        <f t="shared" si="2572"/>
        <v>5520</v>
      </c>
      <c r="AH1054" s="10">
        <f t="shared" si="2572"/>
        <v>1840</v>
      </c>
      <c r="AI1054" s="10">
        <f t="shared" si="2572"/>
        <v>1840</v>
      </c>
    </row>
    <row r="1055" spans="2:35" ht="15.75">
      <c r="B1055" s="4">
        <f t="shared" si="2475"/>
        <v>302507</v>
      </c>
      <c r="C1055" s="4">
        <f t="shared" si="2452"/>
        <v>3</v>
      </c>
      <c r="D1055" s="4">
        <f t="shared" si="2478"/>
        <v>25</v>
      </c>
      <c r="E1055" s="4">
        <f t="shared" si="2479"/>
        <v>7</v>
      </c>
      <c r="F1055" s="10" t="str">
        <f t="shared" si="2466"/>
        <v>200015:80</v>
      </c>
      <c r="H1055" s="11" t="str">
        <f t="shared" si="2467"/>
        <v>{"PEOPLE":{"DEF":269220},"GOD":{"MDEF":269220},"DEMON":{"MAG":807660},"IMMORTAL":{"HP":2692200},"GHOST":{"DEF":269220}}</v>
      </c>
      <c r="I1055" s="11"/>
      <c r="J1055" s="4">
        <v>248</v>
      </c>
      <c r="K1055" s="10">
        <f t="shared" si="2462"/>
        <v>200015</v>
      </c>
      <c r="L1055" s="10">
        <f t="shared" si="2463"/>
        <v>80</v>
      </c>
      <c r="M1055" s="11"/>
      <c r="N1055" s="11" t="str">
        <f t="shared" si="2564"/>
        <v>DEF</v>
      </c>
      <c r="O1055" s="10">
        <f t="shared" si="2468"/>
        <v>269220</v>
      </c>
      <c r="P1055" s="11" t="str">
        <f t="shared" si="2565"/>
        <v>MDEF</v>
      </c>
      <c r="Q1055" s="10">
        <f t="shared" si="2469"/>
        <v>269220</v>
      </c>
      <c r="R1055" s="11" t="str">
        <f t="shared" si="2566"/>
        <v>MAG</v>
      </c>
      <c r="S1055" s="10">
        <f t="shared" si="2470"/>
        <v>807660</v>
      </c>
      <c r="T1055" s="11" t="str">
        <f t="shared" si="2567"/>
        <v>HP</v>
      </c>
      <c r="U1055" s="10">
        <f t="shared" si="2471"/>
        <v>2692200</v>
      </c>
      <c r="V1055" s="11" t="str">
        <f t="shared" si="2568"/>
        <v>DEF</v>
      </c>
      <c r="W1055" s="10">
        <f t="shared" si="2472"/>
        <v>269220</v>
      </c>
      <c r="X1055" s="11"/>
      <c r="Y1055" s="10">
        <f t="shared" ref="Y1055:AC1055" si="2573">Y653</f>
        <v>2692200</v>
      </c>
      <c r="Z1055" s="10">
        <f t="shared" si="2573"/>
        <v>807660</v>
      </c>
      <c r="AA1055" s="10">
        <f t="shared" si="2573"/>
        <v>807660</v>
      </c>
      <c r="AB1055" s="10">
        <f t="shared" si="2573"/>
        <v>269220</v>
      </c>
      <c r="AC1055" s="10">
        <f t="shared" si="2573"/>
        <v>269220</v>
      </c>
      <c r="AD1055" s="10"/>
      <c r="AE1055" s="10">
        <f t="shared" ref="AE1055:AI1055" si="2574">AE653</f>
        <v>18400</v>
      </c>
      <c r="AF1055" s="10">
        <f t="shared" si="2574"/>
        <v>5520</v>
      </c>
      <c r="AG1055" s="10">
        <f t="shared" si="2574"/>
        <v>5520</v>
      </c>
      <c r="AH1055" s="10">
        <f t="shared" si="2574"/>
        <v>1840</v>
      </c>
      <c r="AI1055" s="10">
        <f t="shared" si="2574"/>
        <v>1840</v>
      </c>
    </row>
    <row r="1056" spans="2:35" ht="15.75">
      <c r="B1056" s="4">
        <f t="shared" si="2475"/>
        <v>302508</v>
      </c>
      <c r="C1056" s="4">
        <f t="shared" si="2452"/>
        <v>3</v>
      </c>
      <c r="D1056" s="4">
        <f t="shared" si="2478"/>
        <v>25</v>
      </c>
      <c r="E1056" s="4">
        <f t="shared" si="2479"/>
        <v>8</v>
      </c>
      <c r="F1056" s="10" t="str">
        <f t="shared" si="2466"/>
        <v>200015:80</v>
      </c>
      <c r="H1056" s="11" t="str">
        <f t="shared" si="2467"/>
        <v>{"PEOPLE":{"DEF":271060},"GOD":{"MDEF":271060},"DEMON":{"MAG":813180},"IMMORTAL":{"HP":2710600},"GHOST":{"DEF":271060}}</v>
      </c>
      <c r="I1056" s="11"/>
      <c r="J1056" s="4">
        <v>249</v>
      </c>
      <c r="K1056" s="10">
        <f t="shared" si="2462"/>
        <v>200015</v>
      </c>
      <c r="L1056" s="10">
        <f t="shared" si="2463"/>
        <v>80</v>
      </c>
      <c r="M1056" s="11"/>
      <c r="N1056" s="11" t="str">
        <f t="shared" si="2564"/>
        <v>DEF</v>
      </c>
      <c r="O1056" s="10">
        <f t="shared" si="2468"/>
        <v>271060</v>
      </c>
      <c r="P1056" s="11" t="str">
        <f t="shared" si="2565"/>
        <v>MDEF</v>
      </c>
      <c r="Q1056" s="10">
        <f t="shared" si="2469"/>
        <v>271060</v>
      </c>
      <c r="R1056" s="11" t="str">
        <f t="shared" si="2566"/>
        <v>MAG</v>
      </c>
      <c r="S1056" s="10">
        <f t="shared" si="2470"/>
        <v>813180</v>
      </c>
      <c r="T1056" s="11" t="str">
        <f t="shared" si="2567"/>
        <v>HP</v>
      </c>
      <c r="U1056" s="10">
        <f t="shared" si="2471"/>
        <v>2710600</v>
      </c>
      <c r="V1056" s="11" t="str">
        <f t="shared" si="2568"/>
        <v>DEF</v>
      </c>
      <c r="W1056" s="10">
        <f t="shared" si="2472"/>
        <v>271060</v>
      </c>
      <c r="X1056" s="11"/>
      <c r="Y1056" s="10">
        <f t="shared" ref="Y1056:AC1056" si="2575">Y654</f>
        <v>2710600</v>
      </c>
      <c r="Z1056" s="10">
        <f t="shared" si="2575"/>
        <v>813180</v>
      </c>
      <c r="AA1056" s="10">
        <f t="shared" si="2575"/>
        <v>813180</v>
      </c>
      <c r="AB1056" s="10">
        <f t="shared" si="2575"/>
        <v>271060</v>
      </c>
      <c r="AC1056" s="10">
        <f t="shared" si="2575"/>
        <v>271060</v>
      </c>
      <c r="AD1056" s="10"/>
      <c r="AE1056" s="10">
        <f t="shared" ref="AE1056:AI1056" si="2576">AE654</f>
        <v>18400</v>
      </c>
      <c r="AF1056" s="10">
        <f t="shared" si="2576"/>
        <v>5520</v>
      </c>
      <c r="AG1056" s="10">
        <f t="shared" si="2576"/>
        <v>5520</v>
      </c>
      <c r="AH1056" s="10">
        <f t="shared" si="2576"/>
        <v>1840</v>
      </c>
      <c r="AI1056" s="10">
        <f t="shared" si="2576"/>
        <v>1840</v>
      </c>
    </row>
    <row r="1057" spans="2:35" ht="15.75">
      <c r="B1057" s="4">
        <f t="shared" si="2475"/>
        <v>302509</v>
      </c>
      <c r="C1057" s="4">
        <f t="shared" si="2452"/>
        <v>3</v>
      </c>
      <c r="D1057" s="4">
        <f t="shared" si="2478"/>
        <v>25</v>
      </c>
      <c r="E1057" s="4">
        <f t="shared" si="2479"/>
        <v>9</v>
      </c>
      <c r="F1057" s="10" t="str">
        <f t="shared" si="2466"/>
        <v>200015:80</v>
      </c>
      <c r="H1057" s="11" t="str">
        <f t="shared" si="2467"/>
        <v>{"PEOPLE":{"DEF":272900},"GOD":{"MDEF":272900},"DEMON":{"MAG":818700},"IMMORTAL":{"HP":2729000},"GHOST":{"DEF":272900}}</v>
      </c>
      <c r="I1057" s="11"/>
      <c r="J1057" s="4">
        <v>250</v>
      </c>
      <c r="K1057" s="10">
        <f t="shared" si="2462"/>
        <v>200015</v>
      </c>
      <c r="L1057" s="10">
        <f t="shared" si="2463"/>
        <v>80</v>
      </c>
      <c r="M1057" s="11"/>
      <c r="N1057" s="11" t="str">
        <f t="shared" si="2564"/>
        <v>DEF</v>
      </c>
      <c r="O1057" s="10">
        <f t="shared" si="2468"/>
        <v>272900</v>
      </c>
      <c r="P1057" s="11" t="str">
        <f t="shared" si="2565"/>
        <v>MDEF</v>
      </c>
      <c r="Q1057" s="10">
        <f t="shared" si="2469"/>
        <v>272900</v>
      </c>
      <c r="R1057" s="11" t="str">
        <f t="shared" si="2566"/>
        <v>MAG</v>
      </c>
      <c r="S1057" s="10">
        <f t="shared" si="2470"/>
        <v>818700</v>
      </c>
      <c r="T1057" s="11" t="str">
        <f t="shared" si="2567"/>
        <v>HP</v>
      </c>
      <c r="U1057" s="10">
        <f t="shared" si="2471"/>
        <v>2729000</v>
      </c>
      <c r="V1057" s="11" t="str">
        <f t="shared" si="2568"/>
        <v>DEF</v>
      </c>
      <c r="W1057" s="10">
        <f t="shared" si="2472"/>
        <v>272900</v>
      </c>
      <c r="X1057" s="11"/>
      <c r="Y1057" s="10">
        <f t="shared" ref="Y1057:AC1057" si="2577">Y655</f>
        <v>2729000</v>
      </c>
      <c r="Z1057" s="10">
        <f t="shared" si="2577"/>
        <v>818700</v>
      </c>
      <c r="AA1057" s="10">
        <f t="shared" si="2577"/>
        <v>818700</v>
      </c>
      <c r="AB1057" s="10">
        <f t="shared" si="2577"/>
        <v>272900</v>
      </c>
      <c r="AC1057" s="10">
        <f t="shared" si="2577"/>
        <v>272900</v>
      </c>
      <c r="AD1057" s="10"/>
      <c r="AE1057" s="10">
        <f t="shared" ref="AE1057:AI1057" si="2578">AE655</f>
        <v>18400</v>
      </c>
      <c r="AF1057" s="10">
        <f t="shared" si="2578"/>
        <v>5520</v>
      </c>
      <c r="AG1057" s="10">
        <f t="shared" si="2578"/>
        <v>5520</v>
      </c>
      <c r="AH1057" s="10">
        <f t="shared" si="2578"/>
        <v>1840</v>
      </c>
      <c r="AI1057" s="10">
        <f t="shared" si="2578"/>
        <v>1840</v>
      </c>
    </row>
    <row r="1058" spans="2:35" ht="15.75">
      <c r="B1058" s="4">
        <f t="shared" si="2475"/>
        <v>302600</v>
      </c>
      <c r="C1058" s="4">
        <f t="shared" si="2452"/>
        <v>3</v>
      </c>
      <c r="D1058" s="4">
        <f t="shared" si="2478"/>
        <v>26</v>
      </c>
      <c r="E1058" s="4">
        <f t="shared" si="2479"/>
        <v>0</v>
      </c>
      <c r="F1058" s="10" t="str">
        <f t="shared" si="2466"/>
        <v>200015:240</v>
      </c>
      <c r="H1058" s="11" t="str">
        <f t="shared" si="2467"/>
        <v>{"PEOPLE":{"DEF":274740},"GOD":{"MDEF":274740},"DEMON":{"MAG":824220},"IMMORTAL":{"HP":2747400},"GHOST":{"DEF":274740}}</v>
      </c>
      <c r="I1058" s="11"/>
      <c r="J1058" s="4">
        <v>251</v>
      </c>
      <c r="K1058" s="10">
        <f t="shared" si="2462"/>
        <v>200015</v>
      </c>
      <c r="L1058" s="10">
        <f t="shared" si="2463"/>
        <v>240</v>
      </c>
      <c r="M1058" s="11"/>
      <c r="N1058" s="11" t="str">
        <f t="shared" si="2564"/>
        <v>DEF</v>
      </c>
      <c r="O1058" s="10">
        <f t="shared" si="2468"/>
        <v>274740</v>
      </c>
      <c r="P1058" s="11" t="str">
        <f t="shared" si="2565"/>
        <v>MDEF</v>
      </c>
      <c r="Q1058" s="10">
        <f t="shared" si="2469"/>
        <v>274740</v>
      </c>
      <c r="R1058" s="11" t="str">
        <f t="shared" si="2566"/>
        <v>MAG</v>
      </c>
      <c r="S1058" s="10">
        <f t="shared" si="2470"/>
        <v>824220</v>
      </c>
      <c r="T1058" s="11" t="str">
        <f t="shared" si="2567"/>
        <v>HP</v>
      </c>
      <c r="U1058" s="10">
        <f t="shared" si="2471"/>
        <v>2747400</v>
      </c>
      <c r="V1058" s="11" t="str">
        <f t="shared" si="2568"/>
        <v>DEF</v>
      </c>
      <c r="W1058" s="10">
        <f t="shared" si="2472"/>
        <v>274740</v>
      </c>
      <c r="X1058" s="11"/>
      <c r="Y1058" s="10">
        <f t="shared" ref="Y1058:AC1058" si="2579">Y656</f>
        <v>2747400</v>
      </c>
      <c r="Z1058" s="10">
        <f t="shared" si="2579"/>
        <v>824220</v>
      </c>
      <c r="AA1058" s="10">
        <f t="shared" si="2579"/>
        <v>824220</v>
      </c>
      <c r="AB1058" s="10">
        <f t="shared" si="2579"/>
        <v>274740</v>
      </c>
      <c r="AC1058" s="10">
        <f t="shared" si="2579"/>
        <v>274740</v>
      </c>
      <c r="AD1058" s="10"/>
      <c r="AE1058" s="10">
        <f t="shared" ref="AE1058:AI1058" si="2580">AE656</f>
        <v>18400</v>
      </c>
      <c r="AF1058" s="10">
        <f t="shared" si="2580"/>
        <v>5520</v>
      </c>
      <c r="AG1058" s="10">
        <f t="shared" si="2580"/>
        <v>5520</v>
      </c>
      <c r="AH1058" s="10">
        <f t="shared" si="2580"/>
        <v>1840</v>
      </c>
      <c r="AI1058" s="10">
        <f t="shared" si="2580"/>
        <v>1840</v>
      </c>
    </row>
    <row r="1059" spans="2:35" ht="15.75">
      <c r="B1059" s="4">
        <f t="shared" si="2475"/>
        <v>302601</v>
      </c>
      <c r="C1059" s="4">
        <f t="shared" si="2452"/>
        <v>3</v>
      </c>
      <c r="D1059" s="4">
        <f t="shared" si="2478"/>
        <v>26</v>
      </c>
      <c r="E1059" s="4">
        <f t="shared" si="2479"/>
        <v>1</v>
      </c>
      <c r="F1059" s="10" t="str">
        <f t="shared" si="2466"/>
        <v>200015:87</v>
      </c>
      <c r="H1059" s="11" t="str">
        <f t="shared" si="2467"/>
        <v>{"PEOPLE":{"DEF":276580},"GOD":{"MDEF":276580},"DEMON":{"MAG":829740},"IMMORTAL":{"HP":2765800},"GHOST":{"DEF":276580}}</v>
      </c>
      <c r="I1059" s="11"/>
      <c r="J1059" s="4">
        <v>252</v>
      </c>
      <c r="K1059" s="10">
        <f t="shared" si="2462"/>
        <v>200015</v>
      </c>
      <c r="L1059" s="10">
        <f t="shared" si="2463"/>
        <v>87</v>
      </c>
      <c r="M1059" s="11"/>
      <c r="N1059" s="11" t="str">
        <f t="shared" si="2564"/>
        <v>DEF</v>
      </c>
      <c r="O1059" s="10">
        <f t="shared" si="2468"/>
        <v>276580</v>
      </c>
      <c r="P1059" s="11" t="str">
        <f t="shared" si="2565"/>
        <v>MDEF</v>
      </c>
      <c r="Q1059" s="10">
        <f t="shared" si="2469"/>
        <v>276580</v>
      </c>
      <c r="R1059" s="11" t="str">
        <f t="shared" si="2566"/>
        <v>MAG</v>
      </c>
      <c r="S1059" s="10">
        <f t="shared" si="2470"/>
        <v>829740</v>
      </c>
      <c r="T1059" s="11" t="str">
        <f t="shared" si="2567"/>
        <v>HP</v>
      </c>
      <c r="U1059" s="10">
        <f t="shared" si="2471"/>
        <v>2765800</v>
      </c>
      <c r="V1059" s="11" t="str">
        <f t="shared" si="2568"/>
        <v>DEF</v>
      </c>
      <c r="W1059" s="10">
        <f t="shared" si="2472"/>
        <v>276580</v>
      </c>
      <c r="X1059" s="11"/>
      <c r="Y1059" s="10">
        <f t="shared" ref="Y1059:AC1059" si="2581">Y657</f>
        <v>2765800</v>
      </c>
      <c r="Z1059" s="10">
        <f t="shared" si="2581"/>
        <v>829740</v>
      </c>
      <c r="AA1059" s="10">
        <f t="shared" si="2581"/>
        <v>829740</v>
      </c>
      <c r="AB1059" s="10">
        <f t="shared" si="2581"/>
        <v>276580</v>
      </c>
      <c r="AC1059" s="10">
        <f t="shared" si="2581"/>
        <v>276580</v>
      </c>
      <c r="AD1059" s="10"/>
      <c r="AE1059" s="10">
        <f t="shared" ref="AE1059:AI1059" si="2582">AE657</f>
        <v>18400</v>
      </c>
      <c r="AF1059" s="10">
        <f t="shared" si="2582"/>
        <v>5520</v>
      </c>
      <c r="AG1059" s="10">
        <f t="shared" si="2582"/>
        <v>5520</v>
      </c>
      <c r="AH1059" s="10">
        <f t="shared" si="2582"/>
        <v>1840</v>
      </c>
      <c r="AI1059" s="10">
        <f t="shared" si="2582"/>
        <v>1840</v>
      </c>
    </row>
    <row r="1060" spans="2:35" ht="15.75">
      <c r="B1060" s="4">
        <f t="shared" si="2475"/>
        <v>302602</v>
      </c>
      <c r="C1060" s="4">
        <f t="shared" si="2452"/>
        <v>3</v>
      </c>
      <c r="D1060" s="4">
        <f t="shared" si="2478"/>
        <v>26</v>
      </c>
      <c r="E1060" s="4">
        <f t="shared" si="2479"/>
        <v>2</v>
      </c>
      <c r="F1060" s="10" t="str">
        <f t="shared" si="2466"/>
        <v>200015:87</v>
      </c>
      <c r="H1060" s="11" t="str">
        <f t="shared" si="2467"/>
        <v>{"PEOPLE":{"DEF":278420},"GOD":{"MDEF":278420},"DEMON":{"MAG":835260},"IMMORTAL":{"HP":2784200},"GHOST":{"DEF":278420}}</v>
      </c>
      <c r="I1060" s="11"/>
      <c r="J1060" s="4">
        <v>253</v>
      </c>
      <c r="K1060" s="10">
        <f t="shared" si="2462"/>
        <v>200015</v>
      </c>
      <c r="L1060" s="10">
        <f t="shared" si="2463"/>
        <v>87</v>
      </c>
      <c r="M1060" s="11"/>
      <c r="N1060" s="11" t="str">
        <f t="shared" si="2564"/>
        <v>DEF</v>
      </c>
      <c r="O1060" s="10">
        <f t="shared" si="2468"/>
        <v>278420</v>
      </c>
      <c r="P1060" s="11" t="str">
        <f t="shared" si="2565"/>
        <v>MDEF</v>
      </c>
      <c r="Q1060" s="10">
        <f t="shared" si="2469"/>
        <v>278420</v>
      </c>
      <c r="R1060" s="11" t="str">
        <f t="shared" si="2566"/>
        <v>MAG</v>
      </c>
      <c r="S1060" s="10">
        <f t="shared" si="2470"/>
        <v>835260</v>
      </c>
      <c r="T1060" s="11" t="str">
        <f t="shared" si="2567"/>
        <v>HP</v>
      </c>
      <c r="U1060" s="10">
        <f t="shared" si="2471"/>
        <v>2784200</v>
      </c>
      <c r="V1060" s="11" t="str">
        <f t="shared" si="2568"/>
        <v>DEF</v>
      </c>
      <c r="W1060" s="10">
        <f t="shared" si="2472"/>
        <v>278420</v>
      </c>
      <c r="X1060" s="11"/>
      <c r="Y1060" s="10">
        <f t="shared" ref="Y1060:AC1060" si="2583">Y658</f>
        <v>2784200</v>
      </c>
      <c r="Z1060" s="10">
        <f t="shared" si="2583"/>
        <v>835260</v>
      </c>
      <c r="AA1060" s="10">
        <f t="shared" si="2583"/>
        <v>835260</v>
      </c>
      <c r="AB1060" s="10">
        <f t="shared" si="2583"/>
        <v>278420</v>
      </c>
      <c r="AC1060" s="10">
        <f t="shared" si="2583"/>
        <v>278420</v>
      </c>
      <c r="AD1060" s="10"/>
      <c r="AE1060" s="10">
        <f t="shared" ref="AE1060:AI1060" si="2584">AE658</f>
        <v>18400</v>
      </c>
      <c r="AF1060" s="10">
        <f t="shared" si="2584"/>
        <v>5520</v>
      </c>
      <c r="AG1060" s="10">
        <f t="shared" si="2584"/>
        <v>5520</v>
      </c>
      <c r="AH1060" s="10">
        <f t="shared" si="2584"/>
        <v>1840</v>
      </c>
      <c r="AI1060" s="10">
        <f t="shared" si="2584"/>
        <v>1840</v>
      </c>
    </row>
    <row r="1061" spans="2:35" ht="15.75">
      <c r="B1061" s="4">
        <f t="shared" si="2475"/>
        <v>302603</v>
      </c>
      <c r="C1061" s="4">
        <f t="shared" si="2452"/>
        <v>3</v>
      </c>
      <c r="D1061" s="4">
        <f t="shared" si="2478"/>
        <v>26</v>
      </c>
      <c r="E1061" s="4">
        <f t="shared" si="2479"/>
        <v>3</v>
      </c>
      <c r="F1061" s="10" t="str">
        <f t="shared" si="2466"/>
        <v>200015:87</v>
      </c>
      <c r="H1061" s="11" t="str">
        <f t="shared" si="2467"/>
        <v>{"PEOPLE":{"DEF":280260},"GOD":{"MDEF":280260},"DEMON":{"MAG":840780},"IMMORTAL":{"HP":2802600},"GHOST":{"DEF":280260}}</v>
      </c>
      <c r="I1061" s="11"/>
      <c r="J1061" s="4">
        <v>254</v>
      </c>
      <c r="K1061" s="10">
        <f t="shared" si="2462"/>
        <v>200015</v>
      </c>
      <c r="L1061" s="10">
        <f t="shared" si="2463"/>
        <v>87</v>
      </c>
      <c r="M1061" s="11"/>
      <c r="N1061" s="11" t="str">
        <f t="shared" si="2564"/>
        <v>DEF</v>
      </c>
      <c r="O1061" s="10">
        <f t="shared" si="2468"/>
        <v>280260</v>
      </c>
      <c r="P1061" s="11" t="str">
        <f t="shared" si="2565"/>
        <v>MDEF</v>
      </c>
      <c r="Q1061" s="10">
        <f t="shared" si="2469"/>
        <v>280260</v>
      </c>
      <c r="R1061" s="11" t="str">
        <f t="shared" si="2566"/>
        <v>MAG</v>
      </c>
      <c r="S1061" s="10">
        <f t="shared" si="2470"/>
        <v>840780</v>
      </c>
      <c r="T1061" s="11" t="str">
        <f t="shared" si="2567"/>
        <v>HP</v>
      </c>
      <c r="U1061" s="10">
        <f t="shared" si="2471"/>
        <v>2802600</v>
      </c>
      <c r="V1061" s="11" t="str">
        <f t="shared" si="2568"/>
        <v>DEF</v>
      </c>
      <c r="W1061" s="10">
        <f t="shared" si="2472"/>
        <v>280260</v>
      </c>
      <c r="X1061" s="11"/>
      <c r="Y1061" s="10">
        <f t="shared" ref="Y1061:AC1061" si="2585">Y659</f>
        <v>2802600</v>
      </c>
      <c r="Z1061" s="10">
        <f t="shared" si="2585"/>
        <v>840780</v>
      </c>
      <c r="AA1061" s="10">
        <f t="shared" si="2585"/>
        <v>840780</v>
      </c>
      <c r="AB1061" s="10">
        <f t="shared" si="2585"/>
        <v>280260</v>
      </c>
      <c r="AC1061" s="10">
        <f t="shared" si="2585"/>
        <v>280260</v>
      </c>
      <c r="AD1061" s="10"/>
      <c r="AE1061" s="10">
        <f t="shared" ref="AE1061:AI1061" si="2586">AE659</f>
        <v>18400</v>
      </c>
      <c r="AF1061" s="10">
        <f t="shared" si="2586"/>
        <v>5520</v>
      </c>
      <c r="AG1061" s="10">
        <f t="shared" si="2586"/>
        <v>5520</v>
      </c>
      <c r="AH1061" s="10">
        <f t="shared" si="2586"/>
        <v>1840</v>
      </c>
      <c r="AI1061" s="10">
        <f t="shared" si="2586"/>
        <v>1840</v>
      </c>
    </row>
    <row r="1062" spans="2:35" ht="15.75">
      <c r="B1062" s="4">
        <f t="shared" si="2475"/>
        <v>302604</v>
      </c>
      <c r="C1062" s="4">
        <f t="shared" si="2452"/>
        <v>3</v>
      </c>
      <c r="D1062" s="4">
        <f t="shared" si="2478"/>
        <v>26</v>
      </c>
      <c r="E1062" s="4">
        <f t="shared" si="2479"/>
        <v>4</v>
      </c>
      <c r="F1062" s="10" t="str">
        <f t="shared" si="2466"/>
        <v>200015:87</v>
      </c>
      <c r="H1062" s="11" t="str">
        <f t="shared" si="2467"/>
        <v>{"PEOPLE":{"DEF":282100},"GOD":{"MDEF":282100},"DEMON":{"MAG":846300},"IMMORTAL":{"HP":2821000},"GHOST":{"DEF":282100}}</v>
      </c>
      <c r="I1062" s="11"/>
      <c r="J1062" s="4">
        <v>255</v>
      </c>
      <c r="K1062" s="10">
        <f t="shared" si="2462"/>
        <v>200015</v>
      </c>
      <c r="L1062" s="10">
        <f t="shared" si="2463"/>
        <v>87</v>
      </c>
      <c r="M1062" s="11"/>
      <c r="N1062" s="11" t="str">
        <f t="shared" si="2564"/>
        <v>DEF</v>
      </c>
      <c r="O1062" s="10">
        <f t="shared" si="2468"/>
        <v>282100</v>
      </c>
      <c r="P1062" s="11" t="str">
        <f t="shared" si="2565"/>
        <v>MDEF</v>
      </c>
      <c r="Q1062" s="10">
        <f t="shared" si="2469"/>
        <v>282100</v>
      </c>
      <c r="R1062" s="11" t="str">
        <f t="shared" si="2566"/>
        <v>MAG</v>
      </c>
      <c r="S1062" s="10">
        <f t="shared" si="2470"/>
        <v>846300</v>
      </c>
      <c r="T1062" s="11" t="str">
        <f t="shared" si="2567"/>
        <v>HP</v>
      </c>
      <c r="U1062" s="10">
        <f t="shared" si="2471"/>
        <v>2821000</v>
      </c>
      <c r="V1062" s="11" t="str">
        <f t="shared" si="2568"/>
        <v>DEF</v>
      </c>
      <c r="W1062" s="10">
        <f t="shared" si="2472"/>
        <v>282100</v>
      </c>
      <c r="X1062" s="11"/>
      <c r="Y1062" s="10">
        <f t="shared" ref="Y1062:AC1062" si="2587">Y660</f>
        <v>2821000</v>
      </c>
      <c r="Z1062" s="10">
        <f t="shared" si="2587"/>
        <v>846300</v>
      </c>
      <c r="AA1062" s="10">
        <f t="shared" si="2587"/>
        <v>846300</v>
      </c>
      <c r="AB1062" s="10">
        <f t="shared" si="2587"/>
        <v>282100</v>
      </c>
      <c r="AC1062" s="10">
        <f t="shared" si="2587"/>
        <v>282100</v>
      </c>
      <c r="AD1062" s="10"/>
      <c r="AE1062" s="10">
        <f t="shared" ref="AE1062:AI1062" si="2588">AE660</f>
        <v>18400</v>
      </c>
      <c r="AF1062" s="10">
        <f t="shared" si="2588"/>
        <v>5520</v>
      </c>
      <c r="AG1062" s="10">
        <f t="shared" si="2588"/>
        <v>5520</v>
      </c>
      <c r="AH1062" s="10">
        <f t="shared" si="2588"/>
        <v>1840</v>
      </c>
      <c r="AI1062" s="10">
        <f t="shared" si="2588"/>
        <v>1840</v>
      </c>
    </row>
    <row r="1063" spans="2:35" ht="15.75">
      <c r="B1063" s="4">
        <f t="shared" si="2475"/>
        <v>302605</v>
      </c>
      <c r="C1063" s="4">
        <f t="shared" ref="C1063:C1126" si="2589">C1062</f>
        <v>3</v>
      </c>
      <c r="D1063" s="4">
        <f t="shared" si="2478"/>
        <v>26</v>
      </c>
      <c r="E1063" s="4">
        <f t="shared" si="2479"/>
        <v>5</v>
      </c>
      <c r="F1063" s="10" t="str">
        <f t="shared" si="2466"/>
        <v>200015:87</v>
      </c>
      <c r="H1063" s="11" t="str">
        <f t="shared" si="2467"/>
        <v>{"PEOPLE":{"DEF":283940},"GOD":{"MDEF":283940},"DEMON":{"MAG":851820},"IMMORTAL":{"HP":2839400},"GHOST":{"DEF":283940}}</v>
      </c>
      <c r="I1063" s="11"/>
      <c r="J1063" s="4">
        <v>256</v>
      </c>
      <c r="K1063" s="10">
        <f t="shared" si="2462"/>
        <v>200015</v>
      </c>
      <c r="L1063" s="10">
        <f t="shared" si="2463"/>
        <v>87</v>
      </c>
      <c r="M1063" s="11"/>
      <c r="N1063" s="11" t="str">
        <f t="shared" si="2564"/>
        <v>DEF</v>
      </c>
      <c r="O1063" s="10">
        <f t="shared" si="2468"/>
        <v>283940</v>
      </c>
      <c r="P1063" s="11" t="str">
        <f t="shared" si="2565"/>
        <v>MDEF</v>
      </c>
      <c r="Q1063" s="10">
        <f t="shared" si="2469"/>
        <v>283940</v>
      </c>
      <c r="R1063" s="11" t="str">
        <f t="shared" si="2566"/>
        <v>MAG</v>
      </c>
      <c r="S1063" s="10">
        <f t="shared" si="2470"/>
        <v>851820</v>
      </c>
      <c r="T1063" s="11" t="str">
        <f t="shared" si="2567"/>
        <v>HP</v>
      </c>
      <c r="U1063" s="10">
        <f t="shared" si="2471"/>
        <v>2839400</v>
      </c>
      <c r="V1063" s="11" t="str">
        <f t="shared" si="2568"/>
        <v>DEF</v>
      </c>
      <c r="W1063" s="10">
        <f t="shared" si="2472"/>
        <v>283940</v>
      </c>
      <c r="X1063" s="11"/>
      <c r="Y1063" s="10">
        <f t="shared" ref="Y1063:AC1063" si="2590">Y661</f>
        <v>2839400</v>
      </c>
      <c r="Z1063" s="10">
        <f t="shared" si="2590"/>
        <v>851820</v>
      </c>
      <c r="AA1063" s="10">
        <f t="shared" si="2590"/>
        <v>851820</v>
      </c>
      <c r="AB1063" s="10">
        <f t="shared" si="2590"/>
        <v>283940</v>
      </c>
      <c r="AC1063" s="10">
        <f t="shared" si="2590"/>
        <v>283940</v>
      </c>
      <c r="AD1063" s="10"/>
      <c r="AE1063" s="10">
        <f t="shared" ref="AE1063:AI1063" si="2591">AE661</f>
        <v>18400</v>
      </c>
      <c r="AF1063" s="10">
        <f t="shared" si="2591"/>
        <v>5520</v>
      </c>
      <c r="AG1063" s="10">
        <f t="shared" si="2591"/>
        <v>5520</v>
      </c>
      <c r="AH1063" s="10">
        <f t="shared" si="2591"/>
        <v>1840</v>
      </c>
      <c r="AI1063" s="10">
        <f t="shared" si="2591"/>
        <v>1840</v>
      </c>
    </row>
    <row r="1064" spans="2:35" ht="15.75">
      <c r="B1064" s="4">
        <f t="shared" si="2475"/>
        <v>302606</v>
      </c>
      <c r="C1064" s="4">
        <f t="shared" si="2589"/>
        <v>3</v>
      </c>
      <c r="D1064" s="4">
        <f t="shared" si="2478"/>
        <v>26</v>
      </c>
      <c r="E1064" s="4">
        <f t="shared" si="2479"/>
        <v>6</v>
      </c>
      <c r="F1064" s="10" t="str">
        <f t="shared" si="2466"/>
        <v>200015:87</v>
      </c>
      <c r="H1064" s="11" t="str">
        <f t="shared" si="2467"/>
        <v>{"PEOPLE":{"DEF":285780},"GOD":{"MDEF":285780},"DEMON":{"MAG":857340},"IMMORTAL":{"HP":2857800},"GHOST":{"DEF":285780}}</v>
      </c>
      <c r="I1064" s="11"/>
      <c r="J1064" s="4">
        <v>257</v>
      </c>
      <c r="K1064" s="10">
        <f t="shared" si="2462"/>
        <v>200015</v>
      </c>
      <c r="L1064" s="10">
        <f t="shared" si="2463"/>
        <v>87</v>
      </c>
      <c r="M1064" s="11"/>
      <c r="N1064" s="11" t="str">
        <f t="shared" si="2564"/>
        <v>DEF</v>
      </c>
      <c r="O1064" s="10">
        <f t="shared" si="2468"/>
        <v>285780</v>
      </c>
      <c r="P1064" s="11" t="str">
        <f t="shared" si="2565"/>
        <v>MDEF</v>
      </c>
      <c r="Q1064" s="10">
        <f t="shared" si="2469"/>
        <v>285780</v>
      </c>
      <c r="R1064" s="11" t="str">
        <f t="shared" si="2566"/>
        <v>MAG</v>
      </c>
      <c r="S1064" s="10">
        <f t="shared" si="2470"/>
        <v>857340</v>
      </c>
      <c r="T1064" s="11" t="str">
        <f t="shared" si="2567"/>
        <v>HP</v>
      </c>
      <c r="U1064" s="10">
        <f t="shared" si="2471"/>
        <v>2857800</v>
      </c>
      <c r="V1064" s="11" t="str">
        <f t="shared" si="2568"/>
        <v>DEF</v>
      </c>
      <c r="W1064" s="10">
        <f t="shared" si="2472"/>
        <v>285780</v>
      </c>
      <c r="X1064" s="11"/>
      <c r="Y1064" s="10">
        <f t="shared" ref="Y1064:AC1064" si="2592">Y662</f>
        <v>2857800</v>
      </c>
      <c r="Z1064" s="10">
        <f t="shared" si="2592"/>
        <v>857340</v>
      </c>
      <c r="AA1064" s="10">
        <f t="shared" si="2592"/>
        <v>857340</v>
      </c>
      <c r="AB1064" s="10">
        <f t="shared" si="2592"/>
        <v>285780</v>
      </c>
      <c r="AC1064" s="10">
        <f t="shared" si="2592"/>
        <v>285780</v>
      </c>
      <c r="AD1064" s="10"/>
      <c r="AE1064" s="10">
        <f t="shared" ref="AE1064:AI1064" si="2593">AE662</f>
        <v>18400</v>
      </c>
      <c r="AF1064" s="10">
        <f t="shared" si="2593"/>
        <v>5520</v>
      </c>
      <c r="AG1064" s="10">
        <f t="shared" si="2593"/>
        <v>5520</v>
      </c>
      <c r="AH1064" s="10">
        <f t="shared" si="2593"/>
        <v>1840</v>
      </c>
      <c r="AI1064" s="10">
        <f t="shared" si="2593"/>
        <v>1840</v>
      </c>
    </row>
    <row r="1065" spans="2:35" ht="15.75">
      <c r="B1065" s="4">
        <f t="shared" si="2475"/>
        <v>302607</v>
      </c>
      <c r="C1065" s="4">
        <f t="shared" si="2589"/>
        <v>3</v>
      </c>
      <c r="D1065" s="4">
        <f t="shared" si="2478"/>
        <v>26</v>
      </c>
      <c r="E1065" s="4">
        <f t="shared" si="2479"/>
        <v>7</v>
      </c>
      <c r="F1065" s="10" t="str">
        <f t="shared" si="2466"/>
        <v>200015:87</v>
      </c>
      <c r="H1065" s="11" t="str">
        <f t="shared" si="2467"/>
        <v>{"PEOPLE":{"DEF":287620},"GOD":{"MDEF":287620},"DEMON":{"MAG":862860},"IMMORTAL":{"HP":2876200},"GHOST":{"DEF":287620}}</v>
      </c>
      <c r="I1065" s="11"/>
      <c r="J1065" s="4">
        <v>258</v>
      </c>
      <c r="K1065" s="10">
        <f t="shared" si="2462"/>
        <v>200015</v>
      </c>
      <c r="L1065" s="10">
        <f t="shared" si="2463"/>
        <v>87</v>
      </c>
      <c r="M1065" s="11"/>
      <c r="N1065" s="11" t="str">
        <f t="shared" si="2564"/>
        <v>DEF</v>
      </c>
      <c r="O1065" s="10">
        <f t="shared" si="2468"/>
        <v>287620</v>
      </c>
      <c r="P1065" s="11" t="str">
        <f t="shared" si="2565"/>
        <v>MDEF</v>
      </c>
      <c r="Q1065" s="10">
        <f t="shared" si="2469"/>
        <v>287620</v>
      </c>
      <c r="R1065" s="11" t="str">
        <f t="shared" si="2566"/>
        <v>MAG</v>
      </c>
      <c r="S1065" s="10">
        <f t="shared" si="2470"/>
        <v>862860</v>
      </c>
      <c r="T1065" s="11" t="str">
        <f t="shared" si="2567"/>
        <v>HP</v>
      </c>
      <c r="U1065" s="10">
        <f t="shared" si="2471"/>
        <v>2876200</v>
      </c>
      <c r="V1065" s="11" t="str">
        <f t="shared" si="2568"/>
        <v>DEF</v>
      </c>
      <c r="W1065" s="10">
        <f t="shared" si="2472"/>
        <v>287620</v>
      </c>
      <c r="X1065" s="11"/>
      <c r="Y1065" s="10">
        <f t="shared" ref="Y1065:AC1065" si="2594">Y663</f>
        <v>2876200</v>
      </c>
      <c r="Z1065" s="10">
        <f t="shared" si="2594"/>
        <v>862860</v>
      </c>
      <c r="AA1065" s="10">
        <f t="shared" si="2594"/>
        <v>862860</v>
      </c>
      <c r="AB1065" s="10">
        <f t="shared" si="2594"/>
        <v>287620</v>
      </c>
      <c r="AC1065" s="10">
        <f t="shared" si="2594"/>
        <v>287620</v>
      </c>
      <c r="AD1065" s="10"/>
      <c r="AE1065" s="10">
        <f t="shared" ref="AE1065:AI1065" si="2595">AE663</f>
        <v>18400</v>
      </c>
      <c r="AF1065" s="10">
        <f t="shared" si="2595"/>
        <v>5520</v>
      </c>
      <c r="AG1065" s="10">
        <f t="shared" si="2595"/>
        <v>5520</v>
      </c>
      <c r="AH1065" s="10">
        <f t="shared" si="2595"/>
        <v>1840</v>
      </c>
      <c r="AI1065" s="10">
        <f t="shared" si="2595"/>
        <v>1840</v>
      </c>
    </row>
    <row r="1066" spans="2:35" ht="15.75">
      <c r="B1066" s="4">
        <f t="shared" si="2475"/>
        <v>302608</v>
      </c>
      <c r="C1066" s="4">
        <f t="shared" si="2589"/>
        <v>3</v>
      </c>
      <c r="D1066" s="4">
        <f t="shared" si="2478"/>
        <v>26</v>
      </c>
      <c r="E1066" s="4">
        <f t="shared" si="2479"/>
        <v>8</v>
      </c>
      <c r="F1066" s="10" t="str">
        <f t="shared" si="2466"/>
        <v>200015:87</v>
      </c>
      <c r="H1066" s="11" t="str">
        <f t="shared" si="2467"/>
        <v>{"PEOPLE":{"DEF":289460},"GOD":{"MDEF":289460},"DEMON":{"MAG":868380},"IMMORTAL":{"HP":2894600},"GHOST":{"DEF":289460}}</v>
      </c>
      <c r="I1066" s="11"/>
      <c r="J1066" s="4">
        <v>259</v>
      </c>
      <c r="K1066" s="10">
        <f t="shared" si="2462"/>
        <v>200015</v>
      </c>
      <c r="L1066" s="10">
        <f t="shared" si="2463"/>
        <v>87</v>
      </c>
      <c r="M1066" s="11"/>
      <c r="N1066" s="11" t="str">
        <f t="shared" si="2564"/>
        <v>DEF</v>
      </c>
      <c r="O1066" s="10">
        <f t="shared" si="2468"/>
        <v>289460</v>
      </c>
      <c r="P1066" s="11" t="str">
        <f t="shared" si="2565"/>
        <v>MDEF</v>
      </c>
      <c r="Q1066" s="10">
        <f t="shared" si="2469"/>
        <v>289460</v>
      </c>
      <c r="R1066" s="11" t="str">
        <f t="shared" si="2566"/>
        <v>MAG</v>
      </c>
      <c r="S1066" s="10">
        <f t="shared" si="2470"/>
        <v>868380</v>
      </c>
      <c r="T1066" s="11" t="str">
        <f t="shared" si="2567"/>
        <v>HP</v>
      </c>
      <c r="U1066" s="10">
        <f t="shared" si="2471"/>
        <v>2894600</v>
      </c>
      <c r="V1066" s="11" t="str">
        <f t="shared" si="2568"/>
        <v>DEF</v>
      </c>
      <c r="W1066" s="10">
        <f t="shared" si="2472"/>
        <v>289460</v>
      </c>
      <c r="X1066" s="11"/>
      <c r="Y1066" s="10">
        <f t="shared" ref="Y1066:AC1066" si="2596">Y664</f>
        <v>2894600</v>
      </c>
      <c r="Z1066" s="10">
        <f t="shared" si="2596"/>
        <v>868380</v>
      </c>
      <c r="AA1066" s="10">
        <f t="shared" si="2596"/>
        <v>868380</v>
      </c>
      <c r="AB1066" s="10">
        <f t="shared" si="2596"/>
        <v>289460</v>
      </c>
      <c r="AC1066" s="10">
        <f t="shared" si="2596"/>
        <v>289460</v>
      </c>
      <c r="AD1066" s="10"/>
      <c r="AE1066" s="10">
        <f t="shared" ref="AE1066:AI1066" si="2597">AE664</f>
        <v>18400</v>
      </c>
      <c r="AF1066" s="10">
        <f t="shared" si="2597"/>
        <v>5520</v>
      </c>
      <c r="AG1066" s="10">
        <f t="shared" si="2597"/>
        <v>5520</v>
      </c>
      <c r="AH1066" s="10">
        <f t="shared" si="2597"/>
        <v>1840</v>
      </c>
      <c r="AI1066" s="10">
        <f t="shared" si="2597"/>
        <v>1840</v>
      </c>
    </row>
    <row r="1067" spans="2:35" ht="15.75">
      <c r="B1067" s="4">
        <f t="shared" si="2475"/>
        <v>302609</v>
      </c>
      <c r="C1067" s="4">
        <f t="shared" si="2589"/>
        <v>3</v>
      </c>
      <c r="D1067" s="4">
        <f t="shared" si="2478"/>
        <v>26</v>
      </c>
      <c r="E1067" s="4">
        <f t="shared" si="2479"/>
        <v>9</v>
      </c>
      <c r="F1067" s="10" t="str">
        <f t="shared" si="2466"/>
        <v>200015:87</v>
      </c>
      <c r="H1067" s="11" t="str">
        <f t="shared" si="2467"/>
        <v>{"PEOPLE":{"DEF":291300},"GOD":{"MDEF":291300},"DEMON":{"MAG":873900},"IMMORTAL":{"HP":2913000},"GHOST":{"DEF":291300}}</v>
      </c>
      <c r="I1067" s="11"/>
      <c r="J1067" s="4">
        <v>260</v>
      </c>
      <c r="K1067" s="10">
        <f t="shared" ref="K1067:K1130" si="2598">K1066</f>
        <v>200015</v>
      </c>
      <c r="L1067" s="10">
        <f t="shared" si="2463"/>
        <v>87</v>
      </c>
      <c r="M1067" s="11"/>
      <c r="N1067" s="11" t="str">
        <f t="shared" si="2564"/>
        <v>DEF</v>
      </c>
      <c r="O1067" s="10">
        <f t="shared" si="2468"/>
        <v>291300</v>
      </c>
      <c r="P1067" s="11" t="str">
        <f t="shared" si="2565"/>
        <v>MDEF</v>
      </c>
      <c r="Q1067" s="10">
        <f t="shared" si="2469"/>
        <v>291300</v>
      </c>
      <c r="R1067" s="11" t="str">
        <f t="shared" si="2566"/>
        <v>MAG</v>
      </c>
      <c r="S1067" s="10">
        <f t="shared" si="2470"/>
        <v>873900</v>
      </c>
      <c r="T1067" s="11" t="str">
        <f t="shared" si="2567"/>
        <v>HP</v>
      </c>
      <c r="U1067" s="10">
        <f t="shared" si="2471"/>
        <v>2913000</v>
      </c>
      <c r="V1067" s="11" t="str">
        <f t="shared" si="2568"/>
        <v>DEF</v>
      </c>
      <c r="W1067" s="10">
        <f t="shared" si="2472"/>
        <v>291300</v>
      </c>
      <c r="X1067" s="11"/>
      <c r="Y1067" s="10">
        <f t="shared" ref="Y1067:AC1067" si="2599">Y665</f>
        <v>2913000</v>
      </c>
      <c r="Z1067" s="10">
        <f t="shared" si="2599"/>
        <v>873900</v>
      </c>
      <c r="AA1067" s="10">
        <f t="shared" si="2599"/>
        <v>873900</v>
      </c>
      <c r="AB1067" s="10">
        <f t="shared" si="2599"/>
        <v>291300</v>
      </c>
      <c r="AC1067" s="10">
        <f t="shared" si="2599"/>
        <v>291300</v>
      </c>
      <c r="AD1067" s="10"/>
      <c r="AE1067" s="10">
        <f t="shared" ref="AE1067:AI1067" si="2600">AE665</f>
        <v>18400</v>
      </c>
      <c r="AF1067" s="10">
        <f t="shared" si="2600"/>
        <v>5520</v>
      </c>
      <c r="AG1067" s="10">
        <f t="shared" si="2600"/>
        <v>5520</v>
      </c>
      <c r="AH1067" s="10">
        <f t="shared" si="2600"/>
        <v>1840</v>
      </c>
      <c r="AI1067" s="10">
        <f t="shared" si="2600"/>
        <v>1840</v>
      </c>
    </row>
    <row r="1068" spans="2:35" ht="15.75">
      <c r="B1068" s="4">
        <f t="shared" si="2475"/>
        <v>302700</v>
      </c>
      <c r="C1068" s="4">
        <f t="shared" si="2589"/>
        <v>3</v>
      </c>
      <c r="D1068" s="4">
        <f t="shared" si="2478"/>
        <v>27</v>
      </c>
      <c r="E1068" s="4">
        <f t="shared" si="2479"/>
        <v>0</v>
      </c>
      <c r="F1068" s="10" t="str">
        <f t="shared" si="2466"/>
        <v>200015:261</v>
      </c>
      <c r="H1068" s="11" t="str">
        <f t="shared" si="2467"/>
        <v>{"PEOPLE":{"DEF":293260},"GOD":{"MDEF":293260},"DEMON":{"MAG":879780},"IMMORTAL":{"HP":2932600},"GHOST":{"DEF":293260}}</v>
      </c>
      <c r="I1068" s="11"/>
      <c r="J1068" s="4">
        <v>261</v>
      </c>
      <c r="K1068" s="10">
        <f t="shared" si="2598"/>
        <v>200015</v>
      </c>
      <c r="L1068" s="10">
        <f t="shared" si="2463"/>
        <v>261</v>
      </c>
      <c r="M1068" s="11"/>
      <c r="N1068" s="11" t="str">
        <f t="shared" si="2564"/>
        <v>DEF</v>
      </c>
      <c r="O1068" s="10">
        <f t="shared" si="2468"/>
        <v>293260</v>
      </c>
      <c r="P1068" s="11" t="str">
        <f t="shared" si="2565"/>
        <v>MDEF</v>
      </c>
      <c r="Q1068" s="10">
        <f t="shared" si="2469"/>
        <v>293260</v>
      </c>
      <c r="R1068" s="11" t="str">
        <f t="shared" si="2566"/>
        <v>MAG</v>
      </c>
      <c r="S1068" s="10">
        <f t="shared" si="2470"/>
        <v>879780</v>
      </c>
      <c r="T1068" s="11" t="str">
        <f t="shared" si="2567"/>
        <v>HP</v>
      </c>
      <c r="U1068" s="10">
        <f t="shared" si="2471"/>
        <v>2932600</v>
      </c>
      <c r="V1068" s="11" t="str">
        <f t="shared" si="2568"/>
        <v>DEF</v>
      </c>
      <c r="W1068" s="10">
        <f t="shared" si="2472"/>
        <v>293260</v>
      </c>
      <c r="X1068" s="11"/>
      <c r="Y1068" s="10">
        <f t="shared" ref="Y1068:AC1068" si="2601">Y666</f>
        <v>2932600</v>
      </c>
      <c r="Z1068" s="10">
        <f t="shared" si="2601"/>
        <v>879780</v>
      </c>
      <c r="AA1068" s="10">
        <f t="shared" si="2601"/>
        <v>879780</v>
      </c>
      <c r="AB1068" s="10">
        <f t="shared" si="2601"/>
        <v>293260</v>
      </c>
      <c r="AC1068" s="10">
        <f t="shared" si="2601"/>
        <v>293260</v>
      </c>
      <c r="AD1068" s="10"/>
      <c r="AE1068" s="10">
        <f t="shared" ref="AE1068:AI1068" si="2602">AE666</f>
        <v>19600</v>
      </c>
      <c r="AF1068" s="10">
        <f t="shared" si="2602"/>
        <v>5880</v>
      </c>
      <c r="AG1068" s="10">
        <f t="shared" si="2602"/>
        <v>5880</v>
      </c>
      <c r="AH1068" s="10">
        <f t="shared" si="2602"/>
        <v>1960</v>
      </c>
      <c r="AI1068" s="10">
        <f t="shared" si="2602"/>
        <v>1960</v>
      </c>
    </row>
    <row r="1069" spans="2:35" ht="15.75">
      <c r="B1069" s="4">
        <f t="shared" si="2475"/>
        <v>302701</v>
      </c>
      <c r="C1069" s="4">
        <f t="shared" si="2589"/>
        <v>3</v>
      </c>
      <c r="D1069" s="4">
        <f t="shared" si="2478"/>
        <v>27</v>
      </c>
      <c r="E1069" s="4">
        <f t="shared" si="2479"/>
        <v>1</v>
      </c>
      <c r="F1069" s="10" t="str">
        <f t="shared" si="2466"/>
        <v>200015:93</v>
      </c>
      <c r="H1069" s="11" t="str">
        <f t="shared" si="2467"/>
        <v>{"PEOPLE":{"DEF":295220},"GOD":{"MDEF":295220},"DEMON":{"MAG":885660},"IMMORTAL":{"HP":2952200},"GHOST":{"DEF":295220}}</v>
      </c>
      <c r="I1069" s="11"/>
      <c r="J1069" s="4">
        <v>262</v>
      </c>
      <c r="K1069" s="10">
        <f t="shared" si="2598"/>
        <v>200015</v>
      </c>
      <c r="L1069" s="10">
        <f t="shared" si="2463"/>
        <v>93</v>
      </c>
      <c r="M1069" s="11"/>
      <c r="N1069" s="11" t="str">
        <f t="shared" si="2564"/>
        <v>DEF</v>
      </c>
      <c r="O1069" s="10">
        <f t="shared" si="2468"/>
        <v>295220</v>
      </c>
      <c r="P1069" s="11" t="str">
        <f t="shared" si="2565"/>
        <v>MDEF</v>
      </c>
      <c r="Q1069" s="10">
        <f t="shared" si="2469"/>
        <v>295220</v>
      </c>
      <c r="R1069" s="11" t="str">
        <f t="shared" si="2566"/>
        <v>MAG</v>
      </c>
      <c r="S1069" s="10">
        <f t="shared" si="2470"/>
        <v>885660</v>
      </c>
      <c r="T1069" s="11" t="str">
        <f t="shared" si="2567"/>
        <v>HP</v>
      </c>
      <c r="U1069" s="10">
        <f t="shared" si="2471"/>
        <v>2952200</v>
      </c>
      <c r="V1069" s="11" t="str">
        <f t="shared" si="2568"/>
        <v>DEF</v>
      </c>
      <c r="W1069" s="10">
        <f t="shared" si="2472"/>
        <v>295220</v>
      </c>
      <c r="X1069" s="11"/>
      <c r="Y1069" s="10">
        <f t="shared" ref="Y1069:AC1069" si="2603">Y667</f>
        <v>2952200</v>
      </c>
      <c r="Z1069" s="10">
        <f t="shared" si="2603"/>
        <v>885660</v>
      </c>
      <c r="AA1069" s="10">
        <f t="shared" si="2603"/>
        <v>885660</v>
      </c>
      <c r="AB1069" s="10">
        <f t="shared" si="2603"/>
        <v>295220</v>
      </c>
      <c r="AC1069" s="10">
        <f t="shared" si="2603"/>
        <v>295220</v>
      </c>
      <c r="AD1069" s="10"/>
      <c r="AE1069" s="10">
        <f t="shared" ref="AE1069:AI1069" si="2604">AE667</f>
        <v>19600</v>
      </c>
      <c r="AF1069" s="10">
        <f t="shared" si="2604"/>
        <v>5880</v>
      </c>
      <c r="AG1069" s="10">
        <f t="shared" si="2604"/>
        <v>5880</v>
      </c>
      <c r="AH1069" s="10">
        <f t="shared" si="2604"/>
        <v>1960</v>
      </c>
      <c r="AI1069" s="10">
        <f t="shared" si="2604"/>
        <v>1960</v>
      </c>
    </row>
    <row r="1070" spans="2:35" ht="15.75">
      <c r="B1070" s="4">
        <f t="shared" si="2475"/>
        <v>302702</v>
      </c>
      <c r="C1070" s="4">
        <f t="shared" si="2589"/>
        <v>3</v>
      </c>
      <c r="D1070" s="4">
        <f t="shared" si="2478"/>
        <v>27</v>
      </c>
      <c r="E1070" s="4">
        <f t="shared" si="2479"/>
        <v>2</v>
      </c>
      <c r="F1070" s="10" t="str">
        <f t="shared" si="2466"/>
        <v>200015:93</v>
      </c>
      <c r="H1070" s="11" t="str">
        <f t="shared" si="2467"/>
        <v>{"PEOPLE":{"DEF":297180},"GOD":{"MDEF":297180},"DEMON":{"MAG":891540},"IMMORTAL":{"HP":2971800},"GHOST":{"DEF":297180}}</v>
      </c>
      <c r="I1070" s="11"/>
      <c r="J1070" s="4">
        <v>263</v>
      </c>
      <c r="K1070" s="10">
        <f t="shared" si="2598"/>
        <v>200015</v>
      </c>
      <c r="L1070" s="10">
        <f t="shared" si="2463"/>
        <v>93</v>
      </c>
      <c r="M1070" s="11"/>
      <c r="N1070" s="11" t="str">
        <f t="shared" si="2564"/>
        <v>DEF</v>
      </c>
      <c r="O1070" s="10">
        <f t="shared" si="2468"/>
        <v>297180</v>
      </c>
      <c r="P1070" s="11" t="str">
        <f t="shared" si="2565"/>
        <v>MDEF</v>
      </c>
      <c r="Q1070" s="10">
        <f t="shared" si="2469"/>
        <v>297180</v>
      </c>
      <c r="R1070" s="11" t="str">
        <f t="shared" si="2566"/>
        <v>MAG</v>
      </c>
      <c r="S1070" s="10">
        <f t="shared" si="2470"/>
        <v>891540</v>
      </c>
      <c r="T1070" s="11" t="str">
        <f t="shared" si="2567"/>
        <v>HP</v>
      </c>
      <c r="U1070" s="10">
        <f t="shared" si="2471"/>
        <v>2971800</v>
      </c>
      <c r="V1070" s="11" t="str">
        <f t="shared" si="2568"/>
        <v>DEF</v>
      </c>
      <c r="W1070" s="10">
        <f t="shared" si="2472"/>
        <v>297180</v>
      </c>
      <c r="X1070" s="11"/>
      <c r="Y1070" s="10">
        <f t="shared" ref="Y1070:AC1070" si="2605">Y668</f>
        <v>2971800</v>
      </c>
      <c r="Z1070" s="10">
        <f t="shared" si="2605"/>
        <v>891540</v>
      </c>
      <c r="AA1070" s="10">
        <f t="shared" si="2605"/>
        <v>891540</v>
      </c>
      <c r="AB1070" s="10">
        <f t="shared" si="2605"/>
        <v>297180</v>
      </c>
      <c r="AC1070" s="10">
        <f t="shared" si="2605"/>
        <v>297180</v>
      </c>
      <c r="AD1070" s="10"/>
      <c r="AE1070" s="10">
        <f t="shared" ref="AE1070:AI1070" si="2606">AE668</f>
        <v>19600</v>
      </c>
      <c r="AF1070" s="10">
        <f t="shared" si="2606"/>
        <v>5880</v>
      </c>
      <c r="AG1070" s="10">
        <f t="shared" si="2606"/>
        <v>5880</v>
      </c>
      <c r="AH1070" s="10">
        <f t="shared" si="2606"/>
        <v>1960</v>
      </c>
      <c r="AI1070" s="10">
        <f t="shared" si="2606"/>
        <v>1960</v>
      </c>
    </row>
    <row r="1071" spans="2:35" ht="15.75">
      <c r="B1071" s="4">
        <f t="shared" si="2475"/>
        <v>302703</v>
      </c>
      <c r="C1071" s="4">
        <f t="shared" si="2589"/>
        <v>3</v>
      </c>
      <c r="D1071" s="4">
        <f t="shared" si="2478"/>
        <v>27</v>
      </c>
      <c r="E1071" s="4">
        <f t="shared" si="2479"/>
        <v>3</v>
      </c>
      <c r="F1071" s="10" t="str">
        <f t="shared" si="2466"/>
        <v>200015:93</v>
      </c>
      <c r="H1071" s="11" t="str">
        <f t="shared" si="2467"/>
        <v>{"PEOPLE":{"DEF":299140},"GOD":{"MDEF":299140},"DEMON":{"MAG":897420},"IMMORTAL":{"HP":2991400},"GHOST":{"DEF":299140}}</v>
      </c>
      <c r="I1071" s="11"/>
      <c r="J1071" s="4">
        <v>264</v>
      </c>
      <c r="K1071" s="10">
        <f t="shared" si="2598"/>
        <v>200015</v>
      </c>
      <c r="L1071" s="10">
        <f t="shared" si="2463"/>
        <v>93</v>
      </c>
      <c r="M1071" s="11"/>
      <c r="N1071" s="11" t="str">
        <f t="shared" si="2564"/>
        <v>DEF</v>
      </c>
      <c r="O1071" s="10">
        <f t="shared" si="2468"/>
        <v>299140</v>
      </c>
      <c r="P1071" s="11" t="str">
        <f t="shared" si="2565"/>
        <v>MDEF</v>
      </c>
      <c r="Q1071" s="10">
        <f t="shared" si="2469"/>
        <v>299140</v>
      </c>
      <c r="R1071" s="11" t="str">
        <f t="shared" si="2566"/>
        <v>MAG</v>
      </c>
      <c r="S1071" s="10">
        <f t="shared" si="2470"/>
        <v>897420</v>
      </c>
      <c r="T1071" s="11" t="str">
        <f t="shared" si="2567"/>
        <v>HP</v>
      </c>
      <c r="U1071" s="10">
        <f t="shared" si="2471"/>
        <v>2991400</v>
      </c>
      <c r="V1071" s="11" t="str">
        <f t="shared" si="2568"/>
        <v>DEF</v>
      </c>
      <c r="W1071" s="10">
        <f t="shared" si="2472"/>
        <v>299140</v>
      </c>
      <c r="X1071" s="11"/>
      <c r="Y1071" s="10">
        <f t="shared" ref="Y1071:AC1071" si="2607">Y669</f>
        <v>2991400</v>
      </c>
      <c r="Z1071" s="10">
        <f t="shared" si="2607"/>
        <v>897420</v>
      </c>
      <c r="AA1071" s="10">
        <f t="shared" si="2607"/>
        <v>897420</v>
      </c>
      <c r="AB1071" s="10">
        <f t="shared" si="2607"/>
        <v>299140</v>
      </c>
      <c r="AC1071" s="10">
        <f t="shared" si="2607"/>
        <v>299140</v>
      </c>
      <c r="AD1071" s="10"/>
      <c r="AE1071" s="10">
        <f t="shared" ref="AE1071:AI1071" si="2608">AE669</f>
        <v>19600</v>
      </c>
      <c r="AF1071" s="10">
        <f t="shared" si="2608"/>
        <v>5880</v>
      </c>
      <c r="AG1071" s="10">
        <f t="shared" si="2608"/>
        <v>5880</v>
      </c>
      <c r="AH1071" s="10">
        <f t="shared" si="2608"/>
        <v>1960</v>
      </c>
      <c r="AI1071" s="10">
        <f t="shared" si="2608"/>
        <v>1960</v>
      </c>
    </row>
    <row r="1072" spans="2:35" ht="15.75">
      <c r="B1072" s="4">
        <f t="shared" si="2475"/>
        <v>302704</v>
      </c>
      <c r="C1072" s="4">
        <f t="shared" si="2589"/>
        <v>3</v>
      </c>
      <c r="D1072" s="4">
        <f t="shared" si="2478"/>
        <v>27</v>
      </c>
      <c r="E1072" s="4">
        <f t="shared" si="2479"/>
        <v>4</v>
      </c>
      <c r="F1072" s="10" t="str">
        <f t="shared" si="2466"/>
        <v>200015:93</v>
      </c>
      <c r="H1072" s="11" t="str">
        <f t="shared" si="2467"/>
        <v>{"PEOPLE":{"DEF":301100},"GOD":{"MDEF":301100},"DEMON":{"MAG":903300},"IMMORTAL":{"HP":3011000},"GHOST":{"DEF":301100}}</v>
      </c>
      <c r="I1072" s="11"/>
      <c r="J1072" s="4">
        <v>265</v>
      </c>
      <c r="K1072" s="10">
        <f t="shared" si="2598"/>
        <v>200015</v>
      </c>
      <c r="L1072" s="10">
        <f t="shared" ref="L1072:L1135" si="2609">L268</f>
        <v>93</v>
      </c>
      <c r="M1072" s="11"/>
      <c r="N1072" s="11" t="str">
        <f t="shared" si="2564"/>
        <v>DEF</v>
      </c>
      <c r="O1072" s="10">
        <f t="shared" si="2468"/>
        <v>301100</v>
      </c>
      <c r="P1072" s="11" t="str">
        <f t="shared" si="2565"/>
        <v>MDEF</v>
      </c>
      <c r="Q1072" s="10">
        <f t="shared" si="2469"/>
        <v>301100</v>
      </c>
      <c r="R1072" s="11" t="str">
        <f t="shared" si="2566"/>
        <v>MAG</v>
      </c>
      <c r="S1072" s="10">
        <f t="shared" si="2470"/>
        <v>903300</v>
      </c>
      <c r="T1072" s="11" t="str">
        <f t="shared" si="2567"/>
        <v>HP</v>
      </c>
      <c r="U1072" s="10">
        <f t="shared" si="2471"/>
        <v>3011000</v>
      </c>
      <c r="V1072" s="11" t="str">
        <f t="shared" si="2568"/>
        <v>DEF</v>
      </c>
      <c r="W1072" s="10">
        <f t="shared" si="2472"/>
        <v>301100</v>
      </c>
      <c r="X1072" s="11"/>
      <c r="Y1072" s="10">
        <f t="shared" ref="Y1072:AC1072" si="2610">Y670</f>
        <v>3011000</v>
      </c>
      <c r="Z1072" s="10">
        <f t="shared" si="2610"/>
        <v>903300</v>
      </c>
      <c r="AA1072" s="10">
        <f t="shared" si="2610"/>
        <v>903300</v>
      </c>
      <c r="AB1072" s="10">
        <f t="shared" si="2610"/>
        <v>301100</v>
      </c>
      <c r="AC1072" s="10">
        <f t="shared" si="2610"/>
        <v>301100</v>
      </c>
      <c r="AD1072" s="10"/>
      <c r="AE1072" s="10">
        <f t="shared" ref="AE1072:AI1072" si="2611">AE670</f>
        <v>19600</v>
      </c>
      <c r="AF1072" s="10">
        <f t="shared" si="2611"/>
        <v>5880</v>
      </c>
      <c r="AG1072" s="10">
        <f t="shared" si="2611"/>
        <v>5880</v>
      </c>
      <c r="AH1072" s="10">
        <f t="shared" si="2611"/>
        <v>1960</v>
      </c>
      <c r="AI1072" s="10">
        <f t="shared" si="2611"/>
        <v>1960</v>
      </c>
    </row>
    <row r="1073" spans="2:35" ht="15.75">
      <c r="B1073" s="4">
        <f t="shared" si="2475"/>
        <v>302705</v>
      </c>
      <c r="C1073" s="4">
        <f t="shared" si="2589"/>
        <v>3</v>
      </c>
      <c r="D1073" s="4">
        <f t="shared" si="2478"/>
        <v>27</v>
      </c>
      <c r="E1073" s="4">
        <f t="shared" si="2479"/>
        <v>5</v>
      </c>
      <c r="F1073" s="10" t="str">
        <f t="shared" ref="F1073:F1136" si="2612">K1073&amp;":"&amp;L1073</f>
        <v>200015:93</v>
      </c>
      <c r="H1073" s="11" t="str">
        <f t="shared" ref="H1073:H1136" si="2613">"{"&amp;""""&amp;N$2&amp;""":{"""&amp;N1073&amp;""":"&amp;O1073&amp;"},"&amp;""""&amp;P$2&amp;""":{"""&amp;P1073&amp;""":"&amp;Q1073&amp;"},"&amp;""""&amp;R$2&amp;""":{"""&amp;R1073&amp;""":"&amp;S1073&amp;"},"&amp;""""&amp;T$2&amp;""":{"""&amp;T1073&amp;""":"&amp;U1073&amp;"},"&amp;""""&amp;V$2&amp;""":{"""&amp;V1073&amp;""":"&amp;W1073&amp;"}"&amp;"}"</f>
        <v>{"PEOPLE":{"DEF":303060},"GOD":{"MDEF":303060},"DEMON":{"MAG":909180},"IMMORTAL":{"HP":3030600},"GHOST":{"DEF":303060}}</v>
      </c>
      <c r="I1073" s="11"/>
      <c r="J1073" s="4">
        <v>266</v>
      </c>
      <c r="K1073" s="10">
        <f t="shared" si="2598"/>
        <v>200015</v>
      </c>
      <c r="L1073" s="10">
        <f t="shared" si="2609"/>
        <v>93</v>
      </c>
      <c r="M1073" s="11"/>
      <c r="N1073" s="11" t="str">
        <f t="shared" si="2564"/>
        <v>DEF</v>
      </c>
      <c r="O1073" s="10">
        <f t="shared" ref="O1073:O1136" si="2614">IF(N1073=Y$2,Y1073,IF(N1073=Z$2,Z1073,IF(N1073=AA$2,AA1073,IF(N1073=AB$2,AB1073,IF(N1073=AC$2,AC1073,)))))</f>
        <v>303060</v>
      </c>
      <c r="P1073" s="11" t="str">
        <f t="shared" si="2565"/>
        <v>MDEF</v>
      </c>
      <c r="Q1073" s="10">
        <f t="shared" ref="Q1073:Q1136" si="2615">IF(P1073=Y$2,Y1073,IF(P1073=Z$2,Z1073,IF(P1073=AA$2,AA1073,IF(P1073=AB$2,AB1073,IF(P1073=AC$2,AC1073,)))))</f>
        <v>303060</v>
      </c>
      <c r="R1073" s="11" t="str">
        <f t="shared" si="2566"/>
        <v>MAG</v>
      </c>
      <c r="S1073" s="10">
        <f t="shared" ref="S1073:S1136" si="2616">IF(R1073=Y$2,Y1073,IF(R1073=Z$2,Z1073,IF(R1073=AA$2,AA1073,IF(R1073=AB$2,AB1073,IF(R1073=AC$2,AC1073,)))))</f>
        <v>909180</v>
      </c>
      <c r="T1073" s="11" t="str">
        <f t="shared" si="2567"/>
        <v>HP</v>
      </c>
      <c r="U1073" s="10">
        <f t="shared" ref="U1073:U1136" si="2617">IF(T1073=Y$2,Y1073,IF(T1073=Z$2,Z1073,IF(T1073=AA$2,AA1073,IF(T1073=AB$2,AB1073,IF(T1073=AC$2,AC1073,)))))</f>
        <v>3030600</v>
      </c>
      <c r="V1073" s="11" t="str">
        <f t="shared" si="2568"/>
        <v>DEF</v>
      </c>
      <c r="W1073" s="10">
        <f t="shared" ref="W1073:W1136" si="2618">IF(V1073=Y$2,Y1073,IF(V1073=Z$2,Z1073,IF(V1073=AA$2,AA1073,IF(V1073=AB$2,AB1073,IF(V1073=AC$2,AC1073,)))))</f>
        <v>303060</v>
      </c>
      <c r="X1073" s="11"/>
      <c r="Y1073" s="10">
        <f t="shared" ref="Y1073:AC1073" si="2619">Y671</f>
        <v>3030600</v>
      </c>
      <c r="Z1073" s="10">
        <f t="shared" si="2619"/>
        <v>909180</v>
      </c>
      <c r="AA1073" s="10">
        <f t="shared" si="2619"/>
        <v>909180</v>
      </c>
      <c r="AB1073" s="10">
        <f t="shared" si="2619"/>
        <v>303060</v>
      </c>
      <c r="AC1073" s="10">
        <f t="shared" si="2619"/>
        <v>303060</v>
      </c>
      <c r="AD1073" s="10"/>
      <c r="AE1073" s="10">
        <f t="shared" ref="AE1073:AI1073" si="2620">AE671</f>
        <v>19600</v>
      </c>
      <c r="AF1073" s="10">
        <f t="shared" si="2620"/>
        <v>5880</v>
      </c>
      <c r="AG1073" s="10">
        <f t="shared" si="2620"/>
        <v>5880</v>
      </c>
      <c r="AH1073" s="10">
        <f t="shared" si="2620"/>
        <v>1960</v>
      </c>
      <c r="AI1073" s="10">
        <f t="shared" si="2620"/>
        <v>1960</v>
      </c>
    </row>
    <row r="1074" spans="2:35" ht="15.75">
      <c r="B1074" s="4">
        <f t="shared" ref="B1074:B1137" si="2621">C1074*100000+D1074*100+E1074</f>
        <v>302706</v>
      </c>
      <c r="C1074" s="4">
        <f t="shared" si="2589"/>
        <v>3</v>
      </c>
      <c r="D1074" s="4">
        <f t="shared" si="2478"/>
        <v>27</v>
      </c>
      <c r="E1074" s="4">
        <f t="shared" si="2479"/>
        <v>6</v>
      </c>
      <c r="F1074" s="10" t="str">
        <f t="shared" si="2612"/>
        <v>200015:93</v>
      </c>
      <c r="H1074" s="11" t="str">
        <f t="shared" si="2613"/>
        <v>{"PEOPLE":{"DEF":305020},"GOD":{"MDEF":305020},"DEMON":{"MAG":915060},"IMMORTAL":{"HP":3050200},"GHOST":{"DEF":305020}}</v>
      </c>
      <c r="I1074" s="11"/>
      <c r="J1074" s="4">
        <v>267</v>
      </c>
      <c r="K1074" s="10">
        <f t="shared" si="2598"/>
        <v>200015</v>
      </c>
      <c r="L1074" s="10">
        <f t="shared" si="2609"/>
        <v>93</v>
      </c>
      <c r="M1074" s="11"/>
      <c r="N1074" s="11" t="str">
        <f t="shared" si="2564"/>
        <v>DEF</v>
      </c>
      <c r="O1074" s="10">
        <f t="shared" si="2614"/>
        <v>305020</v>
      </c>
      <c r="P1074" s="11" t="str">
        <f t="shared" si="2565"/>
        <v>MDEF</v>
      </c>
      <c r="Q1074" s="10">
        <f t="shared" si="2615"/>
        <v>305020</v>
      </c>
      <c r="R1074" s="11" t="str">
        <f t="shared" si="2566"/>
        <v>MAG</v>
      </c>
      <c r="S1074" s="10">
        <f t="shared" si="2616"/>
        <v>915060</v>
      </c>
      <c r="T1074" s="11" t="str">
        <f t="shared" si="2567"/>
        <v>HP</v>
      </c>
      <c r="U1074" s="10">
        <f t="shared" si="2617"/>
        <v>3050200</v>
      </c>
      <c r="V1074" s="11" t="str">
        <f t="shared" si="2568"/>
        <v>DEF</v>
      </c>
      <c r="W1074" s="10">
        <f t="shared" si="2618"/>
        <v>305020</v>
      </c>
      <c r="X1074" s="11"/>
      <c r="Y1074" s="10">
        <f t="shared" ref="Y1074:AC1074" si="2622">Y672</f>
        <v>3050200</v>
      </c>
      <c r="Z1074" s="10">
        <f t="shared" si="2622"/>
        <v>915060</v>
      </c>
      <c r="AA1074" s="10">
        <f t="shared" si="2622"/>
        <v>915060</v>
      </c>
      <c r="AB1074" s="10">
        <f t="shared" si="2622"/>
        <v>305020</v>
      </c>
      <c r="AC1074" s="10">
        <f t="shared" si="2622"/>
        <v>305020</v>
      </c>
      <c r="AD1074" s="10"/>
      <c r="AE1074" s="10">
        <f t="shared" ref="AE1074:AI1074" si="2623">AE672</f>
        <v>19600</v>
      </c>
      <c r="AF1074" s="10">
        <f t="shared" si="2623"/>
        <v>5880</v>
      </c>
      <c r="AG1074" s="10">
        <f t="shared" si="2623"/>
        <v>5880</v>
      </c>
      <c r="AH1074" s="10">
        <f t="shared" si="2623"/>
        <v>1960</v>
      </c>
      <c r="AI1074" s="10">
        <f t="shared" si="2623"/>
        <v>1960</v>
      </c>
    </row>
    <row r="1075" spans="2:35" ht="15.75">
      <c r="B1075" s="4">
        <f t="shared" si="2621"/>
        <v>302707</v>
      </c>
      <c r="C1075" s="4">
        <f t="shared" si="2589"/>
        <v>3</v>
      </c>
      <c r="D1075" s="4">
        <f t="shared" ref="D1075:D1138" si="2624">D1065+1</f>
        <v>27</v>
      </c>
      <c r="E1075" s="4">
        <f t="shared" ref="E1075:E1138" si="2625">E1065</f>
        <v>7</v>
      </c>
      <c r="F1075" s="10" t="str">
        <f t="shared" si="2612"/>
        <v>200015:93</v>
      </c>
      <c r="H1075" s="11" t="str">
        <f t="shared" si="2613"/>
        <v>{"PEOPLE":{"DEF":306980},"GOD":{"MDEF":306980},"DEMON":{"MAG":920940},"IMMORTAL":{"HP":3069800},"GHOST":{"DEF":306980}}</v>
      </c>
      <c r="I1075" s="11"/>
      <c r="J1075" s="4">
        <v>268</v>
      </c>
      <c r="K1075" s="10">
        <f t="shared" si="2598"/>
        <v>200015</v>
      </c>
      <c r="L1075" s="10">
        <f t="shared" si="2609"/>
        <v>93</v>
      </c>
      <c r="M1075" s="11"/>
      <c r="N1075" s="11" t="str">
        <f t="shared" si="2564"/>
        <v>DEF</v>
      </c>
      <c r="O1075" s="10">
        <f t="shared" si="2614"/>
        <v>306980</v>
      </c>
      <c r="P1075" s="11" t="str">
        <f t="shared" si="2565"/>
        <v>MDEF</v>
      </c>
      <c r="Q1075" s="10">
        <f t="shared" si="2615"/>
        <v>306980</v>
      </c>
      <c r="R1075" s="11" t="str">
        <f t="shared" si="2566"/>
        <v>MAG</v>
      </c>
      <c r="S1075" s="10">
        <f t="shared" si="2616"/>
        <v>920940</v>
      </c>
      <c r="T1075" s="11" t="str">
        <f t="shared" si="2567"/>
        <v>HP</v>
      </c>
      <c r="U1075" s="10">
        <f t="shared" si="2617"/>
        <v>3069800</v>
      </c>
      <c r="V1075" s="11" t="str">
        <f t="shared" si="2568"/>
        <v>DEF</v>
      </c>
      <c r="W1075" s="10">
        <f t="shared" si="2618"/>
        <v>306980</v>
      </c>
      <c r="X1075" s="11"/>
      <c r="Y1075" s="10">
        <f t="shared" ref="Y1075:AC1075" si="2626">Y673</f>
        <v>3069800</v>
      </c>
      <c r="Z1075" s="10">
        <f t="shared" si="2626"/>
        <v>920940</v>
      </c>
      <c r="AA1075" s="10">
        <f t="shared" si="2626"/>
        <v>920940</v>
      </c>
      <c r="AB1075" s="10">
        <f t="shared" si="2626"/>
        <v>306980</v>
      </c>
      <c r="AC1075" s="10">
        <f t="shared" si="2626"/>
        <v>306980</v>
      </c>
      <c r="AD1075" s="10"/>
      <c r="AE1075" s="10">
        <f t="shared" ref="AE1075:AI1075" si="2627">AE673</f>
        <v>19600</v>
      </c>
      <c r="AF1075" s="10">
        <f t="shared" si="2627"/>
        <v>5880</v>
      </c>
      <c r="AG1075" s="10">
        <f t="shared" si="2627"/>
        <v>5880</v>
      </c>
      <c r="AH1075" s="10">
        <f t="shared" si="2627"/>
        <v>1960</v>
      </c>
      <c r="AI1075" s="10">
        <f t="shared" si="2627"/>
        <v>1960</v>
      </c>
    </row>
    <row r="1076" spans="2:35" ht="15.75">
      <c r="B1076" s="4">
        <f t="shared" si="2621"/>
        <v>302708</v>
      </c>
      <c r="C1076" s="4">
        <f t="shared" si="2589"/>
        <v>3</v>
      </c>
      <c r="D1076" s="4">
        <f t="shared" si="2624"/>
        <v>27</v>
      </c>
      <c r="E1076" s="4">
        <f t="shared" si="2625"/>
        <v>8</v>
      </c>
      <c r="F1076" s="10" t="str">
        <f t="shared" si="2612"/>
        <v>200015:93</v>
      </c>
      <c r="H1076" s="11" t="str">
        <f t="shared" si="2613"/>
        <v>{"PEOPLE":{"DEF":308940},"GOD":{"MDEF":308940},"DEMON":{"MAG":926820},"IMMORTAL":{"HP":3089400},"GHOST":{"DEF":308940}}</v>
      </c>
      <c r="I1076" s="11"/>
      <c r="J1076" s="4">
        <v>269</v>
      </c>
      <c r="K1076" s="10">
        <f t="shared" si="2598"/>
        <v>200015</v>
      </c>
      <c r="L1076" s="10">
        <f t="shared" si="2609"/>
        <v>93</v>
      </c>
      <c r="M1076" s="11"/>
      <c r="N1076" s="11" t="str">
        <f t="shared" si="2564"/>
        <v>DEF</v>
      </c>
      <c r="O1076" s="10">
        <f t="shared" si="2614"/>
        <v>308940</v>
      </c>
      <c r="P1076" s="11" t="str">
        <f t="shared" si="2565"/>
        <v>MDEF</v>
      </c>
      <c r="Q1076" s="10">
        <f t="shared" si="2615"/>
        <v>308940</v>
      </c>
      <c r="R1076" s="11" t="str">
        <f t="shared" si="2566"/>
        <v>MAG</v>
      </c>
      <c r="S1076" s="10">
        <f t="shared" si="2616"/>
        <v>926820</v>
      </c>
      <c r="T1076" s="11" t="str">
        <f t="shared" si="2567"/>
        <v>HP</v>
      </c>
      <c r="U1076" s="10">
        <f t="shared" si="2617"/>
        <v>3089400</v>
      </c>
      <c r="V1076" s="11" t="str">
        <f t="shared" si="2568"/>
        <v>DEF</v>
      </c>
      <c r="W1076" s="10">
        <f t="shared" si="2618"/>
        <v>308940</v>
      </c>
      <c r="X1076" s="11"/>
      <c r="Y1076" s="10">
        <f t="shared" ref="Y1076:AC1076" si="2628">Y674</f>
        <v>3089400</v>
      </c>
      <c r="Z1076" s="10">
        <f t="shared" si="2628"/>
        <v>926820</v>
      </c>
      <c r="AA1076" s="10">
        <f t="shared" si="2628"/>
        <v>926820</v>
      </c>
      <c r="AB1076" s="10">
        <f t="shared" si="2628"/>
        <v>308940</v>
      </c>
      <c r="AC1076" s="10">
        <f t="shared" si="2628"/>
        <v>308940</v>
      </c>
      <c r="AD1076" s="10"/>
      <c r="AE1076" s="10">
        <f t="shared" ref="AE1076:AI1076" si="2629">AE674</f>
        <v>19600</v>
      </c>
      <c r="AF1076" s="10">
        <f t="shared" si="2629"/>
        <v>5880</v>
      </c>
      <c r="AG1076" s="10">
        <f t="shared" si="2629"/>
        <v>5880</v>
      </c>
      <c r="AH1076" s="10">
        <f t="shared" si="2629"/>
        <v>1960</v>
      </c>
      <c r="AI1076" s="10">
        <f t="shared" si="2629"/>
        <v>1960</v>
      </c>
    </row>
    <row r="1077" spans="2:35" ht="15.75">
      <c r="B1077" s="4">
        <f t="shared" si="2621"/>
        <v>302709</v>
      </c>
      <c r="C1077" s="4">
        <f t="shared" si="2589"/>
        <v>3</v>
      </c>
      <c r="D1077" s="4">
        <f t="shared" si="2624"/>
        <v>27</v>
      </c>
      <c r="E1077" s="4">
        <f t="shared" si="2625"/>
        <v>9</v>
      </c>
      <c r="F1077" s="10" t="str">
        <f t="shared" si="2612"/>
        <v>200015:93</v>
      </c>
      <c r="H1077" s="11" t="str">
        <f t="shared" si="2613"/>
        <v>{"PEOPLE":{"DEF":310900},"GOD":{"MDEF":310900},"DEMON":{"MAG":932700},"IMMORTAL":{"HP":3109000},"GHOST":{"DEF":310900}}</v>
      </c>
      <c r="I1077" s="11"/>
      <c r="J1077" s="4">
        <v>270</v>
      </c>
      <c r="K1077" s="10">
        <f t="shared" si="2598"/>
        <v>200015</v>
      </c>
      <c r="L1077" s="10">
        <f t="shared" si="2609"/>
        <v>93</v>
      </c>
      <c r="M1077" s="11"/>
      <c r="N1077" s="11" t="str">
        <f t="shared" si="2564"/>
        <v>DEF</v>
      </c>
      <c r="O1077" s="10">
        <f t="shared" si="2614"/>
        <v>310900</v>
      </c>
      <c r="P1077" s="11" t="str">
        <f t="shared" si="2565"/>
        <v>MDEF</v>
      </c>
      <c r="Q1077" s="10">
        <f t="shared" si="2615"/>
        <v>310900</v>
      </c>
      <c r="R1077" s="11" t="str">
        <f t="shared" si="2566"/>
        <v>MAG</v>
      </c>
      <c r="S1077" s="10">
        <f t="shared" si="2616"/>
        <v>932700</v>
      </c>
      <c r="T1077" s="11" t="str">
        <f t="shared" si="2567"/>
        <v>HP</v>
      </c>
      <c r="U1077" s="10">
        <f t="shared" si="2617"/>
        <v>3109000</v>
      </c>
      <c r="V1077" s="11" t="str">
        <f t="shared" si="2568"/>
        <v>DEF</v>
      </c>
      <c r="W1077" s="10">
        <f t="shared" si="2618"/>
        <v>310900</v>
      </c>
      <c r="X1077" s="11"/>
      <c r="Y1077" s="10">
        <f t="shared" ref="Y1077:AC1077" si="2630">Y675</f>
        <v>3109000</v>
      </c>
      <c r="Z1077" s="10">
        <f t="shared" si="2630"/>
        <v>932700</v>
      </c>
      <c r="AA1077" s="10">
        <f t="shared" si="2630"/>
        <v>932700</v>
      </c>
      <c r="AB1077" s="10">
        <f t="shared" si="2630"/>
        <v>310900</v>
      </c>
      <c r="AC1077" s="10">
        <f t="shared" si="2630"/>
        <v>310900</v>
      </c>
      <c r="AD1077" s="10"/>
      <c r="AE1077" s="10">
        <f t="shared" ref="AE1077:AI1077" si="2631">AE675</f>
        <v>19600</v>
      </c>
      <c r="AF1077" s="10">
        <f t="shared" si="2631"/>
        <v>5880</v>
      </c>
      <c r="AG1077" s="10">
        <f t="shared" si="2631"/>
        <v>5880</v>
      </c>
      <c r="AH1077" s="10">
        <f t="shared" si="2631"/>
        <v>1960</v>
      </c>
      <c r="AI1077" s="10">
        <f t="shared" si="2631"/>
        <v>1960</v>
      </c>
    </row>
    <row r="1078" spans="2:35" ht="15.75">
      <c r="B1078" s="4">
        <f t="shared" si="2621"/>
        <v>302800</v>
      </c>
      <c r="C1078" s="4">
        <f t="shared" si="2589"/>
        <v>3</v>
      </c>
      <c r="D1078" s="4">
        <f t="shared" si="2624"/>
        <v>28</v>
      </c>
      <c r="E1078" s="4">
        <f t="shared" si="2625"/>
        <v>0</v>
      </c>
      <c r="F1078" s="10" t="str">
        <f t="shared" si="2612"/>
        <v>200015:279</v>
      </c>
      <c r="H1078" s="11" t="str">
        <f t="shared" si="2613"/>
        <v>{"PEOPLE":{"DEF":312860},"GOD":{"MDEF":312860},"DEMON":{"MAG":938580},"IMMORTAL":{"HP":3128600},"GHOST":{"DEF":312860}}</v>
      </c>
      <c r="I1078" s="11"/>
      <c r="J1078" s="4">
        <v>271</v>
      </c>
      <c r="K1078" s="10">
        <f t="shared" si="2598"/>
        <v>200015</v>
      </c>
      <c r="L1078" s="10">
        <f t="shared" si="2609"/>
        <v>279</v>
      </c>
      <c r="M1078" s="11"/>
      <c r="N1078" s="11" t="str">
        <f t="shared" si="2564"/>
        <v>DEF</v>
      </c>
      <c r="O1078" s="10">
        <f t="shared" si="2614"/>
        <v>312860</v>
      </c>
      <c r="P1078" s="11" t="str">
        <f t="shared" si="2565"/>
        <v>MDEF</v>
      </c>
      <c r="Q1078" s="10">
        <f t="shared" si="2615"/>
        <v>312860</v>
      </c>
      <c r="R1078" s="11" t="str">
        <f t="shared" si="2566"/>
        <v>MAG</v>
      </c>
      <c r="S1078" s="10">
        <f t="shared" si="2616"/>
        <v>938580</v>
      </c>
      <c r="T1078" s="11" t="str">
        <f t="shared" si="2567"/>
        <v>HP</v>
      </c>
      <c r="U1078" s="10">
        <f t="shared" si="2617"/>
        <v>3128600</v>
      </c>
      <c r="V1078" s="11" t="str">
        <f t="shared" si="2568"/>
        <v>DEF</v>
      </c>
      <c r="W1078" s="10">
        <f t="shared" si="2618"/>
        <v>312860</v>
      </c>
      <c r="X1078" s="11"/>
      <c r="Y1078" s="10">
        <f t="shared" ref="Y1078:AC1078" si="2632">Y676</f>
        <v>3128600</v>
      </c>
      <c r="Z1078" s="10">
        <f t="shared" si="2632"/>
        <v>938580</v>
      </c>
      <c r="AA1078" s="10">
        <f t="shared" si="2632"/>
        <v>938580</v>
      </c>
      <c r="AB1078" s="10">
        <f t="shared" si="2632"/>
        <v>312860</v>
      </c>
      <c r="AC1078" s="10">
        <f t="shared" si="2632"/>
        <v>312860</v>
      </c>
      <c r="AD1078" s="10"/>
      <c r="AE1078" s="10">
        <f t="shared" ref="AE1078:AI1078" si="2633">AE676</f>
        <v>19600</v>
      </c>
      <c r="AF1078" s="10">
        <f t="shared" si="2633"/>
        <v>5880</v>
      </c>
      <c r="AG1078" s="10">
        <f t="shared" si="2633"/>
        <v>5880</v>
      </c>
      <c r="AH1078" s="10">
        <f t="shared" si="2633"/>
        <v>1960</v>
      </c>
      <c r="AI1078" s="10">
        <f t="shared" si="2633"/>
        <v>1960</v>
      </c>
    </row>
    <row r="1079" spans="2:35" ht="15.75">
      <c r="B1079" s="4">
        <f t="shared" si="2621"/>
        <v>302801</v>
      </c>
      <c r="C1079" s="4">
        <f t="shared" si="2589"/>
        <v>3</v>
      </c>
      <c r="D1079" s="4">
        <f t="shared" si="2624"/>
        <v>28</v>
      </c>
      <c r="E1079" s="4">
        <f t="shared" si="2625"/>
        <v>1</v>
      </c>
      <c r="F1079" s="10" t="str">
        <f t="shared" si="2612"/>
        <v>200015:100</v>
      </c>
      <c r="H1079" s="11" t="str">
        <f t="shared" si="2613"/>
        <v>{"PEOPLE":{"DEF":314820},"GOD":{"MDEF":314820},"DEMON":{"MAG":944460},"IMMORTAL":{"HP":3148200},"GHOST":{"DEF":314820}}</v>
      </c>
      <c r="I1079" s="11"/>
      <c r="J1079" s="4">
        <v>272</v>
      </c>
      <c r="K1079" s="10">
        <f t="shared" si="2598"/>
        <v>200015</v>
      </c>
      <c r="L1079" s="10">
        <f t="shared" si="2609"/>
        <v>100</v>
      </c>
      <c r="M1079" s="11"/>
      <c r="N1079" s="11" t="str">
        <f t="shared" si="2564"/>
        <v>DEF</v>
      </c>
      <c r="O1079" s="10">
        <f t="shared" si="2614"/>
        <v>314820</v>
      </c>
      <c r="P1079" s="11" t="str">
        <f t="shared" si="2565"/>
        <v>MDEF</v>
      </c>
      <c r="Q1079" s="10">
        <f t="shared" si="2615"/>
        <v>314820</v>
      </c>
      <c r="R1079" s="11" t="str">
        <f t="shared" si="2566"/>
        <v>MAG</v>
      </c>
      <c r="S1079" s="10">
        <f t="shared" si="2616"/>
        <v>944460</v>
      </c>
      <c r="T1079" s="11" t="str">
        <f t="shared" si="2567"/>
        <v>HP</v>
      </c>
      <c r="U1079" s="10">
        <f t="shared" si="2617"/>
        <v>3148200</v>
      </c>
      <c r="V1079" s="11" t="str">
        <f t="shared" si="2568"/>
        <v>DEF</v>
      </c>
      <c r="W1079" s="10">
        <f t="shared" si="2618"/>
        <v>314820</v>
      </c>
      <c r="X1079" s="11"/>
      <c r="Y1079" s="10">
        <f t="shared" ref="Y1079:AC1079" si="2634">Y677</f>
        <v>3148200</v>
      </c>
      <c r="Z1079" s="10">
        <f t="shared" si="2634"/>
        <v>944460</v>
      </c>
      <c r="AA1079" s="10">
        <f t="shared" si="2634"/>
        <v>944460</v>
      </c>
      <c r="AB1079" s="10">
        <f t="shared" si="2634"/>
        <v>314820</v>
      </c>
      <c r="AC1079" s="10">
        <f t="shared" si="2634"/>
        <v>314820</v>
      </c>
      <c r="AD1079" s="10"/>
      <c r="AE1079" s="10">
        <f t="shared" ref="AE1079:AI1079" si="2635">AE677</f>
        <v>19600</v>
      </c>
      <c r="AF1079" s="10">
        <f t="shared" si="2635"/>
        <v>5880</v>
      </c>
      <c r="AG1079" s="10">
        <f t="shared" si="2635"/>
        <v>5880</v>
      </c>
      <c r="AH1079" s="10">
        <f t="shared" si="2635"/>
        <v>1960</v>
      </c>
      <c r="AI1079" s="10">
        <f t="shared" si="2635"/>
        <v>1960</v>
      </c>
    </row>
    <row r="1080" spans="2:35" ht="15.75">
      <c r="B1080" s="4">
        <f t="shared" si="2621"/>
        <v>302802</v>
      </c>
      <c r="C1080" s="4">
        <f t="shared" si="2589"/>
        <v>3</v>
      </c>
      <c r="D1080" s="4">
        <f t="shared" si="2624"/>
        <v>28</v>
      </c>
      <c r="E1080" s="4">
        <f t="shared" si="2625"/>
        <v>2</v>
      </c>
      <c r="F1080" s="10" t="str">
        <f t="shared" si="2612"/>
        <v>200015:100</v>
      </c>
      <c r="H1080" s="11" t="str">
        <f t="shared" si="2613"/>
        <v>{"PEOPLE":{"DEF":316780},"GOD":{"MDEF":316780},"DEMON":{"MAG":950340},"IMMORTAL":{"HP":3167800},"GHOST":{"DEF":316780}}</v>
      </c>
      <c r="I1080" s="11"/>
      <c r="J1080" s="4">
        <v>273</v>
      </c>
      <c r="K1080" s="10">
        <f t="shared" si="2598"/>
        <v>200015</v>
      </c>
      <c r="L1080" s="10">
        <f t="shared" si="2609"/>
        <v>100</v>
      </c>
      <c r="M1080" s="11"/>
      <c r="N1080" s="11" t="str">
        <f t="shared" si="2564"/>
        <v>DEF</v>
      </c>
      <c r="O1080" s="10">
        <f t="shared" si="2614"/>
        <v>316780</v>
      </c>
      <c r="P1080" s="11" t="str">
        <f t="shared" si="2565"/>
        <v>MDEF</v>
      </c>
      <c r="Q1080" s="10">
        <f t="shared" si="2615"/>
        <v>316780</v>
      </c>
      <c r="R1080" s="11" t="str">
        <f t="shared" si="2566"/>
        <v>MAG</v>
      </c>
      <c r="S1080" s="10">
        <f t="shared" si="2616"/>
        <v>950340</v>
      </c>
      <c r="T1080" s="11" t="str">
        <f t="shared" si="2567"/>
        <v>HP</v>
      </c>
      <c r="U1080" s="10">
        <f t="shared" si="2617"/>
        <v>3167800</v>
      </c>
      <c r="V1080" s="11" t="str">
        <f t="shared" si="2568"/>
        <v>DEF</v>
      </c>
      <c r="W1080" s="10">
        <f t="shared" si="2618"/>
        <v>316780</v>
      </c>
      <c r="X1080" s="11"/>
      <c r="Y1080" s="10">
        <f t="shared" ref="Y1080:AC1080" si="2636">Y678</f>
        <v>3167800</v>
      </c>
      <c r="Z1080" s="10">
        <f t="shared" si="2636"/>
        <v>950340</v>
      </c>
      <c r="AA1080" s="10">
        <f t="shared" si="2636"/>
        <v>950340</v>
      </c>
      <c r="AB1080" s="10">
        <f t="shared" si="2636"/>
        <v>316780</v>
      </c>
      <c r="AC1080" s="10">
        <f t="shared" si="2636"/>
        <v>316780</v>
      </c>
      <c r="AD1080" s="10"/>
      <c r="AE1080" s="10">
        <f t="shared" ref="AE1080:AI1080" si="2637">AE678</f>
        <v>19600</v>
      </c>
      <c r="AF1080" s="10">
        <f t="shared" si="2637"/>
        <v>5880</v>
      </c>
      <c r="AG1080" s="10">
        <f t="shared" si="2637"/>
        <v>5880</v>
      </c>
      <c r="AH1080" s="10">
        <f t="shared" si="2637"/>
        <v>1960</v>
      </c>
      <c r="AI1080" s="10">
        <f t="shared" si="2637"/>
        <v>1960</v>
      </c>
    </row>
    <row r="1081" spans="2:35" ht="15.75">
      <c r="B1081" s="4">
        <f t="shared" si="2621"/>
        <v>302803</v>
      </c>
      <c r="C1081" s="4">
        <f t="shared" si="2589"/>
        <v>3</v>
      </c>
      <c r="D1081" s="4">
        <f t="shared" si="2624"/>
        <v>28</v>
      </c>
      <c r="E1081" s="4">
        <f t="shared" si="2625"/>
        <v>3</v>
      </c>
      <c r="F1081" s="10" t="str">
        <f t="shared" si="2612"/>
        <v>200015:100</v>
      </c>
      <c r="H1081" s="11" t="str">
        <f t="shared" si="2613"/>
        <v>{"PEOPLE":{"DEF":318740},"GOD":{"MDEF":318740},"DEMON":{"MAG":956220},"IMMORTAL":{"HP":3187400},"GHOST":{"DEF":318740}}</v>
      </c>
      <c r="I1081" s="11"/>
      <c r="J1081" s="4">
        <v>274</v>
      </c>
      <c r="K1081" s="10">
        <f t="shared" si="2598"/>
        <v>200015</v>
      </c>
      <c r="L1081" s="10">
        <f t="shared" si="2609"/>
        <v>100</v>
      </c>
      <c r="M1081" s="11"/>
      <c r="N1081" s="11" t="str">
        <f t="shared" si="2564"/>
        <v>DEF</v>
      </c>
      <c r="O1081" s="10">
        <f t="shared" si="2614"/>
        <v>318740</v>
      </c>
      <c r="P1081" s="11" t="str">
        <f t="shared" si="2565"/>
        <v>MDEF</v>
      </c>
      <c r="Q1081" s="10">
        <f t="shared" si="2615"/>
        <v>318740</v>
      </c>
      <c r="R1081" s="11" t="str">
        <f t="shared" si="2566"/>
        <v>MAG</v>
      </c>
      <c r="S1081" s="10">
        <f t="shared" si="2616"/>
        <v>956220</v>
      </c>
      <c r="T1081" s="11" t="str">
        <f t="shared" si="2567"/>
        <v>HP</v>
      </c>
      <c r="U1081" s="10">
        <f t="shared" si="2617"/>
        <v>3187400</v>
      </c>
      <c r="V1081" s="11" t="str">
        <f t="shared" si="2568"/>
        <v>DEF</v>
      </c>
      <c r="W1081" s="10">
        <f t="shared" si="2618"/>
        <v>318740</v>
      </c>
      <c r="X1081" s="11"/>
      <c r="Y1081" s="10">
        <f t="shared" ref="Y1081:AC1081" si="2638">Y679</f>
        <v>3187400</v>
      </c>
      <c r="Z1081" s="10">
        <f t="shared" si="2638"/>
        <v>956220</v>
      </c>
      <c r="AA1081" s="10">
        <f t="shared" si="2638"/>
        <v>956220</v>
      </c>
      <c r="AB1081" s="10">
        <f t="shared" si="2638"/>
        <v>318740</v>
      </c>
      <c r="AC1081" s="10">
        <f t="shared" si="2638"/>
        <v>318740</v>
      </c>
      <c r="AD1081" s="10"/>
      <c r="AE1081" s="10">
        <f t="shared" ref="AE1081:AI1081" si="2639">AE679</f>
        <v>19600</v>
      </c>
      <c r="AF1081" s="10">
        <f t="shared" si="2639"/>
        <v>5880</v>
      </c>
      <c r="AG1081" s="10">
        <f t="shared" si="2639"/>
        <v>5880</v>
      </c>
      <c r="AH1081" s="10">
        <f t="shared" si="2639"/>
        <v>1960</v>
      </c>
      <c r="AI1081" s="10">
        <f t="shared" si="2639"/>
        <v>1960</v>
      </c>
    </row>
    <row r="1082" spans="2:35" ht="15.75">
      <c r="B1082" s="4">
        <f t="shared" si="2621"/>
        <v>302804</v>
      </c>
      <c r="C1082" s="4">
        <f t="shared" si="2589"/>
        <v>3</v>
      </c>
      <c r="D1082" s="4">
        <f t="shared" si="2624"/>
        <v>28</v>
      </c>
      <c r="E1082" s="4">
        <f t="shared" si="2625"/>
        <v>4</v>
      </c>
      <c r="F1082" s="10" t="str">
        <f t="shared" si="2612"/>
        <v>200015:100</v>
      </c>
      <c r="H1082" s="11" t="str">
        <f t="shared" si="2613"/>
        <v>{"PEOPLE":{"DEF":320700},"GOD":{"MDEF":320700},"DEMON":{"MAG":962100},"IMMORTAL":{"HP":3207000},"GHOST":{"DEF":320700}}</v>
      </c>
      <c r="I1082" s="11"/>
      <c r="J1082" s="4">
        <v>275</v>
      </c>
      <c r="K1082" s="10">
        <f t="shared" si="2598"/>
        <v>200015</v>
      </c>
      <c r="L1082" s="10">
        <f t="shared" si="2609"/>
        <v>100</v>
      </c>
      <c r="M1082" s="11"/>
      <c r="N1082" s="11" t="str">
        <f t="shared" si="2564"/>
        <v>DEF</v>
      </c>
      <c r="O1082" s="10">
        <f t="shared" si="2614"/>
        <v>320700</v>
      </c>
      <c r="P1082" s="11" t="str">
        <f t="shared" si="2565"/>
        <v>MDEF</v>
      </c>
      <c r="Q1082" s="10">
        <f t="shared" si="2615"/>
        <v>320700</v>
      </c>
      <c r="R1082" s="11" t="str">
        <f t="shared" si="2566"/>
        <v>MAG</v>
      </c>
      <c r="S1082" s="10">
        <f t="shared" si="2616"/>
        <v>962100</v>
      </c>
      <c r="T1082" s="11" t="str">
        <f t="shared" si="2567"/>
        <v>HP</v>
      </c>
      <c r="U1082" s="10">
        <f t="shared" si="2617"/>
        <v>3207000</v>
      </c>
      <c r="V1082" s="11" t="str">
        <f t="shared" si="2568"/>
        <v>DEF</v>
      </c>
      <c r="W1082" s="10">
        <f t="shared" si="2618"/>
        <v>320700</v>
      </c>
      <c r="X1082" s="11"/>
      <c r="Y1082" s="10">
        <f t="shared" ref="Y1082:AC1082" si="2640">Y680</f>
        <v>3207000</v>
      </c>
      <c r="Z1082" s="10">
        <f t="shared" si="2640"/>
        <v>962100</v>
      </c>
      <c r="AA1082" s="10">
        <f t="shared" si="2640"/>
        <v>962100</v>
      </c>
      <c r="AB1082" s="10">
        <f t="shared" si="2640"/>
        <v>320700</v>
      </c>
      <c r="AC1082" s="10">
        <f t="shared" si="2640"/>
        <v>320700</v>
      </c>
      <c r="AD1082" s="10"/>
      <c r="AE1082" s="10">
        <f t="shared" ref="AE1082:AI1082" si="2641">AE680</f>
        <v>19600</v>
      </c>
      <c r="AF1082" s="10">
        <f t="shared" si="2641"/>
        <v>5880</v>
      </c>
      <c r="AG1082" s="10">
        <f t="shared" si="2641"/>
        <v>5880</v>
      </c>
      <c r="AH1082" s="10">
        <f t="shared" si="2641"/>
        <v>1960</v>
      </c>
      <c r="AI1082" s="10">
        <f t="shared" si="2641"/>
        <v>1960</v>
      </c>
    </row>
    <row r="1083" spans="2:35" ht="15.75">
      <c r="B1083" s="4">
        <f t="shared" si="2621"/>
        <v>302805</v>
      </c>
      <c r="C1083" s="4">
        <f t="shared" si="2589"/>
        <v>3</v>
      </c>
      <c r="D1083" s="4">
        <f t="shared" si="2624"/>
        <v>28</v>
      </c>
      <c r="E1083" s="4">
        <f t="shared" si="2625"/>
        <v>5</v>
      </c>
      <c r="F1083" s="10" t="str">
        <f t="shared" si="2612"/>
        <v>200015:100</v>
      </c>
      <c r="H1083" s="11" t="str">
        <f t="shared" si="2613"/>
        <v>{"PEOPLE":{"DEF":322660},"GOD":{"MDEF":322660},"DEMON":{"MAG":967980},"IMMORTAL":{"HP":3226600},"GHOST":{"DEF":322660}}</v>
      </c>
      <c r="I1083" s="11"/>
      <c r="J1083" s="4">
        <v>276</v>
      </c>
      <c r="K1083" s="10">
        <f t="shared" si="2598"/>
        <v>200015</v>
      </c>
      <c r="L1083" s="10">
        <f t="shared" si="2609"/>
        <v>100</v>
      </c>
      <c r="M1083" s="11"/>
      <c r="N1083" s="11" t="str">
        <f t="shared" si="2564"/>
        <v>DEF</v>
      </c>
      <c r="O1083" s="10">
        <f t="shared" si="2614"/>
        <v>322660</v>
      </c>
      <c r="P1083" s="11" t="str">
        <f t="shared" si="2565"/>
        <v>MDEF</v>
      </c>
      <c r="Q1083" s="10">
        <f t="shared" si="2615"/>
        <v>322660</v>
      </c>
      <c r="R1083" s="11" t="str">
        <f t="shared" si="2566"/>
        <v>MAG</v>
      </c>
      <c r="S1083" s="10">
        <f t="shared" si="2616"/>
        <v>967980</v>
      </c>
      <c r="T1083" s="11" t="str">
        <f t="shared" si="2567"/>
        <v>HP</v>
      </c>
      <c r="U1083" s="10">
        <f t="shared" si="2617"/>
        <v>3226600</v>
      </c>
      <c r="V1083" s="11" t="str">
        <f t="shared" si="2568"/>
        <v>DEF</v>
      </c>
      <c r="W1083" s="10">
        <f t="shared" si="2618"/>
        <v>322660</v>
      </c>
      <c r="X1083" s="11"/>
      <c r="Y1083" s="10">
        <f t="shared" ref="Y1083:AC1083" si="2642">Y681</f>
        <v>3226600</v>
      </c>
      <c r="Z1083" s="10">
        <f t="shared" si="2642"/>
        <v>967980</v>
      </c>
      <c r="AA1083" s="10">
        <f t="shared" si="2642"/>
        <v>967980</v>
      </c>
      <c r="AB1083" s="10">
        <f t="shared" si="2642"/>
        <v>322660</v>
      </c>
      <c r="AC1083" s="10">
        <f t="shared" si="2642"/>
        <v>322660</v>
      </c>
      <c r="AD1083" s="10"/>
      <c r="AE1083" s="10">
        <f t="shared" ref="AE1083:AI1083" si="2643">AE681</f>
        <v>19600</v>
      </c>
      <c r="AF1083" s="10">
        <f t="shared" si="2643"/>
        <v>5880</v>
      </c>
      <c r="AG1083" s="10">
        <f t="shared" si="2643"/>
        <v>5880</v>
      </c>
      <c r="AH1083" s="10">
        <f t="shared" si="2643"/>
        <v>1960</v>
      </c>
      <c r="AI1083" s="10">
        <f t="shared" si="2643"/>
        <v>1960</v>
      </c>
    </row>
    <row r="1084" spans="2:35" ht="15.75">
      <c r="B1084" s="4">
        <f t="shared" si="2621"/>
        <v>302806</v>
      </c>
      <c r="C1084" s="4">
        <f t="shared" si="2589"/>
        <v>3</v>
      </c>
      <c r="D1084" s="4">
        <f t="shared" si="2624"/>
        <v>28</v>
      </c>
      <c r="E1084" s="4">
        <f t="shared" si="2625"/>
        <v>6</v>
      </c>
      <c r="F1084" s="10" t="str">
        <f t="shared" si="2612"/>
        <v>200015:100</v>
      </c>
      <c r="H1084" s="11" t="str">
        <f t="shared" si="2613"/>
        <v>{"PEOPLE":{"DEF":324620},"GOD":{"MDEF":324620},"DEMON":{"MAG":973860},"IMMORTAL":{"HP":3246200},"GHOST":{"DEF":324620}}</v>
      </c>
      <c r="I1084" s="11"/>
      <c r="J1084" s="4">
        <v>277</v>
      </c>
      <c r="K1084" s="10">
        <f t="shared" si="2598"/>
        <v>200015</v>
      </c>
      <c r="L1084" s="10">
        <f t="shared" si="2609"/>
        <v>100</v>
      </c>
      <c r="M1084" s="11"/>
      <c r="N1084" s="11" t="str">
        <f t="shared" si="2564"/>
        <v>DEF</v>
      </c>
      <c r="O1084" s="10">
        <f t="shared" si="2614"/>
        <v>324620</v>
      </c>
      <c r="P1084" s="11" t="str">
        <f t="shared" si="2565"/>
        <v>MDEF</v>
      </c>
      <c r="Q1084" s="10">
        <f t="shared" si="2615"/>
        <v>324620</v>
      </c>
      <c r="R1084" s="11" t="str">
        <f t="shared" si="2566"/>
        <v>MAG</v>
      </c>
      <c r="S1084" s="10">
        <f t="shared" si="2616"/>
        <v>973860</v>
      </c>
      <c r="T1084" s="11" t="str">
        <f t="shared" si="2567"/>
        <v>HP</v>
      </c>
      <c r="U1084" s="10">
        <f t="shared" si="2617"/>
        <v>3246200</v>
      </c>
      <c r="V1084" s="11" t="str">
        <f t="shared" si="2568"/>
        <v>DEF</v>
      </c>
      <c r="W1084" s="10">
        <f t="shared" si="2618"/>
        <v>324620</v>
      </c>
      <c r="X1084" s="11"/>
      <c r="Y1084" s="10">
        <f t="shared" ref="Y1084:AC1084" si="2644">Y682</f>
        <v>3246200</v>
      </c>
      <c r="Z1084" s="10">
        <f t="shared" si="2644"/>
        <v>973860</v>
      </c>
      <c r="AA1084" s="10">
        <f t="shared" si="2644"/>
        <v>973860</v>
      </c>
      <c r="AB1084" s="10">
        <f t="shared" si="2644"/>
        <v>324620</v>
      </c>
      <c r="AC1084" s="10">
        <f t="shared" si="2644"/>
        <v>324620</v>
      </c>
      <c r="AD1084" s="10"/>
      <c r="AE1084" s="10">
        <f t="shared" ref="AE1084:AI1084" si="2645">AE682</f>
        <v>19600</v>
      </c>
      <c r="AF1084" s="10">
        <f t="shared" si="2645"/>
        <v>5880</v>
      </c>
      <c r="AG1084" s="10">
        <f t="shared" si="2645"/>
        <v>5880</v>
      </c>
      <c r="AH1084" s="10">
        <f t="shared" si="2645"/>
        <v>1960</v>
      </c>
      <c r="AI1084" s="10">
        <f t="shared" si="2645"/>
        <v>1960</v>
      </c>
    </row>
    <row r="1085" spans="2:35" ht="15.75">
      <c r="B1085" s="4">
        <f t="shared" si="2621"/>
        <v>302807</v>
      </c>
      <c r="C1085" s="4">
        <f t="shared" si="2589"/>
        <v>3</v>
      </c>
      <c r="D1085" s="4">
        <f t="shared" si="2624"/>
        <v>28</v>
      </c>
      <c r="E1085" s="4">
        <f t="shared" si="2625"/>
        <v>7</v>
      </c>
      <c r="F1085" s="10" t="str">
        <f t="shared" si="2612"/>
        <v>200015:100</v>
      </c>
      <c r="H1085" s="11" t="str">
        <f t="shared" si="2613"/>
        <v>{"PEOPLE":{"DEF":326580},"GOD":{"MDEF":326580},"DEMON":{"MAG":979740},"IMMORTAL":{"HP":3265800},"GHOST":{"DEF":326580}}</v>
      </c>
      <c r="I1085" s="11"/>
      <c r="J1085" s="4">
        <v>278</v>
      </c>
      <c r="K1085" s="10">
        <f t="shared" si="2598"/>
        <v>200015</v>
      </c>
      <c r="L1085" s="10">
        <f t="shared" si="2609"/>
        <v>100</v>
      </c>
      <c r="M1085" s="11"/>
      <c r="N1085" s="11" t="str">
        <f t="shared" si="2564"/>
        <v>DEF</v>
      </c>
      <c r="O1085" s="10">
        <f t="shared" si="2614"/>
        <v>326580</v>
      </c>
      <c r="P1085" s="11" t="str">
        <f t="shared" si="2565"/>
        <v>MDEF</v>
      </c>
      <c r="Q1085" s="10">
        <f t="shared" si="2615"/>
        <v>326580</v>
      </c>
      <c r="R1085" s="11" t="str">
        <f t="shared" si="2566"/>
        <v>MAG</v>
      </c>
      <c r="S1085" s="10">
        <f t="shared" si="2616"/>
        <v>979740</v>
      </c>
      <c r="T1085" s="11" t="str">
        <f t="shared" si="2567"/>
        <v>HP</v>
      </c>
      <c r="U1085" s="10">
        <f t="shared" si="2617"/>
        <v>3265800</v>
      </c>
      <c r="V1085" s="11" t="str">
        <f t="shared" si="2568"/>
        <v>DEF</v>
      </c>
      <c r="W1085" s="10">
        <f t="shared" si="2618"/>
        <v>326580</v>
      </c>
      <c r="X1085" s="11"/>
      <c r="Y1085" s="10">
        <f t="shared" ref="Y1085:AC1085" si="2646">Y683</f>
        <v>3265800</v>
      </c>
      <c r="Z1085" s="10">
        <f t="shared" si="2646"/>
        <v>979740</v>
      </c>
      <c r="AA1085" s="10">
        <f t="shared" si="2646"/>
        <v>979740</v>
      </c>
      <c r="AB1085" s="10">
        <f t="shared" si="2646"/>
        <v>326580</v>
      </c>
      <c r="AC1085" s="10">
        <f t="shared" si="2646"/>
        <v>326580</v>
      </c>
      <c r="AD1085" s="10"/>
      <c r="AE1085" s="10">
        <f t="shared" ref="AE1085:AI1085" si="2647">AE683</f>
        <v>19600</v>
      </c>
      <c r="AF1085" s="10">
        <f t="shared" si="2647"/>
        <v>5880</v>
      </c>
      <c r="AG1085" s="10">
        <f t="shared" si="2647"/>
        <v>5880</v>
      </c>
      <c r="AH1085" s="10">
        <f t="shared" si="2647"/>
        <v>1960</v>
      </c>
      <c r="AI1085" s="10">
        <f t="shared" si="2647"/>
        <v>1960</v>
      </c>
    </row>
    <row r="1086" spans="2:35" ht="15.75">
      <c r="B1086" s="4">
        <f t="shared" si="2621"/>
        <v>302808</v>
      </c>
      <c r="C1086" s="4">
        <f t="shared" si="2589"/>
        <v>3</v>
      </c>
      <c r="D1086" s="4">
        <f t="shared" si="2624"/>
        <v>28</v>
      </c>
      <c r="E1086" s="4">
        <f t="shared" si="2625"/>
        <v>8</v>
      </c>
      <c r="F1086" s="10" t="str">
        <f t="shared" si="2612"/>
        <v>200015:100</v>
      </c>
      <c r="H1086" s="11" t="str">
        <f t="shared" si="2613"/>
        <v>{"PEOPLE":{"DEF":328540},"GOD":{"MDEF":328540},"DEMON":{"MAG":985620},"IMMORTAL":{"HP":3285400},"GHOST":{"DEF":328540}}</v>
      </c>
      <c r="I1086" s="11"/>
      <c r="J1086" s="4">
        <v>279</v>
      </c>
      <c r="K1086" s="10">
        <f t="shared" si="2598"/>
        <v>200015</v>
      </c>
      <c r="L1086" s="10">
        <f t="shared" si="2609"/>
        <v>100</v>
      </c>
      <c r="M1086" s="11"/>
      <c r="N1086" s="11" t="str">
        <f t="shared" si="2564"/>
        <v>DEF</v>
      </c>
      <c r="O1086" s="10">
        <f t="shared" si="2614"/>
        <v>328540</v>
      </c>
      <c r="P1086" s="11" t="str">
        <f t="shared" si="2565"/>
        <v>MDEF</v>
      </c>
      <c r="Q1086" s="10">
        <f t="shared" si="2615"/>
        <v>328540</v>
      </c>
      <c r="R1086" s="11" t="str">
        <f t="shared" si="2566"/>
        <v>MAG</v>
      </c>
      <c r="S1086" s="10">
        <f t="shared" si="2616"/>
        <v>985620</v>
      </c>
      <c r="T1086" s="11" t="str">
        <f t="shared" si="2567"/>
        <v>HP</v>
      </c>
      <c r="U1086" s="10">
        <f t="shared" si="2617"/>
        <v>3285400</v>
      </c>
      <c r="V1086" s="11" t="str">
        <f t="shared" si="2568"/>
        <v>DEF</v>
      </c>
      <c r="W1086" s="10">
        <f t="shared" si="2618"/>
        <v>328540</v>
      </c>
      <c r="X1086" s="11"/>
      <c r="Y1086" s="10">
        <f t="shared" ref="Y1086:AC1086" si="2648">Y684</f>
        <v>3285400</v>
      </c>
      <c r="Z1086" s="10">
        <f t="shared" si="2648"/>
        <v>985620</v>
      </c>
      <c r="AA1086" s="10">
        <f t="shared" si="2648"/>
        <v>985620</v>
      </c>
      <c r="AB1086" s="10">
        <f t="shared" si="2648"/>
        <v>328540</v>
      </c>
      <c r="AC1086" s="10">
        <f t="shared" si="2648"/>
        <v>328540</v>
      </c>
      <c r="AD1086" s="10"/>
      <c r="AE1086" s="10">
        <f t="shared" ref="AE1086:AI1086" si="2649">AE684</f>
        <v>19600</v>
      </c>
      <c r="AF1086" s="10">
        <f t="shared" si="2649"/>
        <v>5880</v>
      </c>
      <c r="AG1086" s="10">
        <f t="shared" si="2649"/>
        <v>5880</v>
      </c>
      <c r="AH1086" s="10">
        <f t="shared" si="2649"/>
        <v>1960</v>
      </c>
      <c r="AI1086" s="10">
        <f t="shared" si="2649"/>
        <v>1960</v>
      </c>
    </row>
    <row r="1087" spans="2:35" ht="15.75">
      <c r="B1087" s="4">
        <f t="shared" si="2621"/>
        <v>302809</v>
      </c>
      <c r="C1087" s="4">
        <f t="shared" si="2589"/>
        <v>3</v>
      </c>
      <c r="D1087" s="4">
        <f t="shared" si="2624"/>
        <v>28</v>
      </c>
      <c r="E1087" s="4">
        <f t="shared" si="2625"/>
        <v>9</v>
      </c>
      <c r="F1087" s="10" t="str">
        <f t="shared" si="2612"/>
        <v>200015:100</v>
      </c>
      <c r="H1087" s="11" t="str">
        <f t="shared" si="2613"/>
        <v>{"PEOPLE":{"DEF":330500},"GOD":{"MDEF":330500},"DEMON":{"MAG":991500},"IMMORTAL":{"HP":3305000},"GHOST":{"DEF":330500}}</v>
      </c>
      <c r="I1087" s="11"/>
      <c r="J1087" s="4">
        <v>280</v>
      </c>
      <c r="K1087" s="10">
        <f t="shared" si="2598"/>
        <v>200015</v>
      </c>
      <c r="L1087" s="10">
        <f t="shared" si="2609"/>
        <v>100</v>
      </c>
      <c r="M1087" s="11"/>
      <c r="N1087" s="11" t="str">
        <f t="shared" si="2564"/>
        <v>DEF</v>
      </c>
      <c r="O1087" s="10">
        <f t="shared" si="2614"/>
        <v>330500</v>
      </c>
      <c r="P1087" s="11" t="str">
        <f t="shared" si="2565"/>
        <v>MDEF</v>
      </c>
      <c r="Q1087" s="10">
        <f t="shared" si="2615"/>
        <v>330500</v>
      </c>
      <c r="R1087" s="11" t="str">
        <f t="shared" si="2566"/>
        <v>MAG</v>
      </c>
      <c r="S1087" s="10">
        <f t="shared" si="2616"/>
        <v>991500</v>
      </c>
      <c r="T1087" s="11" t="str">
        <f t="shared" si="2567"/>
        <v>HP</v>
      </c>
      <c r="U1087" s="10">
        <f t="shared" si="2617"/>
        <v>3305000</v>
      </c>
      <c r="V1087" s="11" t="str">
        <f t="shared" si="2568"/>
        <v>DEF</v>
      </c>
      <c r="W1087" s="10">
        <f t="shared" si="2618"/>
        <v>330500</v>
      </c>
      <c r="X1087" s="11"/>
      <c r="Y1087" s="10">
        <f t="shared" ref="Y1087:AC1087" si="2650">Y685</f>
        <v>3305000</v>
      </c>
      <c r="Z1087" s="10">
        <f t="shared" si="2650"/>
        <v>991500</v>
      </c>
      <c r="AA1087" s="10">
        <f t="shared" si="2650"/>
        <v>991500</v>
      </c>
      <c r="AB1087" s="10">
        <f t="shared" si="2650"/>
        <v>330500</v>
      </c>
      <c r="AC1087" s="10">
        <f t="shared" si="2650"/>
        <v>330500</v>
      </c>
      <c r="AD1087" s="10"/>
      <c r="AE1087" s="10">
        <f t="shared" ref="AE1087:AI1087" si="2651">AE685</f>
        <v>19600</v>
      </c>
      <c r="AF1087" s="10">
        <f t="shared" si="2651"/>
        <v>5880</v>
      </c>
      <c r="AG1087" s="10">
        <f t="shared" si="2651"/>
        <v>5880</v>
      </c>
      <c r="AH1087" s="10">
        <f t="shared" si="2651"/>
        <v>1960</v>
      </c>
      <c r="AI1087" s="10">
        <f t="shared" si="2651"/>
        <v>1960</v>
      </c>
    </row>
    <row r="1088" spans="2:35" ht="15.75">
      <c r="B1088" s="4">
        <f t="shared" si="2621"/>
        <v>302900</v>
      </c>
      <c r="C1088" s="4">
        <f t="shared" si="2589"/>
        <v>3</v>
      </c>
      <c r="D1088" s="4">
        <f t="shared" si="2624"/>
        <v>29</v>
      </c>
      <c r="E1088" s="4">
        <f t="shared" si="2625"/>
        <v>0</v>
      </c>
      <c r="F1088" s="10" t="str">
        <f t="shared" si="2612"/>
        <v>200015:300</v>
      </c>
      <c r="H1088" s="11" t="str">
        <f t="shared" si="2613"/>
        <v>{"PEOPLE":{"DEF":332580},"GOD":{"MDEF":332580},"DEMON":{"MAG":997740},"IMMORTAL":{"HP":3325800},"GHOST":{"DEF":332580}}</v>
      </c>
      <c r="I1088" s="11"/>
      <c r="J1088" s="4">
        <v>281</v>
      </c>
      <c r="K1088" s="10">
        <f t="shared" si="2598"/>
        <v>200015</v>
      </c>
      <c r="L1088" s="10">
        <f t="shared" si="2609"/>
        <v>300</v>
      </c>
      <c r="M1088" s="11"/>
      <c r="N1088" s="11" t="str">
        <f t="shared" si="2564"/>
        <v>DEF</v>
      </c>
      <c r="O1088" s="10">
        <f t="shared" si="2614"/>
        <v>332580</v>
      </c>
      <c r="P1088" s="11" t="str">
        <f t="shared" si="2565"/>
        <v>MDEF</v>
      </c>
      <c r="Q1088" s="10">
        <f t="shared" si="2615"/>
        <v>332580</v>
      </c>
      <c r="R1088" s="11" t="str">
        <f t="shared" si="2566"/>
        <v>MAG</v>
      </c>
      <c r="S1088" s="10">
        <f t="shared" si="2616"/>
        <v>997740</v>
      </c>
      <c r="T1088" s="11" t="str">
        <f t="shared" si="2567"/>
        <v>HP</v>
      </c>
      <c r="U1088" s="10">
        <f t="shared" si="2617"/>
        <v>3325800</v>
      </c>
      <c r="V1088" s="11" t="str">
        <f t="shared" si="2568"/>
        <v>DEF</v>
      </c>
      <c r="W1088" s="10">
        <f t="shared" si="2618"/>
        <v>332580</v>
      </c>
      <c r="X1088" s="11"/>
      <c r="Y1088" s="10">
        <f t="shared" ref="Y1088:AC1088" si="2652">Y686</f>
        <v>3325800</v>
      </c>
      <c r="Z1088" s="10">
        <f t="shared" si="2652"/>
        <v>997740</v>
      </c>
      <c r="AA1088" s="10">
        <f t="shared" si="2652"/>
        <v>997740</v>
      </c>
      <c r="AB1088" s="10">
        <f t="shared" si="2652"/>
        <v>332580</v>
      </c>
      <c r="AC1088" s="10">
        <f t="shared" si="2652"/>
        <v>332580</v>
      </c>
      <c r="AD1088" s="10"/>
      <c r="AE1088" s="10">
        <f t="shared" ref="AE1088:AI1088" si="2653">AE686</f>
        <v>20800</v>
      </c>
      <c r="AF1088" s="10">
        <f t="shared" si="2653"/>
        <v>6240</v>
      </c>
      <c r="AG1088" s="10">
        <f t="shared" si="2653"/>
        <v>6240</v>
      </c>
      <c r="AH1088" s="10">
        <f t="shared" si="2653"/>
        <v>2080</v>
      </c>
      <c r="AI1088" s="10">
        <f t="shared" si="2653"/>
        <v>2080</v>
      </c>
    </row>
    <row r="1089" spans="2:35" ht="15.75">
      <c r="B1089" s="4">
        <f t="shared" si="2621"/>
        <v>302901</v>
      </c>
      <c r="C1089" s="4">
        <f t="shared" si="2589"/>
        <v>3</v>
      </c>
      <c r="D1089" s="4">
        <f t="shared" si="2624"/>
        <v>29</v>
      </c>
      <c r="E1089" s="4">
        <f t="shared" si="2625"/>
        <v>1</v>
      </c>
      <c r="F1089" s="10" t="str">
        <f t="shared" si="2612"/>
        <v>200015:107</v>
      </c>
      <c r="H1089" s="11" t="str">
        <f t="shared" si="2613"/>
        <v>{"PEOPLE":{"DEF":334660},"GOD":{"MDEF":334660},"DEMON":{"MAG":1003980},"IMMORTAL":{"HP":3346600},"GHOST":{"DEF":334660}}</v>
      </c>
      <c r="I1089" s="11"/>
      <c r="J1089" s="4">
        <v>282</v>
      </c>
      <c r="K1089" s="10">
        <f t="shared" si="2598"/>
        <v>200015</v>
      </c>
      <c r="L1089" s="10">
        <f t="shared" si="2609"/>
        <v>107</v>
      </c>
      <c r="M1089" s="11"/>
      <c r="N1089" s="11" t="str">
        <f t="shared" si="2564"/>
        <v>DEF</v>
      </c>
      <c r="O1089" s="10">
        <f t="shared" si="2614"/>
        <v>334660</v>
      </c>
      <c r="P1089" s="11" t="str">
        <f t="shared" si="2565"/>
        <v>MDEF</v>
      </c>
      <c r="Q1089" s="10">
        <f t="shared" si="2615"/>
        <v>334660</v>
      </c>
      <c r="R1089" s="11" t="str">
        <f t="shared" si="2566"/>
        <v>MAG</v>
      </c>
      <c r="S1089" s="10">
        <f t="shared" si="2616"/>
        <v>1003980</v>
      </c>
      <c r="T1089" s="11" t="str">
        <f t="shared" si="2567"/>
        <v>HP</v>
      </c>
      <c r="U1089" s="10">
        <f t="shared" si="2617"/>
        <v>3346600</v>
      </c>
      <c r="V1089" s="11" t="str">
        <f t="shared" si="2568"/>
        <v>DEF</v>
      </c>
      <c r="W1089" s="10">
        <f t="shared" si="2618"/>
        <v>334660</v>
      </c>
      <c r="X1089" s="11"/>
      <c r="Y1089" s="10">
        <f t="shared" ref="Y1089:AC1089" si="2654">Y687</f>
        <v>3346600</v>
      </c>
      <c r="Z1089" s="10">
        <f t="shared" si="2654"/>
        <v>1003980</v>
      </c>
      <c r="AA1089" s="10">
        <f t="shared" si="2654"/>
        <v>1003980</v>
      </c>
      <c r="AB1089" s="10">
        <f t="shared" si="2654"/>
        <v>334660</v>
      </c>
      <c r="AC1089" s="10">
        <f t="shared" si="2654"/>
        <v>334660</v>
      </c>
      <c r="AD1089" s="10"/>
      <c r="AE1089" s="10">
        <f t="shared" ref="AE1089:AI1089" si="2655">AE687</f>
        <v>20800</v>
      </c>
      <c r="AF1089" s="10">
        <f t="shared" si="2655"/>
        <v>6240</v>
      </c>
      <c r="AG1089" s="10">
        <f t="shared" si="2655"/>
        <v>6240</v>
      </c>
      <c r="AH1089" s="10">
        <f t="shared" si="2655"/>
        <v>2080</v>
      </c>
      <c r="AI1089" s="10">
        <f t="shared" si="2655"/>
        <v>2080</v>
      </c>
    </row>
    <row r="1090" spans="2:35" ht="15.75">
      <c r="B1090" s="4">
        <f t="shared" si="2621"/>
        <v>302902</v>
      </c>
      <c r="C1090" s="4">
        <f t="shared" si="2589"/>
        <v>3</v>
      </c>
      <c r="D1090" s="4">
        <f t="shared" si="2624"/>
        <v>29</v>
      </c>
      <c r="E1090" s="4">
        <f t="shared" si="2625"/>
        <v>2</v>
      </c>
      <c r="F1090" s="10" t="str">
        <f t="shared" si="2612"/>
        <v>200015:107</v>
      </c>
      <c r="H1090" s="11" t="str">
        <f t="shared" si="2613"/>
        <v>{"PEOPLE":{"DEF":336740},"GOD":{"MDEF":336740},"DEMON":{"MAG":1010220},"IMMORTAL":{"HP":3367400},"GHOST":{"DEF":336740}}</v>
      </c>
      <c r="I1090" s="11"/>
      <c r="J1090" s="4">
        <v>283</v>
      </c>
      <c r="K1090" s="10">
        <f t="shared" si="2598"/>
        <v>200015</v>
      </c>
      <c r="L1090" s="10">
        <f t="shared" si="2609"/>
        <v>107</v>
      </c>
      <c r="M1090" s="11"/>
      <c r="N1090" s="11" t="str">
        <f t="shared" si="2564"/>
        <v>DEF</v>
      </c>
      <c r="O1090" s="10">
        <f t="shared" si="2614"/>
        <v>336740</v>
      </c>
      <c r="P1090" s="11" t="str">
        <f t="shared" si="2565"/>
        <v>MDEF</v>
      </c>
      <c r="Q1090" s="10">
        <f t="shared" si="2615"/>
        <v>336740</v>
      </c>
      <c r="R1090" s="11" t="str">
        <f t="shared" si="2566"/>
        <v>MAG</v>
      </c>
      <c r="S1090" s="10">
        <f t="shared" si="2616"/>
        <v>1010220</v>
      </c>
      <c r="T1090" s="11" t="str">
        <f t="shared" si="2567"/>
        <v>HP</v>
      </c>
      <c r="U1090" s="10">
        <f t="shared" si="2617"/>
        <v>3367400</v>
      </c>
      <c r="V1090" s="11" t="str">
        <f t="shared" si="2568"/>
        <v>DEF</v>
      </c>
      <c r="W1090" s="10">
        <f t="shared" si="2618"/>
        <v>336740</v>
      </c>
      <c r="X1090" s="11"/>
      <c r="Y1090" s="10">
        <f t="shared" ref="Y1090:AC1090" si="2656">Y688</f>
        <v>3367400</v>
      </c>
      <c r="Z1090" s="10">
        <f t="shared" si="2656"/>
        <v>1010220</v>
      </c>
      <c r="AA1090" s="10">
        <f t="shared" si="2656"/>
        <v>1010220</v>
      </c>
      <c r="AB1090" s="10">
        <f t="shared" si="2656"/>
        <v>336740</v>
      </c>
      <c r="AC1090" s="10">
        <f t="shared" si="2656"/>
        <v>336740</v>
      </c>
      <c r="AD1090" s="10"/>
      <c r="AE1090" s="10">
        <f t="shared" ref="AE1090:AI1090" si="2657">AE688</f>
        <v>20800</v>
      </c>
      <c r="AF1090" s="10">
        <f t="shared" si="2657"/>
        <v>6240</v>
      </c>
      <c r="AG1090" s="10">
        <f t="shared" si="2657"/>
        <v>6240</v>
      </c>
      <c r="AH1090" s="10">
        <f t="shared" si="2657"/>
        <v>2080</v>
      </c>
      <c r="AI1090" s="10">
        <f t="shared" si="2657"/>
        <v>2080</v>
      </c>
    </row>
    <row r="1091" spans="2:35" ht="15.75">
      <c r="B1091" s="4">
        <f t="shared" si="2621"/>
        <v>302903</v>
      </c>
      <c r="C1091" s="4">
        <f t="shared" si="2589"/>
        <v>3</v>
      </c>
      <c r="D1091" s="4">
        <f t="shared" si="2624"/>
        <v>29</v>
      </c>
      <c r="E1091" s="4">
        <f t="shared" si="2625"/>
        <v>3</v>
      </c>
      <c r="F1091" s="10" t="str">
        <f t="shared" si="2612"/>
        <v>200015:107</v>
      </c>
      <c r="H1091" s="11" t="str">
        <f t="shared" si="2613"/>
        <v>{"PEOPLE":{"DEF":338820},"GOD":{"MDEF":338820},"DEMON":{"MAG":1016460},"IMMORTAL":{"HP":3388200},"GHOST":{"DEF":338820}}</v>
      </c>
      <c r="I1091" s="11"/>
      <c r="J1091" s="4">
        <v>284</v>
      </c>
      <c r="K1091" s="10">
        <f t="shared" si="2598"/>
        <v>200015</v>
      </c>
      <c r="L1091" s="10">
        <f t="shared" si="2609"/>
        <v>107</v>
      </c>
      <c r="M1091" s="11"/>
      <c r="N1091" s="11" t="str">
        <f t="shared" si="2564"/>
        <v>DEF</v>
      </c>
      <c r="O1091" s="10">
        <f t="shared" si="2614"/>
        <v>338820</v>
      </c>
      <c r="P1091" s="11" t="str">
        <f t="shared" si="2565"/>
        <v>MDEF</v>
      </c>
      <c r="Q1091" s="10">
        <f t="shared" si="2615"/>
        <v>338820</v>
      </c>
      <c r="R1091" s="11" t="str">
        <f t="shared" si="2566"/>
        <v>MAG</v>
      </c>
      <c r="S1091" s="10">
        <f t="shared" si="2616"/>
        <v>1016460</v>
      </c>
      <c r="T1091" s="11" t="str">
        <f t="shared" si="2567"/>
        <v>HP</v>
      </c>
      <c r="U1091" s="10">
        <f t="shared" si="2617"/>
        <v>3388200</v>
      </c>
      <c r="V1091" s="11" t="str">
        <f t="shared" si="2568"/>
        <v>DEF</v>
      </c>
      <c r="W1091" s="10">
        <f t="shared" si="2618"/>
        <v>338820</v>
      </c>
      <c r="X1091" s="11"/>
      <c r="Y1091" s="10">
        <f t="shared" ref="Y1091:AC1091" si="2658">Y689</f>
        <v>3388200</v>
      </c>
      <c r="Z1091" s="10">
        <f t="shared" si="2658"/>
        <v>1016460</v>
      </c>
      <c r="AA1091" s="10">
        <f t="shared" si="2658"/>
        <v>1016460</v>
      </c>
      <c r="AB1091" s="10">
        <f t="shared" si="2658"/>
        <v>338820</v>
      </c>
      <c r="AC1091" s="10">
        <f t="shared" si="2658"/>
        <v>338820</v>
      </c>
      <c r="AD1091" s="10"/>
      <c r="AE1091" s="10">
        <f t="shared" ref="AE1091:AI1091" si="2659">AE689</f>
        <v>20800</v>
      </c>
      <c r="AF1091" s="10">
        <f t="shared" si="2659"/>
        <v>6240</v>
      </c>
      <c r="AG1091" s="10">
        <f t="shared" si="2659"/>
        <v>6240</v>
      </c>
      <c r="AH1091" s="10">
        <f t="shared" si="2659"/>
        <v>2080</v>
      </c>
      <c r="AI1091" s="10">
        <f t="shared" si="2659"/>
        <v>2080</v>
      </c>
    </row>
    <row r="1092" spans="2:35" ht="15.75">
      <c r="B1092" s="4">
        <f t="shared" si="2621"/>
        <v>302904</v>
      </c>
      <c r="C1092" s="4">
        <f t="shared" si="2589"/>
        <v>3</v>
      </c>
      <c r="D1092" s="4">
        <f t="shared" si="2624"/>
        <v>29</v>
      </c>
      <c r="E1092" s="4">
        <f t="shared" si="2625"/>
        <v>4</v>
      </c>
      <c r="F1092" s="10" t="str">
        <f t="shared" si="2612"/>
        <v>200015:107</v>
      </c>
      <c r="H1092" s="11" t="str">
        <f t="shared" si="2613"/>
        <v>{"PEOPLE":{"DEF":340900},"GOD":{"MDEF":340900},"DEMON":{"MAG":1022700},"IMMORTAL":{"HP":3409000},"GHOST":{"DEF":340900}}</v>
      </c>
      <c r="I1092" s="11"/>
      <c r="J1092" s="4">
        <v>285</v>
      </c>
      <c r="K1092" s="10">
        <f t="shared" si="2598"/>
        <v>200015</v>
      </c>
      <c r="L1092" s="10">
        <f t="shared" si="2609"/>
        <v>107</v>
      </c>
      <c r="M1092" s="11"/>
      <c r="N1092" s="11" t="str">
        <f t="shared" si="2564"/>
        <v>DEF</v>
      </c>
      <c r="O1092" s="10">
        <f t="shared" si="2614"/>
        <v>340900</v>
      </c>
      <c r="P1092" s="11" t="str">
        <f t="shared" si="2565"/>
        <v>MDEF</v>
      </c>
      <c r="Q1092" s="10">
        <f t="shared" si="2615"/>
        <v>340900</v>
      </c>
      <c r="R1092" s="11" t="str">
        <f t="shared" si="2566"/>
        <v>MAG</v>
      </c>
      <c r="S1092" s="10">
        <f t="shared" si="2616"/>
        <v>1022700</v>
      </c>
      <c r="T1092" s="11" t="str">
        <f t="shared" si="2567"/>
        <v>HP</v>
      </c>
      <c r="U1092" s="10">
        <f t="shared" si="2617"/>
        <v>3409000</v>
      </c>
      <c r="V1092" s="11" t="str">
        <f t="shared" si="2568"/>
        <v>DEF</v>
      </c>
      <c r="W1092" s="10">
        <f t="shared" si="2618"/>
        <v>340900</v>
      </c>
      <c r="X1092" s="11"/>
      <c r="Y1092" s="10">
        <f t="shared" ref="Y1092:AC1092" si="2660">Y690</f>
        <v>3409000</v>
      </c>
      <c r="Z1092" s="10">
        <f t="shared" si="2660"/>
        <v>1022700</v>
      </c>
      <c r="AA1092" s="10">
        <f t="shared" si="2660"/>
        <v>1022700</v>
      </c>
      <c r="AB1092" s="10">
        <f t="shared" si="2660"/>
        <v>340900</v>
      </c>
      <c r="AC1092" s="10">
        <f t="shared" si="2660"/>
        <v>340900</v>
      </c>
      <c r="AD1092" s="10"/>
      <c r="AE1092" s="10">
        <f t="shared" ref="AE1092:AI1092" si="2661">AE690</f>
        <v>20800</v>
      </c>
      <c r="AF1092" s="10">
        <f t="shared" si="2661"/>
        <v>6240</v>
      </c>
      <c r="AG1092" s="10">
        <f t="shared" si="2661"/>
        <v>6240</v>
      </c>
      <c r="AH1092" s="10">
        <f t="shared" si="2661"/>
        <v>2080</v>
      </c>
      <c r="AI1092" s="10">
        <f t="shared" si="2661"/>
        <v>2080</v>
      </c>
    </row>
    <row r="1093" spans="2:35" ht="15.75">
      <c r="B1093" s="4">
        <f t="shared" si="2621"/>
        <v>302905</v>
      </c>
      <c r="C1093" s="4">
        <f t="shared" si="2589"/>
        <v>3</v>
      </c>
      <c r="D1093" s="4">
        <f t="shared" si="2624"/>
        <v>29</v>
      </c>
      <c r="E1093" s="4">
        <f t="shared" si="2625"/>
        <v>5</v>
      </c>
      <c r="F1093" s="10" t="str">
        <f t="shared" si="2612"/>
        <v>200015:107</v>
      </c>
      <c r="H1093" s="11" t="str">
        <f t="shared" si="2613"/>
        <v>{"PEOPLE":{"DEF":342980},"GOD":{"MDEF":342980},"DEMON":{"MAG":1028940},"IMMORTAL":{"HP":3429800},"GHOST":{"DEF":342980}}</v>
      </c>
      <c r="I1093" s="11"/>
      <c r="J1093" s="4">
        <v>286</v>
      </c>
      <c r="K1093" s="10">
        <f t="shared" si="2598"/>
        <v>200015</v>
      </c>
      <c r="L1093" s="10">
        <f t="shared" si="2609"/>
        <v>107</v>
      </c>
      <c r="M1093" s="11"/>
      <c r="N1093" s="11" t="str">
        <f t="shared" si="2564"/>
        <v>DEF</v>
      </c>
      <c r="O1093" s="10">
        <f t="shared" si="2614"/>
        <v>342980</v>
      </c>
      <c r="P1093" s="11" t="str">
        <f t="shared" si="2565"/>
        <v>MDEF</v>
      </c>
      <c r="Q1093" s="10">
        <f t="shared" si="2615"/>
        <v>342980</v>
      </c>
      <c r="R1093" s="11" t="str">
        <f t="shared" si="2566"/>
        <v>MAG</v>
      </c>
      <c r="S1093" s="10">
        <f t="shared" si="2616"/>
        <v>1028940</v>
      </c>
      <c r="T1093" s="11" t="str">
        <f t="shared" si="2567"/>
        <v>HP</v>
      </c>
      <c r="U1093" s="10">
        <f t="shared" si="2617"/>
        <v>3429800</v>
      </c>
      <c r="V1093" s="11" t="str">
        <f t="shared" si="2568"/>
        <v>DEF</v>
      </c>
      <c r="W1093" s="10">
        <f t="shared" si="2618"/>
        <v>342980</v>
      </c>
      <c r="X1093" s="11"/>
      <c r="Y1093" s="10">
        <f t="shared" ref="Y1093:AC1093" si="2662">Y691</f>
        <v>3429800</v>
      </c>
      <c r="Z1093" s="10">
        <f t="shared" si="2662"/>
        <v>1028940</v>
      </c>
      <c r="AA1093" s="10">
        <f t="shared" si="2662"/>
        <v>1028940</v>
      </c>
      <c r="AB1093" s="10">
        <f t="shared" si="2662"/>
        <v>342980</v>
      </c>
      <c r="AC1093" s="10">
        <f t="shared" si="2662"/>
        <v>342980</v>
      </c>
      <c r="AD1093" s="10"/>
      <c r="AE1093" s="10">
        <f t="shared" ref="AE1093:AI1093" si="2663">AE691</f>
        <v>20800</v>
      </c>
      <c r="AF1093" s="10">
        <f t="shared" si="2663"/>
        <v>6240</v>
      </c>
      <c r="AG1093" s="10">
        <f t="shared" si="2663"/>
        <v>6240</v>
      </c>
      <c r="AH1093" s="10">
        <f t="shared" si="2663"/>
        <v>2080</v>
      </c>
      <c r="AI1093" s="10">
        <f t="shared" si="2663"/>
        <v>2080</v>
      </c>
    </row>
    <row r="1094" spans="2:35" ht="15.75">
      <c r="B1094" s="4">
        <f t="shared" si="2621"/>
        <v>302906</v>
      </c>
      <c r="C1094" s="4">
        <f t="shared" si="2589"/>
        <v>3</v>
      </c>
      <c r="D1094" s="4">
        <f t="shared" si="2624"/>
        <v>29</v>
      </c>
      <c r="E1094" s="4">
        <f t="shared" si="2625"/>
        <v>6</v>
      </c>
      <c r="F1094" s="10" t="str">
        <f t="shared" si="2612"/>
        <v>200015:107</v>
      </c>
      <c r="H1094" s="11" t="str">
        <f t="shared" si="2613"/>
        <v>{"PEOPLE":{"DEF":345060},"GOD":{"MDEF":345060},"DEMON":{"MAG":1035180},"IMMORTAL":{"HP":3450600},"GHOST":{"DEF":345060}}</v>
      </c>
      <c r="I1094" s="11"/>
      <c r="J1094" s="4">
        <v>287</v>
      </c>
      <c r="K1094" s="10">
        <f t="shared" si="2598"/>
        <v>200015</v>
      </c>
      <c r="L1094" s="10">
        <f t="shared" si="2609"/>
        <v>107</v>
      </c>
      <c r="M1094" s="11"/>
      <c r="N1094" s="11" t="str">
        <f t="shared" si="2564"/>
        <v>DEF</v>
      </c>
      <c r="O1094" s="10">
        <f t="shared" si="2614"/>
        <v>345060</v>
      </c>
      <c r="P1094" s="11" t="str">
        <f t="shared" si="2565"/>
        <v>MDEF</v>
      </c>
      <c r="Q1094" s="10">
        <f t="shared" si="2615"/>
        <v>345060</v>
      </c>
      <c r="R1094" s="11" t="str">
        <f t="shared" si="2566"/>
        <v>MAG</v>
      </c>
      <c r="S1094" s="10">
        <f t="shared" si="2616"/>
        <v>1035180</v>
      </c>
      <c r="T1094" s="11" t="str">
        <f t="shared" si="2567"/>
        <v>HP</v>
      </c>
      <c r="U1094" s="10">
        <f t="shared" si="2617"/>
        <v>3450600</v>
      </c>
      <c r="V1094" s="11" t="str">
        <f t="shared" si="2568"/>
        <v>DEF</v>
      </c>
      <c r="W1094" s="10">
        <f t="shared" si="2618"/>
        <v>345060</v>
      </c>
      <c r="X1094" s="11"/>
      <c r="Y1094" s="10">
        <f t="shared" ref="Y1094:AC1094" si="2664">Y692</f>
        <v>3450600</v>
      </c>
      <c r="Z1094" s="10">
        <f t="shared" si="2664"/>
        <v>1035180</v>
      </c>
      <c r="AA1094" s="10">
        <f t="shared" si="2664"/>
        <v>1035180</v>
      </c>
      <c r="AB1094" s="10">
        <f t="shared" si="2664"/>
        <v>345060</v>
      </c>
      <c r="AC1094" s="10">
        <f t="shared" si="2664"/>
        <v>345060</v>
      </c>
      <c r="AD1094" s="10"/>
      <c r="AE1094" s="10">
        <f t="shared" ref="AE1094:AI1094" si="2665">AE692</f>
        <v>20800</v>
      </c>
      <c r="AF1094" s="10">
        <f t="shared" si="2665"/>
        <v>6240</v>
      </c>
      <c r="AG1094" s="10">
        <f t="shared" si="2665"/>
        <v>6240</v>
      </c>
      <c r="AH1094" s="10">
        <f t="shared" si="2665"/>
        <v>2080</v>
      </c>
      <c r="AI1094" s="10">
        <f t="shared" si="2665"/>
        <v>2080</v>
      </c>
    </row>
    <row r="1095" spans="2:35" ht="15.75">
      <c r="B1095" s="4">
        <f t="shared" si="2621"/>
        <v>302907</v>
      </c>
      <c r="C1095" s="4">
        <f t="shared" si="2589"/>
        <v>3</v>
      </c>
      <c r="D1095" s="4">
        <f t="shared" si="2624"/>
        <v>29</v>
      </c>
      <c r="E1095" s="4">
        <f t="shared" si="2625"/>
        <v>7</v>
      </c>
      <c r="F1095" s="10" t="str">
        <f t="shared" si="2612"/>
        <v>200015:107</v>
      </c>
      <c r="H1095" s="11" t="str">
        <f t="shared" si="2613"/>
        <v>{"PEOPLE":{"DEF":347140},"GOD":{"MDEF":347140},"DEMON":{"MAG":1041420},"IMMORTAL":{"HP":3471400},"GHOST":{"DEF":347140}}</v>
      </c>
      <c r="I1095" s="11"/>
      <c r="J1095" s="4">
        <v>288</v>
      </c>
      <c r="K1095" s="10">
        <f t="shared" si="2598"/>
        <v>200015</v>
      </c>
      <c r="L1095" s="10">
        <f t="shared" si="2609"/>
        <v>107</v>
      </c>
      <c r="M1095" s="11"/>
      <c r="N1095" s="11" t="str">
        <f t="shared" si="2564"/>
        <v>DEF</v>
      </c>
      <c r="O1095" s="10">
        <f t="shared" si="2614"/>
        <v>347140</v>
      </c>
      <c r="P1095" s="11" t="str">
        <f t="shared" si="2565"/>
        <v>MDEF</v>
      </c>
      <c r="Q1095" s="10">
        <f t="shared" si="2615"/>
        <v>347140</v>
      </c>
      <c r="R1095" s="11" t="str">
        <f t="shared" si="2566"/>
        <v>MAG</v>
      </c>
      <c r="S1095" s="10">
        <f t="shared" si="2616"/>
        <v>1041420</v>
      </c>
      <c r="T1095" s="11" t="str">
        <f t="shared" si="2567"/>
        <v>HP</v>
      </c>
      <c r="U1095" s="10">
        <f t="shared" si="2617"/>
        <v>3471400</v>
      </c>
      <c r="V1095" s="11" t="str">
        <f t="shared" si="2568"/>
        <v>DEF</v>
      </c>
      <c r="W1095" s="10">
        <f t="shared" si="2618"/>
        <v>347140</v>
      </c>
      <c r="X1095" s="11"/>
      <c r="Y1095" s="10">
        <f t="shared" ref="Y1095:AC1095" si="2666">Y693</f>
        <v>3471400</v>
      </c>
      <c r="Z1095" s="10">
        <f t="shared" si="2666"/>
        <v>1041420</v>
      </c>
      <c r="AA1095" s="10">
        <f t="shared" si="2666"/>
        <v>1041420</v>
      </c>
      <c r="AB1095" s="10">
        <f t="shared" si="2666"/>
        <v>347140</v>
      </c>
      <c r="AC1095" s="10">
        <f t="shared" si="2666"/>
        <v>347140</v>
      </c>
      <c r="AD1095" s="10"/>
      <c r="AE1095" s="10">
        <f t="shared" ref="AE1095:AI1095" si="2667">AE693</f>
        <v>20800</v>
      </c>
      <c r="AF1095" s="10">
        <f t="shared" si="2667"/>
        <v>6240</v>
      </c>
      <c r="AG1095" s="10">
        <f t="shared" si="2667"/>
        <v>6240</v>
      </c>
      <c r="AH1095" s="10">
        <f t="shared" si="2667"/>
        <v>2080</v>
      </c>
      <c r="AI1095" s="10">
        <f t="shared" si="2667"/>
        <v>2080</v>
      </c>
    </row>
    <row r="1096" spans="2:35" ht="15.75">
      <c r="B1096" s="4">
        <f t="shared" si="2621"/>
        <v>302908</v>
      </c>
      <c r="C1096" s="4">
        <f t="shared" si="2589"/>
        <v>3</v>
      </c>
      <c r="D1096" s="4">
        <f t="shared" si="2624"/>
        <v>29</v>
      </c>
      <c r="E1096" s="4">
        <f t="shared" si="2625"/>
        <v>8</v>
      </c>
      <c r="F1096" s="10" t="str">
        <f t="shared" si="2612"/>
        <v>200015:107</v>
      </c>
      <c r="H1096" s="11" t="str">
        <f t="shared" si="2613"/>
        <v>{"PEOPLE":{"DEF":349220},"GOD":{"MDEF":349220},"DEMON":{"MAG":1047660},"IMMORTAL":{"HP":3492200},"GHOST":{"DEF":349220}}</v>
      </c>
      <c r="I1096" s="11"/>
      <c r="J1096" s="4">
        <v>289</v>
      </c>
      <c r="K1096" s="10">
        <f t="shared" si="2598"/>
        <v>200015</v>
      </c>
      <c r="L1096" s="10">
        <f t="shared" si="2609"/>
        <v>107</v>
      </c>
      <c r="M1096" s="11"/>
      <c r="N1096" s="11" t="str">
        <f t="shared" si="2564"/>
        <v>DEF</v>
      </c>
      <c r="O1096" s="10">
        <f t="shared" si="2614"/>
        <v>349220</v>
      </c>
      <c r="P1096" s="11" t="str">
        <f t="shared" si="2565"/>
        <v>MDEF</v>
      </c>
      <c r="Q1096" s="10">
        <f t="shared" si="2615"/>
        <v>349220</v>
      </c>
      <c r="R1096" s="11" t="str">
        <f t="shared" si="2566"/>
        <v>MAG</v>
      </c>
      <c r="S1096" s="10">
        <f t="shared" si="2616"/>
        <v>1047660</v>
      </c>
      <c r="T1096" s="11" t="str">
        <f t="shared" si="2567"/>
        <v>HP</v>
      </c>
      <c r="U1096" s="10">
        <f t="shared" si="2617"/>
        <v>3492200</v>
      </c>
      <c r="V1096" s="11" t="str">
        <f t="shared" si="2568"/>
        <v>DEF</v>
      </c>
      <c r="W1096" s="10">
        <f t="shared" si="2618"/>
        <v>349220</v>
      </c>
      <c r="X1096" s="11"/>
      <c r="Y1096" s="10">
        <f t="shared" ref="Y1096:AC1096" si="2668">Y694</f>
        <v>3492200</v>
      </c>
      <c r="Z1096" s="10">
        <f t="shared" si="2668"/>
        <v>1047660</v>
      </c>
      <c r="AA1096" s="10">
        <f t="shared" si="2668"/>
        <v>1047660</v>
      </c>
      <c r="AB1096" s="10">
        <f t="shared" si="2668"/>
        <v>349220</v>
      </c>
      <c r="AC1096" s="10">
        <f t="shared" si="2668"/>
        <v>349220</v>
      </c>
      <c r="AD1096" s="10"/>
      <c r="AE1096" s="10">
        <f t="shared" ref="AE1096:AI1096" si="2669">AE694</f>
        <v>20800</v>
      </c>
      <c r="AF1096" s="10">
        <f t="shared" si="2669"/>
        <v>6240</v>
      </c>
      <c r="AG1096" s="10">
        <f t="shared" si="2669"/>
        <v>6240</v>
      </c>
      <c r="AH1096" s="10">
        <f t="shared" si="2669"/>
        <v>2080</v>
      </c>
      <c r="AI1096" s="10">
        <f t="shared" si="2669"/>
        <v>2080</v>
      </c>
    </row>
    <row r="1097" spans="2:35" ht="15.75">
      <c r="B1097" s="4">
        <f t="shared" si="2621"/>
        <v>302909</v>
      </c>
      <c r="C1097" s="4">
        <f t="shared" si="2589"/>
        <v>3</v>
      </c>
      <c r="D1097" s="4">
        <f t="shared" si="2624"/>
        <v>29</v>
      </c>
      <c r="E1097" s="4">
        <f t="shared" si="2625"/>
        <v>9</v>
      </c>
      <c r="F1097" s="10" t="str">
        <f t="shared" si="2612"/>
        <v>200015:107</v>
      </c>
      <c r="H1097" s="11" t="str">
        <f t="shared" si="2613"/>
        <v>{"PEOPLE":{"DEF":351300},"GOD":{"MDEF":351300},"DEMON":{"MAG":1053900},"IMMORTAL":{"HP":3513000},"GHOST":{"DEF":351300}}</v>
      </c>
      <c r="I1097" s="11"/>
      <c r="J1097" s="4">
        <v>290</v>
      </c>
      <c r="K1097" s="10">
        <f t="shared" si="2598"/>
        <v>200015</v>
      </c>
      <c r="L1097" s="10">
        <f t="shared" si="2609"/>
        <v>107</v>
      </c>
      <c r="M1097" s="11"/>
      <c r="N1097" s="11" t="str">
        <f t="shared" si="2564"/>
        <v>DEF</v>
      </c>
      <c r="O1097" s="10">
        <f t="shared" si="2614"/>
        <v>351300</v>
      </c>
      <c r="P1097" s="11" t="str">
        <f t="shared" si="2565"/>
        <v>MDEF</v>
      </c>
      <c r="Q1097" s="10">
        <f t="shared" si="2615"/>
        <v>351300</v>
      </c>
      <c r="R1097" s="11" t="str">
        <f t="shared" si="2566"/>
        <v>MAG</v>
      </c>
      <c r="S1097" s="10">
        <f t="shared" si="2616"/>
        <v>1053900</v>
      </c>
      <c r="T1097" s="11" t="str">
        <f t="shared" si="2567"/>
        <v>HP</v>
      </c>
      <c r="U1097" s="10">
        <f t="shared" si="2617"/>
        <v>3513000</v>
      </c>
      <c r="V1097" s="11" t="str">
        <f t="shared" si="2568"/>
        <v>DEF</v>
      </c>
      <c r="W1097" s="10">
        <f t="shared" si="2618"/>
        <v>351300</v>
      </c>
      <c r="X1097" s="11"/>
      <c r="Y1097" s="10">
        <f t="shared" ref="Y1097:AC1097" si="2670">Y695</f>
        <v>3513000</v>
      </c>
      <c r="Z1097" s="10">
        <f t="shared" si="2670"/>
        <v>1053900</v>
      </c>
      <c r="AA1097" s="10">
        <f t="shared" si="2670"/>
        <v>1053900</v>
      </c>
      <c r="AB1097" s="10">
        <f t="shared" si="2670"/>
        <v>351300</v>
      </c>
      <c r="AC1097" s="10">
        <f t="shared" si="2670"/>
        <v>351300</v>
      </c>
      <c r="AD1097" s="10"/>
      <c r="AE1097" s="10">
        <f t="shared" ref="AE1097:AI1097" si="2671">AE695</f>
        <v>20800</v>
      </c>
      <c r="AF1097" s="10">
        <f t="shared" si="2671"/>
        <v>6240</v>
      </c>
      <c r="AG1097" s="10">
        <f t="shared" si="2671"/>
        <v>6240</v>
      </c>
      <c r="AH1097" s="10">
        <f t="shared" si="2671"/>
        <v>2080</v>
      </c>
      <c r="AI1097" s="10">
        <f t="shared" si="2671"/>
        <v>2080</v>
      </c>
    </row>
    <row r="1098" spans="2:35" ht="15.75">
      <c r="B1098" s="4">
        <f t="shared" si="2621"/>
        <v>303000</v>
      </c>
      <c r="C1098" s="4">
        <f t="shared" si="2589"/>
        <v>3</v>
      </c>
      <c r="D1098" s="4">
        <f t="shared" si="2624"/>
        <v>30</v>
      </c>
      <c r="E1098" s="4">
        <f t="shared" si="2625"/>
        <v>0</v>
      </c>
      <c r="F1098" s="10" t="str">
        <f t="shared" si="2612"/>
        <v>200015:321</v>
      </c>
      <c r="H1098" s="11" t="str">
        <f t="shared" si="2613"/>
        <v>{"PEOPLE":{"DEF":353380},"GOD":{"MDEF":353380},"DEMON":{"MAG":1060140},"IMMORTAL":{"HP":3533800},"GHOST":{"DEF":353380}}</v>
      </c>
      <c r="I1098" s="11"/>
      <c r="J1098" s="4">
        <v>291</v>
      </c>
      <c r="K1098" s="10">
        <f t="shared" si="2598"/>
        <v>200015</v>
      </c>
      <c r="L1098" s="10">
        <f t="shared" si="2609"/>
        <v>321</v>
      </c>
      <c r="M1098" s="11"/>
      <c r="N1098" s="11" t="str">
        <f t="shared" si="2564"/>
        <v>DEF</v>
      </c>
      <c r="O1098" s="10">
        <f t="shared" si="2614"/>
        <v>353380</v>
      </c>
      <c r="P1098" s="11" t="str">
        <f t="shared" si="2565"/>
        <v>MDEF</v>
      </c>
      <c r="Q1098" s="10">
        <f t="shared" si="2615"/>
        <v>353380</v>
      </c>
      <c r="R1098" s="11" t="str">
        <f t="shared" si="2566"/>
        <v>MAG</v>
      </c>
      <c r="S1098" s="10">
        <f t="shared" si="2616"/>
        <v>1060140</v>
      </c>
      <c r="T1098" s="11" t="str">
        <f t="shared" si="2567"/>
        <v>HP</v>
      </c>
      <c r="U1098" s="10">
        <f t="shared" si="2617"/>
        <v>3533800</v>
      </c>
      <c r="V1098" s="11" t="str">
        <f t="shared" si="2568"/>
        <v>DEF</v>
      </c>
      <c r="W1098" s="10">
        <f t="shared" si="2618"/>
        <v>353380</v>
      </c>
      <c r="X1098" s="11"/>
      <c r="Y1098" s="10">
        <f t="shared" ref="Y1098:AC1098" si="2672">Y696</f>
        <v>3533800</v>
      </c>
      <c r="Z1098" s="10">
        <f t="shared" si="2672"/>
        <v>1060140</v>
      </c>
      <c r="AA1098" s="10">
        <f t="shared" si="2672"/>
        <v>1060140</v>
      </c>
      <c r="AB1098" s="10">
        <f t="shared" si="2672"/>
        <v>353380</v>
      </c>
      <c r="AC1098" s="10">
        <f t="shared" si="2672"/>
        <v>353380</v>
      </c>
      <c r="AD1098" s="10"/>
      <c r="AE1098" s="10">
        <f t="shared" ref="AE1098:AI1098" si="2673">AE696</f>
        <v>20800</v>
      </c>
      <c r="AF1098" s="10">
        <f t="shared" si="2673"/>
        <v>6240</v>
      </c>
      <c r="AG1098" s="10">
        <f t="shared" si="2673"/>
        <v>6240</v>
      </c>
      <c r="AH1098" s="10">
        <f t="shared" si="2673"/>
        <v>2080</v>
      </c>
      <c r="AI1098" s="10">
        <f t="shared" si="2673"/>
        <v>2080</v>
      </c>
    </row>
    <row r="1099" spans="2:35" ht="15.75">
      <c r="B1099" s="4">
        <f t="shared" si="2621"/>
        <v>303001</v>
      </c>
      <c r="C1099" s="4">
        <f t="shared" si="2589"/>
        <v>3</v>
      </c>
      <c r="D1099" s="4">
        <f t="shared" si="2624"/>
        <v>30</v>
      </c>
      <c r="E1099" s="4">
        <f t="shared" si="2625"/>
        <v>1</v>
      </c>
      <c r="F1099" s="10" t="str">
        <f t="shared" si="2612"/>
        <v>200015:115</v>
      </c>
      <c r="H1099" s="11" t="str">
        <f t="shared" si="2613"/>
        <v>{"PEOPLE":{"DEF":355460},"GOD":{"MDEF":355460},"DEMON":{"MAG":1066380},"IMMORTAL":{"HP":3554600},"GHOST":{"DEF":355460}}</v>
      </c>
      <c r="I1099" s="11"/>
      <c r="J1099" s="4">
        <v>292</v>
      </c>
      <c r="K1099" s="10">
        <f t="shared" si="2598"/>
        <v>200015</v>
      </c>
      <c r="L1099" s="10">
        <f t="shared" si="2609"/>
        <v>115</v>
      </c>
      <c r="M1099" s="11"/>
      <c r="N1099" s="11" t="str">
        <f t="shared" si="2564"/>
        <v>DEF</v>
      </c>
      <c r="O1099" s="10">
        <f t="shared" si="2614"/>
        <v>355460</v>
      </c>
      <c r="P1099" s="11" t="str">
        <f t="shared" si="2565"/>
        <v>MDEF</v>
      </c>
      <c r="Q1099" s="10">
        <f t="shared" si="2615"/>
        <v>355460</v>
      </c>
      <c r="R1099" s="11" t="str">
        <f t="shared" si="2566"/>
        <v>MAG</v>
      </c>
      <c r="S1099" s="10">
        <f t="shared" si="2616"/>
        <v>1066380</v>
      </c>
      <c r="T1099" s="11" t="str">
        <f t="shared" si="2567"/>
        <v>HP</v>
      </c>
      <c r="U1099" s="10">
        <f t="shared" si="2617"/>
        <v>3554600</v>
      </c>
      <c r="V1099" s="11" t="str">
        <f t="shared" si="2568"/>
        <v>DEF</v>
      </c>
      <c r="W1099" s="10">
        <f t="shared" si="2618"/>
        <v>355460</v>
      </c>
      <c r="X1099" s="11"/>
      <c r="Y1099" s="10">
        <f t="shared" ref="Y1099:AC1099" si="2674">Y697</f>
        <v>3554600</v>
      </c>
      <c r="Z1099" s="10">
        <f t="shared" si="2674"/>
        <v>1066380</v>
      </c>
      <c r="AA1099" s="10">
        <f t="shared" si="2674"/>
        <v>1066380</v>
      </c>
      <c r="AB1099" s="10">
        <f t="shared" si="2674"/>
        <v>355460</v>
      </c>
      <c r="AC1099" s="10">
        <f t="shared" si="2674"/>
        <v>355460</v>
      </c>
      <c r="AD1099" s="10"/>
      <c r="AE1099" s="10">
        <f t="shared" ref="AE1099:AI1099" si="2675">AE697</f>
        <v>20800</v>
      </c>
      <c r="AF1099" s="10">
        <f t="shared" si="2675"/>
        <v>6240</v>
      </c>
      <c r="AG1099" s="10">
        <f t="shared" si="2675"/>
        <v>6240</v>
      </c>
      <c r="AH1099" s="10">
        <f t="shared" si="2675"/>
        <v>2080</v>
      </c>
      <c r="AI1099" s="10">
        <f t="shared" si="2675"/>
        <v>2080</v>
      </c>
    </row>
    <row r="1100" spans="2:35" ht="15.75">
      <c r="B1100" s="4">
        <f t="shared" si="2621"/>
        <v>303002</v>
      </c>
      <c r="C1100" s="4">
        <f t="shared" si="2589"/>
        <v>3</v>
      </c>
      <c r="D1100" s="4">
        <f t="shared" si="2624"/>
        <v>30</v>
      </c>
      <c r="E1100" s="4">
        <f t="shared" si="2625"/>
        <v>2</v>
      </c>
      <c r="F1100" s="10" t="str">
        <f t="shared" si="2612"/>
        <v>200015:115</v>
      </c>
      <c r="H1100" s="11" t="str">
        <f t="shared" si="2613"/>
        <v>{"PEOPLE":{"DEF":357540},"GOD":{"MDEF":357540},"DEMON":{"MAG":1072620},"IMMORTAL":{"HP":3575400},"GHOST":{"DEF":357540}}</v>
      </c>
      <c r="I1100" s="11"/>
      <c r="J1100" s="4">
        <v>293</v>
      </c>
      <c r="K1100" s="10">
        <f t="shared" si="2598"/>
        <v>200015</v>
      </c>
      <c r="L1100" s="10">
        <f t="shared" si="2609"/>
        <v>115</v>
      </c>
      <c r="M1100" s="11"/>
      <c r="N1100" s="11" t="str">
        <f t="shared" si="2564"/>
        <v>DEF</v>
      </c>
      <c r="O1100" s="10">
        <f t="shared" si="2614"/>
        <v>357540</v>
      </c>
      <c r="P1100" s="11" t="str">
        <f t="shared" si="2565"/>
        <v>MDEF</v>
      </c>
      <c r="Q1100" s="10">
        <f t="shared" si="2615"/>
        <v>357540</v>
      </c>
      <c r="R1100" s="11" t="str">
        <f t="shared" si="2566"/>
        <v>MAG</v>
      </c>
      <c r="S1100" s="10">
        <f t="shared" si="2616"/>
        <v>1072620</v>
      </c>
      <c r="T1100" s="11" t="str">
        <f t="shared" si="2567"/>
        <v>HP</v>
      </c>
      <c r="U1100" s="10">
        <f t="shared" si="2617"/>
        <v>3575400</v>
      </c>
      <c r="V1100" s="11" t="str">
        <f t="shared" si="2568"/>
        <v>DEF</v>
      </c>
      <c r="W1100" s="10">
        <f t="shared" si="2618"/>
        <v>357540</v>
      </c>
      <c r="X1100" s="11"/>
      <c r="Y1100" s="10">
        <f t="shared" ref="Y1100:AC1100" si="2676">Y698</f>
        <v>3575400</v>
      </c>
      <c r="Z1100" s="10">
        <f t="shared" si="2676"/>
        <v>1072620</v>
      </c>
      <c r="AA1100" s="10">
        <f t="shared" si="2676"/>
        <v>1072620</v>
      </c>
      <c r="AB1100" s="10">
        <f t="shared" si="2676"/>
        <v>357540</v>
      </c>
      <c r="AC1100" s="10">
        <f t="shared" si="2676"/>
        <v>357540</v>
      </c>
      <c r="AD1100" s="10"/>
      <c r="AE1100" s="10">
        <f t="shared" ref="AE1100:AI1100" si="2677">AE698</f>
        <v>20800</v>
      </c>
      <c r="AF1100" s="10">
        <f t="shared" si="2677"/>
        <v>6240</v>
      </c>
      <c r="AG1100" s="10">
        <f t="shared" si="2677"/>
        <v>6240</v>
      </c>
      <c r="AH1100" s="10">
        <f t="shared" si="2677"/>
        <v>2080</v>
      </c>
      <c r="AI1100" s="10">
        <f t="shared" si="2677"/>
        <v>2080</v>
      </c>
    </row>
    <row r="1101" spans="2:35" ht="15.75">
      <c r="B1101" s="4">
        <f t="shared" si="2621"/>
        <v>303003</v>
      </c>
      <c r="C1101" s="4">
        <f t="shared" si="2589"/>
        <v>3</v>
      </c>
      <c r="D1101" s="4">
        <f t="shared" si="2624"/>
        <v>30</v>
      </c>
      <c r="E1101" s="4">
        <f t="shared" si="2625"/>
        <v>3</v>
      </c>
      <c r="F1101" s="10" t="str">
        <f t="shared" si="2612"/>
        <v>200015:115</v>
      </c>
      <c r="H1101" s="11" t="str">
        <f t="shared" si="2613"/>
        <v>{"PEOPLE":{"DEF":359620},"GOD":{"MDEF":359620},"DEMON":{"MAG":1078860},"IMMORTAL":{"HP":3596200},"GHOST":{"DEF":359620}}</v>
      </c>
      <c r="I1101" s="11"/>
      <c r="J1101" s="4">
        <v>294</v>
      </c>
      <c r="K1101" s="10">
        <f t="shared" si="2598"/>
        <v>200015</v>
      </c>
      <c r="L1101" s="10">
        <f t="shared" si="2609"/>
        <v>115</v>
      </c>
      <c r="M1101" s="11"/>
      <c r="N1101" s="11" t="str">
        <f t="shared" si="2564"/>
        <v>DEF</v>
      </c>
      <c r="O1101" s="10">
        <f t="shared" si="2614"/>
        <v>359620</v>
      </c>
      <c r="P1101" s="11" t="str">
        <f t="shared" si="2565"/>
        <v>MDEF</v>
      </c>
      <c r="Q1101" s="10">
        <f t="shared" si="2615"/>
        <v>359620</v>
      </c>
      <c r="R1101" s="11" t="str">
        <f t="shared" si="2566"/>
        <v>MAG</v>
      </c>
      <c r="S1101" s="10">
        <f t="shared" si="2616"/>
        <v>1078860</v>
      </c>
      <c r="T1101" s="11" t="str">
        <f t="shared" si="2567"/>
        <v>HP</v>
      </c>
      <c r="U1101" s="10">
        <f t="shared" si="2617"/>
        <v>3596200</v>
      </c>
      <c r="V1101" s="11" t="str">
        <f t="shared" si="2568"/>
        <v>DEF</v>
      </c>
      <c r="W1101" s="10">
        <f t="shared" si="2618"/>
        <v>359620</v>
      </c>
      <c r="X1101" s="11"/>
      <c r="Y1101" s="10">
        <f t="shared" ref="Y1101:AC1101" si="2678">Y699</f>
        <v>3596200</v>
      </c>
      <c r="Z1101" s="10">
        <f t="shared" si="2678"/>
        <v>1078860</v>
      </c>
      <c r="AA1101" s="10">
        <f t="shared" si="2678"/>
        <v>1078860</v>
      </c>
      <c r="AB1101" s="10">
        <f t="shared" si="2678"/>
        <v>359620</v>
      </c>
      <c r="AC1101" s="10">
        <f t="shared" si="2678"/>
        <v>359620</v>
      </c>
      <c r="AD1101" s="10"/>
      <c r="AE1101" s="10">
        <f t="shared" ref="AE1101:AI1101" si="2679">AE699</f>
        <v>20800</v>
      </c>
      <c r="AF1101" s="10">
        <f t="shared" si="2679"/>
        <v>6240</v>
      </c>
      <c r="AG1101" s="10">
        <f t="shared" si="2679"/>
        <v>6240</v>
      </c>
      <c r="AH1101" s="10">
        <f t="shared" si="2679"/>
        <v>2080</v>
      </c>
      <c r="AI1101" s="10">
        <f t="shared" si="2679"/>
        <v>2080</v>
      </c>
    </row>
    <row r="1102" spans="2:35" ht="15.75">
      <c r="B1102" s="4">
        <f t="shared" si="2621"/>
        <v>303004</v>
      </c>
      <c r="C1102" s="4">
        <f t="shared" si="2589"/>
        <v>3</v>
      </c>
      <c r="D1102" s="4">
        <f t="shared" si="2624"/>
        <v>30</v>
      </c>
      <c r="E1102" s="4">
        <f t="shared" si="2625"/>
        <v>4</v>
      </c>
      <c r="F1102" s="10" t="str">
        <f t="shared" si="2612"/>
        <v>200015:115</v>
      </c>
      <c r="H1102" s="11" t="str">
        <f t="shared" si="2613"/>
        <v>{"PEOPLE":{"DEF":361700},"GOD":{"MDEF":361700},"DEMON":{"MAG":1085100},"IMMORTAL":{"HP":3617000},"GHOST":{"DEF":361700}}</v>
      </c>
      <c r="I1102" s="11"/>
      <c r="J1102" s="4">
        <v>295</v>
      </c>
      <c r="K1102" s="10">
        <f t="shared" si="2598"/>
        <v>200015</v>
      </c>
      <c r="L1102" s="10">
        <f t="shared" si="2609"/>
        <v>115</v>
      </c>
      <c r="M1102" s="11"/>
      <c r="N1102" s="11" t="str">
        <f t="shared" si="2564"/>
        <v>DEF</v>
      </c>
      <c r="O1102" s="10">
        <f t="shared" si="2614"/>
        <v>361700</v>
      </c>
      <c r="P1102" s="11" t="str">
        <f t="shared" si="2565"/>
        <v>MDEF</v>
      </c>
      <c r="Q1102" s="10">
        <f t="shared" si="2615"/>
        <v>361700</v>
      </c>
      <c r="R1102" s="11" t="str">
        <f t="shared" si="2566"/>
        <v>MAG</v>
      </c>
      <c r="S1102" s="10">
        <f t="shared" si="2616"/>
        <v>1085100</v>
      </c>
      <c r="T1102" s="11" t="str">
        <f t="shared" si="2567"/>
        <v>HP</v>
      </c>
      <c r="U1102" s="10">
        <f t="shared" si="2617"/>
        <v>3617000</v>
      </c>
      <c r="V1102" s="11" t="str">
        <f t="shared" si="2568"/>
        <v>DEF</v>
      </c>
      <c r="W1102" s="10">
        <f t="shared" si="2618"/>
        <v>361700</v>
      </c>
      <c r="X1102" s="11"/>
      <c r="Y1102" s="10">
        <f t="shared" ref="Y1102:AC1102" si="2680">Y700</f>
        <v>3617000</v>
      </c>
      <c r="Z1102" s="10">
        <f t="shared" si="2680"/>
        <v>1085100</v>
      </c>
      <c r="AA1102" s="10">
        <f t="shared" si="2680"/>
        <v>1085100</v>
      </c>
      <c r="AB1102" s="10">
        <f t="shared" si="2680"/>
        <v>361700</v>
      </c>
      <c r="AC1102" s="10">
        <f t="shared" si="2680"/>
        <v>361700</v>
      </c>
      <c r="AD1102" s="10"/>
      <c r="AE1102" s="10">
        <f t="shared" ref="AE1102:AI1102" si="2681">AE700</f>
        <v>20800</v>
      </c>
      <c r="AF1102" s="10">
        <f t="shared" si="2681"/>
        <v>6240</v>
      </c>
      <c r="AG1102" s="10">
        <f t="shared" si="2681"/>
        <v>6240</v>
      </c>
      <c r="AH1102" s="10">
        <f t="shared" si="2681"/>
        <v>2080</v>
      </c>
      <c r="AI1102" s="10">
        <f t="shared" si="2681"/>
        <v>2080</v>
      </c>
    </row>
    <row r="1103" spans="2:35" ht="15.75">
      <c r="B1103" s="4">
        <f t="shared" si="2621"/>
        <v>303005</v>
      </c>
      <c r="C1103" s="4">
        <f t="shared" si="2589"/>
        <v>3</v>
      </c>
      <c r="D1103" s="4">
        <f t="shared" si="2624"/>
        <v>30</v>
      </c>
      <c r="E1103" s="4">
        <f t="shared" si="2625"/>
        <v>5</v>
      </c>
      <c r="F1103" s="10" t="str">
        <f t="shared" si="2612"/>
        <v>200015:115</v>
      </c>
      <c r="H1103" s="11" t="str">
        <f t="shared" si="2613"/>
        <v>{"PEOPLE":{"DEF":363780},"GOD":{"MDEF":363780},"DEMON":{"MAG":1091340},"IMMORTAL":{"HP":3637800},"GHOST":{"DEF":363780}}</v>
      </c>
      <c r="I1103" s="11"/>
      <c r="J1103" s="4">
        <v>296</v>
      </c>
      <c r="K1103" s="10">
        <f t="shared" si="2598"/>
        <v>200015</v>
      </c>
      <c r="L1103" s="10">
        <f t="shared" si="2609"/>
        <v>115</v>
      </c>
      <c r="M1103" s="11"/>
      <c r="N1103" s="11" t="str">
        <f t="shared" si="2564"/>
        <v>DEF</v>
      </c>
      <c r="O1103" s="10">
        <f t="shared" si="2614"/>
        <v>363780</v>
      </c>
      <c r="P1103" s="11" t="str">
        <f t="shared" si="2565"/>
        <v>MDEF</v>
      </c>
      <c r="Q1103" s="10">
        <f t="shared" si="2615"/>
        <v>363780</v>
      </c>
      <c r="R1103" s="11" t="str">
        <f t="shared" si="2566"/>
        <v>MAG</v>
      </c>
      <c r="S1103" s="10">
        <f t="shared" si="2616"/>
        <v>1091340</v>
      </c>
      <c r="T1103" s="11" t="str">
        <f t="shared" si="2567"/>
        <v>HP</v>
      </c>
      <c r="U1103" s="10">
        <f t="shared" si="2617"/>
        <v>3637800</v>
      </c>
      <c r="V1103" s="11" t="str">
        <f t="shared" si="2568"/>
        <v>DEF</v>
      </c>
      <c r="W1103" s="10">
        <f t="shared" si="2618"/>
        <v>363780</v>
      </c>
      <c r="X1103" s="11"/>
      <c r="Y1103" s="10">
        <f t="shared" ref="Y1103:AC1103" si="2682">Y701</f>
        <v>3637800</v>
      </c>
      <c r="Z1103" s="10">
        <f t="shared" si="2682"/>
        <v>1091340</v>
      </c>
      <c r="AA1103" s="10">
        <f t="shared" si="2682"/>
        <v>1091340</v>
      </c>
      <c r="AB1103" s="10">
        <f t="shared" si="2682"/>
        <v>363780</v>
      </c>
      <c r="AC1103" s="10">
        <f t="shared" si="2682"/>
        <v>363780</v>
      </c>
      <c r="AD1103" s="10"/>
      <c r="AE1103" s="10">
        <f t="shared" ref="AE1103:AI1103" si="2683">AE701</f>
        <v>20800</v>
      </c>
      <c r="AF1103" s="10">
        <f t="shared" si="2683"/>
        <v>6240</v>
      </c>
      <c r="AG1103" s="10">
        <f t="shared" si="2683"/>
        <v>6240</v>
      </c>
      <c r="AH1103" s="10">
        <f t="shared" si="2683"/>
        <v>2080</v>
      </c>
      <c r="AI1103" s="10">
        <f t="shared" si="2683"/>
        <v>2080</v>
      </c>
    </row>
    <row r="1104" spans="2:35" ht="15.75">
      <c r="B1104" s="4">
        <f t="shared" si="2621"/>
        <v>303006</v>
      </c>
      <c r="C1104" s="4">
        <f t="shared" si="2589"/>
        <v>3</v>
      </c>
      <c r="D1104" s="4">
        <f t="shared" si="2624"/>
        <v>30</v>
      </c>
      <c r="E1104" s="4">
        <f t="shared" si="2625"/>
        <v>6</v>
      </c>
      <c r="F1104" s="10" t="str">
        <f t="shared" si="2612"/>
        <v>200015:115</v>
      </c>
      <c r="H1104" s="11" t="str">
        <f t="shared" si="2613"/>
        <v>{"PEOPLE":{"DEF":365860},"GOD":{"MDEF":365860},"DEMON":{"MAG":1097580},"IMMORTAL":{"HP":3658600},"GHOST":{"DEF":365860}}</v>
      </c>
      <c r="I1104" s="11"/>
      <c r="J1104" s="4">
        <v>297</v>
      </c>
      <c r="K1104" s="10">
        <f t="shared" si="2598"/>
        <v>200015</v>
      </c>
      <c r="L1104" s="10">
        <f t="shared" si="2609"/>
        <v>115</v>
      </c>
      <c r="M1104" s="11"/>
      <c r="N1104" s="11" t="str">
        <f t="shared" si="2564"/>
        <v>DEF</v>
      </c>
      <c r="O1104" s="10">
        <f t="shared" si="2614"/>
        <v>365860</v>
      </c>
      <c r="P1104" s="11" t="str">
        <f t="shared" si="2565"/>
        <v>MDEF</v>
      </c>
      <c r="Q1104" s="10">
        <f t="shared" si="2615"/>
        <v>365860</v>
      </c>
      <c r="R1104" s="11" t="str">
        <f t="shared" si="2566"/>
        <v>MAG</v>
      </c>
      <c r="S1104" s="10">
        <f t="shared" si="2616"/>
        <v>1097580</v>
      </c>
      <c r="T1104" s="11" t="str">
        <f t="shared" si="2567"/>
        <v>HP</v>
      </c>
      <c r="U1104" s="10">
        <f t="shared" si="2617"/>
        <v>3658600</v>
      </c>
      <c r="V1104" s="11" t="str">
        <f t="shared" si="2568"/>
        <v>DEF</v>
      </c>
      <c r="W1104" s="10">
        <f t="shared" si="2618"/>
        <v>365860</v>
      </c>
      <c r="X1104" s="11"/>
      <c r="Y1104" s="10">
        <f t="shared" ref="Y1104:AC1104" si="2684">Y702</f>
        <v>3658600</v>
      </c>
      <c r="Z1104" s="10">
        <f t="shared" si="2684"/>
        <v>1097580</v>
      </c>
      <c r="AA1104" s="10">
        <f t="shared" si="2684"/>
        <v>1097580</v>
      </c>
      <c r="AB1104" s="10">
        <f t="shared" si="2684"/>
        <v>365860</v>
      </c>
      <c r="AC1104" s="10">
        <f t="shared" si="2684"/>
        <v>365860</v>
      </c>
      <c r="AD1104" s="10"/>
      <c r="AE1104" s="10">
        <f t="shared" ref="AE1104:AI1104" si="2685">AE702</f>
        <v>20800</v>
      </c>
      <c r="AF1104" s="10">
        <f t="shared" si="2685"/>
        <v>6240</v>
      </c>
      <c r="AG1104" s="10">
        <f t="shared" si="2685"/>
        <v>6240</v>
      </c>
      <c r="AH1104" s="10">
        <f t="shared" si="2685"/>
        <v>2080</v>
      </c>
      <c r="AI1104" s="10">
        <f t="shared" si="2685"/>
        <v>2080</v>
      </c>
    </row>
    <row r="1105" spans="2:35" ht="15.75">
      <c r="B1105" s="4">
        <f t="shared" si="2621"/>
        <v>303007</v>
      </c>
      <c r="C1105" s="4">
        <f t="shared" si="2589"/>
        <v>3</v>
      </c>
      <c r="D1105" s="4">
        <f t="shared" si="2624"/>
        <v>30</v>
      </c>
      <c r="E1105" s="4">
        <f t="shared" si="2625"/>
        <v>7</v>
      </c>
      <c r="F1105" s="10" t="str">
        <f t="shared" si="2612"/>
        <v>200015:115</v>
      </c>
      <c r="H1105" s="11" t="str">
        <f t="shared" si="2613"/>
        <v>{"PEOPLE":{"DEF":367940},"GOD":{"MDEF":367940},"DEMON":{"MAG":1103820},"IMMORTAL":{"HP":3679400},"GHOST":{"DEF":367940}}</v>
      </c>
      <c r="I1105" s="11"/>
      <c r="J1105" s="4">
        <v>298</v>
      </c>
      <c r="K1105" s="10">
        <f t="shared" si="2598"/>
        <v>200015</v>
      </c>
      <c r="L1105" s="10">
        <f t="shared" si="2609"/>
        <v>115</v>
      </c>
      <c r="M1105" s="11"/>
      <c r="N1105" s="11" t="str">
        <f t="shared" si="2564"/>
        <v>DEF</v>
      </c>
      <c r="O1105" s="10">
        <f t="shared" si="2614"/>
        <v>367940</v>
      </c>
      <c r="P1105" s="11" t="str">
        <f t="shared" si="2565"/>
        <v>MDEF</v>
      </c>
      <c r="Q1105" s="10">
        <f t="shared" si="2615"/>
        <v>367940</v>
      </c>
      <c r="R1105" s="11" t="str">
        <f t="shared" si="2566"/>
        <v>MAG</v>
      </c>
      <c r="S1105" s="10">
        <f t="shared" si="2616"/>
        <v>1103820</v>
      </c>
      <c r="T1105" s="11" t="str">
        <f t="shared" si="2567"/>
        <v>HP</v>
      </c>
      <c r="U1105" s="10">
        <f t="shared" si="2617"/>
        <v>3679400</v>
      </c>
      <c r="V1105" s="11" t="str">
        <f t="shared" si="2568"/>
        <v>DEF</v>
      </c>
      <c r="W1105" s="10">
        <f t="shared" si="2618"/>
        <v>367940</v>
      </c>
      <c r="X1105" s="11"/>
      <c r="Y1105" s="10">
        <f t="shared" ref="Y1105:AC1105" si="2686">Y703</f>
        <v>3679400</v>
      </c>
      <c r="Z1105" s="10">
        <f t="shared" si="2686"/>
        <v>1103820</v>
      </c>
      <c r="AA1105" s="10">
        <f t="shared" si="2686"/>
        <v>1103820</v>
      </c>
      <c r="AB1105" s="10">
        <f t="shared" si="2686"/>
        <v>367940</v>
      </c>
      <c r="AC1105" s="10">
        <f t="shared" si="2686"/>
        <v>367940</v>
      </c>
      <c r="AD1105" s="10"/>
      <c r="AE1105" s="10">
        <f t="shared" ref="AE1105:AI1105" si="2687">AE703</f>
        <v>20800</v>
      </c>
      <c r="AF1105" s="10">
        <f t="shared" si="2687"/>
        <v>6240</v>
      </c>
      <c r="AG1105" s="10">
        <f t="shared" si="2687"/>
        <v>6240</v>
      </c>
      <c r="AH1105" s="10">
        <f t="shared" si="2687"/>
        <v>2080</v>
      </c>
      <c r="AI1105" s="10">
        <f t="shared" si="2687"/>
        <v>2080</v>
      </c>
    </row>
    <row r="1106" spans="2:35" ht="15.75">
      <c r="B1106" s="4">
        <f t="shared" si="2621"/>
        <v>303008</v>
      </c>
      <c r="C1106" s="4">
        <f t="shared" si="2589"/>
        <v>3</v>
      </c>
      <c r="D1106" s="4">
        <f t="shared" si="2624"/>
        <v>30</v>
      </c>
      <c r="E1106" s="4">
        <f t="shared" si="2625"/>
        <v>8</v>
      </c>
      <c r="F1106" s="10" t="str">
        <f t="shared" si="2612"/>
        <v>200015:115</v>
      </c>
      <c r="H1106" s="11" t="str">
        <f t="shared" si="2613"/>
        <v>{"PEOPLE":{"DEF":370020},"GOD":{"MDEF":370020},"DEMON":{"MAG":1110060},"IMMORTAL":{"HP":3700200},"GHOST":{"DEF":370020}}</v>
      </c>
      <c r="I1106" s="11"/>
      <c r="J1106" s="4">
        <v>299</v>
      </c>
      <c r="K1106" s="10">
        <f t="shared" si="2598"/>
        <v>200015</v>
      </c>
      <c r="L1106" s="10">
        <f t="shared" si="2609"/>
        <v>115</v>
      </c>
      <c r="M1106" s="11"/>
      <c r="N1106" s="11" t="str">
        <f t="shared" si="2564"/>
        <v>DEF</v>
      </c>
      <c r="O1106" s="10">
        <f t="shared" si="2614"/>
        <v>370020</v>
      </c>
      <c r="P1106" s="11" t="str">
        <f t="shared" si="2565"/>
        <v>MDEF</v>
      </c>
      <c r="Q1106" s="10">
        <f t="shared" si="2615"/>
        <v>370020</v>
      </c>
      <c r="R1106" s="11" t="str">
        <f t="shared" si="2566"/>
        <v>MAG</v>
      </c>
      <c r="S1106" s="10">
        <f t="shared" si="2616"/>
        <v>1110060</v>
      </c>
      <c r="T1106" s="11" t="str">
        <f t="shared" si="2567"/>
        <v>HP</v>
      </c>
      <c r="U1106" s="10">
        <f t="shared" si="2617"/>
        <v>3700200</v>
      </c>
      <c r="V1106" s="11" t="str">
        <f t="shared" si="2568"/>
        <v>DEF</v>
      </c>
      <c r="W1106" s="10">
        <f t="shared" si="2618"/>
        <v>370020</v>
      </c>
      <c r="X1106" s="11"/>
      <c r="Y1106" s="10">
        <f t="shared" ref="Y1106:AC1106" si="2688">Y704</f>
        <v>3700200</v>
      </c>
      <c r="Z1106" s="10">
        <f t="shared" si="2688"/>
        <v>1110060</v>
      </c>
      <c r="AA1106" s="10">
        <f t="shared" si="2688"/>
        <v>1110060</v>
      </c>
      <c r="AB1106" s="10">
        <f t="shared" si="2688"/>
        <v>370020</v>
      </c>
      <c r="AC1106" s="10">
        <f t="shared" si="2688"/>
        <v>370020</v>
      </c>
      <c r="AD1106" s="10"/>
      <c r="AE1106" s="10">
        <f t="shared" ref="AE1106:AI1106" si="2689">AE704</f>
        <v>20800</v>
      </c>
      <c r="AF1106" s="10">
        <f t="shared" si="2689"/>
        <v>6240</v>
      </c>
      <c r="AG1106" s="10">
        <f t="shared" si="2689"/>
        <v>6240</v>
      </c>
      <c r="AH1106" s="10">
        <f t="shared" si="2689"/>
        <v>2080</v>
      </c>
      <c r="AI1106" s="10">
        <f t="shared" si="2689"/>
        <v>2080</v>
      </c>
    </row>
    <row r="1107" spans="2:35" ht="15.75">
      <c r="B1107" s="4">
        <f t="shared" si="2621"/>
        <v>303009</v>
      </c>
      <c r="C1107" s="4">
        <f t="shared" si="2589"/>
        <v>3</v>
      </c>
      <c r="D1107" s="4">
        <f t="shared" si="2624"/>
        <v>30</v>
      </c>
      <c r="E1107" s="4">
        <f t="shared" si="2625"/>
        <v>9</v>
      </c>
      <c r="F1107" s="10" t="str">
        <f t="shared" si="2612"/>
        <v>200015:115</v>
      </c>
      <c r="H1107" s="11" t="str">
        <f t="shared" si="2613"/>
        <v>{"PEOPLE":{"DEF":372100},"GOD":{"MDEF":372100},"DEMON":{"MAG":1116300},"IMMORTAL":{"HP":3721000},"GHOST":{"DEF":372100}}</v>
      </c>
      <c r="I1107" s="11"/>
      <c r="J1107" s="4">
        <v>300</v>
      </c>
      <c r="K1107" s="10">
        <f t="shared" si="2598"/>
        <v>200015</v>
      </c>
      <c r="L1107" s="10">
        <f t="shared" si="2609"/>
        <v>115</v>
      </c>
      <c r="M1107" s="11"/>
      <c r="N1107" s="11" t="str">
        <f t="shared" si="2564"/>
        <v>DEF</v>
      </c>
      <c r="O1107" s="10">
        <f t="shared" si="2614"/>
        <v>372100</v>
      </c>
      <c r="P1107" s="11" t="str">
        <f t="shared" si="2565"/>
        <v>MDEF</v>
      </c>
      <c r="Q1107" s="10">
        <f t="shared" si="2615"/>
        <v>372100</v>
      </c>
      <c r="R1107" s="11" t="str">
        <f t="shared" si="2566"/>
        <v>MAG</v>
      </c>
      <c r="S1107" s="10">
        <f t="shared" si="2616"/>
        <v>1116300</v>
      </c>
      <c r="T1107" s="11" t="str">
        <f t="shared" si="2567"/>
        <v>HP</v>
      </c>
      <c r="U1107" s="10">
        <f t="shared" si="2617"/>
        <v>3721000</v>
      </c>
      <c r="V1107" s="11" t="str">
        <f t="shared" si="2568"/>
        <v>DEF</v>
      </c>
      <c r="W1107" s="10">
        <f t="shared" si="2618"/>
        <v>372100</v>
      </c>
      <c r="X1107" s="11"/>
      <c r="Y1107" s="10">
        <f t="shared" ref="Y1107:AC1107" si="2690">Y705</f>
        <v>3721000</v>
      </c>
      <c r="Z1107" s="10">
        <f t="shared" si="2690"/>
        <v>1116300</v>
      </c>
      <c r="AA1107" s="10">
        <f t="shared" si="2690"/>
        <v>1116300</v>
      </c>
      <c r="AB1107" s="10">
        <f t="shared" si="2690"/>
        <v>372100</v>
      </c>
      <c r="AC1107" s="10">
        <f t="shared" si="2690"/>
        <v>372100</v>
      </c>
      <c r="AD1107" s="10"/>
      <c r="AE1107" s="10">
        <f t="shared" ref="AE1107:AI1107" si="2691">AE705</f>
        <v>20800</v>
      </c>
      <c r="AF1107" s="10">
        <f t="shared" si="2691"/>
        <v>6240</v>
      </c>
      <c r="AG1107" s="10">
        <f t="shared" si="2691"/>
        <v>6240</v>
      </c>
      <c r="AH1107" s="10">
        <f t="shared" si="2691"/>
        <v>2080</v>
      </c>
      <c r="AI1107" s="10">
        <f t="shared" si="2691"/>
        <v>2080</v>
      </c>
    </row>
    <row r="1108" spans="2:35" ht="15.75">
      <c r="B1108" s="4">
        <f t="shared" si="2621"/>
        <v>303100</v>
      </c>
      <c r="C1108" s="4">
        <f t="shared" si="2589"/>
        <v>3</v>
      </c>
      <c r="D1108" s="4">
        <f t="shared" si="2624"/>
        <v>31</v>
      </c>
      <c r="E1108" s="4">
        <f t="shared" si="2625"/>
        <v>0</v>
      </c>
      <c r="F1108" s="10" t="str">
        <f t="shared" si="2612"/>
        <v>200015:345</v>
      </c>
      <c r="H1108" s="11" t="str">
        <f t="shared" si="2613"/>
        <v>{"PEOPLE":{"DEF":374300},"GOD":{"MDEF":374300},"DEMON":{"MAG":1122900},"IMMORTAL":{"HP":3743000},"GHOST":{"DEF":374300}}</v>
      </c>
      <c r="I1108" s="11"/>
      <c r="J1108" s="4">
        <v>301</v>
      </c>
      <c r="K1108" s="10">
        <f t="shared" si="2598"/>
        <v>200015</v>
      </c>
      <c r="L1108" s="10">
        <f t="shared" si="2609"/>
        <v>345</v>
      </c>
      <c r="M1108" s="11"/>
      <c r="N1108" s="11" t="str">
        <f t="shared" si="2564"/>
        <v>DEF</v>
      </c>
      <c r="O1108" s="10">
        <f t="shared" si="2614"/>
        <v>374300</v>
      </c>
      <c r="P1108" s="11" t="str">
        <f t="shared" si="2565"/>
        <v>MDEF</v>
      </c>
      <c r="Q1108" s="10">
        <f t="shared" si="2615"/>
        <v>374300</v>
      </c>
      <c r="R1108" s="11" t="str">
        <f t="shared" si="2566"/>
        <v>MAG</v>
      </c>
      <c r="S1108" s="10">
        <f t="shared" si="2616"/>
        <v>1122900</v>
      </c>
      <c r="T1108" s="11" t="str">
        <f t="shared" si="2567"/>
        <v>HP</v>
      </c>
      <c r="U1108" s="10">
        <f t="shared" si="2617"/>
        <v>3743000</v>
      </c>
      <c r="V1108" s="11" t="str">
        <f t="shared" si="2568"/>
        <v>DEF</v>
      </c>
      <c r="W1108" s="10">
        <f t="shared" si="2618"/>
        <v>374300</v>
      </c>
      <c r="X1108" s="11"/>
      <c r="Y1108" s="10">
        <f t="shared" ref="Y1108:AC1108" si="2692">Y706</f>
        <v>3743000</v>
      </c>
      <c r="Z1108" s="10">
        <f t="shared" si="2692"/>
        <v>1122900</v>
      </c>
      <c r="AA1108" s="10">
        <f t="shared" si="2692"/>
        <v>1122900</v>
      </c>
      <c r="AB1108" s="10">
        <f t="shared" si="2692"/>
        <v>374300</v>
      </c>
      <c r="AC1108" s="10">
        <f t="shared" si="2692"/>
        <v>374300</v>
      </c>
      <c r="AD1108" s="10"/>
      <c r="AE1108" s="10">
        <f t="shared" ref="AE1108:AI1108" si="2693">AE706</f>
        <v>22000</v>
      </c>
      <c r="AF1108" s="10">
        <f t="shared" si="2693"/>
        <v>6600</v>
      </c>
      <c r="AG1108" s="10">
        <f t="shared" si="2693"/>
        <v>6600</v>
      </c>
      <c r="AH1108" s="10">
        <f t="shared" si="2693"/>
        <v>2200</v>
      </c>
      <c r="AI1108" s="10">
        <f t="shared" si="2693"/>
        <v>2200</v>
      </c>
    </row>
    <row r="1109" spans="2:35" ht="15.75">
      <c r="B1109" s="4">
        <f t="shared" si="2621"/>
        <v>303101</v>
      </c>
      <c r="C1109" s="4">
        <f t="shared" si="2589"/>
        <v>3</v>
      </c>
      <c r="D1109" s="4">
        <f t="shared" si="2624"/>
        <v>31</v>
      </c>
      <c r="E1109" s="4">
        <f t="shared" si="2625"/>
        <v>1</v>
      </c>
      <c r="F1109" s="10" t="str">
        <f t="shared" si="2612"/>
        <v>200015:122</v>
      </c>
      <c r="H1109" s="11" t="str">
        <f t="shared" si="2613"/>
        <v>{"PEOPLE":{"DEF":376500},"GOD":{"MDEF":376500},"DEMON":{"MAG":1129500},"IMMORTAL":{"HP":3765000},"GHOST":{"DEF":376500}}</v>
      </c>
      <c r="I1109" s="11"/>
      <c r="J1109" s="4">
        <v>302</v>
      </c>
      <c r="K1109" s="10">
        <f t="shared" si="2598"/>
        <v>200015</v>
      </c>
      <c r="L1109" s="10">
        <f t="shared" si="2609"/>
        <v>122</v>
      </c>
      <c r="M1109" s="11"/>
      <c r="N1109" s="11" t="str">
        <f t="shared" si="2564"/>
        <v>DEF</v>
      </c>
      <c r="O1109" s="10">
        <f t="shared" si="2614"/>
        <v>376500</v>
      </c>
      <c r="P1109" s="11" t="str">
        <f t="shared" si="2565"/>
        <v>MDEF</v>
      </c>
      <c r="Q1109" s="10">
        <f t="shared" si="2615"/>
        <v>376500</v>
      </c>
      <c r="R1109" s="11" t="str">
        <f t="shared" si="2566"/>
        <v>MAG</v>
      </c>
      <c r="S1109" s="10">
        <f t="shared" si="2616"/>
        <v>1129500</v>
      </c>
      <c r="T1109" s="11" t="str">
        <f t="shared" si="2567"/>
        <v>HP</v>
      </c>
      <c r="U1109" s="10">
        <f t="shared" si="2617"/>
        <v>3765000</v>
      </c>
      <c r="V1109" s="11" t="str">
        <f t="shared" si="2568"/>
        <v>DEF</v>
      </c>
      <c r="W1109" s="10">
        <f t="shared" si="2618"/>
        <v>376500</v>
      </c>
      <c r="X1109" s="11"/>
      <c r="Y1109" s="10">
        <f t="shared" ref="Y1109:AC1109" si="2694">Y707</f>
        <v>3765000</v>
      </c>
      <c r="Z1109" s="10">
        <f t="shared" si="2694"/>
        <v>1129500</v>
      </c>
      <c r="AA1109" s="10">
        <f t="shared" si="2694"/>
        <v>1129500</v>
      </c>
      <c r="AB1109" s="10">
        <f t="shared" si="2694"/>
        <v>376500</v>
      </c>
      <c r="AC1109" s="10">
        <f t="shared" si="2694"/>
        <v>376500</v>
      </c>
      <c r="AD1109" s="10"/>
      <c r="AE1109" s="10">
        <f t="shared" ref="AE1109:AI1109" si="2695">AE707</f>
        <v>22000</v>
      </c>
      <c r="AF1109" s="10">
        <f t="shared" si="2695"/>
        <v>6600</v>
      </c>
      <c r="AG1109" s="10">
        <f t="shared" si="2695"/>
        <v>6600</v>
      </c>
      <c r="AH1109" s="10">
        <f t="shared" si="2695"/>
        <v>2200</v>
      </c>
      <c r="AI1109" s="10">
        <f t="shared" si="2695"/>
        <v>2200</v>
      </c>
    </row>
    <row r="1110" spans="2:35" ht="15.75">
      <c r="B1110" s="4">
        <f t="shared" si="2621"/>
        <v>303102</v>
      </c>
      <c r="C1110" s="4">
        <f t="shared" si="2589"/>
        <v>3</v>
      </c>
      <c r="D1110" s="4">
        <f t="shared" si="2624"/>
        <v>31</v>
      </c>
      <c r="E1110" s="4">
        <f t="shared" si="2625"/>
        <v>2</v>
      </c>
      <c r="F1110" s="10" t="str">
        <f t="shared" si="2612"/>
        <v>200015:122</v>
      </c>
      <c r="H1110" s="11" t="str">
        <f t="shared" si="2613"/>
        <v>{"PEOPLE":{"DEF":378700},"GOD":{"MDEF":378700},"DEMON":{"MAG":1136100},"IMMORTAL":{"HP":3787000},"GHOST":{"DEF":378700}}</v>
      </c>
      <c r="I1110" s="11"/>
      <c r="J1110" s="4">
        <v>303</v>
      </c>
      <c r="K1110" s="10">
        <f t="shared" si="2598"/>
        <v>200015</v>
      </c>
      <c r="L1110" s="10">
        <f t="shared" si="2609"/>
        <v>122</v>
      </c>
      <c r="M1110" s="11"/>
      <c r="N1110" s="11" t="str">
        <f t="shared" si="2564"/>
        <v>DEF</v>
      </c>
      <c r="O1110" s="10">
        <f t="shared" si="2614"/>
        <v>378700</v>
      </c>
      <c r="P1110" s="11" t="str">
        <f t="shared" si="2565"/>
        <v>MDEF</v>
      </c>
      <c r="Q1110" s="10">
        <f t="shared" si="2615"/>
        <v>378700</v>
      </c>
      <c r="R1110" s="11" t="str">
        <f t="shared" si="2566"/>
        <v>MAG</v>
      </c>
      <c r="S1110" s="10">
        <f t="shared" si="2616"/>
        <v>1136100</v>
      </c>
      <c r="T1110" s="11" t="str">
        <f t="shared" si="2567"/>
        <v>HP</v>
      </c>
      <c r="U1110" s="10">
        <f t="shared" si="2617"/>
        <v>3787000</v>
      </c>
      <c r="V1110" s="11" t="str">
        <f t="shared" si="2568"/>
        <v>DEF</v>
      </c>
      <c r="W1110" s="10">
        <f t="shared" si="2618"/>
        <v>378700</v>
      </c>
      <c r="X1110" s="11"/>
      <c r="Y1110" s="10">
        <f t="shared" ref="Y1110:AC1110" si="2696">Y708</f>
        <v>3787000</v>
      </c>
      <c r="Z1110" s="10">
        <f t="shared" si="2696"/>
        <v>1136100</v>
      </c>
      <c r="AA1110" s="10">
        <f t="shared" si="2696"/>
        <v>1136100</v>
      </c>
      <c r="AB1110" s="10">
        <f t="shared" si="2696"/>
        <v>378700</v>
      </c>
      <c r="AC1110" s="10">
        <f t="shared" si="2696"/>
        <v>378700</v>
      </c>
      <c r="AD1110" s="10"/>
      <c r="AE1110" s="10">
        <f t="shared" ref="AE1110:AI1110" si="2697">AE708</f>
        <v>22000</v>
      </c>
      <c r="AF1110" s="10">
        <f t="shared" si="2697"/>
        <v>6600</v>
      </c>
      <c r="AG1110" s="10">
        <f t="shared" si="2697"/>
        <v>6600</v>
      </c>
      <c r="AH1110" s="10">
        <f t="shared" si="2697"/>
        <v>2200</v>
      </c>
      <c r="AI1110" s="10">
        <f t="shared" si="2697"/>
        <v>2200</v>
      </c>
    </row>
    <row r="1111" spans="2:35" ht="15.75">
      <c r="B1111" s="4">
        <f t="shared" si="2621"/>
        <v>303103</v>
      </c>
      <c r="C1111" s="4">
        <f t="shared" si="2589"/>
        <v>3</v>
      </c>
      <c r="D1111" s="4">
        <f t="shared" si="2624"/>
        <v>31</v>
      </c>
      <c r="E1111" s="4">
        <f t="shared" si="2625"/>
        <v>3</v>
      </c>
      <c r="F1111" s="10" t="str">
        <f t="shared" si="2612"/>
        <v>200015:122</v>
      </c>
      <c r="H1111" s="11" t="str">
        <f t="shared" si="2613"/>
        <v>{"PEOPLE":{"DEF":380900},"GOD":{"MDEF":380900},"DEMON":{"MAG":1142700},"IMMORTAL":{"HP":3809000},"GHOST":{"DEF":380900}}</v>
      </c>
      <c r="I1111" s="11"/>
      <c r="J1111" s="4">
        <v>304</v>
      </c>
      <c r="K1111" s="10">
        <f t="shared" si="2598"/>
        <v>200015</v>
      </c>
      <c r="L1111" s="10">
        <f t="shared" si="2609"/>
        <v>122</v>
      </c>
      <c r="M1111" s="11"/>
      <c r="N1111" s="11" t="str">
        <f t="shared" si="2564"/>
        <v>DEF</v>
      </c>
      <c r="O1111" s="10">
        <f t="shared" si="2614"/>
        <v>380900</v>
      </c>
      <c r="P1111" s="11" t="str">
        <f t="shared" si="2565"/>
        <v>MDEF</v>
      </c>
      <c r="Q1111" s="10">
        <f t="shared" si="2615"/>
        <v>380900</v>
      </c>
      <c r="R1111" s="11" t="str">
        <f t="shared" si="2566"/>
        <v>MAG</v>
      </c>
      <c r="S1111" s="10">
        <f t="shared" si="2616"/>
        <v>1142700</v>
      </c>
      <c r="T1111" s="11" t="str">
        <f t="shared" si="2567"/>
        <v>HP</v>
      </c>
      <c r="U1111" s="10">
        <f t="shared" si="2617"/>
        <v>3809000</v>
      </c>
      <c r="V1111" s="11" t="str">
        <f t="shared" si="2568"/>
        <v>DEF</v>
      </c>
      <c r="W1111" s="10">
        <f t="shared" si="2618"/>
        <v>380900</v>
      </c>
      <c r="X1111" s="11"/>
      <c r="Y1111" s="10">
        <f t="shared" ref="Y1111:AC1111" si="2698">Y709</f>
        <v>3809000</v>
      </c>
      <c r="Z1111" s="10">
        <f t="shared" si="2698"/>
        <v>1142700</v>
      </c>
      <c r="AA1111" s="10">
        <f t="shared" si="2698"/>
        <v>1142700</v>
      </c>
      <c r="AB1111" s="10">
        <f t="shared" si="2698"/>
        <v>380900</v>
      </c>
      <c r="AC1111" s="10">
        <f t="shared" si="2698"/>
        <v>380900</v>
      </c>
      <c r="AD1111" s="10"/>
      <c r="AE1111" s="10">
        <f t="shared" ref="AE1111:AI1111" si="2699">AE709</f>
        <v>22000</v>
      </c>
      <c r="AF1111" s="10">
        <f t="shared" si="2699"/>
        <v>6600</v>
      </c>
      <c r="AG1111" s="10">
        <f t="shared" si="2699"/>
        <v>6600</v>
      </c>
      <c r="AH1111" s="10">
        <f t="shared" si="2699"/>
        <v>2200</v>
      </c>
      <c r="AI1111" s="10">
        <f t="shared" si="2699"/>
        <v>2200</v>
      </c>
    </row>
    <row r="1112" spans="2:35" ht="15.75">
      <c r="B1112" s="4">
        <f t="shared" si="2621"/>
        <v>303104</v>
      </c>
      <c r="C1112" s="4">
        <f t="shared" si="2589"/>
        <v>3</v>
      </c>
      <c r="D1112" s="4">
        <f t="shared" si="2624"/>
        <v>31</v>
      </c>
      <c r="E1112" s="4">
        <f t="shared" si="2625"/>
        <v>4</v>
      </c>
      <c r="F1112" s="10" t="str">
        <f t="shared" si="2612"/>
        <v>200015:122</v>
      </c>
      <c r="H1112" s="11" t="str">
        <f t="shared" si="2613"/>
        <v>{"PEOPLE":{"DEF":383100},"GOD":{"MDEF":383100},"DEMON":{"MAG":1149300},"IMMORTAL":{"HP":3831000},"GHOST":{"DEF":383100}}</v>
      </c>
      <c r="I1112" s="11"/>
      <c r="J1112" s="4">
        <v>305</v>
      </c>
      <c r="K1112" s="10">
        <f t="shared" si="2598"/>
        <v>200015</v>
      </c>
      <c r="L1112" s="10">
        <f t="shared" si="2609"/>
        <v>122</v>
      </c>
      <c r="M1112" s="11"/>
      <c r="N1112" s="11" t="str">
        <f t="shared" si="2564"/>
        <v>DEF</v>
      </c>
      <c r="O1112" s="10">
        <f t="shared" si="2614"/>
        <v>383100</v>
      </c>
      <c r="P1112" s="11" t="str">
        <f t="shared" si="2565"/>
        <v>MDEF</v>
      </c>
      <c r="Q1112" s="10">
        <f t="shared" si="2615"/>
        <v>383100</v>
      </c>
      <c r="R1112" s="11" t="str">
        <f t="shared" si="2566"/>
        <v>MAG</v>
      </c>
      <c r="S1112" s="10">
        <f t="shared" si="2616"/>
        <v>1149300</v>
      </c>
      <c r="T1112" s="11" t="str">
        <f t="shared" si="2567"/>
        <v>HP</v>
      </c>
      <c r="U1112" s="10">
        <f t="shared" si="2617"/>
        <v>3831000</v>
      </c>
      <c r="V1112" s="11" t="str">
        <f t="shared" si="2568"/>
        <v>DEF</v>
      </c>
      <c r="W1112" s="10">
        <f t="shared" si="2618"/>
        <v>383100</v>
      </c>
      <c r="X1112" s="11"/>
      <c r="Y1112" s="10">
        <f t="shared" ref="Y1112:AC1112" si="2700">Y710</f>
        <v>3831000</v>
      </c>
      <c r="Z1112" s="10">
        <f t="shared" si="2700"/>
        <v>1149300</v>
      </c>
      <c r="AA1112" s="10">
        <f t="shared" si="2700"/>
        <v>1149300</v>
      </c>
      <c r="AB1112" s="10">
        <f t="shared" si="2700"/>
        <v>383100</v>
      </c>
      <c r="AC1112" s="10">
        <f t="shared" si="2700"/>
        <v>383100</v>
      </c>
      <c r="AD1112" s="10"/>
      <c r="AE1112" s="10">
        <f t="shared" ref="AE1112:AI1112" si="2701">AE710</f>
        <v>22000</v>
      </c>
      <c r="AF1112" s="10">
        <f t="shared" si="2701"/>
        <v>6600</v>
      </c>
      <c r="AG1112" s="10">
        <f t="shared" si="2701"/>
        <v>6600</v>
      </c>
      <c r="AH1112" s="10">
        <f t="shared" si="2701"/>
        <v>2200</v>
      </c>
      <c r="AI1112" s="10">
        <f t="shared" si="2701"/>
        <v>2200</v>
      </c>
    </row>
    <row r="1113" spans="2:35" ht="15.75">
      <c r="B1113" s="4">
        <f t="shared" si="2621"/>
        <v>303105</v>
      </c>
      <c r="C1113" s="4">
        <f t="shared" si="2589"/>
        <v>3</v>
      </c>
      <c r="D1113" s="4">
        <f t="shared" si="2624"/>
        <v>31</v>
      </c>
      <c r="E1113" s="4">
        <f t="shared" si="2625"/>
        <v>5</v>
      </c>
      <c r="F1113" s="10" t="str">
        <f t="shared" si="2612"/>
        <v>200015:122</v>
      </c>
      <c r="H1113" s="11" t="str">
        <f t="shared" si="2613"/>
        <v>{"PEOPLE":{"DEF":385300},"GOD":{"MDEF":385300},"DEMON":{"MAG":1155900},"IMMORTAL":{"HP":3853000},"GHOST":{"DEF":385300}}</v>
      </c>
      <c r="I1113" s="11"/>
      <c r="J1113" s="4">
        <v>306</v>
      </c>
      <c r="K1113" s="10">
        <f t="shared" si="2598"/>
        <v>200015</v>
      </c>
      <c r="L1113" s="10">
        <f t="shared" si="2609"/>
        <v>122</v>
      </c>
      <c r="M1113" s="11"/>
      <c r="N1113" s="11" t="str">
        <f t="shared" si="2564"/>
        <v>DEF</v>
      </c>
      <c r="O1113" s="10">
        <f t="shared" si="2614"/>
        <v>385300</v>
      </c>
      <c r="P1113" s="11" t="str">
        <f t="shared" si="2565"/>
        <v>MDEF</v>
      </c>
      <c r="Q1113" s="10">
        <f t="shared" si="2615"/>
        <v>385300</v>
      </c>
      <c r="R1113" s="11" t="str">
        <f t="shared" si="2566"/>
        <v>MAG</v>
      </c>
      <c r="S1113" s="10">
        <f t="shared" si="2616"/>
        <v>1155900</v>
      </c>
      <c r="T1113" s="11" t="str">
        <f t="shared" si="2567"/>
        <v>HP</v>
      </c>
      <c r="U1113" s="10">
        <f t="shared" si="2617"/>
        <v>3853000</v>
      </c>
      <c r="V1113" s="11" t="str">
        <f t="shared" si="2568"/>
        <v>DEF</v>
      </c>
      <c r="W1113" s="10">
        <f t="shared" si="2618"/>
        <v>385300</v>
      </c>
      <c r="X1113" s="11"/>
      <c r="Y1113" s="10">
        <f t="shared" ref="Y1113:AC1113" si="2702">Y711</f>
        <v>3853000</v>
      </c>
      <c r="Z1113" s="10">
        <f t="shared" si="2702"/>
        <v>1155900</v>
      </c>
      <c r="AA1113" s="10">
        <f t="shared" si="2702"/>
        <v>1155900</v>
      </c>
      <c r="AB1113" s="10">
        <f t="shared" si="2702"/>
        <v>385300</v>
      </c>
      <c r="AC1113" s="10">
        <f t="shared" si="2702"/>
        <v>385300</v>
      </c>
      <c r="AD1113" s="10"/>
      <c r="AE1113" s="10">
        <f t="shared" ref="AE1113:AI1113" si="2703">AE711</f>
        <v>22000</v>
      </c>
      <c r="AF1113" s="10">
        <f t="shared" si="2703"/>
        <v>6600</v>
      </c>
      <c r="AG1113" s="10">
        <f t="shared" si="2703"/>
        <v>6600</v>
      </c>
      <c r="AH1113" s="10">
        <f t="shared" si="2703"/>
        <v>2200</v>
      </c>
      <c r="AI1113" s="10">
        <f t="shared" si="2703"/>
        <v>2200</v>
      </c>
    </row>
    <row r="1114" spans="2:35" ht="15.75">
      <c r="B1114" s="4">
        <f t="shared" si="2621"/>
        <v>303106</v>
      </c>
      <c r="C1114" s="4">
        <f t="shared" si="2589"/>
        <v>3</v>
      </c>
      <c r="D1114" s="4">
        <f t="shared" si="2624"/>
        <v>31</v>
      </c>
      <c r="E1114" s="4">
        <f t="shared" si="2625"/>
        <v>6</v>
      </c>
      <c r="F1114" s="10" t="str">
        <f t="shared" si="2612"/>
        <v>200015:122</v>
      </c>
      <c r="H1114" s="11" t="str">
        <f t="shared" si="2613"/>
        <v>{"PEOPLE":{"DEF":387500},"GOD":{"MDEF":387500},"DEMON":{"MAG":1162500},"IMMORTAL":{"HP":3875000},"GHOST":{"DEF":387500}}</v>
      </c>
      <c r="I1114" s="11"/>
      <c r="J1114" s="4">
        <v>307</v>
      </c>
      <c r="K1114" s="10">
        <f t="shared" si="2598"/>
        <v>200015</v>
      </c>
      <c r="L1114" s="10">
        <f t="shared" si="2609"/>
        <v>122</v>
      </c>
      <c r="M1114" s="11"/>
      <c r="N1114" s="11" t="str">
        <f t="shared" si="2564"/>
        <v>DEF</v>
      </c>
      <c r="O1114" s="10">
        <f t="shared" si="2614"/>
        <v>387500</v>
      </c>
      <c r="P1114" s="11" t="str">
        <f t="shared" si="2565"/>
        <v>MDEF</v>
      </c>
      <c r="Q1114" s="10">
        <f t="shared" si="2615"/>
        <v>387500</v>
      </c>
      <c r="R1114" s="11" t="str">
        <f t="shared" si="2566"/>
        <v>MAG</v>
      </c>
      <c r="S1114" s="10">
        <f t="shared" si="2616"/>
        <v>1162500</v>
      </c>
      <c r="T1114" s="11" t="str">
        <f t="shared" si="2567"/>
        <v>HP</v>
      </c>
      <c r="U1114" s="10">
        <f t="shared" si="2617"/>
        <v>3875000</v>
      </c>
      <c r="V1114" s="11" t="str">
        <f t="shared" si="2568"/>
        <v>DEF</v>
      </c>
      <c r="W1114" s="10">
        <f t="shared" si="2618"/>
        <v>387500</v>
      </c>
      <c r="X1114" s="11"/>
      <c r="Y1114" s="10">
        <f t="shared" ref="Y1114:AC1114" si="2704">Y712</f>
        <v>3875000</v>
      </c>
      <c r="Z1114" s="10">
        <f t="shared" si="2704"/>
        <v>1162500</v>
      </c>
      <c r="AA1114" s="10">
        <f t="shared" si="2704"/>
        <v>1162500</v>
      </c>
      <c r="AB1114" s="10">
        <f t="shared" si="2704"/>
        <v>387500</v>
      </c>
      <c r="AC1114" s="10">
        <f t="shared" si="2704"/>
        <v>387500</v>
      </c>
      <c r="AD1114" s="10"/>
      <c r="AE1114" s="10">
        <f t="shared" ref="AE1114:AI1114" si="2705">AE712</f>
        <v>22000</v>
      </c>
      <c r="AF1114" s="10">
        <f t="shared" si="2705"/>
        <v>6600</v>
      </c>
      <c r="AG1114" s="10">
        <f t="shared" si="2705"/>
        <v>6600</v>
      </c>
      <c r="AH1114" s="10">
        <f t="shared" si="2705"/>
        <v>2200</v>
      </c>
      <c r="AI1114" s="10">
        <f t="shared" si="2705"/>
        <v>2200</v>
      </c>
    </row>
    <row r="1115" spans="2:35" ht="15.75">
      <c r="B1115" s="4">
        <f t="shared" si="2621"/>
        <v>303107</v>
      </c>
      <c r="C1115" s="4">
        <f t="shared" si="2589"/>
        <v>3</v>
      </c>
      <c r="D1115" s="4">
        <f t="shared" si="2624"/>
        <v>31</v>
      </c>
      <c r="E1115" s="4">
        <f t="shared" si="2625"/>
        <v>7</v>
      </c>
      <c r="F1115" s="10" t="str">
        <f t="shared" si="2612"/>
        <v>200015:122</v>
      </c>
      <c r="H1115" s="11" t="str">
        <f t="shared" si="2613"/>
        <v>{"PEOPLE":{"DEF":389700},"GOD":{"MDEF":389700},"DEMON":{"MAG":1169100},"IMMORTAL":{"HP":3897000},"GHOST":{"DEF":389700}}</v>
      </c>
      <c r="I1115" s="11"/>
      <c r="J1115" s="4">
        <v>308</v>
      </c>
      <c r="K1115" s="10">
        <f t="shared" si="2598"/>
        <v>200015</v>
      </c>
      <c r="L1115" s="10">
        <f t="shared" si="2609"/>
        <v>122</v>
      </c>
      <c r="M1115" s="11"/>
      <c r="N1115" s="11" t="str">
        <f t="shared" si="2564"/>
        <v>DEF</v>
      </c>
      <c r="O1115" s="10">
        <f t="shared" si="2614"/>
        <v>389700</v>
      </c>
      <c r="P1115" s="11" t="str">
        <f t="shared" si="2565"/>
        <v>MDEF</v>
      </c>
      <c r="Q1115" s="10">
        <f t="shared" si="2615"/>
        <v>389700</v>
      </c>
      <c r="R1115" s="11" t="str">
        <f t="shared" si="2566"/>
        <v>MAG</v>
      </c>
      <c r="S1115" s="10">
        <f t="shared" si="2616"/>
        <v>1169100</v>
      </c>
      <c r="T1115" s="11" t="str">
        <f t="shared" si="2567"/>
        <v>HP</v>
      </c>
      <c r="U1115" s="10">
        <f t="shared" si="2617"/>
        <v>3897000</v>
      </c>
      <c r="V1115" s="11" t="str">
        <f t="shared" si="2568"/>
        <v>DEF</v>
      </c>
      <c r="W1115" s="10">
        <f t="shared" si="2618"/>
        <v>389700</v>
      </c>
      <c r="X1115" s="11"/>
      <c r="Y1115" s="10">
        <f t="shared" ref="Y1115:AC1115" si="2706">Y713</f>
        <v>3897000</v>
      </c>
      <c r="Z1115" s="10">
        <f t="shared" si="2706"/>
        <v>1169100</v>
      </c>
      <c r="AA1115" s="10">
        <f t="shared" si="2706"/>
        <v>1169100</v>
      </c>
      <c r="AB1115" s="10">
        <f t="shared" si="2706"/>
        <v>389700</v>
      </c>
      <c r="AC1115" s="10">
        <f t="shared" si="2706"/>
        <v>389700</v>
      </c>
      <c r="AD1115" s="10"/>
      <c r="AE1115" s="10">
        <f t="shared" ref="AE1115:AI1115" si="2707">AE713</f>
        <v>22000</v>
      </c>
      <c r="AF1115" s="10">
        <f t="shared" si="2707"/>
        <v>6600</v>
      </c>
      <c r="AG1115" s="10">
        <f t="shared" si="2707"/>
        <v>6600</v>
      </c>
      <c r="AH1115" s="10">
        <f t="shared" si="2707"/>
        <v>2200</v>
      </c>
      <c r="AI1115" s="10">
        <f t="shared" si="2707"/>
        <v>2200</v>
      </c>
    </row>
    <row r="1116" spans="2:35" ht="15.75">
      <c r="B1116" s="4">
        <f t="shared" si="2621"/>
        <v>303108</v>
      </c>
      <c r="C1116" s="4">
        <f t="shared" si="2589"/>
        <v>3</v>
      </c>
      <c r="D1116" s="4">
        <f t="shared" si="2624"/>
        <v>31</v>
      </c>
      <c r="E1116" s="4">
        <f t="shared" si="2625"/>
        <v>8</v>
      </c>
      <c r="F1116" s="10" t="str">
        <f t="shared" si="2612"/>
        <v>200015:122</v>
      </c>
      <c r="H1116" s="11" t="str">
        <f t="shared" si="2613"/>
        <v>{"PEOPLE":{"DEF":391900},"GOD":{"MDEF":391900},"DEMON":{"MAG":1175700},"IMMORTAL":{"HP":3919000},"GHOST":{"DEF":391900}}</v>
      </c>
      <c r="I1116" s="11"/>
      <c r="J1116" s="4">
        <v>309</v>
      </c>
      <c r="K1116" s="10">
        <f t="shared" si="2598"/>
        <v>200015</v>
      </c>
      <c r="L1116" s="10">
        <f t="shared" si="2609"/>
        <v>122</v>
      </c>
      <c r="M1116" s="11"/>
      <c r="N1116" s="11" t="str">
        <f t="shared" si="2564"/>
        <v>DEF</v>
      </c>
      <c r="O1116" s="10">
        <f t="shared" si="2614"/>
        <v>391900</v>
      </c>
      <c r="P1116" s="11" t="str">
        <f t="shared" si="2565"/>
        <v>MDEF</v>
      </c>
      <c r="Q1116" s="10">
        <f t="shared" si="2615"/>
        <v>391900</v>
      </c>
      <c r="R1116" s="11" t="str">
        <f t="shared" si="2566"/>
        <v>MAG</v>
      </c>
      <c r="S1116" s="10">
        <f t="shared" si="2616"/>
        <v>1175700</v>
      </c>
      <c r="T1116" s="11" t="str">
        <f t="shared" si="2567"/>
        <v>HP</v>
      </c>
      <c r="U1116" s="10">
        <f t="shared" si="2617"/>
        <v>3919000</v>
      </c>
      <c r="V1116" s="11" t="str">
        <f t="shared" si="2568"/>
        <v>DEF</v>
      </c>
      <c r="W1116" s="10">
        <f t="shared" si="2618"/>
        <v>391900</v>
      </c>
      <c r="X1116" s="11"/>
      <c r="Y1116" s="10">
        <f t="shared" ref="Y1116:AC1116" si="2708">Y714</f>
        <v>3919000</v>
      </c>
      <c r="Z1116" s="10">
        <f t="shared" si="2708"/>
        <v>1175700</v>
      </c>
      <c r="AA1116" s="10">
        <f t="shared" si="2708"/>
        <v>1175700</v>
      </c>
      <c r="AB1116" s="10">
        <f t="shared" si="2708"/>
        <v>391900</v>
      </c>
      <c r="AC1116" s="10">
        <f t="shared" si="2708"/>
        <v>391900</v>
      </c>
      <c r="AD1116" s="10"/>
      <c r="AE1116" s="10">
        <f t="shared" ref="AE1116:AI1116" si="2709">AE714</f>
        <v>22000</v>
      </c>
      <c r="AF1116" s="10">
        <f t="shared" si="2709"/>
        <v>6600</v>
      </c>
      <c r="AG1116" s="10">
        <f t="shared" si="2709"/>
        <v>6600</v>
      </c>
      <c r="AH1116" s="10">
        <f t="shared" si="2709"/>
        <v>2200</v>
      </c>
      <c r="AI1116" s="10">
        <f t="shared" si="2709"/>
        <v>2200</v>
      </c>
    </row>
    <row r="1117" spans="2:35" ht="15.75">
      <c r="B1117" s="4">
        <f t="shared" si="2621"/>
        <v>303109</v>
      </c>
      <c r="C1117" s="4">
        <f t="shared" si="2589"/>
        <v>3</v>
      </c>
      <c r="D1117" s="4">
        <f t="shared" si="2624"/>
        <v>31</v>
      </c>
      <c r="E1117" s="4">
        <f t="shared" si="2625"/>
        <v>9</v>
      </c>
      <c r="F1117" s="10" t="str">
        <f t="shared" si="2612"/>
        <v>200015:122</v>
      </c>
      <c r="H1117" s="11" t="str">
        <f t="shared" si="2613"/>
        <v>{"PEOPLE":{"DEF":394100},"GOD":{"MDEF":394100},"DEMON":{"MAG":1182300},"IMMORTAL":{"HP":3941000},"GHOST":{"DEF":394100}}</v>
      </c>
      <c r="I1117" s="11"/>
      <c r="J1117" s="4">
        <v>310</v>
      </c>
      <c r="K1117" s="10">
        <f t="shared" si="2598"/>
        <v>200015</v>
      </c>
      <c r="L1117" s="10">
        <f t="shared" si="2609"/>
        <v>122</v>
      </c>
      <c r="M1117" s="11"/>
      <c r="N1117" s="11" t="str">
        <f t="shared" ref="N1117:N1180" si="2710">N1116</f>
        <v>DEF</v>
      </c>
      <c r="O1117" s="10">
        <f t="shared" si="2614"/>
        <v>394100</v>
      </c>
      <c r="P1117" s="11" t="str">
        <f t="shared" ref="P1117:P1180" si="2711">P1116</f>
        <v>MDEF</v>
      </c>
      <c r="Q1117" s="10">
        <f t="shared" si="2615"/>
        <v>394100</v>
      </c>
      <c r="R1117" s="11" t="str">
        <f t="shared" ref="R1117:R1180" si="2712">R1116</f>
        <v>MAG</v>
      </c>
      <c r="S1117" s="10">
        <f t="shared" si="2616"/>
        <v>1182300</v>
      </c>
      <c r="T1117" s="11" t="str">
        <f t="shared" ref="T1117:T1180" si="2713">T1116</f>
        <v>HP</v>
      </c>
      <c r="U1117" s="10">
        <f t="shared" si="2617"/>
        <v>3941000</v>
      </c>
      <c r="V1117" s="11" t="str">
        <f t="shared" ref="V1117:V1180" si="2714">V1116</f>
        <v>DEF</v>
      </c>
      <c r="W1117" s="10">
        <f t="shared" si="2618"/>
        <v>394100</v>
      </c>
      <c r="X1117" s="11"/>
      <c r="Y1117" s="10">
        <f t="shared" ref="Y1117:AC1117" si="2715">Y715</f>
        <v>3941000</v>
      </c>
      <c r="Z1117" s="10">
        <f t="shared" si="2715"/>
        <v>1182300</v>
      </c>
      <c r="AA1117" s="10">
        <f t="shared" si="2715"/>
        <v>1182300</v>
      </c>
      <c r="AB1117" s="10">
        <f t="shared" si="2715"/>
        <v>394100</v>
      </c>
      <c r="AC1117" s="10">
        <f t="shared" si="2715"/>
        <v>394100</v>
      </c>
      <c r="AD1117" s="10"/>
      <c r="AE1117" s="10">
        <f t="shared" ref="AE1117:AI1117" si="2716">AE715</f>
        <v>22000</v>
      </c>
      <c r="AF1117" s="10">
        <f t="shared" si="2716"/>
        <v>6600</v>
      </c>
      <c r="AG1117" s="10">
        <f t="shared" si="2716"/>
        <v>6600</v>
      </c>
      <c r="AH1117" s="10">
        <f t="shared" si="2716"/>
        <v>2200</v>
      </c>
      <c r="AI1117" s="10">
        <f t="shared" si="2716"/>
        <v>2200</v>
      </c>
    </row>
    <row r="1118" spans="2:35" ht="15.75">
      <c r="B1118" s="4">
        <f t="shared" si="2621"/>
        <v>303200</v>
      </c>
      <c r="C1118" s="4">
        <f t="shared" si="2589"/>
        <v>3</v>
      </c>
      <c r="D1118" s="4">
        <f t="shared" si="2624"/>
        <v>32</v>
      </c>
      <c r="E1118" s="4">
        <f t="shared" si="2625"/>
        <v>0</v>
      </c>
      <c r="F1118" s="10" t="str">
        <f t="shared" si="2612"/>
        <v>200015:366</v>
      </c>
      <c r="H1118" s="11" t="str">
        <f t="shared" si="2613"/>
        <v>{"PEOPLE":{"DEF":396300},"GOD":{"MDEF":396300},"DEMON":{"MAG":1188900},"IMMORTAL":{"HP":3963000},"GHOST":{"DEF":396300}}</v>
      </c>
      <c r="I1118" s="11"/>
      <c r="J1118" s="4">
        <v>311</v>
      </c>
      <c r="K1118" s="10">
        <f t="shared" si="2598"/>
        <v>200015</v>
      </c>
      <c r="L1118" s="10">
        <f t="shared" si="2609"/>
        <v>366</v>
      </c>
      <c r="M1118" s="11"/>
      <c r="N1118" s="11" t="str">
        <f t="shared" si="2710"/>
        <v>DEF</v>
      </c>
      <c r="O1118" s="10">
        <f t="shared" si="2614"/>
        <v>396300</v>
      </c>
      <c r="P1118" s="11" t="str">
        <f t="shared" si="2711"/>
        <v>MDEF</v>
      </c>
      <c r="Q1118" s="10">
        <f t="shared" si="2615"/>
        <v>396300</v>
      </c>
      <c r="R1118" s="11" t="str">
        <f t="shared" si="2712"/>
        <v>MAG</v>
      </c>
      <c r="S1118" s="10">
        <f t="shared" si="2616"/>
        <v>1188900</v>
      </c>
      <c r="T1118" s="11" t="str">
        <f t="shared" si="2713"/>
        <v>HP</v>
      </c>
      <c r="U1118" s="10">
        <f t="shared" si="2617"/>
        <v>3963000</v>
      </c>
      <c r="V1118" s="11" t="str">
        <f t="shared" si="2714"/>
        <v>DEF</v>
      </c>
      <c r="W1118" s="10">
        <f t="shared" si="2618"/>
        <v>396300</v>
      </c>
      <c r="X1118" s="11"/>
      <c r="Y1118" s="10">
        <f t="shared" ref="Y1118:AC1118" si="2717">Y716</f>
        <v>3963000</v>
      </c>
      <c r="Z1118" s="10">
        <f t="shared" si="2717"/>
        <v>1188900</v>
      </c>
      <c r="AA1118" s="10">
        <f t="shared" si="2717"/>
        <v>1188900</v>
      </c>
      <c r="AB1118" s="10">
        <f t="shared" si="2717"/>
        <v>396300</v>
      </c>
      <c r="AC1118" s="10">
        <f t="shared" si="2717"/>
        <v>396300</v>
      </c>
      <c r="AD1118" s="10"/>
      <c r="AE1118" s="10">
        <f t="shared" ref="AE1118:AI1118" si="2718">AE716</f>
        <v>22000</v>
      </c>
      <c r="AF1118" s="10">
        <f t="shared" si="2718"/>
        <v>6600</v>
      </c>
      <c r="AG1118" s="10">
        <f t="shared" si="2718"/>
        <v>6600</v>
      </c>
      <c r="AH1118" s="10">
        <f t="shared" si="2718"/>
        <v>2200</v>
      </c>
      <c r="AI1118" s="10">
        <f t="shared" si="2718"/>
        <v>2200</v>
      </c>
    </row>
    <row r="1119" spans="2:35" ht="15.75">
      <c r="B1119" s="4">
        <f t="shared" si="2621"/>
        <v>303201</v>
      </c>
      <c r="C1119" s="4">
        <f t="shared" si="2589"/>
        <v>3</v>
      </c>
      <c r="D1119" s="4">
        <f t="shared" si="2624"/>
        <v>32</v>
      </c>
      <c r="E1119" s="4">
        <f t="shared" si="2625"/>
        <v>1</v>
      </c>
      <c r="F1119" s="10" t="str">
        <f t="shared" si="2612"/>
        <v>200015:130</v>
      </c>
      <c r="H1119" s="11" t="str">
        <f t="shared" si="2613"/>
        <v>{"PEOPLE":{"DEF":398500},"GOD":{"MDEF":398500},"DEMON":{"MAG":1195500},"IMMORTAL":{"HP":3985000},"GHOST":{"DEF":398500}}</v>
      </c>
      <c r="I1119" s="11"/>
      <c r="J1119" s="4">
        <v>312</v>
      </c>
      <c r="K1119" s="10">
        <f t="shared" si="2598"/>
        <v>200015</v>
      </c>
      <c r="L1119" s="10">
        <f t="shared" si="2609"/>
        <v>130</v>
      </c>
      <c r="M1119" s="11"/>
      <c r="N1119" s="11" t="str">
        <f t="shared" si="2710"/>
        <v>DEF</v>
      </c>
      <c r="O1119" s="10">
        <f t="shared" si="2614"/>
        <v>398500</v>
      </c>
      <c r="P1119" s="11" t="str">
        <f t="shared" si="2711"/>
        <v>MDEF</v>
      </c>
      <c r="Q1119" s="10">
        <f t="shared" si="2615"/>
        <v>398500</v>
      </c>
      <c r="R1119" s="11" t="str">
        <f t="shared" si="2712"/>
        <v>MAG</v>
      </c>
      <c r="S1119" s="10">
        <f t="shared" si="2616"/>
        <v>1195500</v>
      </c>
      <c r="T1119" s="11" t="str">
        <f t="shared" si="2713"/>
        <v>HP</v>
      </c>
      <c r="U1119" s="10">
        <f t="shared" si="2617"/>
        <v>3985000</v>
      </c>
      <c r="V1119" s="11" t="str">
        <f t="shared" si="2714"/>
        <v>DEF</v>
      </c>
      <c r="W1119" s="10">
        <f t="shared" si="2618"/>
        <v>398500</v>
      </c>
      <c r="X1119" s="11"/>
      <c r="Y1119" s="10">
        <f t="shared" ref="Y1119:AC1119" si="2719">Y717</f>
        <v>3985000</v>
      </c>
      <c r="Z1119" s="10">
        <f t="shared" si="2719"/>
        <v>1195500</v>
      </c>
      <c r="AA1119" s="10">
        <f t="shared" si="2719"/>
        <v>1195500</v>
      </c>
      <c r="AB1119" s="10">
        <f t="shared" si="2719"/>
        <v>398500</v>
      </c>
      <c r="AC1119" s="10">
        <f t="shared" si="2719"/>
        <v>398500</v>
      </c>
      <c r="AD1119" s="10"/>
      <c r="AE1119" s="10">
        <f t="shared" ref="AE1119:AI1119" si="2720">AE717</f>
        <v>22000</v>
      </c>
      <c r="AF1119" s="10">
        <f t="shared" si="2720"/>
        <v>6600</v>
      </c>
      <c r="AG1119" s="10">
        <f t="shared" si="2720"/>
        <v>6600</v>
      </c>
      <c r="AH1119" s="10">
        <f t="shared" si="2720"/>
        <v>2200</v>
      </c>
      <c r="AI1119" s="10">
        <f t="shared" si="2720"/>
        <v>2200</v>
      </c>
    </row>
    <row r="1120" spans="2:35" ht="15.75">
      <c r="B1120" s="4">
        <f t="shared" si="2621"/>
        <v>303202</v>
      </c>
      <c r="C1120" s="4">
        <f t="shared" si="2589"/>
        <v>3</v>
      </c>
      <c r="D1120" s="4">
        <f t="shared" si="2624"/>
        <v>32</v>
      </c>
      <c r="E1120" s="4">
        <f t="shared" si="2625"/>
        <v>2</v>
      </c>
      <c r="F1120" s="10" t="str">
        <f t="shared" si="2612"/>
        <v>200015:130</v>
      </c>
      <c r="H1120" s="11" t="str">
        <f t="shared" si="2613"/>
        <v>{"PEOPLE":{"DEF":400700},"GOD":{"MDEF":400700},"DEMON":{"MAG":1202100},"IMMORTAL":{"HP":4007000},"GHOST":{"DEF":400700}}</v>
      </c>
      <c r="I1120" s="11"/>
      <c r="J1120" s="4">
        <v>313</v>
      </c>
      <c r="K1120" s="10">
        <f t="shared" si="2598"/>
        <v>200015</v>
      </c>
      <c r="L1120" s="10">
        <f t="shared" si="2609"/>
        <v>130</v>
      </c>
      <c r="M1120" s="11"/>
      <c r="N1120" s="11" t="str">
        <f t="shared" si="2710"/>
        <v>DEF</v>
      </c>
      <c r="O1120" s="10">
        <f t="shared" si="2614"/>
        <v>400700</v>
      </c>
      <c r="P1120" s="11" t="str">
        <f t="shared" si="2711"/>
        <v>MDEF</v>
      </c>
      <c r="Q1120" s="10">
        <f t="shared" si="2615"/>
        <v>400700</v>
      </c>
      <c r="R1120" s="11" t="str">
        <f t="shared" si="2712"/>
        <v>MAG</v>
      </c>
      <c r="S1120" s="10">
        <f t="shared" si="2616"/>
        <v>1202100</v>
      </c>
      <c r="T1120" s="11" t="str">
        <f t="shared" si="2713"/>
        <v>HP</v>
      </c>
      <c r="U1120" s="10">
        <f t="shared" si="2617"/>
        <v>4007000</v>
      </c>
      <c r="V1120" s="11" t="str">
        <f t="shared" si="2714"/>
        <v>DEF</v>
      </c>
      <c r="W1120" s="10">
        <f t="shared" si="2618"/>
        <v>400700</v>
      </c>
      <c r="X1120" s="11"/>
      <c r="Y1120" s="10">
        <f t="shared" ref="Y1120:AC1120" si="2721">Y718</f>
        <v>4007000</v>
      </c>
      <c r="Z1120" s="10">
        <f t="shared" si="2721"/>
        <v>1202100</v>
      </c>
      <c r="AA1120" s="10">
        <f t="shared" si="2721"/>
        <v>1202100</v>
      </c>
      <c r="AB1120" s="10">
        <f t="shared" si="2721"/>
        <v>400700</v>
      </c>
      <c r="AC1120" s="10">
        <f t="shared" si="2721"/>
        <v>400700</v>
      </c>
      <c r="AD1120" s="10"/>
      <c r="AE1120" s="10">
        <f t="shared" ref="AE1120:AI1120" si="2722">AE718</f>
        <v>22000</v>
      </c>
      <c r="AF1120" s="10">
        <f t="shared" si="2722"/>
        <v>6600</v>
      </c>
      <c r="AG1120" s="10">
        <f t="shared" si="2722"/>
        <v>6600</v>
      </c>
      <c r="AH1120" s="10">
        <f t="shared" si="2722"/>
        <v>2200</v>
      </c>
      <c r="AI1120" s="10">
        <f t="shared" si="2722"/>
        <v>2200</v>
      </c>
    </row>
    <row r="1121" spans="2:35" ht="15.75">
      <c r="B1121" s="4">
        <f t="shared" si="2621"/>
        <v>303203</v>
      </c>
      <c r="C1121" s="4">
        <f t="shared" si="2589"/>
        <v>3</v>
      </c>
      <c r="D1121" s="4">
        <f t="shared" si="2624"/>
        <v>32</v>
      </c>
      <c r="E1121" s="4">
        <f t="shared" si="2625"/>
        <v>3</v>
      </c>
      <c r="F1121" s="10" t="str">
        <f t="shared" si="2612"/>
        <v>200015:130</v>
      </c>
      <c r="H1121" s="11" t="str">
        <f t="shared" si="2613"/>
        <v>{"PEOPLE":{"DEF":402900},"GOD":{"MDEF":402900},"DEMON":{"MAG":1208700},"IMMORTAL":{"HP":4029000},"GHOST":{"DEF":402900}}</v>
      </c>
      <c r="I1121" s="11"/>
      <c r="J1121" s="4">
        <v>314</v>
      </c>
      <c r="K1121" s="10">
        <f t="shared" si="2598"/>
        <v>200015</v>
      </c>
      <c r="L1121" s="10">
        <f t="shared" si="2609"/>
        <v>130</v>
      </c>
      <c r="M1121" s="11"/>
      <c r="N1121" s="11" t="str">
        <f t="shared" si="2710"/>
        <v>DEF</v>
      </c>
      <c r="O1121" s="10">
        <f t="shared" si="2614"/>
        <v>402900</v>
      </c>
      <c r="P1121" s="11" t="str">
        <f t="shared" si="2711"/>
        <v>MDEF</v>
      </c>
      <c r="Q1121" s="10">
        <f t="shared" si="2615"/>
        <v>402900</v>
      </c>
      <c r="R1121" s="11" t="str">
        <f t="shared" si="2712"/>
        <v>MAG</v>
      </c>
      <c r="S1121" s="10">
        <f t="shared" si="2616"/>
        <v>1208700</v>
      </c>
      <c r="T1121" s="11" t="str">
        <f t="shared" si="2713"/>
        <v>HP</v>
      </c>
      <c r="U1121" s="10">
        <f t="shared" si="2617"/>
        <v>4029000</v>
      </c>
      <c r="V1121" s="11" t="str">
        <f t="shared" si="2714"/>
        <v>DEF</v>
      </c>
      <c r="W1121" s="10">
        <f t="shared" si="2618"/>
        <v>402900</v>
      </c>
      <c r="X1121" s="11"/>
      <c r="Y1121" s="10">
        <f t="shared" ref="Y1121:AC1121" si="2723">Y719</f>
        <v>4029000</v>
      </c>
      <c r="Z1121" s="10">
        <f t="shared" si="2723"/>
        <v>1208700</v>
      </c>
      <c r="AA1121" s="10">
        <f t="shared" si="2723"/>
        <v>1208700</v>
      </c>
      <c r="AB1121" s="10">
        <f t="shared" si="2723"/>
        <v>402900</v>
      </c>
      <c r="AC1121" s="10">
        <f t="shared" si="2723"/>
        <v>402900</v>
      </c>
      <c r="AD1121" s="10"/>
      <c r="AE1121" s="10">
        <f t="shared" ref="AE1121:AI1121" si="2724">AE719</f>
        <v>22000</v>
      </c>
      <c r="AF1121" s="10">
        <f t="shared" si="2724"/>
        <v>6600</v>
      </c>
      <c r="AG1121" s="10">
        <f t="shared" si="2724"/>
        <v>6600</v>
      </c>
      <c r="AH1121" s="10">
        <f t="shared" si="2724"/>
        <v>2200</v>
      </c>
      <c r="AI1121" s="10">
        <f t="shared" si="2724"/>
        <v>2200</v>
      </c>
    </row>
    <row r="1122" spans="2:35" ht="15.75">
      <c r="B1122" s="4">
        <f t="shared" si="2621"/>
        <v>303204</v>
      </c>
      <c r="C1122" s="4">
        <f t="shared" si="2589"/>
        <v>3</v>
      </c>
      <c r="D1122" s="4">
        <f t="shared" si="2624"/>
        <v>32</v>
      </c>
      <c r="E1122" s="4">
        <f t="shared" si="2625"/>
        <v>4</v>
      </c>
      <c r="F1122" s="10" t="str">
        <f t="shared" si="2612"/>
        <v>200015:130</v>
      </c>
      <c r="H1122" s="11" t="str">
        <f t="shared" si="2613"/>
        <v>{"PEOPLE":{"DEF":405100},"GOD":{"MDEF":405100},"DEMON":{"MAG":1215300},"IMMORTAL":{"HP":4051000},"GHOST":{"DEF":405100}}</v>
      </c>
      <c r="I1122" s="11"/>
      <c r="J1122" s="4">
        <v>315</v>
      </c>
      <c r="K1122" s="10">
        <f t="shared" si="2598"/>
        <v>200015</v>
      </c>
      <c r="L1122" s="10">
        <f t="shared" si="2609"/>
        <v>130</v>
      </c>
      <c r="M1122" s="11"/>
      <c r="N1122" s="11" t="str">
        <f t="shared" si="2710"/>
        <v>DEF</v>
      </c>
      <c r="O1122" s="10">
        <f t="shared" si="2614"/>
        <v>405100</v>
      </c>
      <c r="P1122" s="11" t="str">
        <f t="shared" si="2711"/>
        <v>MDEF</v>
      </c>
      <c r="Q1122" s="10">
        <f t="shared" si="2615"/>
        <v>405100</v>
      </c>
      <c r="R1122" s="11" t="str">
        <f t="shared" si="2712"/>
        <v>MAG</v>
      </c>
      <c r="S1122" s="10">
        <f t="shared" si="2616"/>
        <v>1215300</v>
      </c>
      <c r="T1122" s="11" t="str">
        <f t="shared" si="2713"/>
        <v>HP</v>
      </c>
      <c r="U1122" s="10">
        <f t="shared" si="2617"/>
        <v>4051000</v>
      </c>
      <c r="V1122" s="11" t="str">
        <f t="shared" si="2714"/>
        <v>DEF</v>
      </c>
      <c r="W1122" s="10">
        <f t="shared" si="2618"/>
        <v>405100</v>
      </c>
      <c r="X1122" s="11"/>
      <c r="Y1122" s="10">
        <f t="shared" ref="Y1122:AC1122" si="2725">Y720</f>
        <v>4051000</v>
      </c>
      <c r="Z1122" s="10">
        <f t="shared" si="2725"/>
        <v>1215300</v>
      </c>
      <c r="AA1122" s="10">
        <f t="shared" si="2725"/>
        <v>1215300</v>
      </c>
      <c r="AB1122" s="10">
        <f t="shared" si="2725"/>
        <v>405100</v>
      </c>
      <c r="AC1122" s="10">
        <f t="shared" si="2725"/>
        <v>405100</v>
      </c>
      <c r="AD1122" s="10"/>
      <c r="AE1122" s="10">
        <f t="shared" ref="AE1122:AI1122" si="2726">AE720</f>
        <v>22000</v>
      </c>
      <c r="AF1122" s="10">
        <f t="shared" si="2726"/>
        <v>6600</v>
      </c>
      <c r="AG1122" s="10">
        <f t="shared" si="2726"/>
        <v>6600</v>
      </c>
      <c r="AH1122" s="10">
        <f t="shared" si="2726"/>
        <v>2200</v>
      </c>
      <c r="AI1122" s="10">
        <f t="shared" si="2726"/>
        <v>2200</v>
      </c>
    </row>
    <row r="1123" spans="2:35" ht="15.75">
      <c r="B1123" s="4">
        <f t="shared" si="2621"/>
        <v>303205</v>
      </c>
      <c r="C1123" s="4">
        <f t="shared" si="2589"/>
        <v>3</v>
      </c>
      <c r="D1123" s="4">
        <f t="shared" si="2624"/>
        <v>32</v>
      </c>
      <c r="E1123" s="4">
        <f t="shared" si="2625"/>
        <v>5</v>
      </c>
      <c r="F1123" s="10" t="str">
        <f t="shared" si="2612"/>
        <v>200015:130</v>
      </c>
      <c r="H1123" s="11" t="str">
        <f t="shared" si="2613"/>
        <v>{"PEOPLE":{"DEF":407300},"GOD":{"MDEF":407300},"DEMON":{"MAG":1221900},"IMMORTAL":{"HP":4073000},"GHOST":{"DEF":407300}}</v>
      </c>
      <c r="I1123" s="11"/>
      <c r="J1123" s="4">
        <v>316</v>
      </c>
      <c r="K1123" s="10">
        <f t="shared" si="2598"/>
        <v>200015</v>
      </c>
      <c r="L1123" s="10">
        <f t="shared" si="2609"/>
        <v>130</v>
      </c>
      <c r="M1123" s="11"/>
      <c r="N1123" s="11" t="str">
        <f t="shared" si="2710"/>
        <v>DEF</v>
      </c>
      <c r="O1123" s="10">
        <f t="shared" si="2614"/>
        <v>407300</v>
      </c>
      <c r="P1123" s="11" t="str">
        <f t="shared" si="2711"/>
        <v>MDEF</v>
      </c>
      <c r="Q1123" s="10">
        <f t="shared" si="2615"/>
        <v>407300</v>
      </c>
      <c r="R1123" s="11" t="str">
        <f t="shared" si="2712"/>
        <v>MAG</v>
      </c>
      <c r="S1123" s="10">
        <f t="shared" si="2616"/>
        <v>1221900</v>
      </c>
      <c r="T1123" s="11" t="str">
        <f t="shared" si="2713"/>
        <v>HP</v>
      </c>
      <c r="U1123" s="10">
        <f t="shared" si="2617"/>
        <v>4073000</v>
      </c>
      <c r="V1123" s="11" t="str">
        <f t="shared" si="2714"/>
        <v>DEF</v>
      </c>
      <c r="W1123" s="10">
        <f t="shared" si="2618"/>
        <v>407300</v>
      </c>
      <c r="X1123" s="11"/>
      <c r="Y1123" s="10">
        <f t="shared" ref="Y1123:AC1123" si="2727">Y721</f>
        <v>4073000</v>
      </c>
      <c r="Z1123" s="10">
        <f t="shared" si="2727"/>
        <v>1221900</v>
      </c>
      <c r="AA1123" s="10">
        <f t="shared" si="2727"/>
        <v>1221900</v>
      </c>
      <c r="AB1123" s="10">
        <f t="shared" si="2727"/>
        <v>407300</v>
      </c>
      <c r="AC1123" s="10">
        <f t="shared" si="2727"/>
        <v>407300</v>
      </c>
      <c r="AD1123" s="10"/>
      <c r="AE1123" s="10">
        <f t="shared" ref="AE1123:AI1123" si="2728">AE721</f>
        <v>22000</v>
      </c>
      <c r="AF1123" s="10">
        <f t="shared" si="2728"/>
        <v>6600</v>
      </c>
      <c r="AG1123" s="10">
        <f t="shared" si="2728"/>
        <v>6600</v>
      </c>
      <c r="AH1123" s="10">
        <f t="shared" si="2728"/>
        <v>2200</v>
      </c>
      <c r="AI1123" s="10">
        <f t="shared" si="2728"/>
        <v>2200</v>
      </c>
    </row>
    <row r="1124" spans="2:35" ht="15.75">
      <c r="B1124" s="4">
        <f t="shared" si="2621"/>
        <v>303206</v>
      </c>
      <c r="C1124" s="4">
        <f t="shared" si="2589"/>
        <v>3</v>
      </c>
      <c r="D1124" s="4">
        <f t="shared" si="2624"/>
        <v>32</v>
      </c>
      <c r="E1124" s="4">
        <f t="shared" si="2625"/>
        <v>6</v>
      </c>
      <c r="F1124" s="10" t="str">
        <f t="shared" si="2612"/>
        <v>200015:130</v>
      </c>
      <c r="H1124" s="11" t="str">
        <f t="shared" si="2613"/>
        <v>{"PEOPLE":{"DEF":409500},"GOD":{"MDEF":409500},"DEMON":{"MAG":1228500},"IMMORTAL":{"HP":4095000},"GHOST":{"DEF":409500}}</v>
      </c>
      <c r="I1124" s="11"/>
      <c r="J1124" s="4">
        <v>317</v>
      </c>
      <c r="K1124" s="10">
        <f t="shared" si="2598"/>
        <v>200015</v>
      </c>
      <c r="L1124" s="10">
        <f t="shared" si="2609"/>
        <v>130</v>
      </c>
      <c r="M1124" s="11"/>
      <c r="N1124" s="11" t="str">
        <f t="shared" si="2710"/>
        <v>DEF</v>
      </c>
      <c r="O1124" s="10">
        <f t="shared" si="2614"/>
        <v>409500</v>
      </c>
      <c r="P1124" s="11" t="str">
        <f t="shared" si="2711"/>
        <v>MDEF</v>
      </c>
      <c r="Q1124" s="10">
        <f t="shared" si="2615"/>
        <v>409500</v>
      </c>
      <c r="R1124" s="11" t="str">
        <f t="shared" si="2712"/>
        <v>MAG</v>
      </c>
      <c r="S1124" s="10">
        <f t="shared" si="2616"/>
        <v>1228500</v>
      </c>
      <c r="T1124" s="11" t="str">
        <f t="shared" si="2713"/>
        <v>HP</v>
      </c>
      <c r="U1124" s="10">
        <f t="shared" si="2617"/>
        <v>4095000</v>
      </c>
      <c r="V1124" s="11" t="str">
        <f t="shared" si="2714"/>
        <v>DEF</v>
      </c>
      <c r="W1124" s="10">
        <f t="shared" si="2618"/>
        <v>409500</v>
      </c>
      <c r="X1124" s="11"/>
      <c r="Y1124" s="10">
        <f t="shared" ref="Y1124:AC1124" si="2729">Y722</f>
        <v>4095000</v>
      </c>
      <c r="Z1124" s="10">
        <f t="shared" si="2729"/>
        <v>1228500</v>
      </c>
      <c r="AA1124" s="10">
        <f t="shared" si="2729"/>
        <v>1228500</v>
      </c>
      <c r="AB1124" s="10">
        <f t="shared" si="2729"/>
        <v>409500</v>
      </c>
      <c r="AC1124" s="10">
        <f t="shared" si="2729"/>
        <v>409500</v>
      </c>
      <c r="AD1124" s="10"/>
      <c r="AE1124" s="10">
        <f t="shared" ref="AE1124:AI1124" si="2730">AE722</f>
        <v>22000</v>
      </c>
      <c r="AF1124" s="10">
        <f t="shared" si="2730"/>
        <v>6600</v>
      </c>
      <c r="AG1124" s="10">
        <f t="shared" si="2730"/>
        <v>6600</v>
      </c>
      <c r="AH1124" s="10">
        <f t="shared" si="2730"/>
        <v>2200</v>
      </c>
      <c r="AI1124" s="10">
        <f t="shared" si="2730"/>
        <v>2200</v>
      </c>
    </row>
    <row r="1125" spans="2:35" ht="15.75">
      <c r="B1125" s="4">
        <f t="shared" si="2621"/>
        <v>303207</v>
      </c>
      <c r="C1125" s="4">
        <f t="shared" si="2589"/>
        <v>3</v>
      </c>
      <c r="D1125" s="4">
        <f t="shared" si="2624"/>
        <v>32</v>
      </c>
      <c r="E1125" s="4">
        <f t="shared" si="2625"/>
        <v>7</v>
      </c>
      <c r="F1125" s="10" t="str">
        <f t="shared" si="2612"/>
        <v>200015:130</v>
      </c>
      <c r="H1125" s="11" t="str">
        <f t="shared" si="2613"/>
        <v>{"PEOPLE":{"DEF":411700},"GOD":{"MDEF":411700},"DEMON":{"MAG":1235100},"IMMORTAL":{"HP":4117000},"GHOST":{"DEF":411700}}</v>
      </c>
      <c r="I1125" s="11"/>
      <c r="J1125" s="4">
        <v>318</v>
      </c>
      <c r="K1125" s="10">
        <f t="shared" si="2598"/>
        <v>200015</v>
      </c>
      <c r="L1125" s="10">
        <f t="shared" si="2609"/>
        <v>130</v>
      </c>
      <c r="M1125" s="11"/>
      <c r="N1125" s="11" t="str">
        <f t="shared" si="2710"/>
        <v>DEF</v>
      </c>
      <c r="O1125" s="10">
        <f t="shared" si="2614"/>
        <v>411700</v>
      </c>
      <c r="P1125" s="11" t="str">
        <f t="shared" si="2711"/>
        <v>MDEF</v>
      </c>
      <c r="Q1125" s="10">
        <f t="shared" si="2615"/>
        <v>411700</v>
      </c>
      <c r="R1125" s="11" t="str">
        <f t="shared" si="2712"/>
        <v>MAG</v>
      </c>
      <c r="S1125" s="10">
        <f t="shared" si="2616"/>
        <v>1235100</v>
      </c>
      <c r="T1125" s="11" t="str">
        <f t="shared" si="2713"/>
        <v>HP</v>
      </c>
      <c r="U1125" s="10">
        <f t="shared" si="2617"/>
        <v>4117000</v>
      </c>
      <c r="V1125" s="11" t="str">
        <f t="shared" si="2714"/>
        <v>DEF</v>
      </c>
      <c r="W1125" s="10">
        <f t="shared" si="2618"/>
        <v>411700</v>
      </c>
      <c r="X1125" s="11"/>
      <c r="Y1125" s="10">
        <f t="shared" ref="Y1125:AC1125" si="2731">Y723</f>
        <v>4117000</v>
      </c>
      <c r="Z1125" s="10">
        <f t="shared" si="2731"/>
        <v>1235100</v>
      </c>
      <c r="AA1125" s="10">
        <f t="shared" si="2731"/>
        <v>1235100</v>
      </c>
      <c r="AB1125" s="10">
        <f t="shared" si="2731"/>
        <v>411700</v>
      </c>
      <c r="AC1125" s="10">
        <f t="shared" si="2731"/>
        <v>411700</v>
      </c>
      <c r="AD1125" s="10"/>
      <c r="AE1125" s="10">
        <f t="shared" ref="AE1125:AI1125" si="2732">AE723</f>
        <v>22000</v>
      </c>
      <c r="AF1125" s="10">
        <f t="shared" si="2732"/>
        <v>6600</v>
      </c>
      <c r="AG1125" s="10">
        <f t="shared" si="2732"/>
        <v>6600</v>
      </c>
      <c r="AH1125" s="10">
        <f t="shared" si="2732"/>
        <v>2200</v>
      </c>
      <c r="AI1125" s="10">
        <f t="shared" si="2732"/>
        <v>2200</v>
      </c>
    </row>
    <row r="1126" spans="2:35" ht="15.75">
      <c r="B1126" s="4">
        <f t="shared" si="2621"/>
        <v>303208</v>
      </c>
      <c r="C1126" s="4">
        <f t="shared" si="2589"/>
        <v>3</v>
      </c>
      <c r="D1126" s="4">
        <f t="shared" si="2624"/>
        <v>32</v>
      </c>
      <c r="E1126" s="4">
        <f t="shared" si="2625"/>
        <v>8</v>
      </c>
      <c r="F1126" s="10" t="str">
        <f t="shared" si="2612"/>
        <v>200015:130</v>
      </c>
      <c r="H1126" s="11" t="str">
        <f t="shared" si="2613"/>
        <v>{"PEOPLE":{"DEF":413900},"GOD":{"MDEF":413900},"DEMON":{"MAG":1241700},"IMMORTAL":{"HP":4139000},"GHOST":{"DEF":413900}}</v>
      </c>
      <c r="I1126" s="11"/>
      <c r="J1126" s="4">
        <v>319</v>
      </c>
      <c r="K1126" s="10">
        <f t="shared" si="2598"/>
        <v>200015</v>
      </c>
      <c r="L1126" s="10">
        <f t="shared" si="2609"/>
        <v>130</v>
      </c>
      <c r="M1126" s="11"/>
      <c r="N1126" s="11" t="str">
        <f t="shared" si="2710"/>
        <v>DEF</v>
      </c>
      <c r="O1126" s="10">
        <f t="shared" si="2614"/>
        <v>413900</v>
      </c>
      <c r="P1126" s="11" t="str">
        <f t="shared" si="2711"/>
        <v>MDEF</v>
      </c>
      <c r="Q1126" s="10">
        <f t="shared" si="2615"/>
        <v>413900</v>
      </c>
      <c r="R1126" s="11" t="str">
        <f t="shared" si="2712"/>
        <v>MAG</v>
      </c>
      <c r="S1126" s="10">
        <f t="shared" si="2616"/>
        <v>1241700</v>
      </c>
      <c r="T1126" s="11" t="str">
        <f t="shared" si="2713"/>
        <v>HP</v>
      </c>
      <c r="U1126" s="10">
        <f t="shared" si="2617"/>
        <v>4139000</v>
      </c>
      <c r="V1126" s="11" t="str">
        <f t="shared" si="2714"/>
        <v>DEF</v>
      </c>
      <c r="W1126" s="10">
        <f t="shared" si="2618"/>
        <v>413900</v>
      </c>
      <c r="X1126" s="11"/>
      <c r="Y1126" s="10">
        <f t="shared" ref="Y1126:AC1126" si="2733">Y724</f>
        <v>4139000</v>
      </c>
      <c r="Z1126" s="10">
        <f t="shared" si="2733"/>
        <v>1241700</v>
      </c>
      <c r="AA1126" s="10">
        <f t="shared" si="2733"/>
        <v>1241700</v>
      </c>
      <c r="AB1126" s="10">
        <f t="shared" si="2733"/>
        <v>413900</v>
      </c>
      <c r="AC1126" s="10">
        <f t="shared" si="2733"/>
        <v>413900</v>
      </c>
      <c r="AD1126" s="10"/>
      <c r="AE1126" s="10">
        <f t="shared" ref="AE1126:AI1126" si="2734">AE724</f>
        <v>22000</v>
      </c>
      <c r="AF1126" s="10">
        <f t="shared" si="2734"/>
        <v>6600</v>
      </c>
      <c r="AG1126" s="10">
        <f t="shared" si="2734"/>
        <v>6600</v>
      </c>
      <c r="AH1126" s="10">
        <f t="shared" si="2734"/>
        <v>2200</v>
      </c>
      <c r="AI1126" s="10">
        <f t="shared" si="2734"/>
        <v>2200</v>
      </c>
    </row>
    <row r="1127" spans="2:35" ht="15.75">
      <c r="B1127" s="4">
        <f t="shared" si="2621"/>
        <v>303209</v>
      </c>
      <c r="C1127" s="4">
        <f t="shared" ref="C1127:C1190" si="2735">C1126</f>
        <v>3</v>
      </c>
      <c r="D1127" s="4">
        <f t="shared" si="2624"/>
        <v>32</v>
      </c>
      <c r="E1127" s="4">
        <f t="shared" si="2625"/>
        <v>9</v>
      </c>
      <c r="F1127" s="10" t="str">
        <f t="shared" si="2612"/>
        <v>200015:130</v>
      </c>
      <c r="H1127" s="11" t="str">
        <f t="shared" si="2613"/>
        <v>{"PEOPLE":{"DEF":416100},"GOD":{"MDEF":416100},"DEMON":{"MAG":1248300},"IMMORTAL":{"HP":4161000},"GHOST":{"DEF":416100}}</v>
      </c>
      <c r="I1127" s="11"/>
      <c r="J1127" s="4">
        <v>320</v>
      </c>
      <c r="K1127" s="10">
        <f t="shared" si="2598"/>
        <v>200015</v>
      </c>
      <c r="L1127" s="10">
        <f t="shared" si="2609"/>
        <v>130</v>
      </c>
      <c r="M1127" s="11"/>
      <c r="N1127" s="11" t="str">
        <f t="shared" si="2710"/>
        <v>DEF</v>
      </c>
      <c r="O1127" s="10">
        <f t="shared" si="2614"/>
        <v>416100</v>
      </c>
      <c r="P1127" s="11" t="str">
        <f t="shared" si="2711"/>
        <v>MDEF</v>
      </c>
      <c r="Q1127" s="10">
        <f t="shared" si="2615"/>
        <v>416100</v>
      </c>
      <c r="R1127" s="11" t="str">
        <f t="shared" si="2712"/>
        <v>MAG</v>
      </c>
      <c r="S1127" s="10">
        <f t="shared" si="2616"/>
        <v>1248300</v>
      </c>
      <c r="T1127" s="11" t="str">
        <f t="shared" si="2713"/>
        <v>HP</v>
      </c>
      <c r="U1127" s="10">
        <f t="shared" si="2617"/>
        <v>4161000</v>
      </c>
      <c r="V1127" s="11" t="str">
        <f t="shared" si="2714"/>
        <v>DEF</v>
      </c>
      <c r="W1127" s="10">
        <f t="shared" si="2618"/>
        <v>416100</v>
      </c>
      <c r="X1127" s="11"/>
      <c r="Y1127" s="10">
        <f t="shared" ref="Y1127:AC1127" si="2736">Y725</f>
        <v>4161000</v>
      </c>
      <c r="Z1127" s="10">
        <f t="shared" si="2736"/>
        <v>1248300</v>
      </c>
      <c r="AA1127" s="10">
        <f t="shared" si="2736"/>
        <v>1248300</v>
      </c>
      <c r="AB1127" s="10">
        <f t="shared" si="2736"/>
        <v>416100</v>
      </c>
      <c r="AC1127" s="10">
        <f t="shared" si="2736"/>
        <v>416100</v>
      </c>
      <c r="AD1127" s="10"/>
      <c r="AE1127" s="10">
        <f t="shared" ref="AE1127:AI1127" si="2737">AE725</f>
        <v>22000</v>
      </c>
      <c r="AF1127" s="10">
        <f t="shared" si="2737"/>
        <v>6600</v>
      </c>
      <c r="AG1127" s="10">
        <f t="shared" si="2737"/>
        <v>6600</v>
      </c>
      <c r="AH1127" s="10">
        <f t="shared" si="2737"/>
        <v>2200</v>
      </c>
      <c r="AI1127" s="10">
        <f t="shared" si="2737"/>
        <v>2200</v>
      </c>
    </row>
    <row r="1128" spans="2:35" ht="15.75">
      <c r="B1128" s="4">
        <f t="shared" si="2621"/>
        <v>303300</v>
      </c>
      <c r="C1128" s="4">
        <f t="shared" si="2735"/>
        <v>3</v>
      </c>
      <c r="D1128" s="4">
        <f t="shared" si="2624"/>
        <v>33</v>
      </c>
      <c r="E1128" s="4">
        <f t="shared" si="2625"/>
        <v>0</v>
      </c>
      <c r="F1128" s="10" t="str">
        <f t="shared" si="2612"/>
        <v>200015:390</v>
      </c>
      <c r="H1128" s="11" t="str">
        <f t="shared" si="2613"/>
        <v>{"PEOPLE":{"DEF":418420},"GOD":{"MDEF":418420},"DEMON":{"MAG":1255260},"IMMORTAL":{"HP":4184200},"GHOST":{"DEF":418420}}</v>
      </c>
      <c r="I1128" s="11"/>
      <c r="J1128" s="4">
        <v>321</v>
      </c>
      <c r="K1128" s="10">
        <f t="shared" si="2598"/>
        <v>200015</v>
      </c>
      <c r="L1128" s="10">
        <f t="shared" si="2609"/>
        <v>390</v>
      </c>
      <c r="M1128" s="11"/>
      <c r="N1128" s="11" t="str">
        <f t="shared" si="2710"/>
        <v>DEF</v>
      </c>
      <c r="O1128" s="10">
        <f t="shared" si="2614"/>
        <v>418420</v>
      </c>
      <c r="P1128" s="11" t="str">
        <f t="shared" si="2711"/>
        <v>MDEF</v>
      </c>
      <c r="Q1128" s="10">
        <f t="shared" si="2615"/>
        <v>418420</v>
      </c>
      <c r="R1128" s="11" t="str">
        <f t="shared" si="2712"/>
        <v>MAG</v>
      </c>
      <c r="S1128" s="10">
        <f t="shared" si="2616"/>
        <v>1255260</v>
      </c>
      <c r="T1128" s="11" t="str">
        <f t="shared" si="2713"/>
        <v>HP</v>
      </c>
      <c r="U1128" s="10">
        <f t="shared" si="2617"/>
        <v>4184200</v>
      </c>
      <c r="V1128" s="11" t="str">
        <f t="shared" si="2714"/>
        <v>DEF</v>
      </c>
      <c r="W1128" s="10">
        <f t="shared" si="2618"/>
        <v>418420</v>
      </c>
      <c r="X1128" s="11"/>
      <c r="Y1128" s="10">
        <f t="shared" ref="Y1128:AC1128" si="2738">Y726</f>
        <v>4184200</v>
      </c>
      <c r="Z1128" s="10">
        <f t="shared" si="2738"/>
        <v>1255260</v>
      </c>
      <c r="AA1128" s="10">
        <f t="shared" si="2738"/>
        <v>1255260</v>
      </c>
      <c r="AB1128" s="10">
        <f t="shared" si="2738"/>
        <v>418420</v>
      </c>
      <c r="AC1128" s="10">
        <f t="shared" si="2738"/>
        <v>418420</v>
      </c>
      <c r="AD1128" s="10"/>
      <c r="AE1128" s="10">
        <f t="shared" ref="AE1128:AI1128" si="2739">AE726</f>
        <v>23200</v>
      </c>
      <c r="AF1128" s="10">
        <f t="shared" si="2739"/>
        <v>6960</v>
      </c>
      <c r="AG1128" s="10">
        <f t="shared" si="2739"/>
        <v>6960</v>
      </c>
      <c r="AH1128" s="10">
        <f t="shared" si="2739"/>
        <v>2320</v>
      </c>
      <c r="AI1128" s="10">
        <f t="shared" si="2739"/>
        <v>2320</v>
      </c>
    </row>
    <row r="1129" spans="2:35" ht="15.75">
      <c r="B1129" s="4">
        <f t="shared" si="2621"/>
        <v>303301</v>
      </c>
      <c r="C1129" s="4">
        <f t="shared" si="2735"/>
        <v>3</v>
      </c>
      <c r="D1129" s="4">
        <f t="shared" si="2624"/>
        <v>33</v>
      </c>
      <c r="E1129" s="4">
        <f t="shared" si="2625"/>
        <v>1</v>
      </c>
      <c r="F1129" s="10" t="str">
        <f t="shared" si="2612"/>
        <v>200015:138</v>
      </c>
      <c r="H1129" s="11" t="str">
        <f t="shared" si="2613"/>
        <v>{"PEOPLE":{"DEF":420740},"GOD":{"MDEF":420740},"DEMON":{"MAG":1262220},"IMMORTAL":{"HP":4207400},"GHOST":{"DEF":420740}}</v>
      </c>
      <c r="I1129" s="11"/>
      <c r="J1129" s="4">
        <v>322</v>
      </c>
      <c r="K1129" s="10">
        <f t="shared" si="2598"/>
        <v>200015</v>
      </c>
      <c r="L1129" s="10">
        <f t="shared" si="2609"/>
        <v>138</v>
      </c>
      <c r="M1129" s="11"/>
      <c r="N1129" s="11" t="str">
        <f t="shared" si="2710"/>
        <v>DEF</v>
      </c>
      <c r="O1129" s="10">
        <f t="shared" si="2614"/>
        <v>420740</v>
      </c>
      <c r="P1129" s="11" t="str">
        <f t="shared" si="2711"/>
        <v>MDEF</v>
      </c>
      <c r="Q1129" s="10">
        <f t="shared" si="2615"/>
        <v>420740</v>
      </c>
      <c r="R1129" s="11" t="str">
        <f t="shared" si="2712"/>
        <v>MAG</v>
      </c>
      <c r="S1129" s="10">
        <f t="shared" si="2616"/>
        <v>1262220</v>
      </c>
      <c r="T1129" s="11" t="str">
        <f t="shared" si="2713"/>
        <v>HP</v>
      </c>
      <c r="U1129" s="10">
        <f t="shared" si="2617"/>
        <v>4207400</v>
      </c>
      <c r="V1129" s="11" t="str">
        <f t="shared" si="2714"/>
        <v>DEF</v>
      </c>
      <c r="W1129" s="10">
        <f t="shared" si="2618"/>
        <v>420740</v>
      </c>
      <c r="X1129" s="11"/>
      <c r="Y1129" s="10">
        <f t="shared" ref="Y1129:AC1129" si="2740">Y727</f>
        <v>4207400</v>
      </c>
      <c r="Z1129" s="10">
        <f t="shared" si="2740"/>
        <v>1262220</v>
      </c>
      <c r="AA1129" s="10">
        <f t="shared" si="2740"/>
        <v>1262220</v>
      </c>
      <c r="AB1129" s="10">
        <f t="shared" si="2740"/>
        <v>420740</v>
      </c>
      <c r="AC1129" s="10">
        <f t="shared" si="2740"/>
        <v>420740</v>
      </c>
      <c r="AD1129" s="10"/>
      <c r="AE1129" s="10">
        <f t="shared" ref="AE1129:AI1129" si="2741">AE727</f>
        <v>23200</v>
      </c>
      <c r="AF1129" s="10">
        <f t="shared" si="2741"/>
        <v>6960</v>
      </c>
      <c r="AG1129" s="10">
        <f t="shared" si="2741"/>
        <v>6960</v>
      </c>
      <c r="AH1129" s="10">
        <f t="shared" si="2741"/>
        <v>2320</v>
      </c>
      <c r="AI1129" s="10">
        <f t="shared" si="2741"/>
        <v>2320</v>
      </c>
    </row>
    <row r="1130" spans="2:35" ht="15.75">
      <c r="B1130" s="4">
        <f t="shared" si="2621"/>
        <v>303302</v>
      </c>
      <c r="C1130" s="4">
        <f t="shared" si="2735"/>
        <v>3</v>
      </c>
      <c r="D1130" s="4">
        <f t="shared" si="2624"/>
        <v>33</v>
      </c>
      <c r="E1130" s="4">
        <f t="shared" si="2625"/>
        <v>2</v>
      </c>
      <c r="F1130" s="10" t="str">
        <f t="shared" si="2612"/>
        <v>200015:138</v>
      </c>
      <c r="H1130" s="11" t="str">
        <f t="shared" si="2613"/>
        <v>{"PEOPLE":{"DEF":423060},"GOD":{"MDEF":423060},"DEMON":{"MAG":1269180},"IMMORTAL":{"HP":4230600},"GHOST":{"DEF":423060}}</v>
      </c>
      <c r="I1130" s="11"/>
      <c r="J1130" s="4">
        <v>323</v>
      </c>
      <c r="K1130" s="10">
        <f t="shared" si="2598"/>
        <v>200015</v>
      </c>
      <c r="L1130" s="10">
        <f t="shared" si="2609"/>
        <v>138</v>
      </c>
      <c r="M1130" s="11"/>
      <c r="N1130" s="11" t="str">
        <f t="shared" si="2710"/>
        <v>DEF</v>
      </c>
      <c r="O1130" s="10">
        <f t="shared" si="2614"/>
        <v>423060</v>
      </c>
      <c r="P1130" s="11" t="str">
        <f t="shared" si="2711"/>
        <v>MDEF</v>
      </c>
      <c r="Q1130" s="10">
        <f t="shared" si="2615"/>
        <v>423060</v>
      </c>
      <c r="R1130" s="11" t="str">
        <f t="shared" si="2712"/>
        <v>MAG</v>
      </c>
      <c r="S1130" s="10">
        <f t="shared" si="2616"/>
        <v>1269180</v>
      </c>
      <c r="T1130" s="11" t="str">
        <f t="shared" si="2713"/>
        <v>HP</v>
      </c>
      <c r="U1130" s="10">
        <f t="shared" si="2617"/>
        <v>4230600</v>
      </c>
      <c r="V1130" s="11" t="str">
        <f t="shared" si="2714"/>
        <v>DEF</v>
      </c>
      <c r="W1130" s="10">
        <f t="shared" si="2618"/>
        <v>423060</v>
      </c>
      <c r="X1130" s="11"/>
      <c r="Y1130" s="10">
        <f t="shared" ref="Y1130:AC1130" si="2742">Y728</f>
        <v>4230600</v>
      </c>
      <c r="Z1130" s="10">
        <f t="shared" si="2742"/>
        <v>1269180</v>
      </c>
      <c r="AA1130" s="10">
        <f t="shared" si="2742"/>
        <v>1269180</v>
      </c>
      <c r="AB1130" s="10">
        <f t="shared" si="2742"/>
        <v>423060</v>
      </c>
      <c r="AC1130" s="10">
        <f t="shared" si="2742"/>
        <v>423060</v>
      </c>
      <c r="AD1130" s="10"/>
      <c r="AE1130" s="10">
        <f t="shared" ref="AE1130:AI1130" si="2743">AE728</f>
        <v>23200</v>
      </c>
      <c r="AF1130" s="10">
        <f t="shared" si="2743"/>
        <v>6960</v>
      </c>
      <c r="AG1130" s="10">
        <f t="shared" si="2743"/>
        <v>6960</v>
      </c>
      <c r="AH1130" s="10">
        <f t="shared" si="2743"/>
        <v>2320</v>
      </c>
      <c r="AI1130" s="10">
        <f t="shared" si="2743"/>
        <v>2320</v>
      </c>
    </row>
    <row r="1131" spans="2:35" ht="15.75">
      <c r="B1131" s="4">
        <f t="shared" si="2621"/>
        <v>303303</v>
      </c>
      <c r="C1131" s="4">
        <f t="shared" si="2735"/>
        <v>3</v>
      </c>
      <c r="D1131" s="4">
        <f t="shared" si="2624"/>
        <v>33</v>
      </c>
      <c r="E1131" s="4">
        <f t="shared" si="2625"/>
        <v>3</v>
      </c>
      <c r="F1131" s="10" t="str">
        <f t="shared" si="2612"/>
        <v>200015:138</v>
      </c>
      <c r="H1131" s="11" t="str">
        <f t="shared" si="2613"/>
        <v>{"PEOPLE":{"DEF":425380},"GOD":{"MDEF":425380},"DEMON":{"MAG":1276140},"IMMORTAL":{"HP":4253800},"GHOST":{"DEF":425380}}</v>
      </c>
      <c r="I1131" s="11"/>
      <c r="J1131" s="4">
        <v>324</v>
      </c>
      <c r="K1131" s="10">
        <f t="shared" ref="K1131:K1194" si="2744">K1130</f>
        <v>200015</v>
      </c>
      <c r="L1131" s="10">
        <f t="shared" si="2609"/>
        <v>138</v>
      </c>
      <c r="M1131" s="11"/>
      <c r="N1131" s="11" t="str">
        <f t="shared" si="2710"/>
        <v>DEF</v>
      </c>
      <c r="O1131" s="10">
        <f t="shared" si="2614"/>
        <v>425380</v>
      </c>
      <c r="P1131" s="11" t="str">
        <f t="shared" si="2711"/>
        <v>MDEF</v>
      </c>
      <c r="Q1131" s="10">
        <f t="shared" si="2615"/>
        <v>425380</v>
      </c>
      <c r="R1131" s="11" t="str">
        <f t="shared" si="2712"/>
        <v>MAG</v>
      </c>
      <c r="S1131" s="10">
        <f t="shared" si="2616"/>
        <v>1276140</v>
      </c>
      <c r="T1131" s="11" t="str">
        <f t="shared" si="2713"/>
        <v>HP</v>
      </c>
      <c r="U1131" s="10">
        <f t="shared" si="2617"/>
        <v>4253800</v>
      </c>
      <c r="V1131" s="11" t="str">
        <f t="shared" si="2714"/>
        <v>DEF</v>
      </c>
      <c r="W1131" s="10">
        <f t="shared" si="2618"/>
        <v>425380</v>
      </c>
      <c r="X1131" s="11"/>
      <c r="Y1131" s="10">
        <f t="shared" ref="Y1131:AC1131" si="2745">Y729</f>
        <v>4253800</v>
      </c>
      <c r="Z1131" s="10">
        <f t="shared" si="2745"/>
        <v>1276140</v>
      </c>
      <c r="AA1131" s="10">
        <f t="shared" si="2745"/>
        <v>1276140</v>
      </c>
      <c r="AB1131" s="10">
        <f t="shared" si="2745"/>
        <v>425380</v>
      </c>
      <c r="AC1131" s="10">
        <f t="shared" si="2745"/>
        <v>425380</v>
      </c>
      <c r="AD1131" s="10"/>
      <c r="AE1131" s="10">
        <f t="shared" ref="AE1131:AI1131" si="2746">AE729</f>
        <v>23200</v>
      </c>
      <c r="AF1131" s="10">
        <f t="shared" si="2746"/>
        <v>6960</v>
      </c>
      <c r="AG1131" s="10">
        <f t="shared" si="2746"/>
        <v>6960</v>
      </c>
      <c r="AH1131" s="10">
        <f t="shared" si="2746"/>
        <v>2320</v>
      </c>
      <c r="AI1131" s="10">
        <f t="shared" si="2746"/>
        <v>2320</v>
      </c>
    </row>
    <row r="1132" spans="2:35" ht="15.75">
      <c r="B1132" s="4">
        <f t="shared" si="2621"/>
        <v>303304</v>
      </c>
      <c r="C1132" s="4">
        <f t="shared" si="2735"/>
        <v>3</v>
      </c>
      <c r="D1132" s="4">
        <f t="shared" si="2624"/>
        <v>33</v>
      </c>
      <c r="E1132" s="4">
        <f t="shared" si="2625"/>
        <v>4</v>
      </c>
      <c r="F1132" s="10" t="str">
        <f t="shared" si="2612"/>
        <v>200015:138</v>
      </c>
      <c r="H1132" s="11" t="str">
        <f t="shared" si="2613"/>
        <v>{"PEOPLE":{"DEF":427700},"GOD":{"MDEF":427700},"DEMON":{"MAG":1283100},"IMMORTAL":{"HP":4277000},"GHOST":{"DEF":427700}}</v>
      </c>
      <c r="I1132" s="11"/>
      <c r="J1132" s="4">
        <v>325</v>
      </c>
      <c r="K1132" s="10">
        <f t="shared" si="2744"/>
        <v>200015</v>
      </c>
      <c r="L1132" s="10">
        <f t="shared" si="2609"/>
        <v>138</v>
      </c>
      <c r="M1132" s="11"/>
      <c r="N1132" s="11" t="str">
        <f t="shared" si="2710"/>
        <v>DEF</v>
      </c>
      <c r="O1132" s="10">
        <f t="shared" si="2614"/>
        <v>427700</v>
      </c>
      <c r="P1132" s="11" t="str">
        <f t="shared" si="2711"/>
        <v>MDEF</v>
      </c>
      <c r="Q1132" s="10">
        <f t="shared" si="2615"/>
        <v>427700</v>
      </c>
      <c r="R1132" s="11" t="str">
        <f t="shared" si="2712"/>
        <v>MAG</v>
      </c>
      <c r="S1132" s="10">
        <f t="shared" si="2616"/>
        <v>1283100</v>
      </c>
      <c r="T1132" s="11" t="str">
        <f t="shared" si="2713"/>
        <v>HP</v>
      </c>
      <c r="U1132" s="10">
        <f t="shared" si="2617"/>
        <v>4277000</v>
      </c>
      <c r="V1132" s="11" t="str">
        <f t="shared" si="2714"/>
        <v>DEF</v>
      </c>
      <c r="W1132" s="10">
        <f t="shared" si="2618"/>
        <v>427700</v>
      </c>
      <c r="X1132" s="11"/>
      <c r="Y1132" s="10">
        <f t="shared" ref="Y1132:AC1132" si="2747">Y730</f>
        <v>4277000</v>
      </c>
      <c r="Z1132" s="10">
        <f t="shared" si="2747"/>
        <v>1283100</v>
      </c>
      <c r="AA1132" s="10">
        <f t="shared" si="2747"/>
        <v>1283100</v>
      </c>
      <c r="AB1132" s="10">
        <f t="shared" si="2747"/>
        <v>427700</v>
      </c>
      <c r="AC1132" s="10">
        <f t="shared" si="2747"/>
        <v>427700</v>
      </c>
      <c r="AD1132" s="10"/>
      <c r="AE1132" s="10">
        <f t="shared" ref="AE1132:AI1132" si="2748">AE730</f>
        <v>23200</v>
      </c>
      <c r="AF1132" s="10">
        <f t="shared" si="2748"/>
        <v>6960</v>
      </c>
      <c r="AG1132" s="10">
        <f t="shared" si="2748"/>
        <v>6960</v>
      </c>
      <c r="AH1132" s="10">
        <f t="shared" si="2748"/>
        <v>2320</v>
      </c>
      <c r="AI1132" s="10">
        <f t="shared" si="2748"/>
        <v>2320</v>
      </c>
    </row>
    <row r="1133" spans="2:35" ht="15.75">
      <c r="B1133" s="4">
        <f t="shared" si="2621"/>
        <v>303305</v>
      </c>
      <c r="C1133" s="4">
        <f t="shared" si="2735"/>
        <v>3</v>
      </c>
      <c r="D1133" s="4">
        <f t="shared" si="2624"/>
        <v>33</v>
      </c>
      <c r="E1133" s="4">
        <f t="shared" si="2625"/>
        <v>5</v>
      </c>
      <c r="F1133" s="10" t="str">
        <f t="shared" si="2612"/>
        <v>200015:138</v>
      </c>
      <c r="H1133" s="11" t="str">
        <f t="shared" si="2613"/>
        <v>{"PEOPLE":{"DEF":430020},"GOD":{"MDEF":430020},"DEMON":{"MAG":1290060},"IMMORTAL":{"HP":4300200},"GHOST":{"DEF":430020}}</v>
      </c>
      <c r="I1133" s="11"/>
      <c r="J1133" s="4">
        <v>326</v>
      </c>
      <c r="K1133" s="10">
        <f t="shared" si="2744"/>
        <v>200015</v>
      </c>
      <c r="L1133" s="10">
        <f t="shared" si="2609"/>
        <v>138</v>
      </c>
      <c r="M1133" s="11"/>
      <c r="N1133" s="11" t="str">
        <f t="shared" si="2710"/>
        <v>DEF</v>
      </c>
      <c r="O1133" s="10">
        <f t="shared" si="2614"/>
        <v>430020</v>
      </c>
      <c r="P1133" s="11" t="str">
        <f t="shared" si="2711"/>
        <v>MDEF</v>
      </c>
      <c r="Q1133" s="10">
        <f t="shared" si="2615"/>
        <v>430020</v>
      </c>
      <c r="R1133" s="11" t="str">
        <f t="shared" si="2712"/>
        <v>MAG</v>
      </c>
      <c r="S1133" s="10">
        <f t="shared" si="2616"/>
        <v>1290060</v>
      </c>
      <c r="T1133" s="11" t="str">
        <f t="shared" si="2713"/>
        <v>HP</v>
      </c>
      <c r="U1133" s="10">
        <f t="shared" si="2617"/>
        <v>4300200</v>
      </c>
      <c r="V1133" s="11" t="str">
        <f t="shared" si="2714"/>
        <v>DEF</v>
      </c>
      <c r="W1133" s="10">
        <f t="shared" si="2618"/>
        <v>430020</v>
      </c>
      <c r="X1133" s="11"/>
      <c r="Y1133" s="10">
        <f t="shared" ref="Y1133:AC1133" si="2749">Y731</f>
        <v>4300200</v>
      </c>
      <c r="Z1133" s="10">
        <f t="shared" si="2749"/>
        <v>1290060</v>
      </c>
      <c r="AA1133" s="10">
        <f t="shared" si="2749"/>
        <v>1290060</v>
      </c>
      <c r="AB1133" s="10">
        <f t="shared" si="2749"/>
        <v>430020</v>
      </c>
      <c r="AC1133" s="10">
        <f t="shared" si="2749"/>
        <v>430020</v>
      </c>
      <c r="AD1133" s="10"/>
      <c r="AE1133" s="10">
        <f t="shared" ref="AE1133:AI1133" si="2750">AE731</f>
        <v>23200</v>
      </c>
      <c r="AF1133" s="10">
        <f t="shared" si="2750"/>
        <v>6960</v>
      </c>
      <c r="AG1133" s="10">
        <f t="shared" si="2750"/>
        <v>6960</v>
      </c>
      <c r="AH1133" s="10">
        <f t="shared" si="2750"/>
        <v>2320</v>
      </c>
      <c r="AI1133" s="10">
        <f t="shared" si="2750"/>
        <v>2320</v>
      </c>
    </row>
    <row r="1134" spans="2:35" ht="15.75">
      <c r="B1134" s="4">
        <f t="shared" si="2621"/>
        <v>303306</v>
      </c>
      <c r="C1134" s="4">
        <f t="shared" si="2735"/>
        <v>3</v>
      </c>
      <c r="D1134" s="4">
        <f t="shared" si="2624"/>
        <v>33</v>
      </c>
      <c r="E1134" s="4">
        <f t="shared" si="2625"/>
        <v>6</v>
      </c>
      <c r="F1134" s="10" t="str">
        <f t="shared" si="2612"/>
        <v>200015:138</v>
      </c>
      <c r="H1134" s="11" t="str">
        <f t="shared" si="2613"/>
        <v>{"PEOPLE":{"DEF":432340},"GOD":{"MDEF":432340},"DEMON":{"MAG":1297020},"IMMORTAL":{"HP":4323400},"GHOST":{"DEF":432340}}</v>
      </c>
      <c r="I1134" s="11"/>
      <c r="J1134" s="4">
        <v>327</v>
      </c>
      <c r="K1134" s="10">
        <f t="shared" si="2744"/>
        <v>200015</v>
      </c>
      <c r="L1134" s="10">
        <f t="shared" si="2609"/>
        <v>138</v>
      </c>
      <c r="M1134" s="11"/>
      <c r="N1134" s="11" t="str">
        <f t="shared" si="2710"/>
        <v>DEF</v>
      </c>
      <c r="O1134" s="10">
        <f t="shared" si="2614"/>
        <v>432340</v>
      </c>
      <c r="P1134" s="11" t="str">
        <f t="shared" si="2711"/>
        <v>MDEF</v>
      </c>
      <c r="Q1134" s="10">
        <f t="shared" si="2615"/>
        <v>432340</v>
      </c>
      <c r="R1134" s="11" t="str">
        <f t="shared" si="2712"/>
        <v>MAG</v>
      </c>
      <c r="S1134" s="10">
        <f t="shared" si="2616"/>
        <v>1297020</v>
      </c>
      <c r="T1134" s="11" t="str">
        <f t="shared" si="2713"/>
        <v>HP</v>
      </c>
      <c r="U1134" s="10">
        <f t="shared" si="2617"/>
        <v>4323400</v>
      </c>
      <c r="V1134" s="11" t="str">
        <f t="shared" si="2714"/>
        <v>DEF</v>
      </c>
      <c r="W1134" s="10">
        <f t="shared" si="2618"/>
        <v>432340</v>
      </c>
      <c r="X1134" s="11"/>
      <c r="Y1134" s="10">
        <f t="shared" ref="Y1134:AC1134" si="2751">Y732</f>
        <v>4323400</v>
      </c>
      <c r="Z1134" s="10">
        <f t="shared" si="2751"/>
        <v>1297020</v>
      </c>
      <c r="AA1134" s="10">
        <f t="shared" si="2751"/>
        <v>1297020</v>
      </c>
      <c r="AB1134" s="10">
        <f t="shared" si="2751"/>
        <v>432340</v>
      </c>
      <c r="AC1134" s="10">
        <f t="shared" si="2751"/>
        <v>432340</v>
      </c>
      <c r="AD1134" s="10"/>
      <c r="AE1134" s="10">
        <f t="shared" ref="AE1134:AI1134" si="2752">AE732</f>
        <v>23200</v>
      </c>
      <c r="AF1134" s="10">
        <f t="shared" si="2752"/>
        <v>6960</v>
      </c>
      <c r="AG1134" s="10">
        <f t="shared" si="2752"/>
        <v>6960</v>
      </c>
      <c r="AH1134" s="10">
        <f t="shared" si="2752"/>
        <v>2320</v>
      </c>
      <c r="AI1134" s="10">
        <f t="shared" si="2752"/>
        <v>2320</v>
      </c>
    </row>
    <row r="1135" spans="2:35" ht="15.75">
      <c r="B1135" s="4">
        <f t="shared" si="2621"/>
        <v>303307</v>
      </c>
      <c r="C1135" s="4">
        <f t="shared" si="2735"/>
        <v>3</v>
      </c>
      <c r="D1135" s="4">
        <f t="shared" si="2624"/>
        <v>33</v>
      </c>
      <c r="E1135" s="4">
        <f t="shared" si="2625"/>
        <v>7</v>
      </c>
      <c r="F1135" s="10" t="str">
        <f t="shared" si="2612"/>
        <v>200015:138</v>
      </c>
      <c r="H1135" s="11" t="str">
        <f t="shared" si="2613"/>
        <v>{"PEOPLE":{"DEF":434660},"GOD":{"MDEF":434660},"DEMON":{"MAG":1303980},"IMMORTAL":{"HP":4346600},"GHOST":{"DEF":434660}}</v>
      </c>
      <c r="I1135" s="11"/>
      <c r="J1135" s="4">
        <v>328</v>
      </c>
      <c r="K1135" s="10">
        <f t="shared" si="2744"/>
        <v>200015</v>
      </c>
      <c r="L1135" s="10">
        <f t="shared" si="2609"/>
        <v>138</v>
      </c>
      <c r="M1135" s="11"/>
      <c r="N1135" s="11" t="str">
        <f t="shared" si="2710"/>
        <v>DEF</v>
      </c>
      <c r="O1135" s="10">
        <f t="shared" si="2614"/>
        <v>434660</v>
      </c>
      <c r="P1135" s="11" t="str">
        <f t="shared" si="2711"/>
        <v>MDEF</v>
      </c>
      <c r="Q1135" s="10">
        <f t="shared" si="2615"/>
        <v>434660</v>
      </c>
      <c r="R1135" s="11" t="str">
        <f t="shared" si="2712"/>
        <v>MAG</v>
      </c>
      <c r="S1135" s="10">
        <f t="shared" si="2616"/>
        <v>1303980</v>
      </c>
      <c r="T1135" s="11" t="str">
        <f t="shared" si="2713"/>
        <v>HP</v>
      </c>
      <c r="U1135" s="10">
        <f t="shared" si="2617"/>
        <v>4346600</v>
      </c>
      <c r="V1135" s="11" t="str">
        <f t="shared" si="2714"/>
        <v>DEF</v>
      </c>
      <c r="W1135" s="10">
        <f t="shared" si="2618"/>
        <v>434660</v>
      </c>
      <c r="X1135" s="11"/>
      <c r="Y1135" s="10">
        <f t="shared" ref="Y1135:AC1135" si="2753">Y733</f>
        <v>4346600</v>
      </c>
      <c r="Z1135" s="10">
        <f t="shared" si="2753"/>
        <v>1303980</v>
      </c>
      <c r="AA1135" s="10">
        <f t="shared" si="2753"/>
        <v>1303980</v>
      </c>
      <c r="AB1135" s="10">
        <f t="shared" si="2753"/>
        <v>434660</v>
      </c>
      <c r="AC1135" s="10">
        <f t="shared" si="2753"/>
        <v>434660</v>
      </c>
      <c r="AD1135" s="10"/>
      <c r="AE1135" s="10">
        <f t="shared" ref="AE1135:AI1135" si="2754">AE733</f>
        <v>23200</v>
      </c>
      <c r="AF1135" s="10">
        <f t="shared" si="2754"/>
        <v>6960</v>
      </c>
      <c r="AG1135" s="10">
        <f t="shared" si="2754"/>
        <v>6960</v>
      </c>
      <c r="AH1135" s="10">
        <f t="shared" si="2754"/>
        <v>2320</v>
      </c>
      <c r="AI1135" s="10">
        <f t="shared" si="2754"/>
        <v>2320</v>
      </c>
    </row>
    <row r="1136" spans="2:35" ht="15.75">
      <c r="B1136" s="4">
        <f t="shared" si="2621"/>
        <v>303308</v>
      </c>
      <c r="C1136" s="4">
        <f t="shared" si="2735"/>
        <v>3</v>
      </c>
      <c r="D1136" s="4">
        <f t="shared" si="2624"/>
        <v>33</v>
      </c>
      <c r="E1136" s="4">
        <f t="shared" si="2625"/>
        <v>8</v>
      </c>
      <c r="F1136" s="10" t="str">
        <f t="shared" si="2612"/>
        <v>200015:138</v>
      </c>
      <c r="H1136" s="11" t="str">
        <f t="shared" si="2613"/>
        <v>{"PEOPLE":{"DEF":436980},"GOD":{"MDEF":436980},"DEMON":{"MAG":1310940},"IMMORTAL":{"HP":4369800},"GHOST":{"DEF":436980}}</v>
      </c>
      <c r="I1136" s="11"/>
      <c r="J1136" s="4">
        <v>329</v>
      </c>
      <c r="K1136" s="10">
        <f t="shared" si="2744"/>
        <v>200015</v>
      </c>
      <c r="L1136" s="10">
        <f t="shared" ref="L1136:L1199" si="2755">L332</f>
        <v>138</v>
      </c>
      <c r="M1136" s="11"/>
      <c r="N1136" s="11" t="str">
        <f t="shared" si="2710"/>
        <v>DEF</v>
      </c>
      <c r="O1136" s="10">
        <f t="shared" si="2614"/>
        <v>436980</v>
      </c>
      <c r="P1136" s="11" t="str">
        <f t="shared" si="2711"/>
        <v>MDEF</v>
      </c>
      <c r="Q1136" s="10">
        <f t="shared" si="2615"/>
        <v>436980</v>
      </c>
      <c r="R1136" s="11" t="str">
        <f t="shared" si="2712"/>
        <v>MAG</v>
      </c>
      <c r="S1136" s="10">
        <f t="shared" si="2616"/>
        <v>1310940</v>
      </c>
      <c r="T1136" s="11" t="str">
        <f t="shared" si="2713"/>
        <v>HP</v>
      </c>
      <c r="U1136" s="10">
        <f t="shared" si="2617"/>
        <v>4369800</v>
      </c>
      <c r="V1136" s="11" t="str">
        <f t="shared" si="2714"/>
        <v>DEF</v>
      </c>
      <c r="W1136" s="10">
        <f t="shared" si="2618"/>
        <v>436980</v>
      </c>
      <c r="X1136" s="11"/>
      <c r="Y1136" s="10">
        <f t="shared" ref="Y1136:AC1136" si="2756">Y734</f>
        <v>4369800</v>
      </c>
      <c r="Z1136" s="10">
        <f t="shared" si="2756"/>
        <v>1310940</v>
      </c>
      <c r="AA1136" s="10">
        <f t="shared" si="2756"/>
        <v>1310940</v>
      </c>
      <c r="AB1136" s="10">
        <f t="shared" si="2756"/>
        <v>436980</v>
      </c>
      <c r="AC1136" s="10">
        <f t="shared" si="2756"/>
        <v>436980</v>
      </c>
      <c r="AD1136" s="10"/>
      <c r="AE1136" s="10">
        <f t="shared" ref="AE1136:AI1136" si="2757">AE734</f>
        <v>23200</v>
      </c>
      <c r="AF1136" s="10">
        <f t="shared" si="2757"/>
        <v>6960</v>
      </c>
      <c r="AG1136" s="10">
        <f t="shared" si="2757"/>
        <v>6960</v>
      </c>
      <c r="AH1136" s="10">
        <f t="shared" si="2757"/>
        <v>2320</v>
      </c>
      <c r="AI1136" s="10">
        <f t="shared" si="2757"/>
        <v>2320</v>
      </c>
    </row>
    <row r="1137" spans="2:35" ht="15.75">
      <c r="B1137" s="4">
        <f t="shared" si="2621"/>
        <v>303309</v>
      </c>
      <c r="C1137" s="4">
        <f t="shared" si="2735"/>
        <v>3</v>
      </c>
      <c r="D1137" s="4">
        <f t="shared" si="2624"/>
        <v>33</v>
      </c>
      <c r="E1137" s="4">
        <f t="shared" si="2625"/>
        <v>9</v>
      </c>
      <c r="F1137" s="10" t="str">
        <f t="shared" ref="F1137:F1200" si="2758">K1137&amp;":"&amp;L1137</f>
        <v>200015:138</v>
      </c>
      <c r="H1137" s="11" t="str">
        <f t="shared" ref="H1137:H1200" si="2759">"{"&amp;""""&amp;N$2&amp;""":{"""&amp;N1137&amp;""":"&amp;O1137&amp;"},"&amp;""""&amp;P$2&amp;""":{"""&amp;P1137&amp;""":"&amp;Q1137&amp;"},"&amp;""""&amp;R$2&amp;""":{"""&amp;R1137&amp;""":"&amp;S1137&amp;"},"&amp;""""&amp;T$2&amp;""":{"""&amp;T1137&amp;""":"&amp;U1137&amp;"},"&amp;""""&amp;V$2&amp;""":{"""&amp;V1137&amp;""":"&amp;W1137&amp;"}"&amp;"}"</f>
        <v>{"PEOPLE":{"DEF":439300},"GOD":{"MDEF":439300},"DEMON":{"MAG":1317900},"IMMORTAL":{"HP":4393000},"GHOST":{"DEF":439300}}</v>
      </c>
      <c r="I1137" s="11"/>
      <c r="J1137" s="4">
        <v>330</v>
      </c>
      <c r="K1137" s="10">
        <f t="shared" si="2744"/>
        <v>200015</v>
      </c>
      <c r="L1137" s="10">
        <f t="shared" si="2755"/>
        <v>138</v>
      </c>
      <c r="M1137" s="11"/>
      <c r="N1137" s="11" t="str">
        <f t="shared" si="2710"/>
        <v>DEF</v>
      </c>
      <c r="O1137" s="10">
        <f t="shared" ref="O1137:O1200" si="2760">IF(N1137=Y$2,Y1137,IF(N1137=Z$2,Z1137,IF(N1137=AA$2,AA1137,IF(N1137=AB$2,AB1137,IF(N1137=AC$2,AC1137,)))))</f>
        <v>439300</v>
      </c>
      <c r="P1137" s="11" t="str">
        <f t="shared" si="2711"/>
        <v>MDEF</v>
      </c>
      <c r="Q1137" s="10">
        <f t="shared" ref="Q1137:Q1200" si="2761">IF(P1137=Y$2,Y1137,IF(P1137=Z$2,Z1137,IF(P1137=AA$2,AA1137,IF(P1137=AB$2,AB1137,IF(P1137=AC$2,AC1137,)))))</f>
        <v>439300</v>
      </c>
      <c r="R1137" s="11" t="str">
        <f t="shared" si="2712"/>
        <v>MAG</v>
      </c>
      <c r="S1137" s="10">
        <f t="shared" ref="S1137:S1200" si="2762">IF(R1137=Y$2,Y1137,IF(R1137=Z$2,Z1137,IF(R1137=AA$2,AA1137,IF(R1137=AB$2,AB1137,IF(R1137=AC$2,AC1137,)))))</f>
        <v>1317900</v>
      </c>
      <c r="T1137" s="11" t="str">
        <f t="shared" si="2713"/>
        <v>HP</v>
      </c>
      <c r="U1137" s="10">
        <f t="shared" ref="U1137:U1200" si="2763">IF(T1137=Y$2,Y1137,IF(T1137=Z$2,Z1137,IF(T1137=AA$2,AA1137,IF(T1137=AB$2,AB1137,IF(T1137=AC$2,AC1137,)))))</f>
        <v>4393000</v>
      </c>
      <c r="V1137" s="11" t="str">
        <f t="shared" si="2714"/>
        <v>DEF</v>
      </c>
      <c r="W1137" s="10">
        <f t="shared" ref="W1137:W1200" si="2764">IF(V1137=Y$2,Y1137,IF(V1137=Z$2,Z1137,IF(V1137=AA$2,AA1137,IF(V1137=AB$2,AB1137,IF(V1137=AC$2,AC1137,)))))</f>
        <v>439300</v>
      </c>
      <c r="X1137" s="11"/>
      <c r="Y1137" s="10">
        <f t="shared" ref="Y1137:AC1137" si="2765">Y735</f>
        <v>4393000</v>
      </c>
      <c r="Z1137" s="10">
        <f t="shared" si="2765"/>
        <v>1317900</v>
      </c>
      <c r="AA1137" s="10">
        <f t="shared" si="2765"/>
        <v>1317900</v>
      </c>
      <c r="AB1137" s="10">
        <f t="shared" si="2765"/>
        <v>439300</v>
      </c>
      <c r="AC1137" s="10">
        <f t="shared" si="2765"/>
        <v>439300</v>
      </c>
      <c r="AD1137" s="10"/>
      <c r="AE1137" s="10">
        <f t="shared" ref="AE1137:AI1137" si="2766">AE735</f>
        <v>23200</v>
      </c>
      <c r="AF1137" s="10">
        <f t="shared" si="2766"/>
        <v>6960</v>
      </c>
      <c r="AG1137" s="10">
        <f t="shared" si="2766"/>
        <v>6960</v>
      </c>
      <c r="AH1137" s="10">
        <f t="shared" si="2766"/>
        <v>2320</v>
      </c>
      <c r="AI1137" s="10">
        <f t="shared" si="2766"/>
        <v>2320</v>
      </c>
    </row>
    <row r="1138" spans="2:35" ht="15.75">
      <c r="B1138" s="4">
        <f t="shared" ref="B1138:B1201" si="2767">C1138*100000+D1138*100+E1138</f>
        <v>303400</v>
      </c>
      <c r="C1138" s="4">
        <f t="shared" si="2735"/>
        <v>3</v>
      </c>
      <c r="D1138" s="4">
        <f t="shared" si="2624"/>
        <v>34</v>
      </c>
      <c r="E1138" s="4">
        <f t="shared" si="2625"/>
        <v>0</v>
      </c>
      <c r="F1138" s="10" t="str">
        <f t="shared" si="2758"/>
        <v>200015:414</v>
      </c>
      <c r="H1138" s="11" t="str">
        <f t="shared" si="2759"/>
        <v>{"PEOPLE":{"DEF":441620},"GOD":{"MDEF":441620},"DEMON":{"MAG":1324860},"IMMORTAL":{"HP":4416200},"GHOST":{"DEF":441620}}</v>
      </c>
      <c r="I1138" s="11"/>
      <c r="J1138" s="4">
        <v>331</v>
      </c>
      <c r="K1138" s="10">
        <f t="shared" si="2744"/>
        <v>200015</v>
      </c>
      <c r="L1138" s="10">
        <f t="shared" si="2755"/>
        <v>414</v>
      </c>
      <c r="M1138" s="11"/>
      <c r="N1138" s="11" t="str">
        <f t="shared" si="2710"/>
        <v>DEF</v>
      </c>
      <c r="O1138" s="10">
        <f t="shared" si="2760"/>
        <v>441620</v>
      </c>
      <c r="P1138" s="11" t="str">
        <f t="shared" si="2711"/>
        <v>MDEF</v>
      </c>
      <c r="Q1138" s="10">
        <f t="shared" si="2761"/>
        <v>441620</v>
      </c>
      <c r="R1138" s="11" t="str">
        <f t="shared" si="2712"/>
        <v>MAG</v>
      </c>
      <c r="S1138" s="10">
        <f t="shared" si="2762"/>
        <v>1324860</v>
      </c>
      <c r="T1138" s="11" t="str">
        <f t="shared" si="2713"/>
        <v>HP</v>
      </c>
      <c r="U1138" s="10">
        <f t="shared" si="2763"/>
        <v>4416200</v>
      </c>
      <c r="V1138" s="11" t="str">
        <f t="shared" si="2714"/>
        <v>DEF</v>
      </c>
      <c r="W1138" s="10">
        <f t="shared" si="2764"/>
        <v>441620</v>
      </c>
      <c r="X1138" s="11"/>
      <c r="Y1138" s="10">
        <f t="shared" ref="Y1138:AC1138" si="2768">Y736</f>
        <v>4416200</v>
      </c>
      <c r="Z1138" s="10">
        <f t="shared" si="2768"/>
        <v>1324860</v>
      </c>
      <c r="AA1138" s="10">
        <f t="shared" si="2768"/>
        <v>1324860</v>
      </c>
      <c r="AB1138" s="10">
        <f t="shared" si="2768"/>
        <v>441620</v>
      </c>
      <c r="AC1138" s="10">
        <f t="shared" si="2768"/>
        <v>441620</v>
      </c>
      <c r="AD1138" s="10"/>
      <c r="AE1138" s="10">
        <f t="shared" ref="AE1138:AI1138" si="2769">AE736</f>
        <v>23200</v>
      </c>
      <c r="AF1138" s="10">
        <f t="shared" si="2769"/>
        <v>6960</v>
      </c>
      <c r="AG1138" s="10">
        <f t="shared" si="2769"/>
        <v>6960</v>
      </c>
      <c r="AH1138" s="10">
        <f t="shared" si="2769"/>
        <v>2320</v>
      </c>
      <c r="AI1138" s="10">
        <f t="shared" si="2769"/>
        <v>2320</v>
      </c>
    </row>
    <row r="1139" spans="2:35" ht="15.75">
      <c r="B1139" s="4">
        <f t="shared" si="2767"/>
        <v>303401</v>
      </c>
      <c r="C1139" s="4">
        <f t="shared" si="2735"/>
        <v>3</v>
      </c>
      <c r="D1139" s="4">
        <f t="shared" ref="D1139:D1202" si="2770">D1129+1</f>
        <v>34</v>
      </c>
      <c r="E1139" s="4">
        <f t="shared" ref="E1139:E1202" si="2771">E1129</f>
        <v>1</v>
      </c>
      <c r="F1139" s="10" t="str">
        <f t="shared" si="2758"/>
        <v>200015:147</v>
      </c>
      <c r="H1139" s="11" t="str">
        <f t="shared" si="2759"/>
        <v>{"PEOPLE":{"DEF":443940},"GOD":{"MDEF":443940},"DEMON":{"MAG":1331820},"IMMORTAL":{"HP":4439400},"GHOST":{"DEF":443940}}</v>
      </c>
      <c r="I1139" s="11"/>
      <c r="J1139" s="4">
        <v>332</v>
      </c>
      <c r="K1139" s="10">
        <f t="shared" si="2744"/>
        <v>200015</v>
      </c>
      <c r="L1139" s="10">
        <f t="shared" si="2755"/>
        <v>147</v>
      </c>
      <c r="M1139" s="11"/>
      <c r="N1139" s="11" t="str">
        <f t="shared" si="2710"/>
        <v>DEF</v>
      </c>
      <c r="O1139" s="10">
        <f t="shared" si="2760"/>
        <v>443940</v>
      </c>
      <c r="P1139" s="11" t="str">
        <f t="shared" si="2711"/>
        <v>MDEF</v>
      </c>
      <c r="Q1139" s="10">
        <f t="shared" si="2761"/>
        <v>443940</v>
      </c>
      <c r="R1139" s="11" t="str">
        <f t="shared" si="2712"/>
        <v>MAG</v>
      </c>
      <c r="S1139" s="10">
        <f t="shared" si="2762"/>
        <v>1331820</v>
      </c>
      <c r="T1139" s="11" t="str">
        <f t="shared" si="2713"/>
        <v>HP</v>
      </c>
      <c r="U1139" s="10">
        <f t="shared" si="2763"/>
        <v>4439400</v>
      </c>
      <c r="V1139" s="11" t="str">
        <f t="shared" si="2714"/>
        <v>DEF</v>
      </c>
      <c r="W1139" s="10">
        <f t="shared" si="2764"/>
        <v>443940</v>
      </c>
      <c r="X1139" s="11"/>
      <c r="Y1139" s="10">
        <f t="shared" ref="Y1139:AC1139" si="2772">Y737</f>
        <v>4439400</v>
      </c>
      <c r="Z1139" s="10">
        <f t="shared" si="2772"/>
        <v>1331820</v>
      </c>
      <c r="AA1139" s="10">
        <f t="shared" si="2772"/>
        <v>1331820</v>
      </c>
      <c r="AB1139" s="10">
        <f t="shared" si="2772"/>
        <v>443940</v>
      </c>
      <c r="AC1139" s="10">
        <f t="shared" si="2772"/>
        <v>443940</v>
      </c>
      <c r="AD1139" s="10"/>
      <c r="AE1139" s="10">
        <f t="shared" ref="AE1139:AI1139" si="2773">AE737</f>
        <v>23200</v>
      </c>
      <c r="AF1139" s="10">
        <f t="shared" si="2773"/>
        <v>6960</v>
      </c>
      <c r="AG1139" s="10">
        <f t="shared" si="2773"/>
        <v>6960</v>
      </c>
      <c r="AH1139" s="10">
        <f t="shared" si="2773"/>
        <v>2320</v>
      </c>
      <c r="AI1139" s="10">
        <f t="shared" si="2773"/>
        <v>2320</v>
      </c>
    </row>
    <row r="1140" spans="2:35" ht="15.75">
      <c r="B1140" s="4">
        <f t="shared" si="2767"/>
        <v>303402</v>
      </c>
      <c r="C1140" s="4">
        <f t="shared" si="2735"/>
        <v>3</v>
      </c>
      <c r="D1140" s="4">
        <f t="shared" si="2770"/>
        <v>34</v>
      </c>
      <c r="E1140" s="4">
        <f t="shared" si="2771"/>
        <v>2</v>
      </c>
      <c r="F1140" s="10" t="str">
        <f t="shared" si="2758"/>
        <v>200015:147</v>
      </c>
      <c r="H1140" s="11" t="str">
        <f t="shared" si="2759"/>
        <v>{"PEOPLE":{"DEF":446260},"GOD":{"MDEF":446260},"DEMON":{"MAG":1338780},"IMMORTAL":{"HP":4462600},"GHOST":{"DEF":446260}}</v>
      </c>
      <c r="I1140" s="11"/>
      <c r="J1140" s="4">
        <v>333</v>
      </c>
      <c r="K1140" s="10">
        <f t="shared" si="2744"/>
        <v>200015</v>
      </c>
      <c r="L1140" s="10">
        <f t="shared" si="2755"/>
        <v>147</v>
      </c>
      <c r="M1140" s="11"/>
      <c r="N1140" s="11" t="str">
        <f t="shared" si="2710"/>
        <v>DEF</v>
      </c>
      <c r="O1140" s="10">
        <f t="shared" si="2760"/>
        <v>446260</v>
      </c>
      <c r="P1140" s="11" t="str">
        <f t="shared" si="2711"/>
        <v>MDEF</v>
      </c>
      <c r="Q1140" s="10">
        <f t="shared" si="2761"/>
        <v>446260</v>
      </c>
      <c r="R1140" s="11" t="str">
        <f t="shared" si="2712"/>
        <v>MAG</v>
      </c>
      <c r="S1140" s="10">
        <f t="shared" si="2762"/>
        <v>1338780</v>
      </c>
      <c r="T1140" s="11" t="str">
        <f t="shared" si="2713"/>
        <v>HP</v>
      </c>
      <c r="U1140" s="10">
        <f t="shared" si="2763"/>
        <v>4462600</v>
      </c>
      <c r="V1140" s="11" t="str">
        <f t="shared" si="2714"/>
        <v>DEF</v>
      </c>
      <c r="W1140" s="10">
        <f t="shared" si="2764"/>
        <v>446260</v>
      </c>
      <c r="X1140" s="11"/>
      <c r="Y1140" s="10">
        <f t="shared" ref="Y1140:AC1140" si="2774">Y738</f>
        <v>4462600</v>
      </c>
      <c r="Z1140" s="10">
        <f t="shared" si="2774"/>
        <v>1338780</v>
      </c>
      <c r="AA1140" s="10">
        <f t="shared" si="2774"/>
        <v>1338780</v>
      </c>
      <c r="AB1140" s="10">
        <f t="shared" si="2774"/>
        <v>446260</v>
      </c>
      <c r="AC1140" s="10">
        <f t="shared" si="2774"/>
        <v>446260</v>
      </c>
      <c r="AD1140" s="10"/>
      <c r="AE1140" s="10">
        <f t="shared" ref="AE1140:AI1140" si="2775">AE738</f>
        <v>23200</v>
      </c>
      <c r="AF1140" s="10">
        <f t="shared" si="2775"/>
        <v>6960</v>
      </c>
      <c r="AG1140" s="10">
        <f t="shared" si="2775"/>
        <v>6960</v>
      </c>
      <c r="AH1140" s="10">
        <f t="shared" si="2775"/>
        <v>2320</v>
      </c>
      <c r="AI1140" s="10">
        <f t="shared" si="2775"/>
        <v>2320</v>
      </c>
    </row>
    <row r="1141" spans="2:35" ht="15.75">
      <c r="B1141" s="4">
        <f t="shared" si="2767"/>
        <v>303403</v>
      </c>
      <c r="C1141" s="4">
        <f t="shared" si="2735"/>
        <v>3</v>
      </c>
      <c r="D1141" s="4">
        <f t="shared" si="2770"/>
        <v>34</v>
      </c>
      <c r="E1141" s="4">
        <f t="shared" si="2771"/>
        <v>3</v>
      </c>
      <c r="F1141" s="10" t="str">
        <f t="shared" si="2758"/>
        <v>200015:147</v>
      </c>
      <c r="H1141" s="11" t="str">
        <f t="shared" si="2759"/>
        <v>{"PEOPLE":{"DEF":448580},"GOD":{"MDEF":448580},"DEMON":{"MAG":1345740},"IMMORTAL":{"HP":4485800},"GHOST":{"DEF":448580}}</v>
      </c>
      <c r="I1141" s="11"/>
      <c r="J1141" s="4">
        <v>334</v>
      </c>
      <c r="K1141" s="10">
        <f t="shared" si="2744"/>
        <v>200015</v>
      </c>
      <c r="L1141" s="10">
        <f t="shared" si="2755"/>
        <v>147</v>
      </c>
      <c r="M1141" s="11"/>
      <c r="N1141" s="11" t="str">
        <f t="shared" si="2710"/>
        <v>DEF</v>
      </c>
      <c r="O1141" s="10">
        <f t="shared" si="2760"/>
        <v>448580</v>
      </c>
      <c r="P1141" s="11" t="str">
        <f t="shared" si="2711"/>
        <v>MDEF</v>
      </c>
      <c r="Q1141" s="10">
        <f t="shared" si="2761"/>
        <v>448580</v>
      </c>
      <c r="R1141" s="11" t="str">
        <f t="shared" si="2712"/>
        <v>MAG</v>
      </c>
      <c r="S1141" s="10">
        <f t="shared" si="2762"/>
        <v>1345740</v>
      </c>
      <c r="T1141" s="11" t="str">
        <f t="shared" si="2713"/>
        <v>HP</v>
      </c>
      <c r="U1141" s="10">
        <f t="shared" si="2763"/>
        <v>4485800</v>
      </c>
      <c r="V1141" s="11" t="str">
        <f t="shared" si="2714"/>
        <v>DEF</v>
      </c>
      <c r="W1141" s="10">
        <f t="shared" si="2764"/>
        <v>448580</v>
      </c>
      <c r="X1141" s="11"/>
      <c r="Y1141" s="10">
        <f t="shared" ref="Y1141:AC1141" si="2776">Y739</f>
        <v>4485800</v>
      </c>
      <c r="Z1141" s="10">
        <f t="shared" si="2776"/>
        <v>1345740</v>
      </c>
      <c r="AA1141" s="10">
        <f t="shared" si="2776"/>
        <v>1345740</v>
      </c>
      <c r="AB1141" s="10">
        <f t="shared" si="2776"/>
        <v>448580</v>
      </c>
      <c r="AC1141" s="10">
        <f t="shared" si="2776"/>
        <v>448580</v>
      </c>
      <c r="AD1141" s="10"/>
      <c r="AE1141" s="10">
        <f t="shared" ref="AE1141:AI1141" si="2777">AE739</f>
        <v>23200</v>
      </c>
      <c r="AF1141" s="10">
        <f t="shared" si="2777"/>
        <v>6960</v>
      </c>
      <c r="AG1141" s="10">
        <f t="shared" si="2777"/>
        <v>6960</v>
      </c>
      <c r="AH1141" s="10">
        <f t="shared" si="2777"/>
        <v>2320</v>
      </c>
      <c r="AI1141" s="10">
        <f t="shared" si="2777"/>
        <v>2320</v>
      </c>
    </row>
    <row r="1142" spans="2:35" ht="15.75">
      <c r="B1142" s="4">
        <f t="shared" si="2767"/>
        <v>303404</v>
      </c>
      <c r="C1142" s="4">
        <f t="shared" si="2735"/>
        <v>3</v>
      </c>
      <c r="D1142" s="4">
        <f t="shared" si="2770"/>
        <v>34</v>
      </c>
      <c r="E1142" s="4">
        <f t="shared" si="2771"/>
        <v>4</v>
      </c>
      <c r="F1142" s="10" t="str">
        <f t="shared" si="2758"/>
        <v>200015:147</v>
      </c>
      <c r="H1142" s="11" t="str">
        <f t="shared" si="2759"/>
        <v>{"PEOPLE":{"DEF":450900},"GOD":{"MDEF":450900},"DEMON":{"MAG":1352700},"IMMORTAL":{"HP":4509000},"GHOST":{"DEF":450900}}</v>
      </c>
      <c r="I1142" s="11"/>
      <c r="J1142" s="4">
        <v>335</v>
      </c>
      <c r="K1142" s="10">
        <f t="shared" si="2744"/>
        <v>200015</v>
      </c>
      <c r="L1142" s="10">
        <f t="shared" si="2755"/>
        <v>147</v>
      </c>
      <c r="M1142" s="11"/>
      <c r="N1142" s="11" t="str">
        <f t="shared" si="2710"/>
        <v>DEF</v>
      </c>
      <c r="O1142" s="10">
        <f t="shared" si="2760"/>
        <v>450900</v>
      </c>
      <c r="P1142" s="11" t="str">
        <f t="shared" si="2711"/>
        <v>MDEF</v>
      </c>
      <c r="Q1142" s="10">
        <f t="shared" si="2761"/>
        <v>450900</v>
      </c>
      <c r="R1142" s="11" t="str">
        <f t="shared" si="2712"/>
        <v>MAG</v>
      </c>
      <c r="S1142" s="10">
        <f t="shared" si="2762"/>
        <v>1352700</v>
      </c>
      <c r="T1142" s="11" t="str">
        <f t="shared" si="2713"/>
        <v>HP</v>
      </c>
      <c r="U1142" s="10">
        <f t="shared" si="2763"/>
        <v>4509000</v>
      </c>
      <c r="V1142" s="11" t="str">
        <f t="shared" si="2714"/>
        <v>DEF</v>
      </c>
      <c r="W1142" s="10">
        <f t="shared" si="2764"/>
        <v>450900</v>
      </c>
      <c r="X1142" s="11"/>
      <c r="Y1142" s="10">
        <f t="shared" ref="Y1142:AC1142" si="2778">Y740</f>
        <v>4509000</v>
      </c>
      <c r="Z1142" s="10">
        <f t="shared" si="2778"/>
        <v>1352700</v>
      </c>
      <c r="AA1142" s="10">
        <f t="shared" si="2778"/>
        <v>1352700</v>
      </c>
      <c r="AB1142" s="10">
        <f t="shared" si="2778"/>
        <v>450900</v>
      </c>
      <c r="AC1142" s="10">
        <f t="shared" si="2778"/>
        <v>450900</v>
      </c>
      <c r="AD1142" s="10"/>
      <c r="AE1142" s="10">
        <f t="shared" ref="AE1142:AI1142" si="2779">AE740</f>
        <v>23200</v>
      </c>
      <c r="AF1142" s="10">
        <f t="shared" si="2779"/>
        <v>6960</v>
      </c>
      <c r="AG1142" s="10">
        <f t="shared" si="2779"/>
        <v>6960</v>
      </c>
      <c r="AH1142" s="10">
        <f t="shared" si="2779"/>
        <v>2320</v>
      </c>
      <c r="AI1142" s="10">
        <f t="shared" si="2779"/>
        <v>2320</v>
      </c>
    </row>
    <row r="1143" spans="2:35" ht="15.75">
      <c r="B1143" s="4">
        <f t="shared" si="2767"/>
        <v>303405</v>
      </c>
      <c r="C1143" s="4">
        <f t="shared" si="2735"/>
        <v>3</v>
      </c>
      <c r="D1143" s="4">
        <f t="shared" si="2770"/>
        <v>34</v>
      </c>
      <c r="E1143" s="4">
        <f t="shared" si="2771"/>
        <v>5</v>
      </c>
      <c r="F1143" s="10" t="str">
        <f t="shared" si="2758"/>
        <v>200015:147</v>
      </c>
      <c r="H1143" s="11" t="str">
        <f t="shared" si="2759"/>
        <v>{"PEOPLE":{"DEF":453220},"GOD":{"MDEF":453220},"DEMON":{"MAG":1359660},"IMMORTAL":{"HP":4532200},"GHOST":{"DEF":453220}}</v>
      </c>
      <c r="I1143" s="11"/>
      <c r="J1143" s="4">
        <v>336</v>
      </c>
      <c r="K1143" s="10">
        <f t="shared" si="2744"/>
        <v>200015</v>
      </c>
      <c r="L1143" s="10">
        <f t="shared" si="2755"/>
        <v>147</v>
      </c>
      <c r="M1143" s="11"/>
      <c r="N1143" s="11" t="str">
        <f t="shared" si="2710"/>
        <v>DEF</v>
      </c>
      <c r="O1143" s="10">
        <f t="shared" si="2760"/>
        <v>453220</v>
      </c>
      <c r="P1143" s="11" t="str">
        <f t="shared" si="2711"/>
        <v>MDEF</v>
      </c>
      <c r="Q1143" s="10">
        <f t="shared" si="2761"/>
        <v>453220</v>
      </c>
      <c r="R1143" s="11" t="str">
        <f t="shared" si="2712"/>
        <v>MAG</v>
      </c>
      <c r="S1143" s="10">
        <f t="shared" si="2762"/>
        <v>1359660</v>
      </c>
      <c r="T1143" s="11" t="str">
        <f t="shared" si="2713"/>
        <v>HP</v>
      </c>
      <c r="U1143" s="10">
        <f t="shared" si="2763"/>
        <v>4532200</v>
      </c>
      <c r="V1143" s="11" t="str">
        <f t="shared" si="2714"/>
        <v>DEF</v>
      </c>
      <c r="W1143" s="10">
        <f t="shared" si="2764"/>
        <v>453220</v>
      </c>
      <c r="X1143" s="11"/>
      <c r="Y1143" s="10">
        <f t="shared" ref="Y1143:AC1143" si="2780">Y741</f>
        <v>4532200</v>
      </c>
      <c r="Z1143" s="10">
        <f t="shared" si="2780"/>
        <v>1359660</v>
      </c>
      <c r="AA1143" s="10">
        <f t="shared" si="2780"/>
        <v>1359660</v>
      </c>
      <c r="AB1143" s="10">
        <f t="shared" si="2780"/>
        <v>453220</v>
      </c>
      <c r="AC1143" s="10">
        <f t="shared" si="2780"/>
        <v>453220</v>
      </c>
      <c r="AD1143" s="10"/>
      <c r="AE1143" s="10">
        <f t="shared" ref="AE1143:AI1143" si="2781">AE741</f>
        <v>23200</v>
      </c>
      <c r="AF1143" s="10">
        <f t="shared" si="2781"/>
        <v>6960</v>
      </c>
      <c r="AG1143" s="10">
        <f t="shared" si="2781"/>
        <v>6960</v>
      </c>
      <c r="AH1143" s="10">
        <f t="shared" si="2781"/>
        <v>2320</v>
      </c>
      <c r="AI1143" s="10">
        <f t="shared" si="2781"/>
        <v>2320</v>
      </c>
    </row>
    <row r="1144" spans="2:35" ht="15.75">
      <c r="B1144" s="4">
        <f t="shared" si="2767"/>
        <v>303406</v>
      </c>
      <c r="C1144" s="4">
        <f t="shared" si="2735"/>
        <v>3</v>
      </c>
      <c r="D1144" s="4">
        <f t="shared" si="2770"/>
        <v>34</v>
      </c>
      <c r="E1144" s="4">
        <f t="shared" si="2771"/>
        <v>6</v>
      </c>
      <c r="F1144" s="10" t="str">
        <f t="shared" si="2758"/>
        <v>200015:147</v>
      </c>
      <c r="H1144" s="11" t="str">
        <f t="shared" si="2759"/>
        <v>{"PEOPLE":{"DEF":455540},"GOD":{"MDEF":455540},"DEMON":{"MAG":1366620},"IMMORTAL":{"HP":4555400},"GHOST":{"DEF":455540}}</v>
      </c>
      <c r="I1144" s="11"/>
      <c r="J1144" s="4">
        <v>337</v>
      </c>
      <c r="K1144" s="10">
        <f t="shared" si="2744"/>
        <v>200015</v>
      </c>
      <c r="L1144" s="10">
        <f t="shared" si="2755"/>
        <v>147</v>
      </c>
      <c r="M1144" s="11"/>
      <c r="N1144" s="11" t="str">
        <f t="shared" si="2710"/>
        <v>DEF</v>
      </c>
      <c r="O1144" s="10">
        <f t="shared" si="2760"/>
        <v>455540</v>
      </c>
      <c r="P1144" s="11" t="str">
        <f t="shared" si="2711"/>
        <v>MDEF</v>
      </c>
      <c r="Q1144" s="10">
        <f t="shared" si="2761"/>
        <v>455540</v>
      </c>
      <c r="R1144" s="11" t="str">
        <f t="shared" si="2712"/>
        <v>MAG</v>
      </c>
      <c r="S1144" s="10">
        <f t="shared" si="2762"/>
        <v>1366620</v>
      </c>
      <c r="T1144" s="11" t="str">
        <f t="shared" si="2713"/>
        <v>HP</v>
      </c>
      <c r="U1144" s="10">
        <f t="shared" si="2763"/>
        <v>4555400</v>
      </c>
      <c r="V1144" s="11" t="str">
        <f t="shared" si="2714"/>
        <v>DEF</v>
      </c>
      <c r="W1144" s="10">
        <f t="shared" si="2764"/>
        <v>455540</v>
      </c>
      <c r="X1144" s="11"/>
      <c r="Y1144" s="10">
        <f t="shared" ref="Y1144:AC1144" si="2782">Y742</f>
        <v>4555400</v>
      </c>
      <c r="Z1144" s="10">
        <f t="shared" si="2782"/>
        <v>1366620</v>
      </c>
      <c r="AA1144" s="10">
        <f t="shared" si="2782"/>
        <v>1366620</v>
      </c>
      <c r="AB1144" s="10">
        <f t="shared" si="2782"/>
        <v>455540</v>
      </c>
      <c r="AC1144" s="10">
        <f t="shared" si="2782"/>
        <v>455540</v>
      </c>
      <c r="AD1144" s="10"/>
      <c r="AE1144" s="10">
        <f t="shared" ref="AE1144:AI1144" si="2783">AE742</f>
        <v>23200</v>
      </c>
      <c r="AF1144" s="10">
        <f t="shared" si="2783"/>
        <v>6960</v>
      </c>
      <c r="AG1144" s="10">
        <f t="shared" si="2783"/>
        <v>6960</v>
      </c>
      <c r="AH1144" s="10">
        <f t="shared" si="2783"/>
        <v>2320</v>
      </c>
      <c r="AI1144" s="10">
        <f t="shared" si="2783"/>
        <v>2320</v>
      </c>
    </row>
    <row r="1145" spans="2:35" ht="15.75">
      <c r="B1145" s="4">
        <f t="shared" si="2767"/>
        <v>303407</v>
      </c>
      <c r="C1145" s="4">
        <f t="shared" si="2735"/>
        <v>3</v>
      </c>
      <c r="D1145" s="4">
        <f t="shared" si="2770"/>
        <v>34</v>
      </c>
      <c r="E1145" s="4">
        <f t="shared" si="2771"/>
        <v>7</v>
      </c>
      <c r="F1145" s="10" t="str">
        <f t="shared" si="2758"/>
        <v>200015:147</v>
      </c>
      <c r="H1145" s="11" t="str">
        <f t="shared" si="2759"/>
        <v>{"PEOPLE":{"DEF":457860},"GOD":{"MDEF":457860},"DEMON":{"MAG":1373580},"IMMORTAL":{"HP":4578600},"GHOST":{"DEF":457860}}</v>
      </c>
      <c r="I1145" s="11"/>
      <c r="J1145" s="4">
        <v>338</v>
      </c>
      <c r="K1145" s="10">
        <f t="shared" si="2744"/>
        <v>200015</v>
      </c>
      <c r="L1145" s="10">
        <f t="shared" si="2755"/>
        <v>147</v>
      </c>
      <c r="M1145" s="11"/>
      <c r="N1145" s="11" t="str">
        <f t="shared" si="2710"/>
        <v>DEF</v>
      </c>
      <c r="O1145" s="10">
        <f t="shared" si="2760"/>
        <v>457860</v>
      </c>
      <c r="P1145" s="11" t="str">
        <f t="shared" si="2711"/>
        <v>MDEF</v>
      </c>
      <c r="Q1145" s="10">
        <f t="shared" si="2761"/>
        <v>457860</v>
      </c>
      <c r="R1145" s="11" t="str">
        <f t="shared" si="2712"/>
        <v>MAG</v>
      </c>
      <c r="S1145" s="10">
        <f t="shared" si="2762"/>
        <v>1373580</v>
      </c>
      <c r="T1145" s="11" t="str">
        <f t="shared" si="2713"/>
        <v>HP</v>
      </c>
      <c r="U1145" s="10">
        <f t="shared" si="2763"/>
        <v>4578600</v>
      </c>
      <c r="V1145" s="11" t="str">
        <f t="shared" si="2714"/>
        <v>DEF</v>
      </c>
      <c r="W1145" s="10">
        <f t="shared" si="2764"/>
        <v>457860</v>
      </c>
      <c r="X1145" s="11"/>
      <c r="Y1145" s="10">
        <f t="shared" ref="Y1145:AC1145" si="2784">Y743</f>
        <v>4578600</v>
      </c>
      <c r="Z1145" s="10">
        <f t="shared" si="2784"/>
        <v>1373580</v>
      </c>
      <c r="AA1145" s="10">
        <f t="shared" si="2784"/>
        <v>1373580</v>
      </c>
      <c r="AB1145" s="10">
        <f t="shared" si="2784"/>
        <v>457860</v>
      </c>
      <c r="AC1145" s="10">
        <f t="shared" si="2784"/>
        <v>457860</v>
      </c>
      <c r="AD1145" s="10"/>
      <c r="AE1145" s="10">
        <f t="shared" ref="AE1145:AI1145" si="2785">AE743</f>
        <v>23200</v>
      </c>
      <c r="AF1145" s="10">
        <f t="shared" si="2785"/>
        <v>6960</v>
      </c>
      <c r="AG1145" s="10">
        <f t="shared" si="2785"/>
        <v>6960</v>
      </c>
      <c r="AH1145" s="10">
        <f t="shared" si="2785"/>
        <v>2320</v>
      </c>
      <c r="AI1145" s="10">
        <f t="shared" si="2785"/>
        <v>2320</v>
      </c>
    </row>
    <row r="1146" spans="2:35" ht="15.75">
      <c r="B1146" s="4">
        <f t="shared" si="2767"/>
        <v>303408</v>
      </c>
      <c r="C1146" s="4">
        <f t="shared" si="2735"/>
        <v>3</v>
      </c>
      <c r="D1146" s="4">
        <f t="shared" si="2770"/>
        <v>34</v>
      </c>
      <c r="E1146" s="4">
        <f t="shared" si="2771"/>
        <v>8</v>
      </c>
      <c r="F1146" s="10" t="str">
        <f t="shared" si="2758"/>
        <v>200015:147</v>
      </c>
      <c r="H1146" s="11" t="str">
        <f t="shared" si="2759"/>
        <v>{"PEOPLE":{"DEF":460180},"GOD":{"MDEF":460180},"DEMON":{"MAG":1380540},"IMMORTAL":{"HP":4601800},"GHOST":{"DEF":460180}}</v>
      </c>
      <c r="I1146" s="11"/>
      <c r="J1146" s="4">
        <v>339</v>
      </c>
      <c r="K1146" s="10">
        <f t="shared" si="2744"/>
        <v>200015</v>
      </c>
      <c r="L1146" s="10">
        <f t="shared" si="2755"/>
        <v>147</v>
      </c>
      <c r="M1146" s="11"/>
      <c r="N1146" s="11" t="str">
        <f t="shared" si="2710"/>
        <v>DEF</v>
      </c>
      <c r="O1146" s="10">
        <f t="shared" si="2760"/>
        <v>460180</v>
      </c>
      <c r="P1146" s="11" t="str">
        <f t="shared" si="2711"/>
        <v>MDEF</v>
      </c>
      <c r="Q1146" s="10">
        <f t="shared" si="2761"/>
        <v>460180</v>
      </c>
      <c r="R1146" s="11" t="str">
        <f t="shared" si="2712"/>
        <v>MAG</v>
      </c>
      <c r="S1146" s="10">
        <f t="shared" si="2762"/>
        <v>1380540</v>
      </c>
      <c r="T1146" s="11" t="str">
        <f t="shared" si="2713"/>
        <v>HP</v>
      </c>
      <c r="U1146" s="10">
        <f t="shared" si="2763"/>
        <v>4601800</v>
      </c>
      <c r="V1146" s="11" t="str">
        <f t="shared" si="2714"/>
        <v>DEF</v>
      </c>
      <c r="W1146" s="10">
        <f t="shared" si="2764"/>
        <v>460180</v>
      </c>
      <c r="X1146" s="11"/>
      <c r="Y1146" s="10">
        <f t="shared" ref="Y1146:AC1146" si="2786">Y744</f>
        <v>4601800</v>
      </c>
      <c r="Z1146" s="10">
        <f t="shared" si="2786"/>
        <v>1380540</v>
      </c>
      <c r="AA1146" s="10">
        <f t="shared" si="2786"/>
        <v>1380540</v>
      </c>
      <c r="AB1146" s="10">
        <f t="shared" si="2786"/>
        <v>460180</v>
      </c>
      <c r="AC1146" s="10">
        <f t="shared" si="2786"/>
        <v>460180</v>
      </c>
      <c r="AD1146" s="10"/>
      <c r="AE1146" s="10">
        <f t="shared" ref="AE1146:AI1146" si="2787">AE744</f>
        <v>23200</v>
      </c>
      <c r="AF1146" s="10">
        <f t="shared" si="2787"/>
        <v>6960</v>
      </c>
      <c r="AG1146" s="10">
        <f t="shared" si="2787"/>
        <v>6960</v>
      </c>
      <c r="AH1146" s="10">
        <f t="shared" si="2787"/>
        <v>2320</v>
      </c>
      <c r="AI1146" s="10">
        <f t="shared" si="2787"/>
        <v>2320</v>
      </c>
    </row>
    <row r="1147" spans="2:35" ht="15.75">
      <c r="B1147" s="4">
        <f t="shared" si="2767"/>
        <v>303409</v>
      </c>
      <c r="C1147" s="4">
        <f t="shared" si="2735"/>
        <v>3</v>
      </c>
      <c r="D1147" s="4">
        <f t="shared" si="2770"/>
        <v>34</v>
      </c>
      <c r="E1147" s="4">
        <f t="shared" si="2771"/>
        <v>9</v>
      </c>
      <c r="F1147" s="10" t="str">
        <f t="shared" si="2758"/>
        <v>200015:147</v>
      </c>
      <c r="H1147" s="11" t="str">
        <f t="shared" si="2759"/>
        <v>{"PEOPLE":{"DEF":462500},"GOD":{"MDEF":462500},"DEMON":{"MAG":1387500},"IMMORTAL":{"HP":4625000},"GHOST":{"DEF":462500}}</v>
      </c>
      <c r="I1147" s="11"/>
      <c r="J1147" s="4">
        <v>340</v>
      </c>
      <c r="K1147" s="10">
        <f t="shared" si="2744"/>
        <v>200015</v>
      </c>
      <c r="L1147" s="10">
        <f t="shared" si="2755"/>
        <v>147</v>
      </c>
      <c r="M1147" s="11"/>
      <c r="N1147" s="11" t="str">
        <f t="shared" si="2710"/>
        <v>DEF</v>
      </c>
      <c r="O1147" s="10">
        <f t="shared" si="2760"/>
        <v>462500</v>
      </c>
      <c r="P1147" s="11" t="str">
        <f t="shared" si="2711"/>
        <v>MDEF</v>
      </c>
      <c r="Q1147" s="10">
        <f t="shared" si="2761"/>
        <v>462500</v>
      </c>
      <c r="R1147" s="11" t="str">
        <f t="shared" si="2712"/>
        <v>MAG</v>
      </c>
      <c r="S1147" s="10">
        <f t="shared" si="2762"/>
        <v>1387500</v>
      </c>
      <c r="T1147" s="11" t="str">
        <f t="shared" si="2713"/>
        <v>HP</v>
      </c>
      <c r="U1147" s="10">
        <f t="shared" si="2763"/>
        <v>4625000</v>
      </c>
      <c r="V1147" s="11" t="str">
        <f t="shared" si="2714"/>
        <v>DEF</v>
      </c>
      <c r="W1147" s="10">
        <f t="shared" si="2764"/>
        <v>462500</v>
      </c>
      <c r="X1147" s="11"/>
      <c r="Y1147" s="10">
        <f t="shared" ref="Y1147:AC1147" si="2788">Y745</f>
        <v>4625000</v>
      </c>
      <c r="Z1147" s="10">
        <f t="shared" si="2788"/>
        <v>1387500</v>
      </c>
      <c r="AA1147" s="10">
        <f t="shared" si="2788"/>
        <v>1387500</v>
      </c>
      <c r="AB1147" s="10">
        <f t="shared" si="2788"/>
        <v>462500</v>
      </c>
      <c r="AC1147" s="10">
        <f t="shared" si="2788"/>
        <v>462500</v>
      </c>
      <c r="AD1147" s="10"/>
      <c r="AE1147" s="10">
        <f t="shared" ref="AE1147:AI1147" si="2789">AE745</f>
        <v>23200</v>
      </c>
      <c r="AF1147" s="10">
        <f t="shared" si="2789"/>
        <v>6960</v>
      </c>
      <c r="AG1147" s="10">
        <f t="shared" si="2789"/>
        <v>6960</v>
      </c>
      <c r="AH1147" s="10">
        <f t="shared" si="2789"/>
        <v>2320</v>
      </c>
      <c r="AI1147" s="10">
        <f t="shared" si="2789"/>
        <v>2320</v>
      </c>
    </row>
    <row r="1148" spans="2:35" ht="15.75">
      <c r="B1148" s="4">
        <f t="shared" si="2767"/>
        <v>303500</v>
      </c>
      <c r="C1148" s="4">
        <f t="shared" si="2735"/>
        <v>3</v>
      </c>
      <c r="D1148" s="4">
        <f t="shared" si="2770"/>
        <v>35</v>
      </c>
      <c r="E1148" s="4">
        <f t="shared" si="2771"/>
        <v>0</v>
      </c>
      <c r="F1148" s="10" t="str">
        <f t="shared" si="2758"/>
        <v>200015:441</v>
      </c>
      <c r="H1148" s="11" t="str">
        <f t="shared" si="2759"/>
        <v>{"PEOPLE":{"DEF":464940},"GOD":{"MDEF":464940},"DEMON":{"MAG":1394820},"IMMORTAL":{"HP":4649400},"GHOST":{"DEF":464940}}</v>
      </c>
      <c r="I1148" s="11"/>
      <c r="J1148" s="4">
        <v>341</v>
      </c>
      <c r="K1148" s="10">
        <f t="shared" si="2744"/>
        <v>200015</v>
      </c>
      <c r="L1148" s="10">
        <f t="shared" si="2755"/>
        <v>441</v>
      </c>
      <c r="M1148" s="11"/>
      <c r="N1148" s="11" t="str">
        <f t="shared" si="2710"/>
        <v>DEF</v>
      </c>
      <c r="O1148" s="10">
        <f t="shared" si="2760"/>
        <v>464940</v>
      </c>
      <c r="P1148" s="11" t="str">
        <f t="shared" si="2711"/>
        <v>MDEF</v>
      </c>
      <c r="Q1148" s="10">
        <f t="shared" si="2761"/>
        <v>464940</v>
      </c>
      <c r="R1148" s="11" t="str">
        <f t="shared" si="2712"/>
        <v>MAG</v>
      </c>
      <c r="S1148" s="10">
        <f t="shared" si="2762"/>
        <v>1394820</v>
      </c>
      <c r="T1148" s="11" t="str">
        <f t="shared" si="2713"/>
        <v>HP</v>
      </c>
      <c r="U1148" s="10">
        <f t="shared" si="2763"/>
        <v>4649400</v>
      </c>
      <c r="V1148" s="11" t="str">
        <f t="shared" si="2714"/>
        <v>DEF</v>
      </c>
      <c r="W1148" s="10">
        <f t="shared" si="2764"/>
        <v>464940</v>
      </c>
      <c r="X1148" s="11"/>
      <c r="Y1148" s="10">
        <f t="shared" ref="Y1148:AC1148" si="2790">Y746</f>
        <v>4649400</v>
      </c>
      <c r="Z1148" s="10">
        <f t="shared" si="2790"/>
        <v>1394820</v>
      </c>
      <c r="AA1148" s="10">
        <f t="shared" si="2790"/>
        <v>1394820</v>
      </c>
      <c r="AB1148" s="10">
        <f t="shared" si="2790"/>
        <v>464940</v>
      </c>
      <c r="AC1148" s="10">
        <f t="shared" si="2790"/>
        <v>464940</v>
      </c>
      <c r="AD1148" s="10"/>
      <c r="AE1148" s="10">
        <f t="shared" ref="AE1148:AI1148" si="2791">AE746</f>
        <v>24400</v>
      </c>
      <c r="AF1148" s="10">
        <f t="shared" si="2791"/>
        <v>7320</v>
      </c>
      <c r="AG1148" s="10">
        <f t="shared" si="2791"/>
        <v>7320</v>
      </c>
      <c r="AH1148" s="10">
        <f t="shared" si="2791"/>
        <v>2440</v>
      </c>
      <c r="AI1148" s="10">
        <f t="shared" si="2791"/>
        <v>2440</v>
      </c>
    </row>
    <row r="1149" spans="2:35" ht="15.75">
      <c r="B1149" s="4">
        <f t="shared" si="2767"/>
        <v>303501</v>
      </c>
      <c r="C1149" s="4">
        <f t="shared" si="2735"/>
        <v>3</v>
      </c>
      <c r="D1149" s="4">
        <f t="shared" si="2770"/>
        <v>35</v>
      </c>
      <c r="E1149" s="4">
        <f t="shared" si="2771"/>
        <v>1</v>
      </c>
      <c r="F1149" s="10" t="str">
        <f t="shared" si="2758"/>
        <v>200015:155</v>
      </c>
      <c r="H1149" s="11" t="str">
        <f t="shared" si="2759"/>
        <v>{"PEOPLE":{"DEF":467380},"GOD":{"MDEF":467380},"DEMON":{"MAG":1402140},"IMMORTAL":{"HP":4673800},"GHOST":{"DEF":467380}}</v>
      </c>
      <c r="I1149" s="11"/>
      <c r="J1149" s="4">
        <v>342</v>
      </c>
      <c r="K1149" s="10">
        <f t="shared" si="2744"/>
        <v>200015</v>
      </c>
      <c r="L1149" s="10">
        <f t="shared" si="2755"/>
        <v>155</v>
      </c>
      <c r="M1149" s="11"/>
      <c r="N1149" s="11" t="str">
        <f t="shared" si="2710"/>
        <v>DEF</v>
      </c>
      <c r="O1149" s="10">
        <f t="shared" si="2760"/>
        <v>467380</v>
      </c>
      <c r="P1149" s="11" t="str">
        <f t="shared" si="2711"/>
        <v>MDEF</v>
      </c>
      <c r="Q1149" s="10">
        <f t="shared" si="2761"/>
        <v>467380</v>
      </c>
      <c r="R1149" s="11" t="str">
        <f t="shared" si="2712"/>
        <v>MAG</v>
      </c>
      <c r="S1149" s="10">
        <f t="shared" si="2762"/>
        <v>1402140</v>
      </c>
      <c r="T1149" s="11" t="str">
        <f t="shared" si="2713"/>
        <v>HP</v>
      </c>
      <c r="U1149" s="10">
        <f t="shared" si="2763"/>
        <v>4673800</v>
      </c>
      <c r="V1149" s="11" t="str">
        <f t="shared" si="2714"/>
        <v>DEF</v>
      </c>
      <c r="W1149" s="10">
        <f t="shared" si="2764"/>
        <v>467380</v>
      </c>
      <c r="X1149" s="11"/>
      <c r="Y1149" s="10">
        <f t="shared" ref="Y1149:AC1149" si="2792">Y747</f>
        <v>4673800</v>
      </c>
      <c r="Z1149" s="10">
        <f t="shared" si="2792"/>
        <v>1402140</v>
      </c>
      <c r="AA1149" s="10">
        <f t="shared" si="2792"/>
        <v>1402140</v>
      </c>
      <c r="AB1149" s="10">
        <f t="shared" si="2792"/>
        <v>467380</v>
      </c>
      <c r="AC1149" s="10">
        <f t="shared" si="2792"/>
        <v>467380</v>
      </c>
      <c r="AD1149" s="10"/>
      <c r="AE1149" s="10">
        <f t="shared" ref="AE1149:AI1149" si="2793">AE747</f>
        <v>24400</v>
      </c>
      <c r="AF1149" s="10">
        <f t="shared" si="2793"/>
        <v>7320</v>
      </c>
      <c r="AG1149" s="10">
        <f t="shared" si="2793"/>
        <v>7320</v>
      </c>
      <c r="AH1149" s="10">
        <f t="shared" si="2793"/>
        <v>2440</v>
      </c>
      <c r="AI1149" s="10">
        <f t="shared" si="2793"/>
        <v>2440</v>
      </c>
    </row>
    <row r="1150" spans="2:35" ht="15.75">
      <c r="B1150" s="4">
        <f t="shared" si="2767"/>
        <v>303502</v>
      </c>
      <c r="C1150" s="4">
        <f t="shared" si="2735"/>
        <v>3</v>
      </c>
      <c r="D1150" s="4">
        <f t="shared" si="2770"/>
        <v>35</v>
      </c>
      <c r="E1150" s="4">
        <f t="shared" si="2771"/>
        <v>2</v>
      </c>
      <c r="F1150" s="10" t="str">
        <f t="shared" si="2758"/>
        <v>200015:155</v>
      </c>
      <c r="H1150" s="11" t="str">
        <f t="shared" si="2759"/>
        <v>{"PEOPLE":{"DEF":469820},"GOD":{"MDEF":469820},"DEMON":{"MAG":1409460},"IMMORTAL":{"HP":4698200},"GHOST":{"DEF":469820}}</v>
      </c>
      <c r="I1150" s="11"/>
      <c r="J1150" s="4">
        <v>343</v>
      </c>
      <c r="K1150" s="10">
        <f t="shared" si="2744"/>
        <v>200015</v>
      </c>
      <c r="L1150" s="10">
        <f t="shared" si="2755"/>
        <v>155</v>
      </c>
      <c r="M1150" s="11"/>
      <c r="N1150" s="11" t="str">
        <f t="shared" si="2710"/>
        <v>DEF</v>
      </c>
      <c r="O1150" s="10">
        <f t="shared" si="2760"/>
        <v>469820</v>
      </c>
      <c r="P1150" s="11" t="str">
        <f t="shared" si="2711"/>
        <v>MDEF</v>
      </c>
      <c r="Q1150" s="10">
        <f t="shared" si="2761"/>
        <v>469820</v>
      </c>
      <c r="R1150" s="11" t="str">
        <f t="shared" si="2712"/>
        <v>MAG</v>
      </c>
      <c r="S1150" s="10">
        <f t="shared" si="2762"/>
        <v>1409460</v>
      </c>
      <c r="T1150" s="11" t="str">
        <f t="shared" si="2713"/>
        <v>HP</v>
      </c>
      <c r="U1150" s="10">
        <f t="shared" si="2763"/>
        <v>4698200</v>
      </c>
      <c r="V1150" s="11" t="str">
        <f t="shared" si="2714"/>
        <v>DEF</v>
      </c>
      <c r="W1150" s="10">
        <f t="shared" si="2764"/>
        <v>469820</v>
      </c>
      <c r="X1150" s="11"/>
      <c r="Y1150" s="10">
        <f t="shared" ref="Y1150:AC1150" si="2794">Y748</f>
        <v>4698200</v>
      </c>
      <c r="Z1150" s="10">
        <f t="shared" si="2794"/>
        <v>1409460</v>
      </c>
      <c r="AA1150" s="10">
        <f t="shared" si="2794"/>
        <v>1409460</v>
      </c>
      <c r="AB1150" s="10">
        <f t="shared" si="2794"/>
        <v>469820</v>
      </c>
      <c r="AC1150" s="10">
        <f t="shared" si="2794"/>
        <v>469820</v>
      </c>
      <c r="AD1150" s="10"/>
      <c r="AE1150" s="10">
        <f t="shared" ref="AE1150:AI1150" si="2795">AE748</f>
        <v>24400</v>
      </c>
      <c r="AF1150" s="10">
        <f t="shared" si="2795"/>
        <v>7320</v>
      </c>
      <c r="AG1150" s="10">
        <f t="shared" si="2795"/>
        <v>7320</v>
      </c>
      <c r="AH1150" s="10">
        <f t="shared" si="2795"/>
        <v>2440</v>
      </c>
      <c r="AI1150" s="10">
        <f t="shared" si="2795"/>
        <v>2440</v>
      </c>
    </row>
    <row r="1151" spans="2:35" ht="15.75">
      <c r="B1151" s="4">
        <f t="shared" si="2767"/>
        <v>303503</v>
      </c>
      <c r="C1151" s="4">
        <f t="shared" si="2735"/>
        <v>3</v>
      </c>
      <c r="D1151" s="4">
        <f t="shared" si="2770"/>
        <v>35</v>
      </c>
      <c r="E1151" s="4">
        <f t="shared" si="2771"/>
        <v>3</v>
      </c>
      <c r="F1151" s="10" t="str">
        <f t="shared" si="2758"/>
        <v>200015:155</v>
      </c>
      <c r="H1151" s="11" t="str">
        <f t="shared" si="2759"/>
        <v>{"PEOPLE":{"DEF":472260},"GOD":{"MDEF":472260},"DEMON":{"MAG":1416780},"IMMORTAL":{"HP":4722600},"GHOST":{"DEF":472260}}</v>
      </c>
      <c r="I1151" s="11"/>
      <c r="J1151" s="4">
        <v>344</v>
      </c>
      <c r="K1151" s="10">
        <f t="shared" si="2744"/>
        <v>200015</v>
      </c>
      <c r="L1151" s="10">
        <f t="shared" si="2755"/>
        <v>155</v>
      </c>
      <c r="M1151" s="11"/>
      <c r="N1151" s="11" t="str">
        <f t="shared" si="2710"/>
        <v>DEF</v>
      </c>
      <c r="O1151" s="10">
        <f t="shared" si="2760"/>
        <v>472260</v>
      </c>
      <c r="P1151" s="11" t="str">
        <f t="shared" si="2711"/>
        <v>MDEF</v>
      </c>
      <c r="Q1151" s="10">
        <f t="shared" si="2761"/>
        <v>472260</v>
      </c>
      <c r="R1151" s="11" t="str">
        <f t="shared" si="2712"/>
        <v>MAG</v>
      </c>
      <c r="S1151" s="10">
        <f t="shared" si="2762"/>
        <v>1416780</v>
      </c>
      <c r="T1151" s="11" t="str">
        <f t="shared" si="2713"/>
        <v>HP</v>
      </c>
      <c r="U1151" s="10">
        <f t="shared" si="2763"/>
        <v>4722600</v>
      </c>
      <c r="V1151" s="11" t="str">
        <f t="shared" si="2714"/>
        <v>DEF</v>
      </c>
      <c r="W1151" s="10">
        <f t="shared" si="2764"/>
        <v>472260</v>
      </c>
      <c r="X1151" s="11"/>
      <c r="Y1151" s="10">
        <f t="shared" ref="Y1151:AC1151" si="2796">Y749</f>
        <v>4722600</v>
      </c>
      <c r="Z1151" s="10">
        <f t="shared" si="2796"/>
        <v>1416780</v>
      </c>
      <c r="AA1151" s="10">
        <f t="shared" si="2796"/>
        <v>1416780</v>
      </c>
      <c r="AB1151" s="10">
        <f t="shared" si="2796"/>
        <v>472260</v>
      </c>
      <c r="AC1151" s="10">
        <f t="shared" si="2796"/>
        <v>472260</v>
      </c>
      <c r="AD1151" s="10"/>
      <c r="AE1151" s="10">
        <f t="shared" ref="AE1151:AI1151" si="2797">AE749</f>
        <v>24400</v>
      </c>
      <c r="AF1151" s="10">
        <f t="shared" si="2797"/>
        <v>7320</v>
      </c>
      <c r="AG1151" s="10">
        <f t="shared" si="2797"/>
        <v>7320</v>
      </c>
      <c r="AH1151" s="10">
        <f t="shared" si="2797"/>
        <v>2440</v>
      </c>
      <c r="AI1151" s="10">
        <f t="shared" si="2797"/>
        <v>2440</v>
      </c>
    </row>
    <row r="1152" spans="2:35" ht="15.75">
      <c r="B1152" s="4">
        <f t="shared" si="2767"/>
        <v>303504</v>
      </c>
      <c r="C1152" s="4">
        <f t="shared" si="2735"/>
        <v>3</v>
      </c>
      <c r="D1152" s="4">
        <f t="shared" si="2770"/>
        <v>35</v>
      </c>
      <c r="E1152" s="4">
        <f t="shared" si="2771"/>
        <v>4</v>
      </c>
      <c r="F1152" s="10" t="str">
        <f t="shared" si="2758"/>
        <v>200015:155</v>
      </c>
      <c r="H1152" s="11" t="str">
        <f t="shared" si="2759"/>
        <v>{"PEOPLE":{"DEF":474700},"GOD":{"MDEF":474700},"DEMON":{"MAG":1424100},"IMMORTAL":{"HP":4747000},"GHOST":{"DEF":474700}}</v>
      </c>
      <c r="I1152" s="11"/>
      <c r="J1152" s="4">
        <v>345</v>
      </c>
      <c r="K1152" s="10">
        <f t="shared" si="2744"/>
        <v>200015</v>
      </c>
      <c r="L1152" s="10">
        <f t="shared" si="2755"/>
        <v>155</v>
      </c>
      <c r="M1152" s="11"/>
      <c r="N1152" s="11" t="str">
        <f t="shared" si="2710"/>
        <v>DEF</v>
      </c>
      <c r="O1152" s="10">
        <f t="shared" si="2760"/>
        <v>474700</v>
      </c>
      <c r="P1152" s="11" t="str">
        <f t="shared" si="2711"/>
        <v>MDEF</v>
      </c>
      <c r="Q1152" s="10">
        <f t="shared" si="2761"/>
        <v>474700</v>
      </c>
      <c r="R1152" s="11" t="str">
        <f t="shared" si="2712"/>
        <v>MAG</v>
      </c>
      <c r="S1152" s="10">
        <f t="shared" si="2762"/>
        <v>1424100</v>
      </c>
      <c r="T1152" s="11" t="str">
        <f t="shared" si="2713"/>
        <v>HP</v>
      </c>
      <c r="U1152" s="10">
        <f t="shared" si="2763"/>
        <v>4747000</v>
      </c>
      <c r="V1152" s="11" t="str">
        <f t="shared" si="2714"/>
        <v>DEF</v>
      </c>
      <c r="W1152" s="10">
        <f t="shared" si="2764"/>
        <v>474700</v>
      </c>
      <c r="X1152" s="11"/>
      <c r="Y1152" s="10">
        <f t="shared" ref="Y1152:AC1152" si="2798">Y750</f>
        <v>4747000</v>
      </c>
      <c r="Z1152" s="10">
        <f t="shared" si="2798"/>
        <v>1424100</v>
      </c>
      <c r="AA1152" s="10">
        <f t="shared" si="2798"/>
        <v>1424100</v>
      </c>
      <c r="AB1152" s="10">
        <f t="shared" si="2798"/>
        <v>474700</v>
      </c>
      <c r="AC1152" s="10">
        <f t="shared" si="2798"/>
        <v>474700</v>
      </c>
      <c r="AD1152" s="10"/>
      <c r="AE1152" s="10">
        <f t="shared" ref="AE1152:AI1152" si="2799">AE750</f>
        <v>24400</v>
      </c>
      <c r="AF1152" s="10">
        <f t="shared" si="2799"/>
        <v>7320</v>
      </c>
      <c r="AG1152" s="10">
        <f t="shared" si="2799"/>
        <v>7320</v>
      </c>
      <c r="AH1152" s="10">
        <f t="shared" si="2799"/>
        <v>2440</v>
      </c>
      <c r="AI1152" s="10">
        <f t="shared" si="2799"/>
        <v>2440</v>
      </c>
    </row>
    <row r="1153" spans="2:35" ht="15.75">
      <c r="B1153" s="4">
        <f t="shared" si="2767"/>
        <v>303505</v>
      </c>
      <c r="C1153" s="4">
        <f t="shared" si="2735"/>
        <v>3</v>
      </c>
      <c r="D1153" s="4">
        <f t="shared" si="2770"/>
        <v>35</v>
      </c>
      <c r="E1153" s="4">
        <f t="shared" si="2771"/>
        <v>5</v>
      </c>
      <c r="F1153" s="10" t="str">
        <f t="shared" si="2758"/>
        <v>200015:155</v>
      </c>
      <c r="H1153" s="11" t="str">
        <f t="shared" si="2759"/>
        <v>{"PEOPLE":{"DEF":477140},"GOD":{"MDEF":477140},"DEMON":{"MAG":1431420},"IMMORTAL":{"HP":4771400},"GHOST":{"DEF":477140}}</v>
      </c>
      <c r="I1153" s="11"/>
      <c r="J1153" s="4">
        <v>346</v>
      </c>
      <c r="K1153" s="10">
        <f t="shared" si="2744"/>
        <v>200015</v>
      </c>
      <c r="L1153" s="10">
        <f t="shared" si="2755"/>
        <v>155</v>
      </c>
      <c r="M1153" s="11"/>
      <c r="N1153" s="11" t="str">
        <f t="shared" si="2710"/>
        <v>DEF</v>
      </c>
      <c r="O1153" s="10">
        <f t="shared" si="2760"/>
        <v>477140</v>
      </c>
      <c r="P1153" s="11" t="str">
        <f t="shared" si="2711"/>
        <v>MDEF</v>
      </c>
      <c r="Q1153" s="10">
        <f t="shared" si="2761"/>
        <v>477140</v>
      </c>
      <c r="R1153" s="11" t="str">
        <f t="shared" si="2712"/>
        <v>MAG</v>
      </c>
      <c r="S1153" s="10">
        <f t="shared" si="2762"/>
        <v>1431420</v>
      </c>
      <c r="T1153" s="11" t="str">
        <f t="shared" si="2713"/>
        <v>HP</v>
      </c>
      <c r="U1153" s="10">
        <f t="shared" si="2763"/>
        <v>4771400</v>
      </c>
      <c r="V1153" s="11" t="str">
        <f t="shared" si="2714"/>
        <v>DEF</v>
      </c>
      <c r="W1153" s="10">
        <f t="shared" si="2764"/>
        <v>477140</v>
      </c>
      <c r="X1153" s="11"/>
      <c r="Y1153" s="10">
        <f t="shared" ref="Y1153:AC1153" si="2800">Y751</f>
        <v>4771400</v>
      </c>
      <c r="Z1153" s="10">
        <f t="shared" si="2800"/>
        <v>1431420</v>
      </c>
      <c r="AA1153" s="10">
        <f t="shared" si="2800"/>
        <v>1431420</v>
      </c>
      <c r="AB1153" s="10">
        <f t="shared" si="2800"/>
        <v>477140</v>
      </c>
      <c r="AC1153" s="10">
        <f t="shared" si="2800"/>
        <v>477140</v>
      </c>
      <c r="AD1153" s="10"/>
      <c r="AE1153" s="10">
        <f t="shared" ref="AE1153:AI1153" si="2801">AE751</f>
        <v>24400</v>
      </c>
      <c r="AF1153" s="10">
        <f t="shared" si="2801"/>
        <v>7320</v>
      </c>
      <c r="AG1153" s="10">
        <f t="shared" si="2801"/>
        <v>7320</v>
      </c>
      <c r="AH1153" s="10">
        <f t="shared" si="2801"/>
        <v>2440</v>
      </c>
      <c r="AI1153" s="10">
        <f t="shared" si="2801"/>
        <v>2440</v>
      </c>
    </row>
    <row r="1154" spans="2:35" ht="15.75">
      <c r="B1154" s="4">
        <f t="shared" si="2767"/>
        <v>303506</v>
      </c>
      <c r="C1154" s="4">
        <f t="shared" si="2735"/>
        <v>3</v>
      </c>
      <c r="D1154" s="4">
        <f t="shared" si="2770"/>
        <v>35</v>
      </c>
      <c r="E1154" s="4">
        <f t="shared" si="2771"/>
        <v>6</v>
      </c>
      <c r="F1154" s="10" t="str">
        <f t="shared" si="2758"/>
        <v>200015:155</v>
      </c>
      <c r="H1154" s="11" t="str">
        <f t="shared" si="2759"/>
        <v>{"PEOPLE":{"DEF":479580},"GOD":{"MDEF":479580},"DEMON":{"MAG":1438740},"IMMORTAL":{"HP":4795800},"GHOST":{"DEF":479580}}</v>
      </c>
      <c r="I1154" s="11"/>
      <c r="J1154" s="4">
        <v>347</v>
      </c>
      <c r="K1154" s="10">
        <f t="shared" si="2744"/>
        <v>200015</v>
      </c>
      <c r="L1154" s="10">
        <f t="shared" si="2755"/>
        <v>155</v>
      </c>
      <c r="M1154" s="11"/>
      <c r="N1154" s="11" t="str">
        <f t="shared" si="2710"/>
        <v>DEF</v>
      </c>
      <c r="O1154" s="10">
        <f t="shared" si="2760"/>
        <v>479580</v>
      </c>
      <c r="P1154" s="11" t="str">
        <f t="shared" si="2711"/>
        <v>MDEF</v>
      </c>
      <c r="Q1154" s="10">
        <f t="shared" si="2761"/>
        <v>479580</v>
      </c>
      <c r="R1154" s="11" t="str">
        <f t="shared" si="2712"/>
        <v>MAG</v>
      </c>
      <c r="S1154" s="10">
        <f t="shared" si="2762"/>
        <v>1438740</v>
      </c>
      <c r="T1154" s="11" t="str">
        <f t="shared" si="2713"/>
        <v>HP</v>
      </c>
      <c r="U1154" s="10">
        <f t="shared" si="2763"/>
        <v>4795800</v>
      </c>
      <c r="V1154" s="11" t="str">
        <f t="shared" si="2714"/>
        <v>DEF</v>
      </c>
      <c r="W1154" s="10">
        <f t="shared" si="2764"/>
        <v>479580</v>
      </c>
      <c r="X1154" s="11"/>
      <c r="Y1154" s="10">
        <f t="shared" ref="Y1154:AC1154" si="2802">Y752</f>
        <v>4795800</v>
      </c>
      <c r="Z1154" s="10">
        <f t="shared" si="2802"/>
        <v>1438740</v>
      </c>
      <c r="AA1154" s="10">
        <f t="shared" si="2802"/>
        <v>1438740</v>
      </c>
      <c r="AB1154" s="10">
        <f t="shared" si="2802"/>
        <v>479580</v>
      </c>
      <c r="AC1154" s="10">
        <f t="shared" si="2802"/>
        <v>479580</v>
      </c>
      <c r="AD1154" s="10"/>
      <c r="AE1154" s="10">
        <f t="shared" ref="AE1154:AI1154" si="2803">AE752</f>
        <v>24400</v>
      </c>
      <c r="AF1154" s="10">
        <f t="shared" si="2803"/>
        <v>7320</v>
      </c>
      <c r="AG1154" s="10">
        <f t="shared" si="2803"/>
        <v>7320</v>
      </c>
      <c r="AH1154" s="10">
        <f t="shared" si="2803"/>
        <v>2440</v>
      </c>
      <c r="AI1154" s="10">
        <f t="shared" si="2803"/>
        <v>2440</v>
      </c>
    </row>
    <row r="1155" spans="2:35" ht="15.75">
      <c r="B1155" s="4">
        <f t="shared" si="2767"/>
        <v>303507</v>
      </c>
      <c r="C1155" s="4">
        <f t="shared" si="2735"/>
        <v>3</v>
      </c>
      <c r="D1155" s="4">
        <f t="shared" si="2770"/>
        <v>35</v>
      </c>
      <c r="E1155" s="4">
        <f t="shared" si="2771"/>
        <v>7</v>
      </c>
      <c r="F1155" s="10" t="str">
        <f t="shared" si="2758"/>
        <v>200015:155</v>
      </c>
      <c r="H1155" s="11" t="str">
        <f t="shared" si="2759"/>
        <v>{"PEOPLE":{"DEF":482020},"GOD":{"MDEF":482020},"DEMON":{"MAG":1446060},"IMMORTAL":{"HP":4820200},"GHOST":{"DEF":482020}}</v>
      </c>
      <c r="I1155" s="11"/>
      <c r="J1155" s="4">
        <v>348</v>
      </c>
      <c r="K1155" s="10">
        <f t="shared" si="2744"/>
        <v>200015</v>
      </c>
      <c r="L1155" s="10">
        <f t="shared" si="2755"/>
        <v>155</v>
      </c>
      <c r="M1155" s="11"/>
      <c r="N1155" s="11" t="str">
        <f t="shared" si="2710"/>
        <v>DEF</v>
      </c>
      <c r="O1155" s="10">
        <f t="shared" si="2760"/>
        <v>482020</v>
      </c>
      <c r="P1155" s="11" t="str">
        <f t="shared" si="2711"/>
        <v>MDEF</v>
      </c>
      <c r="Q1155" s="10">
        <f t="shared" si="2761"/>
        <v>482020</v>
      </c>
      <c r="R1155" s="11" t="str">
        <f t="shared" si="2712"/>
        <v>MAG</v>
      </c>
      <c r="S1155" s="10">
        <f t="shared" si="2762"/>
        <v>1446060</v>
      </c>
      <c r="T1155" s="11" t="str">
        <f t="shared" si="2713"/>
        <v>HP</v>
      </c>
      <c r="U1155" s="10">
        <f t="shared" si="2763"/>
        <v>4820200</v>
      </c>
      <c r="V1155" s="11" t="str">
        <f t="shared" si="2714"/>
        <v>DEF</v>
      </c>
      <c r="W1155" s="10">
        <f t="shared" si="2764"/>
        <v>482020</v>
      </c>
      <c r="X1155" s="11"/>
      <c r="Y1155" s="10">
        <f t="shared" ref="Y1155:AC1155" si="2804">Y753</f>
        <v>4820200</v>
      </c>
      <c r="Z1155" s="10">
        <f t="shared" si="2804"/>
        <v>1446060</v>
      </c>
      <c r="AA1155" s="10">
        <f t="shared" si="2804"/>
        <v>1446060</v>
      </c>
      <c r="AB1155" s="10">
        <f t="shared" si="2804"/>
        <v>482020</v>
      </c>
      <c r="AC1155" s="10">
        <f t="shared" si="2804"/>
        <v>482020</v>
      </c>
      <c r="AD1155" s="10"/>
      <c r="AE1155" s="10">
        <f t="shared" ref="AE1155:AI1155" si="2805">AE753</f>
        <v>24400</v>
      </c>
      <c r="AF1155" s="10">
        <f t="shared" si="2805"/>
        <v>7320</v>
      </c>
      <c r="AG1155" s="10">
        <f t="shared" si="2805"/>
        <v>7320</v>
      </c>
      <c r="AH1155" s="10">
        <f t="shared" si="2805"/>
        <v>2440</v>
      </c>
      <c r="AI1155" s="10">
        <f t="shared" si="2805"/>
        <v>2440</v>
      </c>
    </row>
    <row r="1156" spans="2:35" ht="15.75">
      <c r="B1156" s="4">
        <f t="shared" si="2767"/>
        <v>303508</v>
      </c>
      <c r="C1156" s="4">
        <f t="shared" si="2735"/>
        <v>3</v>
      </c>
      <c r="D1156" s="4">
        <f t="shared" si="2770"/>
        <v>35</v>
      </c>
      <c r="E1156" s="4">
        <f t="shared" si="2771"/>
        <v>8</v>
      </c>
      <c r="F1156" s="10" t="str">
        <f t="shared" si="2758"/>
        <v>200015:155</v>
      </c>
      <c r="H1156" s="11" t="str">
        <f t="shared" si="2759"/>
        <v>{"PEOPLE":{"DEF":484460},"GOD":{"MDEF":484460},"DEMON":{"MAG":1453380},"IMMORTAL":{"HP":4844600},"GHOST":{"DEF":484460}}</v>
      </c>
      <c r="I1156" s="11"/>
      <c r="J1156" s="4">
        <v>349</v>
      </c>
      <c r="K1156" s="10">
        <f t="shared" si="2744"/>
        <v>200015</v>
      </c>
      <c r="L1156" s="10">
        <f t="shared" si="2755"/>
        <v>155</v>
      </c>
      <c r="M1156" s="11"/>
      <c r="N1156" s="11" t="str">
        <f t="shared" si="2710"/>
        <v>DEF</v>
      </c>
      <c r="O1156" s="10">
        <f t="shared" si="2760"/>
        <v>484460</v>
      </c>
      <c r="P1156" s="11" t="str">
        <f t="shared" si="2711"/>
        <v>MDEF</v>
      </c>
      <c r="Q1156" s="10">
        <f t="shared" si="2761"/>
        <v>484460</v>
      </c>
      <c r="R1156" s="11" t="str">
        <f t="shared" si="2712"/>
        <v>MAG</v>
      </c>
      <c r="S1156" s="10">
        <f t="shared" si="2762"/>
        <v>1453380</v>
      </c>
      <c r="T1156" s="11" t="str">
        <f t="shared" si="2713"/>
        <v>HP</v>
      </c>
      <c r="U1156" s="10">
        <f t="shared" si="2763"/>
        <v>4844600</v>
      </c>
      <c r="V1156" s="11" t="str">
        <f t="shared" si="2714"/>
        <v>DEF</v>
      </c>
      <c r="W1156" s="10">
        <f t="shared" si="2764"/>
        <v>484460</v>
      </c>
      <c r="X1156" s="11"/>
      <c r="Y1156" s="10">
        <f t="shared" ref="Y1156:AC1156" si="2806">Y754</f>
        <v>4844600</v>
      </c>
      <c r="Z1156" s="10">
        <f t="shared" si="2806"/>
        <v>1453380</v>
      </c>
      <c r="AA1156" s="10">
        <f t="shared" si="2806"/>
        <v>1453380</v>
      </c>
      <c r="AB1156" s="10">
        <f t="shared" si="2806"/>
        <v>484460</v>
      </c>
      <c r="AC1156" s="10">
        <f t="shared" si="2806"/>
        <v>484460</v>
      </c>
      <c r="AD1156" s="10"/>
      <c r="AE1156" s="10">
        <f t="shared" ref="AE1156:AI1156" si="2807">AE754</f>
        <v>24400</v>
      </c>
      <c r="AF1156" s="10">
        <f t="shared" si="2807"/>
        <v>7320</v>
      </c>
      <c r="AG1156" s="10">
        <f t="shared" si="2807"/>
        <v>7320</v>
      </c>
      <c r="AH1156" s="10">
        <f t="shared" si="2807"/>
        <v>2440</v>
      </c>
      <c r="AI1156" s="10">
        <f t="shared" si="2807"/>
        <v>2440</v>
      </c>
    </row>
    <row r="1157" spans="2:35" ht="15.75">
      <c r="B1157" s="4">
        <f t="shared" si="2767"/>
        <v>303509</v>
      </c>
      <c r="C1157" s="4">
        <f t="shared" si="2735"/>
        <v>3</v>
      </c>
      <c r="D1157" s="4">
        <f t="shared" si="2770"/>
        <v>35</v>
      </c>
      <c r="E1157" s="4">
        <f t="shared" si="2771"/>
        <v>9</v>
      </c>
      <c r="F1157" s="10" t="str">
        <f t="shared" si="2758"/>
        <v>200015:155</v>
      </c>
      <c r="H1157" s="11" t="str">
        <f t="shared" si="2759"/>
        <v>{"PEOPLE":{"DEF":486900},"GOD":{"MDEF":486900},"DEMON":{"MAG":1460700},"IMMORTAL":{"HP":4869000},"GHOST":{"DEF":486900}}</v>
      </c>
      <c r="I1157" s="11"/>
      <c r="J1157" s="4">
        <v>350</v>
      </c>
      <c r="K1157" s="10">
        <f t="shared" si="2744"/>
        <v>200015</v>
      </c>
      <c r="L1157" s="10">
        <f t="shared" si="2755"/>
        <v>155</v>
      </c>
      <c r="M1157" s="11"/>
      <c r="N1157" s="11" t="str">
        <f t="shared" si="2710"/>
        <v>DEF</v>
      </c>
      <c r="O1157" s="10">
        <f t="shared" si="2760"/>
        <v>486900</v>
      </c>
      <c r="P1157" s="11" t="str">
        <f t="shared" si="2711"/>
        <v>MDEF</v>
      </c>
      <c r="Q1157" s="10">
        <f t="shared" si="2761"/>
        <v>486900</v>
      </c>
      <c r="R1157" s="11" t="str">
        <f t="shared" si="2712"/>
        <v>MAG</v>
      </c>
      <c r="S1157" s="10">
        <f t="shared" si="2762"/>
        <v>1460700</v>
      </c>
      <c r="T1157" s="11" t="str">
        <f t="shared" si="2713"/>
        <v>HP</v>
      </c>
      <c r="U1157" s="10">
        <f t="shared" si="2763"/>
        <v>4869000</v>
      </c>
      <c r="V1157" s="11" t="str">
        <f t="shared" si="2714"/>
        <v>DEF</v>
      </c>
      <c r="W1157" s="10">
        <f t="shared" si="2764"/>
        <v>486900</v>
      </c>
      <c r="X1157" s="11"/>
      <c r="Y1157" s="10">
        <f t="shared" ref="Y1157:AC1157" si="2808">Y755</f>
        <v>4869000</v>
      </c>
      <c r="Z1157" s="10">
        <f t="shared" si="2808"/>
        <v>1460700</v>
      </c>
      <c r="AA1157" s="10">
        <f t="shared" si="2808"/>
        <v>1460700</v>
      </c>
      <c r="AB1157" s="10">
        <f t="shared" si="2808"/>
        <v>486900</v>
      </c>
      <c r="AC1157" s="10">
        <f t="shared" si="2808"/>
        <v>486900</v>
      </c>
      <c r="AD1157" s="10"/>
      <c r="AE1157" s="10">
        <f t="shared" ref="AE1157:AI1157" si="2809">AE755</f>
        <v>24400</v>
      </c>
      <c r="AF1157" s="10">
        <f t="shared" si="2809"/>
        <v>7320</v>
      </c>
      <c r="AG1157" s="10">
        <f t="shared" si="2809"/>
        <v>7320</v>
      </c>
      <c r="AH1157" s="10">
        <f t="shared" si="2809"/>
        <v>2440</v>
      </c>
      <c r="AI1157" s="10">
        <f t="shared" si="2809"/>
        <v>2440</v>
      </c>
    </row>
    <row r="1158" spans="2:35" ht="15.75">
      <c r="B1158" s="4">
        <f t="shared" si="2767"/>
        <v>303600</v>
      </c>
      <c r="C1158" s="4">
        <f t="shared" si="2735"/>
        <v>3</v>
      </c>
      <c r="D1158" s="4">
        <f t="shared" si="2770"/>
        <v>36</v>
      </c>
      <c r="E1158" s="4">
        <f t="shared" si="2771"/>
        <v>0</v>
      </c>
      <c r="F1158" s="10" t="str">
        <f t="shared" si="2758"/>
        <v>200015:465</v>
      </c>
      <c r="H1158" s="11" t="str">
        <f t="shared" si="2759"/>
        <v>{"PEOPLE":{"DEF":489340},"GOD":{"MDEF":489340},"DEMON":{"MAG":1468020},"IMMORTAL":{"HP":4893400},"GHOST":{"DEF":489340}}</v>
      </c>
      <c r="I1158" s="11"/>
      <c r="J1158" s="4">
        <v>351</v>
      </c>
      <c r="K1158" s="10">
        <f t="shared" si="2744"/>
        <v>200015</v>
      </c>
      <c r="L1158" s="10">
        <f t="shared" si="2755"/>
        <v>465</v>
      </c>
      <c r="M1158" s="11"/>
      <c r="N1158" s="11" t="str">
        <f t="shared" si="2710"/>
        <v>DEF</v>
      </c>
      <c r="O1158" s="10">
        <f t="shared" si="2760"/>
        <v>489340</v>
      </c>
      <c r="P1158" s="11" t="str">
        <f t="shared" si="2711"/>
        <v>MDEF</v>
      </c>
      <c r="Q1158" s="10">
        <f t="shared" si="2761"/>
        <v>489340</v>
      </c>
      <c r="R1158" s="11" t="str">
        <f t="shared" si="2712"/>
        <v>MAG</v>
      </c>
      <c r="S1158" s="10">
        <f t="shared" si="2762"/>
        <v>1468020</v>
      </c>
      <c r="T1158" s="11" t="str">
        <f t="shared" si="2713"/>
        <v>HP</v>
      </c>
      <c r="U1158" s="10">
        <f t="shared" si="2763"/>
        <v>4893400</v>
      </c>
      <c r="V1158" s="11" t="str">
        <f t="shared" si="2714"/>
        <v>DEF</v>
      </c>
      <c r="W1158" s="10">
        <f t="shared" si="2764"/>
        <v>489340</v>
      </c>
      <c r="X1158" s="11"/>
      <c r="Y1158" s="10">
        <f t="shared" ref="Y1158:AC1158" si="2810">Y756</f>
        <v>4893400</v>
      </c>
      <c r="Z1158" s="10">
        <f t="shared" si="2810"/>
        <v>1468020</v>
      </c>
      <c r="AA1158" s="10">
        <f t="shared" si="2810"/>
        <v>1468020</v>
      </c>
      <c r="AB1158" s="10">
        <f t="shared" si="2810"/>
        <v>489340</v>
      </c>
      <c r="AC1158" s="10">
        <f t="shared" si="2810"/>
        <v>489340</v>
      </c>
      <c r="AD1158" s="10"/>
      <c r="AE1158" s="10">
        <f t="shared" ref="AE1158:AI1158" si="2811">AE756</f>
        <v>24400</v>
      </c>
      <c r="AF1158" s="10">
        <f t="shared" si="2811"/>
        <v>7320</v>
      </c>
      <c r="AG1158" s="10">
        <f t="shared" si="2811"/>
        <v>7320</v>
      </c>
      <c r="AH1158" s="10">
        <f t="shared" si="2811"/>
        <v>2440</v>
      </c>
      <c r="AI1158" s="10">
        <f t="shared" si="2811"/>
        <v>2440</v>
      </c>
    </row>
    <row r="1159" spans="2:35" ht="15.75">
      <c r="B1159" s="4">
        <f t="shared" si="2767"/>
        <v>303601</v>
      </c>
      <c r="C1159" s="4">
        <f t="shared" si="2735"/>
        <v>3</v>
      </c>
      <c r="D1159" s="4">
        <f t="shared" si="2770"/>
        <v>36</v>
      </c>
      <c r="E1159" s="4">
        <f t="shared" si="2771"/>
        <v>1</v>
      </c>
      <c r="F1159" s="10" t="str">
        <f t="shared" si="2758"/>
        <v>200015:164</v>
      </c>
      <c r="H1159" s="11" t="str">
        <f t="shared" si="2759"/>
        <v>{"PEOPLE":{"DEF":491780},"GOD":{"MDEF":491780},"DEMON":{"MAG":1475340},"IMMORTAL":{"HP":4917800},"GHOST":{"DEF":491780}}</v>
      </c>
      <c r="I1159" s="11"/>
      <c r="J1159" s="4">
        <v>352</v>
      </c>
      <c r="K1159" s="10">
        <f t="shared" si="2744"/>
        <v>200015</v>
      </c>
      <c r="L1159" s="10">
        <f t="shared" si="2755"/>
        <v>164</v>
      </c>
      <c r="M1159" s="11"/>
      <c r="N1159" s="11" t="str">
        <f t="shared" si="2710"/>
        <v>DEF</v>
      </c>
      <c r="O1159" s="10">
        <f t="shared" si="2760"/>
        <v>491780</v>
      </c>
      <c r="P1159" s="11" t="str">
        <f t="shared" si="2711"/>
        <v>MDEF</v>
      </c>
      <c r="Q1159" s="10">
        <f t="shared" si="2761"/>
        <v>491780</v>
      </c>
      <c r="R1159" s="11" t="str">
        <f t="shared" si="2712"/>
        <v>MAG</v>
      </c>
      <c r="S1159" s="10">
        <f t="shared" si="2762"/>
        <v>1475340</v>
      </c>
      <c r="T1159" s="11" t="str">
        <f t="shared" si="2713"/>
        <v>HP</v>
      </c>
      <c r="U1159" s="10">
        <f t="shared" si="2763"/>
        <v>4917800</v>
      </c>
      <c r="V1159" s="11" t="str">
        <f t="shared" si="2714"/>
        <v>DEF</v>
      </c>
      <c r="W1159" s="10">
        <f t="shared" si="2764"/>
        <v>491780</v>
      </c>
      <c r="X1159" s="11"/>
      <c r="Y1159" s="10">
        <f t="shared" ref="Y1159:AC1159" si="2812">Y757</f>
        <v>4917800</v>
      </c>
      <c r="Z1159" s="10">
        <f t="shared" si="2812"/>
        <v>1475340</v>
      </c>
      <c r="AA1159" s="10">
        <f t="shared" si="2812"/>
        <v>1475340</v>
      </c>
      <c r="AB1159" s="10">
        <f t="shared" si="2812"/>
        <v>491780</v>
      </c>
      <c r="AC1159" s="10">
        <f t="shared" si="2812"/>
        <v>491780</v>
      </c>
      <c r="AD1159" s="10"/>
      <c r="AE1159" s="10">
        <f t="shared" ref="AE1159:AI1159" si="2813">AE757</f>
        <v>24400</v>
      </c>
      <c r="AF1159" s="10">
        <f t="shared" si="2813"/>
        <v>7320</v>
      </c>
      <c r="AG1159" s="10">
        <f t="shared" si="2813"/>
        <v>7320</v>
      </c>
      <c r="AH1159" s="10">
        <f t="shared" si="2813"/>
        <v>2440</v>
      </c>
      <c r="AI1159" s="10">
        <f t="shared" si="2813"/>
        <v>2440</v>
      </c>
    </row>
    <row r="1160" spans="2:35" ht="15.75">
      <c r="B1160" s="4">
        <f t="shared" si="2767"/>
        <v>303602</v>
      </c>
      <c r="C1160" s="4">
        <f t="shared" si="2735"/>
        <v>3</v>
      </c>
      <c r="D1160" s="4">
        <f t="shared" si="2770"/>
        <v>36</v>
      </c>
      <c r="E1160" s="4">
        <f t="shared" si="2771"/>
        <v>2</v>
      </c>
      <c r="F1160" s="10" t="str">
        <f t="shared" si="2758"/>
        <v>200015:164</v>
      </c>
      <c r="H1160" s="11" t="str">
        <f t="shared" si="2759"/>
        <v>{"PEOPLE":{"DEF":494220},"GOD":{"MDEF":494220},"DEMON":{"MAG":1482660},"IMMORTAL":{"HP":4942200},"GHOST":{"DEF":494220}}</v>
      </c>
      <c r="I1160" s="11"/>
      <c r="J1160" s="4">
        <v>353</v>
      </c>
      <c r="K1160" s="10">
        <f t="shared" si="2744"/>
        <v>200015</v>
      </c>
      <c r="L1160" s="10">
        <f t="shared" si="2755"/>
        <v>164</v>
      </c>
      <c r="M1160" s="11"/>
      <c r="N1160" s="11" t="str">
        <f t="shared" si="2710"/>
        <v>DEF</v>
      </c>
      <c r="O1160" s="10">
        <f t="shared" si="2760"/>
        <v>494220</v>
      </c>
      <c r="P1160" s="11" t="str">
        <f t="shared" si="2711"/>
        <v>MDEF</v>
      </c>
      <c r="Q1160" s="10">
        <f t="shared" si="2761"/>
        <v>494220</v>
      </c>
      <c r="R1160" s="11" t="str">
        <f t="shared" si="2712"/>
        <v>MAG</v>
      </c>
      <c r="S1160" s="10">
        <f t="shared" si="2762"/>
        <v>1482660</v>
      </c>
      <c r="T1160" s="11" t="str">
        <f t="shared" si="2713"/>
        <v>HP</v>
      </c>
      <c r="U1160" s="10">
        <f t="shared" si="2763"/>
        <v>4942200</v>
      </c>
      <c r="V1160" s="11" t="str">
        <f t="shared" si="2714"/>
        <v>DEF</v>
      </c>
      <c r="W1160" s="10">
        <f t="shared" si="2764"/>
        <v>494220</v>
      </c>
      <c r="X1160" s="11"/>
      <c r="Y1160" s="10">
        <f t="shared" ref="Y1160:AC1160" si="2814">Y758</f>
        <v>4942200</v>
      </c>
      <c r="Z1160" s="10">
        <f t="shared" si="2814"/>
        <v>1482660</v>
      </c>
      <c r="AA1160" s="10">
        <f t="shared" si="2814"/>
        <v>1482660</v>
      </c>
      <c r="AB1160" s="10">
        <f t="shared" si="2814"/>
        <v>494220</v>
      </c>
      <c r="AC1160" s="10">
        <f t="shared" si="2814"/>
        <v>494220</v>
      </c>
      <c r="AD1160" s="10"/>
      <c r="AE1160" s="10">
        <f t="shared" ref="AE1160:AI1160" si="2815">AE758</f>
        <v>24400</v>
      </c>
      <c r="AF1160" s="10">
        <f t="shared" si="2815"/>
        <v>7320</v>
      </c>
      <c r="AG1160" s="10">
        <f t="shared" si="2815"/>
        <v>7320</v>
      </c>
      <c r="AH1160" s="10">
        <f t="shared" si="2815"/>
        <v>2440</v>
      </c>
      <c r="AI1160" s="10">
        <f t="shared" si="2815"/>
        <v>2440</v>
      </c>
    </row>
    <row r="1161" spans="2:35" ht="15.75">
      <c r="B1161" s="4">
        <f t="shared" si="2767"/>
        <v>303603</v>
      </c>
      <c r="C1161" s="4">
        <f t="shared" si="2735"/>
        <v>3</v>
      </c>
      <c r="D1161" s="4">
        <f t="shared" si="2770"/>
        <v>36</v>
      </c>
      <c r="E1161" s="4">
        <f t="shared" si="2771"/>
        <v>3</v>
      </c>
      <c r="F1161" s="10" t="str">
        <f t="shared" si="2758"/>
        <v>200015:164</v>
      </c>
      <c r="H1161" s="11" t="str">
        <f t="shared" si="2759"/>
        <v>{"PEOPLE":{"DEF":496660},"GOD":{"MDEF":496660},"DEMON":{"MAG":1489980},"IMMORTAL":{"HP":4966600},"GHOST":{"DEF":496660}}</v>
      </c>
      <c r="I1161" s="11"/>
      <c r="J1161" s="4">
        <v>354</v>
      </c>
      <c r="K1161" s="10">
        <f t="shared" si="2744"/>
        <v>200015</v>
      </c>
      <c r="L1161" s="10">
        <f t="shared" si="2755"/>
        <v>164</v>
      </c>
      <c r="M1161" s="11"/>
      <c r="N1161" s="11" t="str">
        <f t="shared" si="2710"/>
        <v>DEF</v>
      </c>
      <c r="O1161" s="10">
        <f t="shared" si="2760"/>
        <v>496660</v>
      </c>
      <c r="P1161" s="11" t="str">
        <f t="shared" si="2711"/>
        <v>MDEF</v>
      </c>
      <c r="Q1161" s="10">
        <f t="shared" si="2761"/>
        <v>496660</v>
      </c>
      <c r="R1161" s="11" t="str">
        <f t="shared" si="2712"/>
        <v>MAG</v>
      </c>
      <c r="S1161" s="10">
        <f t="shared" si="2762"/>
        <v>1489980</v>
      </c>
      <c r="T1161" s="11" t="str">
        <f t="shared" si="2713"/>
        <v>HP</v>
      </c>
      <c r="U1161" s="10">
        <f t="shared" si="2763"/>
        <v>4966600</v>
      </c>
      <c r="V1161" s="11" t="str">
        <f t="shared" si="2714"/>
        <v>DEF</v>
      </c>
      <c r="W1161" s="10">
        <f t="shared" si="2764"/>
        <v>496660</v>
      </c>
      <c r="X1161" s="11"/>
      <c r="Y1161" s="10">
        <f t="shared" ref="Y1161:AC1161" si="2816">Y759</f>
        <v>4966600</v>
      </c>
      <c r="Z1161" s="10">
        <f t="shared" si="2816"/>
        <v>1489980</v>
      </c>
      <c r="AA1161" s="10">
        <f t="shared" si="2816"/>
        <v>1489980</v>
      </c>
      <c r="AB1161" s="10">
        <f t="shared" si="2816"/>
        <v>496660</v>
      </c>
      <c r="AC1161" s="10">
        <f t="shared" si="2816"/>
        <v>496660</v>
      </c>
      <c r="AD1161" s="10"/>
      <c r="AE1161" s="10">
        <f t="shared" ref="AE1161:AI1161" si="2817">AE759</f>
        <v>24400</v>
      </c>
      <c r="AF1161" s="10">
        <f t="shared" si="2817"/>
        <v>7320</v>
      </c>
      <c r="AG1161" s="10">
        <f t="shared" si="2817"/>
        <v>7320</v>
      </c>
      <c r="AH1161" s="10">
        <f t="shared" si="2817"/>
        <v>2440</v>
      </c>
      <c r="AI1161" s="10">
        <f t="shared" si="2817"/>
        <v>2440</v>
      </c>
    </row>
    <row r="1162" spans="2:35" ht="15.75">
      <c r="B1162" s="4">
        <f t="shared" si="2767"/>
        <v>303604</v>
      </c>
      <c r="C1162" s="4">
        <f t="shared" si="2735"/>
        <v>3</v>
      </c>
      <c r="D1162" s="4">
        <f t="shared" si="2770"/>
        <v>36</v>
      </c>
      <c r="E1162" s="4">
        <f t="shared" si="2771"/>
        <v>4</v>
      </c>
      <c r="F1162" s="10" t="str">
        <f t="shared" si="2758"/>
        <v>200015:164</v>
      </c>
      <c r="H1162" s="11" t="str">
        <f t="shared" si="2759"/>
        <v>{"PEOPLE":{"DEF":499100},"GOD":{"MDEF":499100},"DEMON":{"MAG":1497300},"IMMORTAL":{"HP":4991000},"GHOST":{"DEF":499100}}</v>
      </c>
      <c r="I1162" s="11"/>
      <c r="J1162" s="4">
        <v>355</v>
      </c>
      <c r="K1162" s="10">
        <f t="shared" si="2744"/>
        <v>200015</v>
      </c>
      <c r="L1162" s="10">
        <f t="shared" si="2755"/>
        <v>164</v>
      </c>
      <c r="M1162" s="11"/>
      <c r="N1162" s="11" t="str">
        <f t="shared" si="2710"/>
        <v>DEF</v>
      </c>
      <c r="O1162" s="10">
        <f t="shared" si="2760"/>
        <v>499100</v>
      </c>
      <c r="P1162" s="11" t="str">
        <f t="shared" si="2711"/>
        <v>MDEF</v>
      </c>
      <c r="Q1162" s="10">
        <f t="shared" si="2761"/>
        <v>499100</v>
      </c>
      <c r="R1162" s="11" t="str">
        <f t="shared" si="2712"/>
        <v>MAG</v>
      </c>
      <c r="S1162" s="10">
        <f t="shared" si="2762"/>
        <v>1497300</v>
      </c>
      <c r="T1162" s="11" t="str">
        <f t="shared" si="2713"/>
        <v>HP</v>
      </c>
      <c r="U1162" s="10">
        <f t="shared" si="2763"/>
        <v>4991000</v>
      </c>
      <c r="V1162" s="11" t="str">
        <f t="shared" si="2714"/>
        <v>DEF</v>
      </c>
      <c r="W1162" s="10">
        <f t="shared" si="2764"/>
        <v>499100</v>
      </c>
      <c r="X1162" s="11"/>
      <c r="Y1162" s="10">
        <f t="shared" ref="Y1162:AC1162" si="2818">Y760</f>
        <v>4991000</v>
      </c>
      <c r="Z1162" s="10">
        <f t="shared" si="2818"/>
        <v>1497300</v>
      </c>
      <c r="AA1162" s="10">
        <f t="shared" si="2818"/>
        <v>1497300</v>
      </c>
      <c r="AB1162" s="10">
        <f t="shared" si="2818"/>
        <v>499100</v>
      </c>
      <c r="AC1162" s="10">
        <f t="shared" si="2818"/>
        <v>499100</v>
      </c>
      <c r="AD1162" s="10"/>
      <c r="AE1162" s="10">
        <f t="shared" ref="AE1162:AI1162" si="2819">AE760</f>
        <v>24400</v>
      </c>
      <c r="AF1162" s="10">
        <f t="shared" si="2819"/>
        <v>7320</v>
      </c>
      <c r="AG1162" s="10">
        <f t="shared" si="2819"/>
        <v>7320</v>
      </c>
      <c r="AH1162" s="10">
        <f t="shared" si="2819"/>
        <v>2440</v>
      </c>
      <c r="AI1162" s="10">
        <f t="shared" si="2819"/>
        <v>2440</v>
      </c>
    </row>
    <row r="1163" spans="2:35" ht="15.75">
      <c r="B1163" s="4">
        <f t="shared" si="2767"/>
        <v>303605</v>
      </c>
      <c r="C1163" s="4">
        <f t="shared" si="2735"/>
        <v>3</v>
      </c>
      <c r="D1163" s="4">
        <f t="shared" si="2770"/>
        <v>36</v>
      </c>
      <c r="E1163" s="4">
        <f t="shared" si="2771"/>
        <v>5</v>
      </c>
      <c r="F1163" s="10" t="str">
        <f t="shared" si="2758"/>
        <v>200015:164</v>
      </c>
      <c r="H1163" s="11" t="str">
        <f t="shared" si="2759"/>
        <v>{"PEOPLE":{"DEF":501540},"GOD":{"MDEF":501540},"DEMON":{"MAG":1504620},"IMMORTAL":{"HP":5015400},"GHOST":{"DEF":501540}}</v>
      </c>
      <c r="I1163" s="11"/>
      <c r="J1163" s="4">
        <v>356</v>
      </c>
      <c r="K1163" s="10">
        <f t="shared" si="2744"/>
        <v>200015</v>
      </c>
      <c r="L1163" s="10">
        <f t="shared" si="2755"/>
        <v>164</v>
      </c>
      <c r="M1163" s="11"/>
      <c r="N1163" s="11" t="str">
        <f t="shared" si="2710"/>
        <v>DEF</v>
      </c>
      <c r="O1163" s="10">
        <f t="shared" si="2760"/>
        <v>501540</v>
      </c>
      <c r="P1163" s="11" t="str">
        <f t="shared" si="2711"/>
        <v>MDEF</v>
      </c>
      <c r="Q1163" s="10">
        <f t="shared" si="2761"/>
        <v>501540</v>
      </c>
      <c r="R1163" s="11" t="str">
        <f t="shared" si="2712"/>
        <v>MAG</v>
      </c>
      <c r="S1163" s="10">
        <f t="shared" si="2762"/>
        <v>1504620</v>
      </c>
      <c r="T1163" s="11" t="str">
        <f t="shared" si="2713"/>
        <v>HP</v>
      </c>
      <c r="U1163" s="10">
        <f t="shared" si="2763"/>
        <v>5015400</v>
      </c>
      <c r="V1163" s="11" t="str">
        <f t="shared" si="2714"/>
        <v>DEF</v>
      </c>
      <c r="W1163" s="10">
        <f t="shared" si="2764"/>
        <v>501540</v>
      </c>
      <c r="X1163" s="11"/>
      <c r="Y1163" s="10">
        <f t="shared" ref="Y1163:AC1163" si="2820">Y761</f>
        <v>5015400</v>
      </c>
      <c r="Z1163" s="10">
        <f t="shared" si="2820"/>
        <v>1504620</v>
      </c>
      <c r="AA1163" s="10">
        <f t="shared" si="2820"/>
        <v>1504620</v>
      </c>
      <c r="AB1163" s="10">
        <f t="shared" si="2820"/>
        <v>501540</v>
      </c>
      <c r="AC1163" s="10">
        <f t="shared" si="2820"/>
        <v>501540</v>
      </c>
      <c r="AD1163" s="10"/>
      <c r="AE1163" s="10">
        <f t="shared" ref="AE1163:AI1163" si="2821">AE761</f>
        <v>24400</v>
      </c>
      <c r="AF1163" s="10">
        <f t="shared" si="2821"/>
        <v>7320</v>
      </c>
      <c r="AG1163" s="10">
        <f t="shared" si="2821"/>
        <v>7320</v>
      </c>
      <c r="AH1163" s="10">
        <f t="shared" si="2821"/>
        <v>2440</v>
      </c>
      <c r="AI1163" s="10">
        <f t="shared" si="2821"/>
        <v>2440</v>
      </c>
    </row>
    <row r="1164" spans="2:35" ht="15.75">
      <c r="B1164" s="4">
        <f t="shared" si="2767"/>
        <v>303606</v>
      </c>
      <c r="C1164" s="4">
        <f t="shared" si="2735"/>
        <v>3</v>
      </c>
      <c r="D1164" s="4">
        <f t="shared" si="2770"/>
        <v>36</v>
      </c>
      <c r="E1164" s="4">
        <f t="shared" si="2771"/>
        <v>6</v>
      </c>
      <c r="F1164" s="10" t="str">
        <f t="shared" si="2758"/>
        <v>200015:164</v>
      </c>
      <c r="H1164" s="11" t="str">
        <f t="shared" si="2759"/>
        <v>{"PEOPLE":{"DEF":503980},"GOD":{"MDEF":503980},"DEMON":{"MAG":1511940},"IMMORTAL":{"HP":5039800},"GHOST":{"DEF":503980}}</v>
      </c>
      <c r="I1164" s="11"/>
      <c r="J1164" s="4">
        <v>357</v>
      </c>
      <c r="K1164" s="10">
        <f t="shared" si="2744"/>
        <v>200015</v>
      </c>
      <c r="L1164" s="10">
        <f t="shared" si="2755"/>
        <v>164</v>
      </c>
      <c r="M1164" s="11"/>
      <c r="N1164" s="11" t="str">
        <f t="shared" si="2710"/>
        <v>DEF</v>
      </c>
      <c r="O1164" s="10">
        <f t="shared" si="2760"/>
        <v>503980</v>
      </c>
      <c r="P1164" s="11" t="str">
        <f t="shared" si="2711"/>
        <v>MDEF</v>
      </c>
      <c r="Q1164" s="10">
        <f t="shared" si="2761"/>
        <v>503980</v>
      </c>
      <c r="R1164" s="11" t="str">
        <f t="shared" si="2712"/>
        <v>MAG</v>
      </c>
      <c r="S1164" s="10">
        <f t="shared" si="2762"/>
        <v>1511940</v>
      </c>
      <c r="T1164" s="11" t="str">
        <f t="shared" si="2713"/>
        <v>HP</v>
      </c>
      <c r="U1164" s="10">
        <f t="shared" si="2763"/>
        <v>5039800</v>
      </c>
      <c r="V1164" s="11" t="str">
        <f t="shared" si="2714"/>
        <v>DEF</v>
      </c>
      <c r="W1164" s="10">
        <f t="shared" si="2764"/>
        <v>503980</v>
      </c>
      <c r="X1164" s="11"/>
      <c r="Y1164" s="10">
        <f t="shared" ref="Y1164:AC1164" si="2822">Y762</f>
        <v>5039800</v>
      </c>
      <c r="Z1164" s="10">
        <f t="shared" si="2822"/>
        <v>1511940</v>
      </c>
      <c r="AA1164" s="10">
        <f t="shared" si="2822"/>
        <v>1511940</v>
      </c>
      <c r="AB1164" s="10">
        <f t="shared" si="2822"/>
        <v>503980</v>
      </c>
      <c r="AC1164" s="10">
        <f t="shared" si="2822"/>
        <v>503980</v>
      </c>
      <c r="AD1164" s="10"/>
      <c r="AE1164" s="10">
        <f t="shared" ref="AE1164:AI1164" si="2823">AE762</f>
        <v>24400</v>
      </c>
      <c r="AF1164" s="10">
        <f t="shared" si="2823"/>
        <v>7320</v>
      </c>
      <c r="AG1164" s="10">
        <f t="shared" si="2823"/>
        <v>7320</v>
      </c>
      <c r="AH1164" s="10">
        <f t="shared" si="2823"/>
        <v>2440</v>
      </c>
      <c r="AI1164" s="10">
        <f t="shared" si="2823"/>
        <v>2440</v>
      </c>
    </row>
    <row r="1165" spans="2:35" ht="15.75">
      <c r="B1165" s="4">
        <f t="shared" si="2767"/>
        <v>303607</v>
      </c>
      <c r="C1165" s="4">
        <f t="shared" si="2735"/>
        <v>3</v>
      </c>
      <c r="D1165" s="4">
        <f t="shared" si="2770"/>
        <v>36</v>
      </c>
      <c r="E1165" s="4">
        <f t="shared" si="2771"/>
        <v>7</v>
      </c>
      <c r="F1165" s="10" t="str">
        <f t="shared" si="2758"/>
        <v>200015:164</v>
      </c>
      <c r="H1165" s="11" t="str">
        <f t="shared" si="2759"/>
        <v>{"PEOPLE":{"DEF":506420},"GOD":{"MDEF":506420},"DEMON":{"MAG":1519260},"IMMORTAL":{"HP":5064200},"GHOST":{"DEF":506420}}</v>
      </c>
      <c r="I1165" s="11"/>
      <c r="J1165" s="4">
        <v>358</v>
      </c>
      <c r="K1165" s="10">
        <f t="shared" si="2744"/>
        <v>200015</v>
      </c>
      <c r="L1165" s="10">
        <f t="shared" si="2755"/>
        <v>164</v>
      </c>
      <c r="M1165" s="11"/>
      <c r="N1165" s="11" t="str">
        <f t="shared" si="2710"/>
        <v>DEF</v>
      </c>
      <c r="O1165" s="10">
        <f t="shared" si="2760"/>
        <v>506420</v>
      </c>
      <c r="P1165" s="11" t="str">
        <f t="shared" si="2711"/>
        <v>MDEF</v>
      </c>
      <c r="Q1165" s="10">
        <f t="shared" si="2761"/>
        <v>506420</v>
      </c>
      <c r="R1165" s="11" t="str">
        <f t="shared" si="2712"/>
        <v>MAG</v>
      </c>
      <c r="S1165" s="10">
        <f t="shared" si="2762"/>
        <v>1519260</v>
      </c>
      <c r="T1165" s="11" t="str">
        <f t="shared" si="2713"/>
        <v>HP</v>
      </c>
      <c r="U1165" s="10">
        <f t="shared" si="2763"/>
        <v>5064200</v>
      </c>
      <c r="V1165" s="11" t="str">
        <f t="shared" si="2714"/>
        <v>DEF</v>
      </c>
      <c r="W1165" s="10">
        <f t="shared" si="2764"/>
        <v>506420</v>
      </c>
      <c r="X1165" s="11"/>
      <c r="Y1165" s="10">
        <f t="shared" ref="Y1165:AC1165" si="2824">Y763</f>
        <v>5064200</v>
      </c>
      <c r="Z1165" s="10">
        <f t="shared" si="2824"/>
        <v>1519260</v>
      </c>
      <c r="AA1165" s="10">
        <f t="shared" si="2824"/>
        <v>1519260</v>
      </c>
      <c r="AB1165" s="10">
        <f t="shared" si="2824"/>
        <v>506420</v>
      </c>
      <c r="AC1165" s="10">
        <f t="shared" si="2824"/>
        <v>506420</v>
      </c>
      <c r="AD1165" s="10"/>
      <c r="AE1165" s="10">
        <f t="shared" ref="AE1165:AI1165" si="2825">AE763</f>
        <v>24400</v>
      </c>
      <c r="AF1165" s="10">
        <f t="shared" si="2825"/>
        <v>7320</v>
      </c>
      <c r="AG1165" s="10">
        <f t="shared" si="2825"/>
        <v>7320</v>
      </c>
      <c r="AH1165" s="10">
        <f t="shared" si="2825"/>
        <v>2440</v>
      </c>
      <c r="AI1165" s="10">
        <f t="shared" si="2825"/>
        <v>2440</v>
      </c>
    </row>
    <row r="1166" spans="2:35" ht="15.75">
      <c r="B1166" s="4">
        <f t="shared" si="2767"/>
        <v>303608</v>
      </c>
      <c r="C1166" s="4">
        <f t="shared" si="2735"/>
        <v>3</v>
      </c>
      <c r="D1166" s="4">
        <f t="shared" si="2770"/>
        <v>36</v>
      </c>
      <c r="E1166" s="4">
        <f t="shared" si="2771"/>
        <v>8</v>
      </c>
      <c r="F1166" s="10" t="str">
        <f t="shared" si="2758"/>
        <v>200015:164</v>
      </c>
      <c r="H1166" s="11" t="str">
        <f t="shared" si="2759"/>
        <v>{"PEOPLE":{"DEF":508860},"GOD":{"MDEF":508860},"DEMON":{"MAG":1526580},"IMMORTAL":{"HP":5088600},"GHOST":{"DEF":508860}}</v>
      </c>
      <c r="I1166" s="11"/>
      <c r="J1166" s="4">
        <v>359</v>
      </c>
      <c r="K1166" s="10">
        <f t="shared" si="2744"/>
        <v>200015</v>
      </c>
      <c r="L1166" s="10">
        <f t="shared" si="2755"/>
        <v>164</v>
      </c>
      <c r="M1166" s="11"/>
      <c r="N1166" s="11" t="str">
        <f t="shared" si="2710"/>
        <v>DEF</v>
      </c>
      <c r="O1166" s="10">
        <f t="shared" si="2760"/>
        <v>508860</v>
      </c>
      <c r="P1166" s="11" t="str">
        <f t="shared" si="2711"/>
        <v>MDEF</v>
      </c>
      <c r="Q1166" s="10">
        <f t="shared" si="2761"/>
        <v>508860</v>
      </c>
      <c r="R1166" s="11" t="str">
        <f t="shared" si="2712"/>
        <v>MAG</v>
      </c>
      <c r="S1166" s="10">
        <f t="shared" si="2762"/>
        <v>1526580</v>
      </c>
      <c r="T1166" s="11" t="str">
        <f t="shared" si="2713"/>
        <v>HP</v>
      </c>
      <c r="U1166" s="10">
        <f t="shared" si="2763"/>
        <v>5088600</v>
      </c>
      <c r="V1166" s="11" t="str">
        <f t="shared" si="2714"/>
        <v>DEF</v>
      </c>
      <c r="W1166" s="10">
        <f t="shared" si="2764"/>
        <v>508860</v>
      </c>
      <c r="X1166" s="11"/>
      <c r="Y1166" s="10">
        <f t="shared" ref="Y1166:AC1166" si="2826">Y764</f>
        <v>5088600</v>
      </c>
      <c r="Z1166" s="10">
        <f t="shared" si="2826"/>
        <v>1526580</v>
      </c>
      <c r="AA1166" s="10">
        <f t="shared" si="2826"/>
        <v>1526580</v>
      </c>
      <c r="AB1166" s="10">
        <f t="shared" si="2826"/>
        <v>508860</v>
      </c>
      <c r="AC1166" s="10">
        <f t="shared" si="2826"/>
        <v>508860</v>
      </c>
      <c r="AD1166" s="10"/>
      <c r="AE1166" s="10">
        <f t="shared" ref="AE1166:AI1166" si="2827">AE764</f>
        <v>24400</v>
      </c>
      <c r="AF1166" s="10">
        <f t="shared" si="2827"/>
        <v>7320</v>
      </c>
      <c r="AG1166" s="10">
        <f t="shared" si="2827"/>
        <v>7320</v>
      </c>
      <c r="AH1166" s="10">
        <f t="shared" si="2827"/>
        <v>2440</v>
      </c>
      <c r="AI1166" s="10">
        <f t="shared" si="2827"/>
        <v>2440</v>
      </c>
    </row>
    <row r="1167" spans="2:35" ht="15.75">
      <c r="B1167" s="4">
        <f t="shared" si="2767"/>
        <v>303609</v>
      </c>
      <c r="C1167" s="4">
        <f t="shared" si="2735"/>
        <v>3</v>
      </c>
      <c r="D1167" s="4">
        <f t="shared" si="2770"/>
        <v>36</v>
      </c>
      <c r="E1167" s="4">
        <f t="shared" si="2771"/>
        <v>9</v>
      </c>
      <c r="F1167" s="10" t="str">
        <f t="shared" si="2758"/>
        <v>200015:164</v>
      </c>
      <c r="H1167" s="11" t="str">
        <f t="shared" si="2759"/>
        <v>{"PEOPLE":{"DEF":511300},"GOD":{"MDEF":511300},"DEMON":{"MAG":1533900},"IMMORTAL":{"HP":5113000},"GHOST":{"DEF":511300}}</v>
      </c>
      <c r="I1167" s="11"/>
      <c r="J1167" s="4">
        <v>360</v>
      </c>
      <c r="K1167" s="10">
        <f t="shared" si="2744"/>
        <v>200015</v>
      </c>
      <c r="L1167" s="10">
        <f t="shared" si="2755"/>
        <v>164</v>
      </c>
      <c r="M1167" s="11"/>
      <c r="N1167" s="11" t="str">
        <f t="shared" si="2710"/>
        <v>DEF</v>
      </c>
      <c r="O1167" s="10">
        <f t="shared" si="2760"/>
        <v>511300</v>
      </c>
      <c r="P1167" s="11" t="str">
        <f t="shared" si="2711"/>
        <v>MDEF</v>
      </c>
      <c r="Q1167" s="10">
        <f t="shared" si="2761"/>
        <v>511300</v>
      </c>
      <c r="R1167" s="11" t="str">
        <f t="shared" si="2712"/>
        <v>MAG</v>
      </c>
      <c r="S1167" s="10">
        <f t="shared" si="2762"/>
        <v>1533900</v>
      </c>
      <c r="T1167" s="11" t="str">
        <f t="shared" si="2713"/>
        <v>HP</v>
      </c>
      <c r="U1167" s="10">
        <f t="shared" si="2763"/>
        <v>5113000</v>
      </c>
      <c r="V1167" s="11" t="str">
        <f t="shared" si="2714"/>
        <v>DEF</v>
      </c>
      <c r="W1167" s="10">
        <f t="shared" si="2764"/>
        <v>511300</v>
      </c>
      <c r="X1167" s="11"/>
      <c r="Y1167" s="10">
        <f t="shared" ref="Y1167:AC1167" si="2828">Y765</f>
        <v>5113000</v>
      </c>
      <c r="Z1167" s="10">
        <f t="shared" si="2828"/>
        <v>1533900</v>
      </c>
      <c r="AA1167" s="10">
        <f t="shared" si="2828"/>
        <v>1533900</v>
      </c>
      <c r="AB1167" s="10">
        <f t="shared" si="2828"/>
        <v>511300</v>
      </c>
      <c r="AC1167" s="10">
        <f t="shared" si="2828"/>
        <v>511300</v>
      </c>
      <c r="AD1167" s="10"/>
      <c r="AE1167" s="10">
        <f t="shared" ref="AE1167:AI1167" si="2829">AE765</f>
        <v>24400</v>
      </c>
      <c r="AF1167" s="10">
        <f t="shared" si="2829"/>
        <v>7320</v>
      </c>
      <c r="AG1167" s="10">
        <f t="shared" si="2829"/>
        <v>7320</v>
      </c>
      <c r="AH1167" s="10">
        <f t="shared" si="2829"/>
        <v>2440</v>
      </c>
      <c r="AI1167" s="10">
        <f t="shared" si="2829"/>
        <v>2440</v>
      </c>
    </row>
    <row r="1168" spans="2:35" ht="15.75">
      <c r="B1168" s="4">
        <f t="shared" si="2767"/>
        <v>303700</v>
      </c>
      <c r="C1168" s="4">
        <f t="shared" si="2735"/>
        <v>3</v>
      </c>
      <c r="D1168" s="4">
        <f t="shared" si="2770"/>
        <v>37</v>
      </c>
      <c r="E1168" s="4">
        <f t="shared" si="2771"/>
        <v>0</v>
      </c>
      <c r="F1168" s="10" t="str">
        <f t="shared" si="2758"/>
        <v>200015:492</v>
      </c>
      <c r="H1168" s="11" t="str">
        <f t="shared" si="2759"/>
        <v>{"PEOPLE":{"DEF":513860},"GOD":{"MDEF":513860},"DEMON":{"MAG":1541580},"IMMORTAL":{"HP":5138600},"GHOST":{"DEF":513860}}</v>
      </c>
      <c r="I1168" s="11"/>
      <c r="J1168" s="4">
        <v>361</v>
      </c>
      <c r="K1168" s="10">
        <f t="shared" si="2744"/>
        <v>200015</v>
      </c>
      <c r="L1168" s="10">
        <f t="shared" si="2755"/>
        <v>492</v>
      </c>
      <c r="M1168" s="11"/>
      <c r="N1168" s="11" t="str">
        <f t="shared" si="2710"/>
        <v>DEF</v>
      </c>
      <c r="O1168" s="10">
        <f t="shared" si="2760"/>
        <v>513860</v>
      </c>
      <c r="P1168" s="11" t="str">
        <f t="shared" si="2711"/>
        <v>MDEF</v>
      </c>
      <c r="Q1168" s="10">
        <f t="shared" si="2761"/>
        <v>513860</v>
      </c>
      <c r="R1168" s="11" t="str">
        <f t="shared" si="2712"/>
        <v>MAG</v>
      </c>
      <c r="S1168" s="10">
        <f t="shared" si="2762"/>
        <v>1541580</v>
      </c>
      <c r="T1168" s="11" t="str">
        <f t="shared" si="2713"/>
        <v>HP</v>
      </c>
      <c r="U1168" s="10">
        <f t="shared" si="2763"/>
        <v>5138600</v>
      </c>
      <c r="V1168" s="11" t="str">
        <f t="shared" si="2714"/>
        <v>DEF</v>
      </c>
      <c r="W1168" s="10">
        <f t="shared" si="2764"/>
        <v>513860</v>
      </c>
      <c r="X1168" s="11"/>
      <c r="Y1168" s="10">
        <f t="shared" ref="Y1168:AC1168" si="2830">Y766</f>
        <v>5138600</v>
      </c>
      <c r="Z1168" s="10">
        <f t="shared" si="2830"/>
        <v>1541580</v>
      </c>
      <c r="AA1168" s="10">
        <f t="shared" si="2830"/>
        <v>1541580</v>
      </c>
      <c r="AB1168" s="10">
        <f t="shared" si="2830"/>
        <v>513860</v>
      </c>
      <c r="AC1168" s="10">
        <f t="shared" si="2830"/>
        <v>513860</v>
      </c>
      <c r="AD1168" s="10"/>
      <c r="AE1168" s="10">
        <f t="shared" ref="AE1168:AI1168" si="2831">AE766</f>
        <v>25600</v>
      </c>
      <c r="AF1168" s="10">
        <f t="shared" si="2831"/>
        <v>7680</v>
      </c>
      <c r="AG1168" s="10">
        <f t="shared" si="2831"/>
        <v>7680</v>
      </c>
      <c r="AH1168" s="10">
        <f t="shared" si="2831"/>
        <v>2560</v>
      </c>
      <c r="AI1168" s="10">
        <f t="shared" si="2831"/>
        <v>2560</v>
      </c>
    </row>
    <row r="1169" spans="2:35" ht="15.75">
      <c r="B1169" s="4">
        <f t="shared" si="2767"/>
        <v>303701</v>
      </c>
      <c r="C1169" s="4">
        <f t="shared" si="2735"/>
        <v>3</v>
      </c>
      <c r="D1169" s="4">
        <f t="shared" si="2770"/>
        <v>37</v>
      </c>
      <c r="E1169" s="4">
        <f t="shared" si="2771"/>
        <v>1</v>
      </c>
      <c r="F1169" s="10" t="str">
        <f t="shared" si="2758"/>
        <v>200015:173</v>
      </c>
      <c r="H1169" s="11" t="str">
        <f t="shared" si="2759"/>
        <v>{"PEOPLE":{"DEF":516420},"GOD":{"MDEF":516420},"DEMON":{"MAG":1549260},"IMMORTAL":{"HP":5164200},"GHOST":{"DEF":516420}}</v>
      </c>
      <c r="I1169" s="11"/>
      <c r="J1169" s="4">
        <v>362</v>
      </c>
      <c r="K1169" s="10">
        <f t="shared" si="2744"/>
        <v>200015</v>
      </c>
      <c r="L1169" s="10">
        <f t="shared" si="2755"/>
        <v>173</v>
      </c>
      <c r="M1169" s="11"/>
      <c r="N1169" s="11" t="str">
        <f t="shared" si="2710"/>
        <v>DEF</v>
      </c>
      <c r="O1169" s="10">
        <f t="shared" si="2760"/>
        <v>516420</v>
      </c>
      <c r="P1169" s="11" t="str">
        <f t="shared" si="2711"/>
        <v>MDEF</v>
      </c>
      <c r="Q1169" s="10">
        <f t="shared" si="2761"/>
        <v>516420</v>
      </c>
      <c r="R1169" s="11" t="str">
        <f t="shared" si="2712"/>
        <v>MAG</v>
      </c>
      <c r="S1169" s="10">
        <f t="shared" si="2762"/>
        <v>1549260</v>
      </c>
      <c r="T1169" s="11" t="str">
        <f t="shared" si="2713"/>
        <v>HP</v>
      </c>
      <c r="U1169" s="10">
        <f t="shared" si="2763"/>
        <v>5164200</v>
      </c>
      <c r="V1169" s="11" t="str">
        <f t="shared" si="2714"/>
        <v>DEF</v>
      </c>
      <c r="W1169" s="10">
        <f t="shared" si="2764"/>
        <v>516420</v>
      </c>
      <c r="X1169" s="11"/>
      <c r="Y1169" s="10">
        <f t="shared" ref="Y1169:AC1169" si="2832">Y767</f>
        <v>5164200</v>
      </c>
      <c r="Z1169" s="10">
        <f t="shared" si="2832"/>
        <v>1549260</v>
      </c>
      <c r="AA1169" s="10">
        <f t="shared" si="2832"/>
        <v>1549260</v>
      </c>
      <c r="AB1169" s="10">
        <f t="shared" si="2832"/>
        <v>516420</v>
      </c>
      <c r="AC1169" s="10">
        <f t="shared" si="2832"/>
        <v>516420</v>
      </c>
      <c r="AD1169" s="10"/>
      <c r="AE1169" s="10">
        <f t="shared" ref="AE1169:AI1169" si="2833">AE767</f>
        <v>25600</v>
      </c>
      <c r="AF1169" s="10">
        <f t="shared" si="2833"/>
        <v>7680</v>
      </c>
      <c r="AG1169" s="10">
        <f t="shared" si="2833"/>
        <v>7680</v>
      </c>
      <c r="AH1169" s="10">
        <f t="shared" si="2833"/>
        <v>2560</v>
      </c>
      <c r="AI1169" s="10">
        <f t="shared" si="2833"/>
        <v>2560</v>
      </c>
    </row>
    <row r="1170" spans="2:35" ht="15.75">
      <c r="B1170" s="4">
        <f t="shared" si="2767"/>
        <v>303702</v>
      </c>
      <c r="C1170" s="4">
        <f t="shared" si="2735"/>
        <v>3</v>
      </c>
      <c r="D1170" s="4">
        <f t="shared" si="2770"/>
        <v>37</v>
      </c>
      <c r="E1170" s="4">
        <f t="shared" si="2771"/>
        <v>2</v>
      </c>
      <c r="F1170" s="10" t="str">
        <f t="shared" si="2758"/>
        <v>200015:173</v>
      </c>
      <c r="H1170" s="11" t="str">
        <f t="shared" si="2759"/>
        <v>{"PEOPLE":{"DEF":518980},"GOD":{"MDEF":518980},"DEMON":{"MAG":1556940},"IMMORTAL":{"HP":5189800},"GHOST":{"DEF":518980}}</v>
      </c>
      <c r="I1170" s="11"/>
      <c r="J1170" s="4">
        <v>363</v>
      </c>
      <c r="K1170" s="10">
        <f t="shared" si="2744"/>
        <v>200015</v>
      </c>
      <c r="L1170" s="10">
        <f t="shared" si="2755"/>
        <v>173</v>
      </c>
      <c r="M1170" s="11"/>
      <c r="N1170" s="11" t="str">
        <f t="shared" si="2710"/>
        <v>DEF</v>
      </c>
      <c r="O1170" s="10">
        <f t="shared" si="2760"/>
        <v>518980</v>
      </c>
      <c r="P1170" s="11" t="str">
        <f t="shared" si="2711"/>
        <v>MDEF</v>
      </c>
      <c r="Q1170" s="10">
        <f t="shared" si="2761"/>
        <v>518980</v>
      </c>
      <c r="R1170" s="11" t="str">
        <f t="shared" si="2712"/>
        <v>MAG</v>
      </c>
      <c r="S1170" s="10">
        <f t="shared" si="2762"/>
        <v>1556940</v>
      </c>
      <c r="T1170" s="11" t="str">
        <f t="shared" si="2713"/>
        <v>HP</v>
      </c>
      <c r="U1170" s="10">
        <f t="shared" si="2763"/>
        <v>5189800</v>
      </c>
      <c r="V1170" s="11" t="str">
        <f t="shared" si="2714"/>
        <v>DEF</v>
      </c>
      <c r="W1170" s="10">
        <f t="shared" si="2764"/>
        <v>518980</v>
      </c>
      <c r="X1170" s="11"/>
      <c r="Y1170" s="10">
        <f t="shared" ref="Y1170:AC1170" si="2834">Y768</f>
        <v>5189800</v>
      </c>
      <c r="Z1170" s="10">
        <f t="shared" si="2834"/>
        <v>1556940</v>
      </c>
      <c r="AA1170" s="10">
        <f t="shared" si="2834"/>
        <v>1556940</v>
      </c>
      <c r="AB1170" s="10">
        <f t="shared" si="2834"/>
        <v>518980</v>
      </c>
      <c r="AC1170" s="10">
        <f t="shared" si="2834"/>
        <v>518980</v>
      </c>
      <c r="AD1170" s="10"/>
      <c r="AE1170" s="10">
        <f t="shared" ref="AE1170:AI1170" si="2835">AE768</f>
        <v>25600</v>
      </c>
      <c r="AF1170" s="10">
        <f t="shared" si="2835"/>
        <v>7680</v>
      </c>
      <c r="AG1170" s="10">
        <f t="shared" si="2835"/>
        <v>7680</v>
      </c>
      <c r="AH1170" s="10">
        <f t="shared" si="2835"/>
        <v>2560</v>
      </c>
      <c r="AI1170" s="10">
        <f t="shared" si="2835"/>
        <v>2560</v>
      </c>
    </row>
    <row r="1171" spans="2:35" ht="15.75">
      <c r="B1171" s="4">
        <f t="shared" si="2767"/>
        <v>303703</v>
      </c>
      <c r="C1171" s="4">
        <f t="shared" si="2735"/>
        <v>3</v>
      </c>
      <c r="D1171" s="4">
        <f t="shared" si="2770"/>
        <v>37</v>
      </c>
      <c r="E1171" s="4">
        <f t="shared" si="2771"/>
        <v>3</v>
      </c>
      <c r="F1171" s="10" t="str">
        <f t="shared" si="2758"/>
        <v>200015:173</v>
      </c>
      <c r="H1171" s="11" t="str">
        <f t="shared" si="2759"/>
        <v>{"PEOPLE":{"DEF":521540},"GOD":{"MDEF":521540},"DEMON":{"MAG":1564620},"IMMORTAL":{"HP":5215400},"GHOST":{"DEF":521540}}</v>
      </c>
      <c r="I1171" s="11"/>
      <c r="J1171" s="4">
        <v>364</v>
      </c>
      <c r="K1171" s="10">
        <f t="shared" si="2744"/>
        <v>200015</v>
      </c>
      <c r="L1171" s="10">
        <f t="shared" si="2755"/>
        <v>173</v>
      </c>
      <c r="M1171" s="11"/>
      <c r="N1171" s="11" t="str">
        <f t="shared" si="2710"/>
        <v>DEF</v>
      </c>
      <c r="O1171" s="10">
        <f t="shared" si="2760"/>
        <v>521540</v>
      </c>
      <c r="P1171" s="11" t="str">
        <f t="shared" si="2711"/>
        <v>MDEF</v>
      </c>
      <c r="Q1171" s="10">
        <f t="shared" si="2761"/>
        <v>521540</v>
      </c>
      <c r="R1171" s="11" t="str">
        <f t="shared" si="2712"/>
        <v>MAG</v>
      </c>
      <c r="S1171" s="10">
        <f t="shared" si="2762"/>
        <v>1564620</v>
      </c>
      <c r="T1171" s="11" t="str">
        <f t="shared" si="2713"/>
        <v>HP</v>
      </c>
      <c r="U1171" s="10">
        <f t="shared" si="2763"/>
        <v>5215400</v>
      </c>
      <c r="V1171" s="11" t="str">
        <f t="shared" si="2714"/>
        <v>DEF</v>
      </c>
      <c r="W1171" s="10">
        <f t="shared" si="2764"/>
        <v>521540</v>
      </c>
      <c r="X1171" s="11"/>
      <c r="Y1171" s="10">
        <f t="shared" ref="Y1171:AC1171" si="2836">Y769</f>
        <v>5215400</v>
      </c>
      <c r="Z1171" s="10">
        <f t="shared" si="2836"/>
        <v>1564620</v>
      </c>
      <c r="AA1171" s="10">
        <f t="shared" si="2836"/>
        <v>1564620</v>
      </c>
      <c r="AB1171" s="10">
        <f t="shared" si="2836"/>
        <v>521540</v>
      </c>
      <c r="AC1171" s="10">
        <f t="shared" si="2836"/>
        <v>521540</v>
      </c>
      <c r="AD1171" s="10"/>
      <c r="AE1171" s="10">
        <f t="shared" ref="AE1171:AI1171" si="2837">AE769</f>
        <v>25600</v>
      </c>
      <c r="AF1171" s="10">
        <f t="shared" si="2837"/>
        <v>7680</v>
      </c>
      <c r="AG1171" s="10">
        <f t="shared" si="2837"/>
        <v>7680</v>
      </c>
      <c r="AH1171" s="10">
        <f t="shared" si="2837"/>
        <v>2560</v>
      </c>
      <c r="AI1171" s="10">
        <f t="shared" si="2837"/>
        <v>2560</v>
      </c>
    </row>
    <row r="1172" spans="2:35" ht="15.75">
      <c r="B1172" s="4">
        <f t="shared" si="2767"/>
        <v>303704</v>
      </c>
      <c r="C1172" s="4">
        <f t="shared" si="2735"/>
        <v>3</v>
      </c>
      <c r="D1172" s="4">
        <f t="shared" si="2770"/>
        <v>37</v>
      </c>
      <c r="E1172" s="4">
        <f t="shared" si="2771"/>
        <v>4</v>
      </c>
      <c r="F1172" s="10" t="str">
        <f t="shared" si="2758"/>
        <v>200015:173</v>
      </c>
      <c r="H1172" s="11" t="str">
        <f t="shared" si="2759"/>
        <v>{"PEOPLE":{"DEF":524100},"GOD":{"MDEF":524100},"DEMON":{"MAG":1572300},"IMMORTAL":{"HP":5241000},"GHOST":{"DEF":524100}}</v>
      </c>
      <c r="I1172" s="11"/>
      <c r="J1172" s="4">
        <v>365</v>
      </c>
      <c r="K1172" s="10">
        <f t="shared" si="2744"/>
        <v>200015</v>
      </c>
      <c r="L1172" s="10">
        <f t="shared" si="2755"/>
        <v>173</v>
      </c>
      <c r="M1172" s="11"/>
      <c r="N1172" s="11" t="str">
        <f t="shared" si="2710"/>
        <v>DEF</v>
      </c>
      <c r="O1172" s="10">
        <f t="shared" si="2760"/>
        <v>524100</v>
      </c>
      <c r="P1172" s="11" t="str">
        <f t="shared" si="2711"/>
        <v>MDEF</v>
      </c>
      <c r="Q1172" s="10">
        <f t="shared" si="2761"/>
        <v>524100</v>
      </c>
      <c r="R1172" s="11" t="str">
        <f t="shared" si="2712"/>
        <v>MAG</v>
      </c>
      <c r="S1172" s="10">
        <f t="shared" si="2762"/>
        <v>1572300</v>
      </c>
      <c r="T1172" s="11" t="str">
        <f t="shared" si="2713"/>
        <v>HP</v>
      </c>
      <c r="U1172" s="10">
        <f t="shared" si="2763"/>
        <v>5241000</v>
      </c>
      <c r="V1172" s="11" t="str">
        <f t="shared" si="2714"/>
        <v>DEF</v>
      </c>
      <c r="W1172" s="10">
        <f t="shared" si="2764"/>
        <v>524100</v>
      </c>
      <c r="X1172" s="11"/>
      <c r="Y1172" s="10">
        <f t="shared" ref="Y1172:AC1172" si="2838">Y770</f>
        <v>5241000</v>
      </c>
      <c r="Z1172" s="10">
        <f t="shared" si="2838"/>
        <v>1572300</v>
      </c>
      <c r="AA1172" s="10">
        <f t="shared" si="2838"/>
        <v>1572300</v>
      </c>
      <c r="AB1172" s="10">
        <f t="shared" si="2838"/>
        <v>524100</v>
      </c>
      <c r="AC1172" s="10">
        <f t="shared" si="2838"/>
        <v>524100</v>
      </c>
      <c r="AD1172" s="10"/>
      <c r="AE1172" s="10">
        <f t="shared" ref="AE1172:AI1172" si="2839">AE770</f>
        <v>25600</v>
      </c>
      <c r="AF1172" s="10">
        <f t="shared" si="2839"/>
        <v>7680</v>
      </c>
      <c r="AG1172" s="10">
        <f t="shared" si="2839"/>
        <v>7680</v>
      </c>
      <c r="AH1172" s="10">
        <f t="shared" si="2839"/>
        <v>2560</v>
      </c>
      <c r="AI1172" s="10">
        <f t="shared" si="2839"/>
        <v>2560</v>
      </c>
    </row>
    <row r="1173" spans="2:35" ht="15.75">
      <c r="B1173" s="4">
        <f t="shared" si="2767"/>
        <v>303705</v>
      </c>
      <c r="C1173" s="4">
        <f t="shared" si="2735"/>
        <v>3</v>
      </c>
      <c r="D1173" s="4">
        <f t="shared" si="2770"/>
        <v>37</v>
      </c>
      <c r="E1173" s="4">
        <f t="shared" si="2771"/>
        <v>5</v>
      </c>
      <c r="F1173" s="10" t="str">
        <f t="shared" si="2758"/>
        <v>200015:173</v>
      </c>
      <c r="H1173" s="11" t="str">
        <f t="shared" si="2759"/>
        <v>{"PEOPLE":{"DEF":526660},"GOD":{"MDEF":526660},"DEMON":{"MAG":1579980},"IMMORTAL":{"HP":5266600},"GHOST":{"DEF":526660}}</v>
      </c>
      <c r="I1173" s="11"/>
      <c r="J1173" s="4">
        <v>366</v>
      </c>
      <c r="K1173" s="10">
        <f t="shared" si="2744"/>
        <v>200015</v>
      </c>
      <c r="L1173" s="10">
        <f t="shared" si="2755"/>
        <v>173</v>
      </c>
      <c r="M1173" s="11"/>
      <c r="N1173" s="11" t="str">
        <f t="shared" si="2710"/>
        <v>DEF</v>
      </c>
      <c r="O1173" s="10">
        <f t="shared" si="2760"/>
        <v>526660</v>
      </c>
      <c r="P1173" s="11" t="str">
        <f t="shared" si="2711"/>
        <v>MDEF</v>
      </c>
      <c r="Q1173" s="10">
        <f t="shared" si="2761"/>
        <v>526660</v>
      </c>
      <c r="R1173" s="11" t="str">
        <f t="shared" si="2712"/>
        <v>MAG</v>
      </c>
      <c r="S1173" s="10">
        <f t="shared" si="2762"/>
        <v>1579980</v>
      </c>
      <c r="T1173" s="11" t="str">
        <f t="shared" si="2713"/>
        <v>HP</v>
      </c>
      <c r="U1173" s="10">
        <f t="shared" si="2763"/>
        <v>5266600</v>
      </c>
      <c r="V1173" s="11" t="str">
        <f t="shared" si="2714"/>
        <v>DEF</v>
      </c>
      <c r="W1173" s="10">
        <f t="shared" si="2764"/>
        <v>526660</v>
      </c>
      <c r="X1173" s="11"/>
      <c r="Y1173" s="10">
        <f t="shared" ref="Y1173:AC1173" si="2840">Y771</f>
        <v>5266600</v>
      </c>
      <c r="Z1173" s="10">
        <f t="shared" si="2840"/>
        <v>1579980</v>
      </c>
      <c r="AA1173" s="10">
        <f t="shared" si="2840"/>
        <v>1579980</v>
      </c>
      <c r="AB1173" s="10">
        <f t="shared" si="2840"/>
        <v>526660</v>
      </c>
      <c r="AC1173" s="10">
        <f t="shared" si="2840"/>
        <v>526660</v>
      </c>
      <c r="AD1173" s="10"/>
      <c r="AE1173" s="10">
        <f t="shared" ref="AE1173:AI1173" si="2841">AE771</f>
        <v>25600</v>
      </c>
      <c r="AF1173" s="10">
        <f t="shared" si="2841"/>
        <v>7680</v>
      </c>
      <c r="AG1173" s="10">
        <f t="shared" si="2841"/>
        <v>7680</v>
      </c>
      <c r="AH1173" s="10">
        <f t="shared" si="2841"/>
        <v>2560</v>
      </c>
      <c r="AI1173" s="10">
        <f t="shared" si="2841"/>
        <v>2560</v>
      </c>
    </row>
    <row r="1174" spans="2:35" ht="15.75">
      <c r="B1174" s="4">
        <f t="shared" si="2767"/>
        <v>303706</v>
      </c>
      <c r="C1174" s="4">
        <f t="shared" si="2735"/>
        <v>3</v>
      </c>
      <c r="D1174" s="4">
        <f t="shared" si="2770"/>
        <v>37</v>
      </c>
      <c r="E1174" s="4">
        <f t="shared" si="2771"/>
        <v>6</v>
      </c>
      <c r="F1174" s="10" t="str">
        <f t="shared" si="2758"/>
        <v>200015:173</v>
      </c>
      <c r="H1174" s="11" t="str">
        <f t="shared" si="2759"/>
        <v>{"PEOPLE":{"DEF":529220},"GOD":{"MDEF":529220},"DEMON":{"MAG":1587660},"IMMORTAL":{"HP":5292200},"GHOST":{"DEF":529220}}</v>
      </c>
      <c r="I1174" s="11"/>
      <c r="J1174" s="4">
        <v>367</v>
      </c>
      <c r="K1174" s="10">
        <f t="shared" si="2744"/>
        <v>200015</v>
      </c>
      <c r="L1174" s="10">
        <f t="shared" si="2755"/>
        <v>173</v>
      </c>
      <c r="M1174" s="11"/>
      <c r="N1174" s="11" t="str">
        <f t="shared" si="2710"/>
        <v>DEF</v>
      </c>
      <c r="O1174" s="10">
        <f t="shared" si="2760"/>
        <v>529220</v>
      </c>
      <c r="P1174" s="11" t="str">
        <f t="shared" si="2711"/>
        <v>MDEF</v>
      </c>
      <c r="Q1174" s="10">
        <f t="shared" si="2761"/>
        <v>529220</v>
      </c>
      <c r="R1174" s="11" t="str">
        <f t="shared" si="2712"/>
        <v>MAG</v>
      </c>
      <c r="S1174" s="10">
        <f t="shared" si="2762"/>
        <v>1587660</v>
      </c>
      <c r="T1174" s="11" t="str">
        <f t="shared" si="2713"/>
        <v>HP</v>
      </c>
      <c r="U1174" s="10">
        <f t="shared" si="2763"/>
        <v>5292200</v>
      </c>
      <c r="V1174" s="11" t="str">
        <f t="shared" si="2714"/>
        <v>DEF</v>
      </c>
      <c r="W1174" s="10">
        <f t="shared" si="2764"/>
        <v>529220</v>
      </c>
      <c r="X1174" s="11"/>
      <c r="Y1174" s="10">
        <f t="shared" ref="Y1174:AC1174" si="2842">Y772</f>
        <v>5292200</v>
      </c>
      <c r="Z1174" s="10">
        <f t="shared" si="2842"/>
        <v>1587660</v>
      </c>
      <c r="AA1174" s="10">
        <f t="shared" si="2842"/>
        <v>1587660</v>
      </c>
      <c r="AB1174" s="10">
        <f t="shared" si="2842"/>
        <v>529220</v>
      </c>
      <c r="AC1174" s="10">
        <f t="shared" si="2842"/>
        <v>529220</v>
      </c>
      <c r="AD1174" s="10"/>
      <c r="AE1174" s="10">
        <f t="shared" ref="AE1174:AI1174" si="2843">AE772</f>
        <v>25600</v>
      </c>
      <c r="AF1174" s="10">
        <f t="shared" si="2843"/>
        <v>7680</v>
      </c>
      <c r="AG1174" s="10">
        <f t="shared" si="2843"/>
        <v>7680</v>
      </c>
      <c r="AH1174" s="10">
        <f t="shared" si="2843"/>
        <v>2560</v>
      </c>
      <c r="AI1174" s="10">
        <f t="shared" si="2843"/>
        <v>2560</v>
      </c>
    </row>
    <row r="1175" spans="2:35" ht="15.75">
      <c r="B1175" s="4">
        <f t="shared" si="2767"/>
        <v>303707</v>
      </c>
      <c r="C1175" s="4">
        <f t="shared" si="2735"/>
        <v>3</v>
      </c>
      <c r="D1175" s="4">
        <f t="shared" si="2770"/>
        <v>37</v>
      </c>
      <c r="E1175" s="4">
        <f t="shared" si="2771"/>
        <v>7</v>
      </c>
      <c r="F1175" s="10" t="str">
        <f t="shared" si="2758"/>
        <v>200015:173</v>
      </c>
      <c r="H1175" s="11" t="str">
        <f t="shared" si="2759"/>
        <v>{"PEOPLE":{"DEF":531780},"GOD":{"MDEF":531780},"DEMON":{"MAG":1595340},"IMMORTAL":{"HP":5317800},"GHOST":{"DEF":531780}}</v>
      </c>
      <c r="I1175" s="11"/>
      <c r="J1175" s="4">
        <v>368</v>
      </c>
      <c r="K1175" s="10">
        <f t="shared" si="2744"/>
        <v>200015</v>
      </c>
      <c r="L1175" s="10">
        <f t="shared" si="2755"/>
        <v>173</v>
      </c>
      <c r="M1175" s="11"/>
      <c r="N1175" s="11" t="str">
        <f t="shared" si="2710"/>
        <v>DEF</v>
      </c>
      <c r="O1175" s="10">
        <f t="shared" si="2760"/>
        <v>531780</v>
      </c>
      <c r="P1175" s="11" t="str">
        <f t="shared" si="2711"/>
        <v>MDEF</v>
      </c>
      <c r="Q1175" s="10">
        <f t="shared" si="2761"/>
        <v>531780</v>
      </c>
      <c r="R1175" s="11" t="str">
        <f t="shared" si="2712"/>
        <v>MAG</v>
      </c>
      <c r="S1175" s="10">
        <f t="shared" si="2762"/>
        <v>1595340</v>
      </c>
      <c r="T1175" s="11" t="str">
        <f t="shared" si="2713"/>
        <v>HP</v>
      </c>
      <c r="U1175" s="10">
        <f t="shared" si="2763"/>
        <v>5317800</v>
      </c>
      <c r="V1175" s="11" t="str">
        <f t="shared" si="2714"/>
        <v>DEF</v>
      </c>
      <c r="W1175" s="10">
        <f t="shared" si="2764"/>
        <v>531780</v>
      </c>
      <c r="X1175" s="11"/>
      <c r="Y1175" s="10">
        <f t="shared" ref="Y1175:AC1175" si="2844">Y773</f>
        <v>5317800</v>
      </c>
      <c r="Z1175" s="10">
        <f t="shared" si="2844"/>
        <v>1595340</v>
      </c>
      <c r="AA1175" s="10">
        <f t="shared" si="2844"/>
        <v>1595340</v>
      </c>
      <c r="AB1175" s="10">
        <f t="shared" si="2844"/>
        <v>531780</v>
      </c>
      <c r="AC1175" s="10">
        <f t="shared" si="2844"/>
        <v>531780</v>
      </c>
      <c r="AD1175" s="10"/>
      <c r="AE1175" s="10">
        <f t="shared" ref="AE1175:AI1175" si="2845">AE773</f>
        <v>25600</v>
      </c>
      <c r="AF1175" s="10">
        <f t="shared" si="2845"/>
        <v>7680</v>
      </c>
      <c r="AG1175" s="10">
        <f t="shared" si="2845"/>
        <v>7680</v>
      </c>
      <c r="AH1175" s="10">
        <f t="shared" si="2845"/>
        <v>2560</v>
      </c>
      <c r="AI1175" s="10">
        <f t="shared" si="2845"/>
        <v>2560</v>
      </c>
    </row>
    <row r="1176" spans="2:35" ht="15.75">
      <c r="B1176" s="4">
        <f t="shared" si="2767"/>
        <v>303708</v>
      </c>
      <c r="C1176" s="4">
        <f t="shared" si="2735"/>
        <v>3</v>
      </c>
      <c r="D1176" s="4">
        <f t="shared" si="2770"/>
        <v>37</v>
      </c>
      <c r="E1176" s="4">
        <f t="shared" si="2771"/>
        <v>8</v>
      </c>
      <c r="F1176" s="10" t="str">
        <f t="shared" si="2758"/>
        <v>200015:173</v>
      </c>
      <c r="H1176" s="11" t="str">
        <f t="shared" si="2759"/>
        <v>{"PEOPLE":{"DEF":534340},"GOD":{"MDEF":534340},"DEMON":{"MAG":1603020},"IMMORTAL":{"HP":5343400},"GHOST":{"DEF":534340}}</v>
      </c>
      <c r="I1176" s="11"/>
      <c r="J1176" s="4">
        <v>369</v>
      </c>
      <c r="K1176" s="10">
        <f t="shared" si="2744"/>
        <v>200015</v>
      </c>
      <c r="L1176" s="10">
        <f t="shared" si="2755"/>
        <v>173</v>
      </c>
      <c r="M1176" s="11"/>
      <c r="N1176" s="11" t="str">
        <f t="shared" si="2710"/>
        <v>DEF</v>
      </c>
      <c r="O1176" s="10">
        <f t="shared" si="2760"/>
        <v>534340</v>
      </c>
      <c r="P1176" s="11" t="str">
        <f t="shared" si="2711"/>
        <v>MDEF</v>
      </c>
      <c r="Q1176" s="10">
        <f t="shared" si="2761"/>
        <v>534340</v>
      </c>
      <c r="R1176" s="11" t="str">
        <f t="shared" si="2712"/>
        <v>MAG</v>
      </c>
      <c r="S1176" s="10">
        <f t="shared" si="2762"/>
        <v>1603020</v>
      </c>
      <c r="T1176" s="11" t="str">
        <f t="shared" si="2713"/>
        <v>HP</v>
      </c>
      <c r="U1176" s="10">
        <f t="shared" si="2763"/>
        <v>5343400</v>
      </c>
      <c r="V1176" s="11" t="str">
        <f t="shared" si="2714"/>
        <v>DEF</v>
      </c>
      <c r="W1176" s="10">
        <f t="shared" si="2764"/>
        <v>534340</v>
      </c>
      <c r="X1176" s="11"/>
      <c r="Y1176" s="10">
        <f t="shared" ref="Y1176:AC1176" si="2846">Y774</f>
        <v>5343400</v>
      </c>
      <c r="Z1176" s="10">
        <f t="shared" si="2846"/>
        <v>1603020</v>
      </c>
      <c r="AA1176" s="10">
        <f t="shared" si="2846"/>
        <v>1603020</v>
      </c>
      <c r="AB1176" s="10">
        <f t="shared" si="2846"/>
        <v>534340</v>
      </c>
      <c r="AC1176" s="10">
        <f t="shared" si="2846"/>
        <v>534340</v>
      </c>
      <c r="AD1176" s="10"/>
      <c r="AE1176" s="10">
        <f t="shared" ref="AE1176:AI1176" si="2847">AE774</f>
        <v>25600</v>
      </c>
      <c r="AF1176" s="10">
        <f t="shared" si="2847"/>
        <v>7680</v>
      </c>
      <c r="AG1176" s="10">
        <f t="shared" si="2847"/>
        <v>7680</v>
      </c>
      <c r="AH1176" s="10">
        <f t="shared" si="2847"/>
        <v>2560</v>
      </c>
      <c r="AI1176" s="10">
        <f t="shared" si="2847"/>
        <v>2560</v>
      </c>
    </row>
    <row r="1177" spans="2:35" ht="15.75">
      <c r="B1177" s="4">
        <f t="shared" si="2767"/>
        <v>303709</v>
      </c>
      <c r="C1177" s="4">
        <f t="shared" si="2735"/>
        <v>3</v>
      </c>
      <c r="D1177" s="4">
        <f t="shared" si="2770"/>
        <v>37</v>
      </c>
      <c r="E1177" s="4">
        <f t="shared" si="2771"/>
        <v>9</v>
      </c>
      <c r="F1177" s="10" t="str">
        <f t="shared" si="2758"/>
        <v>200015:173</v>
      </c>
      <c r="H1177" s="11" t="str">
        <f t="shared" si="2759"/>
        <v>{"PEOPLE":{"DEF":536900},"GOD":{"MDEF":536900},"DEMON":{"MAG":1610700},"IMMORTAL":{"HP":5369000},"GHOST":{"DEF":536900}}</v>
      </c>
      <c r="I1177" s="11"/>
      <c r="J1177" s="4">
        <v>370</v>
      </c>
      <c r="K1177" s="10">
        <f t="shared" si="2744"/>
        <v>200015</v>
      </c>
      <c r="L1177" s="10">
        <f t="shared" si="2755"/>
        <v>173</v>
      </c>
      <c r="M1177" s="11"/>
      <c r="N1177" s="11" t="str">
        <f t="shared" si="2710"/>
        <v>DEF</v>
      </c>
      <c r="O1177" s="10">
        <f t="shared" si="2760"/>
        <v>536900</v>
      </c>
      <c r="P1177" s="11" t="str">
        <f t="shared" si="2711"/>
        <v>MDEF</v>
      </c>
      <c r="Q1177" s="10">
        <f t="shared" si="2761"/>
        <v>536900</v>
      </c>
      <c r="R1177" s="11" t="str">
        <f t="shared" si="2712"/>
        <v>MAG</v>
      </c>
      <c r="S1177" s="10">
        <f t="shared" si="2762"/>
        <v>1610700</v>
      </c>
      <c r="T1177" s="11" t="str">
        <f t="shared" si="2713"/>
        <v>HP</v>
      </c>
      <c r="U1177" s="10">
        <f t="shared" si="2763"/>
        <v>5369000</v>
      </c>
      <c r="V1177" s="11" t="str">
        <f t="shared" si="2714"/>
        <v>DEF</v>
      </c>
      <c r="W1177" s="10">
        <f t="shared" si="2764"/>
        <v>536900</v>
      </c>
      <c r="X1177" s="11"/>
      <c r="Y1177" s="10">
        <f t="shared" ref="Y1177:AC1177" si="2848">Y775</f>
        <v>5369000</v>
      </c>
      <c r="Z1177" s="10">
        <f t="shared" si="2848"/>
        <v>1610700</v>
      </c>
      <c r="AA1177" s="10">
        <f t="shared" si="2848"/>
        <v>1610700</v>
      </c>
      <c r="AB1177" s="10">
        <f t="shared" si="2848"/>
        <v>536900</v>
      </c>
      <c r="AC1177" s="10">
        <f t="shared" si="2848"/>
        <v>536900</v>
      </c>
      <c r="AD1177" s="10"/>
      <c r="AE1177" s="10">
        <f t="shared" ref="AE1177:AI1177" si="2849">AE775</f>
        <v>25600</v>
      </c>
      <c r="AF1177" s="10">
        <f t="shared" si="2849"/>
        <v>7680</v>
      </c>
      <c r="AG1177" s="10">
        <f t="shared" si="2849"/>
        <v>7680</v>
      </c>
      <c r="AH1177" s="10">
        <f t="shared" si="2849"/>
        <v>2560</v>
      </c>
      <c r="AI1177" s="10">
        <f t="shared" si="2849"/>
        <v>2560</v>
      </c>
    </row>
    <row r="1178" spans="2:35" ht="15.75">
      <c r="B1178" s="4">
        <f t="shared" si="2767"/>
        <v>303800</v>
      </c>
      <c r="C1178" s="4">
        <f t="shared" si="2735"/>
        <v>3</v>
      </c>
      <c r="D1178" s="4">
        <f t="shared" si="2770"/>
        <v>38</v>
      </c>
      <c r="E1178" s="4">
        <f t="shared" si="2771"/>
        <v>0</v>
      </c>
      <c r="F1178" s="10" t="str">
        <f t="shared" si="2758"/>
        <v>200015:519</v>
      </c>
      <c r="H1178" s="11" t="str">
        <f t="shared" si="2759"/>
        <v>{"PEOPLE":{"DEF":539460},"GOD":{"MDEF":539460},"DEMON":{"MAG":1618380},"IMMORTAL":{"HP":5394600},"GHOST":{"DEF":539460}}</v>
      </c>
      <c r="I1178" s="11"/>
      <c r="J1178" s="4">
        <v>371</v>
      </c>
      <c r="K1178" s="10">
        <f t="shared" si="2744"/>
        <v>200015</v>
      </c>
      <c r="L1178" s="10">
        <f t="shared" si="2755"/>
        <v>519</v>
      </c>
      <c r="M1178" s="11"/>
      <c r="N1178" s="11" t="str">
        <f t="shared" si="2710"/>
        <v>DEF</v>
      </c>
      <c r="O1178" s="10">
        <f t="shared" si="2760"/>
        <v>539460</v>
      </c>
      <c r="P1178" s="11" t="str">
        <f t="shared" si="2711"/>
        <v>MDEF</v>
      </c>
      <c r="Q1178" s="10">
        <f t="shared" si="2761"/>
        <v>539460</v>
      </c>
      <c r="R1178" s="11" t="str">
        <f t="shared" si="2712"/>
        <v>MAG</v>
      </c>
      <c r="S1178" s="10">
        <f t="shared" si="2762"/>
        <v>1618380</v>
      </c>
      <c r="T1178" s="11" t="str">
        <f t="shared" si="2713"/>
        <v>HP</v>
      </c>
      <c r="U1178" s="10">
        <f t="shared" si="2763"/>
        <v>5394600</v>
      </c>
      <c r="V1178" s="11" t="str">
        <f t="shared" si="2714"/>
        <v>DEF</v>
      </c>
      <c r="W1178" s="10">
        <f t="shared" si="2764"/>
        <v>539460</v>
      </c>
      <c r="X1178" s="11"/>
      <c r="Y1178" s="10">
        <f t="shared" ref="Y1178:AC1178" si="2850">Y776</f>
        <v>5394600</v>
      </c>
      <c r="Z1178" s="10">
        <f t="shared" si="2850"/>
        <v>1618380</v>
      </c>
      <c r="AA1178" s="10">
        <f t="shared" si="2850"/>
        <v>1618380</v>
      </c>
      <c r="AB1178" s="10">
        <f t="shared" si="2850"/>
        <v>539460</v>
      </c>
      <c r="AC1178" s="10">
        <f t="shared" si="2850"/>
        <v>539460</v>
      </c>
      <c r="AD1178" s="10"/>
      <c r="AE1178" s="10">
        <f t="shared" ref="AE1178:AI1178" si="2851">AE776</f>
        <v>25600</v>
      </c>
      <c r="AF1178" s="10">
        <f t="shared" si="2851"/>
        <v>7680</v>
      </c>
      <c r="AG1178" s="10">
        <f t="shared" si="2851"/>
        <v>7680</v>
      </c>
      <c r="AH1178" s="10">
        <f t="shared" si="2851"/>
        <v>2560</v>
      </c>
      <c r="AI1178" s="10">
        <f t="shared" si="2851"/>
        <v>2560</v>
      </c>
    </row>
    <row r="1179" spans="2:35" ht="15.75">
      <c r="B1179" s="4">
        <f t="shared" si="2767"/>
        <v>303801</v>
      </c>
      <c r="C1179" s="4">
        <f t="shared" si="2735"/>
        <v>3</v>
      </c>
      <c r="D1179" s="4">
        <f t="shared" si="2770"/>
        <v>38</v>
      </c>
      <c r="E1179" s="4">
        <f t="shared" si="2771"/>
        <v>1</v>
      </c>
      <c r="F1179" s="10" t="str">
        <f t="shared" si="2758"/>
        <v>200015:183</v>
      </c>
      <c r="H1179" s="11" t="str">
        <f t="shared" si="2759"/>
        <v>{"PEOPLE":{"DEF":542020},"GOD":{"MDEF":542020},"DEMON":{"MAG":1626060},"IMMORTAL":{"HP":5420200},"GHOST":{"DEF":542020}}</v>
      </c>
      <c r="I1179" s="11"/>
      <c r="J1179" s="4">
        <v>372</v>
      </c>
      <c r="K1179" s="10">
        <f t="shared" si="2744"/>
        <v>200015</v>
      </c>
      <c r="L1179" s="10">
        <f t="shared" si="2755"/>
        <v>183</v>
      </c>
      <c r="M1179" s="11"/>
      <c r="N1179" s="11" t="str">
        <f t="shared" si="2710"/>
        <v>DEF</v>
      </c>
      <c r="O1179" s="10">
        <f t="shared" si="2760"/>
        <v>542020</v>
      </c>
      <c r="P1179" s="11" t="str">
        <f t="shared" si="2711"/>
        <v>MDEF</v>
      </c>
      <c r="Q1179" s="10">
        <f t="shared" si="2761"/>
        <v>542020</v>
      </c>
      <c r="R1179" s="11" t="str">
        <f t="shared" si="2712"/>
        <v>MAG</v>
      </c>
      <c r="S1179" s="10">
        <f t="shared" si="2762"/>
        <v>1626060</v>
      </c>
      <c r="T1179" s="11" t="str">
        <f t="shared" si="2713"/>
        <v>HP</v>
      </c>
      <c r="U1179" s="10">
        <f t="shared" si="2763"/>
        <v>5420200</v>
      </c>
      <c r="V1179" s="11" t="str">
        <f t="shared" si="2714"/>
        <v>DEF</v>
      </c>
      <c r="W1179" s="10">
        <f t="shared" si="2764"/>
        <v>542020</v>
      </c>
      <c r="X1179" s="11"/>
      <c r="Y1179" s="10">
        <f t="shared" ref="Y1179:AC1179" si="2852">Y777</f>
        <v>5420200</v>
      </c>
      <c r="Z1179" s="10">
        <f t="shared" si="2852"/>
        <v>1626060</v>
      </c>
      <c r="AA1179" s="10">
        <f t="shared" si="2852"/>
        <v>1626060</v>
      </c>
      <c r="AB1179" s="10">
        <f t="shared" si="2852"/>
        <v>542020</v>
      </c>
      <c r="AC1179" s="10">
        <f t="shared" si="2852"/>
        <v>542020</v>
      </c>
      <c r="AD1179" s="10"/>
      <c r="AE1179" s="10">
        <f t="shared" ref="AE1179:AI1179" si="2853">AE777</f>
        <v>25600</v>
      </c>
      <c r="AF1179" s="10">
        <f t="shared" si="2853"/>
        <v>7680</v>
      </c>
      <c r="AG1179" s="10">
        <f t="shared" si="2853"/>
        <v>7680</v>
      </c>
      <c r="AH1179" s="10">
        <f t="shared" si="2853"/>
        <v>2560</v>
      </c>
      <c r="AI1179" s="10">
        <f t="shared" si="2853"/>
        <v>2560</v>
      </c>
    </row>
    <row r="1180" spans="2:35" ht="15.75">
      <c r="B1180" s="4">
        <f t="shared" si="2767"/>
        <v>303802</v>
      </c>
      <c r="C1180" s="4">
        <f t="shared" si="2735"/>
        <v>3</v>
      </c>
      <c r="D1180" s="4">
        <f t="shared" si="2770"/>
        <v>38</v>
      </c>
      <c r="E1180" s="4">
        <f t="shared" si="2771"/>
        <v>2</v>
      </c>
      <c r="F1180" s="10" t="str">
        <f t="shared" si="2758"/>
        <v>200015:183</v>
      </c>
      <c r="H1180" s="11" t="str">
        <f t="shared" si="2759"/>
        <v>{"PEOPLE":{"DEF":544580},"GOD":{"MDEF":544580},"DEMON":{"MAG":1633740},"IMMORTAL":{"HP":5445800},"GHOST":{"DEF":544580}}</v>
      </c>
      <c r="I1180" s="11"/>
      <c r="J1180" s="4">
        <v>373</v>
      </c>
      <c r="K1180" s="10">
        <f t="shared" si="2744"/>
        <v>200015</v>
      </c>
      <c r="L1180" s="10">
        <f t="shared" si="2755"/>
        <v>183</v>
      </c>
      <c r="M1180" s="11"/>
      <c r="N1180" s="11" t="str">
        <f t="shared" si="2710"/>
        <v>DEF</v>
      </c>
      <c r="O1180" s="10">
        <f t="shared" si="2760"/>
        <v>544580</v>
      </c>
      <c r="P1180" s="11" t="str">
        <f t="shared" si="2711"/>
        <v>MDEF</v>
      </c>
      <c r="Q1180" s="10">
        <f t="shared" si="2761"/>
        <v>544580</v>
      </c>
      <c r="R1180" s="11" t="str">
        <f t="shared" si="2712"/>
        <v>MAG</v>
      </c>
      <c r="S1180" s="10">
        <f t="shared" si="2762"/>
        <v>1633740</v>
      </c>
      <c r="T1180" s="11" t="str">
        <f t="shared" si="2713"/>
        <v>HP</v>
      </c>
      <c r="U1180" s="10">
        <f t="shared" si="2763"/>
        <v>5445800</v>
      </c>
      <c r="V1180" s="11" t="str">
        <f t="shared" si="2714"/>
        <v>DEF</v>
      </c>
      <c r="W1180" s="10">
        <f t="shared" si="2764"/>
        <v>544580</v>
      </c>
      <c r="X1180" s="11"/>
      <c r="Y1180" s="10">
        <f t="shared" ref="Y1180:AC1180" si="2854">Y778</f>
        <v>5445800</v>
      </c>
      <c r="Z1180" s="10">
        <f t="shared" si="2854"/>
        <v>1633740</v>
      </c>
      <c r="AA1180" s="10">
        <f t="shared" si="2854"/>
        <v>1633740</v>
      </c>
      <c r="AB1180" s="10">
        <f t="shared" si="2854"/>
        <v>544580</v>
      </c>
      <c r="AC1180" s="10">
        <f t="shared" si="2854"/>
        <v>544580</v>
      </c>
      <c r="AD1180" s="10"/>
      <c r="AE1180" s="10">
        <f t="shared" ref="AE1180:AI1180" si="2855">AE778</f>
        <v>25600</v>
      </c>
      <c r="AF1180" s="10">
        <f t="shared" si="2855"/>
        <v>7680</v>
      </c>
      <c r="AG1180" s="10">
        <f t="shared" si="2855"/>
        <v>7680</v>
      </c>
      <c r="AH1180" s="10">
        <f t="shared" si="2855"/>
        <v>2560</v>
      </c>
      <c r="AI1180" s="10">
        <f t="shared" si="2855"/>
        <v>2560</v>
      </c>
    </row>
    <row r="1181" spans="2:35" ht="15.75">
      <c r="B1181" s="4">
        <f t="shared" si="2767"/>
        <v>303803</v>
      </c>
      <c r="C1181" s="4">
        <f t="shared" si="2735"/>
        <v>3</v>
      </c>
      <c r="D1181" s="4">
        <f t="shared" si="2770"/>
        <v>38</v>
      </c>
      <c r="E1181" s="4">
        <f t="shared" si="2771"/>
        <v>3</v>
      </c>
      <c r="F1181" s="10" t="str">
        <f t="shared" si="2758"/>
        <v>200015:183</v>
      </c>
      <c r="H1181" s="11" t="str">
        <f t="shared" si="2759"/>
        <v>{"PEOPLE":{"DEF":547140},"GOD":{"MDEF":547140},"DEMON":{"MAG":1641420},"IMMORTAL":{"HP":5471400},"GHOST":{"DEF":547140}}</v>
      </c>
      <c r="I1181" s="11"/>
      <c r="J1181" s="4">
        <v>374</v>
      </c>
      <c r="K1181" s="10">
        <f t="shared" si="2744"/>
        <v>200015</v>
      </c>
      <c r="L1181" s="10">
        <f t="shared" si="2755"/>
        <v>183</v>
      </c>
      <c r="M1181" s="11"/>
      <c r="N1181" s="11" t="str">
        <f t="shared" ref="N1181:N1207" si="2856">N1180</f>
        <v>DEF</v>
      </c>
      <c r="O1181" s="10">
        <f t="shared" si="2760"/>
        <v>547140</v>
      </c>
      <c r="P1181" s="11" t="str">
        <f t="shared" ref="P1181:P1207" si="2857">P1180</f>
        <v>MDEF</v>
      </c>
      <c r="Q1181" s="10">
        <f t="shared" si="2761"/>
        <v>547140</v>
      </c>
      <c r="R1181" s="11" t="str">
        <f t="shared" ref="R1181:R1207" si="2858">R1180</f>
        <v>MAG</v>
      </c>
      <c r="S1181" s="10">
        <f t="shared" si="2762"/>
        <v>1641420</v>
      </c>
      <c r="T1181" s="11" t="str">
        <f t="shared" ref="T1181:T1207" si="2859">T1180</f>
        <v>HP</v>
      </c>
      <c r="U1181" s="10">
        <f t="shared" si="2763"/>
        <v>5471400</v>
      </c>
      <c r="V1181" s="11" t="str">
        <f t="shared" ref="V1181:V1207" si="2860">V1180</f>
        <v>DEF</v>
      </c>
      <c r="W1181" s="10">
        <f t="shared" si="2764"/>
        <v>547140</v>
      </c>
      <c r="X1181" s="11"/>
      <c r="Y1181" s="10">
        <f t="shared" ref="Y1181:AC1181" si="2861">Y779</f>
        <v>5471400</v>
      </c>
      <c r="Z1181" s="10">
        <f t="shared" si="2861"/>
        <v>1641420</v>
      </c>
      <c r="AA1181" s="10">
        <f t="shared" si="2861"/>
        <v>1641420</v>
      </c>
      <c r="AB1181" s="10">
        <f t="shared" si="2861"/>
        <v>547140</v>
      </c>
      <c r="AC1181" s="10">
        <f t="shared" si="2861"/>
        <v>547140</v>
      </c>
      <c r="AD1181" s="10"/>
      <c r="AE1181" s="10">
        <f t="shared" ref="AE1181:AI1181" si="2862">AE779</f>
        <v>25600</v>
      </c>
      <c r="AF1181" s="10">
        <f t="shared" si="2862"/>
        <v>7680</v>
      </c>
      <c r="AG1181" s="10">
        <f t="shared" si="2862"/>
        <v>7680</v>
      </c>
      <c r="AH1181" s="10">
        <f t="shared" si="2862"/>
        <v>2560</v>
      </c>
      <c r="AI1181" s="10">
        <f t="shared" si="2862"/>
        <v>2560</v>
      </c>
    </row>
    <row r="1182" spans="2:35" ht="15.75">
      <c r="B1182" s="4">
        <f t="shared" si="2767"/>
        <v>303804</v>
      </c>
      <c r="C1182" s="4">
        <f t="shared" si="2735"/>
        <v>3</v>
      </c>
      <c r="D1182" s="4">
        <f t="shared" si="2770"/>
        <v>38</v>
      </c>
      <c r="E1182" s="4">
        <f t="shared" si="2771"/>
        <v>4</v>
      </c>
      <c r="F1182" s="10" t="str">
        <f t="shared" si="2758"/>
        <v>200015:183</v>
      </c>
      <c r="H1182" s="11" t="str">
        <f t="shared" si="2759"/>
        <v>{"PEOPLE":{"DEF":549700},"GOD":{"MDEF":549700},"DEMON":{"MAG":1649100},"IMMORTAL":{"HP":5497000},"GHOST":{"DEF":549700}}</v>
      </c>
      <c r="I1182" s="11"/>
      <c r="J1182" s="4">
        <v>375</v>
      </c>
      <c r="K1182" s="10">
        <f t="shared" si="2744"/>
        <v>200015</v>
      </c>
      <c r="L1182" s="10">
        <f t="shared" si="2755"/>
        <v>183</v>
      </c>
      <c r="M1182" s="11"/>
      <c r="N1182" s="11" t="str">
        <f t="shared" si="2856"/>
        <v>DEF</v>
      </c>
      <c r="O1182" s="10">
        <f t="shared" si="2760"/>
        <v>549700</v>
      </c>
      <c r="P1182" s="11" t="str">
        <f t="shared" si="2857"/>
        <v>MDEF</v>
      </c>
      <c r="Q1182" s="10">
        <f t="shared" si="2761"/>
        <v>549700</v>
      </c>
      <c r="R1182" s="11" t="str">
        <f t="shared" si="2858"/>
        <v>MAG</v>
      </c>
      <c r="S1182" s="10">
        <f t="shared" si="2762"/>
        <v>1649100</v>
      </c>
      <c r="T1182" s="11" t="str">
        <f t="shared" si="2859"/>
        <v>HP</v>
      </c>
      <c r="U1182" s="10">
        <f t="shared" si="2763"/>
        <v>5497000</v>
      </c>
      <c r="V1182" s="11" t="str">
        <f t="shared" si="2860"/>
        <v>DEF</v>
      </c>
      <c r="W1182" s="10">
        <f t="shared" si="2764"/>
        <v>549700</v>
      </c>
      <c r="X1182" s="11"/>
      <c r="Y1182" s="10">
        <f t="shared" ref="Y1182:AC1182" si="2863">Y780</f>
        <v>5497000</v>
      </c>
      <c r="Z1182" s="10">
        <f t="shared" si="2863"/>
        <v>1649100</v>
      </c>
      <c r="AA1182" s="10">
        <f t="shared" si="2863"/>
        <v>1649100</v>
      </c>
      <c r="AB1182" s="10">
        <f t="shared" si="2863"/>
        <v>549700</v>
      </c>
      <c r="AC1182" s="10">
        <f t="shared" si="2863"/>
        <v>549700</v>
      </c>
      <c r="AD1182" s="10"/>
      <c r="AE1182" s="10">
        <f t="shared" ref="AE1182:AI1182" si="2864">AE780</f>
        <v>25600</v>
      </c>
      <c r="AF1182" s="10">
        <f t="shared" si="2864"/>
        <v>7680</v>
      </c>
      <c r="AG1182" s="10">
        <f t="shared" si="2864"/>
        <v>7680</v>
      </c>
      <c r="AH1182" s="10">
        <f t="shared" si="2864"/>
        <v>2560</v>
      </c>
      <c r="AI1182" s="10">
        <f t="shared" si="2864"/>
        <v>2560</v>
      </c>
    </row>
    <row r="1183" spans="2:35" ht="15.75">
      <c r="B1183" s="4">
        <f t="shared" si="2767"/>
        <v>303805</v>
      </c>
      <c r="C1183" s="4">
        <f t="shared" si="2735"/>
        <v>3</v>
      </c>
      <c r="D1183" s="4">
        <f t="shared" si="2770"/>
        <v>38</v>
      </c>
      <c r="E1183" s="4">
        <f t="shared" si="2771"/>
        <v>5</v>
      </c>
      <c r="F1183" s="10" t="str">
        <f t="shared" si="2758"/>
        <v>200015:183</v>
      </c>
      <c r="H1183" s="11" t="str">
        <f t="shared" si="2759"/>
        <v>{"PEOPLE":{"DEF":552260},"GOD":{"MDEF":552260},"DEMON":{"MAG":1656780},"IMMORTAL":{"HP":5522600},"GHOST":{"DEF":552260}}</v>
      </c>
      <c r="I1183" s="11"/>
      <c r="J1183" s="4">
        <v>376</v>
      </c>
      <c r="K1183" s="10">
        <f t="shared" si="2744"/>
        <v>200015</v>
      </c>
      <c r="L1183" s="10">
        <f t="shared" si="2755"/>
        <v>183</v>
      </c>
      <c r="M1183" s="11"/>
      <c r="N1183" s="11" t="str">
        <f t="shared" si="2856"/>
        <v>DEF</v>
      </c>
      <c r="O1183" s="10">
        <f t="shared" si="2760"/>
        <v>552260</v>
      </c>
      <c r="P1183" s="11" t="str">
        <f t="shared" si="2857"/>
        <v>MDEF</v>
      </c>
      <c r="Q1183" s="10">
        <f t="shared" si="2761"/>
        <v>552260</v>
      </c>
      <c r="R1183" s="11" t="str">
        <f t="shared" si="2858"/>
        <v>MAG</v>
      </c>
      <c r="S1183" s="10">
        <f t="shared" si="2762"/>
        <v>1656780</v>
      </c>
      <c r="T1183" s="11" t="str">
        <f t="shared" si="2859"/>
        <v>HP</v>
      </c>
      <c r="U1183" s="10">
        <f t="shared" si="2763"/>
        <v>5522600</v>
      </c>
      <c r="V1183" s="11" t="str">
        <f t="shared" si="2860"/>
        <v>DEF</v>
      </c>
      <c r="W1183" s="10">
        <f t="shared" si="2764"/>
        <v>552260</v>
      </c>
      <c r="X1183" s="11"/>
      <c r="Y1183" s="10">
        <f t="shared" ref="Y1183:AC1183" si="2865">Y781</f>
        <v>5522600</v>
      </c>
      <c r="Z1183" s="10">
        <f t="shared" si="2865"/>
        <v>1656780</v>
      </c>
      <c r="AA1183" s="10">
        <f t="shared" si="2865"/>
        <v>1656780</v>
      </c>
      <c r="AB1183" s="10">
        <f t="shared" si="2865"/>
        <v>552260</v>
      </c>
      <c r="AC1183" s="10">
        <f t="shared" si="2865"/>
        <v>552260</v>
      </c>
      <c r="AD1183" s="10"/>
      <c r="AE1183" s="10">
        <f t="shared" ref="AE1183:AI1183" si="2866">AE781</f>
        <v>25600</v>
      </c>
      <c r="AF1183" s="10">
        <f t="shared" si="2866"/>
        <v>7680</v>
      </c>
      <c r="AG1183" s="10">
        <f t="shared" si="2866"/>
        <v>7680</v>
      </c>
      <c r="AH1183" s="10">
        <f t="shared" si="2866"/>
        <v>2560</v>
      </c>
      <c r="AI1183" s="10">
        <f t="shared" si="2866"/>
        <v>2560</v>
      </c>
    </row>
    <row r="1184" spans="2:35" ht="15.75">
      <c r="B1184" s="4">
        <f t="shared" si="2767"/>
        <v>303806</v>
      </c>
      <c r="C1184" s="4">
        <f t="shared" si="2735"/>
        <v>3</v>
      </c>
      <c r="D1184" s="4">
        <f t="shared" si="2770"/>
        <v>38</v>
      </c>
      <c r="E1184" s="4">
        <f t="shared" si="2771"/>
        <v>6</v>
      </c>
      <c r="F1184" s="10" t="str">
        <f t="shared" si="2758"/>
        <v>200015:183</v>
      </c>
      <c r="H1184" s="11" t="str">
        <f t="shared" si="2759"/>
        <v>{"PEOPLE":{"DEF":554820},"GOD":{"MDEF":554820},"DEMON":{"MAG":1664460},"IMMORTAL":{"HP":5548200},"GHOST":{"DEF":554820}}</v>
      </c>
      <c r="I1184" s="11"/>
      <c r="J1184" s="4">
        <v>377</v>
      </c>
      <c r="K1184" s="10">
        <f t="shared" si="2744"/>
        <v>200015</v>
      </c>
      <c r="L1184" s="10">
        <f t="shared" si="2755"/>
        <v>183</v>
      </c>
      <c r="M1184" s="11"/>
      <c r="N1184" s="11" t="str">
        <f t="shared" si="2856"/>
        <v>DEF</v>
      </c>
      <c r="O1184" s="10">
        <f t="shared" si="2760"/>
        <v>554820</v>
      </c>
      <c r="P1184" s="11" t="str">
        <f t="shared" si="2857"/>
        <v>MDEF</v>
      </c>
      <c r="Q1184" s="10">
        <f t="shared" si="2761"/>
        <v>554820</v>
      </c>
      <c r="R1184" s="11" t="str">
        <f t="shared" si="2858"/>
        <v>MAG</v>
      </c>
      <c r="S1184" s="10">
        <f t="shared" si="2762"/>
        <v>1664460</v>
      </c>
      <c r="T1184" s="11" t="str">
        <f t="shared" si="2859"/>
        <v>HP</v>
      </c>
      <c r="U1184" s="10">
        <f t="shared" si="2763"/>
        <v>5548200</v>
      </c>
      <c r="V1184" s="11" t="str">
        <f t="shared" si="2860"/>
        <v>DEF</v>
      </c>
      <c r="W1184" s="10">
        <f t="shared" si="2764"/>
        <v>554820</v>
      </c>
      <c r="X1184" s="11"/>
      <c r="Y1184" s="10">
        <f t="shared" ref="Y1184:AC1184" si="2867">Y782</f>
        <v>5548200</v>
      </c>
      <c r="Z1184" s="10">
        <f t="shared" si="2867"/>
        <v>1664460</v>
      </c>
      <c r="AA1184" s="10">
        <f t="shared" si="2867"/>
        <v>1664460</v>
      </c>
      <c r="AB1184" s="10">
        <f t="shared" si="2867"/>
        <v>554820</v>
      </c>
      <c r="AC1184" s="10">
        <f t="shared" si="2867"/>
        <v>554820</v>
      </c>
      <c r="AD1184" s="10"/>
      <c r="AE1184" s="10">
        <f t="shared" ref="AE1184:AI1184" si="2868">AE782</f>
        <v>25600</v>
      </c>
      <c r="AF1184" s="10">
        <f t="shared" si="2868"/>
        <v>7680</v>
      </c>
      <c r="AG1184" s="10">
        <f t="shared" si="2868"/>
        <v>7680</v>
      </c>
      <c r="AH1184" s="10">
        <f t="shared" si="2868"/>
        <v>2560</v>
      </c>
      <c r="AI1184" s="10">
        <f t="shared" si="2868"/>
        <v>2560</v>
      </c>
    </row>
    <row r="1185" spans="2:35" ht="15.75">
      <c r="B1185" s="4">
        <f t="shared" si="2767"/>
        <v>303807</v>
      </c>
      <c r="C1185" s="4">
        <f t="shared" si="2735"/>
        <v>3</v>
      </c>
      <c r="D1185" s="4">
        <f t="shared" si="2770"/>
        <v>38</v>
      </c>
      <c r="E1185" s="4">
        <f t="shared" si="2771"/>
        <v>7</v>
      </c>
      <c r="F1185" s="10" t="str">
        <f t="shared" si="2758"/>
        <v>200015:183</v>
      </c>
      <c r="H1185" s="11" t="str">
        <f t="shared" si="2759"/>
        <v>{"PEOPLE":{"DEF":557380},"GOD":{"MDEF":557380},"DEMON":{"MAG":1672140},"IMMORTAL":{"HP":5573800},"GHOST":{"DEF":557380}}</v>
      </c>
      <c r="I1185" s="11"/>
      <c r="J1185" s="4">
        <v>378</v>
      </c>
      <c r="K1185" s="10">
        <f t="shared" si="2744"/>
        <v>200015</v>
      </c>
      <c r="L1185" s="10">
        <f t="shared" si="2755"/>
        <v>183</v>
      </c>
      <c r="M1185" s="11"/>
      <c r="N1185" s="11" t="str">
        <f t="shared" si="2856"/>
        <v>DEF</v>
      </c>
      <c r="O1185" s="10">
        <f t="shared" si="2760"/>
        <v>557380</v>
      </c>
      <c r="P1185" s="11" t="str">
        <f t="shared" si="2857"/>
        <v>MDEF</v>
      </c>
      <c r="Q1185" s="10">
        <f t="shared" si="2761"/>
        <v>557380</v>
      </c>
      <c r="R1185" s="11" t="str">
        <f t="shared" si="2858"/>
        <v>MAG</v>
      </c>
      <c r="S1185" s="10">
        <f t="shared" si="2762"/>
        <v>1672140</v>
      </c>
      <c r="T1185" s="11" t="str">
        <f t="shared" si="2859"/>
        <v>HP</v>
      </c>
      <c r="U1185" s="10">
        <f t="shared" si="2763"/>
        <v>5573800</v>
      </c>
      <c r="V1185" s="11" t="str">
        <f t="shared" si="2860"/>
        <v>DEF</v>
      </c>
      <c r="W1185" s="10">
        <f t="shared" si="2764"/>
        <v>557380</v>
      </c>
      <c r="X1185" s="11"/>
      <c r="Y1185" s="10">
        <f t="shared" ref="Y1185:AC1185" si="2869">Y783</f>
        <v>5573800</v>
      </c>
      <c r="Z1185" s="10">
        <f t="shared" si="2869"/>
        <v>1672140</v>
      </c>
      <c r="AA1185" s="10">
        <f t="shared" si="2869"/>
        <v>1672140</v>
      </c>
      <c r="AB1185" s="10">
        <f t="shared" si="2869"/>
        <v>557380</v>
      </c>
      <c r="AC1185" s="10">
        <f t="shared" si="2869"/>
        <v>557380</v>
      </c>
      <c r="AD1185" s="10"/>
      <c r="AE1185" s="10">
        <f t="shared" ref="AE1185:AI1185" si="2870">AE783</f>
        <v>25600</v>
      </c>
      <c r="AF1185" s="10">
        <f t="shared" si="2870"/>
        <v>7680</v>
      </c>
      <c r="AG1185" s="10">
        <f t="shared" si="2870"/>
        <v>7680</v>
      </c>
      <c r="AH1185" s="10">
        <f t="shared" si="2870"/>
        <v>2560</v>
      </c>
      <c r="AI1185" s="10">
        <f t="shared" si="2870"/>
        <v>2560</v>
      </c>
    </row>
    <row r="1186" spans="2:35" ht="15.75">
      <c r="B1186" s="4">
        <f t="shared" si="2767"/>
        <v>303808</v>
      </c>
      <c r="C1186" s="4">
        <f t="shared" si="2735"/>
        <v>3</v>
      </c>
      <c r="D1186" s="4">
        <f t="shared" si="2770"/>
        <v>38</v>
      </c>
      <c r="E1186" s="4">
        <f t="shared" si="2771"/>
        <v>8</v>
      </c>
      <c r="F1186" s="10" t="str">
        <f t="shared" si="2758"/>
        <v>200015:183</v>
      </c>
      <c r="H1186" s="11" t="str">
        <f t="shared" si="2759"/>
        <v>{"PEOPLE":{"DEF":559940},"GOD":{"MDEF":559940},"DEMON":{"MAG":1679820},"IMMORTAL":{"HP":5599400},"GHOST":{"DEF":559940}}</v>
      </c>
      <c r="I1186" s="11"/>
      <c r="J1186" s="4">
        <v>379</v>
      </c>
      <c r="K1186" s="10">
        <f t="shared" si="2744"/>
        <v>200015</v>
      </c>
      <c r="L1186" s="10">
        <f t="shared" si="2755"/>
        <v>183</v>
      </c>
      <c r="M1186" s="11"/>
      <c r="N1186" s="11" t="str">
        <f t="shared" si="2856"/>
        <v>DEF</v>
      </c>
      <c r="O1186" s="10">
        <f t="shared" si="2760"/>
        <v>559940</v>
      </c>
      <c r="P1186" s="11" t="str">
        <f t="shared" si="2857"/>
        <v>MDEF</v>
      </c>
      <c r="Q1186" s="10">
        <f t="shared" si="2761"/>
        <v>559940</v>
      </c>
      <c r="R1186" s="11" t="str">
        <f t="shared" si="2858"/>
        <v>MAG</v>
      </c>
      <c r="S1186" s="10">
        <f t="shared" si="2762"/>
        <v>1679820</v>
      </c>
      <c r="T1186" s="11" t="str">
        <f t="shared" si="2859"/>
        <v>HP</v>
      </c>
      <c r="U1186" s="10">
        <f t="shared" si="2763"/>
        <v>5599400</v>
      </c>
      <c r="V1186" s="11" t="str">
        <f t="shared" si="2860"/>
        <v>DEF</v>
      </c>
      <c r="W1186" s="10">
        <f t="shared" si="2764"/>
        <v>559940</v>
      </c>
      <c r="X1186" s="11"/>
      <c r="Y1186" s="10">
        <f t="shared" ref="Y1186:AC1186" si="2871">Y784</f>
        <v>5599400</v>
      </c>
      <c r="Z1186" s="10">
        <f t="shared" si="2871"/>
        <v>1679820</v>
      </c>
      <c r="AA1186" s="10">
        <f t="shared" si="2871"/>
        <v>1679820</v>
      </c>
      <c r="AB1186" s="10">
        <f t="shared" si="2871"/>
        <v>559940</v>
      </c>
      <c r="AC1186" s="10">
        <f t="shared" si="2871"/>
        <v>559940</v>
      </c>
      <c r="AD1186" s="10"/>
      <c r="AE1186" s="10">
        <f t="shared" ref="AE1186:AI1186" si="2872">AE784</f>
        <v>25600</v>
      </c>
      <c r="AF1186" s="10">
        <f t="shared" si="2872"/>
        <v>7680</v>
      </c>
      <c r="AG1186" s="10">
        <f t="shared" si="2872"/>
        <v>7680</v>
      </c>
      <c r="AH1186" s="10">
        <f t="shared" si="2872"/>
        <v>2560</v>
      </c>
      <c r="AI1186" s="10">
        <f t="shared" si="2872"/>
        <v>2560</v>
      </c>
    </row>
    <row r="1187" spans="2:35" ht="15.75">
      <c r="B1187" s="4">
        <f t="shared" si="2767"/>
        <v>303809</v>
      </c>
      <c r="C1187" s="4">
        <f t="shared" si="2735"/>
        <v>3</v>
      </c>
      <c r="D1187" s="4">
        <f t="shared" si="2770"/>
        <v>38</v>
      </c>
      <c r="E1187" s="4">
        <f t="shared" si="2771"/>
        <v>9</v>
      </c>
      <c r="F1187" s="10" t="str">
        <f t="shared" si="2758"/>
        <v>200015:183</v>
      </c>
      <c r="H1187" s="11" t="str">
        <f t="shared" si="2759"/>
        <v>{"PEOPLE":{"DEF":562500},"GOD":{"MDEF":562500},"DEMON":{"MAG":1687500},"IMMORTAL":{"HP":5625000},"GHOST":{"DEF":562500}}</v>
      </c>
      <c r="I1187" s="11"/>
      <c r="J1187" s="4">
        <v>380</v>
      </c>
      <c r="K1187" s="10">
        <f t="shared" si="2744"/>
        <v>200015</v>
      </c>
      <c r="L1187" s="10">
        <f t="shared" si="2755"/>
        <v>183</v>
      </c>
      <c r="M1187" s="11"/>
      <c r="N1187" s="11" t="str">
        <f t="shared" si="2856"/>
        <v>DEF</v>
      </c>
      <c r="O1187" s="10">
        <f t="shared" si="2760"/>
        <v>562500</v>
      </c>
      <c r="P1187" s="11" t="str">
        <f t="shared" si="2857"/>
        <v>MDEF</v>
      </c>
      <c r="Q1187" s="10">
        <f t="shared" si="2761"/>
        <v>562500</v>
      </c>
      <c r="R1187" s="11" t="str">
        <f t="shared" si="2858"/>
        <v>MAG</v>
      </c>
      <c r="S1187" s="10">
        <f t="shared" si="2762"/>
        <v>1687500</v>
      </c>
      <c r="T1187" s="11" t="str">
        <f t="shared" si="2859"/>
        <v>HP</v>
      </c>
      <c r="U1187" s="10">
        <f t="shared" si="2763"/>
        <v>5625000</v>
      </c>
      <c r="V1187" s="11" t="str">
        <f t="shared" si="2860"/>
        <v>DEF</v>
      </c>
      <c r="W1187" s="10">
        <f t="shared" si="2764"/>
        <v>562500</v>
      </c>
      <c r="X1187" s="11"/>
      <c r="Y1187" s="10">
        <f t="shared" ref="Y1187:AC1187" si="2873">Y785</f>
        <v>5625000</v>
      </c>
      <c r="Z1187" s="10">
        <f t="shared" si="2873"/>
        <v>1687500</v>
      </c>
      <c r="AA1187" s="10">
        <f t="shared" si="2873"/>
        <v>1687500</v>
      </c>
      <c r="AB1187" s="10">
        <f t="shared" si="2873"/>
        <v>562500</v>
      </c>
      <c r="AC1187" s="10">
        <f t="shared" si="2873"/>
        <v>562500</v>
      </c>
      <c r="AD1187" s="10"/>
      <c r="AE1187" s="10">
        <f t="shared" ref="AE1187:AI1187" si="2874">AE785</f>
        <v>25600</v>
      </c>
      <c r="AF1187" s="10">
        <f t="shared" si="2874"/>
        <v>7680</v>
      </c>
      <c r="AG1187" s="10">
        <f t="shared" si="2874"/>
        <v>7680</v>
      </c>
      <c r="AH1187" s="10">
        <f t="shared" si="2874"/>
        <v>2560</v>
      </c>
      <c r="AI1187" s="10">
        <f t="shared" si="2874"/>
        <v>2560</v>
      </c>
    </row>
    <row r="1188" spans="2:35" ht="15.75">
      <c r="B1188" s="4">
        <f t="shared" si="2767"/>
        <v>303900</v>
      </c>
      <c r="C1188" s="4">
        <f t="shared" si="2735"/>
        <v>3</v>
      </c>
      <c r="D1188" s="4">
        <f t="shared" si="2770"/>
        <v>39</v>
      </c>
      <c r="E1188" s="4">
        <f t="shared" si="2771"/>
        <v>0</v>
      </c>
      <c r="F1188" s="10" t="str">
        <f t="shared" si="2758"/>
        <v>200015:549</v>
      </c>
      <c r="H1188" s="11" t="str">
        <f t="shared" si="2759"/>
        <v>{"PEOPLE":{"DEF":565180},"GOD":{"MDEF":565180},"DEMON":{"MAG":1695540},"IMMORTAL":{"HP":5651800},"GHOST":{"DEF":565180}}</v>
      </c>
      <c r="I1188" s="11"/>
      <c r="J1188" s="4">
        <v>381</v>
      </c>
      <c r="K1188" s="10">
        <f t="shared" si="2744"/>
        <v>200015</v>
      </c>
      <c r="L1188" s="10">
        <f t="shared" si="2755"/>
        <v>549</v>
      </c>
      <c r="M1188" s="11"/>
      <c r="N1188" s="11" t="str">
        <f t="shared" si="2856"/>
        <v>DEF</v>
      </c>
      <c r="O1188" s="10">
        <f t="shared" si="2760"/>
        <v>565180</v>
      </c>
      <c r="P1188" s="11" t="str">
        <f t="shared" si="2857"/>
        <v>MDEF</v>
      </c>
      <c r="Q1188" s="10">
        <f t="shared" si="2761"/>
        <v>565180</v>
      </c>
      <c r="R1188" s="11" t="str">
        <f t="shared" si="2858"/>
        <v>MAG</v>
      </c>
      <c r="S1188" s="10">
        <f t="shared" si="2762"/>
        <v>1695540</v>
      </c>
      <c r="T1188" s="11" t="str">
        <f t="shared" si="2859"/>
        <v>HP</v>
      </c>
      <c r="U1188" s="10">
        <f t="shared" si="2763"/>
        <v>5651800</v>
      </c>
      <c r="V1188" s="11" t="str">
        <f t="shared" si="2860"/>
        <v>DEF</v>
      </c>
      <c r="W1188" s="10">
        <f t="shared" si="2764"/>
        <v>565180</v>
      </c>
      <c r="X1188" s="11"/>
      <c r="Y1188" s="10">
        <f t="shared" ref="Y1188:AC1188" si="2875">Y786</f>
        <v>5651800</v>
      </c>
      <c r="Z1188" s="10">
        <f t="shared" si="2875"/>
        <v>1695540</v>
      </c>
      <c r="AA1188" s="10">
        <f t="shared" si="2875"/>
        <v>1695540</v>
      </c>
      <c r="AB1188" s="10">
        <f t="shared" si="2875"/>
        <v>565180</v>
      </c>
      <c r="AC1188" s="10">
        <f t="shared" si="2875"/>
        <v>565180</v>
      </c>
      <c r="AD1188" s="10"/>
      <c r="AE1188" s="10">
        <f t="shared" ref="AE1188:AI1188" si="2876">AE786</f>
        <v>26800</v>
      </c>
      <c r="AF1188" s="10">
        <f t="shared" si="2876"/>
        <v>8040</v>
      </c>
      <c r="AG1188" s="10">
        <f t="shared" si="2876"/>
        <v>8040</v>
      </c>
      <c r="AH1188" s="10">
        <f t="shared" si="2876"/>
        <v>2680</v>
      </c>
      <c r="AI1188" s="10">
        <f t="shared" si="2876"/>
        <v>2680</v>
      </c>
    </row>
    <row r="1189" spans="2:35" ht="15.75">
      <c r="B1189" s="4">
        <f t="shared" si="2767"/>
        <v>303901</v>
      </c>
      <c r="C1189" s="4">
        <f t="shared" si="2735"/>
        <v>3</v>
      </c>
      <c r="D1189" s="4">
        <f t="shared" si="2770"/>
        <v>39</v>
      </c>
      <c r="E1189" s="4">
        <f t="shared" si="2771"/>
        <v>1</v>
      </c>
      <c r="F1189" s="10" t="str">
        <f t="shared" si="2758"/>
        <v>200015:192</v>
      </c>
      <c r="H1189" s="11" t="str">
        <f t="shared" si="2759"/>
        <v>{"PEOPLE":{"DEF":567860},"GOD":{"MDEF":567860},"DEMON":{"MAG":1703580},"IMMORTAL":{"HP":5678600},"GHOST":{"DEF":567860}}</v>
      </c>
      <c r="I1189" s="11"/>
      <c r="J1189" s="4">
        <v>382</v>
      </c>
      <c r="K1189" s="10">
        <f t="shared" si="2744"/>
        <v>200015</v>
      </c>
      <c r="L1189" s="10">
        <f t="shared" si="2755"/>
        <v>192</v>
      </c>
      <c r="M1189" s="11"/>
      <c r="N1189" s="11" t="str">
        <f t="shared" si="2856"/>
        <v>DEF</v>
      </c>
      <c r="O1189" s="10">
        <f t="shared" si="2760"/>
        <v>567860</v>
      </c>
      <c r="P1189" s="11" t="str">
        <f t="shared" si="2857"/>
        <v>MDEF</v>
      </c>
      <c r="Q1189" s="10">
        <f t="shared" si="2761"/>
        <v>567860</v>
      </c>
      <c r="R1189" s="11" t="str">
        <f t="shared" si="2858"/>
        <v>MAG</v>
      </c>
      <c r="S1189" s="10">
        <f t="shared" si="2762"/>
        <v>1703580</v>
      </c>
      <c r="T1189" s="11" t="str">
        <f t="shared" si="2859"/>
        <v>HP</v>
      </c>
      <c r="U1189" s="10">
        <f t="shared" si="2763"/>
        <v>5678600</v>
      </c>
      <c r="V1189" s="11" t="str">
        <f t="shared" si="2860"/>
        <v>DEF</v>
      </c>
      <c r="W1189" s="10">
        <f t="shared" si="2764"/>
        <v>567860</v>
      </c>
      <c r="X1189" s="11"/>
      <c r="Y1189" s="10">
        <f t="shared" ref="Y1189:AC1189" si="2877">Y787</f>
        <v>5678600</v>
      </c>
      <c r="Z1189" s="10">
        <f t="shared" si="2877"/>
        <v>1703580</v>
      </c>
      <c r="AA1189" s="10">
        <f t="shared" si="2877"/>
        <v>1703580</v>
      </c>
      <c r="AB1189" s="10">
        <f t="shared" si="2877"/>
        <v>567860</v>
      </c>
      <c r="AC1189" s="10">
        <f t="shared" si="2877"/>
        <v>567860</v>
      </c>
      <c r="AD1189" s="10"/>
      <c r="AE1189" s="10">
        <f t="shared" ref="AE1189:AI1189" si="2878">AE787</f>
        <v>26800</v>
      </c>
      <c r="AF1189" s="10">
        <f t="shared" si="2878"/>
        <v>8040</v>
      </c>
      <c r="AG1189" s="10">
        <f t="shared" si="2878"/>
        <v>8040</v>
      </c>
      <c r="AH1189" s="10">
        <f t="shared" si="2878"/>
        <v>2680</v>
      </c>
      <c r="AI1189" s="10">
        <f t="shared" si="2878"/>
        <v>2680</v>
      </c>
    </row>
    <row r="1190" spans="2:35" ht="15.75">
      <c r="B1190" s="4">
        <f t="shared" si="2767"/>
        <v>303902</v>
      </c>
      <c r="C1190" s="4">
        <f t="shared" si="2735"/>
        <v>3</v>
      </c>
      <c r="D1190" s="4">
        <f t="shared" si="2770"/>
        <v>39</v>
      </c>
      <c r="E1190" s="4">
        <f t="shared" si="2771"/>
        <v>2</v>
      </c>
      <c r="F1190" s="10" t="str">
        <f t="shared" si="2758"/>
        <v>200015:192</v>
      </c>
      <c r="H1190" s="11" t="str">
        <f t="shared" si="2759"/>
        <v>{"PEOPLE":{"DEF":570540},"GOD":{"MDEF":570540},"DEMON":{"MAG":1711620},"IMMORTAL":{"HP":5705400},"GHOST":{"DEF":570540}}</v>
      </c>
      <c r="I1190" s="11"/>
      <c r="J1190" s="4">
        <v>383</v>
      </c>
      <c r="K1190" s="10">
        <f t="shared" si="2744"/>
        <v>200015</v>
      </c>
      <c r="L1190" s="10">
        <f t="shared" si="2755"/>
        <v>192</v>
      </c>
      <c r="M1190" s="11"/>
      <c r="N1190" s="11" t="str">
        <f t="shared" si="2856"/>
        <v>DEF</v>
      </c>
      <c r="O1190" s="10">
        <f t="shared" si="2760"/>
        <v>570540</v>
      </c>
      <c r="P1190" s="11" t="str">
        <f t="shared" si="2857"/>
        <v>MDEF</v>
      </c>
      <c r="Q1190" s="10">
        <f t="shared" si="2761"/>
        <v>570540</v>
      </c>
      <c r="R1190" s="11" t="str">
        <f t="shared" si="2858"/>
        <v>MAG</v>
      </c>
      <c r="S1190" s="10">
        <f t="shared" si="2762"/>
        <v>1711620</v>
      </c>
      <c r="T1190" s="11" t="str">
        <f t="shared" si="2859"/>
        <v>HP</v>
      </c>
      <c r="U1190" s="10">
        <f t="shared" si="2763"/>
        <v>5705400</v>
      </c>
      <c r="V1190" s="11" t="str">
        <f t="shared" si="2860"/>
        <v>DEF</v>
      </c>
      <c r="W1190" s="10">
        <f t="shared" si="2764"/>
        <v>570540</v>
      </c>
      <c r="X1190" s="11"/>
      <c r="Y1190" s="10">
        <f t="shared" ref="Y1190:AC1190" si="2879">Y788</f>
        <v>5705400</v>
      </c>
      <c r="Z1190" s="10">
        <f t="shared" si="2879"/>
        <v>1711620</v>
      </c>
      <c r="AA1190" s="10">
        <f t="shared" si="2879"/>
        <v>1711620</v>
      </c>
      <c r="AB1190" s="10">
        <f t="shared" si="2879"/>
        <v>570540</v>
      </c>
      <c r="AC1190" s="10">
        <f t="shared" si="2879"/>
        <v>570540</v>
      </c>
      <c r="AD1190" s="10"/>
      <c r="AE1190" s="10">
        <f t="shared" ref="AE1190:AI1190" si="2880">AE788</f>
        <v>26800</v>
      </c>
      <c r="AF1190" s="10">
        <f t="shared" si="2880"/>
        <v>8040</v>
      </c>
      <c r="AG1190" s="10">
        <f t="shared" si="2880"/>
        <v>8040</v>
      </c>
      <c r="AH1190" s="10">
        <f t="shared" si="2880"/>
        <v>2680</v>
      </c>
      <c r="AI1190" s="10">
        <f t="shared" si="2880"/>
        <v>2680</v>
      </c>
    </row>
    <row r="1191" spans="2:35" ht="15.75">
      <c r="B1191" s="4">
        <f t="shared" si="2767"/>
        <v>303903</v>
      </c>
      <c r="C1191" s="4">
        <f t="shared" ref="C1191:C1207" si="2881">C1190</f>
        <v>3</v>
      </c>
      <c r="D1191" s="4">
        <f t="shared" si="2770"/>
        <v>39</v>
      </c>
      <c r="E1191" s="4">
        <f t="shared" si="2771"/>
        <v>3</v>
      </c>
      <c r="F1191" s="10" t="str">
        <f t="shared" si="2758"/>
        <v>200015:192</v>
      </c>
      <c r="H1191" s="11" t="str">
        <f t="shared" si="2759"/>
        <v>{"PEOPLE":{"DEF":573220},"GOD":{"MDEF":573220},"DEMON":{"MAG":1719660},"IMMORTAL":{"HP":5732200},"GHOST":{"DEF":573220}}</v>
      </c>
      <c r="I1191" s="11"/>
      <c r="J1191" s="4">
        <v>384</v>
      </c>
      <c r="K1191" s="10">
        <f t="shared" si="2744"/>
        <v>200015</v>
      </c>
      <c r="L1191" s="10">
        <f t="shared" si="2755"/>
        <v>192</v>
      </c>
      <c r="M1191" s="11"/>
      <c r="N1191" s="11" t="str">
        <f t="shared" si="2856"/>
        <v>DEF</v>
      </c>
      <c r="O1191" s="10">
        <f t="shared" si="2760"/>
        <v>573220</v>
      </c>
      <c r="P1191" s="11" t="str">
        <f t="shared" si="2857"/>
        <v>MDEF</v>
      </c>
      <c r="Q1191" s="10">
        <f t="shared" si="2761"/>
        <v>573220</v>
      </c>
      <c r="R1191" s="11" t="str">
        <f t="shared" si="2858"/>
        <v>MAG</v>
      </c>
      <c r="S1191" s="10">
        <f t="shared" si="2762"/>
        <v>1719660</v>
      </c>
      <c r="T1191" s="11" t="str">
        <f t="shared" si="2859"/>
        <v>HP</v>
      </c>
      <c r="U1191" s="10">
        <f t="shared" si="2763"/>
        <v>5732200</v>
      </c>
      <c r="V1191" s="11" t="str">
        <f t="shared" si="2860"/>
        <v>DEF</v>
      </c>
      <c r="W1191" s="10">
        <f t="shared" si="2764"/>
        <v>573220</v>
      </c>
      <c r="X1191" s="11"/>
      <c r="Y1191" s="10">
        <f t="shared" ref="Y1191:AC1191" si="2882">Y789</f>
        <v>5732200</v>
      </c>
      <c r="Z1191" s="10">
        <f t="shared" si="2882"/>
        <v>1719660</v>
      </c>
      <c r="AA1191" s="10">
        <f t="shared" si="2882"/>
        <v>1719660</v>
      </c>
      <c r="AB1191" s="10">
        <f t="shared" si="2882"/>
        <v>573220</v>
      </c>
      <c r="AC1191" s="10">
        <f t="shared" si="2882"/>
        <v>573220</v>
      </c>
      <c r="AD1191" s="10"/>
      <c r="AE1191" s="10">
        <f t="shared" ref="AE1191:AI1191" si="2883">AE789</f>
        <v>26800</v>
      </c>
      <c r="AF1191" s="10">
        <f t="shared" si="2883"/>
        <v>8040</v>
      </c>
      <c r="AG1191" s="10">
        <f t="shared" si="2883"/>
        <v>8040</v>
      </c>
      <c r="AH1191" s="10">
        <f t="shared" si="2883"/>
        <v>2680</v>
      </c>
      <c r="AI1191" s="10">
        <f t="shared" si="2883"/>
        <v>2680</v>
      </c>
    </row>
    <row r="1192" spans="2:35" ht="15.75">
      <c r="B1192" s="4">
        <f t="shared" si="2767"/>
        <v>303904</v>
      </c>
      <c r="C1192" s="4">
        <f t="shared" si="2881"/>
        <v>3</v>
      </c>
      <c r="D1192" s="4">
        <f t="shared" si="2770"/>
        <v>39</v>
      </c>
      <c r="E1192" s="4">
        <f t="shared" si="2771"/>
        <v>4</v>
      </c>
      <c r="F1192" s="10" t="str">
        <f t="shared" si="2758"/>
        <v>200015:192</v>
      </c>
      <c r="H1192" s="11" t="str">
        <f t="shared" si="2759"/>
        <v>{"PEOPLE":{"DEF":575900},"GOD":{"MDEF":575900},"DEMON":{"MAG":1727700},"IMMORTAL":{"HP":5759000},"GHOST":{"DEF":575900}}</v>
      </c>
      <c r="I1192" s="11"/>
      <c r="J1192" s="4">
        <v>385</v>
      </c>
      <c r="K1192" s="10">
        <f t="shared" si="2744"/>
        <v>200015</v>
      </c>
      <c r="L1192" s="10">
        <f t="shared" si="2755"/>
        <v>192</v>
      </c>
      <c r="M1192" s="11"/>
      <c r="N1192" s="11" t="str">
        <f t="shared" si="2856"/>
        <v>DEF</v>
      </c>
      <c r="O1192" s="10">
        <f t="shared" si="2760"/>
        <v>575900</v>
      </c>
      <c r="P1192" s="11" t="str">
        <f t="shared" si="2857"/>
        <v>MDEF</v>
      </c>
      <c r="Q1192" s="10">
        <f t="shared" si="2761"/>
        <v>575900</v>
      </c>
      <c r="R1192" s="11" t="str">
        <f t="shared" si="2858"/>
        <v>MAG</v>
      </c>
      <c r="S1192" s="10">
        <f t="shared" si="2762"/>
        <v>1727700</v>
      </c>
      <c r="T1192" s="11" t="str">
        <f t="shared" si="2859"/>
        <v>HP</v>
      </c>
      <c r="U1192" s="10">
        <f t="shared" si="2763"/>
        <v>5759000</v>
      </c>
      <c r="V1192" s="11" t="str">
        <f t="shared" si="2860"/>
        <v>DEF</v>
      </c>
      <c r="W1192" s="10">
        <f t="shared" si="2764"/>
        <v>575900</v>
      </c>
      <c r="X1192" s="11"/>
      <c r="Y1192" s="10">
        <f t="shared" ref="Y1192:AC1192" si="2884">Y790</f>
        <v>5759000</v>
      </c>
      <c r="Z1192" s="10">
        <f t="shared" si="2884"/>
        <v>1727700</v>
      </c>
      <c r="AA1192" s="10">
        <f t="shared" si="2884"/>
        <v>1727700</v>
      </c>
      <c r="AB1192" s="10">
        <f t="shared" si="2884"/>
        <v>575900</v>
      </c>
      <c r="AC1192" s="10">
        <f t="shared" si="2884"/>
        <v>575900</v>
      </c>
      <c r="AD1192" s="10"/>
      <c r="AE1192" s="10">
        <f t="shared" ref="AE1192:AI1192" si="2885">AE790</f>
        <v>26800</v>
      </c>
      <c r="AF1192" s="10">
        <f t="shared" si="2885"/>
        <v>8040</v>
      </c>
      <c r="AG1192" s="10">
        <f t="shared" si="2885"/>
        <v>8040</v>
      </c>
      <c r="AH1192" s="10">
        <f t="shared" si="2885"/>
        <v>2680</v>
      </c>
      <c r="AI1192" s="10">
        <f t="shared" si="2885"/>
        <v>2680</v>
      </c>
    </row>
    <row r="1193" spans="2:35" ht="15.75">
      <c r="B1193" s="4">
        <f t="shared" si="2767"/>
        <v>303905</v>
      </c>
      <c r="C1193" s="4">
        <f t="shared" si="2881"/>
        <v>3</v>
      </c>
      <c r="D1193" s="4">
        <f t="shared" si="2770"/>
        <v>39</v>
      </c>
      <c r="E1193" s="4">
        <f t="shared" si="2771"/>
        <v>5</v>
      </c>
      <c r="F1193" s="10" t="str">
        <f t="shared" si="2758"/>
        <v>200015:192</v>
      </c>
      <c r="H1193" s="11" t="str">
        <f t="shared" si="2759"/>
        <v>{"PEOPLE":{"DEF":578580},"GOD":{"MDEF":578580},"DEMON":{"MAG":1735740},"IMMORTAL":{"HP":5785800},"GHOST":{"DEF":578580}}</v>
      </c>
      <c r="I1193" s="11"/>
      <c r="J1193" s="4">
        <v>386</v>
      </c>
      <c r="K1193" s="10">
        <f t="shared" si="2744"/>
        <v>200015</v>
      </c>
      <c r="L1193" s="10">
        <f t="shared" si="2755"/>
        <v>192</v>
      </c>
      <c r="M1193" s="11"/>
      <c r="N1193" s="11" t="str">
        <f t="shared" si="2856"/>
        <v>DEF</v>
      </c>
      <c r="O1193" s="10">
        <f t="shared" si="2760"/>
        <v>578580</v>
      </c>
      <c r="P1193" s="11" t="str">
        <f t="shared" si="2857"/>
        <v>MDEF</v>
      </c>
      <c r="Q1193" s="10">
        <f t="shared" si="2761"/>
        <v>578580</v>
      </c>
      <c r="R1193" s="11" t="str">
        <f t="shared" si="2858"/>
        <v>MAG</v>
      </c>
      <c r="S1193" s="10">
        <f t="shared" si="2762"/>
        <v>1735740</v>
      </c>
      <c r="T1193" s="11" t="str">
        <f t="shared" si="2859"/>
        <v>HP</v>
      </c>
      <c r="U1193" s="10">
        <f t="shared" si="2763"/>
        <v>5785800</v>
      </c>
      <c r="V1193" s="11" t="str">
        <f t="shared" si="2860"/>
        <v>DEF</v>
      </c>
      <c r="W1193" s="10">
        <f t="shared" si="2764"/>
        <v>578580</v>
      </c>
      <c r="X1193" s="11"/>
      <c r="Y1193" s="10">
        <f t="shared" ref="Y1193:AC1193" si="2886">Y791</f>
        <v>5785800</v>
      </c>
      <c r="Z1193" s="10">
        <f t="shared" si="2886"/>
        <v>1735740</v>
      </c>
      <c r="AA1193" s="10">
        <f t="shared" si="2886"/>
        <v>1735740</v>
      </c>
      <c r="AB1193" s="10">
        <f t="shared" si="2886"/>
        <v>578580</v>
      </c>
      <c r="AC1193" s="10">
        <f t="shared" si="2886"/>
        <v>578580</v>
      </c>
      <c r="AD1193" s="10"/>
      <c r="AE1193" s="10">
        <f t="shared" ref="AE1193:AI1193" si="2887">AE791</f>
        <v>26800</v>
      </c>
      <c r="AF1193" s="10">
        <f t="shared" si="2887"/>
        <v>8040</v>
      </c>
      <c r="AG1193" s="10">
        <f t="shared" si="2887"/>
        <v>8040</v>
      </c>
      <c r="AH1193" s="10">
        <f t="shared" si="2887"/>
        <v>2680</v>
      </c>
      <c r="AI1193" s="10">
        <f t="shared" si="2887"/>
        <v>2680</v>
      </c>
    </row>
    <row r="1194" spans="2:35" ht="15.75">
      <c r="B1194" s="4">
        <f t="shared" si="2767"/>
        <v>303906</v>
      </c>
      <c r="C1194" s="4">
        <f t="shared" si="2881"/>
        <v>3</v>
      </c>
      <c r="D1194" s="4">
        <f t="shared" si="2770"/>
        <v>39</v>
      </c>
      <c r="E1194" s="4">
        <f t="shared" si="2771"/>
        <v>6</v>
      </c>
      <c r="F1194" s="10" t="str">
        <f t="shared" si="2758"/>
        <v>200015:192</v>
      </c>
      <c r="H1194" s="11" t="str">
        <f t="shared" si="2759"/>
        <v>{"PEOPLE":{"DEF":581260},"GOD":{"MDEF":581260},"DEMON":{"MAG":1743780},"IMMORTAL":{"HP":5812600},"GHOST":{"DEF":581260}}</v>
      </c>
      <c r="I1194" s="11"/>
      <c r="J1194" s="4">
        <v>387</v>
      </c>
      <c r="K1194" s="10">
        <f t="shared" si="2744"/>
        <v>200015</v>
      </c>
      <c r="L1194" s="10">
        <f t="shared" si="2755"/>
        <v>192</v>
      </c>
      <c r="M1194" s="11"/>
      <c r="N1194" s="11" t="str">
        <f t="shared" si="2856"/>
        <v>DEF</v>
      </c>
      <c r="O1194" s="10">
        <f t="shared" si="2760"/>
        <v>581260</v>
      </c>
      <c r="P1194" s="11" t="str">
        <f t="shared" si="2857"/>
        <v>MDEF</v>
      </c>
      <c r="Q1194" s="10">
        <f t="shared" si="2761"/>
        <v>581260</v>
      </c>
      <c r="R1194" s="11" t="str">
        <f t="shared" si="2858"/>
        <v>MAG</v>
      </c>
      <c r="S1194" s="10">
        <f t="shared" si="2762"/>
        <v>1743780</v>
      </c>
      <c r="T1194" s="11" t="str">
        <f t="shared" si="2859"/>
        <v>HP</v>
      </c>
      <c r="U1194" s="10">
        <f t="shared" si="2763"/>
        <v>5812600</v>
      </c>
      <c r="V1194" s="11" t="str">
        <f t="shared" si="2860"/>
        <v>DEF</v>
      </c>
      <c r="W1194" s="10">
        <f t="shared" si="2764"/>
        <v>581260</v>
      </c>
      <c r="X1194" s="11"/>
      <c r="Y1194" s="10">
        <f t="shared" ref="Y1194:AC1194" si="2888">Y792</f>
        <v>5812600</v>
      </c>
      <c r="Z1194" s="10">
        <f t="shared" si="2888"/>
        <v>1743780</v>
      </c>
      <c r="AA1194" s="10">
        <f t="shared" si="2888"/>
        <v>1743780</v>
      </c>
      <c r="AB1194" s="10">
        <f t="shared" si="2888"/>
        <v>581260</v>
      </c>
      <c r="AC1194" s="10">
        <f t="shared" si="2888"/>
        <v>581260</v>
      </c>
      <c r="AD1194" s="10"/>
      <c r="AE1194" s="10">
        <f t="shared" ref="AE1194:AI1194" si="2889">AE792</f>
        <v>26800</v>
      </c>
      <c r="AF1194" s="10">
        <f t="shared" si="2889"/>
        <v>8040</v>
      </c>
      <c r="AG1194" s="10">
        <f t="shared" si="2889"/>
        <v>8040</v>
      </c>
      <c r="AH1194" s="10">
        <f t="shared" si="2889"/>
        <v>2680</v>
      </c>
      <c r="AI1194" s="10">
        <f t="shared" si="2889"/>
        <v>2680</v>
      </c>
    </row>
    <row r="1195" spans="2:35" ht="15.75">
      <c r="B1195" s="4">
        <f t="shared" si="2767"/>
        <v>303907</v>
      </c>
      <c r="C1195" s="4">
        <f t="shared" si="2881"/>
        <v>3</v>
      </c>
      <c r="D1195" s="4">
        <f t="shared" si="2770"/>
        <v>39</v>
      </c>
      <c r="E1195" s="4">
        <f t="shared" si="2771"/>
        <v>7</v>
      </c>
      <c r="F1195" s="10" t="str">
        <f t="shared" si="2758"/>
        <v>200015:192</v>
      </c>
      <c r="H1195" s="11" t="str">
        <f t="shared" si="2759"/>
        <v>{"PEOPLE":{"DEF":583940},"GOD":{"MDEF":583940},"DEMON":{"MAG":1751820},"IMMORTAL":{"HP":5839400},"GHOST":{"DEF":583940}}</v>
      </c>
      <c r="I1195" s="11"/>
      <c r="J1195" s="4">
        <v>388</v>
      </c>
      <c r="K1195" s="10">
        <f t="shared" ref="K1195:K1207" si="2890">K1194</f>
        <v>200015</v>
      </c>
      <c r="L1195" s="10">
        <f t="shared" si="2755"/>
        <v>192</v>
      </c>
      <c r="M1195" s="11"/>
      <c r="N1195" s="11" t="str">
        <f t="shared" si="2856"/>
        <v>DEF</v>
      </c>
      <c r="O1195" s="10">
        <f t="shared" si="2760"/>
        <v>583940</v>
      </c>
      <c r="P1195" s="11" t="str">
        <f t="shared" si="2857"/>
        <v>MDEF</v>
      </c>
      <c r="Q1195" s="10">
        <f t="shared" si="2761"/>
        <v>583940</v>
      </c>
      <c r="R1195" s="11" t="str">
        <f t="shared" si="2858"/>
        <v>MAG</v>
      </c>
      <c r="S1195" s="10">
        <f t="shared" si="2762"/>
        <v>1751820</v>
      </c>
      <c r="T1195" s="11" t="str">
        <f t="shared" si="2859"/>
        <v>HP</v>
      </c>
      <c r="U1195" s="10">
        <f t="shared" si="2763"/>
        <v>5839400</v>
      </c>
      <c r="V1195" s="11" t="str">
        <f t="shared" si="2860"/>
        <v>DEF</v>
      </c>
      <c r="W1195" s="10">
        <f t="shared" si="2764"/>
        <v>583940</v>
      </c>
      <c r="X1195" s="11"/>
      <c r="Y1195" s="10">
        <f t="shared" ref="Y1195:AC1195" si="2891">Y793</f>
        <v>5839400</v>
      </c>
      <c r="Z1195" s="10">
        <f t="shared" si="2891"/>
        <v>1751820</v>
      </c>
      <c r="AA1195" s="10">
        <f t="shared" si="2891"/>
        <v>1751820</v>
      </c>
      <c r="AB1195" s="10">
        <f t="shared" si="2891"/>
        <v>583940</v>
      </c>
      <c r="AC1195" s="10">
        <f t="shared" si="2891"/>
        <v>583940</v>
      </c>
      <c r="AD1195" s="10"/>
      <c r="AE1195" s="10">
        <f t="shared" ref="AE1195:AI1195" si="2892">AE793</f>
        <v>26800</v>
      </c>
      <c r="AF1195" s="10">
        <f t="shared" si="2892"/>
        <v>8040</v>
      </c>
      <c r="AG1195" s="10">
        <f t="shared" si="2892"/>
        <v>8040</v>
      </c>
      <c r="AH1195" s="10">
        <f t="shared" si="2892"/>
        <v>2680</v>
      </c>
      <c r="AI1195" s="10">
        <f t="shared" si="2892"/>
        <v>2680</v>
      </c>
    </row>
    <row r="1196" spans="2:35" ht="15.75">
      <c r="B1196" s="4">
        <f t="shared" si="2767"/>
        <v>303908</v>
      </c>
      <c r="C1196" s="4">
        <f t="shared" si="2881"/>
        <v>3</v>
      </c>
      <c r="D1196" s="4">
        <f t="shared" si="2770"/>
        <v>39</v>
      </c>
      <c r="E1196" s="4">
        <f t="shared" si="2771"/>
        <v>8</v>
      </c>
      <c r="F1196" s="10" t="str">
        <f t="shared" si="2758"/>
        <v>200015:192</v>
      </c>
      <c r="H1196" s="11" t="str">
        <f t="shared" si="2759"/>
        <v>{"PEOPLE":{"DEF":586620},"GOD":{"MDEF":586620},"DEMON":{"MAG":1759860},"IMMORTAL":{"HP":5866200},"GHOST":{"DEF":586620}}</v>
      </c>
      <c r="I1196" s="11"/>
      <c r="J1196" s="4">
        <v>389</v>
      </c>
      <c r="K1196" s="10">
        <f t="shared" si="2890"/>
        <v>200015</v>
      </c>
      <c r="L1196" s="10">
        <f t="shared" si="2755"/>
        <v>192</v>
      </c>
      <c r="M1196" s="11"/>
      <c r="N1196" s="11" t="str">
        <f t="shared" si="2856"/>
        <v>DEF</v>
      </c>
      <c r="O1196" s="10">
        <f t="shared" si="2760"/>
        <v>586620</v>
      </c>
      <c r="P1196" s="11" t="str">
        <f t="shared" si="2857"/>
        <v>MDEF</v>
      </c>
      <c r="Q1196" s="10">
        <f t="shared" si="2761"/>
        <v>586620</v>
      </c>
      <c r="R1196" s="11" t="str">
        <f t="shared" si="2858"/>
        <v>MAG</v>
      </c>
      <c r="S1196" s="10">
        <f t="shared" si="2762"/>
        <v>1759860</v>
      </c>
      <c r="T1196" s="11" t="str">
        <f t="shared" si="2859"/>
        <v>HP</v>
      </c>
      <c r="U1196" s="10">
        <f t="shared" si="2763"/>
        <v>5866200</v>
      </c>
      <c r="V1196" s="11" t="str">
        <f t="shared" si="2860"/>
        <v>DEF</v>
      </c>
      <c r="W1196" s="10">
        <f t="shared" si="2764"/>
        <v>586620</v>
      </c>
      <c r="X1196" s="11"/>
      <c r="Y1196" s="10">
        <f t="shared" ref="Y1196:AC1196" si="2893">Y794</f>
        <v>5866200</v>
      </c>
      <c r="Z1196" s="10">
        <f t="shared" si="2893"/>
        <v>1759860</v>
      </c>
      <c r="AA1196" s="10">
        <f t="shared" si="2893"/>
        <v>1759860</v>
      </c>
      <c r="AB1196" s="10">
        <f t="shared" si="2893"/>
        <v>586620</v>
      </c>
      <c r="AC1196" s="10">
        <f t="shared" si="2893"/>
        <v>586620</v>
      </c>
      <c r="AD1196" s="10"/>
      <c r="AE1196" s="10">
        <f t="shared" ref="AE1196:AI1196" si="2894">AE794</f>
        <v>26800</v>
      </c>
      <c r="AF1196" s="10">
        <f t="shared" si="2894"/>
        <v>8040</v>
      </c>
      <c r="AG1196" s="10">
        <f t="shared" si="2894"/>
        <v>8040</v>
      </c>
      <c r="AH1196" s="10">
        <f t="shared" si="2894"/>
        <v>2680</v>
      </c>
      <c r="AI1196" s="10">
        <f t="shared" si="2894"/>
        <v>2680</v>
      </c>
    </row>
    <row r="1197" spans="2:35" ht="15.75">
      <c r="B1197" s="4">
        <f t="shared" si="2767"/>
        <v>303909</v>
      </c>
      <c r="C1197" s="4">
        <f t="shared" si="2881"/>
        <v>3</v>
      </c>
      <c r="D1197" s="4">
        <f t="shared" si="2770"/>
        <v>39</v>
      </c>
      <c r="E1197" s="4">
        <f t="shared" si="2771"/>
        <v>9</v>
      </c>
      <c r="F1197" s="10" t="str">
        <f t="shared" si="2758"/>
        <v>200015:192</v>
      </c>
      <c r="H1197" s="11" t="str">
        <f t="shared" si="2759"/>
        <v>{"PEOPLE":{"DEF":589300},"GOD":{"MDEF":589300},"DEMON":{"MAG":1767900},"IMMORTAL":{"HP":5893000},"GHOST":{"DEF":589300}}</v>
      </c>
      <c r="I1197" s="11"/>
      <c r="J1197" s="4">
        <v>390</v>
      </c>
      <c r="K1197" s="10">
        <f t="shared" si="2890"/>
        <v>200015</v>
      </c>
      <c r="L1197" s="10">
        <f t="shared" si="2755"/>
        <v>192</v>
      </c>
      <c r="M1197" s="11"/>
      <c r="N1197" s="11" t="str">
        <f t="shared" si="2856"/>
        <v>DEF</v>
      </c>
      <c r="O1197" s="10">
        <f t="shared" si="2760"/>
        <v>589300</v>
      </c>
      <c r="P1197" s="11" t="str">
        <f t="shared" si="2857"/>
        <v>MDEF</v>
      </c>
      <c r="Q1197" s="10">
        <f t="shared" si="2761"/>
        <v>589300</v>
      </c>
      <c r="R1197" s="11" t="str">
        <f t="shared" si="2858"/>
        <v>MAG</v>
      </c>
      <c r="S1197" s="10">
        <f t="shared" si="2762"/>
        <v>1767900</v>
      </c>
      <c r="T1197" s="11" t="str">
        <f t="shared" si="2859"/>
        <v>HP</v>
      </c>
      <c r="U1197" s="10">
        <f t="shared" si="2763"/>
        <v>5893000</v>
      </c>
      <c r="V1197" s="11" t="str">
        <f t="shared" si="2860"/>
        <v>DEF</v>
      </c>
      <c r="W1197" s="10">
        <f t="shared" si="2764"/>
        <v>589300</v>
      </c>
      <c r="X1197" s="11"/>
      <c r="Y1197" s="10">
        <f t="shared" ref="Y1197:AC1197" si="2895">Y795</f>
        <v>5893000</v>
      </c>
      <c r="Z1197" s="10">
        <f t="shared" si="2895"/>
        <v>1767900</v>
      </c>
      <c r="AA1197" s="10">
        <f t="shared" si="2895"/>
        <v>1767900</v>
      </c>
      <c r="AB1197" s="10">
        <f t="shared" si="2895"/>
        <v>589300</v>
      </c>
      <c r="AC1197" s="10">
        <f t="shared" si="2895"/>
        <v>589300</v>
      </c>
      <c r="AD1197" s="10"/>
      <c r="AE1197" s="10">
        <f t="shared" ref="AE1197:AI1197" si="2896">AE795</f>
        <v>26800</v>
      </c>
      <c r="AF1197" s="10">
        <f t="shared" si="2896"/>
        <v>8040</v>
      </c>
      <c r="AG1197" s="10">
        <f t="shared" si="2896"/>
        <v>8040</v>
      </c>
      <c r="AH1197" s="10">
        <f t="shared" si="2896"/>
        <v>2680</v>
      </c>
      <c r="AI1197" s="10">
        <f t="shared" si="2896"/>
        <v>2680</v>
      </c>
    </row>
    <row r="1198" spans="2:35" ht="15.75">
      <c r="B1198" s="4">
        <f t="shared" si="2767"/>
        <v>304000</v>
      </c>
      <c r="C1198" s="4">
        <f t="shared" si="2881"/>
        <v>3</v>
      </c>
      <c r="D1198" s="4">
        <f t="shared" si="2770"/>
        <v>40</v>
      </c>
      <c r="E1198" s="4">
        <f t="shared" si="2771"/>
        <v>0</v>
      </c>
      <c r="F1198" s="10" t="str">
        <f t="shared" si="2758"/>
        <v>200015:576</v>
      </c>
      <c r="H1198" s="11" t="str">
        <f t="shared" si="2759"/>
        <v>{"PEOPLE":{"DEF":591980},"GOD":{"MDEF":591980},"DEMON":{"MAG":1775940},"IMMORTAL":{"HP":5919800},"GHOST":{"DEF":591980}}</v>
      </c>
      <c r="I1198" s="11"/>
      <c r="J1198" s="4">
        <v>391</v>
      </c>
      <c r="K1198" s="10">
        <f t="shared" si="2890"/>
        <v>200015</v>
      </c>
      <c r="L1198" s="10">
        <f t="shared" si="2755"/>
        <v>576</v>
      </c>
      <c r="M1198" s="11"/>
      <c r="N1198" s="11" t="str">
        <f t="shared" si="2856"/>
        <v>DEF</v>
      </c>
      <c r="O1198" s="10">
        <f t="shared" si="2760"/>
        <v>591980</v>
      </c>
      <c r="P1198" s="11" t="str">
        <f t="shared" si="2857"/>
        <v>MDEF</v>
      </c>
      <c r="Q1198" s="10">
        <f t="shared" si="2761"/>
        <v>591980</v>
      </c>
      <c r="R1198" s="11" t="str">
        <f t="shared" si="2858"/>
        <v>MAG</v>
      </c>
      <c r="S1198" s="10">
        <f t="shared" si="2762"/>
        <v>1775940</v>
      </c>
      <c r="T1198" s="11" t="str">
        <f t="shared" si="2859"/>
        <v>HP</v>
      </c>
      <c r="U1198" s="10">
        <f t="shared" si="2763"/>
        <v>5919800</v>
      </c>
      <c r="V1198" s="11" t="str">
        <f t="shared" si="2860"/>
        <v>DEF</v>
      </c>
      <c r="W1198" s="10">
        <f t="shared" si="2764"/>
        <v>591980</v>
      </c>
      <c r="X1198" s="11"/>
      <c r="Y1198" s="10">
        <f t="shared" ref="Y1198:AC1198" si="2897">Y796</f>
        <v>5919800</v>
      </c>
      <c r="Z1198" s="10">
        <f t="shared" si="2897"/>
        <v>1775940</v>
      </c>
      <c r="AA1198" s="10">
        <f t="shared" si="2897"/>
        <v>1775940</v>
      </c>
      <c r="AB1198" s="10">
        <f t="shared" si="2897"/>
        <v>591980</v>
      </c>
      <c r="AC1198" s="10">
        <f t="shared" si="2897"/>
        <v>591980</v>
      </c>
      <c r="AD1198" s="10"/>
      <c r="AE1198" s="10">
        <f t="shared" ref="AE1198:AI1198" si="2898">AE796</f>
        <v>26800</v>
      </c>
      <c r="AF1198" s="10">
        <f t="shared" si="2898"/>
        <v>8040</v>
      </c>
      <c r="AG1198" s="10">
        <f t="shared" si="2898"/>
        <v>8040</v>
      </c>
      <c r="AH1198" s="10">
        <f t="shared" si="2898"/>
        <v>2680</v>
      </c>
      <c r="AI1198" s="10">
        <f t="shared" si="2898"/>
        <v>2680</v>
      </c>
    </row>
    <row r="1199" spans="2:35" ht="15.75">
      <c r="B1199" s="4">
        <f t="shared" si="2767"/>
        <v>304001</v>
      </c>
      <c r="C1199" s="4">
        <f t="shared" si="2881"/>
        <v>3</v>
      </c>
      <c r="D1199" s="4">
        <f t="shared" si="2770"/>
        <v>40</v>
      </c>
      <c r="E1199" s="4">
        <f t="shared" si="2771"/>
        <v>1</v>
      </c>
      <c r="F1199" s="10" t="str">
        <f t="shared" si="2758"/>
        <v>200015:202</v>
      </c>
      <c r="H1199" s="11" t="str">
        <f t="shared" si="2759"/>
        <v>{"PEOPLE":{"DEF":594660},"GOD":{"MDEF":594660},"DEMON":{"MAG":1783980},"IMMORTAL":{"HP":5946600},"GHOST":{"DEF":594660}}</v>
      </c>
      <c r="I1199" s="11"/>
      <c r="J1199" s="4">
        <v>392</v>
      </c>
      <c r="K1199" s="10">
        <f t="shared" si="2890"/>
        <v>200015</v>
      </c>
      <c r="L1199" s="10">
        <f t="shared" si="2755"/>
        <v>202</v>
      </c>
      <c r="M1199" s="11"/>
      <c r="N1199" s="11" t="str">
        <f t="shared" si="2856"/>
        <v>DEF</v>
      </c>
      <c r="O1199" s="10">
        <f t="shared" si="2760"/>
        <v>594660</v>
      </c>
      <c r="P1199" s="11" t="str">
        <f t="shared" si="2857"/>
        <v>MDEF</v>
      </c>
      <c r="Q1199" s="10">
        <f t="shared" si="2761"/>
        <v>594660</v>
      </c>
      <c r="R1199" s="11" t="str">
        <f t="shared" si="2858"/>
        <v>MAG</v>
      </c>
      <c r="S1199" s="10">
        <f t="shared" si="2762"/>
        <v>1783980</v>
      </c>
      <c r="T1199" s="11" t="str">
        <f t="shared" si="2859"/>
        <v>HP</v>
      </c>
      <c r="U1199" s="10">
        <f t="shared" si="2763"/>
        <v>5946600</v>
      </c>
      <c r="V1199" s="11" t="str">
        <f t="shared" si="2860"/>
        <v>DEF</v>
      </c>
      <c r="W1199" s="10">
        <f t="shared" si="2764"/>
        <v>594660</v>
      </c>
      <c r="X1199" s="11"/>
      <c r="Y1199" s="10">
        <f t="shared" ref="Y1199:AC1199" si="2899">Y797</f>
        <v>5946600</v>
      </c>
      <c r="Z1199" s="10">
        <f t="shared" si="2899"/>
        <v>1783980</v>
      </c>
      <c r="AA1199" s="10">
        <f t="shared" si="2899"/>
        <v>1783980</v>
      </c>
      <c r="AB1199" s="10">
        <f t="shared" si="2899"/>
        <v>594660</v>
      </c>
      <c r="AC1199" s="10">
        <f t="shared" si="2899"/>
        <v>594660</v>
      </c>
      <c r="AD1199" s="10"/>
      <c r="AE1199" s="10">
        <f t="shared" ref="AE1199:AI1199" si="2900">AE797</f>
        <v>26800</v>
      </c>
      <c r="AF1199" s="10">
        <f t="shared" si="2900"/>
        <v>8040</v>
      </c>
      <c r="AG1199" s="10">
        <f t="shared" si="2900"/>
        <v>8040</v>
      </c>
      <c r="AH1199" s="10">
        <f t="shared" si="2900"/>
        <v>2680</v>
      </c>
      <c r="AI1199" s="10">
        <f t="shared" si="2900"/>
        <v>2680</v>
      </c>
    </row>
    <row r="1200" spans="2:35" ht="15.75">
      <c r="B1200" s="4">
        <f t="shared" si="2767"/>
        <v>304002</v>
      </c>
      <c r="C1200" s="4">
        <f t="shared" si="2881"/>
        <v>3</v>
      </c>
      <c r="D1200" s="4">
        <f t="shared" si="2770"/>
        <v>40</v>
      </c>
      <c r="E1200" s="4">
        <f t="shared" si="2771"/>
        <v>2</v>
      </c>
      <c r="F1200" s="10" t="str">
        <f t="shared" si="2758"/>
        <v>200015:202</v>
      </c>
      <c r="H1200" s="11" t="str">
        <f t="shared" si="2759"/>
        <v>{"PEOPLE":{"DEF":597340},"GOD":{"MDEF":597340},"DEMON":{"MAG":1792020},"IMMORTAL":{"HP":5973400},"GHOST":{"DEF":597340}}</v>
      </c>
      <c r="I1200" s="11"/>
      <c r="J1200" s="4">
        <v>393</v>
      </c>
      <c r="K1200" s="10">
        <f t="shared" si="2890"/>
        <v>200015</v>
      </c>
      <c r="L1200" s="10">
        <f t="shared" ref="L1200:L1207" si="2901">L396</f>
        <v>202</v>
      </c>
      <c r="M1200" s="11"/>
      <c r="N1200" s="11" t="str">
        <f t="shared" si="2856"/>
        <v>DEF</v>
      </c>
      <c r="O1200" s="10">
        <f t="shared" si="2760"/>
        <v>597340</v>
      </c>
      <c r="P1200" s="11" t="str">
        <f t="shared" si="2857"/>
        <v>MDEF</v>
      </c>
      <c r="Q1200" s="10">
        <f t="shared" si="2761"/>
        <v>597340</v>
      </c>
      <c r="R1200" s="11" t="str">
        <f t="shared" si="2858"/>
        <v>MAG</v>
      </c>
      <c r="S1200" s="10">
        <f t="shared" si="2762"/>
        <v>1792020</v>
      </c>
      <c r="T1200" s="11" t="str">
        <f t="shared" si="2859"/>
        <v>HP</v>
      </c>
      <c r="U1200" s="10">
        <f t="shared" si="2763"/>
        <v>5973400</v>
      </c>
      <c r="V1200" s="11" t="str">
        <f t="shared" si="2860"/>
        <v>DEF</v>
      </c>
      <c r="W1200" s="10">
        <f t="shared" si="2764"/>
        <v>597340</v>
      </c>
      <c r="X1200" s="11"/>
      <c r="Y1200" s="10">
        <f t="shared" ref="Y1200:AC1200" si="2902">Y798</f>
        <v>5973400</v>
      </c>
      <c r="Z1200" s="10">
        <f t="shared" si="2902"/>
        <v>1792020</v>
      </c>
      <c r="AA1200" s="10">
        <f t="shared" si="2902"/>
        <v>1792020</v>
      </c>
      <c r="AB1200" s="10">
        <f t="shared" si="2902"/>
        <v>597340</v>
      </c>
      <c r="AC1200" s="10">
        <f t="shared" si="2902"/>
        <v>597340</v>
      </c>
      <c r="AD1200" s="10"/>
      <c r="AE1200" s="10">
        <f t="shared" ref="AE1200:AI1200" si="2903">AE798</f>
        <v>26800</v>
      </c>
      <c r="AF1200" s="10">
        <f t="shared" si="2903"/>
        <v>8040</v>
      </c>
      <c r="AG1200" s="10">
        <f t="shared" si="2903"/>
        <v>8040</v>
      </c>
      <c r="AH1200" s="10">
        <f t="shared" si="2903"/>
        <v>2680</v>
      </c>
      <c r="AI1200" s="10">
        <f t="shared" si="2903"/>
        <v>2680</v>
      </c>
    </row>
    <row r="1201" spans="2:35" ht="15.75">
      <c r="B1201" s="4">
        <f t="shared" si="2767"/>
        <v>304003</v>
      </c>
      <c r="C1201" s="4">
        <f t="shared" si="2881"/>
        <v>3</v>
      </c>
      <c r="D1201" s="4">
        <f t="shared" si="2770"/>
        <v>40</v>
      </c>
      <c r="E1201" s="4">
        <f t="shared" si="2771"/>
        <v>3</v>
      </c>
      <c r="F1201" s="10" t="str">
        <f t="shared" ref="F1201:F1207" si="2904">K1201&amp;":"&amp;L1201</f>
        <v>200015:202</v>
      </c>
      <c r="H1201" s="11" t="str">
        <f t="shared" ref="H1201:H1207" si="2905">"{"&amp;""""&amp;N$2&amp;""":{"""&amp;N1201&amp;""":"&amp;O1201&amp;"},"&amp;""""&amp;P$2&amp;""":{"""&amp;P1201&amp;""":"&amp;Q1201&amp;"},"&amp;""""&amp;R$2&amp;""":{"""&amp;R1201&amp;""":"&amp;S1201&amp;"},"&amp;""""&amp;T$2&amp;""":{"""&amp;T1201&amp;""":"&amp;U1201&amp;"},"&amp;""""&amp;V$2&amp;""":{"""&amp;V1201&amp;""":"&amp;W1201&amp;"}"&amp;"}"</f>
        <v>{"PEOPLE":{"DEF":600020},"GOD":{"MDEF":600020},"DEMON":{"MAG":1800060},"IMMORTAL":{"HP":6000200},"GHOST":{"DEF":600020}}</v>
      </c>
      <c r="I1201" s="11"/>
      <c r="J1201" s="4">
        <v>394</v>
      </c>
      <c r="K1201" s="10">
        <f t="shared" si="2890"/>
        <v>200015</v>
      </c>
      <c r="L1201" s="10">
        <f t="shared" si="2901"/>
        <v>202</v>
      </c>
      <c r="M1201" s="11"/>
      <c r="N1201" s="11" t="str">
        <f t="shared" si="2856"/>
        <v>DEF</v>
      </c>
      <c r="O1201" s="10">
        <f t="shared" ref="O1201:O1207" si="2906">IF(N1201=Y$2,Y1201,IF(N1201=Z$2,Z1201,IF(N1201=AA$2,AA1201,IF(N1201=AB$2,AB1201,IF(N1201=AC$2,AC1201,)))))</f>
        <v>600020</v>
      </c>
      <c r="P1201" s="11" t="str">
        <f t="shared" si="2857"/>
        <v>MDEF</v>
      </c>
      <c r="Q1201" s="10">
        <f t="shared" ref="Q1201:Q1207" si="2907">IF(P1201=Y$2,Y1201,IF(P1201=Z$2,Z1201,IF(P1201=AA$2,AA1201,IF(P1201=AB$2,AB1201,IF(P1201=AC$2,AC1201,)))))</f>
        <v>600020</v>
      </c>
      <c r="R1201" s="11" t="str">
        <f t="shared" si="2858"/>
        <v>MAG</v>
      </c>
      <c r="S1201" s="10">
        <f t="shared" ref="S1201:S1207" si="2908">IF(R1201=Y$2,Y1201,IF(R1201=Z$2,Z1201,IF(R1201=AA$2,AA1201,IF(R1201=AB$2,AB1201,IF(R1201=AC$2,AC1201,)))))</f>
        <v>1800060</v>
      </c>
      <c r="T1201" s="11" t="str">
        <f t="shared" si="2859"/>
        <v>HP</v>
      </c>
      <c r="U1201" s="10">
        <f t="shared" ref="U1201:U1207" si="2909">IF(T1201=Y$2,Y1201,IF(T1201=Z$2,Z1201,IF(T1201=AA$2,AA1201,IF(T1201=AB$2,AB1201,IF(T1201=AC$2,AC1201,)))))</f>
        <v>6000200</v>
      </c>
      <c r="V1201" s="11" t="str">
        <f t="shared" si="2860"/>
        <v>DEF</v>
      </c>
      <c r="W1201" s="10">
        <f t="shared" ref="W1201:W1207" si="2910">IF(V1201=Y$2,Y1201,IF(V1201=Z$2,Z1201,IF(V1201=AA$2,AA1201,IF(V1201=AB$2,AB1201,IF(V1201=AC$2,AC1201,)))))</f>
        <v>600020</v>
      </c>
      <c r="X1201" s="11"/>
      <c r="Y1201" s="10">
        <f t="shared" ref="Y1201:AC1201" si="2911">Y799</f>
        <v>6000200</v>
      </c>
      <c r="Z1201" s="10">
        <f t="shared" si="2911"/>
        <v>1800060</v>
      </c>
      <c r="AA1201" s="10">
        <f t="shared" si="2911"/>
        <v>1800060</v>
      </c>
      <c r="AB1201" s="10">
        <f t="shared" si="2911"/>
        <v>600020</v>
      </c>
      <c r="AC1201" s="10">
        <f t="shared" si="2911"/>
        <v>600020</v>
      </c>
      <c r="AD1201" s="10"/>
      <c r="AE1201" s="10">
        <f t="shared" ref="AE1201:AI1201" si="2912">AE799</f>
        <v>26800</v>
      </c>
      <c r="AF1201" s="10">
        <f t="shared" si="2912"/>
        <v>8040</v>
      </c>
      <c r="AG1201" s="10">
        <f t="shared" si="2912"/>
        <v>8040</v>
      </c>
      <c r="AH1201" s="10">
        <f t="shared" si="2912"/>
        <v>2680</v>
      </c>
      <c r="AI1201" s="10">
        <f t="shared" si="2912"/>
        <v>2680</v>
      </c>
    </row>
    <row r="1202" spans="2:35" ht="15.75">
      <c r="B1202" s="4">
        <f t="shared" ref="B1202:B1207" si="2913">C1202*100000+D1202*100+E1202</f>
        <v>304004</v>
      </c>
      <c r="C1202" s="4">
        <f t="shared" si="2881"/>
        <v>3</v>
      </c>
      <c r="D1202" s="4">
        <f t="shared" si="2770"/>
        <v>40</v>
      </c>
      <c r="E1202" s="4">
        <f t="shared" si="2771"/>
        <v>4</v>
      </c>
      <c r="F1202" s="10" t="str">
        <f t="shared" si="2904"/>
        <v>200015:202</v>
      </c>
      <c r="H1202" s="11" t="str">
        <f t="shared" si="2905"/>
        <v>{"PEOPLE":{"DEF":602700},"GOD":{"MDEF":602700},"DEMON":{"MAG":1808100},"IMMORTAL":{"HP":6027000},"GHOST":{"DEF":602700}}</v>
      </c>
      <c r="I1202" s="11"/>
      <c r="J1202" s="4">
        <v>395</v>
      </c>
      <c r="K1202" s="10">
        <f t="shared" si="2890"/>
        <v>200015</v>
      </c>
      <c r="L1202" s="10">
        <f t="shared" si="2901"/>
        <v>202</v>
      </c>
      <c r="M1202" s="11"/>
      <c r="N1202" s="11" t="str">
        <f t="shared" si="2856"/>
        <v>DEF</v>
      </c>
      <c r="O1202" s="10">
        <f t="shared" si="2906"/>
        <v>602700</v>
      </c>
      <c r="P1202" s="11" t="str">
        <f t="shared" si="2857"/>
        <v>MDEF</v>
      </c>
      <c r="Q1202" s="10">
        <f t="shared" si="2907"/>
        <v>602700</v>
      </c>
      <c r="R1202" s="11" t="str">
        <f t="shared" si="2858"/>
        <v>MAG</v>
      </c>
      <c r="S1202" s="10">
        <f t="shared" si="2908"/>
        <v>1808100</v>
      </c>
      <c r="T1202" s="11" t="str">
        <f t="shared" si="2859"/>
        <v>HP</v>
      </c>
      <c r="U1202" s="10">
        <f t="shared" si="2909"/>
        <v>6027000</v>
      </c>
      <c r="V1202" s="11" t="str">
        <f t="shared" si="2860"/>
        <v>DEF</v>
      </c>
      <c r="W1202" s="10">
        <f t="shared" si="2910"/>
        <v>602700</v>
      </c>
      <c r="X1202" s="11"/>
      <c r="Y1202" s="10">
        <f t="shared" ref="Y1202:AC1202" si="2914">Y800</f>
        <v>6027000</v>
      </c>
      <c r="Z1202" s="10">
        <f t="shared" si="2914"/>
        <v>1808100</v>
      </c>
      <c r="AA1202" s="10">
        <f t="shared" si="2914"/>
        <v>1808100</v>
      </c>
      <c r="AB1202" s="10">
        <f t="shared" si="2914"/>
        <v>602700</v>
      </c>
      <c r="AC1202" s="10">
        <f t="shared" si="2914"/>
        <v>602700</v>
      </c>
      <c r="AD1202" s="10"/>
      <c r="AE1202" s="10">
        <f t="shared" ref="AE1202:AI1202" si="2915">AE800</f>
        <v>26800</v>
      </c>
      <c r="AF1202" s="10">
        <f t="shared" si="2915"/>
        <v>8040</v>
      </c>
      <c r="AG1202" s="10">
        <f t="shared" si="2915"/>
        <v>8040</v>
      </c>
      <c r="AH1202" s="10">
        <f t="shared" si="2915"/>
        <v>2680</v>
      </c>
      <c r="AI1202" s="10">
        <f t="shared" si="2915"/>
        <v>2680</v>
      </c>
    </row>
    <row r="1203" spans="2:35" ht="15.75">
      <c r="B1203" s="4">
        <f t="shared" si="2913"/>
        <v>304005</v>
      </c>
      <c r="C1203" s="4">
        <f t="shared" si="2881"/>
        <v>3</v>
      </c>
      <c r="D1203" s="4">
        <f t="shared" ref="D1203:D1207" si="2916">D1193+1</f>
        <v>40</v>
      </c>
      <c r="E1203" s="4">
        <f t="shared" ref="E1203:E1207" si="2917">E1193</f>
        <v>5</v>
      </c>
      <c r="F1203" s="10" t="str">
        <f t="shared" si="2904"/>
        <v>200015:202</v>
      </c>
      <c r="H1203" s="11" t="str">
        <f t="shared" si="2905"/>
        <v>{"PEOPLE":{"DEF":605380},"GOD":{"MDEF":605380},"DEMON":{"MAG":1816140},"IMMORTAL":{"HP":6053800},"GHOST":{"DEF":605380}}</v>
      </c>
      <c r="I1203" s="11"/>
      <c r="J1203" s="4">
        <v>396</v>
      </c>
      <c r="K1203" s="10">
        <f t="shared" si="2890"/>
        <v>200015</v>
      </c>
      <c r="L1203" s="10">
        <f t="shared" si="2901"/>
        <v>202</v>
      </c>
      <c r="M1203" s="11"/>
      <c r="N1203" s="11" t="str">
        <f t="shared" si="2856"/>
        <v>DEF</v>
      </c>
      <c r="O1203" s="10">
        <f t="shared" si="2906"/>
        <v>605380</v>
      </c>
      <c r="P1203" s="11" t="str">
        <f t="shared" si="2857"/>
        <v>MDEF</v>
      </c>
      <c r="Q1203" s="10">
        <f t="shared" si="2907"/>
        <v>605380</v>
      </c>
      <c r="R1203" s="11" t="str">
        <f t="shared" si="2858"/>
        <v>MAG</v>
      </c>
      <c r="S1203" s="10">
        <f t="shared" si="2908"/>
        <v>1816140</v>
      </c>
      <c r="T1203" s="11" t="str">
        <f t="shared" si="2859"/>
        <v>HP</v>
      </c>
      <c r="U1203" s="10">
        <f t="shared" si="2909"/>
        <v>6053800</v>
      </c>
      <c r="V1203" s="11" t="str">
        <f t="shared" si="2860"/>
        <v>DEF</v>
      </c>
      <c r="W1203" s="10">
        <f t="shared" si="2910"/>
        <v>605380</v>
      </c>
      <c r="X1203" s="11"/>
      <c r="Y1203" s="10">
        <f t="shared" ref="Y1203:AC1203" si="2918">Y801</f>
        <v>6053800</v>
      </c>
      <c r="Z1203" s="10">
        <f t="shared" si="2918"/>
        <v>1816140</v>
      </c>
      <c r="AA1203" s="10">
        <f t="shared" si="2918"/>
        <v>1816140</v>
      </c>
      <c r="AB1203" s="10">
        <f t="shared" si="2918"/>
        <v>605380</v>
      </c>
      <c r="AC1203" s="10">
        <f t="shared" si="2918"/>
        <v>605380</v>
      </c>
      <c r="AD1203" s="10"/>
      <c r="AE1203" s="10">
        <f t="shared" ref="AE1203:AI1203" si="2919">AE801</f>
        <v>26800</v>
      </c>
      <c r="AF1203" s="10">
        <f t="shared" si="2919"/>
        <v>8040</v>
      </c>
      <c r="AG1203" s="10">
        <f t="shared" si="2919"/>
        <v>8040</v>
      </c>
      <c r="AH1203" s="10">
        <f t="shared" si="2919"/>
        <v>2680</v>
      </c>
      <c r="AI1203" s="10">
        <f t="shared" si="2919"/>
        <v>2680</v>
      </c>
    </row>
    <row r="1204" spans="2:35" ht="15.75">
      <c r="B1204" s="4">
        <f t="shared" si="2913"/>
        <v>304006</v>
      </c>
      <c r="C1204" s="4">
        <f t="shared" si="2881"/>
        <v>3</v>
      </c>
      <c r="D1204" s="4">
        <f t="shared" si="2916"/>
        <v>40</v>
      </c>
      <c r="E1204" s="4">
        <f t="shared" si="2917"/>
        <v>6</v>
      </c>
      <c r="F1204" s="10" t="str">
        <f t="shared" si="2904"/>
        <v>200015:202</v>
      </c>
      <c r="H1204" s="11" t="str">
        <f t="shared" si="2905"/>
        <v>{"PEOPLE":{"DEF":608060},"GOD":{"MDEF":608060},"DEMON":{"MAG":1824180},"IMMORTAL":{"HP":6080600},"GHOST":{"DEF":608060}}</v>
      </c>
      <c r="I1204" s="11"/>
      <c r="J1204" s="4">
        <v>397</v>
      </c>
      <c r="K1204" s="10">
        <f t="shared" si="2890"/>
        <v>200015</v>
      </c>
      <c r="L1204" s="10">
        <f t="shared" si="2901"/>
        <v>202</v>
      </c>
      <c r="M1204" s="11"/>
      <c r="N1204" s="11" t="str">
        <f t="shared" si="2856"/>
        <v>DEF</v>
      </c>
      <c r="O1204" s="10">
        <f t="shared" si="2906"/>
        <v>608060</v>
      </c>
      <c r="P1204" s="11" t="str">
        <f t="shared" si="2857"/>
        <v>MDEF</v>
      </c>
      <c r="Q1204" s="10">
        <f t="shared" si="2907"/>
        <v>608060</v>
      </c>
      <c r="R1204" s="11" t="str">
        <f t="shared" si="2858"/>
        <v>MAG</v>
      </c>
      <c r="S1204" s="10">
        <f t="shared" si="2908"/>
        <v>1824180</v>
      </c>
      <c r="T1204" s="11" t="str">
        <f t="shared" si="2859"/>
        <v>HP</v>
      </c>
      <c r="U1204" s="10">
        <f t="shared" si="2909"/>
        <v>6080600</v>
      </c>
      <c r="V1204" s="11" t="str">
        <f t="shared" si="2860"/>
        <v>DEF</v>
      </c>
      <c r="W1204" s="10">
        <f t="shared" si="2910"/>
        <v>608060</v>
      </c>
      <c r="X1204" s="11"/>
      <c r="Y1204" s="10">
        <f t="shared" ref="Y1204:AC1204" si="2920">Y802</f>
        <v>6080600</v>
      </c>
      <c r="Z1204" s="10">
        <f t="shared" si="2920"/>
        <v>1824180</v>
      </c>
      <c r="AA1204" s="10">
        <f t="shared" si="2920"/>
        <v>1824180</v>
      </c>
      <c r="AB1204" s="10">
        <f t="shared" si="2920"/>
        <v>608060</v>
      </c>
      <c r="AC1204" s="10">
        <f t="shared" si="2920"/>
        <v>608060</v>
      </c>
      <c r="AD1204" s="10"/>
      <c r="AE1204" s="10">
        <f t="shared" ref="AE1204:AI1204" si="2921">AE802</f>
        <v>26800</v>
      </c>
      <c r="AF1204" s="10">
        <f t="shared" si="2921"/>
        <v>8040</v>
      </c>
      <c r="AG1204" s="10">
        <f t="shared" si="2921"/>
        <v>8040</v>
      </c>
      <c r="AH1204" s="10">
        <f t="shared" si="2921"/>
        <v>2680</v>
      </c>
      <c r="AI1204" s="10">
        <f t="shared" si="2921"/>
        <v>2680</v>
      </c>
    </row>
    <row r="1205" spans="2:35" ht="15.75">
      <c r="B1205" s="4">
        <f t="shared" si="2913"/>
        <v>304007</v>
      </c>
      <c r="C1205" s="4">
        <f t="shared" si="2881"/>
        <v>3</v>
      </c>
      <c r="D1205" s="4">
        <f t="shared" si="2916"/>
        <v>40</v>
      </c>
      <c r="E1205" s="4">
        <f t="shared" si="2917"/>
        <v>7</v>
      </c>
      <c r="F1205" s="10" t="str">
        <f t="shared" si="2904"/>
        <v>200015:202</v>
      </c>
      <c r="H1205" s="11" t="str">
        <f t="shared" si="2905"/>
        <v>{"PEOPLE":{"DEF":610740},"GOD":{"MDEF":610740},"DEMON":{"MAG":1832220},"IMMORTAL":{"HP":6107400},"GHOST":{"DEF":610740}}</v>
      </c>
      <c r="I1205" s="11"/>
      <c r="J1205" s="4">
        <v>398</v>
      </c>
      <c r="K1205" s="10">
        <f t="shared" si="2890"/>
        <v>200015</v>
      </c>
      <c r="L1205" s="10">
        <f t="shared" si="2901"/>
        <v>202</v>
      </c>
      <c r="M1205" s="11"/>
      <c r="N1205" s="11" t="str">
        <f t="shared" si="2856"/>
        <v>DEF</v>
      </c>
      <c r="O1205" s="10">
        <f t="shared" si="2906"/>
        <v>610740</v>
      </c>
      <c r="P1205" s="11" t="str">
        <f t="shared" si="2857"/>
        <v>MDEF</v>
      </c>
      <c r="Q1205" s="10">
        <f t="shared" si="2907"/>
        <v>610740</v>
      </c>
      <c r="R1205" s="11" t="str">
        <f t="shared" si="2858"/>
        <v>MAG</v>
      </c>
      <c r="S1205" s="10">
        <f t="shared" si="2908"/>
        <v>1832220</v>
      </c>
      <c r="T1205" s="11" t="str">
        <f t="shared" si="2859"/>
        <v>HP</v>
      </c>
      <c r="U1205" s="10">
        <f t="shared" si="2909"/>
        <v>6107400</v>
      </c>
      <c r="V1205" s="11" t="str">
        <f t="shared" si="2860"/>
        <v>DEF</v>
      </c>
      <c r="W1205" s="10">
        <f t="shared" si="2910"/>
        <v>610740</v>
      </c>
      <c r="X1205" s="11"/>
      <c r="Y1205" s="10">
        <f t="shared" ref="Y1205:AC1205" si="2922">Y803</f>
        <v>6107400</v>
      </c>
      <c r="Z1205" s="10">
        <f t="shared" si="2922"/>
        <v>1832220</v>
      </c>
      <c r="AA1205" s="10">
        <f t="shared" si="2922"/>
        <v>1832220</v>
      </c>
      <c r="AB1205" s="10">
        <f t="shared" si="2922"/>
        <v>610740</v>
      </c>
      <c r="AC1205" s="10">
        <f t="shared" si="2922"/>
        <v>610740</v>
      </c>
      <c r="AD1205" s="10"/>
      <c r="AE1205" s="10">
        <f t="shared" ref="AE1205:AI1205" si="2923">AE803</f>
        <v>26800</v>
      </c>
      <c r="AF1205" s="10">
        <f t="shared" si="2923"/>
        <v>8040</v>
      </c>
      <c r="AG1205" s="10">
        <f t="shared" si="2923"/>
        <v>8040</v>
      </c>
      <c r="AH1205" s="10">
        <f t="shared" si="2923"/>
        <v>2680</v>
      </c>
      <c r="AI1205" s="10">
        <f t="shared" si="2923"/>
        <v>2680</v>
      </c>
    </row>
    <row r="1206" spans="2:35" ht="15.75">
      <c r="B1206" s="4">
        <f t="shared" si="2913"/>
        <v>304008</v>
      </c>
      <c r="C1206" s="4">
        <f t="shared" si="2881"/>
        <v>3</v>
      </c>
      <c r="D1206" s="4">
        <f t="shared" si="2916"/>
        <v>40</v>
      </c>
      <c r="E1206" s="4">
        <f t="shared" si="2917"/>
        <v>8</v>
      </c>
      <c r="F1206" s="10" t="str">
        <f t="shared" si="2904"/>
        <v>200015:202</v>
      </c>
      <c r="H1206" s="11" t="str">
        <f t="shared" si="2905"/>
        <v>{"PEOPLE":{"DEF":613420},"GOD":{"MDEF":613420},"DEMON":{"MAG":1840260},"IMMORTAL":{"HP":6134200},"GHOST":{"DEF":613420}}</v>
      </c>
      <c r="I1206" s="11"/>
      <c r="J1206" s="4">
        <v>399</v>
      </c>
      <c r="K1206" s="10">
        <f t="shared" si="2890"/>
        <v>200015</v>
      </c>
      <c r="L1206" s="10">
        <f t="shared" si="2901"/>
        <v>202</v>
      </c>
      <c r="M1206" s="11"/>
      <c r="N1206" s="11" t="str">
        <f t="shared" si="2856"/>
        <v>DEF</v>
      </c>
      <c r="O1206" s="10">
        <f t="shared" si="2906"/>
        <v>613420</v>
      </c>
      <c r="P1206" s="11" t="str">
        <f t="shared" si="2857"/>
        <v>MDEF</v>
      </c>
      <c r="Q1206" s="10">
        <f t="shared" si="2907"/>
        <v>613420</v>
      </c>
      <c r="R1206" s="11" t="str">
        <f t="shared" si="2858"/>
        <v>MAG</v>
      </c>
      <c r="S1206" s="10">
        <f t="shared" si="2908"/>
        <v>1840260</v>
      </c>
      <c r="T1206" s="11" t="str">
        <f t="shared" si="2859"/>
        <v>HP</v>
      </c>
      <c r="U1206" s="10">
        <f t="shared" si="2909"/>
        <v>6134200</v>
      </c>
      <c r="V1206" s="11" t="str">
        <f t="shared" si="2860"/>
        <v>DEF</v>
      </c>
      <c r="W1206" s="10">
        <f t="shared" si="2910"/>
        <v>613420</v>
      </c>
      <c r="X1206" s="11"/>
      <c r="Y1206" s="10">
        <f t="shared" ref="Y1206:AC1206" si="2924">Y804</f>
        <v>6134200</v>
      </c>
      <c r="Z1206" s="10">
        <f t="shared" si="2924"/>
        <v>1840260</v>
      </c>
      <c r="AA1206" s="10">
        <f t="shared" si="2924"/>
        <v>1840260</v>
      </c>
      <c r="AB1206" s="10">
        <f t="shared" si="2924"/>
        <v>613420</v>
      </c>
      <c r="AC1206" s="10">
        <f t="shared" si="2924"/>
        <v>613420</v>
      </c>
      <c r="AD1206" s="10"/>
      <c r="AE1206" s="10">
        <f t="shared" ref="AE1206:AI1206" si="2925">AE804</f>
        <v>26800</v>
      </c>
      <c r="AF1206" s="10">
        <f t="shared" si="2925"/>
        <v>8040</v>
      </c>
      <c r="AG1206" s="10">
        <f t="shared" si="2925"/>
        <v>8040</v>
      </c>
      <c r="AH1206" s="10">
        <f t="shared" si="2925"/>
        <v>2680</v>
      </c>
      <c r="AI1206" s="10">
        <f t="shared" si="2925"/>
        <v>2680</v>
      </c>
    </row>
    <row r="1207" spans="2:35" ht="15.75">
      <c r="B1207" s="4">
        <f t="shared" si="2913"/>
        <v>304009</v>
      </c>
      <c r="C1207" s="4">
        <f t="shared" si="2881"/>
        <v>3</v>
      </c>
      <c r="D1207" s="4">
        <f t="shared" si="2916"/>
        <v>40</v>
      </c>
      <c r="E1207" s="4">
        <f t="shared" si="2917"/>
        <v>9</v>
      </c>
      <c r="F1207" s="10" t="str">
        <f t="shared" si="2904"/>
        <v>200015:202</v>
      </c>
      <c r="H1207" s="11" t="str">
        <f t="shared" si="2905"/>
        <v>{"PEOPLE":{"DEF":616100},"GOD":{"MDEF":616100},"DEMON":{"MAG":1848300},"IMMORTAL":{"HP":6161000},"GHOST":{"DEF":616100}}</v>
      </c>
      <c r="I1207" s="11"/>
      <c r="J1207" s="4">
        <v>400</v>
      </c>
      <c r="K1207" s="10">
        <f t="shared" si="2890"/>
        <v>200015</v>
      </c>
      <c r="L1207" s="10">
        <f t="shared" si="2901"/>
        <v>202</v>
      </c>
      <c r="M1207" s="11"/>
      <c r="N1207" s="11" t="str">
        <f t="shared" si="2856"/>
        <v>DEF</v>
      </c>
      <c r="O1207" s="10">
        <f t="shared" si="2906"/>
        <v>616100</v>
      </c>
      <c r="P1207" s="11" t="str">
        <f t="shared" si="2857"/>
        <v>MDEF</v>
      </c>
      <c r="Q1207" s="10">
        <f t="shared" si="2907"/>
        <v>616100</v>
      </c>
      <c r="R1207" s="11" t="str">
        <f t="shared" si="2858"/>
        <v>MAG</v>
      </c>
      <c r="S1207" s="10">
        <f t="shared" si="2908"/>
        <v>1848300</v>
      </c>
      <c r="T1207" s="11" t="str">
        <f t="shared" si="2859"/>
        <v>HP</v>
      </c>
      <c r="U1207" s="10">
        <f t="shared" si="2909"/>
        <v>6161000</v>
      </c>
      <c r="V1207" s="11" t="str">
        <f t="shared" si="2860"/>
        <v>DEF</v>
      </c>
      <c r="W1207" s="10">
        <f t="shared" si="2910"/>
        <v>616100</v>
      </c>
      <c r="X1207" s="11"/>
      <c r="Y1207" s="10">
        <f t="shared" ref="Y1207:AC1207" si="2926">Y805</f>
        <v>6161000</v>
      </c>
      <c r="Z1207" s="10">
        <f t="shared" si="2926"/>
        <v>1848300</v>
      </c>
      <c r="AA1207" s="10">
        <f t="shared" si="2926"/>
        <v>1848300</v>
      </c>
      <c r="AB1207" s="10">
        <f t="shared" si="2926"/>
        <v>616100</v>
      </c>
      <c r="AC1207" s="10">
        <f t="shared" si="2926"/>
        <v>616100</v>
      </c>
      <c r="AD1207" s="10"/>
      <c r="AE1207" s="10">
        <f t="shared" ref="AE1207:AI1207" si="2927">AE805</f>
        <v>26800</v>
      </c>
      <c r="AF1207" s="10">
        <f t="shared" si="2927"/>
        <v>8040</v>
      </c>
      <c r="AG1207" s="10">
        <f t="shared" si="2927"/>
        <v>8040</v>
      </c>
      <c r="AH1207" s="10">
        <f t="shared" si="2927"/>
        <v>2680</v>
      </c>
      <c r="AI1207" s="10">
        <f t="shared" si="2927"/>
        <v>2680</v>
      </c>
    </row>
    <row r="1208" spans="2:35" ht="15.75">
      <c r="B1208" s="4"/>
      <c r="C1208" s="4"/>
      <c r="D1208" s="4"/>
      <c r="E1208" s="4"/>
      <c r="F1208" s="10"/>
      <c r="H1208" s="11"/>
      <c r="I1208" s="11"/>
      <c r="J1208" s="4"/>
      <c r="K1208" s="10"/>
      <c r="L1208" s="11"/>
      <c r="M1208" s="11"/>
      <c r="N1208" s="11"/>
      <c r="O1208" s="10"/>
      <c r="P1208" s="11"/>
      <c r="Q1208" s="10"/>
      <c r="R1208" s="11"/>
      <c r="S1208" s="10"/>
      <c r="T1208" s="11"/>
      <c r="U1208" s="10"/>
      <c r="V1208" s="11"/>
      <c r="W1208" s="10"/>
      <c r="X1208" s="11"/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</row>
    <row r="1209" spans="2:35" ht="15.75">
      <c r="B1209" s="4"/>
      <c r="C1209" s="4"/>
      <c r="D1209" s="4"/>
      <c r="E1209" s="4"/>
      <c r="F1209" s="10"/>
      <c r="H1209" s="11"/>
      <c r="I1209" s="11"/>
      <c r="J1209" s="4"/>
      <c r="K1209" s="10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</row>
    <row r="1210" spans="2:35" ht="15.75">
      <c r="B1210" s="4">
        <f t="shared" ref="B1210:B1273" si="2928">C1210*100000+D1210*100+E1210</f>
        <v>400100</v>
      </c>
      <c r="C1210" s="4">
        <v>4</v>
      </c>
      <c r="D1210" s="4">
        <v>1</v>
      </c>
      <c r="E1210" s="4">
        <v>0</v>
      </c>
      <c r="F1210" s="10" t="str">
        <f t="shared" ref="F1210:F1241" si="2929">K1210&amp;":"&amp;L1210</f>
        <v>200015:0</v>
      </c>
      <c r="H1210" s="11" t="str">
        <f t="shared" si="2356"/>
        <v>{"PEOPLE":{"DEF":500},"GOD":{"HP":5000},"DEMON":{"ATK":1500},"IMMORTAL":{"MAG":1500},"GHOST":{"MDEF":500}}</v>
      </c>
      <c r="I1210" s="11"/>
      <c r="J1210" s="4">
        <v>1</v>
      </c>
      <c r="K1210" s="10">
        <f>K4</f>
        <v>200015</v>
      </c>
      <c r="L1210" s="10">
        <f>L4</f>
        <v>0</v>
      </c>
      <c r="M1210" s="11"/>
      <c r="N1210" s="4" t="s">
        <v>216</v>
      </c>
      <c r="O1210" s="10">
        <f>IF(N1210=Y$2,Y1210,IF(N1210=Z$2,Z1210,IF(N1210=AA$2,AA1210,IF(N1210=AB$2,AB1210,IF(N1210=AC$2,AC1210,)))))</f>
        <v>500</v>
      </c>
      <c r="P1210" s="4" t="s">
        <v>213</v>
      </c>
      <c r="Q1210" s="10">
        <f>IF(P1210=Y$2,Y1210,IF(P1210=Z$2,Z1210,IF(P1210=AA$2,AA1210,IF(P1210=AB$2,AB1210,IF(P1210=AC$2,AC1210,)))))</f>
        <v>5000</v>
      </c>
      <c r="R1210" s="4" t="s">
        <v>214</v>
      </c>
      <c r="S1210" s="10">
        <f>IF(R1210=Y$2,Y1210,IF(R1210=Z$2,Z1210,IF(R1210=AA$2,AA1210,IF(R1210=AB$2,AB1210,IF(R1210=AC$2,AC1210,)))))</f>
        <v>1500</v>
      </c>
      <c r="T1210" s="4" t="s">
        <v>215</v>
      </c>
      <c r="U1210" s="10">
        <f>IF(T1210=Y$2,Y1210,IF(T1210=Z$2,Z1210,IF(T1210=AA$2,AA1210,IF(T1210=AB$2,AB1210,IF(T1210=AC$2,AC1210,)))))</f>
        <v>1500</v>
      </c>
      <c r="V1210" s="4" t="s">
        <v>217</v>
      </c>
      <c r="W1210" s="10">
        <f>IF(V1210=Y$2,Y1210,IF(V1210=Z$2,Z1210,IF(V1210=AA$2,AA1210,IF(V1210=AB$2,AB1210,IF(V1210=AC$2,AC1210,)))))</f>
        <v>500</v>
      </c>
      <c r="X1210" s="11"/>
      <c r="Y1210" s="10">
        <f t="shared" ref="Y1210:AC1219" si="2930">Y808</f>
        <v>5000</v>
      </c>
      <c r="Z1210" s="10">
        <f t="shared" si="2930"/>
        <v>1500</v>
      </c>
      <c r="AA1210" s="10">
        <f t="shared" si="2930"/>
        <v>1500</v>
      </c>
      <c r="AB1210" s="10">
        <f t="shared" si="2930"/>
        <v>500</v>
      </c>
      <c r="AC1210" s="10">
        <f t="shared" si="2930"/>
        <v>500</v>
      </c>
      <c r="AD1210" s="10"/>
      <c r="AE1210" s="10">
        <f t="shared" ref="AE1210:AI1219" si="2931">AE808</f>
        <v>4000</v>
      </c>
      <c r="AF1210" s="10">
        <f t="shared" si="2931"/>
        <v>1200</v>
      </c>
      <c r="AG1210" s="10">
        <f t="shared" si="2931"/>
        <v>1200</v>
      </c>
      <c r="AH1210" s="10">
        <f t="shared" si="2931"/>
        <v>400</v>
      </c>
      <c r="AI1210" s="10">
        <f t="shared" si="2931"/>
        <v>400</v>
      </c>
    </row>
    <row r="1211" spans="2:35" ht="15.75">
      <c r="B1211" s="4">
        <f t="shared" si="2928"/>
        <v>400101</v>
      </c>
      <c r="C1211" s="4">
        <f>C1210</f>
        <v>4</v>
      </c>
      <c r="D1211" s="4">
        <v>1</v>
      </c>
      <c r="E1211" s="4">
        <v>1</v>
      </c>
      <c r="F1211" s="10" t="str">
        <f t="shared" si="2929"/>
        <v>200015:2</v>
      </c>
      <c r="H1211" s="11" t="str">
        <f t="shared" si="2356"/>
        <v>{"PEOPLE":{"DEF":900},"GOD":{"HP":9000},"DEMON":{"ATK":2700},"IMMORTAL":{"MAG":2700},"GHOST":{"MDEF":900}}</v>
      </c>
      <c r="I1211" s="11"/>
      <c r="J1211" s="4">
        <v>2</v>
      </c>
      <c r="K1211" s="10">
        <f>K1210</f>
        <v>200015</v>
      </c>
      <c r="L1211" s="10">
        <f t="shared" ref="L1211:L1242" si="2932">L5</f>
        <v>2</v>
      </c>
      <c r="M1211" s="11"/>
      <c r="N1211" s="11" t="str">
        <f>N1210</f>
        <v>DEF</v>
      </c>
      <c r="O1211" s="10">
        <f t="shared" ref="O1211:O1272" si="2933">IF(N1211=Y$2,Y1211,IF(N1211=Z$2,Z1211,IF(N1211=AA$2,AA1211,IF(N1211=AB$2,AB1211,IF(N1211=AC$2,AC1211,)))))</f>
        <v>900</v>
      </c>
      <c r="P1211" s="11" t="str">
        <f>P1210</f>
        <v>HP</v>
      </c>
      <c r="Q1211" s="10">
        <f>IF(P1211=Y$2,Y1211,IF(P1211=Z$2,Z1211,IF(P1211=AA$2,AA1211,IF(P1211=AB$2,AB1211,IF(P1211=AC$2,AC1211,)))))</f>
        <v>9000</v>
      </c>
      <c r="R1211" s="11" t="str">
        <f>R1210</f>
        <v>ATK</v>
      </c>
      <c r="S1211" s="10">
        <f t="shared" ref="S1211:S1272" si="2934">IF(R1211=Y$2,Y1211,IF(R1211=Z$2,Z1211,IF(R1211=AA$2,AA1211,IF(R1211=AB$2,AB1211,IF(R1211=AC$2,AC1211,)))))</f>
        <v>2700</v>
      </c>
      <c r="T1211" s="11" t="str">
        <f>T1210</f>
        <v>MAG</v>
      </c>
      <c r="U1211" s="10">
        <f t="shared" ref="U1211:U1272" si="2935">IF(T1211=Y$2,Y1211,IF(T1211=Z$2,Z1211,IF(T1211=AA$2,AA1211,IF(T1211=AB$2,AB1211,IF(T1211=AC$2,AC1211,)))))</f>
        <v>2700</v>
      </c>
      <c r="V1211" s="11" t="str">
        <f>V1210</f>
        <v>MDEF</v>
      </c>
      <c r="W1211" s="10">
        <f t="shared" ref="W1211:W1272" si="2936">IF(V1211=Y$2,Y1211,IF(V1211=Z$2,Z1211,IF(V1211=AA$2,AA1211,IF(V1211=AB$2,AB1211,IF(V1211=AC$2,AC1211,)))))</f>
        <v>900</v>
      </c>
      <c r="X1211" s="11"/>
      <c r="Y1211" s="10">
        <f t="shared" si="2930"/>
        <v>9000</v>
      </c>
      <c r="Z1211" s="10">
        <f t="shared" si="2930"/>
        <v>2700</v>
      </c>
      <c r="AA1211" s="10">
        <f t="shared" si="2930"/>
        <v>2700</v>
      </c>
      <c r="AB1211" s="10">
        <f t="shared" si="2930"/>
        <v>900</v>
      </c>
      <c r="AC1211" s="10">
        <f t="shared" si="2930"/>
        <v>900</v>
      </c>
      <c r="AD1211" s="10"/>
      <c r="AE1211" s="10">
        <f t="shared" si="2931"/>
        <v>4000</v>
      </c>
      <c r="AF1211" s="10">
        <f t="shared" si="2931"/>
        <v>1200</v>
      </c>
      <c r="AG1211" s="10">
        <f t="shared" si="2931"/>
        <v>1200</v>
      </c>
      <c r="AH1211" s="10">
        <f t="shared" si="2931"/>
        <v>400</v>
      </c>
      <c r="AI1211" s="10">
        <f t="shared" si="2931"/>
        <v>400</v>
      </c>
    </row>
    <row r="1212" spans="2:35" ht="15.75">
      <c r="B1212" s="4">
        <f t="shared" si="2928"/>
        <v>400102</v>
      </c>
      <c r="C1212" s="4">
        <f t="shared" ref="C1212:C1224" si="2937">C1211</f>
        <v>4</v>
      </c>
      <c r="D1212" s="4">
        <v>1</v>
      </c>
      <c r="E1212" s="4">
        <v>2</v>
      </c>
      <c r="F1212" s="10" t="str">
        <f t="shared" si="2929"/>
        <v>200015:2</v>
      </c>
      <c r="H1212" s="11" t="str">
        <f t="shared" ref="H1212:H1272" si="2938">"{"&amp;""""&amp;N$2&amp;""":{"""&amp;N1212&amp;""":"&amp;O1212&amp;"},"&amp;""""&amp;P$2&amp;""":{"""&amp;P1212&amp;""":"&amp;Q1212&amp;"},"&amp;""""&amp;R$2&amp;""":{"""&amp;R1212&amp;""":"&amp;S1212&amp;"},"&amp;""""&amp;T$2&amp;""":{"""&amp;T1212&amp;""":"&amp;U1212&amp;"},"&amp;""""&amp;V$2&amp;""":{"""&amp;V1212&amp;""":"&amp;W1212&amp;"}"&amp;"}"</f>
        <v>{"PEOPLE":{"DEF":1300},"GOD":{"HP":13000},"DEMON":{"ATK":3900},"IMMORTAL":{"MAG":3900},"GHOST":{"MDEF":1300}}</v>
      </c>
      <c r="I1212" s="11"/>
      <c r="J1212" s="4">
        <v>3</v>
      </c>
      <c r="K1212" s="10">
        <f>K1211</f>
        <v>200015</v>
      </c>
      <c r="L1212" s="10">
        <f t="shared" si="2932"/>
        <v>2</v>
      </c>
      <c r="M1212" s="11"/>
      <c r="N1212" s="11" t="str">
        <f t="shared" ref="N1212:V1262" si="2939">N1211</f>
        <v>DEF</v>
      </c>
      <c r="O1212" s="10">
        <f t="shared" si="2933"/>
        <v>1300</v>
      </c>
      <c r="P1212" s="11" t="str">
        <f t="shared" si="2939"/>
        <v>HP</v>
      </c>
      <c r="Q1212" s="10">
        <f t="shared" ref="Q1212:Q1272" si="2940">IF(P1212=Y$2,Y1212,IF(P1212=Z$2,Z1212,IF(P1212=AA$2,AA1212,IF(P1212=AB$2,AB1212,IF(P1212=AC$2,AC1212,)))))</f>
        <v>13000</v>
      </c>
      <c r="R1212" s="11" t="str">
        <f t="shared" si="2939"/>
        <v>ATK</v>
      </c>
      <c r="S1212" s="10">
        <f t="shared" si="2934"/>
        <v>3900</v>
      </c>
      <c r="T1212" s="11" t="str">
        <f t="shared" si="2939"/>
        <v>MAG</v>
      </c>
      <c r="U1212" s="10">
        <f t="shared" si="2935"/>
        <v>3900</v>
      </c>
      <c r="V1212" s="11" t="str">
        <f t="shared" si="2939"/>
        <v>MDEF</v>
      </c>
      <c r="W1212" s="10">
        <f t="shared" si="2936"/>
        <v>1300</v>
      </c>
      <c r="X1212" s="11"/>
      <c r="Y1212" s="10">
        <f t="shared" si="2930"/>
        <v>13000</v>
      </c>
      <c r="Z1212" s="10">
        <f t="shared" si="2930"/>
        <v>3900</v>
      </c>
      <c r="AA1212" s="10">
        <f t="shared" si="2930"/>
        <v>3900</v>
      </c>
      <c r="AB1212" s="10">
        <f t="shared" si="2930"/>
        <v>1300</v>
      </c>
      <c r="AC1212" s="10">
        <f t="shared" si="2930"/>
        <v>1300</v>
      </c>
      <c r="AD1212" s="10"/>
      <c r="AE1212" s="10">
        <f t="shared" si="2931"/>
        <v>4000</v>
      </c>
      <c r="AF1212" s="10">
        <f t="shared" si="2931"/>
        <v>1200</v>
      </c>
      <c r="AG1212" s="10">
        <f t="shared" si="2931"/>
        <v>1200</v>
      </c>
      <c r="AH1212" s="10">
        <f t="shared" si="2931"/>
        <v>400</v>
      </c>
      <c r="AI1212" s="10">
        <f t="shared" si="2931"/>
        <v>400</v>
      </c>
    </row>
    <row r="1213" spans="2:35" ht="15.75">
      <c r="B1213" s="4">
        <f t="shared" si="2928"/>
        <v>400103</v>
      </c>
      <c r="C1213" s="4">
        <f t="shared" si="2937"/>
        <v>4</v>
      </c>
      <c r="D1213" s="4">
        <v>1</v>
      </c>
      <c r="E1213" s="4">
        <v>3</v>
      </c>
      <c r="F1213" s="10" t="str">
        <f t="shared" si="2929"/>
        <v>200015:2</v>
      </c>
      <c r="H1213" s="11" t="str">
        <f t="shared" si="2938"/>
        <v>{"PEOPLE":{"DEF":1700},"GOD":{"HP":17000},"DEMON":{"ATK":5100},"IMMORTAL":{"MAG":5100},"GHOST":{"MDEF":1700}}</v>
      </c>
      <c r="I1213" s="11"/>
      <c r="J1213" s="4">
        <v>4</v>
      </c>
      <c r="K1213" s="10">
        <f t="shared" ref="K1213:K1276" si="2941">K1212</f>
        <v>200015</v>
      </c>
      <c r="L1213" s="10">
        <f t="shared" si="2932"/>
        <v>2</v>
      </c>
      <c r="M1213" s="11"/>
      <c r="N1213" s="11" t="str">
        <f t="shared" si="2939"/>
        <v>DEF</v>
      </c>
      <c r="O1213" s="10">
        <f t="shared" si="2933"/>
        <v>1700</v>
      </c>
      <c r="P1213" s="11" t="str">
        <f t="shared" si="2939"/>
        <v>HP</v>
      </c>
      <c r="Q1213" s="10">
        <f t="shared" si="2940"/>
        <v>17000</v>
      </c>
      <c r="R1213" s="11" t="str">
        <f t="shared" si="2939"/>
        <v>ATK</v>
      </c>
      <c r="S1213" s="10">
        <f t="shared" si="2934"/>
        <v>5100</v>
      </c>
      <c r="T1213" s="11" t="str">
        <f t="shared" si="2939"/>
        <v>MAG</v>
      </c>
      <c r="U1213" s="10">
        <f t="shared" si="2935"/>
        <v>5100</v>
      </c>
      <c r="V1213" s="11" t="str">
        <f t="shared" si="2939"/>
        <v>MDEF</v>
      </c>
      <c r="W1213" s="10">
        <f t="shared" si="2936"/>
        <v>1700</v>
      </c>
      <c r="X1213" s="11"/>
      <c r="Y1213" s="10">
        <f t="shared" si="2930"/>
        <v>17000</v>
      </c>
      <c r="Z1213" s="10">
        <f t="shared" si="2930"/>
        <v>5100</v>
      </c>
      <c r="AA1213" s="10">
        <f t="shared" si="2930"/>
        <v>5100</v>
      </c>
      <c r="AB1213" s="10">
        <f t="shared" si="2930"/>
        <v>1700</v>
      </c>
      <c r="AC1213" s="10">
        <f t="shared" si="2930"/>
        <v>1700</v>
      </c>
      <c r="AD1213" s="10"/>
      <c r="AE1213" s="10">
        <f t="shared" si="2931"/>
        <v>4000</v>
      </c>
      <c r="AF1213" s="10">
        <f t="shared" si="2931"/>
        <v>1200</v>
      </c>
      <c r="AG1213" s="10">
        <f t="shared" si="2931"/>
        <v>1200</v>
      </c>
      <c r="AH1213" s="10">
        <f t="shared" si="2931"/>
        <v>400</v>
      </c>
      <c r="AI1213" s="10">
        <f t="shared" si="2931"/>
        <v>400</v>
      </c>
    </row>
    <row r="1214" spans="2:35" ht="15.75">
      <c r="B1214" s="4">
        <f t="shared" si="2928"/>
        <v>400104</v>
      </c>
      <c r="C1214" s="4">
        <f t="shared" si="2937"/>
        <v>4</v>
      </c>
      <c r="D1214" s="4">
        <v>1</v>
      </c>
      <c r="E1214" s="4">
        <v>4</v>
      </c>
      <c r="F1214" s="10" t="str">
        <f t="shared" si="2929"/>
        <v>200015:2</v>
      </c>
      <c r="H1214" s="11" t="str">
        <f t="shared" si="2938"/>
        <v>{"PEOPLE":{"DEF":2100},"GOD":{"HP":21000},"DEMON":{"ATK":6300},"IMMORTAL":{"MAG":6300},"GHOST":{"MDEF":2100}}</v>
      </c>
      <c r="I1214" s="11"/>
      <c r="J1214" s="4">
        <v>5</v>
      </c>
      <c r="K1214" s="10">
        <f t="shared" si="2941"/>
        <v>200015</v>
      </c>
      <c r="L1214" s="10">
        <f t="shared" si="2932"/>
        <v>2</v>
      </c>
      <c r="M1214" s="11"/>
      <c r="N1214" s="11" t="str">
        <f t="shared" si="2939"/>
        <v>DEF</v>
      </c>
      <c r="O1214" s="10">
        <f t="shared" si="2933"/>
        <v>2100</v>
      </c>
      <c r="P1214" s="11" t="str">
        <f t="shared" si="2939"/>
        <v>HP</v>
      </c>
      <c r="Q1214" s="10">
        <f t="shared" si="2940"/>
        <v>21000</v>
      </c>
      <c r="R1214" s="11" t="str">
        <f t="shared" si="2939"/>
        <v>ATK</v>
      </c>
      <c r="S1214" s="10">
        <f t="shared" si="2934"/>
        <v>6300</v>
      </c>
      <c r="T1214" s="11" t="str">
        <f t="shared" si="2939"/>
        <v>MAG</v>
      </c>
      <c r="U1214" s="10">
        <f t="shared" si="2935"/>
        <v>6300</v>
      </c>
      <c r="V1214" s="11" t="str">
        <f t="shared" si="2939"/>
        <v>MDEF</v>
      </c>
      <c r="W1214" s="10">
        <f t="shared" si="2936"/>
        <v>2100</v>
      </c>
      <c r="X1214" s="11"/>
      <c r="Y1214" s="10">
        <f t="shared" si="2930"/>
        <v>21000</v>
      </c>
      <c r="Z1214" s="10">
        <f t="shared" si="2930"/>
        <v>6300</v>
      </c>
      <c r="AA1214" s="10">
        <f t="shared" si="2930"/>
        <v>6300</v>
      </c>
      <c r="AB1214" s="10">
        <f t="shared" si="2930"/>
        <v>2100</v>
      </c>
      <c r="AC1214" s="10">
        <f t="shared" si="2930"/>
        <v>2100</v>
      </c>
      <c r="AD1214" s="10"/>
      <c r="AE1214" s="10">
        <f t="shared" si="2931"/>
        <v>4000</v>
      </c>
      <c r="AF1214" s="10">
        <f t="shared" si="2931"/>
        <v>1200</v>
      </c>
      <c r="AG1214" s="10">
        <f t="shared" si="2931"/>
        <v>1200</v>
      </c>
      <c r="AH1214" s="10">
        <f t="shared" si="2931"/>
        <v>400</v>
      </c>
      <c r="AI1214" s="10">
        <f t="shared" si="2931"/>
        <v>400</v>
      </c>
    </row>
    <row r="1215" spans="2:35" ht="15.75">
      <c r="B1215" s="4">
        <f t="shared" si="2928"/>
        <v>400105</v>
      </c>
      <c r="C1215" s="4">
        <f t="shared" si="2937"/>
        <v>4</v>
      </c>
      <c r="D1215" s="4">
        <v>1</v>
      </c>
      <c r="E1215" s="4">
        <v>5</v>
      </c>
      <c r="F1215" s="10" t="str">
        <f t="shared" si="2929"/>
        <v>200015:2</v>
      </c>
      <c r="H1215" s="11" t="str">
        <f t="shared" si="2938"/>
        <v>{"PEOPLE":{"DEF":2500},"GOD":{"HP":25000},"DEMON":{"ATK":7500},"IMMORTAL":{"MAG":7500},"GHOST":{"MDEF":2500}}</v>
      </c>
      <c r="I1215" s="11"/>
      <c r="J1215" s="4">
        <v>6</v>
      </c>
      <c r="K1215" s="10">
        <f t="shared" si="2941"/>
        <v>200015</v>
      </c>
      <c r="L1215" s="10">
        <f t="shared" si="2932"/>
        <v>2</v>
      </c>
      <c r="M1215" s="11"/>
      <c r="N1215" s="11" t="str">
        <f t="shared" si="2939"/>
        <v>DEF</v>
      </c>
      <c r="O1215" s="10">
        <f t="shared" si="2933"/>
        <v>2500</v>
      </c>
      <c r="P1215" s="11" t="str">
        <f t="shared" si="2939"/>
        <v>HP</v>
      </c>
      <c r="Q1215" s="10">
        <f t="shared" si="2940"/>
        <v>25000</v>
      </c>
      <c r="R1215" s="11" t="str">
        <f t="shared" si="2939"/>
        <v>ATK</v>
      </c>
      <c r="S1215" s="10">
        <f t="shared" si="2934"/>
        <v>7500</v>
      </c>
      <c r="T1215" s="11" t="str">
        <f t="shared" si="2939"/>
        <v>MAG</v>
      </c>
      <c r="U1215" s="10">
        <f t="shared" si="2935"/>
        <v>7500</v>
      </c>
      <c r="V1215" s="11" t="str">
        <f t="shared" si="2939"/>
        <v>MDEF</v>
      </c>
      <c r="W1215" s="10">
        <f t="shared" si="2936"/>
        <v>2500</v>
      </c>
      <c r="X1215" s="11"/>
      <c r="Y1215" s="10">
        <f t="shared" si="2930"/>
        <v>25000</v>
      </c>
      <c r="Z1215" s="10">
        <f t="shared" si="2930"/>
        <v>7500</v>
      </c>
      <c r="AA1215" s="10">
        <f t="shared" si="2930"/>
        <v>7500</v>
      </c>
      <c r="AB1215" s="10">
        <f t="shared" si="2930"/>
        <v>2500</v>
      </c>
      <c r="AC1215" s="10">
        <f t="shared" si="2930"/>
        <v>2500</v>
      </c>
      <c r="AD1215" s="10"/>
      <c r="AE1215" s="10">
        <f t="shared" si="2931"/>
        <v>4000</v>
      </c>
      <c r="AF1215" s="10">
        <f t="shared" si="2931"/>
        <v>1200</v>
      </c>
      <c r="AG1215" s="10">
        <f t="shared" si="2931"/>
        <v>1200</v>
      </c>
      <c r="AH1215" s="10">
        <f t="shared" si="2931"/>
        <v>400</v>
      </c>
      <c r="AI1215" s="10">
        <f t="shared" si="2931"/>
        <v>400</v>
      </c>
    </row>
    <row r="1216" spans="2:35" ht="15.75">
      <c r="B1216" s="4">
        <f t="shared" si="2928"/>
        <v>400106</v>
      </c>
      <c r="C1216" s="4">
        <f t="shared" si="2937"/>
        <v>4</v>
      </c>
      <c r="D1216" s="4">
        <v>1</v>
      </c>
      <c r="E1216" s="4">
        <v>6</v>
      </c>
      <c r="F1216" s="10" t="str">
        <f t="shared" si="2929"/>
        <v>200015:2</v>
      </c>
      <c r="H1216" s="11" t="str">
        <f t="shared" si="2938"/>
        <v>{"PEOPLE":{"DEF":2900},"GOD":{"HP":29000},"DEMON":{"ATK":8700},"IMMORTAL":{"MAG":8700},"GHOST":{"MDEF":2900}}</v>
      </c>
      <c r="I1216" s="11"/>
      <c r="J1216" s="4">
        <v>7</v>
      </c>
      <c r="K1216" s="10">
        <f t="shared" si="2941"/>
        <v>200015</v>
      </c>
      <c r="L1216" s="10">
        <f t="shared" si="2932"/>
        <v>2</v>
      </c>
      <c r="M1216" s="11"/>
      <c r="N1216" s="11" t="str">
        <f t="shared" si="2939"/>
        <v>DEF</v>
      </c>
      <c r="O1216" s="10">
        <f t="shared" si="2933"/>
        <v>2900</v>
      </c>
      <c r="P1216" s="11" t="str">
        <f t="shared" si="2939"/>
        <v>HP</v>
      </c>
      <c r="Q1216" s="10">
        <f t="shared" si="2940"/>
        <v>29000</v>
      </c>
      <c r="R1216" s="11" t="str">
        <f t="shared" si="2939"/>
        <v>ATK</v>
      </c>
      <c r="S1216" s="10">
        <f t="shared" si="2934"/>
        <v>8700</v>
      </c>
      <c r="T1216" s="11" t="str">
        <f t="shared" si="2939"/>
        <v>MAG</v>
      </c>
      <c r="U1216" s="10">
        <f t="shared" si="2935"/>
        <v>8700</v>
      </c>
      <c r="V1216" s="11" t="str">
        <f t="shared" si="2939"/>
        <v>MDEF</v>
      </c>
      <c r="W1216" s="10">
        <f t="shared" si="2936"/>
        <v>2900</v>
      </c>
      <c r="X1216" s="11"/>
      <c r="Y1216" s="10">
        <f t="shared" si="2930"/>
        <v>29000</v>
      </c>
      <c r="Z1216" s="10">
        <f t="shared" si="2930"/>
        <v>8700</v>
      </c>
      <c r="AA1216" s="10">
        <f t="shared" si="2930"/>
        <v>8700</v>
      </c>
      <c r="AB1216" s="10">
        <f t="shared" si="2930"/>
        <v>2900</v>
      </c>
      <c r="AC1216" s="10">
        <f t="shared" si="2930"/>
        <v>2900</v>
      </c>
      <c r="AD1216" s="10"/>
      <c r="AE1216" s="10">
        <f t="shared" si="2931"/>
        <v>4000</v>
      </c>
      <c r="AF1216" s="10">
        <f t="shared" si="2931"/>
        <v>1200</v>
      </c>
      <c r="AG1216" s="10">
        <f t="shared" si="2931"/>
        <v>1200</v>
      </c>
      <c r="AH1216" s="10">
        <f t="shared" si="2931"/>
        <v>400</v>
      </c>
      <c r="AI1216" s="10">
        <f t="shared" si="2931"/>
        <v>400</v>
      </c>
    </row>
    <row r="1217" spans="2:35" ht="15.75">
      <c r="B1217" s="4">
        <f t="shared" si="2928"/>
        <v>400107</v>
      </c>
      <c r="C1217" s="4">
        <f t="shared" si="2937"/>
        <v>4</v>
      </c>
      <c r="D1217" s="4">
        <v>1</v>
      </c>
      <c r="E1217" s="4">
        <v>7</v>
      </c>
      <c r="F1217" s="10" t="str">
        <f t="shared" si="2929"/>
        <v>200015:2</v>
      </c>
      <c r="H1217" s="11" t="str">
        <f t="shared" si="2938"/>
        <v>{"PEOPLE":{"DEF":3300},"GOD":{"HP":33000},"DEMON":{"ATK":9900},"IMMORTAL":{"MAG":9900},"GHOST":{"MDEF":3300}}</v>
      </c>
      <c r="I1217" s="11"/>
      <c r="J1217" s="4">
        <v>8</v>
      </c>
      <c r="K1217" s="10">
        <f t="shared" si="2941"/>
        <v>200015</v>
      </c>
      <c r="L1217" s="10">
        <f t="shared" si="2932"/>
        <v>2</v>
      </c>
      <c r="M1217" s="11"/>
      <c r="N1217" s="11" t="str">
        <f t="shared" si="2939"/>
        <v>DEF</v>
      </c>
      <c r="O1217" s="10">
        <f t="shared" si="2933"/>
        <v>3300</v>
      </c>
      <c r="P1217" s="11" t="str">
        <f t="shared" si="2939"/>
        <v>HP</v>
      </c>
      <c r="Q1217" s="10">
        <f t="shared" si="2940"/>
        <v>33000</v>
      </c>
      <c r="R1217" s="11" t="str">
        <f t="shared" si="2939"/>
        <v>ATK</v>
      </c>
      <c r="S1217" s="10">
        <f t="shared" si="2934"/>
        <v>9900</v>
      </c>
      <c r="T1217" s="11" t="str">
        <f t="shared" si="2939"/>
        <v>MAG</v>
      </c>
      <c r="U1217" s="10">
        <f t="shared" si="2935"/>
        <v>9900</v>
      </c>
      <c r="V1217" s="11" t="str">
        <f t="shared" si="2939"/>
        <v>MDEF</v>
      </c>
      <c r="W1217" s="10">
        <f t="shared" si="2936"/>
        <v>3300</v>
      </c>
      <c r="X1217" s="11"/>
      <c r="Y1217" s="10">
        <f t="shared" si="2930"/>
        <v>33000</v>
      </c>
      <c r="Z1217" s="10">
        <f t="shared" si="2930"/>
        <v>9900</v>
      </c>
      <c r="AA1217" s="10">
        <f t="shared" si="2930"/>
        <v>9900</v>
      </c>
      <c r="AB1217" s="10">
        <f t="shared" si="2930"/>
        <v>3300</v>
      </c>
      <c r="AC1217" s="10">
        <f t="shared" si="2930"/>
        <v>3300</v>
      </c>
      <c r="AD1217" s="10"/>
      <c r="AE1217" s="10">
        <f t="shared" si="2931"/>
        <v>4000</v>
      </c>
      <c r="AF1217" s="10">
        <f t="shared" si="2931"/>
        <v>1200</v>
      </c>
      <c r="AG1217" s="10">
        <f t="shared" si="2931"/>
        <v>1200</v>
      </c>
      <c r="AH1217" s="10">
        <f t="shared" si="2931"/>
        <v>400</v>
      </c>
      <c r="AI1217" s="10">
        <f t="shared" si="2931"/>
        <v>400</v>
      </c>
    </row>
    <row r="1218" spans="2:35" ht="15.75">
      <c r="B1218" s="4">
        <f t="shared" si="2928"/>
        <v>400108</v>
      </c>
      <c r="C1218" s="4">
        <f t="shared" si="2937"/>
        <v>4</v>
      </c>
      <c r="D1218" s="4">
        <v>1</v>
      </c>
      <c r="E1218" s="4">
        <v>8</v>
      </c>
      <c r="F1218" s="10" t="str">
        <f t="shared" si="2929"/>
        <v>200015:2</v>
      </c>
      <c r="H1218" s="11" t="str">
        <f t="shared" si="2938"/>
        <v>{"PEOPLE":{"DEF":3700},"GOD":{"HP":37000},"DEMON":{"ATK":11100},"IMMORTAL":{"MAG":11100},"GHOST":{"MDEF":3700}}</v>
      </c>
      <c r="I1218" s="11"/>
      <c r="J1218" s="4">
        <v>9</v>
      </c>
      <c r="K1218" s="10">
        <f t="shared" si="2941"/>
        <v>200015</v>
      </c>
      <c r="L1218" s="10">
        <f t="shared" si="2932"/>
        <v>2</v>
      </c>
      <c r="M1218" s="11"/>
      <c r="N1218" s="11" t="str">
        <f t="shared" si="2939"/>
        <v>DEF</v>
      </c>
      <c r="O1218" s="10">
        <f t="shared" si="2933"/>
        <v>3700</v>
      </c>
      <c r="P1218" s="11" t="str">
        <f t="shared" si="2939"/>
        <v>HP</v>
      </c>
      <c r="Q1218" s="10">
        <f t="shared" si="2940"/>
        <v>37000</v>
      </c>
      <c r="R1218" s="11" t="str">
        <f t="shared" si="2939"/>
        <v>ATK</v>
      </c>
      <c r="S1218" s="10">
        <f t="shared" si="2934"/>
        <v>11100</v>
      </c>
      <c r="T1218" s="11" t="str">
        <f t="shared" si="2939"/>
        <v>MAG</v>
      </c>
      <c r="U1218" s="10">
        <f t="shared" si="2935"/>
        <v>11100</v>
      </c>
      <c r="V1218" s="11" t="str">
        <f t="shared" si="2939"/>
        <v>MDEF</v>
      </c>
      <c r="W1218" s="10">
        <f t="shared" si="2936"/>
        <v>3700</v>
      </c>
      <c r="X1218" s="11"/>
      <c r="Y1218" s="10">
        <f t="shared" si="2930"/>
        <v>37000</v>
      </c>
      <c r="Z1218" s="10">
        <f t="shared" si="2930"/>
        <v>11100</v>
      </c>
      <c r="AA1218" s="10">
        <f t="shared" si="2930"/>
        <v>11100</v>
      </c>
      <c r="AB1218" s="10">
        <f t="shared" si="2930"/>
        <v>3700</v>
      </c>
      <c r="AC1218" s="10">
        <f t="shared" si="2930"/>
        <v>3700</v>
      </c>
      <c r="AD1218" s="10"/>
      <c r="AE1218" s="10">
        <f t="shared" si="2931"/>
        <v>4000</v>
      </c>
      <c r="AF1218" s="10">
        <f t="shared" si="2931"/>
        <v>1200</v>
      </c>
      <c r="AG1218" s="10">
        <f t="shared" si="2931"/>
        <v>1200</v>
      </c>
      <c r="AH1218" s="10">
        <f t="shared" si="2931"/>
        <v>400</v>
      </c>
      <c r="AI1218" s="10">
        <f t="shared" si="2931"/>
        <v>400</v>
      </c>
    </row>
    <row r="1219" spans="2:35" ht="15.75">
      <c r="B1219" s="4">
        <f t="shared" si="2928"/>
        <v>400109</v>
      </c>
      <c r="C1219" s="4">
        <f t="shared" si="2937"/>
        <v>4</v>
      </c>
      <c r="D1219" s="4">
        <v>1</v>
      </c>
      <c r="E1219" s="4">
        <v>9</v>
      </c>
      <c r="F1219" s="10" t="str">
        <f t="shared" si="2929"/>
        <v>200015:2</v>
      </c>
      <c r="H1219" s="11" t="str">
        <f t="shared" si="2938"/>
        <v>{"PEOPLE":{"DEF":4100},"GOD":{"HP":41000},"DEMON":{"ATK":12300},"IMMORTAL":{"MAG":12300},"GHOST":{"MDEF":4100}}</v>
      </c>
      <c r="I1219" s="11"/>
      <c r="J1219" s="4">
        <v>10</v>
      </c>
      <c r="K1219" s="10">
        <f t="shared" si="2941"/>
        <v>200015</v>
      </c>
      <c r="L1219" s="10">
        <f t="shared" si="2932"/>
        <v>2</v>
      </c>
      <c r="M1219" s="11"/>
      <c r="N1219" s="11" t="str">
        <f t="shared" si="2939"/>
        <v>DEF</v>
      </c>
      <c r="O1219" s="10">
        <f t="shared" si="2933"/>
        <v>4100</v>
      </c>
      <c r="P1219" s="11" t="str">
        <f t="shared" si="2939"/>
        <v>HP</v>
      </c>
      <c r="Q1219" s="10">
        <f t="shared" si="2940"/>
        <v>41000</v>
      </c>
      <c r="R1219" s="11" t="str">
        <f t="shared" si="2939"/>
        <v>ATK</v>
      </c>
      <c r="S1219" s="10">
        <f t="shared" si="2934"/>
        <v>12300</v>
      </c>
      <c r="T1219" s="11" t="str">
        <f t="shared" si="2939"/>
        <v>MAG</v>
      </c>
      <c r="U1219" s="10">
        <f t="shared" si="2935"/>
        <v>12300</v>
      </c>
      <c r="V1219" s="11" t="str">
        <f t="shared" si="2939"/>
        <v>MDEF</v>
      </c>
      <c r="W1219" s="10">
        <f t="shared" si="2936"/>
        <v>4100</v>
      </c>
      <c r="X1219" s="11"/>
      <c r="Y1219" s="10">
        <f t="shared" si="2930"/>
        <v>41000</v>
      </c>
      <c r="Z1219" s="10">
        <f t="shared" si="2930"/>
        <v>12300</v>
      </c>
      <c r="AA1219" s="10">
        <f t="shared" si="2930"/>
        <v>12300</v>
      </c>
      <c r="AB1219" s="10">
        <f t="shared" si="2930"/>
        <v>4100</v>
      </c>
      <c r="AC1219" s="10">
        <f t="shared" si="2930"/>
        <v>4100</v>
      </c>
      <c r="AD1219" s="10"/>
      <c r="AE1219" s="10">
        <f t="shared" si="2931"/>
        <v>4000</v>
      </c>
      <c r="AF1219" s="10">
        <f t="shared" si="2931"/>
        <v>1200</v>
      </c>
      <c r="AG1219" s="10">
        <f t="shared" si="2931"/>
        <v>1200</v>
      </c>
      <c r="AH1219" s="10">
        <f t="shared" si="2931"/>
        <v>400</v>
      </c>
      <c r="AI1219" s="10">
        <f t="shared" si="2931"/>
        <v>400</v>
      </c>
    </row>
    <row r="1220" spans="2:35" ht="15.75">
      <c r="B1220" s="4">
        <f t="shared" si="2928"/>
        <v>400200</v>
      </c>
      <c r="C1220" s="4">
        <f t="shared" si="2937"/>
        <v>4</v>
      </c>
      <c r="D1220" s="4">
        <f>D1210+1</f>
        <v>2</v>
      </c>
      <c r="E1220" s="4">
        <f>E1210</f>
        <v>0</v>
      </c>
      <c r="F1220" s="10" t="str">
        <f t="shared" si="2929"/>
        <v>200015:6</v>
      </c>
      <c r="H1220" s="11" t="str">
        <f t="shared" si="2938"/>
        <v>{"PEOPLE":{"DEF":4500},"GOD":{"HP":45000},"DEMON":{"ATK":13500},"IMMORTAL":{"MAG":13500},"GHOST":{"MDEF":4500}}</v>
      </c>
      <c r="I1220" s="11"/>
      <c r="J1220" s="4">
        <v>11</v>
      </c>
      <c r="K1220" s="10">
        <f t="shared" si="2941"/>
        <v>200015</v>
      </c>
      <c r="L1220" s="10">
        <f t="shared" si="2932"/>
        <v>6</v>
      </c>
      <c r="M1220" s="11"/>
      <c r="N1220" s="11" t="str">
        <f t="shared" si="2939"/>
        <v>DEF</v>
      </c>
      <c r="O1220" s="10">
        <f t="shared" si="2933"/>
        <v>4500</v>
      </c>
      <c r="P1220" s="11" t="str">
        <f t="shared" si="2939"/>
        <v>HP</v>
      </c>
      <c r="Q1220" s="10">
        <f t="shared" si="2940"/>
        <v>45000</v>
      </c>
      <c r="R1220" s="11" t="str">
        <f t="shared" si="2939"/>
        <v>ATK</v>
      </c>
      <c r="S1220" s="10">
        <f t="shared" si="2934"/>
        <v>13500</v>
      </c>
      <c r="T1220" s="11" t="str">
        <f t="shared" si="2939"/>
        <v>MAG</v>
      </c>
      <c r="U1220" s="10">
        <f t="shared" si="2935"/>
        <v>13500</v>
      </c>
      <c r="V1220" s="11" t="str">
        <f t="shared" si="2939"/>
        <v>MDEF</v>
      </c>
      <c r="W1220" s="10">
        <f t="shared" si="2936"/>
        <v>4500</v>
      </c>
      <c r="X1220" s="11"/>
      <c r="Y1220" s="10">
        <f t="shared" ref="Y1220:AC1229" si="2942">Y818</f>
        <v>45000</v>
      </c>
      <c r="Z1220" s="10">
        <f t="shared" si="2942"/>
        <v>13500</v>
      </c>
      <c r="AA1220" s="10">
        <f t="shared" si="2942"/>
        <v>13500</v>
      </c>
      <c r="AB1220" s="10">
        <f t="shared" si="2942"/>
        <v>4500</v>
      </c>
      <c r="AC1220" s="10">
        <f t="shared" si="2942"/>
        <v>4500</v>
      </c>
      <c r="AD1220" s="10"/>
      <c r="AE1220" s="10">
        <f t="shared" ref="AE1220:AI1229" si="2943">AE818</f>
        <v>4000</v>
      </c>
      <c r="AF1220" s="10">
        <f t="shared" si="2943"/>
        <v>1200</v>
      </c>
      <c r="AG1220" s="10">
        <f t="shared" si="2943"/>
        <v>1200</v>
      </c>
      <c r="AH1220" s="10">
        <f t="shared" si="2943"/>
        <v>400</v>
      </c>
      <c r="AI1220" s="10">
        <f t="shared" si="2943"/>
        <v>400</v>
      </c>
    </row>
    <row r="1221" spans="2:35" ht="15.75">
      <c r="B1221" s="4">
        <f t="shared" si="2928"/>
        <v>400201</v>
      </c>
      <c r="C1221" s="4">
        <f t="shared" si="2937"/>
        <v>4</v>
      </c>
      <c r="D1221" s="4">
        <f t="shared" ref="D1221:D1284" si="2944">D1211+1</f>
        <v>2</v>
      </c>
      <c r="E1221" s="4">
        <f t="shared" ref="E1221:E1284" si="2945">E1211</f>
        <v>1</v>
      </c>
      <c r="F1221" s="10" t="str">
        <f t="shared" si="2929"/>
        <v>200015:3</v>
      </c>
      <c r="H1221" s="11" t="str">
        <f t="shared" si="2938"/>
        <v>{"PEOPLE":{"DEF":4900},"GOD":{"HP":49000},"DEMON":{"ATK":14700},"IMMORTAL":{"MAG":14700},"GHOST":{"MDEF":4900}}</v>
      </c>
      <c r="I1221" s="11"/>
      <c r="J1221" s="4">
        <v>12</v>
      </c>
      <c r="K1221" s="10">
        <f t="shared" si="2941"/>
        <v>200015</v>
      </c>
      <c r="L1221" s="10">
        <f t="shared" si="2932"/>
        <v>3</v>
      </c>
      <c r="M1221" s="11"/>
      <c r="N1221" s="11" t="str">
        <f t="shared" si="2939"/>
        <v>DEF</v>
      </c>
      <c r="O1221" s="10">
        <f t="shared" si="2933"/>
        <v>4900</v>
      </c>
      <c r="P1221" s="11" t="str">
        <f t="shared" si="2939"/>
        <v>HP</v>
      </c>
      <c r="Q1221" s="10">
        <f t="shared" si="2940"/>
        <v>49000</v>
      </c>
      <c r="R1221" s="11" t="str">
        <f t="shared" si="2939"/>
        <v>ATK</v>
      </c>
      <c r="S1221" s="10">
        <f t="shared" si="2934"/>
        <v>14700</v>
      </c>
      <c r="T1221" s="11" t="str">
        <f t="shared" si="2939"/>
        <v>MAG</v>
      </c>
      <c r="U1221" s="10">
        <f t="shared" si="2935"/>
        <v>14700</v>
      </c>
      <c r="V1221" s="11" t="str">
        <f t="shared" si="2939"/>
        <v>MDEF</v>
      </c>
      <c r="W1221" s="10">
        <f t="shared" si="2936"/>
        <v>4900</v>
      </c>
      <c r="X1221" s="11"/>
      <c r="Y1221" s="10">
        <f t="shared" si="2942"/>
        <v>49000</v>
      </c>
      <c r="Z1221" s="10">
        <f t="shared" si="2942"/>
        <v>14700</v>
      </c>
      <c r="AA1221" s="10">
        <f t="shared" si="2942"/>
        <v>14700</v>
      </c>
      <c r="AB1221" s="10">
        <f t="shared" si="2942"/>
        <v>4900</v>
      </c>
      <c r="AC1221" s="10">
        <f t="shared" si="2942"/>
        <v>4900</v>
      </c>
      <c r="AD1221" s="10"/>
      <c r="AE1221" s="10">
        <f t="shared" si="2943"/>
        <v>4000</v>
      </c>
      <c r="AF1221" s="10">
        <f t="shared" si="2943"/>
        <v>1200</v>
      </c>
      <c r="AG1221" s="10">
        <f t="shared" si="2943"/>
        <v>1200</v>
      </c>
      <c r="AH1221" s="10">
        <f t="shared" si="2943"/>
        <v>400</v>
      </c>
      <c r="AI1221" s="10">
        <f t="shared" si="2943"/>
        <v>400</v>
      </c>
    </row>
    <row r="1222" spans="2:35" ht="15.75">
      <c r="B1222" s="4">
        <f t="shared" si="2928"/>
        <v>400202</v>
      </c>
      <c r="C1222" s="4">
        <f t="shared" si="2937"/>
        <v>4</v>
      </c>
      <c r="D1222" s="4">
        <f t="shared" si="2944"/>
        <v>2</v>
      </c>
      <c r="E1222" s="4">
        <f t="shared" si="2945"/>
        <v>2</v>
      </c>
      <c r="F1222" s="10" t="str">
        <f t="shared" si="2929"/>
        <v>200015:3</v>
      </c>
      <c r="H1222" s="11" t="str">
        <f t="shared" si="2938"/>
        <v>{"PEOPLE":{"DEF":5300},"GOD":{"HP":53000},"DEMON":{"ATK":15900},"IMMORTAL":{"MAG":15900},"GHOST":{"MDEF":5300}}</v>
      </c>
      <c r="I1222" s="11"/>
      <c r="J1222" s="4">
        <v>13</v>
      </c>
      <c r="K1222" s="10">
        <f t="shared" si="2941"/>
        <v>200015</v>
      </c>
      <c r="L1222" s="10">
        <f t="shared" si="2932"/>
        <v>3</v>
      </c>
      <c r="M1222" s="11"/>
      <c r="N1222" s="11" t="str">
        <f t="shared" si="2939"/>
        <v>DEF</v>
      </c>
      <c r="O1222" s="10">
        <f t="shared" si="2933"/>
        <v>5300</v>
      </c>
      <c r="P1222" s="11" t="str">
        <f t="shared" si="2939"/>
        <v>HP</v>
      </c>
      <c r="Q1222" s="10">
        <f t="shared" si="2940"/>
        <v>53000</v>
      </c>
      <c r="R1222" s="11" t="str">
        <f t="shared" si="2939"/>
        <v>ATK</v>
      </c>
      <c r="S1222" s="10">
        <f t="shared" si="2934"/>
        <v>15900</v>
      </c>
      <c r="T1222" s="11" t="str">
        <f t="shared" si="2939"/>
        <v>MAG</v>
      </c>
      <c r="U1222" s="10">
        <f t="shared" si="2935"/>
        <v>15900</v>
      </c>
      <c r="V1222" s="11" t="str">
        <f t="shared" si="2939"/>
        <v>MDEF</v>
      </c>
      <c r="W1222" s="10">
        <f t="shared" si="2936"/>
        <v>5300</v>
      </c>
      <c r="X1222" s="11"/>
      <c r="Y1222" s="10">
        <f t="shared" si="2942"/>
        <v>53000</v>
      </c>
      <c r="Z1222" s="10">
        <f t="shared" si="2942"/>
        <v>15900</v>
      </c>
      <c r="AA1222" s="10">
        <f t="shared" si="2942"/>
        <v>15900</v>
      </c>
      <c r="AB1222" s="10">
        <f t="shared" si="2942"/>
        <v>5300</v>
      </c>
      <c r="AC1222" s="10">
        <f t="shared" si="2942"/>
        <v>5300</v>
      </c>
      <c r="AD1222" s="10"/>
      <c r="AE1222" s="10">
        <f t="shared" si="2943"/>
        <v>4000</v>
      </c>
      <c r="AF1222" s="10">
        <f t="shared" si="2943"/>
        <v>1200</v>
      </c>
      <c r="AG1222" s="10">
        <f t="shared" si="2943"/>
        <v>1200</v>
      </c>
      <c r="AH1222" s="10">
        <f t="shared" si="2943"/>
        <v>400</v>
      </c>
      <c r="AI1222" s="10">
        <f t="shared" si="2943"/>
        <v>400</v>
      </c>
    </row>
    <row r="1223" spans="2:35" ht="15.75">
      <c r="B1223" s="4">
        <f t="shared" si="2928"/>
        <v>400203</v>
      </c>
      <c r="C1223" s="4">
        <f t="shared" si="2937"/>
        <v>4</v>
      </c>
      <c r="D1223" s="4">
        <f t="shared" si="2944"/>
        <v>2</v>
      </c>
      <c r="E1223" s="4">
        <f t="shared" si="2945"/>
        <v>3</v>
      </c>
      <c r="F1223" s="10" t="str">
        <f t="shared" si="2929"/>
        <v>200015:3</v>
      </c>
      <c r="H1223" s="11" t="str">
        <f t="shared" si="2938"/>
        <v>{"PEOPLE":{"DEF":5700},"GOD":{"HP":57000},"DEMON":{"ATK":17100},"IMMORTAL":{"MAG":17100},"GHOST":{"MDEF":5700}}</v>
      </c>
      <c r="I1223" s="11"/>
      <c r="J1223" s="4">
        <v>14</v>
      </c>
      <c r="K1223" s="10">
        <f t="shared" si="2941"/>
        <v>200015</v>
      </c>
      <c r="L1223" s="10">
        <f t="shared" si="2932"/>
        <v>3</v>
      </c>
      <c r="M1223" s="11"/>
      <c r="N1223" s="11" t="str">
        <f t="shared" si="2939"/>
        <v>DEF</v>
      </c>
      <c r="O1223" s="10">
        <f t="shared" si="2933"/>
        <v>5700</v>
      </c>
      <c r="P1223" s="11" t="str">
        <f t="shared" si="2939"/>
        <v>HP</v>
      </c>
      <c r="Q1223" s="10">
        <f t="shared" si="2940"/>
        <v>57000</v>
      </c>
      <c r="R1223" s="11" t="str">
        <f t="shared" si="2939"/>
        <v>ATK</v>
      </c>
      <c r="S1223" s="10">
        <f t="shared" si="2934"/>
        <v>17100</v>
      </c>
      <c r="T1223" s="11" t="str">
        <f t="shared" si="2939"/>
        <v>MAG</v>
      </c>
      <c r="U1223" s="10">
        <f t="shared" si="2935"/>
        <v>17100</v>
      </c>
      <c r="V1223" s="11" t="str">
        <f t="shared" si="2939"/>
        <v>MDEF</v>
      </c>
      <c r="W1223" s="10">
        <f t="shared" si="2936"/>
        <v>5700</v>
      </c>
      <c r="X1223" s="11"/>
      <c r="Y1223" s="10">
        <f t="shared" si="2942"/>
        <v>57000</v>
      </c>
      <c r="Z1223" s="10">
        <f t="shared" si="2942"/>
        <v>17100</v>
      </c>
      <c r="AA1223" s="10">
        <f t="shared" si="2942"/>
        <v>17100</v>
      </c>
      <c r="AB1223" s="10">
        <f t="shared" si="2942"/>
        <v>5700</v>
      </c>
      <c r="AC1223" s="10">
        <f t="shared" si="2942"/>
        <v>5700</v>
      </c>
      <c r="AD1223" s="10"/>
      <c r="AE1223" s="10">
        <f t="shared" si="2943"/>
        <v>4000</v>
      </c>
      <c r="AF1223" s="10">
        <f t="shared" si="2943"/>
        <v>1200</v>
      </c>
      <c r="AG1223" s="10">
        <f t="shared" si="2943"/>
        <v>1200</v>
      </c>
      <c r="AH1223" s="10">
        <f t="shared" si="2943"/>
        <v>400</v>
      </c>
      <c r="AI1223" s="10">
        <f t="shared" si="2943"/>
        <v>400</v>
      </c>
    </row>
    <row r="1224" spans="2:35" ht="15.75">
      <c r="B1224" s="4">
        <f t="shared" si="2928"/>
        <v>400204</v>
      </c>
      <c r="C1224" s="4">
        <f t="shared" si="2937"/>
        <v>4</v>
      </c>
      <c r="D1224" s="4">
        <f t="shared" si="2944"/>
        <v>2</v>
      </c>
      <c r="E1224" s="4">
        <f t="shared" si="2945"/>
        <v>4</v>
      </c>
      <c r="F1224" s="10" t="str">
        <f t="shared" si="2929"/>
        <v>200015:3</v>
      </c>
      <c r="H1224" s="11" t="str">
        <f t="shared" si="2938"/>
        <v>{"PEOPLE":{"DEF":6100},"GOD":{"HP":61000},"DEMON":{"ATK":18300},"IMMORTAL":{"MAG":18300},"GHOST":{"MDEF":6100}}</v>
      </c>
      <c r="I1224" s="11"/>
      <c r="J1224" s="4">
        <v>15</v>
      </c>
      <c r="K1224" s="10">
        <f t="shared" si="2941"/>
        <v>200015</v>
      </c>
      <c r="L1224" s="10">
        <f t="shared" si="2932"/>
        <v>3</v>
      </c>
      <c r="M1224" s="11"/>
      <c r="N1224" s="11" t="str">
        <f t="shared" si="2939"/>
        <v>DEF</v>
      </c>
      <c r="O1224" s="10">
        <f t="shared" si="2933"/>
        <v>6100</v>
      </c>
      <c r="P1224" s="11" t="str">
        <f t="shared" si="2939"/>
        <v>HP</v>
      </c>
      <c r="Q1224" s="10">
        <f t="shared" si="2940"/>
        <v>61000</v>
      </c>
      <c r="R1224" s="11" t="str">
        <f t="shared" si="2939"/>
        <v>ATK</v>
      </c>
      <c r="S1224" s="10">
        <f t="shared" si="2934"/>
        <v>18300</v>
      </c>
      <c r="T1224" s="11" t="str">
        <f t="shared" si="2939"/>
        <v>MAG</v>
      </c>
      <c r="U1224" s="10">
        <f t="shared" si="2935"/>
        <v>18300</v>
      </c>
      <c r="V1224" s="11" t="str">
        <f t="shared" si="2939"/>
        <v>MDEF</v>
      </c>
      <c r="W1224" s="10">
        <f t="shared" si="2936"/>
        <v>6100</v>
      </c>
      <c r="X1224" s="11"/>
      <c r="Y1224" s="10">
        <f t="shared" si="2942"/>
        <v>61000</v>
      </c>
      <c r="Z1224" s="10">
        <f t="shared" si="2942"/>
        <v>18300</v>
      </c>
      <c r="AA1224" s="10">
        <f t="shared" si="2942"/>
        <v>18300</v>
      </c>
      <c r="AB1224" s="10">
        <f t="shared" si="2942"/>
        <v>6100</v>
      </c>
      <c r="AC1224" s="10">
        <f t="shared" si="2942"/>
        <v>6100</v>
      </c>
      <c r="AD1224" s="10"/>
      <c r="AE1224" s="10">
        <f t="shared" si="2943"/>
        <v>4000</v>
      </c>
      <c r="AF1224" s="10">
        <f t="shared" si="2943"/>
        <v>1200</v>
      </c>
      <c r="AG1224" s="10">
        <f t="shared" si="2943"/>
        <v>1200</v>
      </c>
      <c r="AH1224" s="10">
        <f t="shared" si="2943"/>
        <v>400</v>
      </c>
      <c r="AI1224" s="10">
        <f t="shared" si="2943"/>
        <v>400</v>
      </c>
    </row>
    <row r="1225" spans="2:35" ht="15.75">
      <c r="B1225" s="4">
        <f t="shared" si="2928"/>
        <v>400205</v>
      </c>
      <c r="C1225" s="4">
        <f t="shared" ref="C1225:C1288" si="2946">C1224</f>
        <v>4</v>
      </c>
      <c r="D1225" s="4">
        <f t="shared" si="2944"/>
        <v>2</v>
      </c>
      <c r="E1225" s="4">
        <f t="shared" si="2945"/>
        <v>5</v>
      </c>
      <c r="F1225" s="10" t="str">
        <f t="shared" si="2929"/>
        <v>200015:3</v>
      </c>
      <c r="H1225" s="11" t="str">
        <f t="shared" si="2938"/>
        <v>{"PEOPLE":{"DEF":6500},"GOD":{"HP":65000},"DEMON":{"ATK":19500},"IMMORTAL":{"MAG":19500},"GHOST":{"MDEF":6500}}</v>
      </c>
      <c r="I1225" s="11"/>
      <c r="J1225" s="4">
        <v>16</v>
      </c>
      <c r="K1225" s="10">
        <f t="shared" si="2941"/>
        <v>200015</v>
      </c>
      <c r="L1225" s="10">
        <f t="shared" si="2932"/>
        <v>3</v>
      </c>
      <c r="M1225" s="11"/>
      <c r="N1225" s="11" t="str">
        <f t="shared" si="2939"/>
        <v>DEF</v>
      </c>
      <c r="O1225" s="10">
        <f t="shared" si="2933"/>
        <v>6500</v>
      </c>
      <c r="P1225" s="11" t="str">
        <f t="shared" si="2939"/>
        <v>HP</v>
      </c>
      <c r="Q1225" s="10">
        <f t="shared" si="2940"/>
        <v>65000</v>
      </c>
      <c r="R1225" s="11" t="str">
        <f t="shared" si="2939"/>
        <v>ATK</v>
      </c>
      <c r="S1225" s="10">
        <f t="shared" si="2934"/>
        <v>19500</v>
      </c>
      <c r="T1225" s="11" t="str">
        <f t="shared" si="2939"/>
        <v>MAG</v>
      </c>
      <c r="U1225" s="10">
        <f t="shared" si="2935"/>
        <v>19500</v>
      </c>
      <c r="V1225" s="11" t="str">
        <f t="shared" si="2939"/>
        <v>MDEF</v>
      </c>
      <c r="W1225" s="10">
        <f t="shared" si="2936"/>
        <v>6500</v>
      </c>
      <c r="X1225" s="11"/>
      <c r="Y1225" s="10">
        <f t="shared" si="2942"/>
        <v>65000</v>
      </c>
      <c r="Z1225" s="10">
        <f t="shared" si="2942"/>
        <v>19500</v>
      </c>
      <c r="AA1225" s="10">
        <f t="shared" si="2942"/>
        <v>19500</v>
      </c>
      <c r="AB1225" s="10">
        <f t="shared" si="2942"/>
        <v>6500</v>
      </c>
      <c r="AC1225" s="10">
        <f t="shared" si="2942"/>
        <v>6500</v>
      </c>
      <c r="AD1225" s="10"/>
      <c r="AE1225" s="10">
        <f t="shared" si="2943"/>
        <v>4000</v>
      </c>
      <c r="AF1225" s="10">
        <f t="shared" si="2943"/>
        <v>1200</v>
      </c>
      <c r="AG1225" s="10">
        <f t="shared" si="2943"/>
        <v>1200</v>
      </c>
      <c r="AH1225" s="10">
        <f t="shared" si="2943"/>
        <v>400</v>
      </c>
      <c r="AI1225" s="10">
        <f t="shared" si="2943"/>
        <v>400</v>
      </c>
    </row>
    <row r="1226" spans="2:35" ht="15.75">
      <c r="B1226" s="4">
        <f t="shared" si="2928"/>
        <v>400206</v>
      </c>
      <c r="C1226" s="4">
        <f t="shared" si="2946"/>
        <v>4</v>
      </c>
      <c r="D1226" s="4">
        <f t="shared" si="2944"/>
        <v>2</v>
      </c>
      <c r="E1226" s="4">
        <f t="shared" si="2945"/>
        <v>6</v>
      </c>
      <c r="F1226" s="10" t="str">
        <f t="shared" si="2929"/>
        <v>200015:3</v>
      </c>
      <c r="H1226" s="11" t="str">
        <f t="shared" si="2938"/>
        <v>{"PEOPLE":{"DEF":6900},"GOD":{"HP":69000},"DEMON":{"ATK":20700},"IMMORTAL":{"MAG":20700},"GHOST":{"MDEF":6900}}</v>
      </c>
      <c r="I1226" s="11"/>
      <c r="J1226" s="4">
        <v>17</v>
      </c>
      <c r="K1226" s="10">
        <f t="shared" si="2941"/>
        <v>200015</v>
      </c>
      <c r="L1226" s="10">
        <f t="shared" si="2932"/>
        <v>3</v>
      </c>
      <c r="M1226" s="11"/>
      <c r="N1226" s="11" t="str">
        <f t="shared" si="2939"/>
        <v>DEF</v>
      </c>
      <c r="O1226" s="10">
        <f t="shared" si="2933"/>
        <v>6900</v>
      </c>
      <c r="P1226" s="11" t="str">
        <f t="shared" si="2939"/>
        <v>HP</v>
      </c>
      <c r="Q1226" s="10">
        <f t="shared" si="2940"/>
        <v>69000</v>
      </c>
      <c r="R1226" s="11" t="str">
        <f t="shared" si="2939"/>
        <v>ATK</v>
      </c>
      <c r="S1226" s="10">
        <f t="shared" si="2934"/>
        <v>20700</v>
      </c>
      <c r="T1226" s="11" t="str">
        <f t="shared" si="2939"/>
        <v>MAG</v>
      </c>
      <c r="U1226" s="10">
        <f t="shared" si="2935"/>
        <v>20700</v>
      </c>
      <c r="V1226" s="11" t="str">
        <f t="shared" si="2939"/>
        <v>MDEF</v>
      </c>
      <c r="W1226" s="10">
        <f t="shared" si="2936"/>
        <v>6900</v>
      </c>
      <c r="X1226" s="11"/>
      <c r="Y1226" s="10">
        <f t="shared" si="2942"/>
        <v>69000</v>
      </c>
      <c r="Z1226" s="10">
        <f t="shared" si="2942"/>
        <v>20700</v>
      </c>
      <c r="AA1226" s="10">
        <f t="shared" si="2942"/>
        <v>20700</v>
      </c>
      <c r="AB1226" s="10">
        <f t="shared" si="2942"/>
        <v>6900</v>
      </c>
      <c r="AC1226" s="10">
        <f t="shared" si="2942"/>
        <v>6900</v>
      </c>
      <c r="AD1226" s="10"/>
      <c r="AE1226" s="10">
        <f t="shared" si="2943"/>
        <v>4000</v>
      </c>
      <c r="AF1226" s="10">
        <f t="shared" si="2943"/>
        <v>1200</v>
      </c>
      <c r="AG1226" s="10">
        <f t="shared" si="2943"/>
        <v>1200</v>
      </c>
      <c r="AH1226" s="10">
        <f t="shared" si="2943"/>
        <v>400</v>
      </c>
      <c r="AI1226" s="10">
        <f t="shared" si="2943"/>
        <v>400</v>
      </c>
    </row>
    <row r="1227" spans="2:35" ht="15.75">
      <c r="B1227" s="4">
        <f t="shared" si="2928"/>
        <v>400207</v>
      </c>
      <c r="C1227" s="4">
        <f t="shared" si="2946"/>
        <v>4</v>
      </c>
      <c r="D1227" s="4">
        <f t="shared" si="2944"/>
        <v>2</v>
      </c>
      <c r="E1227" s="4">
        <f t="shared" si="2945"/>
        <v>7</v>
      </c>
      <c r="F1227" s="10" t="str">
        <f t="shared" si="2929"/>
        <v>200015:3</v>
      </c>
      <c r="H1227" s="11" t="str">
        <f t="shared" si="2938"/>
        <v>{"PEOPLE":{"DEF":7300},"GOD":{"HP":73000},"DEMON":{"ATK":21900},"IMMORTAL":{"MAG":21900},"GHOST":{"MDEF":7300}}</v>
      </c>
      <c r="I1227" s="11"/>
      <c r="J1227" s="4">
        <v>18</v>
      </c>
      <c r="K1227" s="10">
        <f t="shared" si="2941"/>
        <v>200015</v>
      </c>
      <c r="L1227" s="10">
        <f t="shared" si="2932"/>
        <v>3</v>
      </c>
      <c r="M1227" s="11"/>
      <c r="N1227" s="11" t="str">
        <f t="shared" si="2939"/>
        <v>DEF</v>
      </c>
      <c r="O1227" s="10">
        <f t="shared" si="2933"/>
        <v>7300</v>
      </c>
      <c r="P1227" s="11" t="str">
        <f t="shared" si="2939"/>
        <v>HP</v>
      </c>
      <c r="Q1227" s="10">
        <f t="shared" si="2940"/>
        <v>73000</v>
      </c>
      <c r="R1227" s="11" t="str">
        <f t="shared" si="2939"/>
        <v>ATK</v>
      </c>
      <c r="S1227" s="10">
        <f t="shared" si="2934"/>
        <v>21900</v>
      </c>
      <c r="T1227" s="11" t="str">
        <f t="shared" si="2939"/>
        <v>MAG</v>
      </c>
      <c r="U1227" s="10">
        <f t="shared" si="2935"/>
        <v>21900</v>
      </c>
      <c r="V1227" s="11" t="str">
        <f t="shared" si="2939"/>
        <v>MDEF</v>
      </c>
      <c r="W1227" s="10">
        <f t="shared" si="2936"/>
        <v>7300</v>
      </c>
      <c r="X1227" s="11"/>
      <c r="Y1227" s="10">
        <f t="shared" si="2942"/>
        <v>73000</v>
      </c>
      <c r="Z1227" s="10">
        <f t="shared" si="2942"/>
        <v>21900</v>
      </c>
      <c r="AA1227" s="10">
        <f t="shared" si="2942"/>
        <v>21900</v>
      </c>
      <c r="AB1227" s="10">
        <f t="shared" si="2942"/>
        <v>7300</v>
      </c>
      <c r="AC1227" s="10">
        <f t="shared" si="2942"/>
        <v>7300</v>
      </c>
      <c r="AD1227" s="10"/>
      <c r="AE1227" s="10">
        <f t="shared" si="2943"/>
        <v>4000</v>
      </c>
      <c r="AF1227" s="10">
        <f t="shared" si="2943"/>
        <v>1200</v>
      </c>
      <c r="AG1227" s="10">
        <f t="shared" si="2943"/>
        <v>1200</v>
      </c>
      <c r="AH1227" s="10">
        <f t="shared" si="2943"/>
        <v>400</v>
      </c>
      <c r="AI1227" s="10">
        <f t="shared" si="2943"/>
        <v>400</v>
      </c>
    </row>
    <row r="1228" spans="2:35" ht="15.75">
      <c r="B1228" s="4">
        <f t="shared" si="2928"/>
        <v>400208</v>
      </c>
      <c r="C1228" s="4">
        <f t="shared" si="2946"/>
        <v>4</v>
      </c>
      <c r="D1228" s="4">
        <f t="shared" si="2944"/>
        <v>2</v>
      </c>
      <c r="E1228" s="4">
        <f t="shared" si="2945"/>
        <v>8</v>
      </c>
      <c r="F1228" s="10" t="str">
        <f t="shared" si="2929"/>
        <v>200015:3</v>
      </c>
      <c r="H1228" s="11" t="str">
        <f t="shared" si="2938"/>
        <v>{"PEOPLE":{"DEF":7700},"GOD":{"HP":77000},"DEMON":{"ATK":23100},"IMMORTAL":{"MAG":23100},"GHOST":{"MDEF":7700}}</v>
      </c>
      <c r="I1228" s="11"/>
      <c r="J1228" s="4">
        <v>19</v>
      </c>
      <c r="K1228" s="10">
        <f t="shared" si="2941"/>
        <v>200015</v>
      </c>
      <c r="L1228" s="10">
        <f t="shared" si="2932"/>
        <v>3</v>
      </c>
      <c r="M1228" s="11"/>
      <c r="N1228" s="11" t="str">
        <f t="shared" si="2939"/>
        <v>DEF</v>
      </c>
      <c r="O1228" s="10">
        <f t="shared" si="2933"/>
        <v>7700</v>
      </c>
      <c r="P1228" s="11" t="str">
        <f t="shared" si="2939"/>
        <v>HP</v>
      </c>
      <c r="Q1228" s="10">
        <f t="shared" si="2940"/>
        <v>77000</v>
      </c>
      <c r="R1228" s="11" t="str">
        <f t="shared" si="2939"/>
        <v>ATK</v>
      </c>
      <c r="S1228" s="10">
        <f t="shared" si="2934"/>
        <v>23100</v>
      </c>
      <c r="T1228" s="11" t="str">
        <f t="shared" si="2939"/>
        <v>MAG</v>
      </c>
      <c r="U1228" s="10">
        <f t="shared" si="2935"/>
        <v>23100</v>
      </c>
      <c r="V1228" s="11" t="str">
        <f t="shared" si="2939"/>
        <v>MDEF</v>
      </c>
      <c r="W1228" s="10">
        <f t="shared" si="2936"/>
        <v>7700</v>
      </c>
      <c r="X1228" s="11"/>
      <c r="Y1228" s="10">
        <f t="shared" si="2942"/>
        <v>77000</v>
      </c>
      <c r="Z1228" s="10">
        <f t="shared" si="2942"/>
        <v>23100</v>
      </c>
      <c r="AA1228" s="10">
        <f t="shared" si="2942"/>
        <v>23100</v>
      </c>
      <c r="AB1228" s="10">
        <f t="shared" si="2942"/>
        <v>7700</v>
      </c>
      <c r="AC1228" s="10">
        <f t="shared" si="2942"/>
        <v>7700</v>
      </c>
      <c r="AD1228" s="10"/>
      <c r="AE1228" s="10">
        <f t="shared" si="2943"/>
        <v>4000</v>
      </c>
      <c r="AF1228" s="10">
        <f t="shared" si="2943"/>
        <v>1200</v>
      </c>
      <c r="AG1228" s="10">
        <f t="shared" si="2943"/>
        <v>1200</v>
      </c>
      <c r="AH1228" s="10">
        <f t="shared" si="2943"/>
        <v>400</v>
      </c>
      <c r="AI1228" s="10">
        <f t="shared" si="2943"/>
        <v>400</v>
      </c>
    </row>
    <row r="1229" spans="2:35" ht="15.75">
      <c r="B1229" s="4">
        <f t="shared" si="2928"/>
        <v>400209</v>
      </c>
      <c r="C1229" s="4">
        <f t="shared" si="2946"/>
        <v>4</v>
      </c>
      <c r="D1229" s="4">
        <f t="shared" si="2944"/>
        <v>2</v>
      </c>
      <c r="E1229" s="4">
        <f t="shared" si="2945"/>
        <v>9</v>
      </c>
      <c r="F1229" s="10" t="str">
        <f t="shared" si="2929"/>
        <v>200015:3</v>
      </c>
      <c r="H1229" s="11" t="str">
        <f t="shared" si="2938"/>
        <v>{"PEOPLE":{"DEF":8100},"GOD":{"HP":81000},"DEMON":{"ATK":24300},"IMMORTAL":{"MAG":24300},"GHOST":{"MDEF":8100}}</v>
      </c>
      <c r="I1229" s="11"/>
      <c r="J1229" s="4">
        <v>20</v>
      </c>
      <c r="K1229" s="10">
        <f t="shared" si="2941"/>
        <v>200015</v>
      </c>
      <c r="L1229" s="10">
        <f t="shared" si="2932"/>
        <v>3</v>
      </c>
      <c r="M1229" s="11"/>
      <c r="N1229" s="11" t="str">
        <f t="shared" si="2939"/>
        <v>DEF</v>
      </c>
      <c r="O1229" s="10">
        <f t="shared" si="2933"/>
        <v>8100</v>
      </c>
      <c r="P1229" s="11" t="str">
        <f t="shared" si="2939"/>
        <v>HP</v>
      </c>
      <c r="Q1229" s="10">
        <f t="shared" si="2940"/>
        <v>81000</v>
      </c>
      <c r="R1229" s="11" t="str">
        <f t="shared" si="2939"/>
        <v>ATK</v>
      </c>
      <c r="S1229" s="10">
        <f t="shared" si="2934"/>
        <v>24300</v>
      </c>
      <c r="T1229" s="11" t="str">
        <f t="shared" si="2939"/>
        <v>MAG</v>
      </c>
      <c r="U1229" s="10">
        <f t="shared" si="2935"/>
        <v>24300</v>
      </c>
      <c r="V1229" s="11" t="str">
        <f t="shared" si="2939"/>
        <v>MDEF</v>
      </c>
      <c r="W1229" s="10">
        <f t="shared" si="2936"/>
        <v>8100</v>
      </c>
      <c r="X1229" s="11"/>
      <c r="Y1229" s="10">
        <f t="shared" si="2942"/>
        <v>81000</v>
      </c>
      <c r="Z1229" s="10">
        <f t="shared" si="2942"/>
        <v>24300</v>
      </c>
      <c r="AA1229" s="10">
        <f t="shared" si="2942"/>
        <v>24300</v>
      </c>
      <c r="AB1229" s="10">
        <f t="shared" si="2942"/>
        <v>8100</v>
      </c>
      <c r="AC1229" s="10">
        <f t="shared" si="2942"/>
        <v>8100</v>
      </c>
      <c r="AD1229" s="10"/>
      <c r="AE1229" s="10">
        <f t="shared" si="2943"/>
        <v>4000</v>
      </c>
      <c r="AF1229" s="10">
        <f t="shared" si="2943"/>
        <v>1200</v>
      </c>
      <c r="AG1229" s="10">
        <f t="shared" si="2943"/>
        <v>1200</v>
      </c>
      <c r="AH1229" s="10">
        <f t="shared" si="2943"/>
        <v>400</v>
      </c>
      <c r="AI1229" s="10">
        <f t="shared" si="2943"/>
        <v>400</v>
      </c>
    </row>
    <row r="1230" spans="2:35" ht="15.75">
      <c r="B1230" s="4">
        <f t="shared" si="2928"/>
        <v>400300</v>
      </c>
      <c r="C1230" s="4">
        <f t="shared" si="2946"/>
        <v>4</v>
      </c>
      <c r="D1230" s="4">
        <f t="shared" si="2944"/>
        <v>3</v>
      </c>
      <c r="E1230" s="4">
        <f t="shared" si="2945"/>
        <v>0</v>
      </c>
      <c r="F1230" s="10" t="str">
        <f t="shared" si="2929"/>
        <v>200015:9</v>
      </c>
      <c r="H1230" s="11" t="str">
        <f t="shared" si="2938"/>
        <v>{"PEOPLE":{"DEF":8620},"GOD":{"HP":86200},"DEMON":{"ATK":25860},"IMMORTAL":{"MAG":25860},"GHOST":{"MDEF":8620}}</v>
      </c>
      <c r="I1230" s="11"/>
      <c r="J1230" s="4">
        <v>21</v>
      </c>
      <c r="K1230" s="10">
        <f t="shared" si="2941"/>
        <v>200015</v>
      </c>
      <c r="L1230" s="10">
        <f t="shared" si="2932"/>
        <v>9</v>
      </c>
      <c r="M1230" s="11"/>
      <c r="N1230" s="11" t="str">
        <f t="shared" si="2939"/>
        <v>DEF</v>
      </c>
      <c r="O1230" s="10">
        <f t="shared" si="2933"/>
        <v>8620</v>
      </c>
      <c r="P1230" s="11" t="str">
        <f t="shared" si="2939"/>
        <v>HP</v>
      </c>
      <c r="Q1230" s="10">
        <f t="shared" si="2940"/>
        <v>86200</v>
      </c>
      <c r="R1230" s="11" t="str">
        <f t="shared" si="2939"/>
        <v>ATK</v>
      </c>
      <c r="S1230" s="10">
        <f t="shared" si="2934"/>
        <v>25860</v>
      </c>
      <c r="T1230" s="11" t="str">
        <f t="shared" si="2939"/>
        <v>MAG</v>
      </c>
      <c r="U1230" s="10">
        <f t="shared" si="2935"/>
        <v>25860</v>
      </c>
      <c r="V1230" s="11" t="str">
        <f t="shared" si="2939"/>
        <v>MDEF</v>
      </c>
      <c r="W1230" s="10">
        <f t="shared" si="2936"/>
        <v>8620</v>
      </c>
      <c r="X1230" s="11"/>
      <c r="Y1230" s="10">
        <f t="shared" ref="Y1230:AC1239" si="2947">Y828</f>
        <v>86200</v>
      </c>
      <c r="Z1230" s="10">
        <f t="shared" si="2947"/>
        <v>25860</v>
      </c>
      <c r="AA1230" s="10">
        <f t="shared" si="2947"/>
        <v>25860</v>
      </c>
      <c r="AB1230" s="10">
        <f t="shared" si="2947"/>
        <v>8620</v>
      </c>
      <c r="AC1230" s="10">
        <f t="shared" si="2947"/>
        <v>8620</v>
      </c>
      <c r="AD1230" s="10"/>
      <c r="AE1230" s="10">
        <f t="shared" ref="AE1230:AI1239" si="2948">AE828</f>
        <v>5200</v>
      </c>
      <c r="AF1230" s="10">
        <f t="shared" si="2948"/>
        <v>1560</v>
      </c>
      <c r="AG1230" s="10">
        <f t="shared" si="2948"/>
        <v>1560</v>
      </c>
      <c r="AH1230" s="10">
        <f t="shared" si="2948"/>
        <v>520</v>
      </c>
      <c r="AI1230" s="10">
        <f t="shared" si="2948"/>
        <v>520</v>
      </c>
    </row>
    <row r="1231" spans="2:35" ht="15.75">
      <c r="B1231" s="4">
        <f t="shared" si="2928"/>
        <v>400301</v>
      </c>
      <c r="C1231" s="4">
        <f t="shared" si="2946"/>
        <v>4</v>
      </c>
      <c r="D1231" s="4">
        <f t="shared" si="2944"/>
        <v>3</v>
      </c>
      <c r="E1231" s="4">
        <f t="shared" si="2945"/>
        <v>1</v>
      </c>
      <c r="F1231" s="10" t="str">
        <f t="shared" si="2929"/>
        <v>200015:3</v>
      </c>
      <c r="H1231" s="11" t="str">
        <f t="shared" si="2938"/>
        <v>{"PEOPLE":{"DEF":9140},"GOD":{"HP":91400},"DEMON":{"ATK":27420},"IMMORTAL":{"MAG":27420},"GHOST":{"MDEF":9140}}</v>
      </c>
      <c r="I1231" s="11"/>
      <c r="J1231" s="4">
        <v>22</v>
      </c>
      <c r="K1231" s="10">
        <f t="shared" si="2941"/>
        <v>200015</v>
      </c>
      <c r="L1231" s="10">
        <f t="shared" si="2932"/>
        <v>3</v>
      </c>
      <c r="M1231" s="11"/>
      <c r="N1231" s="11" t="str">
        <f t="shared" si="2939"/>
        <v>DEF</v>
      </c>
      <c r="O1231" s="10">
        <f t="shared" si="2933"/>
        <v>9140</v>
      </c>
      <c r="P1231" s="11" t="str">
        <f t="shared" si="2939"/>
        <v>HP</v>
      </c>
      <c r="Q1231" s="10">
        <f t="shared" si="2940"/>
        <v>91400</v>
      </c>
      <c r="R1231" s="11" t="str">
        <f t="shared" si="2939"/>
        <v>ATK</v>
      </c>
      <c r="S1231" s="10">
        <f t="shared" si="2934"/>
        <v>27420</v>
      </c>
      <c r="T1231" s="11" t="str">
        <f t="shared" si="2939"/>
        <v>MAG</v>
      </c>
      <c r="U1231" s="10">
        <f t="shared" si="2935"/>
        <v>27420</v>
      </c>
      <c r="V1231" s="11" t="str">
        <f t="shared" si="2939"/>
        <v>MDEF</v>
      </c>
      <c r="W1231" s="10">
        <f t="shared" si="2936"/>
        <v>9140</v>
      </c>
      <c r="X1231" s="11"/>
      <c r="Y1231" s="10">
        <f t="shared" si="2947"/>
        <v>91400</v>
      </c>
      <c r="Z1231" s="10">
        <f t="shared" si="2947"/>
        <v>27420</v>
      </c>
      <c r="AA1231" s="10">
        <f t="shared" si="2947"/>
        <v>27420</v>
      </c>
      <c r="AB1231" s="10">
        <f t="shared" si="2947"/>
        <v>9140</v>
      </c>
      <c r="AC1231" s="10">
        <f t="shared" si="2947"/>
        <v>9140</v>
      </c>
      <c r="AD1231" s="10"/>
      <c r="AE1231" s="10">
        <f t="shared" si="2948"/>
        <v>5200</v>
      </c>
      <c r="AF1231" s="10">
        <f t="shared" si="2948"/>
        <v>1560</v>
      </c>
      <c r="AG1231" s="10">
        <f t="shared" si="2948"/>
        <v>1560</v>
      </c>
      <c r="AH1231" s="10">
        <f t="shared" si="2948"/>
        <v>520</v>
      </c>
      <c r="AI1231" s="10">
        <f t="shared" si="2948"/>
        <v>520</v>
      </c>
    </row>
    <row r="1232" spans="2:35" ht="15.75">
      <c r="B1232" s="4">
        <f t="shared" si="2928"/>
        <v>400302</v>
      </c>
      <c r="C1232" s="4">
        <f t="shared" si="2946"/>
        <v>4</v>
      </c>
      <c r="D1232" s="4">
        <f t="shared" si="2944"/>
        <v>3</v>
      </c>
      <c r="E1232" s="4">
        <f t="shared" si="2945"/>
        <v>2</v>
      </c>
      <c r="F1232" s="10" t="str">
        <f t="shared" si="2929"/>
        <v>200015:3</v>
      </c>
      <c r="H1232" s="11" t="str">
        <f t="shared" si="2938"/>
        <v>{"PEOPLE":{"DEF":9660},"GOD":{"HP":96600},"DEMON":{"ATK":28980},"IMMORTAL":{"MAG":28980},"GHOST":{"MDEF":9660}}</v>
      </c>
      <c r="I1232" s="11"/>
      <c r="J1232" s="4">
        <v>23</v>
      </c>
      <c r="K1232" s="10">
        <f t="shared" si="2941"/>
        <v>200015</v>
      </c>
      <c r="L1232" s="10">
        <f t="shared" si="2932"/>
        <v>3</v>
      </c>
      <c r="M1232" s="11"/>
      <c r="N1232" s="11" t="str">
        <f t="shared" si="2939"/>
        <v>DEF</v>
      </c>
      <c r="O1232" s="10">
        <f t="shared" si="2933"/>
        <v>9660</v>
      </c>
      <c r="P1232" s="11" t="str">
        <f t="shared" si="2939"/>
        <v>HP</v>
      </c>
      <c r="Q1232" s="10">
        <f t="shared" si="2940"/>
        <v>96600</v>
      </c>
      <c r="R1232" s="11" t="str">
        <f t="shared" si="2939"/>
        <v>ATK</v>
      </c>
      <c r="S1232" s="10">
        <f t="shared" si="2934"/>
        <v>28980</v>
      </c>
      <c r="T1232" s="11" t="str">
        <f t="shared" si="2939"/>
        <v>MAG</v>
      </c>
      <c r="U1232" s="10">
        <f t="shared" si="2935"/>
        <v>28980</v>
      </c>
      <c r="V1232" s="11" t="str">
        <f t="shared" si="2939"/>
        <v>MDEF</v>
      </c>
      <c r="W1232" s="10">
        <f t="shared" si="2936"/>
        <v>9660</v>
      </c>
      <c r="X1232" s="11"/>
      <c r="Y1232" s="10">
        <f t="shared" si="2947"/>
        <v>96600</v>
      </c>
      <c r="Z1232" s="10">
        <f t="shared" si="2947"/>
        <v>28980</v>
      </c>
      <c r="AA1232" s="10">
        <f t="shared" si="2947"/>
        <v>28980</v>
      </c>
      <c r="AB1232" s="10">
        <f t="shared" si="2947"/>
        <v>9660</v>
      </c>
      <c r="AC1232" s="10">
        <f t="shared" si="2947"/>
        <v>9660</v>
      </c>
      <c r="AD1232" s="10"/>
      <c r="AE1232" s="10">
        <f t="shared" si="2948"/>
        <v>5200</v>
      </c>
      <c r="AF1232" s="10">
        <f t="shared" si="2948"/>
        <v>1560</v>
      </c>
      <c r="AG1232" s="10">
        <f t="shared" si="2948"/>
        <v>1560</v>
      </c>
      <c r="AH1232" s="10">
        <f t="shared" si="2948"/>
        <v>520</v>
      </c>
      <c r="AI1232" s="10">
        <f t="shared" si="2948"/>
        <v>520</v>
      </c>
    </row>
    <row r="1233" spans="2:35" ht="15.75">
      <c r="B1233" s="4">
        <f t="shared" si="2928"/>
        <v>400303</v>
      </c>
      <c r="C1233" s="4">
        <f t="shared" si="2946"/>
        <v>4</v>
      </c>
      <c r="D1233" s="4">
        <f t="shared" si="2944"/>
        <v>3</v>
      </c>
      <c r="E1233" s="4">
        <f t="shared" si="2945"/>
        <v>3</v>
      </c>
      <c r="F1233" s="10" t="str">
        <f t="shared" si="2929"/>
        <v>200015:3</v>
      </c>
      <c r="H1233" s="11" t="str">
        <f t="shared" si="2938"/>
        <v>{"PEOPLE":{"DEF":10180},"GOD":{"HP":101800},"DEMON":{"ATK":30540},"IMMORTAL":{"MAG":30540},"GHOST":{"MDEF":10180}}</v>
      </c>
      <c r="I1233" s="11"/>
      <c r="J1233" s="4">
        <v>24</v>
      </c>
      <c r="K1233" s="10">
        <f t="shared" si="2941"/>
        <v>200015</v>
      </c>
      <c r="L1233" s="10">
        <f t="shared" si="2932"/>
        <v>3</v>
      </c>
      <c r="M1233" s="11"/>
      <c r="N1233" s="11" t="str">
        <f t="shared" si="2939"/>
        <v>DEF</v>
      </c>
      <c r="O1233" s="10">
        <f t="shared" si="2933"/>
        <v>10180</v>
      </c>
      <c r="P1233" s="11" t="str">
        <f t="shared" si="2939"/>
        <v>HP</v>
      </c>
      <c r="Q1233" s="10">
        <f t="shared" si="2940"/>
        <v>101800</v>
      </c>
      <c r="R1233" s="11" t="str">
        <f t="shared" si="2939"/>
        <v>ATK</v>
      </c>
      <c r="S1233" s="10">
        <f t="shared" si="2934"/>
        <v>30540</v>
      </c>
      <c r="T1233" s="11" t="str">
        <f t="shared" si="2939"/>
        <v>MAG</v>
      </c>
      <c r="U1233" s="10">
        <f t="shared" si="2935"/>
        <v>30540</v>
      </c>
      <c r="V1233" s="11" t="str">
        <f t="shared" si="2939"/>
        <v>MDEF</v>
      </c>
      <c r="W1233" s="10">
        <f t="shared" si="2936"/>
        <v>10180</v>
      </c>
      <c r="X1233" s="11"/>
      <c r="Y1233" s="10">
        <f t="shared" si="2947"/>
        <v>101800</v>
      </c>
      <c r="Z1233" s="10">
        <f t="shared" si="2947"/>
        <v>30540</v>
      </c>
      <c r="AA1233" s="10">
        <f t="shared" si="2947"/>
        <v>30540</v>
      </c>
      <c r="AB1233" s="10">
        <f t="shared" si="2947"/>
        <v>10180</v>
      </c>
      <c r="AC1233" s="10">
        <f t="shared" si="2947"/>
        <v>10180</v>
      </c>
      <c r="AD1233" s="10"/>
      <c r="AE1233" s="10">
        <f t="shared" si="2948"/>
        <v>5200</v>
      </c>
      <c r="AF1233" s="10">
        <f t="shared" si="2948"/>
        <v>1560</v>
      </c>
      <c r="AG1233" s="10">
        <f t="shared" si="2948"/>
        <v>1560</v>
      </c>
      <c r="AH1233" s="10">
        <f t="shared" si="2948"/>
        <v>520</v>
      </c>
      <c r="AI1233" s="10">
        <f t="shared" si="2948"/>
        <v>520</v>
      </c>
    </row>
    <row r="1234" spans="2:35" ht="15.75">
      <c r="B1234" s="4">
        <f t="shared" si="2928"/>
        <v>400304</v>
      </c>
      <c r="C1234" s="4">
        <f t="shared" si="2946"/>
        <v>4</v>
      </c>
      <c r="D1234" s="4">
        <f t="shared" si="2944"/>
        <v>3</v>
      </c>
      <c r="E1234" s="4">
        <f t="shared" si="2945"/>
        <v>4</v>
      </c>
      <c r="F1234" s="10" t="str">
        <f t="shared" si="2929"/>
        <v>200015:3</v>
      </c>
      <c r="H1234" s="11" t="str">
        <f t="shared" si="2938"/>
        <v>{"PEOPLE":{"DEF":10700},"GOD":{"HP":107000},"DEMON":{"ATK":32100},"IMMORTAL":{"MAG":32100},"GHOST":{"MDEF":10700}}</v>
      </c>
      <c r="I1234" s="11"/>
      <c r="J1234" s="4">
        <v>25</v>
      </c>
      <c r="K1234" s="10">
        <f t="shared" si="2941"/>
        <v>200015</v>
      </c>
      <c r="L1234" s="10">
        <f t="shared" si="2932"/>
        <v>3</v>
      </c>
      <c r="M1234" s="11"/>
      <c r="N1234" s="11" t="str">
        <f t="shared" si="2939"/>
        <v>DEF</v>
      </c>
      <c r="O1234" s="10">
        <f t="shared" si="2933"/>
        <v>10700</v>
      </c>
      <c r="P1234" s="11" t="str">
        <f t="shared" si="2939"/>
        <v>HP</v>
      </c>
      <c r="Q1234" s="10">
        <f t="shared" si="2940"/>
        <v>107000</v>
      </c>
      <c r="R1234" s="11" t="str">
        <f t="shared" si="2939"/>
        <v>ATK</v>
      </c>
      <c r="S1234" s="10">
        <f t="shared" si="2934"/>
        <v>32100</v>
      </c>
      <c r="T1234" s="11" t="str">
        <f t="shared" si="2939"/>
        <v>MAG</v>
      </c>
      <c r="U1234" s="10">
        <f t="shared" si="2935"/>
        <v>32100</v>
      </c>
      <c r="V1234" s="11" t="str">
        <f t="shared" si="2939"/>
        <v>MDEF</v>
      </c>
      <c r="W1234" s="10">
        <f t="shared" si="2936"/>
        <v>10700</v>
      </c>
      <c r="X1234" s="11"/>
      <c r="Y1234" s="10">
        <f t="shared" si="2947"/>
        <v>107000</v>
      </c>
      <c r="Z1234" s="10">
        <f t="shared" si="2947"/>
        <v>32100</v>
      </c>
      <c r="AA1234" s="10">
        <f t="shared" si="2947"/>
        <v>32100</v>
      </c>
      <c r="AB1234" s="10">
        <f t="shared" si="2947"/>
        <v>10700</v>
      </c>
      <c r="AC1234" s="10">
        <f t="shared" si="2947"/>
        <v>10700</v>
      </c>
      <c r="AD1234" s="10"/>
      <c r="AE1234" s="10">
        <f t="shared" si="2948"/>
        <v>5200</v>
      </c>
      <c r="AF1234" s="10">
        <f t="shared" si="2948"/>
        <v>1560</v>
      </c>
      <c r="AG1234" s="10">
        <f t="shared" si="2948"/>
        <v>1560</v>
      </c>
      <c r="AH1234" s="10">
        <f t="shared" si="2948"/>
        <v>520</v>
      </c>
      <c r="AI1234" s="10">
        <f t="shared" si="2948"/>
        <v>520</v>
      </c>
    </row>
    <row r="1235" spans="2:35" ht="15.75">
      <c r="B1235" s="4">
        <f t="shared" si="2928"/>
        <v>400305</v>
      </c>
      <c r="C1235" s="4">
        <f t="shared" si="2946"/>
        <v>4</v>
      </c>
      <c r="D1235" s="4">
        <f t="shared" si="2944"/>
        <v>3</v>
      </c>
      <c r="E1235" s="4">
        <f t="shared" si="2945"/>
        <v>5</v>
      </c>
      <c r="F1235" s="10" t="str">
        <f t="shared" si="2929"/>
        <v>200015:3</v>
      </c>
      <c r="H1235" s="11" t="str">
        <f t="shared" si="2938"/>
        <v>{"PEOPLE":{"DEF":11220},"GOD":{"HP":112200},"DEMON":{"ATK":33660},"IMMORTAL":{"MAG":33660},"GHOST":{"MDEF":11220}}</v>
      </c>
      <c r="I1235" s="11"/>
      <c r="J1235" s="4">
        <v>26</v>
      </c>
      <c r="K1235" s="10">
        <f t="shared" si="2941"/>
        <v>200015</v>
      </c>
      <c r="L1235" s="10">
        <f t="shared" si="2932"/>
        <v>3</v>
      </c>
      <c r="M1235" s="11"/>
      <c r="N1235" s="11" t="str">
        <f t="shared" si="2939"/>
        <v>DEF</v>
      </c>
      <c r="O1235" s="10">
        <f t="shared" si="2933"/>
        <v>11220</v>
      </c>
      <c r="P1235" s="11" t="str">
        <f t="shared" si="2939"/>
        <v>HP</v>
      </c>
      <c r="Q1235" s="10">
        <f t="shared" si="2940"/>
        <v>112200</v>
      </c>
      <c r="R1235" s="11" t="str">
        <f t="shared" si="2939"/>
        <v>ATK</v>
      </c>
      <c r="S1235" s="10">
        <f t="shared" si="2934"/>
        <v>33660</v>
      </c>
      <c r="T1235" s="11" t="str">
        <f t="shared" si="2939"/>
        <v>MAG</v>
      </c>
      <c r="U1235" s="10">
        <f t="shared" si="2935"/>
        <v>33660</v>
      </c>
      <c r="V1235" s="11" t="str">
        <f t="shared" si="2939"/>
        <v>MDEF</v>
      </c>
      <c r="W1235" s="10">
        <f t="shared" si="2936"/>
        <v>11220</v>
      </c>
      <c r="X1235" s="11"/>
      <c r="Y1235" s="10">
        <f t="shared" si="2947"/>
        <v>112200</v>
      </c>
      <c r="Z1235" s="10">
        <f t="shared" si="2947"/>
        <v>33660</v>
      </c>
      <c r="AA1235" s="10">
        <f t="shared" si="2947"/>
        <v>33660</v>
      </c>
      <c r="AB1235" s="10">
        <f t="shared" si="2947"/>
        <v>11220</v>
      </c>
      <c r="AC1235" s="10">
        <f t="shared" si="2947"/>
        <v>11220</v>
      </c>
      <c r="AD1235" s="10"/>
      <c r="AE1235" s="10">
        <f t="shared" si="2948"/>
        <v>5200</v>
      </c>
      <c r="AF1235" s="10">
        <f t="shared" si="2948"/>
        <v>1560</v>
      </c>
      <c r="AG1235" s="10">
        <f t="shared" si="2948"/>
        <v>1560</v>
      </c>
      <c r="AH1235" s="10">
        <f t="shared" si="2948"/>
        <v>520</v>
      </c>
      <c r="AI1235" s="10">
        <f t="shared" si="2948"/>
        <v>520</v>
      </c>
    </row>
    <row r="1236" spans="2:35" ht="15.75">
      <c r="B1236" s="4">
        <f t="shared" si="2928"/>
        <v>400306</v>
      </c>
      <c r="C1236" s="4">
        <f t="shared" si="2946"/>
        <v>4</v>
      </c>
      <c r="D1236" s="4">
        <f t="shared" si="2944"/>
        <v>3</v>
      </c>
      <c r="E1236" s="4">
        <f t="shared" si="2945"/>
        <v>6</v>
      </c>
      <c r="F1236" s="10" t="str">
        <f t="shared" si="2929"/>
        <v>200015:3</v>
      </c>
      <c r="H1236" s="11" t="str">
        <f t="shared" si="2938"/>
        <v>{"PEOPLE":{"DEF":11740},"GOD":{"HP":117400},"DEMON":{"ATK":35220},"IMMORTAL":{"MAG":35220},"GHOST":{"MDEF":11740}}</v>
      </c>
      <c r="I1236" s="11"/>
      <c r="J1236" s="4">
        <v>27</v>
      </c>
      <c r="K1236" s="10">
        <f t="shared" si="2941"/>
        <v>200015</v>
      </c>
      <c r="L1236" s="10">
        <f t="shared" si="2932"/>
        <v>3</v>
      </c>
      <c r="M1236" s="11"/>
      <c r="N1236" s="11" t="str">
        <f t="shared" si="2939"/>
        <v>DEF</v>
      </c>
      <c r="O1236" s="10">
        <f t="shared" si="2933"/>
        <v>11740</v>
      </c>
      <c r="P1236" s="11" t="str">
        <f t="shared" si="2939"/>
        <v>HP</v>
      </c>
      <c r="Q1236" s="10">
        <f t="shared" si="2940"/>
        <v>117400</v>
      </c>
      <c r="R1236" s="11" t="str">
        <f t="shared" si="2939"/>
        <v>ATK</v>
      </c>
      <c r="S1236" s="10">
        <f t="shared" si="2934"/>
        <v>35220</v>
      </c>
      <c r="T1236" s="11" t="str">
        <f t="shared" si="2939"/>
        <v>MAG</v>
      </c>
      <c r="U1236" s="10">
        <f t="shared" si="2935"/>
        <v>35220</v>
      </c>
      <c r="V1236" s="11" t="str">
        <f t="shared" si="2939"/>
        <v>MDEF</v>
      </c>
      <c r="W1236" s="10">
        <f t="shared" si="2936"/>
        <v>11740</v>
      </c>
      <c r="X1236" s="11"/>
      <c r="Y1236" s="10">
        <f t="shared" si="2947"/>
        <v>117400</v>
      </c>
      <c r="Z1236" s="10">
        <f t="shared" si="2947"/>
        <v>35220</v>
      </c>
      <c r="AA1236" s="10">
        <f t="shared" si="2947"/>
        <v>35220</v>
      </c>
      <c r="AB1236" s="10">
        <f t="shared" si="2947"/>
        <v>11740</v>
      </c>
      <c r="AC1236" s="10">
        <f t="shared" si="2947"/>
        <v>11740</v>
      </c>
      <c r="AD1236" s="10"/>
      <c r="AE1236" s="10">
        <f t="shared" si="2948"/>
        <v>5200</v>
      </c>
      <c r="AF1236" s="10">
        <f t="shared" si="2948"/>
        <v>1560</v>
      </c>
      <c r="AG1236" s="10">
        <f t="shared" si="2948"/>
        <v>1560</v>
      </c>
      <c r="AH1236" s="10">
        <f t="shared" si="2948"/>
        <v>520</v>
      </c>
      <c r="AI1236" s="10">
        <f t="shared" si="2948"/>
        <v>520</v>
      </c>
    </row>
    <row r="1237" spans="2:35" ht="15.75">
      <c r="B1237" s="4">
        <f t="shared" si="2928"/>
        <v>400307</v>
      </c>
      <c r="C1237" s="4">
        <f t="shared" si="2946"/>
        <v>4</v>
      </c>
      <c r="D1237" s="4">
        <f t="shared" si="2944"/>
        <v>3</v>
      </c>
      <c r="E1237" s="4">
        <f t="shared" si="2945"/>
        <v>7</v>
      </c>
      <c r="F1237" s="10" t="str">
        <f t="shared" si="2929"/>
        <v>200015:3</v>
      </c>
      <c r="H1237" s="11" t="str">
        <f t="shared" si="2938"/>
        <v>{"PEOPLE":{"DEF":12260},"GOD":{"HP":122600},"DEMON":{"ATK":36780},"IMMORTAL":{"MAG":36780},"GHOST":{"MDEF":12260}}</v>
      </c>
      <c r="I1237" s="11"/>
      <c r="J1237" s="4">
        <v>28</v>
      </c>
      <c r="K1237" s="10">
        <f t="shared" si="2941"/>
        <v>200015</v>
      </c>
      <c r="L1237" s="10">
        <f t="shared" si="2932"/>
        <v>3</v>
      </c>
      <c r="M1237" s="11"/>
      <c r="N1237" s="11" t="str">
        <f t="shared" si="2939"/>
        <v>DEF</v>
      </c>
      <c r="O1237" s="10">
        <f t="shared" si="2933"/>
        <v>12260</v>
      </c>
      <c r="P1237" s="11" t="str">
        <f t="shared" si="2939"/>
        <v>HP</v>
      </c>
      <c r="Q1237" s="10">
        <f t="shared" si="2940"/>
        <v>122600</v>
      </c>
      <c r="R1237" s="11" t="str">
        <f t="shared" si="2939"/>
        <v>ATK</v>
      </c>
      <c r="S1237" s="10">
        <f t="shared" si="2934"/>
        <v>36780</v>
      </c>
      <c r="T1237" s="11" t="str">
        <f t="shared" si="2939"/>
        <v>MAG</v>
      </c>
      <c r="U1237" s="10">
        <f t="shared" si="2935"/>
        <v>36780</v>
      </c>
      <c r="V1237" s="11" t="str">
        <f t="shared" si="2939"/>
        <v>MDEF</v>
      </c>
      <c r="W1237" s="10">
        <f t="shared" si="2936"/>
        <v>12260</v>
      </c>
      <c r="X1237" s="11"/>
      <c r="Y1237" s="10">
        <f t="shared" si="2947"/>
        <v>122600</v>
      </c>
      <c r="Z1237" s="10">
        <f t="shared" si="2947"/>
        <v>36780</v>
      </c>
      <c r="AA1237" s="10">
        <f t="shared" si="2947"/>
        <v>36780</v>
      </c>
      <c r="AB1237" s="10">
        <f t="shared" si="2947"/>
        <v>12260</v>
      </c>
      <c r="AC1237" s="10">
        <f t="shared" si="2947"/>
        <v>12260</v>
      </c>
      <c r="AD1237" s="10"/>
      <c r="AE1237" s="10">
        <f t="shared" si="2948"/>
        <v>5200</v>
      </c>
      <c r="AF1237" s="10">
        <f t="shared" si="2948"/>
        <v>1560</v>
      </c>
      <c r="AG1237" s="10">
        <f t="shared" si="2948"/>
        <v>1560</v>
      </c>
      <c r="AH1237" s="10">
        <f t="shared" si="2948"/>
        <v>520</v>
      </c>
      <c r="AI1237" s="10">
        <f t="shared" si="2948"/>
        <v>520</v>
      </c>
    </row>
    <row r="1238" spans="2:35" ht="15.75">
      <c r="B1238" s="4">
        <f t="shared" si="2928"/>
        <v>400308</v>
      </c>
      <c r="C1238" s="4">
        <f t="shared" si="2946"/>
        <v>4</v>
      </c>
      <c r="D1238" s="4">
        <f t="shared" si="2944"/>
        <v>3</v>
      </c>
      <c r="E1238" s="4">
        <f t="shared" si="2945"/>
        <v>8</v>
      </c>
      <c r="F1238" s="10" t="str">
        <f t="shared" si="2929"/>
        <v>200015:3</v>
      </c>
      <c r="H1238" s="11" t="str">
        <f t="shared" si="2938"/>
        <v>{"PEOPLE":{"DEF":12780},"GOD":{"HP":127800},"DEMON":{"ATK":38340},"IMMORTAL":{"MAG":38340},"GHOST":{"MDEF":12780}}</v>
      </c>
      <c r="I1238" s="11"/>
      <c r="J1238" s="4">
        <v>29</v>
      </c>
      <c r="K1238" s="10">
        <f t="shared" si="2941"/>
        <v>200015</v>
      </c>
      <c r="L1238" s="10">
        <f t="shared" si="2932"/>
        <v>3</v>
      </c>
      <c r="M1238" s="11"/>
      <c r="N1238" s="11" t="str">
        <f t="shared" si="2939"/>
        <v>DEF</v>
      </c>
      <c r="O1238" s="10">
        <f t="shared" si="2933"/>
        <v>12780</v>
      </c>
      <c r="P1238" s="11" t="str">
        <f t="shared" si="2939"/>
        <v>HP</v>
      </c>
      <c r="Q1238" s="10">
        <f t="shared" si="2940"/>
        <v>127800</v>
      </c>
      <c r="R1238" s="11" t="str">
        <f t="shared" si="2939"/>
        <v>ATK</v>
      </c>
      <c r="S1238" s="10">
        <f t="shared" si="2934"/>
        <v>38340</v>
      </c>
      <c r="T1238" s="11" t="str">
        <f t="shared" si="2939"/>
        <v>MAG</v>
      </c>
      <c r="U1238" s="10">
        <f t="shared" si="2935"/>
        <v>38340</v>
      </c>
      <c r="V1238" s="11" t="str">
        <f t="shared" si="2939"/>
        <v>MDEF</v>
      </c>
      <c r="W1238" s="10">
        <f t="shared" si="2936"/>
        <v>12780</v>
      </c>
      <c r="X1238" s="11"/>
      <c r="Y1238" s="10">
        <f t="shared" si="2947"/>
        <v>127800</v>
      </c>
      <c r="Z1238" s="10">
        <f t="shared" si="2947"/>
        <v>38340</v>
      </c>
      <c r="AA1238" s="10">
        <f t="shared" si="2947"/>
        <v>38340</v>
      </c>
      <c r="AB1238" s="10">
        <f t="shared" si="2947"/>
        <v>12780</v>
      </c>
      <c r="AC1238" s="10">
        <f t="shared" si="2947"/>
        <v>12780</v>
      </c>
      <c r="AD1238" s="10"/>
      <c r="AE1238" s="10">
        <f t="shared" si="2948"/>
        <v>5200</v>
      </c>
      <c r="AF1238" s="10">
        <f t="shared" si="2948"/>
        <v>1560</v>
      </c>
      <c r="AG1238" s="10">
        <f t="shared" si="2948"/>
        <v>1560</v>
      </c>
      <c r="AH1238" s="10">
        <f t="shared" si="2948"/>
        <v>520</v>
      </c>
      <c r="AI1238" s="10">
        <f t="shared" si="2948"/>
        <v>520</v>
      </c>
    </row>
    <row r="1239" spans="2:35" ht="15.75">
      <c r="B1239" s="4">
        <f t="shared" si="2928"/>
        <v>400309</v>
      </c>
      <c r="C1239" s="4">
        <f t="shared" si="2946"/>
        <v>4</v>
      </c>
      <c r="D1239" s="4">
        <f t="shared" si="2944"/>
        <v>3</v>
      </c>
      <c r="E1239" s="4">
        <f t="shared" si="2945"/>
        <v>9</v>
      </c>
      <c r="F1239" s="10" t="str">
        <f t="shared" si="2929"/>
        <v>200015:3</v>
      </c>
      <c r="H1239" s="11" t="str">
        <f t="shared" si="2938"/>
        <v>{"PEOPLE":{"DEF":13300},"GOD":{"HP":133000},"DEMON":{"ATK":39900},"IMMORTAL":{"MAG":39900},"GHOST":{"MDEF":13300}}</v>
      </c>
      <c r="I1239" s="11"/>
      <c r="J1239" s="4">
        <v>30</v>
      </c>
      <c r="K1239" s="10">
        <f t="shared" si="2941"/>
        <v>200015</v>
      </c>
      <c r="L1239" s="10">
        <f t="shared" si="2932"/>
        <v>3</v>
      </c>
      <c r="M1239" s="11"/>
      <c r="N1239" s="11" t="str">
        <f t="shared" si="2939"/>
        <v>DEF</v>
      </c>
      <c r="O1239" s="10">
        <f t="shared" si="2933"/>
        <v>13300</v>
      </c>
      <c r="P1239" s="11" t="str">
        <f t="shared" si="2939"/>
        <v>HP</v>
      </c>
      <c r="Q1239" s="10">
        <f t="shared" si="2940"/>
        <v>133000</v>
      </c>
      <c r="R1239" s="11" t="str">
        <f t="shared" si="2939"/>
        <v>ATK</v>
      </c>
      <c r="S1239" s="10">
        <f t="shared" si="2934"/>
        <v>39900</v>
      </c>
      <c r="T1239" s="11" t="str">
        <f t="shared" si="2939"/>
        <v>MAG</v>
      </c>
      <c r="U1239" s="10">
        <f t="shared" si="2935"/>
        <v>39900</v>
      </c>
      <c r="V1239" s="11" t="str">
        <f t="shared" si="2939"/>
        <v>MDEF</v>
      </c>
      <c r="W1239" s="10">
        <f t="shared" si="2936"/>
        <v>13300</v>
      </c>
      <c r="X1239" s="11"/>
      <c r="Y1239" s="10">
        <f t="shared" si="2947"/>
        <v>133000</v>
      </c>
      <c r="Z1239" s="10">
        <f t="shared" si="2947"/>
        <v>39900</v>
      </c>
      <c r="AA1239" s="10">
        <f t="shared" si="2947"/>
        <v>39900</v>
      </c>
      <c r="AB1239" s="10">
        <f t="shared" si="2947"/>
        <v>13300</v>
      </c>
      <c r="AC1239" s="10">
        <f t="shared" si="2947"/>
        <v>13300</v>
      </c>
      <c r="AD1239" s="10"/>
      <c r="AE1239" s="10">
        <f t="shared" si="2948"/>
        <v>5200</v>
      </c>
      <c r="AF1239" s="10">
        <f t="shared" si="2948"/>
        <v>1560</v>
      </c>
      <c r="AG1239" s="10">
        <f t="shared" si="2948"/>
        <v>1560</v>
      </c>
      <c r="AH1239" s="10">
        <f t="shared" si="2948"/>
        <v>520</v>
      </c>
      <c r="AI1239" s="10">
        <f t="shared" si="2948"/>
        <v>520</v>
      </c>
    </row>
    <row r="1240" spans="2:35" ht="15.75">
      <c r="B1240" s="4">
        <f t="shared" si="2928"/>
        <v>400400</v>
      </c>
      <c r="C1240" s="4">
        <f t="shared" si="2946"/>
        <v>4</v>
      </c>
      <c r="D1240" s="4">
        <f t="shared" si="2944"/>
        <v>4</v>
      </c>
      <c r="E1240" s="4">
        <f t="shared" si="2945"/>
        <v>0</v>
      </c>
      <c r="F1240" s="10" t="str">
        <f t="shared" si="2929"/>
        <v>200015:9</v>
      </c>
      <c r="H1240" s="11" t="str">
        <f t="shared" si="2938"/>
        <v>{"PEOPLE":{"DEF":13820},"GOD":{"HP":138200},"DEMON":{"ATK":41460},"IMMORTAL":{"MAG":41460},"GHOST":{"MDEF":13820}}</v>
      </c>
      <c r="I1240" s="11"/>
      <c r="J1240" s="4">
        <v>31</v>
      </c>
      <c r="K1240" s="10">
        <f t="shared" si="2941"/>
        <v>200015</v>
      </c>
      <c r="L1240" s="10">
        <f t="shared" si="2932"/>
        <v>9</v>
      </c>
      <c r="M1240" s="11"/>
      <c r="N1240" s="11" t="str">
        <f t="shared" si="2939"/>
        <v>DEF</v>
      </c>
      <c r="O1240" s="10">
        <f t="shared" si="2933"/>
        <v>13820</v>
      </c>
      <c r="P1240" s="11" t="str">
        <f t="shared" si="2939"/>
        <v>HP</v>
      </c>
      <c r="Q1240" s="10">
        <f t="shared" si="2940"/>
        <v>138200</v>
      </c>
      <c r="R1240" s="11" t="str">
        <f t="shared" si="2939"/>
        <v>ATK</v>
      </c>
      <c r="S1240" s="10">
        <f t="shared" si="2934"/>
        <v>41460</v>
      </c>
      <c r="T1240" s="11" t="str">
        <f t="shared" si="2939"/>
        <v>MAG</v>
      </c>
      <c r="U1240" s="10">
        <f t="shared" si="2935"/>
        <v>41460</v>
      </c>
      <c r="V1240" s="11" t="str">
        <f t="shared" si="2939"/>
        <v>MDEF</v>
      </c>
      <c r="W1240" s="10">
        <f t="shared" si="2936"/>
        <v>13820</v>
      </c>
      <c r="X1240" s="11"/>
      <c r="Y1240" s="10">
        <f t="shared" ref="Y1240:AC1249" si="2949">Y838</f>
        <v>138200</v>
      </c>
      <c r="Z1240" s="10">
        <f t="shared" si="2949"/>
        <v>41460</v>
      </c>
      <c r="AA1240" s="10">
        <f t="shared" si="2949"/>
        <v>41460</v>
      </c>
      <c r="AB1240" s="10">
        <f t="shared" si="2949"/>
        <v>13820</v>
      </c>
      <c r="AC1240" s="10">
        <f t="shared" si="2949"/>
        <v>13820</v>
      </c>
      <c r="AD1240" s="10"/>
      <c r="AE1240" s="10">
        <f t="shared" ref="AE1240:AI1249" si="2950">AE838</f>
        <v>5200</v>
      </c>
      <c r="AF1240" s="10">
        <f t="shared" si="2950"/>
        <v>1560</v>
      </c>
      <c r="AG1240" s="10">
        <f t="shared" si="2950"/>
        <v>1560</v>
      </c>
      <c r="AH1240" s="10">
        <f t="shared" si="2950"/>
        <v>520</v>
      </c>
      <c r="AI1240" s="10">
        <f t="shared" si="2950"/>
        <v>520</v>
      </c>
    </row>
    <row r="1241" spans="2:35" ht="15.75">
      <c r="B1241" s="4">
        <f t="shared" si="2928"/>
        <v>400401</v>
      </c>
      <c r="C1241" s="4">
        <f t="shared" si="2946"/>
        <v>4</v>
      </c>
      <c r="D1241" s="4">
        <f t="shared" si="2944"/>
        <v>4</v>
      </c>
      <c r="E1241" s="4">
        <f t="shared" si="2945"/>
        <v>1</v>
      </c>
      <c r="F1241" s="10" t="str">
        <f t="shared" si="2929"/>
        <v>200015:4</v>
      </c>
      <c r="H1241" s="11" t="str">
        <f t="shared" si="2938"/>
        <v>{"PEOPLE":{"DEF":14340},"GOD":{"HP":143400},"DEMON":{"ATK":43020},"IMMORTAL":{"MAG":43020},"GHOST":{"MDEF":14340}}</v>
      </c>
      <c r="I1241" s="11"/>
      <c r="J1241" s="4">
        <v>32</v>
      </c>
      <c r="K1241" s="10">
        <f t="shared" si="2941"/>
        <v>200015</v>
      </c>
      <c r="L1241" s="10">
        <f t="shared" si="2932"/>
        <v>4</v>
      </c>
      <c r="M1241" s="11"/>
      <c r="N1241" s="11" t="str">
        <f t="shared" si="2939"/>
        <v>DEF</v>
      </c>
      <c r="O1241" s="10">
        <f t="shared" si="2933"/>
        <v>14340</v>
      </c>
      <c r="P1241" s="11" t="str">
        <f t="shared" si="2939"/>
        <v>HP</v>
      </c>
      <c r="Q1241" s="10">
        <f t="shared" si="2940"/>
        <v>143400</v>
      </c>
      <c r="R1241" s="11" t="str">
        <f t="shared" si="2939"/>
        <v>ATK</v>
      </c>
      <c r="S1241" s="10">
        <f t="shared" si="2934"/>
        <v>43020</v>
      </c>
      <c r="T1241" s="11" t="str">
        <f t="shared" si="2939"/>
        <v>MAG</v>
      </c>
      <c r="U1241" s="10">
        <f t="shared" si="2935"/>
        <v>43020</v>
      </c>
      <c r="V1241" s="11" t="str">
        <f t="shared" si="2939"/>
        <v>MDEF</v>
      </c>
      <c r="W1241" s="10">
        <f t="shared" si="2936"/>
        <v>14340</v>
      </c>
      <c r="X1241" s="11"/>
      <c r="Y1241" s="10">
        <f t="shared" si="2949"/>
        <v>143400</v>
      </c>
      <c r="Z1241" s="10">
        <f t="shared" si="2949"/>
        <v>43020</v>
      </c>
      <c r="AA1241" s="10">
        <f t="shared" si="2949"/>
        <v>43020</v>
      </c>
      <c r="AB1241" s="10">
        <f t="shared" si="2949"/>
        <v>14340</v>
      </c>
      <c r="AC1241" s="10">
        <f t="shared" si="2949"/>
        <v>14340</v>
      </c>
      <c r="AD1241" s="10"/>
      <c r="AE1241" s="10">
        <f t="shared" si="2950"/>
        <v>5200</v>
      </c>
      <c r="AF1241" s="10">
        <f t="shared" si="2950"/>
        <v>1560</v>
      </c>
      <c r="AG1241" s="10">
        <f t="shared" si="2950"/>
        <v>1560</v>
      </c>
      <c r="AH1241" s="10">
        <f t="shared" si="2950"/>
        <v>520</v>
      </c>
      <c r="AI1241" s="10">
        <f t="shared" si="2950"/>
        <v>520</v>
      </c>
    </row>
    <row r="1242" spans="2:35" ht="15.75">
      <c r="B1242" s="4">
        <f t="shared" si="2928"/>
        <v>400402</v>
      </c>
      <c r="C1242" s="4">
        <f t="shared" si="2946"/>
        <v>4</v>
      </c>
      <c r="D1242" s="4">
        <f t="shared" si="2944"/>
        <v>4</v>
      </c>
      <c r="E1242" s="4">
        <f t="shared" si="2945"/>
        <v>2</v>
      </c>
      <c r="F1242" s="10" t="str">
        <f t="shared" ref="F1242:F1272" si="2951">K1242&amp;":"&amp;L1242</f>
        <v>200015:4</v>
      </c>
      <c r="H1242" s="11" t="str">
        <f t="shared" si="2938"/>
        <v>{"PEOPLE":{"DEF":14860},"GOD":{"HP":148600},"DEMON":{"ATK":44580},"IMMORTAL":{"MAG":44580},"GHOST":{"MDEF":14860}}</v>
      </c>
      <c r="I1242" s="11"/>
      <c r="J1242" s="4">
        <v>33</v>
      </c>
      <c r="K1242" s="10">
        <f t="shared" si="2941"/>
        <v>200015</v>
      </c>
      <c r="L1242" s="10">
        <f t="shared" si="2932"/>
        <v>4</v>
      </c>
      <c r="M1242" s="11"/>
      <c r="N1242" s="11" t="str">
        <f t="shared" si="2939"/>
        <v>DEF</v>
      </c>
      <c r="O1242" s="10">
        <f t="shared" si="2933"/>
        <v>14860</v>
      </c>
      <c r="P1242" s="11" t="str">
        <f t="shared" si="2939"/>
        <v>HP</v>
      </c>
      <c r="Q1242" s="10">
        <f t="shared" si="2940"/>
        <v>148600</v>
      </c>
      <c r="R1242" s="11" t="str">
        <f t="shared" si="2939"/>
        <v>ATK</v>
      </c>
      <c r="S1242" s="10">
        <f t="shared" si="2934"/>
        <v>44580</v>
      </c>
      <c r="T1242" s="11" t="str">
        <f t="shared" si="2939"/>
        <v>MAG</v>
      </c>
      <c r="U1242" s="10">
        <f t="shared" si="2935"/>
        <v>44580</v>
      </c>
      <c r="V1242" s="11" t="str">
        <f t="shared" si="2939"/>
        <v>MDEF</v>
      </c>
      <c r="W1242" s="10">
        <f t="shared" si="2936"/>
        <v>14860</v>
      </c>
      <c r="X1242" s="11"/>
      <c r="Y1242" s="10">
        <f t="shared" si="2949"/>
        <v>148600</v>
      </c>
      <c r="Z1242" s="10">
        <f t="shared" si="2949"/>
        <v>44580</v>
      </c>
      <c r="AA1242" s="10">
        <f t="shared" si="2949"/>
        <v>44580</v>
      </c>
      <c r="AB1242" s="10">
        <f t="shared" si="2949"/>
        <v>14860</v>
      </c>
      <c r="AC1242" s="10">
        <f t="shared" si="2949"/>
        <v>14860</v>
      </c>
      <c r="AD1242" s="10"/>
      <c r="AE1242" s="10">
        <f t="shared" si="2950"/>
        <v>5200</v>
      </c>
      <c r="AF1242" s="10">
        <f t="shared" si="2950"/>
        <v>1560</v>
      </c>
      <c r="AG1242" s="10">
        <f t="shared" si="2950"/>
        <v>1560</v>
      </c>
      <c r="AH1242" s="10">
        <f t="shared" si="2950"/>
        <v>520</v>
      </c>
      <c r="AI1242" s="10">
        <f t="shared" si="2950"/>
        <v>520</v>
      </c>
    </row>
    <row r="1243" spans="2:35" ht="15.75">
      <c r="B1243" s="4">
        <f t="shared" si="2928"/>
        <v>400403</v>
      </c>
      <c r="C1243" s="4">
        <f t="shared" si="2946"/>
        <v>4</v>
      </c>
      <c r="D1243" s="4">
        <f t="shared" si="2944"/>
        <v>4</v>
      </c>
      <c r="E1243" s="4">
        <f t="shared" si="2945"/>
        <v>3</v>
      </c>
      <c r="F1243" s="10" t="str">
        <f t="shared" si="2951"/>
        <v>200015:4</v>
      </c>
      <c r="H1243" s="11" t="str">
        <f t="shared" si="2938"/>
        <v>{"PEOPLE":{"DEF":15380},"GOD":{"HP":153800},"DEMON":{"ATK":46140},"IMMORTAL":{"MAG":46140},"GHOST":{"MDEF":15380}}</v>
      </c>
      <c r="I1243" s="11"/>
      <c r="J1243" s="4">
        <v>34</v>
      </c>
      <c r="K1243" s="10">
        <f t="shared" si="2941"/>
        <v>200015</v>
      </c>
      <c r="L1243" s="10">
        <f t="shared" ref="L1243:L1274" si="2952">L37</f>
        <v>4</v>
      </c>
      <c r="M1243" s="11"/>
      <c r="N1243" s="11" t="str">
        <f t="shared" si="2939"/>
        <v>DEF</v>
      </c>
      <c r="O1243" s="10">
        <f t="shared" si="2933"/>
        <v>15380</v>
      </c>
      <c r="P1243" s="11" t="str">
        <f t="shared" si="2939"/>
        <v>HP</v>
      </c>
      <c r="Q1243" s="10">
        <f t="shared" si="2940"/>
        <v>153800</v>
      </c>
      <c r="R1243" s="11" t="str">
        <f t="shared" si="2939"/>
        <v>ATK</v>
      </c>
      <c r="S1243" s="10">
        <f t="shared" si="2934"/>
        <v>46140</v>
      </c>
      <c r="T1243" s="11" t="str">
        <f t="shared" si="2939"/>
        <v>MAG</v>
      </c>
      <c r="U1243" s="10">
        <f t="shared" si="2935"/>
        <v>46140</v>
      </c>
      <c r="V1243" s="11" t="str">
        <f t="shared" si="2939"/>
        <v>MDEF</v>
      </c>
      <c r="W1243" s="10">
        <f t="shared" si="2936"/>
        <v>15380</v>
      </c>
      <c r="X1243" s="11"/>
      <c r="Y1243" s="10">
        <f t="shared" si="2949"/>
        <v>153800</v>
      </c>
      <c r="Z1243" s="10">
        <f t="shared" si="2949"/>
        <v>46140</v>
      </c>
      <c r="AA1243" s="10">
        <f t="shared" si="2949"/>
        <v>46140</v>
      </c>
      <c r="AB1243" s="10">
        <f t="shared" si="2949"/>
        <v>15380</v>
      </c>
      <c r="AC1243" s="10">
        <f t="shared" si="2949"/>
        <v>15380</v>
      </c>
      <c r="AD1243" s="10"/>
      <c r="AE1243" s="10">
        <f t="shared" si="2950"/>
        <v>5200</v>
      </c>
      <c r="AF1243" s="10">
        <f t="shared" si="2950"/>
        <v>1560</v>
      </c>
      <c r="AG1243" s="10">
        <f t="shared" si="2950"/>
        <v>1560</v>
      </c>
      <c r="AH1243" s="10">
        <f t="shared" si="2950"/>
        <v>520</v>
      </c>
      <c r="AI1243" s="10">
        <f t="shared" si="2950"/>
        <v>520</v>
      </c>
    </row>
    <row r="1244" spans="2:35" ht="15.75">
      <c r="B1244" s="4">
        <f t="shared" si="2928"/>
        <v>400404</v>
      </c>
      <c r="C1244" s="4">
        <f t="shared" si="2946"/>
        <v>4</v>
      </c>
      <c r="D1244" s="4">
        <f t="shared" si="2944"/>
        <v>4</v>
      </c>
      <c r="E1244" s="4">
        <f t="shared" si="2945"/>
        <v>4</v>
      </c>
      <c r="F1244" s="10" t="str">
        <f t="shared" si="2951"/>
        <v>200015:4</v>
      </c>
      <c r="H1244" s="11" t="str">
        <f t="shared" si="2938"/>
        <v>{"PEOPLE":{"DEF":15900},"GOD":{"HP":159000},"DEMON":{"ATK":47700},"IMMORTAL":{"MAG":47700},"GHOST":{"MDEF":15900}}</v>
      </c>
      <c r="I1244" s="11"/>
      <c r="J1244" s="4">
        <v>35</v>
      </c>
      <c r="K1244" s="10">
        <f t="shared" si="2941"/>
        <v>200015</v>
      </c>
      <c r="L1244" s="10">
        <f t="shared" si="2952"/>
        <v>4</v>
      </c>
      <c r="M1244" s="11"/>
      <c r="N1244" s="11" t="str">
        <f t="shared" si="2939"/>
        <v>DEF</v>
      </c>
      <c r="O1244" s="10">
        <f t="shared" si="2933"/>
        <v>15900</v>
      </c>
      <c r="P1244" s="11" t="str">
        <f t="shared" si="2939"/>
        <v>HP</v>
      </c>
      <c r="Q1244" s="10">
        <f t="shared" si="2940"/>
        <v>159000</v>
      </c>
      <c r="R1244" s="11" t="str">
        <f t="shared" si="2939"/>
        <v>ATK</v>
      </c>
      <c r="S1244" s="10">
        <f t="shared" si="2934"/>
        <v>47700</v>
      </c>
      <c r="T1244" s="11" t="str">
        <f t="shared" si="2939"/>
        <v>MAG</v>
      </c>
      <c r="U1244" s="10">
        <f t="shared" si="2935"/>
        <v>47700</v>
      </c>
      <c r="V1244" s="11" t="str">
        <f t="shared" si="2939"/>
        <v>MDEF</v>
      </c>
      <c r="W1244" s="10">
        <f t="shared" si="2936"/>
        <v>15900</v>
      </c>
      <c r="X1244" s="11"/>
      <c r="Y1244" s="10">
        <f t="shared" si="2949"/>
        <v>159000</v>
      </c>
      <c r="Z1244" s="10">
        <f t="shared" si="2949"/>
        <v>47700</v>
      </c>
      <c r="AA1244" s="10">
        <f t="shared" si="2949"/>
        <v>47700</v>
      </c>
      <c r="AB1244" s="10">
        <f t="shared" si="2949"/>
        <v>15900</v>
      </c>
      <c r="AC1244" s="10">
        <f t="shared" si="2949"/>
        <v>15900</v>
      </c>
      <c r="AD1244" s="10"/>
      <c r="AE1244" s="10">
        <f t="shared" si="2950"/>
        <v>5200</v>
      </c>
      <c r="AF1244" s="10">
        <f t="shared" si="2950"/>
        <v>1560</v>
      </c>
      <c r="AG1244" s="10">
        <f t="shared" si="2950"/>
        <v>1560</v>
      </c>
      <c r="AH1244" s="10">
        <f t="shared" si="2950"/>
        <v>520</v>
      </c>
      <c r="AI1244" s="10">
        <f t="shared" si="2950"/>
        <v>520</v>
      </c>
    </row>
    <row r="1245" spans="2:35" ht="15.75">
      <c r="B1245" s="4">
        <f t="shared" si="2928"/>
        <v>400405</v>
      </c>
      <c r="C1245" s="4">
        <f t="shared" si="2946"/>
        <v>4</v>
      </c>
      <c r="D1245" s="4">
        <f t="shared" si="2944"/>
        <v>4</v>
      </c>
      <c r="E1245" s="4">
        <f t="shared" si="2945"/>
        <v>5</v>
      </c>
      <c r="F1245" s="10" t="str">
        <f t="shared" si="2951"/>
        <v>200015:4</v>
      </c>
      <c r="H1245" s="11" t="str">
        <f t="shared" si="2938"/>
        <v>{"PEOPLE":{"DEF":16420},"GOD":{"HP":164200},"DEMON":{"ATK":49260},"IMMORTAL":{"MAG":49260},"GHOST":{"MDEF":16420}}</v>
      </c>
      <c r="I1245" s="11"/>
      <c r="J1245" s="4">
        <v>36</v>
      </c>
      <c r="K1245" s="10">
        <f t="shared" si="2941"/>
        <v>200015</v>
      </c>
      <c r="L1245" s="10">
        <f t="shared" si="2952"/>
        <v>4</v>
      </c>
      <c r="M1245" s="11"/>
      <c r="N1245" s="11" t="str">
        <f t="shared" si="2939"/>
        <v>DEF</v>
      </c>
      <c r="O1245" s="10">
        <f t="shared" si="2933"/>
        <v>16420</v>
      </c>
      <c r="P1245" s="11" t="str">
        <f t="shared" si="2939"/>
        <v>HP</v>
      </c>
      <c r="Q1245" s="10">
        <f t="shared" si="2940"/>
        <v>164200</v>
      </c>
      <c r="R1245" s="11" t="str">
        <f t="shared" si="2939"/>
        <v>ATK</v>
      </c>
      <c r="S1245" s="10">
        <f t="shared" si="2934"/>
        <v>49260</v>
      </c>
      <c r="T1245" s="11" t="str">
        <f t="shared" si="2939"/>
        <v>MAG</v>
      </c>
      <c r="U1245" s="10">
        <f t="shared" si="2935"/>
        <v>49260</v>
      </c>
      <c r="V1245" s="11" t="str">
        <f t="shared" si="2939"/>
        <v>MDEF</v>
      </c>
      <c r="W1245" s="10">
        <f t="shared" si="2936"/>
        <v>16420</v>
      </c>
      <c r="X1245" s="11"/>
      <c r="Y1245" s="10">
        <f t="shared" si="2949"/>
        <v>164200</v>
      </c>
      <c r="Z1245" s="10">
        <f t="shared" si="2949"/>
        <v>49260</v>
      </c>
      <c r="AA1245" s="10">
        <f t="shared" si="2949"/>
        <v>49260</v>
      </c>
      <c r="AB1245" s="10">
        <f t="shared" si="2949"/>
        <v>16420</v>
      </c>
      <c r="AC1245" s="10">
        <f t="shared" si="2949"/>
        <v>16420</v>
      </c>
      <c r="AD1245" s="10"/>
      <c r="AE1245" s="10">
        <f t="shared" si="2950"/>
        <v>5200</v>
      </c>
      <c r="AF1245" s="10">
        <f t="shared" si="2950"/>
        <v>1560</v>
      </c>
      <c r="AG1245" s="10">
        <f t="shared" si="2950"/>
        <v>1560</v>
      </c>
      <c r="AH1245" s="10">
        <f t="shared" si="2950"/>
        <v>520</v>
      </c>
      <c r="AI1245" s="10">
        <f t="shared" si="2950"/>
        <v>520</v>
      </c>
    </row>
    <row r="1246" spans="2:35" ht="15.75">
      <c r="B1246" s="4">
        <f t="shared" si="2928"/>
        <v>400406</v>
      </c>
      <c r="C1246" s="4">
        <f t="shared" si="2946"/>
        <v>4</v>
      </c>
      <c r="D1246" s="4">
        <f t="shared" si="2944"/>
        <v>4</v>
      </c>
      <c r="E1246" s="4">
        <f t="shared" si="2945"/>
        <v>6</v>
      </c>
      <c r="F1246" s="10" t="str">
        <f t="shared" si="2951"/>
        <v>200015:4</v>
      </c>
      <c r="H1246" s="11" t="str">
        <f t="shared" si="2938"/>
        <v>{"PEOPLE":{"DEF":16940},"GOD":{"HP":169400},"DEMON":{"ATK":50820},"IMMORTAL":{"MAG":50820},"GHOST":{"MDEF":16940}}</v>
      </c>
      <c r="I1246" s="11"/>
      <c r="J1246" s="4">
        <v>37</v>
      </c>
      <c r="K1246" s="10">
        <f t="shared" si="2941"/>
        <v>200015</v>
      </c>
      <c r="L1246" s="10">
        <f t="shared" si="2952"/>
        <v>4</v>
      </c>
      <c r="M1246" s="11"/>
      <c r="N1246" s="11" t="str">
        <f t="shared" si="2939"/>
        <v>DEF</v>
      </c>
      <c r="O1246" s="10">
        <f t="shared" si="2933"/>
        <v>16940</v>
      </c>
      <c r="P1246" s="11" t="str">
        <f t="shared" si="2939"/>
        <v>HP</v>
      </c>
      <c r="Q1246" s="10">
        <f t="shared" si="2940"/>
        <v>169400</v>
      </c>
      <c r="R1246" s="11" t="str">
        <f t="shared" si="2939"/>
        <v>ATK</v>
      </c>
      <c r="S1246" s="10">
        <f t="shared" si="2934"/>
        <v>50820</v>
      </c>
      <c r="T1246" s="11" t="str">
        <f t="shared" si="2939"/>
        <v>MAG</v>
      </c>
      <c r="U1246" s="10">
        <f t="shared" si="2935"/>
        <v>50820</v>
      </c>
      <c r="V1246" s="11" t="str">
        <f t="shared" si="2939"/>
        <v>MDEF</v>
      </c>
      <c r="W1246" s="10">
        <f t="shared" si="2936"/>
        <v>16940</v>
      </c>
      <c r="X1246" s="11"/>
      <c r="Y1246" s="10">
        <f t="shared" si="2949"/>
        <v>169400</v>
      </c>
      <c r="Z1246" s="10">
        <f t="shared" si="2949"/>
        <v>50820</v>
      </c>
      <c r="AA1246" s="10">
        <f t="shared" si="2949"/>
        <v>50820</v>
      </c>
      <c r="AB1246" s="10">
        <f t="shared" si="2949"/>
        <v>16940</v>
      </c>
      <c r="AC1246" s="10">
        <f t="shared" si="2949"/>
        <v>16940</v>
      </c>
      <c r="AD1246" s="10"/>
      <c r="AE1246" s="10">
        <f t="shared" si="2950"/>
        <v>5200</v>
      </c>
      <c r="AF1246" s="10">
        <f t="shared" si="2950"/>
        <v>1560</v>
      </c>
      <c r="AG1246" s="10">
        <f t="shared" si="2950"/>
        <v>1560</v>
      </c>
      <c r="AH1246" s="10">
        <f t="shared" si="2950"/>
        <v>520</v>
      </c>
      <c r="AI1246" s="10">
        <f t="shared" si="2950"/>
        <v>520</v>
      </c>
    </row>
    <row r="1247" spans="2:35" ht="15.75">
      <c r="B1247" s="4">
        <f t="shared" si="2928"/>
        <v>400407</v>
      </c>
      <c r="C1247" s="4">
        <f t="shared" si="2946"/>
        <v>4</v>
      </c>
      <c r="D1247" s="4">
        <f t="shared" si="2944"/>
        <v>4</v>
      </c>
      <c r="E1247" s="4">
        <f t="shared" si="2945"/>
        <v>7</v>
      </c>
      <c r="F1247" s="10" t="str">
        <f t="shared" si="2951"/>
        <v>200015:4</v>
      </c>
      <c r="H1247" s="11" t="str">
        <f t="shared" si="2938"/>
        <v>{"PEOPLE":{"DEF":17460},"GOD":{"HP":174600},"DEMON":{"ATK":52380},"IMMORTAL":{"MAG":52380},"GHOST":{"MDEF":17460}}</v>
      </c>
      <c r="I1247" s="11"/>
      <c r="J1247" s="4">
        <v>38</v>
      </c>
      <c r="K1247" s="10">
        <f t="shared" si="2941"/>
        <v>200015</v>
      </c>
      <c r="L1247" s="10">
        <f t="shared" si="2952"/>
        <v>4</v>
      </c>
      <c r="M1247" s="11"/>
      <c r="N1247" s="11" t="str">
        <f t="shared" si="2939"/>
        <v>DEF</v>
      </c>
      <c r="O1247" s="10">
        <f t="shared" si="2933"/>
        <v>17460</v>
      </c>
      <c r="P1247" s="11" t="str">
        <f t="shared" si="2939"/>
        <v>HP</v>
      </c>
      <c r="Q1247" s="10">
        <f t="shared" si="2940"/>
        <v>174600</v>
      </c>
      <c r="R1247" s="11" t="str">
        <f t="shared" si="2939"/>
        <v>ATK</v>
      </c>
      <c r="S1247" s="10">
        <f t="shared" si="2934"/>
        <v>52380</v>
      </c>
      <c r="T1247" s="11" t="str">
        <f t="shared" si="2939"/>
        <v>MAG</v>
      </c>
      <c r="U1247" s="10">
        <f t="shared" si="2935"/>
        <v>52380</v>
      </c>
      <c r="V1247" s="11" t="str">
        <f t="shared" si="2939"/>
        <v>MDEF</v>
      </c>
      <c r="W1247" s="10">
        <f t="shared" si="2936"/>
        <v>17460</v>
      </c>
      <c r="X1247" s="11"/>
      <c r="Y1247" s="10">
        <f t="shared" si="2949"/>
        <v>174600</v>
      </c>
      <c r="Z1247" s="10">
        <f t="shared" si="2949"/>
        <v>52380</v>
      </c>
      <c r="AA1247" s="10">
        <f t="shared" si="2949"/>
        <v>52380</v>
      </c>
      <c r="AB1247" s="10">
        <f t="shared" si="2949"/>
        <v>17460</v>
      </c>
      <c r="AC1247" s="10">
        <f t="shared" si="2949"/>
        <v>17460</v>
      </c>
      <c r="AD1247" s="10"/>
      <c r="AE1247" s="10">
        <f t="shared" si="2950"/>
        <v>5200</v>
      </c>
      <c r="AF1247" s="10">
        <f t="shared" si="2950"/>
        <v>1560</v>
      </c>
      <c r="AG1247" s="10">
        <f t="shared" si="2950"/>
        <v>1560</v>
      </c>
      <c r="AH1247" s="10">
        <f t="shared" si="2950"/>
        <v>520</v>
      </c>
      <c r="AI1247" s="10">
        <f t="shared" si="2950"/>
        <v>520</v>
      </c>
    </row>
    <row r="1248" spans="2:35" ht="15.75">
      <c r="B1248" s="4">
        <f t="shared" si="2928"/>
        <v>400408</v>
      </c>
      <c r="C1248" s="4">
        <f t="shared" si="2946"/>
        <v>4</v>
      </c>
      <c r="D1248" s="4">
        <f t="shared" si="2944"/>
        <v>4</v>
      </c>
      <c r="E1248" s="4">
        <f t="shared" si="2945"/>
        <v>8</v>
      </c>
      <c r="F1248" s="10" t="str">
        <f t="shared" si="2951"/>
        <v>200015:4</v>
      </c>
      <c r="H1248" s="11" t="str">
        <f t="shared" si="2938"/>
        <v>{"PEOPLE":{"DEF":17980},"GOD":{"HP":179800},"DEMON":{"ATK":53940},"IMMORTAL":{"MAG":53940},"GHOST":{"MDEF":17980}}</v>
      </c>
      <c r="I1248" s="11"/>
      <c r="J1248" s="4">
        <v>39</v>
      </c>
      <c r="K1248" s="10">
        <f t="shared" si="2941"/>
        <v>200015</v>
      </c>
      <c r="L1248" s="10">
        <f t="shared" si="2952"/>
        <v>4</v>
      </c>
      <c r="M1248" s="11"/>
      <c r="N1248" s="11" t="str">
        <f t="shared" si="2939"/>
        <v>DEF</v>
      </c>
      <c r="O1248" s="10">
        <f t="shared" si="2933"/>
        <v>17980</v>
      </c>
      <c r="P1248" s="11" t="str">
        <f t="shared" si="2939"/>
        <v>HP</v>
      </c>
      <c r="Q1248" s="10">
        <f t="shared" si="2940"/>
        <v>179800</v>
      </c>
      <c r="R1248" s="11" t="str">
        <f t="shared" si="2939"/>
        <v>ATK</v>
      </c>
      <c r="S1248" s="10">
        <f t="shared" si="2934"/>
        <v>53940</v>
      </c>
      <c r="T1248" s="11" t="str">
        <f t="shared" si="2939"/>
        <v>MAG</v>
      </c>
      <c r="U1248" s="10">
        <f t="shared" si="2935"/>
        <v>53940</v>
      </c>
      <c r="V1248" s="11" t="str">
        <f t="shared" si="2939"/>
        <v>MDEF</v>
      </c>
      <c r="W1248" s="10">
        <f t="shared" si="2936"/>
        <v>17980</v>
      </c>
      <c r="X1248" s="11"/>
      <c r="Y1248" s="10">
        <f t="shared" si="2949"/>
        <v>179800</v>
      </c>
      <c r="Z1248" s="10">
        <f t="shared" si="2949"/>
        <v>53940</v>
      </c>
      <c r="AA1248" s="10">
        <f t="shared" si="2949"/>
        <v>53940</v>
      </c>
      <c r="AB1248" s="10">
        <f t="shared" si="2949"/>
        <v>17980</v>
      </c>
      <c r="AC1248" s="10">
        <f t="shared" si="2949"/>
        <v>17980</v>
      </c>
      <c r="AD1248" s="10"/>
      <c r="AE1248" s="10">
        <f t="shared" si="2950"/>
        <v>5200</v>
      </c>
      <c r="AF1248" s="10">
        <f t="shared" si="2950"/>
        <v>1560</v>
      </c>
      <c r="AG1248" s="10">
        <f t="shared" si="2950"/>
        <v>1560</v>
      </c>
      <c r="AH1248" s="10">
        <f t="shared" si="2950"/>
        <v>520</v>
      </c>
      <c r="AI1248" s="10">
        <f t="shared" si="2950"/>
        <v>520</v>
      </c>
    </row>
    <row r="1249" spans="2:35" ht="15.75">
      <c r="B1249" s="4">
        <f t="shared" si="2928"/>
        <v>400409</v>
      </c>
      <c r="C1249" s="4">
        <f t="shared" si="2946"/>
        <v>4</v>
      </c>
      <c r="D1249" s="4">
        <f t="shared" si="2944"/>
        <v>4</v>
      </c>
      <c r="E1249" s="4">
        <f t="shared" si="2945"/>
        <v>9</v>
      </c>
      <c r="F1249" s="10" t="str">
        <f t="shared" si="2951"/>
        <v>200015:4</v>
      </c>
      <c r="H1249" s="11" t="str">
        <f t="shared" si="2938"/>
        <v>{"PEOPLE":{"DEF":18500},"GOD":{"HP":185000},"DEMON":{"ATK":55500},"IMMORTAL":{"MAG":55500},"GHOST":{"MDEF":18500}}</v>
      </c>
      <c r="I1249" s="11"/>
      <c r="J1249" s="4">
        <v>40</v>
      </c>
      <c r="K1249" s="10">
        <f t="shared" si="2941"/>
        <v>200015</v>
      </c>
      <c r="L1249" s="10">
        <f t="shared" si="2952"/>
        <v>4</v>
      </c>
      <c r="M1249" s="11"/>
      <c r="N1249" s="11" t="str">
        <f t="shared" si="2939"/>
        <v>DEF</v>
      </c>
      <c r="O1249" s="10">
        <f t="shared" si="2933"/>
        <v>18500</v>
      </c>
      <c r="P1249" s="11" t="str">
        <f t="shared" si="2939"/>
        <v>HP</v>
      </c>
      <c r="Q1249" s="10">
        <f t="shared" si="2940"/>
        <v>185000</v>
      </c>
      <c r="R1249" s="11" t="str">
        <f t="shared" si="2939"/>
        <v>ATK</v>
      </c>
      <c r="S1249" s="10">
        <f t="shared" si="2934"/>
        <v>55500</v>
      </c>
      <c r="T1249" s="11" t="str">
        <f t="shared" si="2939"/>
        <v>MAG</v>
      </c>
      <c r="U1249" s="10">
        <f t="shared" si="2935"/>
        <v>55500</v>
      </c>
      <c r="V1249" s="11" t="str">
        <f t="shared" si="2939"/>
        <v>MDEF</v>
      </c>
      <c r="W1249" s="10">
        <f t="shared" si="2936"/>
        <v>18500</v>
      </c>
      <c r="X1249" s="11"/>
      <c r="Y1249" s="10">
        <f t="shared" si="2949"/>
        <v>185000</v>
      </c>
      <c r="Z1249" s="10">
        <f t="shared" si="2949"/>
        <v>55500</v>
      </c>
      <c r="AA1249" s="10">
        <f t="shared" si="2949"/>
        <v>55500</v>
      </c>
      <c r="AB1249" s="10">
        <f t="shared" si="2949"/>
        <v>18500</v>
      </c>
      <c r="AC1249" s="10">
        <f t="shared" si="2949"/>
        <v>18500</v>
      </c>
      <c r="AD1249" s="10"/>
      <c r="AE1249" s="10">
        <f t="shared" si="2950"/>
        <v>5200</v>
      </c>
      <c r="AF1249" s="10">
        <f t="shared" si="2950"/>
        <v>1560</v>
      </c>
      <c r="AG1249" s="10">
        <f t="shared" si="2950"/>
        <v>1560</v>
      </c>
      <c r="AH1249" s="10">
        <f t="shared" si="2950"/>
        <v>520</v>
      </c>
      <c r="AI1249" s="10">
        <f t="shared" si="2950"/>
        <v>520</v>
      </c>
    </row>
    <row r="1250" spans="2:35" ht="15.75">
      <c r="B1250" s="4">
        <f t="shared" si="2928"/>
        <v>400500</v>
      </c>
      <c r="C1250" s="4">
        <f t="shared" si="2946"/>
        <v>4</v>
      </c>
      <c r="D1250" s="4">
        <f t="shared" si="2944"/>
        <v>5</v>
      </c>
      <c r="E1250" s="4">
        <f t="shared" si="2945"/>
        <v>0</v>
      </c>
      <c r="F1250" s="10" t="str">
        <f t="shared" si="2951"/>
        <v>200015:12</v>
      </c>
      <c r="H1250" s="11" t="str">
        <f t="shared" si="2938"/>
        <v>{"PEOPLE":{"DEF":19140},"GOD":{"HP":191400},"DEMON":{"ATK":57420},"IMMORTAL":{"MAG":57420},"GHOST":{"MDEF":19140}}</v>
      </c>
      <c r="I1250" s="11"/>
      <c r="J1250" s="4">
        <v>41</v>
      </c>
      <c r="K1250" s="10">
        <f t="shared" si="2941"/>
        <v>200015</v>
      </c>
      <c r="L1250" s="10">
        <f t="shared" si="2952"/>
        <v>12</v>
      </c>
      <c r="M1250" s="11"/>
      <c r="N1250" s="11" t="str">
        <f t="shared" si="2939"/>
        <v>DEF</v>
      </c>
      <c r="O1250" s="10">
        <f t="shared" si="2933"/>
        <v>19140</v>
      </c>
      <c r="P1250" s="11" t="str">
        <f t="shared" si="2939"/>
        <v>HP</v>
      </c>
      <c r="Q1250" s="10">
        <f t="shared" si="2940"/>
        <v>191400</v>
      </c>
      <c r="R1250" s="11" t="str">
        <f t="shared" si="2939"/>
        <v>ATK</v>
      </c>
      <c r="S1250" s="10">
        <f t="shared" si="2934"/>
        <v>57420</v>
      </c>
      <c r="T1250" s="11" t="str">
        <f t="shared" si="2939"/>
        <v>MAG</v>
      </c>
      <c r="U1250" s="10">
        <f t="shared" si="2935"/>
        <v>57420</v>
      </c>
      <c r="V1250" s="11" t="str">
        <f t="shared" si="2939"/>
        <v>MDEF</v>
      </c>
      <c r="W1250" s="10">
        <f t="shared" si="2936"/>
        <v>19140</v>
      </c>
      <c r="X1250" s="11"/>
      <c r="Y1250" s="10">
        <f t="shared" ref="Y1250:AC1259" si="2953">Y848</f>
        <v>191400</v>
      </c>
      <c r="Z1250" s="10">
        <f t="shared" si="2953"/>
        <v>57420</v>
      </c>
      <c r="AA1250" s="10">
        <f t="shared" si="2953"/>
        <v>57420</v>
      </c>
      <c r="AB1250" s="10">
        <f t="shared" si="2953"/>
        <v>19140</v>
      </c>
      <c r="AC1250" s="10">
        <f t="shared" si="2953"/>
        <v>19140</v>
      </c>
      <c r="AD1250" s="10"/>
      <c r="AE1250" s="10">
        <f t="shared" ref="AE1250:AI1259" si="2954">AE848</f>
        <v>6400</v>
      </c>
      <c r="AF1250" s="10">
        <f t="shared" si="2954"/>
        <v>1920</v>
      </c>
      <c r="AG1250" s="10">
        <f t="shared" si="2954"/>
        <v>1920</v>
      </c>
      <c r="AH1250" s="10">
        <f t="shared" si="2954"/>
        <v>640</v>
      </c>
      <c r="AI1250" s="10">
        <f t="shared" si="2954"/>
        <v>640</v>
      </c>
    </row>
    <row r="1251" spans="2:35" ht="15.75">
      <c r="B1251" s="4">
        <f t="shared" si="2928"/>
        <v>400501</v>
      </c>
      <c r="C1251" s="4">
        <f t="shared" si="2946"/>
        <v>4</v>
      </c>
      <c r="D1251" s="4">
        <f t="shared" si="2944"/>
        <v>5</v>
      </c>
      <c r="E1251" s="4">
        <f t="shared" si="2945"/>
        <v>1</v>
      </c>
      <c r="F1251" s="10" t="str">
        <f t="shared" si="2951"/>
        <v>200015:5</v>
      </c>
      <c r="H1251" s="11" t="str">
        <f t="shared" si="2938"/>
        <v>{"PEOPLE":{"DEF":19780},"GOD":{"HP":197800},"DEMON":{"ATK":59340},"IMMORTAL":{"MAG":59340},"GHOST":{"MDEF":19780}}</v>
      </c>
      <c r="I1251" s="11"/>
      <c r="J1251" s="4">
        <v>42</v>
      </c>
      <c r="K1251" s="10">
        <f t="shared" si="2941"/>
        <v>200015</v>
      </c>
      <c r="L1251" s="10">
        <f t="shared" si="2952"/>
        <v>5</v>
      </c>
      <c r="M1251" s="11"/>
      <c r="N1251" s="11" t="str">
        <f t="shared" si="2939"/>
        <v>DEF</v>
      </c>
      <c r="O1251" s="10">
        <f t="shared" si="2933"/>
        <v>19780</v>
      </c>
      <c r="P1251" s="11" t="str">
        <f t="shared" si="2939"/>
        <v>HP</v>
      </c>
      <c r="Q1251" s="10">
        <f t="shared" si="2940"/>
        <v>197800</v>
      </c>
      <c r="R1251" s="11" t="str">
        <f t="shared" si="2939"/>
        <v>ATK</v>
      </c>
      <c r="S1251" s="10">
        <f t="shared" si="2934"/>
        <v>59340</v>
      </c>
      <c r="T1251" s="11" t="str">
        <f t="shared" si="2939"/>
        <v>MAG</v>
      </c>
      <c r="U1251" s="10">
        <f t="shared" si="2935"/>
        <v>59340</v>
      </c>
      <c r="V1251" s="11" t="str">
        <f t="shared" si="2939"/>
        <v>MDEF</v>
      </c>
      <c r="W1251" s="10">
        <f t="shared" si="2936"/>
        <v>19780</v>
      </c>
      <c r="X1251" s="11"/>
      <c r="Y1251" s="10">
        <f t="shared" si="2953"/>
        <v>197800</v>
      </c>
      <c r="Z1251" s="10">
        <f t="shared" si="2953"/>
        <v>59340</v>
      </c>
      <c r="AA1251" s="10">
        <f t="shared" si="2953"/>
        <v>59340</v>
      </c>
      <c r="AB1251" s="10">
        <f t="shared" si="2953"/>
        <v>19780</v>
      </c>
      <c r="AC1251" s="10">
        <f t="shared" si="2953"/>
        <v>19780</v>
      </c>
      <c r="AD1251" s="10"/>
      <c r="AE1251" s="10">
        <f t="shared" si="2954"/>
        <v>6400</v>
      </c>
      <c r="AF1251" s="10">
        <f t="shared" si="2954"/>
        <v>1920</v>
      </c>
      <c r="AG1251" s="10">
        <f t="shared" si="2954"/>
        <v>1920</v>
      </c>
      <c r="AH1251" s="10">
        <f t="shared" si="2954"/>
        <v>640</v>
      </c>
      <c r="AI1251" s="10">
        <f t="shared" si="2954"/>
        <v>640</v>
      </c>
    </row>
    <row r="1252" spans="2:35" ht="15.75">
      <c r="B1252" s="4">
        <f t="shared" si="2928"/>
        <v>400502</v>
      </c>
      <c r="C1252" s="4">
        <f t="shared" si="2946"/>
        <v>4</v>
      </c>
      <c r="D1252" s="4">
        <f t="shared" si="2944"/>
        <v>5</v>
      </c>
      <c r="E1252" s="4">
        <f t="shared" si="2945"/>
        <v>2</v>
      </c>
      <c r="F1252" s="10" t="str">
        <f t="shared" si="2951"/>
        <v>200015:5</v>
      </c>
      <c r="H1252" s="11" t="str">
        <f t="shared" si="2938"/>
        <v>{"PEOPLE":{"DEF":20420},"GOD":{"HP":204200},"DEMON":{"ATK":61260},"IMMORTAL":{"MAG":61260},"GHOST":{"MDEF":20420}}</v>
      </c>
      <c r="I1252" s="11"/>
      <c r="J1252" s="4">
        <v>43</v>
      </c>
      <c r="K1252" s="10">
        <f t="shared" si="2941"/>
        <v>200015</v>
      </c>
      <c r="L1252" s="10">
        <f t="shared" si="2952"/>
        <v>5</v>
      </c>
      <c r="M1252" s="11"/>
      <c r="N1252" s="11" t="str">
        <f t="shared" si="2939"/>
        <v>DEF</v>
      </c>
      <c r="O1252" s="10">
        <f t="shared" si="2933"/>
        <v>20420</v>
      </c>
      <c r="P1252" s="11" t="str">
        <f t="shared" si="2939"/>
        <v>HP</v>
      </c>
      <c r="Q1252" s="10">
        <f t="shared" si="2940"/>
        <v>204200</v>
      </c>
      <c r="R1252" s="11" t="str">
        <f t="shared" si="2939"/>
        <v>ATK</v>
      </c>
      <c r="S1252" s="10">
        <f t="shared" si="2934"/>
        <v>61260</v>
      </c>
      <c r="T1252" s="11" t="str">
        <f t="shared" si="2939"/>
        <v>MAG</v>
      </c>
      <c r="U1252" s="10">
        <f t="shared" si="2935"/>
        <v>61260</v>
      </c>
      <c r="V1252" s="11" t="str">
        <f t="shared" si="2939"/>
        <v>MDEF</v>
      </c>
      <c r="W1252" s="10">
        <f t="shared" si="2936"/>
        <v>20420</v>
      </c>
      <c r="X1252" s="11"/>
      <c r="Y1252" s="10">
        <f t="shared" si="2953"/>
        <v>204200</v>
      </c>
      <c r="Z1252" s="10">
        <f t="shared" si="2953"/>
        <v>61260</v>
      </c>
      <c r="AA1252" s="10">
        <f t="shared" si="2953"/>
        <v>61260</v>
      </c>
      <c r="AB1252" s="10">
        <f t="shared" si="2953"/>
        <v>20420</v>
      </c>
      <c r="AC1252" s="10">
        <f t="shared" si="2953"/>
        <v>20420</v>
      </c>
      <c r="AD1252" s="10"/>
      <c r="AE1252" s="10">
        <f t="shared" si="2954"/>
        <v>6400</v>
      </c>
      <c r="AF1252" s="10">
        <f t="shared" si="2954"/>
        <v>1920</v>
      </c>
      <c r="AG1252" s="10">
        <f t="shared" si="2954"/>
        <v>1920</v>
      </c>
      <c r="AH1252" s="10">
        <f t="shared" si="2954"/>
        <v>640</v>
      </c>
      <c r="AI1252" s="10">
        <f t="shared" si="2954"/>
        <v>640</v>
      </c>
    </row>
    <row r="1253" spans="2:35" ht="15.75">
      <c r="B1253" s="4">
        <f t="shared" si="2928"/>
        <v>400503</v>
      </c>
      <c r="C1253" s="4">
        <f t="shared" si="2946"/>
        <v>4</v>
      </c>
      <c r="D1253" s="4">
        <f t="shared" si="2944"/>
        <v>5</v>
      </c>
      <c r="E1253" s="4">
        <f t="shared" si="2945"/>
        <v>3</v>
      </c>
      <c r="F1253" s="10" t="str">
        <f t="shared" si="2951"/>
        <v>200015:5</v>
      </c>
      <c r="H1253" s="11" t="str">
        <f t="shared" si="2938"/>
        <v>{"PEOPLE":{"DEF":21060},"GOD":{"HP":210600},"DEMON":{"ATK":63180},"IMMORTAL":{"MAG":63180},"GHOST":{"MDEF":21060}}</v>
      </c>
      <c r="I1253" s="11"/>
      <c r="J1253" s="4">
        <v>44</v>
      </c>
      <c r="K1253" s="10">
        <f t="shared" si="2941"/>
        <v>200015</v>
      </c>
      <c r="L1253" s="10">
        <f t="shared" si="2952"/>
        <v>5</v>
      </c>
      <c r="M1253" s="11"/>
      <c r="N1253" s="11" t="str">
        <f t="shared" si="2939"/>
        <v>DEF</v>
      </c>
      <c r="O1253" s="10">
        <f t="shared" si="2933"/>
        <v>21060</v>
      </c>
      <c r="P1253" s="11" t="str">
        <f t="shared" si="2939"/>
        <v>HP</v>
      </c>
      <c r="Q1253" s="10">
        <f t="shared" si="2940"/>
        <v>210600</v>
      </c>
      <c r="R1253" s="11" t="str">
        <f t="shared" si="2939"/>
        <v>ATK</v>
      </c>
      <c r="S1253" s="10">
        <f t="shared" si="2934"/>
        <v>63180</v>
      </c>
      <c r="T1253" s="11" t="str">
        <f t="shared" si="2939"/>
        <v>MAG</v>
      </c>
      <c r="U1253" s="10">
        <f t="shared" si="2935"/>
        <v>63180</v>
      </c>
      <c r="V1253" s="11" t="str">
        <f t="shared" si="2939"/>
        <v>MDEF</v>
      </c>
      <c r="W1253" s="10">
        <f t="shared" si="2936"/>
        <v>21060</v>
      </c>
      <c r="X1253" s="11"/>
      <c r="Y1253" s="10">
        <f t="shared" si="2953"/>
        <v>210600</v>
      </c>
      <c r="Z1253" s="10">
        <f t="shared" si="2953"/>
        <v>63180</v>
      </c>
      <c r="AA1253" s="10">
        <f t="shared" si="2953"/>
        <v>63180</v>
      </c>
      <c r="AB1253" s="10">
        <f t="shared" si="2953"/>
        <v>21060</v>
      </c>
      <c r="AC1253" s="10">
        <f t="shared" si="2953"/>
        <v>21060</v>
      </c>
      <c r="AD1253" s="10"/>
      <c r="AE1253" s="10">
        <f t="shared" si="2954"/>
        <v>6400</v>
      </c>
      <c r="AF1253" s="10">
        <f t="shared" si="2954"/>
        <v>1920</v>
      </c>
      <c r="AG1253" s="10">
        <f t="shared" si="2954"/>
        <v>1920</v>
      </c>
      <c r="AH1253" s="10">
        <f t="shared" si="2954"/>
        <v>640</v>
      </c>
      <c r="AI1253" s="10">
        <f t="shared" si="2954"/>
        <v>640</v>
      </c>
    </row>
    <row r="1254" spans="2:35" ht="15.75">
      <c r="B1254" s="4">
        <f t="shared" si="2928"/>
        <v>400504</v>
      </c>
      <c r="C1254" s="4">
        <f t="shared" si="2946"/>
        <v>4</v>
      </c>
      <c r="D1254" s="4">
        <f t="shared" si="2944"/>
        <v>5</v>
      </c>
      <c r="E1254" s="4">
        <f t="shared" si="2945"/>
        <v>4</v>
      </c>
      <c r="F1254" s="10" t="str">
        <f t="shared" si="2951"/>
        <v>200015:5</v>
      </c>
      <c r="H1254" s="11" t="str">
        <f t="shared" si="2938"/>
        <v>{"PEOPLE":{"DEF":21700},"GOD":{"HP":217000},"DEMON":{"ATK":65100},"IMMORTAL":{"MAG":65100},"GHOST":{"MDEF":21700}}</v>
      </c>
      <c r="I1254" s="11"/>
      <c r="J1254" s="4">
        <v>45</v>
      </c>
      <c r="K1254" s="10">
        <f t="shared" si="2941"/>
        <v>200015</v>
      </c>
      <c r="L1254" s="10">
        <f t="shared" si="2952"/>
        <v>5</v>
      </c>
      <c r="M1254" s="11"/>
      <c r="N1254" s="11" t="str">
        <f t="shared" si="2939"/>
        <v>DEF</v>
      </c>
      <c r="O1254" s="10">
        <f t="shared" si="2933"/>
        <v>21700</v>
      </c>
      <c r="P1254" s="11" t="str">
        <f t="shared" si="2939"/>
        <v>HP</v>
      </c>
      <c r="Q1254" s="10">
        <f t="shared" si="2940"/>
        <v>217000</v>
      </c>
      <c r="R1254" s="11" t="str">
        <f t="shared" si="2939"/>
        <v>ATK</v>
      </c>
      <c r="S1254" s="10">
        <f t="shared" si="2934"/>
        <v>65100</v>
      </c>
      <c r="T1254" s="11" t="str">
        <f t="shared" si="2939"/>
        <v>MAG</v>
      </c>
      <c r="U1254" s="10">
        <f t="shared" si="2935"/>
        <v>65100</v>
      </c>
      <c r="V1254" s="11" t="str">
        <f t="shared" si="2939"/>
        <v>MDEF</v>
      </c>
      <c r="W1254" s="10">
        <f t="shared" si="2936"/>
        <v>21700</v>
      </c>
      <c r="X1254" s="11"/>
      <c r="Y1254" s="10">
        <f t="shared" si="2953"/>
        <v>217000</v>
      </c>
      <c r="Z1254" s="10">
        <f t="shared" si="2953"/>
        <v>65100</v>
      </c>
      <c r="AA1254" s="10">
        <f t="shared" si="2953"/>
        <v>65100</v>
      </c>
      <c r="AB1254" s="10">
        <f t="shared" si="2953"/>
        <v>21700</v>
      </c>
      <c r="AC1254" s="10">
        <f t="shared" si="2953"/>
        <v>21700</v>
      </c>
      <c r="AD1254" s="10"/>
      <c r="AE1254" s="10">
        <f t="shared" si="2954"/>
        <v>6400</v>
      </c>
      <c r="AF1254" s="10">
        <f t="shared" si="2954"/>
        <v>1920</v>
      </c>
      <c r="AG1254" s="10">
        <f t="shared" si="2954"/>
        <v>1920</v>
      </c>
      <c r="AH1254" s="10">
        <f t="shared" si="2954"/>
        <v>640</v>
      </c>
      <c r="AI1254" s="10">
        <f t="shared" si="2954"/>
        <v>640</v>
      </c>
    </row>
    <row r="1255" spans="2:35" ht="15.75">
      <c r="B1255" s="4">
        <f t="shared" si="2928"/>
        <v>400505</v>
      </c>
      <c r="C1255" s="4">
        <f t="shared" si="2946"/>
        <v>4</v>
      </c>
      <c r="D1255" s="4">
        <f t="shared" si="2944"/>
        <v>5</v>
      </c>
      <c r="E1255" s="4">
        <f t="shared" si="2945"/>
        <v>5</v>
      </c>
      <c r="F1255" s="10" t="str">
        <f t="shared" si="2951"/>
        <v>200015:5</v>
      </c>
      <c r="H1255" s="11" t="str">
        <f t="shared" si="2938"/>
        <v>{"PEOPLE":{"DEF":22340},"GOD":{"HP":223400},"DEMON":{"ATK":67020},"IMMORTAL":{"MAG":67020},"GHOST":{"MDEF":22340}}</v>
      </c>
      <c r="I1255" s="11"/>
      <c r="J1255" s="4">
        <v>46</v>
      </c>
      <c r="K1255" s="10">
        <f t="shared" si="2941"/>
        <v>200015</v>
      </c>
      <c r="L1255" s="10">
        <f t="shared" si="2952"/>
        <v>5</v>
      </c>
      <c r="M1255" s="11"/>
      <c r="N1255" s="11" t="str">
        <f t="shared" si="2939"/>
        <v>DEF</v>
      </c>
      <c r="O1255" s="10">
        <f t="shared" si="2933"/>
        <v>22340</v>
      </c>
      <c r="P1255" s="11" t="str">
        <f t="shared" si="2939"/>
        <v>HP</v>
      </c>
      <c r="Q1255" s="10">
        <f t="shared" si="2940"/>
        <v>223400</v>
      </c>
      <c r="R1255" s="11" t="str">
        <f t="shared" si="2939"/>
        <v>ATK</v>
      </c>
      <c r="S1255" s="10">
        <f t="shared" si="2934"/>
        <v>67020</v>
      </c>
      <c r="T1255" s="11" t="str">
        <f t="shared" si="2939"/>
        <v>MAG</v>
      </c>
      <c r="U1255" s="10">
        <f t="shared" si="2935"/>
        <v>67020</v>
      </c>
      <c r="V1255" s="11" t="str">
        <f t="shared" si="2939"/>
        <v>MDEF</v>
      </c>
      <c r="W1255" s="10">
        <f t="shared" si="2936"/>
        <v>22340</v>
      </c>
      <c r="X1255" s="11"/>
      <c r="Y1255" s="10">
        <f t="shared" si="2953"/>
        <v>223400</v>
      </c>
      <c r="Z1255" s="10">
        <f t="shared" si="2953"/>
        <v>67020</v>
      </c>
      <c r="AA1255" s="10">
        <f t="shared" si="2953"/>
        <v>67020</v>
      </c>
      <c r="AB1255" s="10">
        <f t="shared" si="2953"/>
        <v>22340</v>
      </c>
      <c r="AC1255" s="10">
        <f t="shared" si="2953"/>
        <v>22340</v>
      </c>
      <c r="AD1255" s="10"/>
      <c r="AE1255" s="10">
        <f t="shared" si="2954"/>
        <v>6400</v>
      </c>
      <c r="AF1255" s="10">
        <f t="shared" si="2954"/>
        <v>1920</v>
      </c>
      <c r="AG1255" s="10">
        <f t="shared" si="2954"/>
        <v>1920</v>
      </c>
      <c r="AH1255" s="10">
        <f t="shared" si="2954"/>
        <v>640</v>
      </c>
      <c r="AI1255" s="10">
        <f t="shared" si="2954"/>
        <v>640</v>
      </c>
    </row>
    <row r="1256" spans="2:35" ht="15.75">
      <c r="B1256" s="4">
        <f t="shared" si="2928"/>
        <v>400506</v>
      </c>
      <c r="C1256" s="4">
        <f t="shared" si="2946"/>
        <v>4</v>
      </c>
      <c r="D1256" s="4">
        <f t="shared" si="2944"/>
        <v>5</v>
      </c>
      <c r="E1256" s="4">
        <f t="shared" si="2945"/>
        <v>6</v>
      </c>
      <c r="F1256" s="10" t="str">
        <f t="shared" si="2951"/>
        <v>200015:5</v>
      </c>
      <c r="H1256" s="11" t="str">
        <f t="shared" si="2938"/>
        <v>{"PEOPLE":{"DEF":22980},"GOD":{"HP":229800},"DEMON":{"ATK":68940},"IMMORTAL":{"MAG":68940},"GHOST":{"MDEF":22980}}</v>
      </c>
      <c r="I1256" s="11"/>
      <c r="J1256" s="4">
        <v>47</v>
      </c>
      <c r="K1256" s="10">
        <f t="shared" si="2941"/>
        <v>200015</v>
      </c>
      <c r="L1256" s="10">
        <f t="shared" si="2952"/>
        <v>5</v>
      </c>
      <c r="M1256" s="11"/>
      <c r="N1256" s="11" t="str">
        <f t="shared" si="2939"/>
        <v>DEF</v>
      </c>
      <c r="O1256" s="10">
        <f t="shared" si="2933"/>
        <v>22980</v>
      </c>
      <c r="P1256" s="11" t="str">
        <f t="shared" si="2939"/>
        <v>HP</v>
      </c>
      <c r="Q1256" s="10">
        <f t="shared" si="2940"/>
        <v>229800</v>
      </c>
      <c r="R1256" s="11" t="str">
        <f t="shared" si="2939"/>
        <v>ATK</v>
      </c>
      <c r="S1256" s="10">
        <f t="shared" si="2934"/>
        <v>68940</v>
      </c>
      <c r="T1256" s="11" t="str">
        <f t="shared" si="2939"/>
        <v>MAG</v>
      </c>
      <c r="U1256" s="10">
        <f t="shared" si="2935"/>
        <v>68940</v>
      </c>
      <c r="V1256" s="11" t="str">
        <f t="shared" si="2939"/>
        <v>MDEF</v>
      </c>
      <c r="W1256" s="10">
        <f t="shared" si="2936"/>
        <v>22980</v>
      </c>
      <c r="X1256" s="11"/>
      <c r="Y1256" s="10">
        <f t="shared" si="2953"/>
        <v>229800</v>
      </c>
      <c r="Z1256" s="10">
        <f t="shared" si="2953"/>
        <v>68940</v>
      </c>
      <c r="AA1256" s="10">
        <f t="shared" si="2953"/>
        <v>68940</v>
      </c>
      <c r="AB1256" s="10">
        <f t="shared" si="2953"/>
        <v>22980</v>
      </c>
      <c r="AC1256" s="10">
        <f t="shared" si="2953"/>
        <v>22980</v>
      </c>
      <c r="AD1256" s="10"/>
      <c r="AE1256" s="10">
        <f t="shared" si="2954"/>
        <v>6400</v>
      </c>
      <c r="AF1256" s="10">
        <f t="shared" si="2954"/>
        <v>1920</v>
      </c>
      <c r="AG1256" s="10">
        <f t="shared" si="2954"/>
        <v>1920</v>
      </c>
      <c r="AH1256" s="10">
        <f t="shared" si="2954"/>
        <v>640</v>
      </c>
      <c r="AI1256" s="10">
        <f t="shared" si="2954"/>
        <v>640</v>
      </c>
    </row>
    <row r="1257" spans="2:35" ht="15.75">
      <c r="B1257" s="4">
        <f t="shared" si="2928"/>
        <v>400507</v>
      </c>
      <c r="C1257" s="4">
        <f t="shared" si="2946"/>
        <v>4</v>
      </c>
      <c r="D1257" s="4">
        <f t="shared" si="2944"/>
        <v>5</v>
      </c>
      <c r="E1257" s="4">
        <f t="shared" si="2945"/>
        <v>7</v>
      </c>
      <c r="F1257" s="10" t="str">
        <f t="shared" si="2951"/>
        <v>200015:5</v>
      </c>
      <c r="H1257" s="11" t="str">
        <f t="shared" si="2938"/>
        <v>{"PEOPLE":{"DEF":23620},"GOD":{"HP":236200},"DEMON":{"ATK":70860},"IMMORTAL":{"MAG":70860},"GHOST":{"MDEF":23620}}</v>
      </c>
      <c r="I1257" s="11"/>
      <c r="J1257" s="4">
        <v>48</v>
      </c>
      <c r="K1257" s="10">
        <f t="shared" si="2941"/>
        <v>200015</v>
      </c>
      <c r="L1257" s="10">
        <f t="shared" si="2952"/>
        <v>5</v>
      </c>
      <c r="M1257" s="11"/>
      <c r="N1257" s="11" t="str">
        <f t="shared" si="2939"/>
        <v>DEF</v>
      </c>
      <c r="O1257" s="10">
        <f t="shared" si="2933"/>
        <v>23620</v>
      </c>
      <c r="P1257" s="11" t="str">
        <f t="shared" si="2939"/>
        <v>HP</v>
      </c>
      <c r="Q1257" s="10">
        <f t="shared" si="2940"/>
        <v>236200</v>
      </c>
      <c r="R1257" s="11" t="str">
        <f t="shared" si="2939"/>
        <v>ATK</v>
      </c>
      <c r="S1257" s="10">
        <f t="shared" si="2934"/>
        <v>70860</v>
      </c>
      <c r="T1257" s="11" t="str">
        <f t="shared" si="2939"/>
        <v>MAG</v>
      </c>
      <c r="U1257" s="10">
        <f t="shared" si="2935"/>
        <v>70860</v>
      </c>
      <c r="V1257" s="11" t="str">
        <f t="shared" si="2939"/>
        <v>MDEF</v>
      </c>
      <c r="W1257" s="10">
        <f t="shared" si="2936"/>
        <v>23620</v>
      </c>
      <c r="X1257" s="11"/>
      <c r="Y1257" s="10">
        <f t="shared" si="2953"/>
        <v>236200</v>
      </c>
      <c r="Z1257" s="10">
        <f t="shared" si="2953"/>
        <v>70860</v>
      </c>
      <c r="AA1257" s="10">
        <f t="shared" si="2953"/>
        <v>70860</v>
      </c>
      <c r="AB1257" s="10">
        <f t="shared" si="2953"/>
        <v>23620</v>
      </c>
      <c r="AC1257" s="10">
        <f t="shared" si="2953"/>
        <v>23620</v>
      </c>
      <c r="AD1257" s="10"/>
      <c r="AE1257" s="10">
        <f t="shared" si="2954"/>
        <v>6400</v>
      </c>
      <c r="AF1257" s="10">
        <f t="shared" si="2954"/>
        <v>1920</v>
      </c>
      <c r="AG1257" s="10">
        <f t="shared" si="2954"/>
        <v>1920</v>
      </c>
      <c r="AH1257" s="10">
        <f t="shared" si="2954"/>
        <v>640</v>
      </c>
      <c r="AI1257" s="10">
        <f t="shared" si="2954"/>
        <v>640</v>
      </c>
    </row>
    <row r="1258" spans="2:35" ht="15.75">
      <c r="B1258" s="4">
        <f t="shared" si="2928"/>
        <v>400508</v>
      </c>
      <c r="C1258" s="4">
        <f t="shared" si="2946"/>
        <v>4</v>
      </c>
      <c r="D1258" s="4">
        <f t="shared" si="2944"/>
        <v>5</v>
      </c>
      <c r="E1258" s="4">
        <f t="shared" si="2945"/>
        <v>8</v>
      </c>
      <c r="F1258" s="10" t="str">
        <f t="shared" si="2951"/>
        <v>200015:5</v>
      </c>
      <c r="H1258" s="11" t="str">
        <f t="shared" si="2938"/>
        <v>{"PEOPLE":{"DEF":24260},"GOD":{"HP":242600},"DEMON":{"ATK":72780},"IMMORTAL":{"MAG":72780},"GHOST":{"MDEF":24260}}</v>
      </c>
      <c r="I1258" s="11"/>
      <c r="J1258" s="4">
        <v>49</v>
      </c>
      <c r="K1258" s="10">
        <f t="shared" si="2941"/>
        <v>200015</v>
      </c>
      <c r="L1258" s="10">
        <f t="shared" si="2952"/>
        <v>5</v>
      </c>
      <c r="M1258" s="11"/>
      <c r="N1258" s="11" t="str">
        <f t="shared" si="2939"/>
        <v>DEF</v>
      </c>
      <c r="O1258" s="10">
        <f t="shared" si="2933"/>
        <v>24260</v>
      </c>
      <c r="P1258" s="11" t="str">
        <f t="shared" si="2939"/>
        <v>HP</v>
      </c>
      <c r="Q1258" s="10">
        <f t="shared" si="2940"/>
        <v>242600</v>
      </c>
      <c r="R1258" s="11" t="str">
        <f t="shared" si="2939"/>
        <v>ATK</v>
      </c>
      <c r="S1258" s="10">
        <f t="shared" si="2934"/>
        <v>72780</v>
      </c>
      <c r="T1258" s="11" t="str">
        <f t="shared" si="2939"/>
        <v>MAG</v>
      </c>
      <c r="U1258" s="10">
        <f t="shared" si="2935"/>
        <v>72780</v>
      </c>
      <c r="V1258" s="11" t="str">
        <f t="shared" si="2939"/>
        <v>MDEF</v>
      </c>
      <c r="W1258" s="10">
        <f t="shared" si="2936"/>
        <v>24260</v>
      </c>
      <c r="X1258" s="11"/>
      <c r="Y1258" s="10">
        <f t="shared" si="2953"/>
        <v>242600</v>
      </c>
      <c r="Z1258" s="10">
        <f t="shared" si="2953"/>
        <v>72780</v>
      </c>
      <c r="AA1258" s="10">
        <f t="shared" si="2953"/>
        <v>72780</v>
      </c>
      <c r="AB1258" s="10">
        <f t="shared" si="2953"/>
        <v>24260</v>
      </c>
      <c r="AC1258" s="10">
        <f t="shared" si="2953"/>
        <v>24260</v>
      </c>
      <c r="AD1258" s="10"/>
      <c r="AE1258" s="10">
        <f t="shared" si="2954"/>
        <v>6400</v>
      </c>
      <c r="AF1258" s="10">
        <f t="shared" si="2954"/>
        <v>1920</v>
      </c>
      <c r="AG1258" s="10">
        <f t="shared" si="2954"/>
        <v>1920</v>
      </c>
      <c r="AH1258" s="10">
        <f t="shared" si="2954"/>
        <v>640</v>
      </c>
      <c r="AI1258" s="10">
        <f t="shared" si="2954"/>
        <v>640</v>
      </c>
    </row>
    <row r="1259" spans="2:35" ht="15.75">
      <c r="B1259" s="4">
        <f t="shared" si="2928"/>
        <v>400509</v>
      </c>
      <c r="C1259" s="4">
        <f t="shared" si="2946"/>
        <v>4</v>
      </c>
      <c r="D1259" s="4">
        <f t="shared" si="2944"/>
        <v>5</v>
      </c>
      <c r="E1259" s="4">
        <f t="shared" si="2945"/>
        <v>9</v>
      </c>
      <c r="F1259" s="10" t="str">
        <f t="shared" si="2951"/>
        <v>200015:5</v>
      </c>
      <c r="H1259" s="11" t="str">
        <f t="shared" si="2938"/>
        <v>{"PEOPLE":{"DEF":24900},"GOD":{"HP":249000},"DEMON":{"ATK":74700},"IMMORTAL":{"MAG":74700},"GHOST":{"MDEF":24900}}</v>
      </c>
      <c r="I1259" s="11"/>
      <c r="J1259" s="4">
        <v>50</v>
      </c>
      <c r="K1259" s="10">
        <f t="shared" si="2941"/>
        <v>200015</v>
      </c>
      <c r="L1259" s="10">
        <f t="shared" si="2952"/>
        <v>5</v>
      </c>
      <c r="M1259" s="11"/>
      <c r="N1259" s="11" t="str">
        <f t="shared" si="2939"/>
        <v>DEF</v>
      </c>
      <c r="O1259" s="10">
        <f t="shared" si="2933"/>
        <v>24900</v>
      </c>
      <c r="P1259" s="11" t="str">
        <f t="shared" si="2939"/>
        <v>HP</v>
      </c>
      <c r="Q1259" s="10">
        <f t="shared" si="2940"/>
        <v>249000</v>
      </c>
      <c r="R1259" s="11" t="str">
        <f t="shared" si="2939"/>
        <v>ATK</v>
      </c>
      <c r="S1259" s="10">
        <f t="shared" si="2934"/>
        <v>74700</v>
      </c>
      <c r="T1259" s="11" t="str">
        <f t="shared" si="2939"/>
        <v>MAG</v>
      </c>
      <c r="U1259" s="10">
        <f t="shared" si="2935"/>
        <v>74700</v>
      </c>
      <c r="V1259" s="11" t="str">
        <f t="shared" si="2939"/>
        <v>MDEF</v>
      </c>
      <c r="W1259" s="10">
        <f t="shared" si="2936"/>
        <v>24900</v>
      </c>
      <c r="X1259" s="11"/>
      <c r="Y1259" s="10">
        <f t="shared" si="2953"/>
        <v>249000</v>
      </c>
      <c r="Z1259" s="10">
        <f t="shared" si="2953"/>
        <v>74700</v>
      </c>
      <c r="AA1259" s="10">
        <f t="shared" si="2953"/>
        <v>74700</v>
      </c>
      <c r="AB1259" s="10">
        <f t="shared" si="2953"/>
        <v>24900</v>
      </c>
      <c r="AC1259" s="10">
        <f t="shared" si="2953"/>
        <v>24900</v>
      </c>
      <c r="AD1259" s="10"/>
      <c r="AE1259" s="10">
        <f t="shared" si="2954"/>
        <v>6400</v>
      </c>
      <c r="AF1259" s="10">
        <f t="shared" si="2954"/>
        <v>1920</v>
      </c>
      <c r="AG1259" s="10">
        <f t="shared" si="2954"/>
        <v>1920</v>
      </c>
      <c r="AH1259" s="10">
        <f t="shared" si="2954"/>
        <v>640</v>
      </c>
      <c r="AI1259" s="10">
        <f t="shared" si="2954"/>
        <v>640</v>
      </c>
    </row>
    <row r="1260" spans="2:35" ht="15.75">
      <c r="B1260" s="4">
        <f t="shared" si="2928"/>
        <v>400600</v>
      </c>
      <c r="C1260" s="4">
        <f t="shared" si="2946"/>
        <v>4</v>
      </c>
      <c r="D1260" s="4">
        <f t="shared" si="2944"/>
        <v>6</v>
      </c>
      <c r="E1260" s="4">
        <f t="shared" si="2945"/>
        <v>0</v>
      </c>
      <c r="F1260" s="10" t="str">
        <f t="shared" si="2951"/>
        <v>200015:15</v>
      </c>
      <c r="H1260" s="11" t="str">
        <f t="shared" si="2938"/>
        <v>{"PEOPLE":{"DEF":25540},"GOD":{"HP":255400},"DEMON":{"ATK":76620},"IMMORTAL":{"MAG":76620},"GHOST":{"MDEF":25540}}</v>
      </c>
      <c r="I1260" s="11"/>
      <c r="J1260" s="4">
        <v>51</v>
      </c>
      <c r="K1260" s="10">
        <f t="shared" si="2941"/>
        <v>200015</v>
      </c>
      <c r="L1260" s="10">
        <f t="shared" si="2952"/>
        <v>15</v>
      </c>
      <c r="M1260" s="11"/>
      <c r="N1260" s="11" t="str">
        <f t="shared" si="2939"/>
        <v>DEF</v>
      </c>
      <c r="O1260" s="10">
        <f t="shared" si="2933"/>
        <v>25540</v>
      </c>
      <c r="P1260" s="11" t="str">
        <f t="shared" si="2939"/>
        <v>HP</v>
      </c>
      <c r="Q1260" s="10">
        <f t="shared" si="2940"/>
        <v>255400</v>
      </c>
      <c r="R1260" s="11" t="str">
        <f t="shared" si="2939"/>
        <v>ATK</v>
      </c>
      <c r="S1260" s="10">
        <f t="shared" si="2934"/>
        <v>76620</v>
      </c>
      <c r="T1260" s="11" t="str">
        <f t="shared" si="2939"/>
        <v>MAG</v>
      </c>
      <c r="U1260" s="10">
        <f t="shared" si="2935"/>
        <v>76620</v>
      </c>
      <c r="V1260" s="11" t="str">
        <f t="shared" si="2939"/>
        <v>MDEF</v>
      </c>
      <c r="W1260" s="10">
        <f t="shared" si="2936"/>
        <v>25540</v>
      </c>
      <c r="X1260" s="11"/>
      <c r="Y1260" s="10">
        <f t="shared" ref="Y1260:AC1269" si="2955">Y858</f>
        <v>255400</v>
      </c>
      <c r="Z1260" s="10">
        <f t="shared" si="2955"/>
        <v>76620</v>
      </c>
      <c r="AA1260" s="10">
        <f t="shared" si="2955"/>
        <v>76620</v>
      </c>
      <c r="AB1260" s="10">
        <f t="shared" si="2955"/>
        <v>25540</v>
      </c>
      <c r="AC1260" s="10">
        <f t="shared" si="2955"/>
        <v>25540</v>
      </c>
      <c r="AD1260" s="10"/>
      <c r="AE1260" s="10">
        <f t="shared" ref="AE1260:AI1269" si="2956">AE858</f>
        <v>6400</v>
      </c>
      <c r="AF1260" s="10">
        <f t="shared" si="2956"/>
        <v>1920</v>
      </c>
      <c r="AG1260" s="10">
        <f t="shared" si="2956"/>
        <v>1920</v>
      </c>
      <c r="AH1260" s="10">
        <f t="shared" si="2956"/>
        <v>640</v>
      </c>
      <c r="AI1260" s="10">
        <f t="shared" si="2956"/>
        <v>640</v>
      </c>
    </row>
    <row r="1261" spans="2:35" ht="15.75">
      <c r="B1261" s="4">
        <f t="shared" si="2928"/>
        <v>400601</v>
      </c>
      <c r="C1261" s="4">
        <f t="shared" si="2946"/>
        <v>4</v>
      </c>
      <c r="D1261" s="4">
        <f t="shared" si="2944"/>
        <v>6</v>
      </c>
      <c r="E1261" s="4">
        <f t="shared" si="2945"/>
        <v>1</v>
      </c>
      <c r="F1261" s="10" t="str">
        <f t="shared" si="2951"/>
        <v>200015:7</v>
      </c>
      <c r="H1261" s="11" t="str">
        <f t="shared" si="2938"/>
        <v>{"PEOPLE":{"DEF":26180},"GOD":{"HP":261800},"DEMON":{"ATK":78540},"IMMORTAL":{"MAG":78540},"GHOST":{"MDEF":26180}}</v>
      </c>
      <c r="I1261" s="11"/>
      <c r="J1261" s="4">
        <v>52</v>
      </c>
      <c r="K1261" s="10">
        <f t="shared" si="2941"/>
        <v>200015</v>
      </c>
      <c r="L1261" s="10">
        <f t="shared" si="2952"/>
        <v>7</v>
      </c>
      <c r="M1261" s="11"/>
      <c r="N1261" s="11" t="str">
        <f t="shared" si="2939"/>
        <v>DEF</v>
      </c>
      <c r="O1261" s="10">
        <f t="shared" si="2933"/>
        <v>26180</v>
      </c>
      <c r="P1261" s="11" t="str">
        <f t="shared" si="2939"/>
        <v>HP</v>
      </c>
      <c r="Q1261" s="10">
        <f t="shared" si="2940"/>
        <v>261800</v>
      </c>
      <c r="R1261" s="11" t="str">
        <f t="shared" si="2939"/>
        <v>ATK</v>
      </c>
      <c r="S1261" s="10">
        <f t="shared" si="2934"/>
        <v>78540</v>
      </c>
      <c r="T1261" s="11" t="str">
        <f t="shared" si="2939"/>
        <v>MAG</v>
      </c>
      <c r="U1261" s="10">
        <f t="shared" si="2935"/>
        <v>78540</v>
      </c>
      <c r="V1261" s="11" t="str">
        <f t="shared" si="2939"/>
        <v>MDEF</v>
      </c>
      <c r="W1261" s="10">
        <f t="shared" si="2936"/>
        <v>26180</v>
      </c>
      <c r="X1261" s="11"/>
      <c r="Y1261" s="10">
        <f t="shared" si="2955"/>
        <v>261800</v>
      </c>
      <c r="Z1261" s="10">
        <f t="shared" si="2955"/>
        <v>78540</v>
      </c>
      <c r="AA1261" s="10">
        <f t="shared" si="2955"/>
        <v>78540</v>
      </c>
      <c r="AB1261" s="10">
        <f t="shared" si="2955"/>
        <v>26180</v>
      </c>
      <c r="AC1261" s="10">
        <f t="shared" si="2955"/>
        <v>26180</v>
      </c>
      <c r="AD1261" s="10"/>
      <c r="AE1261" s="10">
        <f t="shared" si="2956"/>
        <v>6400</v>
      </c>
      <c r="AF1261" s="10">
        <f t="shared" si="2956"/>
        <v>1920</v>
      </c>
      <c r="AG1261" s="10">
        <f t="shared" si="2956"/>
        <v>1920</v>
      </c>
      <c r="AH1261" s="10">
        <f t="shared" si="2956"/>
        <v>640</v>
      </c>
      <c r="AI1261" s="10">
        <f t="shared" si="2956"/>
        <v>640</v>
      </c>
    </row>
    <row r="1262" spans="2:35" ht="15.75">
      <c r="B1262" s="4">
        <f t="shared" si="2928"/>
        <v>400602</v>
      </c>
      <c r="C1262" s="4">
        <f t="shared" si="2946"/>
        <v>4</v>
      </c>
      <c r="D1262" s="4">
        <f t="shared" si="2944"/>
        <v>6</v>
      </c>
      <c r="E1262" s="4">
        <f t="shared" si="2945"/>
        <v>2</v>
      </c>
      <c r="F1262" s="10" t="str">
        <f t="shared" si="2951"/>
        <v>200015:7</v>
      </c>
      <c r="H1262" s="11" t="str">
        <f t="shared" si="2938"/>
        <v>{"PEOPLE":{"DEF":26820},"GOD":{"HP":268200},"DEMON":{"ATK":80460},"IMMORTAL":{"MAG":80460},"GHOST":{"MDEF":26820}}</v>
      </c>
      <c r="I1262" s="11"/>
      <c r="J1262" s="4">
        <v>53</v>
      </c>
      <c r="K1262" s="10">
        <f t="shared" si="2941"/>
        <v>200015</v>
      </c>
      <c r="L1262" s="10">
        <f t="shared" si="2952"/>
        <v>7</v>
      </c>
      <c r="M1262" s="11"/>
      <c r="N1262" s="11" t="str">
        <f t="shared" si="2939"/>
        <v>DEF</v>
      </c>
      <c r="O1262" s="10">
        <f t="shared" si="2933"/>
        <v>26820</v>
      </c>
      <c r="P1262" s="11" t="str">
        <f t="shared" si="2939"/>
        <v>HP</v>
      </c>
      <c r="Q1262" s="10">
        <f t="shared" si="2940"/>
        <v>268200</v>
      </c>
      <c r="R1262" s="11" t="str">
        <f t="shared" si="2939"/>
        <v>ATK</v>
      </c>
      <c r="S1262" s="10">
        <f t="shared" si="2934"/>
        <v>80460</v>
      </c>
      <c r="T1262" s="11" t="str">
        <f t="shared" si="2939"/>
        <v>MAG</v>
      </c>
      <c r="U1262" s="10">
        <f t="shared" si="2935"/>
        <v>80460</v>
      </c>
      <c r="V1262" s="11" t="str">
        <f t="shared" si="2939"/>
        <v>MDEF</v>
      </c>
      <c r="W1262" s="10">
        <f t="shared" si="2936"/>
        <v>26820</v>
      </c>
      <c r="X1262" s="11"/>
      <c r="Y1262" s="10">
        <f t="shared" si="2955"/>
        <v>268200</v>
      </c>
      <c r="Z1262" s="10">
        <f t="shared" si="2955"/>
        <v>80460</v>
      </c>
      <c r="AA1262" s="10">
        <f t="shared" si="2955"/>
        <v>80460</v>
      </c>
      <c r="AB1262" s="10">
        <f t="shared" si="2955"/>
        <v>26820</v>
      </c>
      <c r="AC1262" s="10">
        <f t="shared" si="2955"/>
        <v>26820</v>
      </c>
      <c r="AD1262" s="10"/>
      <c r="AE1262" s="10">
        <f t="shared" si="2956"/>
        <v>6400</v>
      </c>
      <c r="AF1262" s="10">
        <f t="shared" si="2956"/>
        <v>1920</v>
      </c>
      <c r="AG1262" s="10">
        <f t="shared" si="2956"/>
        <v>1920</v>
      </c>
      <c r="AH1262" s="10">
        <f t="shared" si="2956"/>
        <v>640</v>
      </c>
      <c r="AI1262" s="10">
        <f t="shared" si="2956"/>
        <v>640</v>
      </c>
    </row>
    <row r="1263" spans="2:35" ht="15.75">
      <c r="B1263" s="4">
        <f t="shared" si="2928"/>
        <v>400603</v>
      </c>
      <c r="C1263" s="4">
        <f t="shared" si="2946"/>
        <v>4</v>
      </c>
      <c r="D1263" s="4">
        <f t="shared" si="2944"/>
        <v>6</v>
      </c>
      <c r="E1263" s="4">
        <f t="shared" si="2945"/>
        <v>3</v>
      </c>
      <c r="F1263" s="10" t="str">
        <f t="shared" si="2951"/>
        <v>200015:7</v>
      </c>
      <c r="H1263" s="11" t="str">
        <f t="shared" si="2938"/>
        <v>{"PEOPLE":{"DEF":27460},"GOD":{"HP":274600},"DEMON":{"ATK":82380},"IMMORTAL":{"MAG":82380},"GHOST":{"MDEF":27460}}</v>
      </c>
      <c r="I1263" s="11"/>
      <c r="J1263" s="4">
        <v>54</v>
      </c>
      <c r="K1263" s="10">
        <f t="shared" si="2941"/>
        <v>200015</v>
      </c>
      <c r="L1263" s="10">
        <f t="shared" si="2952"/>
        <v>7</v>
      </c>
      <c r="M1263" s="11"/>
      <c r="N1263" s="11" t="str">
        <f t="shared" ref="N1263:N1326" si="2957">N1262</f>
        <v>DEF</v>
      </c>
      <c r="O1263" s="10">
        <f t="shared" si="2933"/>
        <v>27460</v>
      </c>
      <c r="P1263" s="11" t="str">
        <f t="shared" ref="P1263:P1326" si="2958">P1262</f>
        <v>HP</v>
      </c>
      <c r="Q1263" s="10">
        <f t="shared" si="2940"/>
        <v>274600</v>
      </c>
      <c r="R1263" s="11" t="str">
        <f t="shared" ref="R1263:R1326" si="2959">R1262</f>
        <v>ATK</v>
      </c>
      <c r="S1263" s="10">
        <f t="shared" si="2934"/>
        <v>82380</v>
      </c>
      <c r="T1263" s="11" t="str">
        <f t="shared" ref="T1263:T1326" si="2960">T1262</f>
        <v>MAG</v>
      </c>
      <c r="U1263" s="10">
        <f t="shared" si="2935"/>
        <v>82380</v>
      </c>
      <c r="V1263" s="11" t="str">
        <f t="shared" ref="V1263:V1326" si="2961">V1262</f>
        <v>MDEF</v>
      </c>
      <c r="W1263" s="10">
        <f t="shared" si="2936"/>
        <v>27460</v>
      </c>
      <c r="X1263" s="11"/>
      <c r="Y1263" s="10">
        <f t="shared" si="2955"/>
        <v>274600</v>
      </c>
      <c r="Z1263" s="10">
        <f t="shared" si="2955"/>
        <v>82380</v>
      </c>
      <c r="AA1263" s="10">
        <f t="shared" si="2955"/>
        <v>82380</v>
      </c>
      <c r="AB1263" s="10">
        <f t="shared" si="2955"/>
        <v>27460</v>
      </c>
      <c r="AC1263" s="10">
        <f t="shared" si="2955"/>
        <v>27460</v>
      </c>
      <c r="AD1263" s="10"/>
      <c r="AE1263" s="10">
        <f t="shared" si="2956"/>
        <v>6400</v>
      </c>
      <c r="AF1263" s="10">
        <f t="shared" si="2956"/>
        <v>1920</v>
      </c>
      <c r="AG1263" s="10">
        <f t="shared" si="2956"/>
        <v>1920</v>
      </c>
      <c r="AH1263" s="10">
        <f t="shared" si="2956"/>
        <v>640</v>
      </c>
      <c r="AI1263" s="10">
        <f t="shared" si="2956"/>
        <v>640</v>
      </c>
    </row>
    <row r="1264" spans="2:35" ht="15.75">
      <c r="B1264" s="4">
        <f t="shared" si="2928"/>
        <v>400604</v>
      </c>
      <c r="C1264" s="4">
        <f t="shared" si="2946"/>
        <v>4</v>
      </c>
      <c r="D1264" s="4">
        <f t="shared" si="2944"/>
        <v>6</v>
      </c>
      <c r="E1264" s="4">
        <f t="shared" si="2945"/>
        <v>4</v>
      </c>
      <c r="F1264" s="10" t="str">
        <f t="shared" si="2951"/>
        <v>200015:7</v>
      </c>
      <c r="H1264" s="11" t="str">
        <f t="shared" si="2938"/>
        <v>{"PEOPLE":{"DEF":28100},"GOD":{"HP":281000},"DEMON":{"ATK":84300},"IMMORTAL":{"MAG":84300},"GHOST":{"MDEF":28100}}</v>
      </c>
      <c r="I1264" s="11"/>
      <c r="J1264" s="4">
        <v>55</v>
      </c>
      <c r="K1264" s="10">
        <f t="shared" si="2941"/>
        <v>200015</v>
      </c>
      <c r="L1264" s="10">
        <f t="shared" si="2952"/>
        <v>7</v>
      </c>
      <c r="M1264" s="11"/>
      <c r="N1264" s="11" t="str">
        <f t="shared" si="2957"/>
        <v>DEF</v>
      </c>
      <c r="O1264" s="10">
        <f t="shared" si="2933"/>
        <v>28100</v>
      </c>
      <c r="P1264" s="11" t="str">
        <f t="shared" si="2958"/>
        <v>HP</v>
      </c>
      <c r="Q1264" s="10">
        <f t="shared" si="2940"/>
        <v>281000</v>
      </c>
      <c r="R1264" s="11" t="str">
        <f t="shared" si="2959"/>
        <v>ATK</v>
      </c>
      <c r="S1264" s="10">
        <f t="shared" si="2934"/>
        <v>84300</v>
      </c>
      <c r="T1264" s="11" t="str">
        <f t="shared" si="2960"/>
        <v>MAG</v>
      </c>
      <c r="U1264" s="10">
        <f t="shared" si="2935"/>
        <v>84300</v>
      </c>
      <c r="V1264" s="11" t="str">
        <f t="shared" si="2961"/>
        <v>MDEF</v>
      </c>
      <c r="W1264" s="10">
        <f t="shared" si="2936"/>
        <v>28100</v>
      </c>
      <c r="X1264" s="11"/>
      <c r="Y1264" s="10">
        <f t="shared" si="2955"/>
        <v>281000</v>
      </c>
      <c r="Z1264" s="10">
        <f t="shared" si="2955"/>
        <v>84300</v>
      </c>
      <c r="AA1264" s="10">
        <f t="shared" si="2955"/>
        <v>84300</v>
      </c>
      <c r="AB1264" s="10">
        <f t="shared" si="2955"/>
        <v>28100</v>
      </c>
      <c r="AC1264" s="10">
        <f t="shared" si="2955"/>
        <v>28100</v>
      </c>
      <c r="AD1264" s="10"/>
      <c r="AE1264" s="10">
        <f t="shared" si="2956"/>
        <v>6400</v>
      </c>
      <c r="AF1264" s="10">
        <f t="shared" si="2956"/>
        <v>1920</v>
      </c>
      <c r="AG1264" s="10">
        <f t="shared" si="2956"/>
        <v>1920</v>
      </c>
      <c r="AH1264" s="10">
        <f t="shared" si="2956"/>
        <v>640</v>
      </c>
      <c r="AI1264" s="10">
        <f t="shared" si="2956"/>
        <v>640</v>
      </c>
    </row>
    <row r="1265" spans="2:35" ht="15.75">
      <c r="B1265" s="4">
        <f t="shared" si="2928"/>
        <v>400605</v>
      </c>
      <c r="C1265" s="4">
        <f t="shared" si="2946"/>
        <v>4</v>
      </c>
      <c r="D1265" s="4">
        <f t="shared" si="2944"/>
        <v>6</v>
      </c>
      <c r="E1265" s="4">
        <f t="shared" si="2945"/>
        <v>5</v>
      </c>
      <c r="F1265" s="10" t="str">
        <f t="shared" si="2951"/>
        <v>200015:7</v>
      </c>
      <c r="H1265" s="11" t="str">
        <f t="shared" si="2938"/>
        <v>{"PEOPLE":{"DEF":28740},"GOD":{"HP":287400},"DEMON":{"ATK":86220},"IMMORTAL":{"MAG":86220},"GHOST":{"MDEF":28740}}</v>
      </c>
      <c r="I1265" s="11"/>
      <c r="J1265" s="4">
        <v>56</v>
      </c>
      <c r="K1265" s="10">
        <f t="shared" si="2941"/>
        <v>200015</v>
      </c>
      <c r="L1265" s="10">
        <f t="shared" si="2952"/>
        <v>7</v>
      </c>
      <c r="M1265" s="11"/>
      <c r="N1265" s="11" t="str">
        <f t="shared" si="2957"/>
        <v>DEF</v>
      </c>
      <c r="O1265" s="10">
        <f t="shared" si="2933"/>
        <v>28740</v>
      </c>
      <c r="P1265" s="11" t="str">
        <f t="shared" si="2958"/>
        <v>HP</v>
      </c>
      <c r="Q1265" s="10">
        <f t="shared" si="2940"/>
        <v>287400</v>
      </c>
      <c r="R1265" s="11" t="str">
        <f t="shared" si="2959"/>
        <v>ATK</v>
      </c>
      <c r="S1265" s="10">
        <f t="shared" si="2934"/>
        <v>86220</v>
      </c>
      <c r="T1265" s="11" t="str">
        <f t="shared" si="2960"/>
        <v>MAG</v>
      </c>
      <c r="U1265" s="10">
        <f t="shared" si="2935"/>
        <v>86220</v>
      </c>
      <c r="V1265" s="11" t="str">
        <f t="shared" si="2961"/>
        <v>MDEF</v>
      </c>
      <c r="W1265" s="10">
        <f t="shared" si="2936"/>
        <v>28740</v>
      </c>
      <c r="X1265" s="11"/>
      <c r="Y1265" s="10">
        <f t="shared" si="2955"/>
        <v>287400</v>
      </c>
      <c r="Z1265" s="10">
        <f t="shared" si="2955"/>
        <v>86220</v>
      </c>
      <c r="AA1265" s="10">
        <f t="shared" si="2955"/>
        <v>86220</v>
      </c>
      <c r="AB1265" s="10">
        <f t="shared" si="2955"/>
        <v>28740</v>
      </c>
      <c r="AC1265" s="10">
        <f t="shared" si="2955"/>
        <v>28740</v>
      </c>
      <c r="AD1265" s="10"/>
      <c r="AE1265" s="10">
        <f t="shared" si="2956"/>
        <v>6400</v>
      </c>
      <c r="AF1265" s="10">
        <f t="shared" si="2956"/>
        <v>1920</v>
      </c>
      <c r="AG1265" s="10">
        <f t="shared" si="2956"/>
        <v>1920</v>
      </c>
      <c r="AH1265" s="10">
        <f t="shared" si="2956"/>
        <v>640</v>
      </c>
      <c r="AI1265" s="10">
        <f t="shared" si="2956"/>
        <v>640</v>
      </c>
    </row>
    <row r="1266" spans="2:35" ht="15.75">
      <c r="B1266" s="4">
        <f t="shared" si="2928"/>
        <v>400606</v>
      </c>
      <c r="C1266" s="4">
        <f t="shared" si="2946"/>
        <v>4</v>
      </c>
      <c r="D1266" s="4">
        <f t="shared" si="2944"/>
        <v>6</v>
      </c>
      <c r="E1266" s="4">
        <f t="shared" si="2945"/>
        <v>6</v>
      </c>
      <c r="F1266" s="10" t="str">
        <f t="shared" si="2951"/>
        <v>200015:7</v>
      </c>
      <c r="H1266" s="11" t="str">
        <f t="shared" si="2938"/>
        <v>{"PEOPLE":{"DEF":29380},"GOD":{"HP":293800},"DEMON":{"ATK":88140},"IMMORTAL":{"MAG":88140},"GHOST":{"MDEF":29380}}</v>
      </c>
      <c r="I1266" s="11"/>
      <c r="J1266" s="4">
        <v>57</v>
      </c>
      <c r="K1266" s="10">
        <f t="shared" si="2941"/>
        <v>200015</v>
      </c>
      <c r="L1266" s="10">
        <f t="shared" si="2952"/>
        <v>7</v>
      </c>
      <c r="M1266" s="11"/>
      <c r="N1266" s="11" t="str">
        <f t="shared" si="2957"/>
        <v>DEF</v>
      </c>
      <c r="O1266" s="10">
        <f t="shared" si="2933"/>
        <v>29380</v>
      </c>
      <c r="P1266" s="11" t="str">
        <f t="shared" si="2958"/>
        <v>HP</v>
      </c>
      <c r="Q1266" s="10">
        <f t="shared" si="2940"/>
        <v>293800</v>
      </c>
      <c r="R1266" s="11" t="str">
        <f t="shared" si="2959"/>
        <v>ATK</v>
      </c>
      <c r="S1266" s="10">
        <f t="shared" si="2934"/>
        <v>88140</v>
      </c>
      <c r="T1266" s="11" t="str">
        <f t="shared" si="2960"/>
        <v>MAG</v>
      </c>
      <c r="U1266" s="10">
        <f t="shared" si="2935"/>
        <v>88140</v>
      </c>
      <c r="V1266" s="11" t="str">
        <f t="shared" si="2961"/>
        <v>MDEF</v>
      </c>
      <c r="W1266" s="10">
        <f t="shared" si="2936"/>
        <v>29380</v>
      </c>
      <c r="X1266" s="11"/>
      <c r="Y1266" s="10">
        <f t="shared" si="2955"/>
        <v>293800</v>
      </c>
      <c r="Z1266" s="10">
        <f t="shared" si="2955"/>
        <v>88140</v>
      </c>
      <c r="AA1266" s="10">
        <f t="shared" si="2955"/>
        <v>88140</v>
      </c>
      <c r="AB1266" s="10">
        <f t="shared" si="2955"/>
        <v>29380</v>
      </c>
      <c r="AC1266" s="10">
        <f t="shared" si="2955"/>
        <v>29380</v>
      </c>
      <c r="AD1266" s="10"/>
      <c r="AE1266" s="10">
        <f t="shared" si="2956"/>
        <v>6400</v>
      </c>
      <c r="AF1266" s="10">
        <f t="shared" si="2956"/>
        <v>1920</v>
      </c>
      <c r="AG1266" s="10">
        <f t="shared" si="2956"/>
        <v>1920</v>
      </c>
      <c r="AH1266" s="10">
        <f t="shared" si="2956"/>
        <v>640</v>
      </c>
      <c r="AI1266" s="10">
        <f t="shared" si="2956"/>
        <v>640</v>
      </c>
    </row>
    <row r="1267" spans="2:35" ht="15.75">
      <c r="B1267" s="4">
        <f t="shared" si="2928"/>
        <v>400607</v>
      </c>
      <c r="C1267" s="4">
        <f t="shared" si="2946"/>
        <v>4</v>
      </c>
      <c r="D1267" s="4">
        <f t="shared" si="2944"/>
        <v>6</v>
      </c>
      <c r="E1267" s="4">
        <f t="shared" si="2945"/>
        <v>7</v>
      </c>
      <c r="F1267" s="10" t="str">
        <f t="shared" si="2951"/>
        <v>200015:7</v>
      </c>
      <c r="H1267" s="11" t="str">
        <f t="shared" si="2938"/>
        <v>{"PEOPLE":{"DEF":30020},"GOD":{"HP":300200},"DEMON":{"ATK":90060},"IMMORTAL":{"MAG":90060},"GHOST":{"MDEF":30020}}</v>
      </c>
      <c r="I1267" s="11"/>
      <c r="J1267" s="4">
        <v>58</v>
      </c>
      <c r="K1267" s="10">
        <f t="shared" si="2941"/>
        <v>200015</v>
      </c>
      <c r="L1267" s="10">
        <f t="shared" si="2952"/>
        <v>7</v>
      </c>
      <c r="M1267" s="11"/>
      <c r="N1267" s="11" t="str">
        <f t="shared" si="2957"/>
        <v>DEF</v>
      </c>
      <c r="O1267" s="10">
        <f t="shared" si="2933"/>
        <v>30020</v>
      </c>
      <c r="P1267" s="11" t="str">
        <f t="shared" si="2958"/>
        <v>HP</v>
      </c>
      <c r="Q1267" s="10">
        <f t="shared" si="2940"/>
        <v>300200</v>
      </c>
      <c r="R1267" s="11" t="str">
        <f t="shared" si="2959"/>
        <v>ATK</v>
      </c>
      <c r="S1267" s="10">
        <f t="shared" si="2934"/>
        <v>90060</v>
      </c>
      <c r="T1267" s="11" t="str">
        <f t="shared" si="2960"/>
        <v>MAG</v>
      </c>
      <c r="U1267" s="10">
        <f t="shared" si="2935"/>
        <v>90060</v>
      </c>
      <c r="V1267" s="11" t="str">
        <f t="shared" si="2961"/>
        <v>MDEF</v>
      </c>
      <c r="W1267" s="10">
        <f t="shared" si="2936"/>
        <v>30020</v>
      </c>
      <c r="X1267" s="11"/>
      <c r="Y1267" s="10">
        <f t="shared" si="2955"/>
        <v>300200</v>
      </c>
      <c r="Z1267" s="10">
        <f t="shared" si="2955"/>
        <v>90060</v>
      </c>
      <c r="AA1267" s="10">
        <f t="shared" si="2955"/>
        <v>90060</v>
      </c>
      <c r="AB1267" s="10">
        <f t="shared" si="2955"/>
        <v>30020</v>
      </c>
      <c r="AC1267" s="10">
        <f t="shared" si="2955"/>
        <v>30020</v>
      </c>
      <c r="AD1267" s="10"/>
      <c r="AE1267" s="10">
        <f t="shared" si="2956"/>
        <v>6400</v>
      </c>
      <c r="AF1267" s="10">
        <f t="shared" si="2956"/>
        <v>1920</v>
      </c>
      <c r="AG1267" s="10">
        <f t="shared" si="2956"/>
        <v>1920</v>
      </c>
      <c r="AH1267" s="10">
        <f t="shared" si="2956"/>
        <v>640</v>
      </c>
      <c r="AI1267" s="10">
        <f t="shared" si="2956"/>
        <v>640</v>
      </c>
    </row>
    <row r="1268" spans="2:35" ht="15.75">
      <c r="B1268" s="4">
        <f t="shared" si="2928"/>
        <v>400608</v>
      </c>
      <c r="C1268" s="4">
        <f t="shared" si="2946"/>
        <v>4</v>
      </c>
      <c r="D1268" s="4">
        <f t="shared" si="2944"/>
        <v>6</v>
      </c>
      <c r="E1268" s="4">
        <f t="shared" si="2945"/>
        <v>8</v>
      </c>
      <c r="F1268" s="10" t="str">
        <f t="shared" si="2951"/>
        <v>200015:7</v>
      </c>
      <c r="H1268" s="11" t="str">
        <f t="shared" si="2938"/>
        <v>{"PEOPLE":{"DEF":30660},"GOD":{"HP":306600},"DEMON":{"ATK":91980},"IMMORTAL":{"MAG":91980},"GHOST":{"MDEF":30660}}</v>
      </c>
      <c r="I1268" s="11"/>
      <c r="J1268" s="4">
        <v>59</v>
      </c>
      <c r="K1268" s="10">
        <f t="shared" si="2941"/>
        <v>200015</v>
      </c>
      <c r="L1268" s="10">
        <f t="shared" si="2952"/>
        <v>7</v>
      </c>
      <c r="M1268" s="11"/>
      <c r="N1268" s="11" t="str">
        <f t="shared" si="2957"/>
        <v>DEF</v>
      </c>
      <c r="O1268" s="10">
        <f t="shared" si="2933"/>
        <v>30660</v>
      </c>
      <c r="P1268" s="11" t="str">
        <f t="shared" si="2958"/>
        <v>HP</v>
      </c>
      <c r="Q1268" s="10">
        <f t="shared" si="2940"/>
        <v>306600</v>
      </c>
      <c r="R1268" s="11" t="str">
        <f t="shared" si="2959"/>
        <v>ATK</v>
      </c>
      <c r="S1268" s="10">
        <f t="shared" si="2934"/>
        <v>91980</v>
      </c>
      <c r="T1268" s="11" t="str">
        <f t="shared" si="2960"/>
        <v>MAG</v>
      </c>
      <c r="U1268" s="10">
        <f t="shared" si="2935"/>
        <v>91980</v>
      </c>
      <c r="V1268" s="11" t="str">
        <f t="shared" si="2961"/>
        <v>MDEF</v>
      </c>
      <c r="W1268" s="10">
        <f t="shared" si="2936"/>
        <v>30660</v>
      </c>
      <c r="X1268" s="11"/>
      <c r="Y1268" s="10">
        <f t="shared" si="2955"/>
        <v>306600</v>
      </c>
      <c r="Z1268" s="10">
        <f t="shared" si="2955"/>
        <v>91980</v>
      </c>
      <c r="AA1268" s="10">
        <f t="shared" si="2955"/>
        <v>91980</v>
      </c>
      <c r="AB1268" s="10">
        <f t="shared" si="2955"/>
        <v>30660</v>
      </c>
      <c r="AC1268" s="10">
        <f t="shared" si="2955"/>
        <v>30660</v>
      </c>
      <c r="AD1268" s="10"/>
      <c r="AE1268" s="10">
        <f t="shared" si="2956"/>
        <v>6400</v>
      </c>
      <c r="AF1268" s="10">
        <f t="shared" si="2956"/>
        <v>1920</v>
      </c>
      <c r="AG1268" s="10">
        <f t="shared" si="2956"/>
        <v>1920</v>
      </c>
      <c r="AH1268" s="10">
        <f t="shared" si="2956"/>
        <v>640</v>
      </c>
      <c r="AI1268" s="10">
        <f t="shared" si="2956"/>
        <v>640</v>
      </c>
    </row>
    <row r="1269" spans="2:35" ht="15.75">
      <c r="B1269" s="4">
        <f t="shared" si="2928"/>
        <v>400609</v>
      </c>
      <c r="C1269" s="4">
        <f t="shared" si="2946"/>
        <v>4</v>
      </c>
      <c r="D1269" s="4">
        <f t="shared" si="2944"/>
        <v>6</v>
      </c>
      <c r="E1269" s="4">
        <f t="shared" si="2945"/>
        <v>9</v>
      </c>
      <c r="F1269" s="10" t="str">
        <f t="shared" si="2951"/>
        <v>200015:7</v>
      </c>
      <c r="H1269" s="11" t="str">
        <f t="shared" si="2938"/>
        <v>{"PEOPLE":{"DEF":31300},"GOD":{"HP":313000},"DEMON":{"ATK":93900},"IMMORTAL":{"MAG":93900},"GHOST":{"MDEF":31300}}</v>
      </c>
      <c r="I1269" s="11"/>
      <c r="J1269" s="4">
        <v>60</v>
      </c>
      <c r="K1269" s="10">
        <f t="shared" si="2941"/>
        <v>200015</v>
      </c>
      <c r="L1269" s="10">
        <f t="shared" si="2952"/>
        <v>7</v>
      </c>
      <c r="M1269" s="11"/>
      <c r="N1269" s="11" t="str">
        <f t="shared" si="2957"/>
        <v>DEF</v>
      </c>
      <c r="O1269" s="10">
        <f t="shared" si="2933"/>
        <v>31300</v>
      </c>
      <c r="P1269" s="11" t="str">
        <f t="shared" si="2958"/>
        <v>HP</v>
      </c>
      <c r="Q1269" s="10">
        <f t="shared" si="2940"/>
        <v>313000</v>
      </c>
      <c r="R1269" s="11" t="str">
        <f t="shared" si="2959"/>
        <v>ATK</v>
      </c>
      <c r="S1269" s="10">
        <f t="shared" si="2934"/>
        <v>93900</v>
      </c>
      <c r="T1269" s="11" t="str">
        <f t="shared" si="2960"/>
        <v>MAG</v>
      </c>
      <c r="U1269" s="10">
        <f t="shared" si="2935"/>
        <v>93900</v>
      </c>
      <c r="V1269" s="11" t="str">
        <f t="shared" si="2961"/>
        <v>MDEF</v>
      </c>
      <c r="W1269" s="10">
        <f t="shared" si="2936"/>
        <v>31300</v>
      </c>
      <c r="X1269" s="11"/>
      <c r="Y1269" s="10">
        <f t="shared" si="2955"/>
        <v>313000</v>
      </c>
      <c r="Z1269" s="10">
        <f t="shared" si="2955"/>
        <v>93900</v>
      </c>
      <c r="AA1269" s="10">
        <f t="shared" si="2955"/>
        <v>93900</v>
      </c>
      <c r="AB1269" s="10">
        <f t="shared" si="2955"/>
        <v>31300</v>
      </c>
      <c r="AC1269" s="10">
        <f t="shared" si="2955"/>
        <v>31300</v>
      </c>
      <c r="AD1269" s="10"/>
      <c r="AE1269" s="10">
        <f t="shared" si="2956"/>
        <v>6400</v>
      </c>
      <c r="AF1269" s="10">
        <f t="shared" si="2956"/>
        <v>1920</v>
      </c>
      <c r="AG1269" s="10">
        <f t="shared" si="2956"/>
        <v>1920</v>
      </c>
      <c r="AH1269" s="10">
        <f t="shared" si="2956"/>
        <v>640</v>
      </c>
      <c r="AI1269" s="10">
        <f t="shared" si="2956"/>
        <v>640</v>
      </c>
    </row>
    <row r="1270" spans="2:35" ht="15.75">
      <c r="B1270" s="4">
        <f t="shared" si="2928"/>
        <v>400700</v>
      </c>
      <c r="C1270" s="4">
        <f t="shared" si="2946"/>
        <v>4</v>
      </c>
      <c r="D1270" s="4">
        <f t="shared" si="2944"/>
        <v>7</v>
      </c>
      <c r="E1270" s="4">
        <f t="shared" si="2945"/>
        <v>0</v>
      </c>
      <c r="F1270" s="10" t="str">
        <f t="shared" si="2951"/>
        <v>200015:21</v>
      </c>
      <c r="H1270" s="11" t="str">
        <f t="shared" si="2938"/>
        <v>{"PEOPLE":{"DEF":32060},"GOD":{"HP":320600},"DEMON":{"ATK":96180},"IMMORTAL":{"MAG":96180},"GHOST":{"MDEF":32060}}</v>
      </c>
      <c r="I1270" s="11"/>
      <c r="J1270" s="4">
        <v>61</v>
      </c>
      <c r="K1270" s="10">
        <f t="shared" si="2941"/>
        <v>200015</v>
      </c>
      <c r="L1270" s="10">
        <f t="shared" si="2952"/>
        <v>21</v>
      </c>
      <c r="M1270" s="11"/>
      <c r="N1270" s="11" t="str">
        <f t="shared" si="2957"/>
        <v>DEF</v>
      </c>
      <c r="O1270" s="10">
        <f t="shared" si="2933"/>
        <v>32060</v>
      </c>
      <c r="P1270" s="11" t="str">
        <f t="shared" si="2958"/>
        <v>HP</v>
      </c>
      <c r="Q1270" s="10">
        <f t="shared" si="2940"/>
        <v>320600</v>
      </c>
      <c r="R1270" s="11" t="str">
        <f t="shared" si="2959"/>
        <v>ATK</v>
      </c>
      <c r="S1270" s="10">
        <f t="shared" si="2934"/>
        <v>96180</v>
      </c>
      <c r="T1270" s="11" t="str">
        <f t="shared" si="2960"/>
        <v>MAG</v>
      </c>
      <c r="U1270" s="10">
        <f t="shared" si="2935"/>
        <v>96180</v>
      </c>
      <c r="V1270" s="11" t="str">
        <f t="shared" si="2961"/>
        <v>MDEF</v>
      </c>
      <c r="W1270" s="10">
        <f t="shared" si="2936"/>
        <v>32060</v>
      </c>
      <c r="X1270" s="11"/>
      <c r="Y1270" s="10">
        <f t="shared" ref="Y1270:AC1279" si="2962">Y868</f>
        <v>320600</v>
      </c>
      <c r="Z1270" s="10">
        <f t="shared" si="2962"/>
        <v>96180</v>
      </c>
      <c r="AA1270" s="10">
        <f t="shared" si="2962"/>
        <v>96180</v>
      </c>
      <c r="AB1270" s="10">
        <f t="shared" si="2962"/>
        <v>32060</v>
      </c>
      <c r="AC1270" s="10">
        <f t="shared" si="2962"/>
        <v>32060</v>
      </c>
      <c r="AD1270" s="10"/>
      <c r="AE1270" s="10">
        <f t="shared" ref="AE1270:AI1279" si="2963">AE868</f>
        <v>7600</v>
      </c>
      <c r="AF1270" s="10">
        <f t="shared" si="2963"/>
        <v>2280</v>
      </c>
      <c r="AG1270" s="10">
        <f t="shared" si="2963"/>
        <v>2280</v>
      </c>
      <c r="AH1270" s="10">
        <f t="shared" si="2963"/>
        <v>760</v>
      </c>
      <c r="AI1270" s="10">
        <f t="shared" si="2963"/>
        <v>760</v>
      </c>
    </row>
    <row r="1271" spans="2:35" ht="15.75">
      <c r="B1271" s="4">
        <f t="shared" si="2928"/>
        <v>400701</v>
      </c>
      <c r="C1271" s="4">
        <f t="shared" si="2946"/>
        <v>4</v>
      </c>
      <c r="D1271" s="4">
        <f t="shared" si="2944"/>
        <v>7</v>
      </c>
      <c r="E1271" s="4">
        <f t="shared" si="2945"/>
        <v>1</v>
      </c>
      <c r="F1271" s="10" t="str">
        <f t="shared" si="2951"/>
        <v>200015:8</v>
      </c>
      <c r="H1271" s="11" t="str">
        <f t="shared" si="2938"/>
        <v>{"PEOPLE":{"DEF":32820},"GOD":{"HP":328200},"DEMON":{"ATK":98460},"IMMORTAL":{"MAG":98460},"GHOST":{"MDEF":32820}}</v>
      </c>
      <c r="I1271" s="11"/>
      <c r="J1271" s="4">
        <v>62</v>
      </c>
      <c r="K1271" s="10">
        <f t="shared" si="2941"/>
        <v>200015</v>
      </c>
      <c r="L1271" s="10">
        <f t="shared" si="2952"/>
        <v>8</v>
      </c>
      <c r="M1271" s="11"/>
      <c r="N1271" s="11" t="str">
        <f t="shared" si="2957"/>
        <v>DEF</v>
      </c>
      <c r="O1271" s="10">
        <f t="shared" si="2933"/>
        <v>32820</v>
      </c>
      <c r="P1271" s="11" t="str">
        <f t="shared" si="2958"/>
        <v>HP</v>
      </c>
      <c r="Q1271" s="10">
        <f t="shared" si="2940"/>
        <v>328200</v>
      </c>
      <c r="R1271" s="11" t="str">
        <f t="shared" si="2959"/>
        <v>ATK</v>
      </c>
      <c r="S1271" s="10">
        <f t="shared" si="2934"/>
        <v>98460</v>
      </c>
      <c r="T1271" s="11" t="str">
        <f t="shared" si="2960"/>
        <v>MAG</v>
      </c>
      <c r="U1271" s="10">
        <f t="shared" si="2935"/>
        <v>98460</v>
      </c>
      <c r="V1271" s="11" t="str">
        <f t="shared" si="2961"/>
        <v>MDEF</v>
      </c>
      <c r="W1271" s="10">
        <f t="shared" si="2936"/>
        <v>32820</v>
      </c>
      <c r="X1271" s="11"/>
      <c r="Y1271" s="10">
        <f t="shared" si="2962"/>
        <v>328200</v>
      </c>
      <c r="Z1271" s="10">
        <f t="shared" si="2962"/>
        <v>98460</v>
      </c>
      <c r="AA1271" s="10">
        <f t="shared" si="2962"/>
        <v>98460</v>
      </c>
      <c r="AB1271" s="10">
        <f t="shared" si="2962"/>
        <v>32820</v>
      </c>
      <c r="AC1271" s="10">
        <f t="shared" si="2962"/>
        <v>32820</v>
      </c>
      <c r="AD1271" s="10"/>
      <c r="AE1271" s="10">
        <f t="shared" si="2963"/>
        <v>7600</v>
      </c>
      <c r="AF1271" s="10">
        <f t="shared" si="2963"/>
        <v>2280</v>
      </c>
      <c r="AG1271" s="10">
        <f t="shared" si="2963"/>
        <v>2280</v>
      </c>
      <c r="AH1271" s="10">
        <f t="shared" si="2963"/>
        <v>760</v>
      </c>
      <c r="AI1271" s="10">
        <f t="shared" si="2963"/>
        <v>760</v>
      </c>
    </row>
    <row r="1272" spans="2:35" ht="15.75">
      <c r="B1272" s="4">
        <f t="shared" si="2928"/>
        <v>400702</v>
      </c>
      <c r="C1272" s="4">
        <f t="shared" si="2946"/>
        <v>4</v>
      </c>
      <c r="D1272" s="4">
        <f t="shared" si="2944"/>
        <v>7</v>
      </c>
      <c r="E1272" s="4">
        <f t="shared" si="2945"/>
        <v>2</v>
      </c>
      <c r="F1272" s="10" t="str">
        <f t="shared" si="2951"/>
        <v>200015:8</v>
      </c>
      <c r="H1272" s="11" t="str">
        <f t="shared" si="2938"/>
        <v>{"PEOPLE":{"DEF":33580},"GOD":{"HP":335800},"DEMON":{"ATK":100740},"IMMORTAL":{"MAG":100740},"GHOST":{"MDEF":33580}}</v>
      </c>
      <c r="I1272" s="11"/>
      <c r="J1272" s="4">
        <v>63</v>
      </c>
      <c r="K1272" s="10">
        <f t="shared" si="2941"/>
        <v>200015</v>
      </c>
      <c r="L1272" s="10">
        <f t="shared" si="2952"/>
        <v>8</v>
      </c>
      <c r="M1272" s="11"/>
      <c r="N1272" s="11" t="str">
        <f t="shared" si="2957"/>
        <v>DEF</v>
      </c>
      <c r="O1272" s="10">
        <f t="shared" si="2933"/>
        <v>33580</v>
      </c>
      <c r="P1272" s="11" t="str">
        <f t="shared" si="2958"/>
        <v>HP</v>
      </c>
      <c r="Q1272" s="10">
        <f t="shared" si="2940"/>
        <v>335800</v>
      </c>
      <c r="R1272" s="11" t="str">
        <f t="shared" si="2959"/>
        <v>ATK</v>
      </c>
      <c r="S1272" s="10">
        <f t="shared" si="2934"/>
        <v>100740</v>
      </c>
      <c r="T1272" s="11" t="str">
        <f t="shared" si="2960"/>
        <v>MAG</v>
      </c>
      <c r="U1272" s="10">
        <f t="shared" si="2935"/>
        <v>100740</v>
      </c>
      <c r="V1272" s="11" t="str">
        <f t="shared" si="2961"/>
        <v>MDEF</v>
      </c>
      <c r="W1272" s="10">
        <f t="shared" si="2936"/>
        <v>33580</v>
      </c>
      <c r="X1272" s="11"/>
      <c r="Y1272" s="10">
        <f t="shared" si="2962"/>
        <v>335800</v>
      </c>
      <c r="Z1272" s="10">
        <f t="shared" si="2962"/>
        <v>100740</v>
      </c>
      <c r="AA1272" s="10">
        <f t="shared" si="2962"/>
        <v>100740</v>
      </c>
      <c r="AB1272" s="10">
        <f t="shared" si="2962"/>
        <v>33580</v>
      </c>
      <c r="AC1272" s="10">
        <f t="shared" si="2962"/>
        <v>33580</v>
      </c>
      <c r="AD1272" s="10"/>
      <c r="AE1272" s="10">
        <f t="shared" si="2963"/>
        <v>7600</v>
      </c>
      <c r="AF1272" s="10">
        <f t="shared" si="2963"/>
        <v>2280</v>
      </c>
      <c r="AG1272" s="10">
        <f t="shared" si="2963"/>
        <v>2280</v>
      </c>
      <c r="AH1272" s="10">
        <f t="shared" si="2963"/>
        <v>760</v>
      </c>
      <c r="AI1272" s="10">
        <f t="shared" si="2963"/>
        <v>760</v>
      </c>
    </row>
    <row r="1273" spans="2:35" ht="15.75">
      <c r="B1273" s="4">
        <f t="shared" si="2928"/>
        <v>400703</v>
      </c>
      <c r="C1273" s="4">
        <f t="shared" si="2946"/>
        <v>4</v>
      </c>
      <c r="D1273" s="4">
        <f t="shared" si="2944"/>
        <v>7</v>
      </c>
      <c r="E1273" s="4">
        <f t="shared" si="2945"/>
        <v>3</v>
      </c>
      <c r="F1273" s="10" t="str">
        <f t="shared" ref="F1273:F1336" si="2964">K1273&amp;":"&amp;L1273</f>
        <v>200015:8</v>
      </c>
      <c r="H1273" s="11" t="str">
        <f t="shared" ref="H1273:H1336" si="2965">"{"&amp;""""&amp;N$2&amp;""":{"""&amp;N1273&amp;""":"&amp;O1273&amp;"},"&amp;""""&amp;P$2&amp;""":{"""&amp;P1273&amp;""":"&amp;Q1273&amp;"},"&amp;""""&amp;R$2&amp;""":{"""&amp;R1273&amp;""":"&amp;S1273&amp;"},"&amp;""""&amp;T$2&amp;""":{"""&amp;T1273&amp;""":"&amp;U1273&amp;"},"&amp;""""&amp;V$2&amp;""":{"""&amp;V1273&amp;""":"&amp;W1273&amp;"}"&amp;"}"</f>
        <v>{"PEOPLE":{"DEF":34340},"GOD":{"HP":343400},"DEMON":{"ATK":103020},"IMMORTAL":{"MAG":103020},"GHOST":{"MDEF":34340}}</v>
      </c>
      <c r="I1273" s="11"/>
      <c r="J1273" s="4">
        <v>64</v>
      </c>
      <c r="K1273" s="10">
        <f t="shared" si="2941"/>
        <v>200015</v>
      </c>
      <c r="L1273" s="10">
        <f t="shared" si="2952"/>
        <v>8</v>
      </c>
      <c r="M1273" s="11"/>
      <c r="N1273" s="11" t="str">
        <f t="shared" si="2957"/>
        <v>DEF</v>
      </c>
      <c r="O1273" s="10">
        <f t="shared" ref="O1273:O1336" si="2966">IF(N1273=Y$2,Y1273,IF(N1273=Z$2,Z1273,IF(N1273=AA$2,AA1273,IF(N1273=AB$2,AB1273,IF(N1273=AC$2,AC1273,)))))</f>
        <v>34340</v>
      </c>
      <c r="P1273" s="11" t="str">
        <f t="shared" si="2958"/>
        <v>HP</v>
      </c>
      <c r="Q1273" s="10">
        <f t="shared" ref="Q1273:Q1336" si="2967">IF(P1273=Y$2,Y1273,IF(P1273=Z$2,Z1273,IF(P1273=AA$2,AA1273,IF(P1273=AB$2,AB1273,IF(P1273=AC$2,AC1273,)))))</f>
        <v>343400</v>
      </c>
      <c r="R1273" s="11" t="str">
        <f t="shared" si="2959"/>
        <v>ATK</v>
      </c>
      <c r="S1273" s="10">
        <f t="shared" ref="S1273:S1336" si="2968">IF(R1273=Y$2,Y1273,IF(R1273=Z$2,Z1273,IF(R1273=AA$2,AA1273,IF(R1273=AB$2,AB1273,IF(R1273=AC$2,AC1273,)))))</f>
        <v>103020</v>
      </c>
      <c r="T1273" s="11" t="str">
        <f t="shared" si="2960"/>
        <v>MAG</v>
      </c>
      <c r="U1273" s="10">
        <f t="shared" ref="U1273:U1336" si="2969">IF(T1273=Y$2,Y1273,IF(T1273=Z$2,Z1273,IF(T1273=AA$2,AA1273,IF(T1273=AB$2,AB1273,IF(T1273=AC$2,AC1273,)))))</f>
        <v>103020</v>
      </c>
      <c r="V1273" s="11" t="str">
        <f t="shared" si="2961"/>
        <v>MDEF</v>
      </c>
      <c r="W1273" s="10">
        <f t="shared" ref="W1273:W1336" si="2970">IF(V1273=Y$2,Y1273,IF(V1273=Z$2,Z1273,IF(V1273=AA$2,AA1273,IF(V1273=AB$2,AB1273,IF(V1273=AC$2,AC1273,)))))</f>
        <v>34340</v>
      </c>
      <c r="X1273" s="11"/>
      <c r="Y1273" s="10">
        <f t="shared" si="2962"/>
        <v>343400</v>
      </c>
      <c r="Z1273" s="10">
        <f t="shared" si="2962"/>
        <v>103020</v>
      </c>
      <c r="AA1273" s="10">
        <f t="shared" si="2962"/>
        <v>103020</v>
      </c>
      <c r="AB1273" s="10">
        <f t="shared" si="2962"/>
        <v>34340</v>
      </c>
      <c r="AC1273" s="10">
        <f t="shared" si="2962"/>
        <v>34340</v>
      </c>
      <c r="AD1273" s="10"/>
      <c r="AE1273" s="10">
        <f t="shared" si="2963"/>
        <v>7600</v>
      </c>
      <c r="AF1273" s="10">
        <f t="shared" si="2963"/>
        <v>2280</v>
      </c>
      <c r="AG1273" s="10">
        <f t="shared" si="2963"/>
        <v>2280</v>
      </c>
      <c r="AH1273" s="10">
        <f t="shared" si="2963"/>
        <v>760</v>
      </c>
      <c r="AI1273" s="10">
        <f t="shared" si="2963"/>
        <v>760</v>
      </c>
    </row>
    <row r="1274" spans="2:35" ht="15.75">
      <c r="B1274" s="4">
        <f t="shared" ref="B1274:B1337" si="2971">C1274*100000+D1274*100+E1274</f>
        <v>400704</v>
      </c>
      <c r="C1274" s="4">
        <f t="shared" si="2946"/>
        <v>4</v>
      </c>
      <c r="D1274" s="4">
        <f t="shared" si="2944"/>
        <v>7</v>
      </c>
      <c r="E1274" s="4">
        <f t="shared" si="2945"/>
        <v>4</v>
      </c>
      <c r="F1274" s="10" t="str">
        <f t="shared" si="2964"/>
        <v>200015:8</v>
      </c>
      <c r="H1274" s="11" t="str">
        <f t="shared" si="2965"/>
        <v>{"PEOPLE":{"DEF":35100},"GOD":{"HP":351000},"DEMON":{"ATK":105300},"IMMORTAL":{"MAG":105300},"GHOST":{"MDEF":35100}}</v>
      </c>
      <c r="I1274" s="11"/>
      <c r="J1274" s="4">
        <v>65</v>
      </c>
      <c r="K1274" s="10">
        <f t="shared" si="2941"/>
        <v>200015</v>
      </c>
      <c r="L1274" s="10">
        <f t="shared" si="2952"/>
        <v>8</v>
      </c>
      <c r="M1274" s="11"/>
      <c r="N1274" s="11" t="str">
        <f t="shared" si="2957"/>
        <v>DEF</v>
      </c>
      <c r="O1274" s="10">
        <f t="shared" si="2966"/>
        <v>35100</v>
      </c>
      <c r="P1274" s="11" t="str">
        <f t="shared" si="2958"/>
        <v>HP</v>
      </c>
      <c r="Q1274" s="10">
        <f t="shared" si="2967"/>
        <v>351000</v>
      </c>
      <c r="R1274" s="11" t="str">
        <f t="shared" si="2959"/>
        <v>ATK</v>
      </c>
      <c r="S1274" s="10">
        <f t="shared" si="2968"/>
        <v>105300</v>
      </c>
      <c r="T1274" s="11" t="str">
        <f t="shared" si="2960"/>
        <v>MAG</v>
      </c>
      <c r="U1274" s="10">
        <f t="shared" si="2969"/>
        <v>105300</v>
      </c>
      <c r="V1274" s="11" t="str">
        <f t="shared" si="2961"/>
        <v>MDEF</v>
      </c>
      <c r="W1274" s="10">
        <f t="shared" si="2970"/>
        <v>35100</v>
      </c>
      <c r="X1274" s="11"/>
      <c r="Y1274" s="10">
        <f t="shared" si="2962"/>
        <v>351000</v>
      </c>
      <c r="Z1274" s="10">
        <f t="shared" si="2962"/>
        <v>105300</v>
      </c>
      <c r="AA1274" s="10">
        <f t="shared" si="2962"/>
        <v>105300</v>
      </c>
      <c r="AB1274" s="10">
        <f t="shared" si="2962"/>
        <v>35100</v>
      </c>
      <c r="AC1274" s="10">
        <f t="shared" si="2962"/>
        <v>35100</v>
      </c>
      <c r="AD1274" s="10"/>
      <c r="AE1274" s="10">
        <f t="shared" si="2963"/>
        <v>7600</v>
      </c>
      <c r="AF1274" s="10">
        <f t="shared" si="2963"/>
        <v>2280</v>
      </c>
      <c r="AG1274" s="10">
        <f t="shared" si="2963"/>
        <v>2280</v>
      </c>
      <c r="AH1274" s="10">
        <f t="shared" si="2963"/>
        <v>760</v>
      </c>
      <c r="AI1274" s="10">
        <f t="shared" si="2963"/>
        <v>760</v>
      </c>
    </row>
    <row r="1275" spans="2:35" ht="15.75">
      <c r="B1275" s="4">
        <f t="shared" si="2971"/>
        <v>400705</v>
      </c>
      <c r="C1275" s="4">
        <f t="shared" si="2946"/>
        <v>4</v>
      </c>
      <c r="D1275" s="4">
        <f t="shared" si="2944"/>
        <v>7</v>
      </c>
      <c r="E1275" s="4">
        <f t="shared" si="2945"/>
        <v>5</v>
      </c>
      <c r="F1275" s="10" t="str">
        <f t="shared" si="2964"/>
        <v>200015:8</v>
      </c>
      <c r="H1275" s="11" t="str">
        <f t="shared" si="2965"/>
        <v>{"PEOPLE":{"DEF":35860},"GOD":{"HP":358600},"DEMON":{"ATK":107580},"IMMORTAL":{"MAG":107580},"GHOST":{"MDEF":35860}}</v>
      </c>
      <c r="I1275" s="11"/>
      <c r="J1275" s="4">
        <v>66</v>
      </c>
      <c r="K1275" s="10">
        <f t="shared" si="2941"/>
        <v>200015</v>
      </c>
      <c r="L1275" s="10">
        <f t="shared" ref="L1275:L1306" si="2972">L69</f>
        <v>8</v>
      </c>
      <c r="M1275" s="11"/>
      <c r="N1275" s="11" t="str">
        <f t="shared" si="2957"/>
        <v>DEF</v>
      </c>
      <c r="O1275" s="10">
        <f t="shared" si="2966"/>
        <v>35860</v>
      </c>
      <c r="P1275" s="11" t="str">
        <f t="shared" si="2958"/>
        <v>HP</v>
      </c>
      <c r="Q1275" s="10">
        <f t="shared" si="2967"/>
        <v>358600</v>
      </c>
      <c r="R1275" s="11" t="str">
        <f t="shared" si="2959"/>
        <v>ATK</v>
      </c>
      <c r="S1275" s="10">
        <f t="shared" si="2968"/>
        <v>107580</v>
      </c>
      <c r="T1275" s="11" t="str">
        <f t="shared" si="2960"/>
        <v>MAG</v>
      </c>
      <c r="U1275" s="10">
        <f t="shared" si="2969"/>
        <v>107580</v>
      </c>
      <c r="V1275" s="11" t="str">
        <f t="shared" si="2961"/>
        <v>MDEF</v>
      </c>
      <c r="W1275" s="10">
        <f t="shared" si="2970"/>
        <v>35860</v>
      </c>
      <c r="X1275" s="11"/>
      <c r="Y1275" s="10">
        <f t="shared" si="2962"/>
        <v>358600</v>
      </c>
      <c r="Z1275" s="10">
        <f t="shared" si="2962"/>
        <v>107580</v>
      </c>
      <c r="AA1275" s="10">
        <f t="shared" si="2962"/>
        <v>107580</v>
      </c>
      <c r="AB1275" s="10">
        <f t="shared" si="2962"/>
        <v>35860</v>
      </c>
      <c r="AC1275" s="10">
        <f t="shared" si="2962"/>
        <v>35860</v>
      </c>
      <c r="AD1275" s="10"/>
      <c r="AE1275" s="10">
        <f t="shared" si="2963"/>
        <v>7600</v>
      </c>
      <c r="AF1275" s="10">
        <f t="shared" si="2963"/>
        <v>2280</v>
      </c>
      <c r="AG1275" s="10">
        <f t="shared" si="2963"/>
        <v>2280</v>
      </c>
      <c r="AH1275" s="10">
        <f t="shared" si="2963"/>
        <v>760</v>
      </c>
      <c r="AI1275" s="10">
        <f t="shared" si="2963"/>
        <v>760</v>
      </c>
    </row>
    <row r="1276" spans="2:35" ht="15.75">
      <c r="B1276" s="4">
        <f t="shared" si="2971"/>
        <v>400706</v>
      </c>
      <c r="C1276" s="4">
        <f t="shared" si="2946"/>
        <v>4</v>
      </c>
      <c r="D1276" s="4">
        <f t="shared" si="2944"/>
        <v>7</v>
      </c>
      <c r="E1276" s="4">
        <f t="shared" si="2945"/>
        <v>6</v>
      </c>
      <c r="F1276" s="10" t="str">
        <f t="shared" si="2964"/>
        <v>200015:8</v>
      </c>
      <c r="H1276" s="11" t="str">
        <f t="shared" si="2965"/>
        <v>{"PEOPLE":{"DEF":36620},"GOD":{"HP":366200},"DEMON":{"ATK":109860},"IMMORTAL":{"MAG":109860},"GHOST":{"MDEF":36620}}</v>
      </c>
      <c r="I1276" s="11"/>
      <c r="J1276" s="4">
        <v>67</v>
      </c>
      <c r="K1276" s="10">
        <f t="shared" si="2941"/>
        <v>200015</v>
      </c>
      <c r="L1276" s="10">
        <f t="shared" si="2972"/>
        <v>8</v>
      </c>
      <c r="M1276" s="11"/>
      <c r="N1276" s="11" t="str">
        <f t="shared" si="2957"/>
        <v>DEF</v>
      </c>
      <c r="O1276" s="10">
        <f t="shared" si="2966"/>
        <v>36620</v>
      </c>
      <c r="P1276" s="11" t="str">
        <f t="shared" si="2958"/>
        <v>HP</v>
      </c>
      <c r="Q1276" s="10">
        <f t="shared" si="2967"/>
        <v>366200</v>
      </c>
      <c r="R1276" s="11" t="str">
        <f t="shared" si="2959"/>
        <v>ATK</v>
      </c>
      <c r="S1276" s="10">
        <f t="shared" si="2968"/>
        <v>109860</v>
      </c>
      <c r="T1276" s="11" t="str">
        <f t="shared" si="2960"/>
        <v>MAG</v>
      </c>
      <c r="U1276" s="10">
        <f t="shared" si="2969"/>
        <v>109860</v>
      </c>
      <c r="V1276" s="11" t="str">
        <f t="shared" si="2961"/>
        <v>MDEF</v>
      </c>
      <c r="W1276" s="10">
        <f t="shared" si="2970"/>
        <v>36620</v>
      </c>
      <c r="X1276" s="11"/>
      <c r="Y1276" s="10">
        <f t="shared" si="2962"/>
        <v>366200</v>
      </c>
      <c r="Z1276" s="10">
        <f t="shared" si="2962"/>
        <v>109860</v>
      </c>
      <c r="AA1276" s="10">
        <f t="shared" si="2962"/>
        <v>109860</v>
      </c>
      <c r="AB1276" s="10">
        <f t="shared" si="2962"/>
        <v>36620</v>
      </c>
      <c r="AC1276" s="10">
        <f t="shared" si="2962"/>
        <v>36620</v>
      </c>
      <c r="AD1276" s="10"/>
      <c r="AE1276" s="10">
        <f t="shared" si="2963"/>
        <v>7600</v>
      </c>
      <c r="AF1276" s="10">
        <f t="shared" si="2963"/>
        <v>2280</v>
      </c>
      <c r="AG1276" s="10">
        <f t="shared" si="2963"/>
        <v>2280</v>
      </c>
      <c r="AH1276" s="10">
        <f t="shared" si="2963"/>
        <v>760</v>
      </c>
      <c r="AI1276" s="10">
        <f t="shared" si="2963"/>
        <v>760</v>
      </c>
    </row>
    <row r="1277" spans="2:35" ht="15.75">
      <c r="B1277" s="4">
        <f t="shared" si="2971"/>
        <v>400707</v>
      </c>
      <c r="C1277" s="4">
        <f t="shared" si="2946"/>
        <v>4</v>
      </c>
      <c r="D1277" s="4">
        <f t="shared" si="2944"/>
        <v>7</v>
      </c>
      <c r="E1277" s="4">
        <f t="shared" si="2945"/>
        <v>7</v>
      </c>
      <c r="F1277" s="10" t="str">
        <f t="shared" si="2964"/>
        <v>200015:8</v>
      </c>
      <c r="H1277" s="11" t="str">
        <f t="shared" si="2965"/>
        <v>{"PEOPLE":{"DEF":37380},"GOD":{"HP":373800},"DEMON":{"ATK":112140},"IMMORTAL":{"MAG":112140},"GHOST":{"MDEF":37380}}</v>
      </c>
      <c r="I1277" s="11"/>
      <c r="J1277" s="4">
        <v>68</v>
      </c>
      <c r="K1277" s="10">
        <f t="shared" ref="K1277:K1340" si="2973">K1276</f>
        <v>200015</v>
      </c>
      <c r="L1277" s="10">
        <f t="shared" si="2972"/>
        <v>8</v>
      </c>
      <c r="M1277" s="11"/>
      <c r="N1277" s="11" t="str">
        <f t="shared" si="2957"/>
        <v>DEF</v>
      </c>
      <c r="O1277" s="10">
        <f t="shared" si="2966"/>
        <v>37380</v>
      </c>
      <c r="P1277" s="11" t="str">
        <f t="shared" si="2958"/>
        <v>HP</v>
      </c>
      <c r="Q1277" s="10">
        <f t="shared" si="2967"/>
        <v>373800</v>
      </c>
      <c r="R1277" s="11" t="str">
        <f t="shared" si="2959"/>
        <v>ATK</v>
      </c>
      <c r="S1277" s="10">
        <f t="shared" si="2968"/>
        <v>112140</v>
      </c>
      <c r="T1277" s="11" t="str">
        <f t="shared" si="2960"/>
        <v>MAG</v>
      </c>
      <c r="U1277" s="10">
        <f t="shared" si="2969"/>
        <v>112140</v>
      </c>
      <c r="V1277" s="11" t="str">
        <f t="shared" si="2961"/>
        <v>MDEF</v>
      </c>
      <c r="W1277" s="10">
        <f t="shared" si="2970"/>
        <v>37380</v>
      </c>
      <c r="X1277" s="11"/>
      <c r="Y1277" s="10">
        <f t="shared" si="2962"/>
        <v>373800</v>
      </c>
      <c r="Z1277" s="10">
        <f t="shared" si="2962"/>
        <v>112140</v>
      </c>
      <c r="AA1277" s="10">
        <f t="shared" si="2962"/>
        <v>112140</v>
      </c>
      <c r="AB1277" s="10">
        <f t="shared" si="2962"/>
        <v>37380</v>
      </c>
      <c r="AC1277" s="10">
        <f t="shared" si="2962"/>
        <v>37380</v>
      </c>
      <c r="AD1277" s="10"/>
      <c r="AE1277" s="10">
        <f t="shared" si="2963"/>
        <v>7600</v>
      </c>
      <c r="AF1277" s="10">
        <f t="shared" si="2963"/>
        <v>2280</v>
      </c>
      <c r="AG1277" s="10">
        <f t="shared" si="2963"/>
        <v>2280</v>
      </c>
      <c r="AH1277" s="10">
        <f t="shared" si="2963"/>
        <v>760</v>
      </c>
      <c r="AI1277" s="10">
        <f t="shared" si="2963"/>
        <v>760</v>
      </c>
    </row>
    <row r="1278" spans="2:35" ht="15.75">
      <c r="B1278" s="4">
        <f t="shared" si="2971"/>
        <v>400708</v>
      </c>
      <c r="C1278" s="4">
        <f t="shared" si="2946"/>
        <v>4</v>
      </c>
      <c r="D1278" s="4">
        <f t="shared" si="2944"/>
        <v>7</v>
      </c>
      <c r="E1278" s="4">
        <f t="shared" si="2945"/>
        <v>8</v>
      </c>
      <c r="F1278" s="10" t="str">
        <f t="shared" si="2964"/>
        <v>200015:8</v>
      </c>
      <c r="H1278" s="11" t="str">
        <f t="shared" si="2965"/>
        <v>{"PEOPLE":{"DEF":38140},"GOD":{"HP":381400},"DEMON":{"ATK":114420},"IMMORTAL":{"MAG":114420},"GHOST":{"MDEF":38140}}</v>
      </c>
      <c r="I1278" s="11"/>
      <c r="J1278" s="4">
        <v>69</v>
      </c>
      <c r="K1278" s="10">
        <f t="shared" si="2973"/>
        <v>200015</v>
      </c>
      <c r="L1278" s="10">
        <f t="shared" si="2972"/>
        <v>8</v>
      </c>
      <c r="M1278" s="11"/>
      <c r="N1278" s="11" t="str">
        <f t="shared" si="2957"/>
        <v>DEF</v>
      </c>
      <c r="O1278" s="10">
        <f t="shared" si="2966"/>
        <v>38140</v>
      </c>
      <c r="P1278" s="11" t="str">
        <f t="shared" si="2958"/>
        <v>HP</v>
      </c>
      <c r="Q1278" s="10">
        <f t="shared" si="2967"/>
        <v>381400</v>
      </c>
      <c r="R1278" s="11" t="str">
        <f t="shared" si="2959"/>
        <v>ATK</v>
      </c>
      <c r="S1278" s="10">
        <f t="shared" si="2968"/>
        <v>114420</v>
      </c>
      <c r="T1278" s="11" t="str">
        <f t="shared" si="2960"/>
        <v>MAG</v>
      </c>
      <c r="U1278" s="10">
        <f t="shared" si="2969"/>
        <v>114420</v>
      </c>
      <c r="V1278" s="11" t="str">
        <f t="shared" si="2961"/>
        <v>MDEF</v>
      </c>
      <c r="W1278" s="10">
        <f t="shared" si="2970"/>
        <v>38140</v>
      </c>
      <c r="X1278" s="11"/>
      <c r="Y1278" s="10">
        <f t="shared" si="2962"/>
        <v>381400</v>
      </c>
      <c r="Z1278" s="10">
        <f t="shared" si="2962"/>
        <v>114420</v>
      </c>
      <c r="AA1278" s="10">
        <f t="shared" si="2962"/>
        <v>114420</v>
      </c>
      <c r="AB1278" s="10">
        <f t="shared" si="2962"/>
        <v>38140</v>
      </c>
      <c r="AC1278" s="10">
        <f t="shared" si="2962"/>
        <v>38140</v>
      </c>
      <c r="AD1278" s="10"/>
      <c r="AE1278" s="10">
        <f t="shared" si="2963"/>
        <v>7600</v>
      </c>
      <c r="AF1278" s="10">
        <f t="shared" si="2963"/>
        <v>2280</v>
      </c>
      <c r="AG1278" s="10">
        <f t="shared" si="2963"/>
        <v>2280</v>
      </c>
      <c r="AH1278" s="10">
        <f t="shared" si="2963"/>
        <v>760</v>
      </c>
      <c r="AI1278" s="10">
        <f t="shared" si="2963"/>
        <v>760</v>
      </c>
    </row>
    <row r="1279" spans="2:35" ht="15.75">
      <c r="B1279" s="4">
        <f t="shared" si="2971"/>
        <v>400709</v>
      </c>
      <c r="C1279" s="4">
        <f t="shared" si="2946"/>
        <v>4</v>
      </c>
      <c r="D1279" s="4">
        <f t="shared" si="2944"/>
        <v>7</v>
      </c>
      <c r="E1279" s="4">
        <f t="shared" si="2945"/>
        <v>9</v>
      </c>
      <c r="F1279" s="10" t="str">
        <f t="shared" si="2964"/>
        <v>200015:8</v>
      </c>
      <c r="H1279" s="11" t="str">
        <f t="shared" si="2965"/>
        <v>{"PEOPLE":{"DEF":38900},"GOD":{"HP":389000},"DEMON":{"ATK":116700},"IMMORTAL":{"MAG":116700},"GHOST":{"MDEF":38900}}</v>
      </c>
      <c r="I1279" s="11"/>
      <c r="J1279" s="4">
        <v>70</v>
      </c>
      <c r="K1279" s="10">
        <f t="shared" si="2973"/>
        <v>200015</v>
      </c>
      <c r="L1279" s="10">
        <f t="shared" si="2972"/>
        <v>8</v>
      </c>
      <c r="M1279" s="11"/>
      <c r="N1279" s="11" t="str">
        <f t="shared" si="2957"/>
        <v>DEF</v>
      </c>
      <c r="O1279" s="10">
        <f t="shared" si="2966"/>
        <v>38900</v>
      </c>
      <c r="P1279" s="11" t="str">
        <f t="shared" si="2958"/>
        <v>HP</v>
      </c>
      <c r="Q1279" s="10">
        <f t="shared" si="2967"/>
        <v>389000</v>
      </c>
      <c r="R1279" s="11" t="str">
        <f t="shared" si="2959"/>
        <v>ATK</v>
      </c>
      <c r="S1279" s="10">
        <f t="shared" si="2968"/>
        <v>116700</v>
      </c>
      <c r="T1279" s="11" t="str">
        <f t="shared" si="2960"/>
        <v>MAG</v>
      </c>
      <c r="U1279" s="10">
        <f t="shared" si="2969"/>
        <v>116700</v>
      </c>
      <c r="V1279" s="11" t="str">
        <f t="shared" si="2961"/>
        <v>MDEF</v>
      </c>
      <c r="W1279" s="10">
        <f t="shared" si="2970"/>
        <v>38900</v>
      </c>
      <c r="X1279" s="11"/>
      <c r="Y1279" s="10">
        <f t="shared" si="2962"/>
        <v>389000</v>
      </c>
      <c r="Z1279" s="10">
        <f t="shared" si="2962"/>
        <v>116700</v>
      </c>
      <c r="AA1279" s="10">
        <f t="shared" si="2962"/>
        <v>116700</v>
      </c>
      <c r="AB1279" s="10">
        <f t="shared" si="2962"/>
        <v>38900</v>
      </c>
      <c r="AC1279" s="10">
        <f t="shared" si="2962"/>
        <v>38900</v>
      </c>
      <c r="AD1279" s="10"/>
      <c r="AE1279" s="10">
        <f t="shared" si="2963"/>
        <v>7600</v>
      </c>
      <c r="AF1279" s="10">
        <f t="shared" si="2963"/>
        <v>2280</v>
      </c>
      <c r="AG1279" s="10">
        <f t="shared" si="2963"/>
        <v>2280</v>
      </c>
      <c r="AH1279" s="10">
        <f t="shared" si="2963"/>
        <v>760</v>
      </c>
      <c r="AI1279" s="10">
        <f t="shared" si="2963"/>
        <v>760</v>
      </c>
    </row>
    <row r="1280" spans="2:35" ht="15.75">
      <c r="B1280" s="4">
        <f t="shared" si="2971"/>
        <v>400800</v>
      </c>
      <c r="C1280" s="4">
        <f t="shared" si="2946"/>
        <v>4</v>
      </c>
      <c r="D1280" s="4">
        <f t="shared" si="2944"/>
        <v>8</v>
      </c>
      <c r="E1280" s="4">
        <f t="shared" si="2945"/>
        <v>0</v>
      </c>
      <c r="F1280" s="10" t="str">
        <f t="shared" si="2964"/>
        <v>200015:24</v>
      </c>
      <c r="H1280" s="11" t="str">
        <f t="shared" si="2965"/>
        <v>{"PEOPLE":{"DEF":39660},"GOD":{"HP":396600},"DEMON":{"ATK":118980},"IMMORTAL":{"MAG":118980},"GHOST":{"MDEF":39660}}</v>
      </c>
      <c r="I1280" s="11"/>
      <c r="J1280" s="4">
        <v>71</v>
      </c>
      <c r="K1280" s="10">
        <f t="shared" si="2973"/>
        <v>200015</v>
      </c>
      <c r="L1280" s="10">
        <f t="shared" si="2972"/>
        <v>24</v>
      </c>
      <c r="M1280" s="11"/>
      <c r="N1280" s="11" t="str">
        <f t="shared" si="2957"/>
        <v>DEF</v>
      </c>
      <c r="O1280" s="10">
        <f t="shared" si="2966"/>
        <v>39660</v>
      </c>
      <c r="P1280" s="11" t="str">
        <f t="shared" si="2958"/>
        <v>HP</v>
      </c>
      <c r="Q1280" s="10">
        <f t="shared" si="2967"/>
        <v>396600</v>
      </c>
      <c r="R1280" s="11" t="str">
        <f t="shared" si="2959"/>
        <v>ATK</v>
      </c>
      <c r="S1280" s="10">
        <f t="shared" si="2968"/>
        <v>118980</v>
      </c>
      <c r="T1280" s="11" t="str">
        <f t="shared" si="2960"/>
        <v>MAG</v>
      </c>
      <c r="U1280" s="10">
        <f t="shared" si="2969"/>
        <v>118980</v>
      </c>
      <c r="V1280" s="11" t="str">
        <f t="shared" si="2961"/>
        <v>MDEF</v>
      </c>
      <c r="W1280" s="10">
        <f t="shared" si="2970"/>
        <v>39660</v>
      </c>
      <c r="X1280" s="11"/>
      <c r="Y1280" s="10">
        <f t="shared" ref="Y1280:AC1289" si="2974">Y878</f>
        <v>396600</v>
      </c>
      <c r="Z1280" s="10">
        <f t="shared" si="2974"/>
        <v>118980</v>
      </c>
      <c r="AA1280" s="10">
        <f t="shared" si="2974"/>
        <v>118980</v>
      </c>
      <c r="AB1280" s="10">
        <f t="shared" si="2974"/>
        <v>39660</v>
      </c>
      <c r="AC1280" s="10">
        <f t="shared" si="2974"/>
        <v>39660</v>
      </c>
      <c r="AD1280" s="10"/>
      <c r="AE1280" s="10">
        <f t="shared" ref="AE1280:AI1289" si="2975">AE878</f>
        <v>7600</v>
      </c>
      <c r="AF1280" s="10">
        <f t="shared" si="2975"/>
        <v>2280</v>
      </c>
      <c r="AG1280" s="10">
        <f t="shared" si="2975"/>
        <v>2280</v>
      </c>
      <c r="AH1280" s="10">
        <f t="shared" si="2975"/>
        <v>760</v>
      </c>
      <c r="AI1280" s="10">
        <f t="shared" si="2975"/>
        <v>760</v>
      </c>
    </row>
    <row r="1281" spans="2:35" ht="15.75">
      <c r="B1281" s="4">
        <f t="shared" si="2971"/>
        <v>400801</v>
      </c>
      <c r="C1281" s="4">
        <f t="shared" si="2946"/>
        <v>4</v>
      </c>
      <c r="D1281" s="4">
        <f t="shared" si="2944"/>
        <v>8</v>
      </c>
      <c r="E1281" s="4">
        <f t="shared" si="2945"/>
        <v>1</v>
      </c>
      <c r="F1281" s="10" t="str">
        <f t="shared" si="2964"/>
        <v>200015:10</v>
      </c>
      <c r="H1281" s="11" t="str">
        <f t="shared" si="2965"/>
        <v>{"PEOPLE":{"DEF":40420},"GOD":{"HP":404200},"DEMON":{"ATK":121260},"IMMORTAL":{"MAG":121260},"GHOST":{"MDEF":40420}}</v>
      </c>
      <c r="I1281" s="11"/>
      <c r="J1281" s="4">
        <v>72</v>
      </c>
      <c r="K1281" s="10">
        <f t="shared" si="2973"/>
        <v>200015</v>
      </c>
      <c r="L1281" s="10">
        <f t="shared" si="2972"/>
        <v>10</v>
      </c>
      <c r="M1281" s="11"/>
      <c r="N1281" s="11" t="str">
        <f t="shared" si="2957"/>
        <v>DEF</v>
      </c>
      <c r="O1281" s="10">
        <f t="shared" si="2966"/>
        <v>40420</v>
      </c>
      <c r="P1281" s="11" t="str">
        <f t="shared" si="2958"/>
        <v>HP</v>
      </c>
      <c r="Q1281" s="10">
        <f t="shared" si="2967"/>
        <v>404200</v>
      </c>
      <c r="R1281" s="11" t="str">
        <f t="shared" si="2959"/>
        <v>ATK</v>
      </c>
      <c r="S1281" s="10">
        <f t="shared" si="2968"/>
        <v>121260</v>
      </c>
      <c r="T1281" s="11" t="str">
        <f t="shared" si="2960"/>
        <v>MAG</v>
      </c>
      <c r="U1281" s="10">
        <f t="shared" si="2969"/>
        <v>121260</v>
      </c>
      <c r="V1281" s="11" t="str">
        <f t="shared" si="2961"/>
        <v>MDEF</v>
      </c>
      <c r="W1281" s="10">
        <f t="shared" si="2970"/>
        <v>40420</v>
      </c>
      <c r="X1281" s="11"/>
      <c r="Y1281" s="10">
        <f t="shared" si="2974"/>
        <v>404200</v>
      </c>
      <c r="Z1281" s="10">
        <f t="shared" si="2974"/>
        <v>121260</v>
      </c>
      <c r="AA1281" s="10">
        <f t="shared" si="2974"/>
        <v>121260</v>
      </c>
      <c r="AB1281" s="10">
        <f t="shared" si="2974"/>
        <v>40420</v>
      </c>
      <c r="AC1281" s="10">
        <f t="shared" si="2974"/>
        <v>40420</v>
      </c>
      <c r="AD1281" s="10"/>
      <c r="AE1281" s="10">
        <f t="shared" si="2975"/>
        <v>7600</v>
      </c>
      <c r="AF1281" s="10">
        <f t="shared" si="2975"/>
        <v>2280</v>
      </c>
      <c r="AG1281" s="10">
        <f t="shared" si="2975"/>
        <v>2280</v>
      </c>
      <c r="AH1281" s="10">
        <f t="shared" si="2975"/>
        <v>760</v>
      </c>
      <c r="AI1281" s="10">
        <f t="shared" si="2975"/>
        <v>760</v>
      </c>
    </row>
    <row r="1282" spans="2:35" ht="15.75">
      <c r="B1282" s="4">
        <f t="shared" si="2971"/>
        <v>400802</v>
      </c>
      <c r="C1282" s="4">
        <f t="shared" si="2946"/>
        <v>4</v>
      </c>
      <c r="D1282" s="4">
        <f t="shared" si="2944"/>
        <v>8</v>
      </c>
      <c r="E1282" s="4">
        <f t="shared" si="2945"/>
        <v>2</v>
      </c>
      <c r="F1282" s="10" t="str">
        <f t="shared" si="2964"/>
        <v>200015:10</v>
      </c>
      <c r="H1282" s="11" t="str">
        <f t="shared" si="2965"/>
        <v>{"PEOPLE":{"DEF":41180},"GOD":{"HP":411800},"DEMON":{"ATK":123540},"IMMORTAL":{"MAG":123540},"GHOST":{"MDEF":41180}}</v>
      </c>
      <c r="I1282" s="11"/>
      <c r="J1282" s="4">
        <v>73</v>
      </c>
      <c r="K1282" s="10">
        <f t="shared" si="2973"/>
        <v>200015</v>
      </c>
      <c r="L1282" s="10">
        <f t="shared" si="2972"/>
        <v>10</v>
      </c>
      <c r="M1282" s="11"/>
      <c r="N1282" s="11" t="str">
        <f t="shared" si="2957"/>
        <v>DEF</v>
      </c>
      <c r="O1282" s="10">
        <f t="shared" si="2966"/>
        <v>41180</v>
      </c>
      <c r="P1282" s="11" t="str">
        <f t="shared" si="2958"/>
        <v>HP</v>
      </c>
      <c r="Q1282" s="10">
        <f t="shared" si="2967"/>
        <v>411800</v>
      </c>
      <c r="R1282" s="11" t="str">
        <f t="shared" si="2959"/>
        <v>ATK</v>
      </c>
      <c r="S1282" s="10">
        <f t="shared" si="2968"/>
        <v>123540</v>
      </c>
      <c r="T1282" s="11" t="str">
        <f t="shared" si="2960"/>
        <v>MAG</v>
      </c>
      <c r="U1282" s="10">
        <f t="shared" si="2969"/>
        <v>123540</v>
      </c>
      <c r="V1282" s="11" t="str">
        <f t="shared" si="2961"/>
        <v>MDEF</v>
      </c>
      <c r="W1282" s="10">
        <f t="shared" si="2970"/>
        <v>41180</v>
      </c>
      <c r="X1282" s="11"/>
      <c r="Y1282" s="10">
        <f t="shared" si="2974"/>
        <v>411800</v>
      </c>
      <c r="Z1282" s="10">
        <f t="shared" si="2974"/>
        <v>123540</v>
      </c>
      <c r="AA1282" s="10">
        <f t="shared" si="2974"/>
        <v>123540</v>
      </c>
      <c r="AB1282" s="10">
        <f t="shared" si="2974"/>
        <v>41180</v>
      </c>
      <c r="AC1282" s="10">
        <f t="shared" si="2974"/>
        <v>41180</v>
      </c>
      <c r="AD1282" s="10"/>
      <c r="AE1282" s="10">
        <f t="shared" si="2975"/>
        <v>7600</v>
      </c>
      <c r="AF1282" s="10">
        <f t="shared" si="2975"/>
        <v>2280</v>
      </c>
      <c r="AG1282" s="10">
        <f t="shared" si="2975"/>
        <v>2280</v>
      </c>
      <c r="AH1282" s="10">
        <f t="shared" si="2975"/>
        <v>760</v>
      </c>
      <c r="AI1282" s="10">
        <f t="shared" si="2975"/>
        <v>760</v>
      </c>
    </row>
    <row r="1283" spans="2:35" ht="15.75">
      <c r="B1283" s="4">
        <f t="shared" si="2971"/>
        <v>400803</v>
      </c>
      <c r="C1283" s="4">
        <f t="shared" si="2946"/>
        <v>4</v>
      </c>
      <c r="D1283" s="4">
        <f t="shared" si="2944"/>
        <v>8</v>
      </c>
      <c r="E1283" s="4">
        <f t="shared" si="2945"/>
        <v>3</v>
      </c>
      <c r="F1283" s="10" t="str">
        <f t="shared" si="2964"/>
        <v>200015:10</v>
      </c>
      <c r="H1283" s="11" t="str">
        <f t="shared" si="2965"/>
        <v>{"PEOPLE":{"DEF":41940},"GOD":{"HP":419400},"DEMON":{"ATK":125820},"IMMORTAL":{"MAG":125820},"GHOST":{"MDEF":41940}}</v>
      </c>
      <c r="I1283" s="11"/>
      <c r="J1283" s="4">
        <v>74</v>
      </c>
      <c r="K1283" s="10">
        <f t="shared" si="2973"/>
        <v>200015</v>
      </c>
      <c r="L1283" s="10">
        <f t="shared" si="2972"/>
        <v>10</v>
      </c>
      <c r="M1283" s="11"/>
      <c r="N1283" s="11" t="str">
        <f t="shared" si="2957"/>
        <v>DEF</v>
      </c>
      <c r="O1283" s="10">
        <f t="shared" si="2966"/>
        <v>41940</v>
      </c>
      <c r="P1283" s="11" t="str">
        <f t="shared" si="2958"/>
        <v>HP</v>
      </c>
      <c r="Q1283" s="10">
        <f t="shared" si="2967"/>
        <v>419400</v>
      </c>
      <c r="R1283" s="11" t="str">
        <f t="shared" si="2959"/>
        <v>ATK</v>
      </c>
      <c r="S1283" s="10">
        <f t="shared" si="2968"/>
        <v>125820</v>
      </c>
      <c r="T1283" s="11" t="str">
        <f t="shared" si="2960"/>
        <v>MAG</v>
      </c>
      <c r="U1283" s="10">
        <f t="shared" si="2969"/>
        <v>125820</v>
      </c>
      <c r="V1283" s="11" t="str">
        <f t="shared" si="2961"/>
        <v>MDEF</v>
      </c>
      <c r="W1283" s="10">
        <f t="shared" si="2970"/>
        <v>41940</v>
      </c>
      <c r="X1283" s="11"/>
      <c r="Y1283" s="10">
        <f t="shared" si="2974"/>
        <v>419400</v>
      </c>
      <c r="Z1283" s="10">
        <f t="shared" si="2974"/>
        <v>125820</v>
      </c>
      <c r="AA1283" s="10">
        <f t="shared" si="2974"/>
        <v>125820</v>
      </c>
      <c r="AB1283" s="10">
        <f t="shared" si="2974"/>
        <v>41940</v>
      </c>
      <c r="AC1283" s="10">
        <f t="shared" si="2974"/>
        <v>41940</v>
      </c>
      <c r="AD1283" s="10"/>
      <c r="AE1283" s="10">
        <f t="shared" si="2975"/>
        <v>7600</v>
      </c>
      <c r="AF1283" s="10">
        <f t="shared" si="2975"/>
        <v>2280</v>
      </c>
      <c r="AG1283" s="10">
        <f t="shared" si="2975"/>
        <v>2280</v>
      </c>
      <c r="AH1283" s="10">
        <f t="shared" si="2975"/>
        <v>760</v>
      </c>
      <c r="AI1283" s="10">
        <f t="shared" si="2975"/>
        <v>760</v>
      </c>
    </row>
    <row r="1284" spans="2:35" ht="15.75">
      <c r="B1284" s="4">
        <f t="shared" si="2971"/>
        <v>400804</v>
      </c>
      <c r="C1284" s="4">
        <f t="shared" si="2946"/>
        <v>4</v>
      </c>
      <c r="D1284" s="4">
        <f t="shared" si="2944"/>
        <v>8</v>
      </c>
      <c r="E1284" s="4">
        <f t="shared" si="2945"/>
        <v>4</v>
      </c>
      <c r="F1284" s="10" t="str">
        <f t="shared" si="2964"/>
        <v>200015:10</v>
      </c>
      <c r="H1284" s="11" t="str">
        <f t="shared" si="2965"/>
        <v>{"PEOPLE":{"DEF":42700},"GOD":{"HP":427000},"DEMON":{"ATK":128100},"IMMORTAL":{"MAG":128100},"GHOST":{"MDEF":42700}}</v>
      </c>
      <c r="I1284" s="11"/>
      <c r="J1284" s="4">
        <v>75</v>
      </c>
      <c r="K1284" s="10">
        <f t="shared" si="2973"/>
        <v>200015</v>
      </c>
      <c r="L1284" s="10">
        <f t="shared" si="2972"/>
        <v>10</v>
      </c>
      <c r="M1284" s="11"/>
      <c r="N1284" s="11" t="str">
        <f t="shared" si="2957"/>
        <v>DEF</v>
      </c>
      <c r="O1284" s="10">
        <f t="shared" si="2966"/>
        <v>42700</v>
      </c>
      <c r="P1284" s="11" t="str">
        <f t="shared" si="2958"/>
        <v>HP</v>
      </c>
      <c r="Q1284" s="10">
        <f t="shared" si="2967"/>
        <v>427000</v>
      </c>
      <c r="R1284" s="11" t="str">
        <f t="shared" si="2959"/>
        <v>ATK</v>
      </c>
      <c r="S1284" s="10">
        <f t="shared" si="2968"/>
        <v>128100</v>
      </c>
      <c r="T1284" s="11" t="str">
        <f t="shared" si="2960"/>
        <v>MAG</v>
      </c>
      <c r="U1284" s="10">
        <f t="shared" si="2969"/>
        <v>128100</v>
      </c>
      <c r="V1284" s="11" t="str">
        <f t="shared" si="2961"/>
        <v>MDEF</v>
      </c>
      <c r="W1284" s="10">
        <f t="shared" si="2970"/>
        <v>42700</v>
      </c>
      <c r="X1284" s="11"/>
      <c r="Y1284" s="10">
        <f t="shared" si="2974"/>
        <v>427000</v>
      </c>
      <c r="Z1284" s="10">
        <f t="shared" si="2974"/>
        <v>128100</v>
      </c>
      <c r="AA1284" s="10">
        <f t="shared" si="2974"/>
        <v>128100</v>
      </c>
      <c r="AB1284" s="10">
        <f t="shared" si="2974"/>
        <v>42700</v>
      </c>
      <c r="AC1284" s="10">
        <f t="shared" si="2974"/>
        <v>42700</v>
      </c>
      <c r="AD1284" s="10"/>
      <c r="AE1284" s="10">
        <f t="shared" si="2975"/>
        <v>7600</v>
      </c>
      <c r="AF1284" s="10">
        <f t="shared" si="2975"/>
        <v>2280</v>
      </c>
      <c r="AG1284" s="10">
        <f t="shared" si="2975"/>
        <v>2280</v>
      </c>
      <c r="AH1284" s="10">
        <f t="shared" si="2975"/>
        <v>760</v>
      </c>
      <c r="AI1284" s="10">
        <f t="shared" si="2975"/>
        <v>760</v>
      </c>
    </row>
    <row r="1285" spans="2:35" ht="15.75">
      <c r="B1285" s="4">
        <f t="shared" si="2971"/>
        <v>400805</v>
      </c>
      <c r="C1285" s="4">
        <f t="shared" si="2946"/>
        <v>4</v>
      </c>
      <c r="D1285" s="4">
        <f t="shared" ref="D1285:D1348" si="2976">D1275+1</f>
        <v>8</v>
      </c>
      <c r="E1285" s="4">
        <f t="shared" ref="E1285:E1348" si="2977">E1275</f>
        <v>5</v>
      </c>
      <c r="F1285" s="10" t="str">
        <f t="shared" si="2964"/>
        <v>200015:10</v>
      </c>
      <c r="H1285" s="11" t="str">
        <f t="shared" si="2965"/>
        <v>{"PEOPLE":{"DEF":43460},"GOD":{"HP":434600},"DEMON":{"ATK":130380},"IMMORTAL":{"MAG":130380},"GHOST":{"MDEF":43460}}</v>
      </c>
      <c r="I1285" s="11"/>
      <c r="J1285" s="4">
        <v>76</v>
      </c>
      <c r="K1285" s="10">
        <f t="shared" si="2973"/>
        <v>200015</v>
      </c>
      <c r="L1285" s="10">
        <f t="shared" si="2972"/>
        <v>10</v>
      </c>
      <c r="M1285" s="11"/>
      <c r="N1285" s="11" t="str">
        <f t="shared" si="2957"/>
        <v>DEF</v>
      </c>
      <c r="O1285" s="10">
        <f t="shared" si="2966"/>
        <v>43460</v>
      </c>
      <c r="P1285" s="11" t="str">
        <f t="shared" si="2958"/>
        <v>HP</v>
      </c>
      <c r="Q1285" s="10">
        <f t="shared" si="2967"/>
        <v>434600</v>
      </c>
      <c r="R1285" s="11" t="str">
        <f t="shared" si="2959"/>
        <v>ATK</v>
      </c>
      <c r="S1285" s="10">
        <f t="shared" si="2968"/>
        <v>130380</v>
      </c>
      <c r="T1285" s="11" t="str">
        <f t="shared" si="2960"/>
        <v>MAG</v>
      </c>
      <c r="U1285" s="10">
        <f t="shared" si="2969"/>
        <v>130380</v>
      </c>
      <c r="V1285" s="11" t="str">
        <f t="shared" si="2961"/>
        <v>MDEF</v>
      </c>
      <c r="W1285" s="10">
        <f t="shared" si="2970"/>
        <v>43460</v>
      </c>
      <c r="X1285" s="11"/>
      <c r="Y1285" s="10">
        <f t="shared" si="2974"/>
        <v>434600</v>
      </c>
      <c r="Z1285" s="10">
        <f t="shared" si="2974"/>
        <v>130380</v>
      </c>
      <c r="AA1285" s="10">
        <f t="shared" si="2974"/>
        <v>130380</v>
      </c>
      <c r="AB1285" s="10">
        <f t="shared" si="2974"/>
        <v>43460</v>
      </c>
      <c r="AC1285" s="10">
        <f t="shared" si="2974"/>
        <v>43460</v>
      </c>
      <c r="AD1285" s="10"/>
      <c r="AE1285" s="10">
        <f t="shared" si="2975"/>
        <v>7600</v>
      </c>
      <c r="AF1285" s="10">
        <f t="shared" si="2975"/>
        <v>2280</v>
      </c>
      <c r="AG1285" s="10">
        <f t="shared" si="2975"/>
        <v>2280</v>
      </c>
      <c r="AH1285" s="10">
        <f t="shared" si="2975"/>
        <v>760</v>
      </c>
      <c r="AI1285" s="10">
        <f t="shared" si="2975"/>
        <v>760</v>
      </c>
    </row>
    <row r="1286" spans="2:35" ht="15.75">
      <c r="B1286" s="4">
        <f t="shared" si="2971"/>
        <v>400806</v>
      </c>
      <c r="C1286" s="4">
        <f t="shared" si="2946"/>
        <v>4</v>
      </c>
      <c r="D1286" s="4">
        <f t="shared" si="2976"/>
        <v>8</v>
      </c>
      <c r="E1286" s="4">
        <f t="shared" si="2977"/>
        <v>6</v>
      </c>
      <c r="F1286" s="10" t="str">
        <f t="shared" si="2964"/>
        <v>200015:10</v>
      </c>
      <c r="H1286" s="11" t="str">
        <f t="shared" si="2965"/>
        <v>{"PEOPLE":{"DEF":44220},"GOD":{"HP":442200},"DEMON":{"ATK":132660},"IMMORTAL":{"MAG":132660},"GHOST":{"MDEF":44220}}</v>
      </c>
      <c r="I1286" s="11"/>
      <c r="J1286" s="4">
        <v>77</v>
      </c>
      <c r="K1286" s="10">
        <f t="shared" si="2973"/>
        <v>200015</v>
      </c>
      <c r="L1286" s="10">
        <f t="shared" si="2972"/>
        <v>10</v>
      </c>
      <c r="M1286" s="11"/>
      <c r="N1286" s="11" t="str">
        <f t="shared" si="2957"/>
        <v>DEF</v>
      </c>
      <c r="O1286" s="10">
        <f t="shared" si="2966"/>
        <v>44220</v>
      </c>
      <c r="P1286" s="11" t="str">
        <f t="shared" si="2958"/>
        <v>HP</v>
      </c>
      <c r="Q1286" s="10">
        <f t="shared" si="2967"/>
        <v>442200</v>
      </c>
      <c r="R1286" s="11" t="str">
        <f t="shared" si="2959"/>
        <v>ATK</v>
      </c>
      <c r="S1286" s="10">
        <f t="shared" si="2968"/>
        <v>132660</v>
      </c>
      <c r="T1286" s="11" t="str">
        <f t="shared" si="2960"/>
        <v>MAG</v>
      </c>
      <c r="U1286" s="10">
        <f t="shared" si="2969"/>
        <v>132660</v>
      </c>
      <c r="V1286" s="11" t="str">
        <f t="shared" si="2961"/>
        <v>MDEF</v>
      </c>
      <c r="W1286" s="10">
        <f t="shared" si="2970"/>
        <v>44220</v>
      </c>
      <c r="X1286" s="11"/>
      <c r="Y1286" s="10">
        <f t="shared" si="2974"/>
        <v>442200</v>
      </c>
      <c r="Z1286" s="10">
        <f t="shared" si="2974"/>
        <v>132660</v>
      </c>
      <c r="AA1286" s="10">
        <f t="shared" si="2974"/>
        <v>132660</v>
      </c>
      <c r="AB1286" s="10">
        <f t="shared" si="2974"/>
        <v>44220</v>
      </c>
      <c r="AC1286" s="10">
        <f t="shared" si="2974"/>
        <v>44220</v>
      </c>
      <c r="AD1286" s="10"/>
      <c r="AE1286" s="10">
        <f t="shared" si="2975"/>
        <v>7600</v>
      </c>
      <c r="AF1286" s="10">
        <f t="shared" si="2975"/>
        <v>2280</v>
      </c>
      <c r="AG1286" s="10">
        <f t="shared" si="2975"/>
        <v>2280</v>
      </c>
      <c r="AH1286" s="10">
        <f t="shared" si="2975"/>
        <v>760</v>
      </c>
      <c r="AI1286" s="10">
        <f t="shared" si="2975"/>
        <v>760</v>
      </c>
    </row>
    <row r="1287" spans="2:35" ht="15.75">
      <c r="B1287" s="4">
        <f t="shared" si="2971"/>
        <v>400807</v>
      </c>
      <c r="C1287" s="4">
        <f t="shared" si="2946"/>
        <v>4</v>
      </c>
      <c r="D1287" s="4">
        <f t="shared" si="2976"/>
        <v>8</v>
      </c>
      <c r="E1287" s="4">
        <f t="shared" si="2977"/>
        <v>7</v>
      </c>
      <c r="F1287" s="10" t="str">
        <f t="shared" si="2964"/>
        <v>200015:10</v>
      </c>
      <c r="H1287" s="11" t="str">
        <f t="shared" si="2965"/>
        <v>{"PEOPLE":{"DEF":44980},"GOD":{"HP":449800},"DEMON":{"ATK":134940},"IMMORTAL":{"MAG":134940},"GHOST":{"MDEF":44980}}</v>
      </c>
      <c r="I1287" s="11"/>
      <c r="J1287" s="4">
        <v>78</v>
      </c>
      <c r="K1287" s="10">
        <f t="shared" si="2973"/>
        <v>200015</v>
      </c>
      <c r="L1287" s="10">
        <f t="shared" si="2972"/>
        <v>10</v>
      </c>
      <c r="M1287" s="11"/>
      <c r="N1287" s="11" t="str">
        <f t="shared" si="2957"/>
        <v>DEF</v>
      </c>
      <c r="O1287" s="10">
        <f t="shared" si="2966"/>
        <v>44980</v>
      </c>
      <c r="P1287" s="11" t="str">
        <f t="shared" si="2958"/>
        <v>HP</v>
      </c>
      <c r="Q1287" s="10">
        <f t="shared" si="2967"/>
        <v>449800</v>
      </c>
      <c r="R1287" s="11" t="str">
        <f t="shared" si="2959"/>
        <v>ATK</v>
      </c>
      <c r="S1287" s="10">
        <f t="shared" si="2968"/>
        <v>134940</v>
      </c>
      <c r="T1287" s="11" t="str">
        <f t="shared" si="2960"/>
        <v>MAG</v>
      </c>
      <c r="U1287" s="10">
        <f t="shared" si="2969"/>
        <v>134940</v>
      </c>
      <c r="V1287" s="11" t="str">
        <f t="shared" si="2961"/>
        <v>MDEF</v>
      </c>
      <c r="W1287" s="10">
        <f t="shared" si="2970"/>
        <v>44980</v>
      </c>
      <c r="X1287" s="11"/>
      <c r="Y1287" s="10">
        <f t="shared" si="2974"/>
        <v>449800</v>
      </c>
      <c r="Z1287" s="10">
        <f t="shared" si="2974"/>
        <v>134940</v>
      </c>
      <c r="AA1287" s="10">
        <f t="shared" si="2974"/>
        <v>134940</v>
      </c>
      <c r="AB1287" s="10">
        <f t="shared" si="2974"/>
        <v>44980</v>
      </c>
      <c r="AC1287" s="10">
        <f t="shared" si="2974"/>
        <v>44980</v>
      </c>
      <c r="AD1287" s="10"/>
      <c r="AE1287" s="10">
        <f t="shared" si="2975"/>
        <v>7600</v>
      </c>
      <c r="AF1287" s="10">
        <f t="shared" si="2975"/>
        <v>2280</v>
      </c>
      <c r="AG1287" s="10">
        <f t="shared" si="2975"/>
        <v>2280</v>
      </c>
      <c r="AH1287" s="10">
        <f t="shared" si="2975"/>
        <v>760</v>
      </c>
      <c r="AI1287" s="10">
        <f t="shared" si="2975"/>
        <v>760</v>
      </c>
    </row>
    <row r="1288" spans="2:35" ht="15.75">
      <c r="B1288" s="4">
        <f t="shared" si="2971"/>
        <v>400808</v>
      </c>
      <c r="C1288" s="4">
        <f t="shared" si="2946"/>
        <v>4</v>
      </c>
      <c r="D1288" s="4">
        <f t="shared" si="2976"/>
        <v>8</v>
      </c>
      <c r="E1288" s="4">
        <f t="shared" si="2977"/>
        <v>8</v>
      </c>
      <c r="F1288" s="10" t="str">
        <f t="shared" si="2964"/>
        <v>200015:10</v>
      </c>
      <c r="H1288" s="11" t="str">
        <f t="shared" si="2965"/>
        <v>{"PEOPLE":{"DEF":45740},"GOD":{"HP":457400},"DEMON":{"ATK":137220},"IMMORTAL":{"MAG":137220},"GHOST":{"MDEF":45740}}</v>
      </c>
      <c r="I1288" s="11"/>
      <c r="J1288" s="4">
        <v>79</v>
      </c>
      <c r="K1288" s="10">
        <f t="shared" si="2973"/>
        <v>200015</v>
      </c>
      <c r="L1288" s="10">
        <f t="shared" si="2972"/>
        <v>10</v>
      </c>
      <c r="M1288" s="11"/>
      <c r="N1288" s="11" t="str">
        <f t="shared" si="2957"/>
        <v>DEF</v>
      </c>
      <c r="O1288" s="10">
        <f t="shared" si="2966"/>
        <v>45740</v>
      </c>
      <c r="P1288" s="11" t="str">
        <f t="shared" si="2958"/>
        <v>HP</v>
      </c>
      <c r="Q1288" s="10">
        <f t="shared" si="2967"/>
        <v>457400</v>
      </c>
      <c r="R1288" s="11" t="str">
        <f t="shared" si="2959"/>
        <v>ATK</v>
      </c>
      <c r="S1288" s="10">
        <f t="shared" si="2968"/>
        <v>137220</v>
      </c>
      <c r="T1288" s="11" t="str">
        <f t="shared" si="2960"/>
        <v>MAG</v>
      </c>
      <c r="U1288" s="10">
        <f t="shared" si="2969"/>
        <v>137220</v>
      </c>
      <c r="V1288" s="11" t="str">
        <f t="shared" si="2961"/>
        <v>MDEF</v>
      </c>
      <c r="W1288" s="10">
        <f t="shared" si="2970"/>
        <v>45740</v>
      </c>
      <c r="X1288" s="11"/>
      <c r="Y1288" s="10">
        <f t="shared" si="2974"/>
        <v>457400</v>
      </c>
      <c r="Z1288" s="10">
        <f t="shared" si="2974"/>
        <v>137220</v>
      </c>
      <c r="AA1288" s="10">
        <f t="shared" si="2974"/>
        <v>137220</v>
      </c>
      <c r="AB1288" s="10">
        <f t="shared" si="2974"/>
        <v>45740</v>
      </c>
      <c r="AC1288" s="10">
        <f t="shared" si="2974"/>
        <v>45740</v>
      </c>
      <c r="AD1288" s="10"/>
      <c r="AE1288" s="10">
        <f t="shared" si="2975"/>
        <v>7600</v>
      </c>
      <c r="AF1288" s="10">
        <f t="shared" si="2975"/>
        <v>2280</v>
      </c>
      <c r="AG1288" s="10">
        <f t="shared" si="2975"/>
        <v>2280</v>
      </c>
      <c r="AH1288" s="10">
        <f t="shared" si="2975"/>
        <v>760</v>
      </c>
      <c r="AI1288" s="10">
        <f t="shared" si="2975"/>
        <v>760</v>
      </c>
    </row>
    <row r="1289" spans="2:35" ht="15.75">
      <c r="B1289" s="4">
        <f t="shared" si="2971"/>
        <v>400809</v>
      </c>
      <c r="C1289" s="4">
        <f t="shared" ref="C1289:C1352" si="2978">C1288</f>
        <v>4</v>
      </c>
      <c r="D1289" s="4">
        <f t="shared" si="2976"/>
        <v>8</v>
      </c>
      <c r="E1289" s="4">
        <f t="shared" si="2977"/>
        <v>9</v>
      </c>
      <c r="F1289" s="10" t="str">
        <f t="shared" si="2964"/>
        <v>200015:10</v>
      </c>
      <c r="H1289" s="11" t="str">
        <f t="shared" si="2965"/>
        <v>{"PEOPLE":{"DEF":46500},"GOD":{"HP":465000},"DEMON":{"ATK":139500},"IMMORTAL":{"MAG":139500},"GHOST":{"MDEF":46500}}</v>
      </c>
      <c r="I1289" s="11"/>
      <c r="J1289" s="4">
        <v>80</v>
      </c>
      <c r="K1289" s="10">
        <f t="shared" si="2973"/>
        <v>200015</v>
      </c>
      <c r="L1289" s="10">
        <f t="shared" si="2972"/>
        <v>10</v>
      </c>
      <c r="M1289" s="11"/>
      <c r="N1289" s="11" t="str">
        <f t="shared" si="2957"/>
        <v>DEF</v>
      </c>
      <c r="O1289" s="10">
        <f t="shared" si="2966"/>
        <v>46500</v>
      </c>
      <c r="P1289" s="11" t="str">
        <f t="shared" si="2958"/>
        <v>HP</v>
      </c>
      <c r="Q1289" s="10">
        <f t="shared" si="2967"/>
        <v>465000</v>
      </c>
      <c r="R1289" s="11" t="str">
        <f t="shared" si="2959"/>
        <v>ATK</v>
      </c>
      <c r="S1289" s="10">
        <f t="shared" si="2968"/>
        <v>139500</v>
      </c>
      <c r="T1289" s="11" t="str">
        <f t="shared" si="2960"/>
        <v>MAG</v>
      </c>
      <c r="U1289" s="10">
        <f t="shared" si="2969"/>
        <v>139500</v>
      </c>
      <c r="V1289" s="11" t="str">
        <f t="shared" si="2961"/>
        <v>MDEF</v>
      </c>
      <c r="W1289" s="10">
        <f t="shared" si="2970"/>
        <v>46500</v>
      </c>
      <c r="X1289" s="11"/>
      <c r="Y1289" s="10">
        <f t="shared" si="2974"/>
        <v>465000</v>
      </c>
      <c r="Z1289" s="10">
        <f t="shared" si="2974"/>
        <v>139500</v>
      </c>
      <c r="AA1289" s="10">
        <f t="shared" si="2974"/>
        <v>139500</v>
      </c>
      <c r="AB1289" s="10">
        <f t="shared" si="2974"/>
        <v>46500</v>
      </c>
      <c r="AC1289" s="10">
        <f t="shared" si="2974"/>
        <v>46500</v>
      </c>
      <c r="AD1289" s="10"/>
      <c r="AE1289" s="10">
        <f t="shared" si="2975"/>
        <v>7600</v>
      </c>
      <c r="AF1289" s="10">
        <f t="shared" si="2975"/>
        <v>2280</v>
      </c>
      <c r="AG1289" s="10">
        <f t="shared" si="2975"/>
        <v>2280</v>
      </c>
      <c r="AH1289" s="10">
        <f t="shared" si="2975"/>
        <v>760</v>
      </c>
      <c r="AI1289" s="10">
        <f t="shared" si="2975"/>
        <v>760</v>
      </c>
    </row>
    <row r="1290" spans="2:35" ht="15.75">
      <c r="B1290" s="4">
        <f t="shared" si="2971"/>
        <v>400900</v>
      </c>
      <c r="C1290" s="4">
        <f t="shared" si="2978"/>
        <v>4</v>
      </c>
      <c r="D1290" s="4">
        <f t="shared" si="2976"/>
        <v>9</v>
      </c>
      <c r="E1290" s="4">
        <f t="shared" si="2977"/>
        <v>0</v>
      </c>
      <c r="F1290" s="10" t="str">
        <f t="shared" si="2964"/>
        <v>200015:30</v>
      </c>
      <c r="H1290" s="11" t="str">
        <f t="shared" si="2965"/>
        <v>{"PEOPLE":{"DEF":47380},"GOD":{"HP":473800},"DEMON":{"ATK":142140},"IMMORTAL":{"MAG":142140},"GHOST":{"MDEF":47380}}</v>
      </c>
      <c r="I1290" s="11"/>
      <c r="J1290" s="4">
        <v>81</v>
      </c>
      <c r="K1290" s="10">
        <f t="shared" si="2973"/>
        <v>200015</v>
      </c>
      <c r="L1290" s="10">
        <f t="shared" si="2972"/>
        <v>30</v>
      </c>
      <c r="M1290" s="11"/>
      <c r="N1290" s="11" t="str">
        <f t="shared" si="2957"/>
        <v>DEF</v>
      </c>
      <c r="O1290" s="10">
        <f t="shared" si="2966"/>
        <v>47380</v>
      </c>
      <c r="P1290" s="11" t="str">
        <f t="shared" si="2958"/>
        <v>HP</v>
      </c>
      <c r="Q1290" s="10">
        <f t="shared" si="2967"/>
        <v>473800</v>
      </c>
      <c r="R1290" s="11" t="str">
        <f t="shared" si="2959"/>
        <v>ATK</v>
      </c>
      <c r="S1290" s="10">
        <f t="shared" si="2968"/>
        <v>142140</v>
      </c>
      <c r="T1290" s="11" t="str">
        <f t="shared" si="2960"/>
        <v>MAG</v>
      </c>
      <c r="U1290" s="10">
        <f t="shared" si="2969"/>
        <v>142140</v>
      </c>
      <c r="V1290" s="11" t="str">
        <f t="shared" si="2961"/>
        <v>MDEF</v>
      </c>
      <c r="W1290" s="10">
        <f t="shared" si="2970"/>
        <v>47380</v>
      </c>
      <c r="X1290" s="11"/>
      <c r="Y1290" s="10">
        <f t="shared" ref="Y1290:AC1299" si="2979">Y888</f>
        <v>473800</v>
      </c>
      <c r="Z1290" s="10">
        <f t="shared" si="2979"/>
        <v>142140</v>
      </c>
      <c r="AA1290" s="10">
        <f t="shared" si="2979"/>
        <v>142140</v>
      </c>
      <c r="AB1290" s="10">
        <f t="shared" si="2979"/>
        <v>47380</v>
      </c>
      <c r="AC1290" s="10">
        <f t="shared" si="2979"/>
        <v>47380</v>
      </c>
      <c r="AD1290" s="10"/>
      <c r="AE1290" s="10">
        <f t="shared" ref="AE1290:AI1299" si="2980">AE888</f>
        <v>8800</v>
      </c>
      <c r="AF1290" s="10">
        <f t="shared" si="2980"/>
        <v>2640</v>
      </c>
      <c r="AG1290" s="10">
        <f t="shared" si="2980"/>
        <v>2640</v>
      </c>
      <c r="AH1290" s="10">
        <f t="shared" si="2980"/>
        <v>880</v>
      </c>
      <c r="AI1290" s="10">
        <f t="shared" si="2980"/>
        <v>880</v>
      </c>
    </row>
    <row r="1291" spans="2:35" ht="15.75">
      <c r="B1291" s="4">
        <f t="shared" si="2971"/>
        <v>400901</v>
      </c>
      <c r="C1291" s="4">
        <f t="shared" si="2978"/>
        <v>4</v>
      </c>
      <c r="D1291" s="4">
        <f t="shared" si="2976"/>
        <v>9</v>
      </c>
      <c r="E1291" s="4">
        <f t="shared" si="2977"/>
        <v>1</v>
      </c>
      <c r="F1291" s="10" t="str">
        <f t="shared" si="2964"/>
        <v>200015:12</v>
      </c>
      <c r="H1291" s="11" t="str">
        <f t="shared" si="2965"/>
        <v>{"PEOPLE":{"DEF":48260},"GOD":{"HP":482600},"DEMON":{"ATK":144780},"IMMORTAL":{"MAG":144780},"GHOST":{"MDEF":48260}}</v>
      </c>
      <c r="I1291" s="11"/>
      <c r="J1291" s="4">
        <v>82</v>
      </c>
      <c r="K1291" s="10">
        <f t="shared" si="2973"/>
        <v>200015</v>
      </c>
      <c r="L1291" s="10">
        <f t="shared" si="2972"/>
        <v>12</v>
      </c>
      <c r="M1291" s="11"/>
      <c r="N1291" s="11" t="str">
        <f t="shared" si="2957"/>
        <v>DEF</v>
      </c>
      <c r="O1291" s="10">
        <f t="shared" si="2966"/>
        <v>48260</v>
      </c>
      <c r="P1291" s="11" t="str">
        <f t="shared" si="2958"/>
        <v>HP</v>
      </c>
      <c r="Q1291" s="10">
        <f t="shared" si="2967"/>
        <v>482600</v>
      </c>
      <c r="R1291" s="11" t="str">
        <f t="shared" si="2959"/>
        <v>ATK</v>
      </c>
      <c r="S1291" s="10">
        <f t="shared" si="2968"/>
        <v>144780</v>
      </c>
      <c r="T1291" s="11" t="str">
        <f t="shared" si="2960"/>
        <v>MAG</v>
      </c>
      <c r="U1291" s="10">
        <f t="shared" si="2969"/>
        <v>144780</v>
      </c>
      <c r="V1291" s="11" t="str">
        <f t="shared" si="2961"/>
        <v>MDEF</v>
      </c>
      <c r="W1291" s="10">
        <f t="shared" si="2970"/>
        <v>48260</v>
      </c>
      <c r="X1291" s="11"/>
      <c r="Y1291" s="10">
        <f t="shared" si="2979"/>
        <v>482600</v>
      </c>
      <c r="Z1291" s="10">
        <f t="shared" si="2979"/>
        <v>144780</v>
      </c>
      <c r="AA1291" s="10">
        <f t="shared" si="2979"/>
        <v>144780</v>
      </c>
      <c r="AB1291" s="10">
        <f t="shared" si="2979"/>
        <v>48260</v>
      </c>
      <c r="AC1291" s="10">
        <f t="shared" si="2979"/>
        <v>48260</v>
      </c>
      <c r="AD1291" s="10"/>
      <c r="AE1291" s="10">
        <f t="shared" si="2980"/>
        <v>8800</v>
      </c>
      <c r="AF1291" s="10">
        <f t="shared" si="2980"/>
        <v>2640</v>
      </c>
      <c r="AG1291" s="10">
        <f t="shared" si="2980"/>
        <v>2640</v>
      </c>
      <c r="AH1291" s="10">
        <f t="shared" si="2980"/>
        <v>880</v>
      </c>
      <c r="AI1291" s="10">
        <f t="shared" si="2980"/>
        <v>880</v>
      </c>
    </row>
    <row r="1292" spans="2:35" ht="15.75">
      <c r="B1292" s="4">
        <f t="shared" si="2971"/>
        <v>400902</v>
      </c>
      <c r="C1292" s="4">
        <f t="shared" si="2978"/>
        <v>4</v>
      </c>
      <c r="D1292" s="4">
        <f t="shared" si="2976"/>
        <v>9</v>
      </c>
      <c r="E1292" s="4">
        <f t="shared" si="2977"/>
        <v>2</v>
      </c>
      <c r="F1292" s="10" t="str">
        <f t="shared" si="2964"/>
        <v>200015:12</v>
      </c>
      <c r="H1292" s="11" t="str">
        <f t="shared" si="2965"/>
        <v>{"PEOPLE":{"DEF":49140},"GOD":{"HP":491400},"DEMON":{"ATK":147420},"IMMORTAL":{"MAG":147420},"GHOST":{"MDEF":49140}}</v>
      </c>
      <c r="I1292" s="11"/>
      <c r="J1292" s="4">
        <v>83</v>
      </c>
      <c r="K1292" s="10">
        <f t="shared" si="2973"/>
        <v>200015</v>
      </c>
      <c r="L1292" s="10">
        <f t="shared" si="2972"/>
        <v>12</v>
      </c>
      <c r="M1292" s="11"/>
      <c r="N1292" s="11" t="str">
        <f t="shared" si="2957"/>
        <v>DEF</v>
      </c>
      <c r="O1292" s="10">
        <f t="shared" si="2966"/>
        <v>49140</v>
      </c>
      <c r="P1292" s="11" t="str">
        <f t="shared" si="2958"/>
        <v>HP</v>
      </c>
      <c r="Q1292" s="10">
        <f t="shared" si="2967"/>
        <v>491400</v>
      </c>
      <c r="R1292" s="11" t="str">
        <f t="shared" si="2959"/>
        <v>ATK</v>
      </c>
      <c r="S1292" s="10">
        <f t="shared" si="2968"/>
        <v>147420</v>
      </c>
      <c r="T1292" s="11" t="str">
        <f t="shared" si="2960"/>
        <v>MAG</v>
      </c>
      <c r="U1292" s="10">
        <f t="shared" si="2969"/>
        <v>147420</v>
      </c>
      <c r="V1292" s="11" t="str">
        <f t="shared" si="2961"/>
        <v>MDEF</v>
      </c>
      <c r="W1292" s="10">
        <f t="shared" si="2970"/>
        <v>49140</v>
      </c>
      <c r="X1292" s="11"/>
      <c r="Y1292" s="10">
        <f t="shared" si="2979"/>
        <v>491400</v>
      </c>
      <c r="Z1292" s="10">
        <f t="shared" si="2979"/>
        <v>147420</v>
      </c>
      <c r="AA1292" s="10">
        <f t="shared" si="2979"/>
        <v>147420</v>
      </c>
      <c r="AB1292" s="10">
        <f t="shared" si="2979"/>
        <v>49140</v>
      </c>
      <c r="AC1292" s="10">
        <f t="shared" si="2979"/>
        <v>49140</v>
      </c>
      <c r="AD1292" s="10"/>
      <c r="AE1292" s="10">
        <f t="shared" si="2980"/>
        <v>8800</v>
      </c>
      <c r="AF1292" s="10">
        <f t="shared" si="2980"/>
        <v>2640</v>
      </c>
      <c r="AG1292" s="10">
        <f t="shared" si="2980"/>
        <v>2640</v>
      </c>
      <c r="AH1292" s="10">
        <f t="shared" si="2980"/>
        <v>880</v>
      </c>
      <c r="AI1292" s="10">
        <f t="shared" si="2980"/>
        <v>880</v>
      </c>
    </row>
    <row r="1293" spans="2:35" ht="15.75">
      <c r="B1293" s="4">
        <f t="shared" si="2971"/>
        <v>400903</v>
      </c>
      <c r="C1293" s="4">
        <f t="shared" si="2978"/>
        <v>4</v>
      </c>
      <c r="D1293" s="4">
        <f t="shared" si="2976"/>
        <v>9</v>
      </c>
      <c r="E1293" s="4">
        <f t="shared" si="2977"/>
        <v>3</v>
      </c>
      <c r="F1293" s="10" t="str">
        <f t="shared" si="2964"/>
        <v>200015:12</v>
      </c>
      <c r="H1293" s="11" t="str">
        <f t="shared" si="2965"/>
        <v>{"PEOPLE":{"DEF":50020},"GOD":{"HP":500200},"DEMON":{"ATK":150060},"IMMORTAL":{"MAG":150060},"GHOST":{"MDEF":50020}}</v>
      </c>
      <c r="I1293" s="11"/>
      <c r="J1293" s="4">
        <v>84</v>
      </c>
      <c r="K1293" s="10">
        <f t="shared" si="2973"/>
        <v>200015</v>
      </c>
      <c r="L1293" s="10">
        <f t="shared" si="2972"/>
        <v>12</v>
      </c>
      <c r="M1293" s="11"/>
      <c r="N1293" s="11" t="str">
        <f t="shared" si="2957"/>
        <v>DEF</v>
      </c>
      <c r="O1293" s="10">
        <f t="shared" si="2966"/>
        <v>50020</v>
      </c>
      <c r="P1293" s="11" t="str">
        <f t="shared" si="2958"/>
        <v>HP</v>
      </c>
      <c r="Q1293" s="10">
        <f t="shared" si="2967"/>
        <v>500200</v>
      </c>
      <c r="R1293" s="11" t="str">
        <f t="shared" si="2959"/>
        <v>ATK</v>
      </c>
      <c r="S1293" s="10">
        <f t="shared" si="2968"/>
        <v>150060</v>
      </c>
      <c r="T1293" s="11" t="str">
        <f t="shared" si="2960"/>
        <v>MAG</v>
      </c>
      <c r="U1293" s="10">
        <f t="shared" si="2969"/>
        <v>150060</v>
      </c>
      <c r="V1293" s="11" t="str">
        <f t="shared" si="2961"/>
        <v>MDEF</v>
      </c>
      <c r="W1293" s="10">
        <f t="shared" si="2970"/>
        <v>50020</v>
      </c>
      <c r="X1293" s="11"/>
      <c r="Y1293" s="10">
        <f t="shared" si="2979"/>
        <v>500200</v>
      </c>
      <c r="Z1293" s="10">
        <f t="shared" si="2979"/>
        <v>150060</v>
      </c>
      <c r="AA1293" s="10">
        <f t="shared" si="2979"/>
        <v>150060</v>
      </c>
      <c r="AB1293" s="10">
        <f t="shared" si="2979"/>
        <v>50020</v>
      </c>
      <c r="AC1293" s="10">
        <f t="shared" si="2979"/>
        <v>50020</v>
      </c>
      <c r="AD1293" s="10"/>
      <c r="AE1293" s="10">
        <f t="shared" si="2980"/>
        <v>8800</v>
      </c>
      <c r="AF1293" s="10">
        <f t="shared" si="2980"/>
        <v>2640</v>
      </c>
      <c r="AG1293" s="10">
        <f t="shared" si="2980"/>
        <v>2640</v>
      </c>
      <c r="AH1293" s="10">
        <f t="shared" si="2980"/>
        <v>880</v>
      </c>
      <c r="AI1293" s="10">
        <f t="shared" si="2980"/>
        <v>880</v>
      </c>
    </row>
    <row r="1294" spans="2:35" ht="15.75">
      <c r="B1294" s="4">
        <f t="shared" si="2971"/>
        <v>400904</v>
      </c>
      <c r="C1294" s="4">
        <f t="shared" si="2978"/>
        <v>4</v>
      </c>
      <c r="D1294" s="4">
        <f t="shared" si="2976"/>
        <v>9</v>
      </c>
      <c r="E1294" s="4">
        <f t="shared" si="2977"/>
        <v>4</v>
      </c>
      <c r="F1294" s="10" t="str">
        <f t="shared" si="2964"/>
        <v>200015:12</v>
      </c>
      <c r="H1294" s="11" t="str">
        <f t="shared" si="2965"/>
        <v>{"PEOPLE":{"DEF":50900},"GOD":{"HP":509000},"DEMON":{"ATK":152700},"IMMORTAL":{"MAG":152700},"GHOST":{"MDEF":50900}}</v>
      </c>
      <c r="I1294" s="11"/>
      <c r="J1294" s="4">
        <v>85</v>
      </c>
      <c r="K1294" s="10">
        <f t="shared" si="2973"/>
        <v>200015</v>
      </c>
      <c r="L1294" s="10">
        <f t="shared" si="2972"/>
        <v>12</v>
      </c>
      <c r="M1294" s="11"/>
      <c r="N1294" s="11" t="str">
        <f t="shared" si="2957"/>
        <v>DEF</v>
      </c>
      <c r="O1294" s="10">
        <f t="shared" si="2966"/>
        <v>50900</v>
      </c>
      <c r="P1294" s="11" t="str">
        <f t="shared" si="2958"/>
        <v>HP</v>
      </c>
      <c r="Q1294" s="10">
        <f t="shared" si="2967"/>
        <v>509000</v>
      </c>
      <c r="R1294" s="11" t="str">
        <f t="shared" si="2959"/>
        <v>ATK</v>
      </c>
      <c r="S1294" s="10">
        <f t="shared" si="2968"/>
        <v>152700</v>
      </c>
      <c r="T1294" s="11" t="str">
        <f t="shared" si="2960"/>
        <v>MAG</v>
      </c>
      <c r="U1294" s="10">
        <f t="shared" si="2969"/>
        <v>152700</v>
      </c>
      <c r="V1294" s="11" t="str">
        <f t="shared" si="2961"/>
        <v>MDEF</v>
      </c>
      <c r="W1294" s="10">
        <f t="shared" si="2970"/>
        <v>50900</v>
      </c>
      <c r="X1294" s="11"/>
      <c r="Y1294" s="10">
        <f t="shared" si="2979"/>
        <v>509000</v>
      </c>
      <c r="Z1294" s="10">
        <f t="shared" si="2979"/>
        <v>152700</v>
      </c>
      <c r="AA1294" s="10">
        <f t="shared" si="2979"/>
        <v>152700</v>
      </c>
      <c r="AB1294" s="10">
        <f t="shared" si="2979"/>
        <v>50900</v>
      </c>
      <c r="AC1294" s="10">
        <f t="shared" si="2979"/>
        <v>50900</v>
      </c>
      <c r="AD1294" s="10"/>
      <c r="AE1294" s="10">
        <f t="shared" si="2980"/>
        <v>8800</v>
      </c>
      <c r="AF1294" s="10">
        <f t="shared" si="2980"/>
        <v>2640</v>
      </c>
      <c r="AG1294" s="10">
        <f t="shared" si="2980"/>
        <v>2640</v>
      </c>
      <c r="AH1294" s="10">
        <f t="shared" si="2980"/>
        <v>880</v>
      </c>
      <c r="AI1294" s="10">
        <f t="shared" si="2980"/>
        <v>880</v>
      </c>
    </row>
    <row r="1295" spans="2:35" ht="15.75">
      <c r="B1295" s="4">
        <f t="shared" si="2971"/>
        <v>400905</v>
      </c>
      <c r="C1295" s="4">
        <f t="shared" si="2978"/>
        <v>4</v>
      </c>
      <c r="D1295" s="4">
        <f t="shared" si="2976"/>
        <v>9</v>
      </c>
      <c r="E1295" s="4">
        <f t="shared" si="2977"/>
        <v>5</v>
      </c>
      <c r="F1295" s="10" t="str">
        <f t="shared" si="2964"/>
        <v>200015:12</v>
      </c>
      <c r="H1295" s="11" t="str">
        <f t="shared" si="2965"/>
        <v>{"PEOPLE":{"DEF":51780},"GOD":{"HP":517800},"DEMON":{"ATK":155340},"IMMORTAL":{"MAG":155340},"GHOST":{"MDEF":51780}}</v>
      </c>
      <c r="I1295" s="11"/>
      <c r="J1295" s="4">
        <v>86</v>
      </c>
      <c r="K1295" s="10">
        <f t="shared" si="2973"/>
        <v>200015</v>
      </c>
      <c r="L1295" s="10">
        <f t="shared" si="2972"/>
        <v>12</v>
      </c>
      <c r="M1295" s="11"/>
      <c r="N1295" s="11" t="str">
        <f t="shared" si="2957"/>
        <v>DEF</v>
      </c>
      <c r="O1295" s="10">
        <f t="shared" si="2966"/>
        <v>51780</v>
      </c>
      <c r="P1295" s="11" t="str">
        <f t="shared" si="2958"/>
        <v>HP</v>
      </c>
      <c r="Q1295" s="10">
        <f t="shared" si="2967"/>
        <v>517800</v>
      </c>
      <c r="R1295" s="11" t="str">
        <f t="shared" si="2959"/>
        <v>ATK</v>
      </c>
      <c r="S1295" s="10">
        <f t="shared" si="2968"/>
        <v>155340</v>
      </c>
      <c r="T1295" s="11" t="str">
        <f t="shared" si="2960"/>
        <v>MAG</v>
      </c>
      <c r="U1295" s="10">
        <f t="shared" si="2969"/>
        <v>155340</v>
      </c>
      <c r="V1295" s="11" t="str">
        <f t="shared" si="2961"/>
        <v>MDEF</v>
      </c>
      <c r="W1295" s="10">
        <f t="shared" si="2970"/>
        <v>51780</v>
      </c>
      <c r="X1295" s="11"/>
      <c r="Y1295" s="10">
        <f t="shared" si="2979"/>
        <v>517800</v>
      </c>
      <c r="Z1295" s="10">
        <f t="shared" si="2979"/>
        <v>155340</v>
      </c>
      <c r="AA1295" s="10">
        <f t="shared" si="2979"/>
        <v>155340</v>
      </c>
      <c r="AB1295" s="10">
        <f t="shared" si="2979"/>
        <v>51780</v>
      </c>
      <c r="AC1295" s="10">
        <f t="shared" si="2979"/>
        <v>51780</v>
      </c>
      <c r="AD1295" s="10"/>
      <c r="AE1295" s="10">
        <f t="shared" si="2980"/>
        <v>8800</v>
      </c>
      <c r="AF1295" s="10">
        <f t="shared" si="2980"/>
        <v>2640</v>
      </c>
      <c r="AG1295" s="10">
        <f t="shared" si="2980"/>
        <v>2640</v>
      </c>
      <c r="AH1295" s="10">
        <f t="shared" si="2980"/>
        <v>880</v>
      </c>
      <c r="AI1295" s="10">
        <f t="shared" si="2980"/>
        <v>880</v>
      </c>
    </row>
    <row r="1296" spans="2:35" ht="15.75">
      <c r="B1296" s="4">
        <f t="shared" si="2971"/>
        <v>400906</v>
      </c>
      <c r="C1296" s="4">
        <f t="shared" si="2978"/>
        <v>4</v>
      </c>
      <c r="D1296" s="4">
        <f t="shared" si="2976"/>
        <v>9</v>
      </c>
      <c r="E1296" s="4">
        <f t="shared" si="2977"/>
        <v>6</v>
      </c>
      <c r="F1296" s="10" t="str">
        <f t="shared" si="2964"/>
        <v>200015:12</v>
      </c>
      <c r="H1296" s="11" t="str">
        <f t="shared" si="2965"/>
        <v>{"PEOPLE":{"DEF":52660},"GOD":{"HP":526600},"DEMON":{"ATK":157980},"IMMORTAL":{"MAG":157980},"GHOST":{"MDEF":52660}}</v>
      </c>
      <c r="I1296" s="11"/>
      <c r="J1296" s="4">
        <v>87</v>
      </c>
      <c r="K1296" s="10">
        <f t="shared" si="2973"/>
        <v>200015</v>
      </c>
      <c r="L1296" s="10">
        <f t="shared" si="2972"/>
        <v>12</v>
      </c>
      <c r="M1296" s="11"/>
      <c r="N1296" s="11" t="str">
        <f t="shared" si="2957"/>
        <v>DEF</v>
      </c>
      <c r="O1296" s="10">
        <f t="shared" si="2966"/>
        <v>52660</v>
      </c>
      <c r="P1296" s="11" t="str">
        <f t="shared" si="2958"/>
        <v>HP</v>
      </c>
      <c r="Q1296" s="10">
        <f t="shared" si="2967"/>
        <v>526600</v>
      </c>
      <c r="R1296" s="11" t="str">
        <f t="shared" si="2959"/>
        <v>ATK</v>
      </c>
      <c r="S1296" s="10">
        <f t="shared" si="2968"/>
        <v>157980</v>
      </c>
      <c r="T1296" s="11" t="str">
        <f t="shared" si="2960"/>
        <v>MAG</v>
      </c>
      <c r="U1296" s="10">
        <f t="shared" si="2969"/>
        <v>157980</v>
      </c>
      <c r="V1296" s="11" t="str">
        <f t="shared" si="2961"/>
        <v>MDEF</v>
      </c>
      <c r="W1296" s="10">
        <f t="shared" si="2970"/>
        <v>52660</v>
      </c>
      <c r="X1296" s="11"/>
      <c r="Y1296" s="10">
        <f t="shared" si="2979"/>
        <v>526600</v>
      </c>
      <c r="Z1296" s="10">
        <f t="shared" si="2979"/>
        <v>157980</v>
      </c>
      <c r="AA1296" s="10">
        <f t="shared" si="2979"/>
        <v>157980</v>
      </c>
      <c r="AB1296" s="10">
        <f t="shared" si="2979"/>
        <v>52660</v>
      </c>
      <c r="AC1296" s="10">
        <f t="shared" si="2979"/>
        <v>52660</v>
      </c>
      <c r="AD1296" s="10"/>
      <c r="AE1296" s="10">
        <f t="shared" si="2980"/>
        <v>8800</v>
      </c>
      <c r="AF1296" s="10">
        <f t="shared" si="2980"/>
        <v>2640</v>
      </c>
      <c r="AG1296" s="10">
        <f t="shared" si="2980"/>
        <v>2640</v>
      </c>
      <c r="AH1296" s="10">
        <f t="shared" si="2980"/>
        <v>880</v>
      </c>
      <c r="AI1296" s="10">
        <f t="shared" si="2980"/>
        <v>880</v>
      </c>
    </row>
    <row r="1297" spans="2:35" ht="15.75">
      <c r="B1297" s="4">
        <f t="shared" si="2971"/>
        <v>400907</v>
      </c>
      <c r="C1297" s="4">
        <f t="shared" si="2978"/>
        <v>4</v>
      </c>
      <c r="D1297" s="4">
        <f t="shared" si="2976"/>
        <v>9</v>
      </c>
      <c r="E1297" s="4">
        <f t="shared" si="2977"/>
        <v>7</v>
      </c>
      <c r="F1297" s="10" t="str">
        <f t="shared" si="2964"/>
        <v>200015:12</v>
      </c>
      <c r="H1297" s="11" t="str">
        <f t="shared" si="2965"/>
        <v>{"PEOPLE":{"DEF":53540},"GOD":{"HP":535400},"DEMON":{"ATK":160620},"IMMORTAL":{"MAG":160620},"GHOST":{"MDEF":53540}}</v>
      </c>
      <c r="I1297" s="11"/>
      <c r="J1297" s="4">
        <v>88</v>
      </c>
      <c r="K1297" s="10">
        <f t="shared" si="2973"/>
        <v>200015</v>
      </c>
      <c r="L1297" s="10">
        <f t="shared" si="2972"/>
        <v>12</v>
      </c>
      <c r="M1297" s="11"/>
      <c r="N1297" s="11" t="str">
        <f t="shared" si="2957"/>
        <v>DEF</v>
      </c>
      <c r="O1297" s="10">
        <f t="shared" si="2966"/>
        <v>53540</v>
      </c>
      <c r="P1297" s="11" t="str">
        <f t="shared" si="2958"/>
        <v>HP</v>
      </c>
      <c r="Q1297" s="10">
        <f t="shared" si="2967"/>
        <v>535400</v>
      </c>
      <c r="R1297" s="11" t="str">
        <f t="shared" si="2959"/>
        <v>ATK</v>
      </c>
      <c r="S1297" s="10">
        <f t="shared" si="2968"/>
        <v>160620</v>
      </c>
      <c r="T1297" s="11" t="str">
        <f t="shared" si="2960"/>
        <v>MAG</v>
      </c>
      <c r="U1297" s="10">
        <f t="shared" si="2969"/>
        <v>160620</v>
      </c>
      <c r="V1297" s="11" t="str">
        <f t="shared" si="2961"/>
        <v>MDEF</v>
      </c>
      <c r="W1297" s="10">
        <f t="shared" si="2970"/>
        <v>53540</v>
      </c>
      <c r="X1297" s="11"/>
      <c r="Y1297" s="10">
        <f t="shared" si="2979"/>
        <v>535400</v>
      </c>
      <c r="Z1297" s="10">
        <f t="shared" si="2979"/>
        <v>160620</v>
      </c>
      <c r="AA1297" s="10">
        <f t="shared" si="2979"/>
        <v>160620</v>
      </c>
      <c r="AB1297" s="10">
        <f t="shared" si="2979"/>
        <v>53540</v>
      </c>
      <c r="AC1297" s="10">
        <f t="shared" si="2979"/>
        <v>53540</v>
      </c>
      <c r="AD1297" s="10"/>
      <c r="AE1297" s="10">
        <f t="shared" si="2980"/>
        <v>8800</v>
      </c>
      <c r="AF1297" s="10">
        <f t="shared" si="2980"/>
        <v>2640</v>
      </c>
      <c r="AG1297" s="10">
        <f t="shared" si="2980"/>
        <v>2640</v>
      </c>
      <c r="AH1297" s="10">
        <f t="shared" si="2980"/>
        <v>880</v>
      </c>
      <c r="AI1297" s="10">
        <f t="shared" si="2980"/>
        <v>880</v>
      </c>
    </row>
    <row r="1298" spans="2:35" ht="15.75">
      <c r="B1298" s="4">
        <f t="shared" si="2971"/>
        <v>400908</v>
      </c>
      <c r="C1298" s="4">
        <f t="shared" si="2978"/>
        <v>4</v>
      </c>
      <c r="D1298" s="4">
        <f t="shared" si="2976"/>
        <v>9</v>
      </c>
      <c r="E1298" s="4">
        <f t="shared" si="2977"/>
        <v>8</v>
      </c>
      <c r="F1298" s="10" t="str">
        <f t="shared" si="2964"/>
        <v>200015:12</v>
      </c>
      <c r="H1298" s="11" t="str">
        <f t="shared" si="2965"/>
        <v>{"PEOPLE":{"DEF":54420},"GOD":{"HP":544200},"DEMON":{"ATK":163260},"IMMORTAL":{"MAG":163260},"GHOST":{"MDEF":54420}}</v>
      </c>
      <c r="I1298" s="11"/>
      <c r="J1298" s="4">
        <v>89</v>
      </c>
      <c r="K1298" s="10">
        <f t="shared" si="2973"/>
        <v>200015</v>
      </c>
      <c r="L1298" s="10">
        <f t="shared" si="2972"/>
        <v>12</v>
      </c>
      <c r="M1298" s="11"/>
      <c r="N1298" s="11" t="str">
        <f t="shared" si="2957"/>
        <v>DEF</v>
      </c>
      <c r="O1298" s="10">
        <f t="shared" si="2966"/>
        <v>54420</v>
      </c>
      <c r="P1298" s="11" t="str">
        <f t="shared" si="2958"/>
        <v>HP</v>
      </c>
      <c r="Q1298" s="10">
        <f t="shared" si="2967"/>
        <v>544200</v>
      </c>
      <c r="R1298" s="11" t="str">
        <f t="shared" si="2959"/>
        <v>ATK</v>
      </c>
      <c r="S1298" s="10">
        <f t="shared" si="2968"/>
        <v>163260</v>
      </c>
      <c r="T1298" s="11" t="str">
        <f t="shared" si="2960"/>
        <v>MAG</v>
      </c>
      <c r="U1298" s="10">
        <f t="shared" si="2969"/>
        <v>163260</v>
      </c>
      <c r="V1298" s="11" t="str">
        <f t="shared" si="2961"/>
        <v>MDEF</v>
      </c>
      <c r="W1298" s="10">
        <f t="shared" si="2970"/>
        <v>54420</v>
      </c>
      <c r="X1298" s="11"/>
      <c r="Y1298" s="10">
        <f t="shared" si="2979"/>
        <v>544200</v>
      </c>
      <c r="Z1298" s="10">
        <f t="shared" si="2979"/>
        <v>163260</v>
      </c>
      <c r="AA1298" s="10">
        <f t="shared" si="2979"/>
        <v>163260</v>
      </c>
      <c r="AB1298" s="10">
        <f t="shared" si="2979"/>
        <v>54420</v>
      </c>
      <c r="AC1298" s="10">
        <f t="shared" si="2979"/>
        <v>54420</v>
      </c>
      <c r="AD1298" s="10"/>
      <c r="AE1298" s="10">
        <f t="shared" si="2980"/>
        <v>8800</v>
      </c>
      <c r="AF1298" s="10">
        <f t="shared" si="2980"/>
        <v>2640</v>
      </c>
      <c r="AG1298" s="10">
        <f t="shared" si="2980"/>
        <v>2640</v>
      </c>
      <c r="AH1298" s="10">
        <f t="shared" si="2980"/>
        <v>880</v>
      </c>
      <c r="AI1298" s="10">
        <f t="shared" si="2980"/>
        <v>880</v>
      </c>
    </row>
    <row r="1299" spans="2:35" ht="15.75">
      <c r="B1299" s="4">
        <f t="shared" si="2971"/>
        <v>400909</v>
      </c>
      <c r="C1299" s="4">
        <f t="shared" si="2978"/>
        <v>4</v>
      </c>
      <c r="D1299" s="4">
        <f t="shared" si="2976"/>
        <v>9</v>
      </c>
      <c r="E1299" s="4">
        <f t="shared" si="2977"/>
        <v>9</v>
      </c>
      <c r="F1299" s="10" t="str">
        <f t="shared" si="2964"/>
        <v>200015:12</v>
      </c>
      <c r="H1299" s="11" t="str">
        <f t="shared" si="2965"/>
        <v>{"PEOPLE":{"DEF":55300},"GOD":{"HP":553000},"DEMON":{"ATK":165900},"IMMORTAL":{"MAG":165900},"GHOST":{"MDEF":55300}}</v>
      </c>
      <c r="I1299" s="11"/>
      <c r="J1299" s="4">
        <v>90</v>
      </c>
      <c r="K1299" s="10">
        <f t="shared" si="2973"/>
        <v>200015</v>
      </c>
      <c r="L1299" s="10">
        <f t="shared" si="2972"/>
        <v>12</v>
      </c>
      <c r="M1299" s="11"/>
      <c r="N1299" s="11" t="str">
        <f t="shared" si="2957"/>
        <v>DEF</v>
      </c>
      <c r="O1299" s="10">
        <f t="shared" si="2966"/>
        <v>55300</v>
      </c>
      <c r="P1299" s="11" t="str">
        <f t="shared" si="2958"/>
        <v>HP</v>
      </c>
      <c r="Q1299" s="10">
        <f t="shared" si="2967"/>
        <v>553000</v>
      </c>
      <c r="R1299" s="11" t="str">
        <f t="shared" si="2959"/>
        <v>ATK</v>
      </c>
      <c r="S1299" s="10">
        <f t="shared" si="2968"/>
        <v>165900</v>
      </c>
      <c r="T1299" s="11" t="str">
        <f t="shared" si="2960"/>
        <v>MAG</v>
      </c>
      <c r="U1299" s="10">
        <f t="shared" si="2969"/>
        <v>165900</v>
      </c>
      <c r="V1299" s="11" t="str">
        <f t="shared" si="2961"/>
        <v>MDEF</v>
      </c>
      <c r="W1299" s="10">
        <f t="shared" si="2970"/>
        <v>55300</v>
      </c>
      <c r="X1299" s="11"/>
      <c r="Y1299" s="10">
        <f t="shared" si="2979"/>
        <v>553000</v>
      </c>
      <c r="Z1299" s="10">
        <f t="shared" si="2979"/>
        <v>165900</v>
      </c>
      <c r="AA1299" s="10">
        <f t="shared" si="2979"/>
        <v>165900</v>
      </c>
      <c r="AB1299" s="10">
        <f t="shared" si="2979"/>
        <v>55300</v>
      </c>
      <c r="AC1299" s="10">
        <f t="shared" si="2979"/>
        <v>55300</v>
      </c>
      <c r="AD1299" s="10"/>
      <c r="AE1299" s="10">
        <f t="shared" si="2980"/>
        <v>8800</v>
      </c>
      <c r="AF1299" s="10">
        <f t="shared" si="2980"/>
        <v>2640</v>
      </c>
      <c r="AG1299" s="10">
        <f t="shared" si="2980"/>
        <v>2640</v>
      </c>
      <c r="AH1299" s="10">
        <f t="shared" si="2980"/>
        <v>880</v>
      </c>
      <c r="AI1299" s="10">
        <f t="shared" si="2980"/>
        <v>880</v>
      </c>
    </row>
    <row r="1300" spans="2:35" ht="15.75">
      <c r="B1300" s="4">
        <f t="shared" si="2971"/>
        <v>401000</v>
      </c>
      <c r="C1300" s="4">
        <f t="shared" si="2978"/>
        <v>4</v>
      </c>
      <c r="D1300" s="4">
        <f t="shared" si="2976"/>
        <v>10</v>
      </c>
      <c r="E1300" s="4">
        <f t="shared" si="2977"/>
        <v>0</v>
      </c>
      <c r="F1300" s="10" t="str">
        <f t="shared" si="2964"/>
        <v>200015:36</v>
      </c>
      <c r="H1300" s="11" t="str">
        <f t="shared" si="2965"/>
        <v>{"PEOPLE":{"DEF":56180},"GOD":{"HP":561800},"DEMON":{"ATK":168540},"IMMORTAL":{"MAG":168540},"GHOST":{"MDEF":56180}}</v>
      </c>
      <c r="I1300" s="11"/>
      <c r="J1300" s="4">
        <v>91</v>
      </c>
      <c r="K1300" s="10">
        <f t="shared" si="2973"/>
        <v>200015</v>
      </c>
      <c r="L1300" s="10">
        <f t="shared" si="2972"/>
        <v>36</v>
      </c>
      <c r="M1300" s="11"/>
      <c r="N1300" s="11" t="str">
        <f t="shared" si="2957"/>
        <v>DEF</v>
      </c>
      <c r="O1300" s="10">
        <f t="shared" si="2966"/>
        <v>56180</v>
      </c>
      <c r="P1300" s="11" t="str">
        <f t="shared" si="2958"/>
        <v>HP</v>
      </c>
      <c r="Q1300" s="10">
        <f t="shared" si="2967"/>
        <v>561800</v>
      </c>
      <c r="R1300" s="11" t="str">
        <f t="shared" si="2959"/>
        <v>ATK</v>
      </c>
      <c r="S1300" s="10">
        <f t="shared" si="2968"/>
        <v>168540</v>
      </c>
      <c r="T1300" s="11" t="str">
        <f t="shared" si="2960"/>
        <v>MAG</v>
      </c>
      <c r="U1300" s="10">
        <f t="shared" si="2969"/>
        <v>168540</v>
      </c>
      <c r="V1300" s="11" t="str">
        <f t="shared" si="2961"/>
        <v>MDEF</v>
      </c>
      <c r="W1300" s="10">
        <f t="shared" si="2970"/>
        <v>56180</v>
      </c>
      <c r="X1300" s="11"/>
      <c r="Y1300" s="10">
        <f t="shared" ref="Y1300:AC1309" si="2981">Y898</f>
        <v>561800</v>
      </c>
      <c r="Z1300" s="10">
        <f t="shared" si="2981"/>
        <v>168540</v>
      </c>
      <c r="AA1300" s="10">
        <f t="shared" si="2981"/>
        <v>168540</v>
      </c>
      <c r="AB1300" s="10">
        <f t="shared" si="2981"/>
        <v>56180</v>
      </c>
      <c r="AC1300" s="10">
        <f t="shared" si="2981"/>
        <v>56180</v>
      </c>
      <c r="AD1300" s="10"/>
      <c r="AE1300" s="10">
        <f t="shared" ref="AE1300:AI1309" si="2982">AE898</f>
        <v>8800</v>
      </c>
      <c r="AF1300" s="10">
        <f t="shared" si="2982"/>
        <v>2640</v>
      </c>
      <c r="AG1300" s="10">
        <f t="shared" si="2982"/>
        <v>2640</v>
      </c>
      <c r="AH1300" s="10">
        <f t="shared" si="2982"/>
        <v>880</v>
      </c>
      <c r="AI1300" s="10">
        <f t="shared" si="2982"/>
        <v>880</v>
      </c>
    </row>
    <row r="1301" spans="2:35" ht="15.75">
      <c r="B1301" s="4">
        <f t="shared" si="2971"/>
        <v>401001</v>
      </c>
      <c r="C1301" s="4">
        <f t="shared" si="2978"/>
        <v>4</v>
      </c>
      <c r="D1301" s="4">
        <f t="shared" si="2976"/>
        <v>10</v>
      </c>
      <c r="E1301" s="4">
        <f t="shared" si="2977"/>
        <v>1</v>
      </c>
      <c r="F1301" s="10" t="str">
        <f t="shared" si="2964"/>
        <v>200015:15</v>
      </c>
      <c r="H1301" s="11" t="str">
        <f t="shared" si="2965"/>
        <v>{"PEOPLE":{"DEF":57060},"GOD":{"HP":570600},"DEMON":{"ATK":171180},"IMMORTAL":{"MAG":171180},"GHOST":{"MDEF":57060}}</v>
      </c>
      <c r="I1301" s="11"/>
      <c r="J1301" s="4">
        <v>92</v>
      </c>
      <c r="K1301" s="10">
        <f t="shared" si="2973"/>
        <v>200015</v>
      </c>
      <c r="L1301" s="10">
        <f t="shared" si="2972"/>
        <v>15</v>
      </c>
      <c r="M1301" s="11"/>
      <c r="N1301" s="11" t="str">
        <f t="shared" si="2957"/>
        <v>DEF</v>
      </c>
      <c r="O1301" s="10">
        <f t="shared" si="2966"/>
        <v>57060</v>
      </c>
      <c r="P1301" s="11" t="str">
        <f t="shared" si="2958"/>
        <v>HP</v>
      </c>
      <c r="Q1301" s="10">
        <f t="shared" si="2967"/>
        <v>570600</v>
      </c>
      <c r="R1301" s="11" t="str">
        <f t="shared" si="2959"/>
        <v>ATK</v>
      </c>
      <c r="S1301" s="10">
        <f t="shared" si="2968"/>
        <v>171180</v>
      </c>
      <c r="T1301" s="11" t="str">
        <f t="shared" si="2960"/>
        <v>MAG</v>
      </c>
      <c r="U1301" s="10">
        <f t="shared" si="2969"/>
        <v>171180</v>
      </c>
      <c r="V1301" s="11" t="str">
        <f t="shared" si="2961"/>
        <v>MDEF</v>
      </c>
      <c r="W1301" s="10">
        <f t="shared" si="2970"/>
        <v>57060</v>
      </c>
      <c r="X1301" s="11"/>
      <c r="Y1301" s="10">
        <f t="shared" si="2981"/>
        <v>570600</v>
      </c>
      <c r="Z1301" s="10">
        <f t="shared" si="2981"/>
        <v>171180</v>
      </c>
      <c r="AA1301" s="10">
        <f t="shared" si="2981"/>
        <v>171180</v>
      </c>
      <c r="AB1301" s="10">
        <f t="shared" si="2981"/>
        <v>57060</v>
      </c>
      <c r="AC1301" s="10">
        <f t="shared" si="2981"/>
        <v>57060</v>
      </c>
      <c r="AD1301" s="10"/>
      <c r="AE1301" s="10">
        <f t="shared" si="2982"/>
        <v>8800</v>
      </c>
      <c r="AF1301" s="10">
        <f t="shared" si="2982"/>
        <v>2640</v>
      </c>
      <c r="AG1301" s="10">
        <f t="shared" si="2982"/>
        <v>2640</v>
      </c>
      <c r="AH1301" s="10">
        <f t="shared" si="2982"/>
        <v>880</v>
      </c>
      <c r="AI1301" s="10">
        <f t="shared" si="2982"/>
        <v>880</v>
      </c>
    </row>
    <row r="1302" spans="2:35" ht="15.75">
      <c r="B1302" s="4">
        <f t="shared" si="2971"/>
        <v>401002</v>
      </c>
      <c r="C1302" s="4">
        <f t="shared" si="2978"/>
        <v>4</v>
      </c>
      <c r="D1302" s="4">
        <f t="shared" si="2976"/>
        <v>10</v>
      </c>
      <c r="E1302" s="4">
        <f t="shared" si="2977"/>
        <v>2</v>
      </c>
      <c r="F1302" s="10" t="str">
        <f t="shared" si="2964"/>
        <v>200015:15</v>
      </c>
      <c r="H1302" s="11" t="str">
        <f t="shared" si="2965"/>
        <v>{"PEOPLE":{"DEF":57940},"GOD":{"HP":579400},"DEMON":{"ATK":173820},"IMMORTAL":{"MAG":173820},"GHOST":{"MDEF":57940}}</v>
      </c>
      <c r="I1302" s="11"/>
      <c r="J1302" s="4">
        <v>93</v>
      </c>
      <c r="K1302" s="10">
        <f t="shared" si="2973"/>
        <v>200015</v>
      </c>
      <c r="L1302" s="10">
        <f t="shared" si="2972"/>
        <v>15</v>
      </c>
      <c r="M1302" s="11"/>
      <c r="N1302" s="11" t="str">
        <f t="shared" si="2957"/>
        <v>DEF</v>
      </c>
      <c r="O1302" s="10">
        <f t="shared" si="2966"/>
        <v>57940</v>
      </c>
      <c r="P1302" s="11" t="str">
        <f t="shared" si="2958"/>
        <v>HP</v>
      </c>
      <c r="Q1302" s="10">
        <f t="shared" si="2967"/>
        <v>579400</v>
      </c>
      <c r="R1302" s="11" t="str">
        <f t="shared" si="2959"/>
        <v>ATK</v>
      </c>
      <c r="S1302" s="10">
        <f t="shared" si="2968"/>
        <v>173820</v>
      </c>
      <c r="T1302" s="11" t="str">
        <f t="shared" si="2960"/>
        <v>MAG</v>
      </c>
      <c r="U1302" s="10">
        <f t="shared" si="2969"/>
        <v>173820</v>
      </c>
      <c r="V1302" s="11" t="str">
        <f t="shared" si="2961"/>
        <v>MDEF</v>
      </c>
      <c r="W1302" s="10">
        <f t="shared" si="2970"/>
        <v>57940</v>
      </c>
      <c r="X1302" s="11"/>
      <c r="Y1302" s="10">
        <f t="shared" si="2981"/>
        <v>579400</v>
      </c>
      <c r="Z1302" s="10">
        <f t="shared" si="2981"/>
        <v>173820</v>
      </c>
      <c r="AA1302" s="10">
        <f t="shared" si="2981"/>
        <v>173820</v>
      </c>
      <c r="AB1302" s="10">
        <f t="shared" si="2981"/>
        <v>57940</v>
      </c>
      <c r="AC1302" s="10">
        <f t="shared" si="2981"/>
        <v>57940</v>
      </c>
      <c r="AD1302" s="10"/>
      <c r="AE1302" s="10">
        <f t="shared" si="2982"/>
        <v>8800</v>
      </c>
      <c r="AF1302" s="10">
        <f t="shared" si="2982"/>
        <v>2640</v>
      </c>
      <c r="AG1302" s="10">
        <f t="shared" si="2982"/>
        <v>2640</v>
      </c>
      <c r="AH1302" s="10">
        <f t="shared" si="2982"/>
        <v>880</v>
      </c>
      <c r="AI1302" s="10">
        <f t="shared" si="2982"/>
        <v>880</v>
      </c>
    </row>
    <row r="1303" spans="2:35" ht="15.75">
      <c r="B1303" s="4">
        <f t="shared" si="2971"/>
        <v>401003</v>
      </c>
      <c r="C1303" s="4">
        <f t="shared" si="2978"/>
        <v>4</v>
      </c>
      <c r="D1303" s="4">
        <f t="shared" si="2976"/>
        <v>10</v>
      </c>
      <c r="E1303" s="4">
        <f t="shared" si="2977"/>
        <v>3</v>
      </c>
      <c r="F1303" s="10" t="str">
        <f t="shared" si="2964"/>
        <v>200015:15</v>
      </c>
      <c r="H1303" s="11" t="str">
        <f t="shared" si="2965"/>
        <v>{"PEOPLE":{"DEF":58820},"GOD":{"HP":588200},"DEMON":{"ATK":176460},"IMMORTAL":{"MAG":176460},"GHOST":{"MDEF":58820}}</v>
      </c>
      <c r="I1303" s="11"/>
      <c r="J1303" s="4">
        <v>94</v>
      </c>
      <c r="K1303" s="10">
        <f t="shared" si="2973"/>
        <v>200015</v>
      </c>
      <c r="L1303" s="10">
        <f t="shared" si="2972"/>
        <v>15</v>
      </c>
      <c r="M1303" s="11"/>
      <c r="N1303" s="11" t="str">
        <f t="shared" si="2957"/>
        <v>DEF</v>
      </c>
      <c r="O1303" s="10">
        <f t="shared" si="2966"/>
        <v>58820</v>
      </c>
      <c r="P1303" s="11" t="str">
        <f t="shared" si="2958"/>
        <v>HP</v>
      </c>
      <c r="Q1303" s="10">
        <f t="shared" si="2967"/>
        <v>588200</v>
      </c>
      <c r="R1303" s="11" t="str">
        <f t="shared" si="2959"/>
        <v>ATK</v>
      </c>
      <c r="S1303" s="10">
        <f t="shared" si="2968"/>
        <v>176460</v>
      </c>
      <c r="T1303" s="11" t="str">
        <f t="shared" si="2960"/>
        <v>MAG</v>
      </c>
      <c r="U1303" s="10">
        <f t="shared" si="2969"/>
        <v>176460</v>
      </c>
      <c r="V1303" s="11" t="str">
        <f t="shared" si="2961"/>
        <v>MDEF</v>
      </c>
      <c r="W1303" s="10">
        <f t="shared" si="2970"/>
        <v>58820</v>
      </c>
      <c r="X1303" s="11"/>
      <c r="Y1303" s="10">
        <f t="shared" si="2981"/>
        <v>588200</v>
      </c>
      <c r="Z1303" s="10">
        <f t="shared" si="2981"/>
        <v>176460</v>
      </c>
      <c r="AA1303" s="10">
        <f t="shared" si="2981"/>
        <v>176460</v>
      </c>
      <c r="AB1303" s="10">
        <f t="shared" si="2981"/>
        <v>58820</v>
      </c>
      <c r="AC1303" s="10">
        <f t="shared" si="2981"/>
        <v>58820</v>
      </c>
      <c r="AD1303" s="10"/>
      <c r="AE1303" s="10">
        <f t="shared" si="2982"/>
        <v>8800</v>
      </c>
      <c r="AF1303" s="10">
        <f t="shared" si="2982"/>
        <v>2640</v>
      </c>
      <c r="AG1303" s="10">
        <f t="shared" si="2982"/>
        <v>2640</v>
      </c>
      <c r="AH1303" s="10">
        <f t="shared" si="2982"/>
        <v>880</v>
      </c>
      <c r="AI1303" s="10">
        <f t="shared" si="2982"/>
        <v>880</v>
      </c>
    </row>
    <row r="1304" spans="2:35" ht="15.75">
      <c r="B1304" s="4">
        <f t="shared" si="2971"/>
        <v>401004</v>
      </c>
      <c r="C1304" s="4">
        <f t="shared" si="2978"/>
        <v>4</v>
      </c>
      <c r="D1304" s="4">
        <f t="shared" si="2976"/>
        <v>10</v>
      </c>
      <c r="E1304" s="4">
        <f t="shared" si="2977"/>
        <v>4</v>
      </c>
      <c r="F1304" s="10" t="str">
        <f t="shared" si="2964"/>
        <v>200015:15</v>
      </c>
      <c r="H1304" s="11" t="str">
        <f t="shared" si="2965"/>
        <v>{"PEOPLE":{"DEF":59700},"GOD":{"HP":597000},"DEMON":{"ATK":179100},"IMMORTAL":{"MAG":179100},"GHOST":{"MDEF":59700}}</v>
      </c>
      <c r="I1304" s="11"/>
      <c r="J1304" s="4">
        <v>95</v>
      </c>
      <c r="K1304" s="10">
        <f t="shared" si="2973"/>
        <v>200015</v>
      </c>
      <c r="L1304" s="10">
        <f t="shared" si="2972"/>
        <v>15</v>
      </c>
      <c r="M1304" s="11"/>
      <c r="N1304" s="11" t="str">
        <f t="shared" si="2957"/>
        <v>DEF</v>
      </c>
      <c r="O1304" s="10">
        <f t="shared" si="2966"/>
        <v>59700</v>
      </c>
      <c r="P1304" s="11" t="str">
        <f t="shared" si="2958"/>
        <v>HP</v>
      </c>
      <c r="Q1304" s="10">
        <f t="shared" si="2967"/>
        <v>597000</v>
      </c>
      <c r="R1304" s="11" t="str">
        <f t="shared" si="2959"/>
        <v>ATK</v>
      </c>
      <c r="S1304" s="10">
        <f t="shared" si="2968"/>
        <v>179100</v>
      </c>
      <c r="T1304" s="11" t="str">
        <f t="shared" si="2960"/>
        <v>MAG</v>
      </c>
      <c r="U1304" s="10">
        <f t="shared" si="2969"/>
        <v>179100</v>
      </c>
      <c r="V1304" s="11" t="str">
        <f t="shared" si="2961"/>
        <v>MDEF</v>
      </c>
      <c r="W1304" s="10">
        <f t="shared" si="2970"/>
        <v>59700</v>
      </c>
      <c r="X1304" s="11"/>
      <c r="Y1304" s="10">
        <f t="shared" si="2981"/>
        <v>597000</v>
      </c>
      <c r="Z1304" s="10">
        <f t="shared" si="2981"/>
        <v>179100</v>
      </c>
      <c r="AA1304" s="10">
        <f t="shared" si="2981"/>
        <v>179100</v>
      </c>
      <c r="AB1304" s="10">
        <f t="shared" si="2981"/>
        <v>59700</v>
      </c>
      <c r="AC1304" s="10">
        <f t="shared" si="2981"/>
        <v>59700</v>
      </c>
      <c r="AD1304" s="10"/>
      <c r="AE1304" s="10">
        <f t="shared" si="2982"/>
        <v>8800</v>
      </c>
      <c r="AF1304" s="10">
        <f t="shared" si="2982"/>
        <v>2640</v>
      </c>
      <c r="AG1304" s="10">
        <f t="shared" si="2982"/>
        <v>2640</v>
      </c>
      <c r="AH1304" s="10">
        <f t="shared" si="2982"/>
        <v>880</v>
      </c>
      <c r="AI1304" s="10">
        <f t="shared" si="2982"/>
        <v>880</v>
      </c>
    </row>
    <row r="1305" spans="2:35" ht="15.75">
      <c r="B1305" s="4">
        <f t="shared" si="2971"/>
        <v>401005</v>
      </c>
      <c r="C1305" s="4">
        <f t="shared" si="2978"/>
        <v>4</v>
      </c>
      <c r="D1305" s="4">
        <f t="shared" si="2976"/>
        <v>10</v>
      </c>
      <c r="E1305" s="4">
        <f t="shared" si="2977"/>
        <v>5</v>
      </c>
      <c r="F1305" s="10" t="str">
        <f t="shared" si="2964"/>
        <v>200015:15</v>
      </c>
      <c r="H1305" s="11" t="str">
        <f t="shared" si="2965"/>
        <v>{"PEOPLE":{"DEF":60580},"GOD":{"HP":605800},"DEMON":{"ATK":181740},"IMMORTAL":{"MAG":181740},"GHOST":{"MDEF":60580}}</v>
      </c>
      <c r="I1305" s="11"/>
      <c r="J1305" s="4">
        <v>96</v>
      </c>
      <c r="K1305" s="10">
        <f t="shared" si="2973"/>
        <v>200015</v>
      </c>
      <c r="L1305" s="10">
        <f t="shared" si="2972"/>
        <v>15</v>
      </c>
      <c r="M1305" s="11"/>
      <c r="N1305" s="11" t="str">
        <f t="shared" si="2957"/>
        <v>DEF</v>
      </c>
      <c r="O1305" s="10">
        <f t="shared" si="2966"/>
        <v>60580</v>
      </c>
      <c r="P1305" s="11" t="str">
        <f t="shared" si="2958"/>
        <v>HP</v>
      </c>
      <c r="Q1305" s="10">
        <f t="shared" si="2967"/>
        <v>605800</v>
      </c>
      <c r="R1305" s="11" t="str">
        <f t="shared" si="2959"/>
        <v>ATK</v>
      </c>
      <c r="S1305" s="10">
        <f t="shared" si="2968"/>
        <v>181740</v>
      </c>
      <c r="T1305" s="11" t="str">
        <f t="shared" si="2960"/>
        <v>MAG</v>
      </c>
      <c r="U1305" s="10">
        <f t="shared" si="2969"/>
        <v>181740</v>
      </c>
      <c r="V1305" s="11" t="str">
        <f t="shared" si="2961"/>
        <v>MDEF</v>
      </c>
      <c r="W1305" s="10">
        <f t="shared" si="2970"/>
        <v>60580</v>
      </c>
      <c r="X1305" s="11"/>
      <c r="Y1305" s="10">
        <f t="shared" si="2981"/>
        <v>605800</v>
      </c>
      <c r="Z1305" s="10">
        <f t="shared" si="2981"/>
        <v>181740</v>
      </c>
      <c r="AA1305" s="10">
        <f t="shared" si="2981"/>
        <v>181740</v>
      </c>
      <c r="AB1305" s="10">
        <f t="shared" si="2981"/>
        <v>60580</v>
      </c>
      <c r="AC1305" s="10">
        <f t="shared" si="2981"/>
        <v>60580</v>
      </c>
      <c r="AD1305" s="10"/>
      <c r="AE1305" s="10">
        <f t="shared" si="2982"/>
        <v>8800</v>
      </c>
      <c r="AF1305" s="10">
        <f t="shared" si="2982"/>
        <v>2640</v>
      </c>
      <c r="AG1305" s="10">
        <f t="shared" si="2982"/>
        <v>2640</v>
      </c>
      <c r="AH1305" s="10">
        <f t="shared" si="2982"/>
        <v>880</v>
      </c>
      <c r="AI1305" s="10">
        <f t="shared" si="2982"/>
        <v>880</v>
      </c>
    </row>
    <row r="1306" spans="2:35" ht="15.75">
      <c r="B1306" s="4">
        <f t="shared" si="2971"/>
        <v>401006</v>
      </c>
      <c r="C1306" s="4">
        <f t="shared" si="2978"/>
        <v>4</v>
      </c>
      <c r="D1306" s="4">
        <f t="shared" si="2976"/>
        <v>10</v>
      </c>
      <c r="E1306" s="4">
        <f t="shared" si="2977"/>
        <v>6</v>
      </c>
      <c r="F1306" s="10" t="str">
        <f t="shared" si="2964"/>
        <v>200015:15</v>
      </c>
      <c r="H1306" s="11" t="str">
        <f t="shared" si="2965"/>
        <v>{"PEOPLE":{"DEF":61460},"GOD":{"HP":614600},"DEMON":{"ATK":184380},"IMMORTAL":{"MAG":184380},"GHOST":{"MDEF":61460}}</v>
      </c>
      <c r="I1306" s="11"/>
      <c r="J1306" s="4">
        <v>97</v>
      </c>
      <c r="K1306" s="10">
        <f t="shared" si="2973"/>
        <v>200015</v>
      </c>
      <c r="L1306" s="10">
        <f t="shared" si="2972"/>
        <v>15</v>
      </c>
      <c r="M1306" s="11"/>
      <c r="N1306" s="11" t="str">
        <f t="shared" si="2957"/>
        <v>DEF</v>
      </c>
      <c r="O1306" s="10">
        <f t="shared" si="2966"/>
        <v>61460</v>
      </c>
      <c r="P1306" s="11" t="str">
        <f t="shared" si="2958"/>
        <v>HP</v>
      </c>
      <c r="Q1306" s="10">
        <f t="shared" si="2967"/>
        <v>614600</v>
      </c>
      <c r="R1306" s="11" t="str">
        <f t="shared" si="2959"/>
        <v>ATK</v>
      </c>
      <c r="S1306" s="10">
        <f t="shared" si="2968"/>
        <v>184380</v>
      </c>
      <c r="T1306" s="11" t="str">
        <f t="shared" si="2960"/>
        <v>MAG</v>
      </c>
      <c r="U1306" s="10">
        <f t="shared" si="2969"/>
        <v>184380</v>
      </c>
      <c r="V1306" s="11" t="str">
        <f t="shared" si="2961"/>
        <v>MDEF</v>
      </c>
      <c r="W1306" s="10">
        <f t="shared" si="2970"/>
        <v>61460</v>
      </c>
      <c r="X1306" s="11"/>
      <c r="Y1306" s="10">
        <f t="shared" si="2981"/>
        <v>614600</v>
      </c>
      <c r="Z1306" s="10">
        <f t="shared" si="2981"/>
        <v>184380</v>
      </c>
      <c r="AA1306" s="10">
        <f t="shared" si="2981"/>
        <v>184380</v>
      </c>
      <c r="AB1306" s="10">
        <f t="shared" si="2981"/>
        <v>61460</v>
      </c>
      <c r="AC1306" s="10">
        <f t="shared" si="2981"/>
        <v>61460</v>
      </c>
      <c r="AD1306" s="10"/>
      <c r="AE1306" s="10">
        <f t="shared" si="2982"/>
        <v>8800</v>
      </c>
      <c r="AF1306" s="10">
        <f t="shared" si="2982"/>
        <v>2640</v>
      </c>
      <c r="AG1306" s="10">
        <f t="shared" si="2982"/>
        <v>2640</v>
      </c>
      <c r="AH1306" s="10">
        <f t="shared" si="2982"/>
        <v>880</v>
      </c>
      <c r="AI1306" s="10">
        <f t="shared" si="2982"/>
        <v>880</v>
      </c>
    </row>
    <row r="1307" spans="2:35" ht="15.75">
      <c r="B1307" s="4">
        <f t="shared" si="2971"/>
        <v>401007</v>
      </c>
      <c r="C1307" s="4">
        <f t="shared" si="2978"/>
        <v>4</v>
      </c>
      <c r="D1307" s="4">
        <f t="shared" si="2976"/>
        <v>10</v>
      </c>
      <c r="E1307" s="4">
        <f t="shared" si="2977"/>
        <v>7</v>
      </c>
      <c r="F1307" s="10" t="str">
        <f t="shared" si="2964"/>
        <v>200015:15</v>
      </c>
      <c r="H1307" s="11" t="str">
        <f t="shared" si="2965"/>
        <v>{"PEOPLE":{"DEF":62340},"GOD":{"HP":623400},"DEMON":{"ATK":187020},"IMMORTAL":{"MAG":187020},"GHOST":{"MDEF":62340}}</v>
      </c>
      <c r="I1307" s="11"/>
      <c r="J1307" s="4">
        <v>98</v>
      </c>
      <c r="K1307" s="10">
        <f t="shared" si="2973"/>
        <v>200015</v>
      </c>
      <c r="L1307" s="10">
        <f t="shared" ref="L1307:L1338" si="2983">L101</f>
        <v>15</v>
      </c>
      <c r="M1307" s="11"/>
      <c r="N1307" s="11" t="str">
        <f t="shared" si="2957"/>
        <v>DEF</v>
      </c>
      <c r="O1307" s="10">
        <f t="shared" si="2966"/>
        <v>62340</v>
      </c>
      <c r="P1307" s="11" t="str">
        <f t="shared" si="2958"/>
        <v>HP</v>
      </c>
      <c r="Q1307" s="10">
        <f t="shared" si="2967"/>
        <v>623400</v>
      </c>
      <c r="R1307" s="11" t="str">
        <f t="shared" si="2959"/>
        <v>ATK</v>
      </c>
      <c r="S1307" s="10">
        <f t="shared" si="2968"/>
        <v>187020</v>
      </c>
      <c r="T1307" s="11" t="str">
        <f t="shared" si="2960"/>
        <v>MAG</v>
      </c>
      <c r="U1307" s="10">
        <f t="shared" si="2969"/>
        <v>187020</v>
      </c>
      <c r="V1307" s="11" t="str">
        <f t="shared" si="2961"/>
        <v>MDEF</v>
      </c>
      <c r="W1307" s="10">
        <f t="shared" si="2970"/>
        <v>62340</v>
      </c>
      <c r="X1307" s="11"/>
      <c r="Y1307" s="10">
        <f t="shared" si="2981"/>
        <v>623400</v>
      </c>
      <c r="Z1307" s="10">
        <f t="shared" si="2981"/>
        <v>187020</v>
      </c>
      <c r="AA1307" s="10">
        <f t="shared" si="2981"/>
        <v>187020</v>
      </c>
      <c r="AB1307" s="10">
        <f t="shared" si="2981"/>
        <v>62340</v>
      </c>
      <c r="AC1307" s="10">
        <f t="shared" si="2981"/>
        <v>62340</v>
      </c>
      <c r="AD1307" s="10"/>
      <c r="AE1307" s="10">
        <f t="shared" si="2982"/>
        <v>8800</v>
      </c>
      <c r="AF1307" s="10">
        <f t="shared" si="2982"/>
        <v>2640</v>
      </c>
      <c r="AG1307" s="10">
        <f t="shared" si="2982"/>
        <v>2640</v>
      </c>
      <c r="AH1307" s="10">
        <f t="shared" si="2982"/>
        <v>880</v>
      </c>
      <c r="AI1307" s="10">
        <f t="shared" si="2982"/>
        <v>880</v>
      </c>
    </row>
    <row r="1308" spans="2:35" ht="15.75">
      <c r="B1308" s="4">
        <f t="shared" si="2971"/>
        <v>401008</v>
      </c>
      <c r="C1308" s="4">
        <f t="shared" si="2978"/>
        <v>4</v>
      </c>
      <c r="D1308" s="4">
        <f t="shared" si="2976"/>
        <v>10</v>
      </c>
      <c r="E1308" s="4">
        <f t="shared" si="2977"/>
        <v>8</v>
      </c>
      <c r="F1308" s="10" t="str">
        <f t="shared" si="2964"/>
        <v>200015:15</v>
      </c>
      <c r="H1308" s="11" t="str">
        <f t="shared" si="2965"/>
        <v>{"PEOPLE":{"DEF":63220},"GOD":{"HP":632200},"DEMON":{"ATK":189660},"IMMORTAL":{"MAG":189660},"GHOST":{"MDEF":63220}}</v>
      </c>
      <c r="I1308" s="11"/>
      <c r="J1308" s="4">
        <v>99</v>
      </c>
      <c r="K1308" s="10">
        <f t="shared" si="2973"/>
        <v>200015</v>
      </c>
      <c r="L1308" s="10">
        <f t="shared" si="2983"/>
        <v>15</v>
      </c>
      <c r="M1308" s="11"/>
      <c r="N1308" s="11" t="str">
        <f t="shared" si="2957"/>
        <v>DEF</v>
      </c>
      <c r="O1308" s="10">
        <f t="shared" si="2966"/>
        <v>63220</v>
      </c>
      <c r="P1308" s="11" t="str">
        <f t="shared" si="2958"/>
        <v>HP</v>
      </c>
      <c r="Q1308" s="10">
        <f t="shared" si="2967"/>
        <v>632200</v>
      </c>
      <c r="R1308" s="11" t="str">
        <f t="shared" si="2959"/>
        <v>ATK</v>
      </c>
      <c r="S1308" s="10">
        <f t="shared" si="2968"/>
        <v>189660</v>
      </c>
      <c r="T1308" s="11" t="str">
        <f t="shared" si="2960"/>
        <v>MAG</v>
      </c>
      <c r="U1308" s="10">
        <f t="shared" si="2969"/>
        <v>189660</v>
      </c>
      <c r="V1308" s="11" t="str">
        <f t="shared" si="2961"/>
        <v>MDEF</v>
      </c>
      <c r="W1308" s="10">
        <f t="shared" si="2970"/>
        <v>63220</v>
      </c>
      <c r="X1308" s="11"/>
      <c r="Y1308" s="10">
        <f t="shared" si="2981"/>
        <v>632200</v>
      </c>
      <c r="Z1308" s="10">
        <f t="shared" si="2981"/>
        <v>189660</v>
      </c>
      <c r="AA1308" s="10">
        <f t="shared" si="2981"/>
        <v>189660</v>
      </c>
      <c r="AB1308" s="10">
        <f t="shared" si="2981"/>
        <v>63220</v>
      </c>
      <c r="AC1308" s="10">
        <f t="shared" si="2981"/>
        <v>63220</v>
      </c>
      <c r="AD1308" s="10"/>
      <c r="AE1308" s="10">
        <f t="shared" si="2982"/>
        <v>8800</v>
      </c>
      <c r="AF1308" s="10">
        <f t="shared" si="2982"/>
        <v>2640</v>
      </c>
      <c r="AG1308" s="10">
        <f t="shared" si="2982"/>
        <v>2640</v>
      </c>
      <c r="AH1308" s="10">
        <f t="shared" si="2982"/>
        <v>880</v>
      </c>
      <c r="AI1308" s="10">
        <f t="shared" si="2982"/>
        <v>880</v>
      </c>
    </row>
    <row r="1309" spans="2:35" ht="15.75">
      <c r="B1309" s="4">
        <f t="shared" si="2971"/>
        <v>401009</v>
      </c>
      <c r="C1309" s="4">
        <f t="shared" si="2978"/>
        <v>4</v>
      </c>
      <c r="D1309" s="4">
        <f t="shared" si="2976"/>
        <v>10</v>
      </c>
      <c r="E1309" s="4">
        <f t="shared" si="2977"/>
        <v>9</v>
      </c>
      <c r="F1309" s="10" t="str">
        <f t="shared" si="2964"/>
        <v>200015:15</v>
      </c>
      <c r="H1309" s="11" t="str">
        <f t="shared" si="2965"/>
        <v>{"PEOPLE":{"DEF":64100},"GOD":{"HP":641000},"DEMON":{"ATK":192300},"IMMORTAL":{"MAG":192300},"GHOST":{"MDEF":64100}}</v>
      </c>
      <c r="I1309" s="11"/>
      <c r="J1309" s="4">
        <v>100</v>
      </c>
      <c r="K1309" s="10">
        <f t="shared" si="2973"/>
        <v>200015</v>
      </c>
      <c r="L1309" s="10">
        <f t="shared" si="2983"/>
        <v>15</v>
      </c>
      <c r="M1309" s="11"/>
      <c r="N1309" s="11" t="str">
        <f t="shared" si="2957"/>
        <v>DEF</v>
      </c>
      <c r="O1309" s="10">
        <f t="shared" si="2966"/>
        <v>64100</v>
      </c>
      <c r="P1309" s="11" t="str">
        <f t="shared" si="2958"/>
        <v>HP</v>
      </c>
      <c r="Q1309" s="10">
        <f t="shared" si="2967"/>
        <v>641000</v>
      </c>
      <c r="R1309" s="11" t="str">
        <f t="shared" si="2959"/>
        <v>ATK</v>
      </c>
      <c r="S1309" s="10">
        <f t="shared" si="2968"/>
        <v>192300</v>
      </c>
      <c r="T1309" s="11" t="str">
        <f t="shared" si="2960"/>
        <v>MAG</v>
      </c>
      <c r="U1309" s="10">
        <f t="shared" si="2969"/>
        <v>192300</v>
      </c>
      <c r="V1309" s="11" t="str">
        <f t="shared" si="2961"/>
        <v>MDEF</v>
      </c>
      <c r="W1309" s="10">
        <f t="shared" si="2970"/>
        <v>64100</v>
      </c>
      <c r="X1309" s="11"/>
      <c r="Y1309" s="10">
        <f t="shared" si="2981"/>
        <v>641000</v>
      </c>
      <c r="Z1309" s="10">
        <f t="shared" si="2981"/>
        <v>192300</v>
      </c>
      <c r="AA1309" s="10">
        <f t="shared" si="2981"/>
        <v>192300</v>
      </c>
      <c r="AB1309" s="10">
        <f t="shared" si="2981"/>
        <v>64100</v>
      </c>
      <c r="AC1309" s="10">
        <f t="shared" si="2981"/>
        <v>64100</v>
      </c>
      <c r="AD1309" s="10"/>
      <c r="AE1309" s="10">
        <f t="shared" si="2982"/>
        <v>8800</v>
      </c>
      <c r="AF1309" s="10">
        <f t="shared" si="2982"/>
        <v>2640</v>
      </c>
      <c r="AG1309" s="10">
        <f t="shared" si="2982"/>
        <v>2640</v>
      </c>
      <c r="AH1309" s="10">
        <f t="shared" si="2982"/>
        <v>880</v>
      </c>
      <c r="AI1309" s="10">
        <f t="shared" si="2982"/>
        <v>880</v>
      </c>
    </row>
    <row r="1310" spans="2:35" ht="15.75">
      <c r="B1310" s="4">
        <f t="shared" si="2971"/>
        <v>401100</v>
      </c>
      <c r="C1310" s="4">
        <f t="shared" si="2978"/>
        <v>4</v>
      </c>
      <c r="D1310" s="4">
        <f t="shared" si="2976"/>
        <v>11</v>
      </c>
      <c r="E1310" s="4">
        <f t="shared" si="2977"/>
        <v>0</v>
      </c>
      <c r="F1310" s="10" t="str">
        <f t="shared" si="2964"/>
        <v>200015:45</v>
      </c>
      <c r="H1310" s="11" t="str">
        <f t="shared" si="2965"/>
        <v>{"PEOPLE":{"DEF":65100},"GOD":{"HP":651000},"DEMON":{"ATK":195300},"IMMORTAL":{"MAG":195300},"GHOST":{"MDEF":65100}}</v>
      </c>
      <c r="I1310" s="11"/>
      <c r="J1310" s="4">
        <v>101</v>
      </c>
      <c r="K1310" s="10">
        <f t="shared" si="2973"/>
        <v>200015</v>
      </c>
      <c r="L1310" s="10">
        <f t="shared" si="2983"/>
        <v>45</v>
      </c>
      <c r="M1310" s="11"/>
      <c r="N1310" s="11" t="str">
        <f t="shared" si="2957"/>
        <v>DEF</v>
      </c>
      <c r="O1310" s="10">
        <f t="shared" si="2966"/>
        <v>65100</v>
      </c>
      <c r="P1310" s="11" t="str">
        <f t="shared" si="2958"/>
        <v>HP</v>
      </c>
      <c r="Q1310" s="10">
        <f t="shared" si="2967"/>
        <v>651000</v>
      </c>
      <c r="R1310" s="11" t="str">
        <f t="shared" si="2959"/>
        <v>ATK</v>
      </c>
      <c r="S1310" s="10">
        <f t="shared" si="2968"/>
        <v>195300</v>
      </c>
      <c r="T1310" s="11" t="str">
        <f t="shared" si="2960"/>
        <v>MAG</v>
      </c>
      <c r="U1310" s="10">
        <f t="shared" si="2969"/>
        <v>195300</v>
      </c>
      <c r="V1310" s="11" t="str">
        <f t="shared" si="2961"/>
        <v>MDEF</v>
      </c>
      <c r="W1310" s="10">
        <f t="shared" si="2970"/>
        <v>65100</v>
      </c>
      <c r="X1310" s="11"/>
      <c r="Y1310" s="10">
        <f t="shared" ref="Y1310:AC1319" si="2984">Y908</f>
        <v>651000</v>
      </c>
      <c r="Z1310" s="10">
        <f t="shared" si="2984"/>
        <v>195300</v>
      </c>
      <c r="AA1310" s="10">
        <f t="shared" si="2984"/>
        <v>195300</v>
      </c>
      <c r="AB1310" s="10">
        <f t="shared" si="2984"/>
        <v>65100</v>
      </c>
      <c r="AC1310" s="10">
        <f t="shared" si="2984"/>
        <v>65100</v>
      </c>
      <c r="AD1310" s="10"/>
      <c r="AE1310" s="10">
        <f t="shared" ref="AE1310:AI1319" si="2985">AE908</f>
        <v>10000</v>
      </c>
      <c r="AF1310" s="10">
        <f t="shared" si="2985"/>
        <v>3000</v>
      </c>
      <c r="AG1310" s="10">
        <f t="shared" si="2985"/>
        <v>3000</v>
      </c>
      <c r="AH1310" s="10">
        <f t="shared" si="2985"/>
        <v>1000</v>
      </c>
      <c r="AI1310" s="10">
        <f t="shared" si="2985"/>
        <v>1000</v>
      </c>
    </row>
    <row r="1311" spans="2:35" ht="15.75">
      <c r="B1311" s="4">
        <f t="shared" si="2971"/>
        <v>401101</v>
      </c>
      <c r="C1311" s="4">
        <f t="shared" si="2978"/>
        <v>4</v>
      </c>
      <c r="D1311" s="4">
        <f t="shared" si="2976"/>
        <v>11</v>
      </c>
      <c r="E1311" s="4">
        <f t="shared" si="2977"/>
        <v>1</v>
      </c>
      <c r="F1311" s="10" t="str">
        <f t="shared" si="2964"/>
        <v>200015:17</v>
      </c>
      <c r="H1311" s="11" t="str">
        <f t="shared" si="2965"/>
        <v>{"PEOPLE":{"DEF":66100},"GOD":{"HP":661000},"DEMON":{"ATK":198300},"IMMORTAL":{"MAG":198300},"GHOST":{"MDEF":66100}}</v>
      </c>
      <c r="I1311" s="11"/>
      <c r="J1311" s="4">
        <v>102</v>
      </c>
      <c r="K1311" s="10">
        <f t="shared" si="2973"/>
        <v>200015</v>
      </c>
      <c r="L1311" s="10">
        <f t="shared" si="2983"/>
        <v>17</v>
      </c>
      <c r="M1311" s="11"/>
      <c r="N1311" s="11" t="str">
        <f t="shared" si="2957"/>
        <v>DEF</v>
      </c>
      <c r="O1311" s="10">
        <f t="shared" si="2966"/>
        <v>66100</v>
      </c>
      <c r="P1311" s="11" t="str">
        <f t="shared" si="2958"/>
        <v>HP</v>
      </c>
      <c r="Q1311" s="10">
        <f t="shared" si="2967"/>
        <v>661000</v>
      </c>
      <c r="R1311" s="11" t="str">
        <f t="shared" si="2959"/>
        <v>ATK</v>
      </c>
      <c r="S1311" s="10">
        <f t="shared" si="2968"/>
        <v>198300</v>
      </c>
      <c r="T1311" s="11" t="str">
        <f t="shared" si="2960"/>
        <v>MAG</v>
      </c>
      <c r="U1311" s="10">
        <f t="shared" si="2969"/>
        <v>198300</v>
      </c>
      <c r="V1311" s="11" t="str">
        <f t="shared" si="2961"/>
        <v>MDEF</v>
      </c>
      <c r="W1311" s="10">
        <f t="shared" si="2970"/>
        <v>66100</v>
      </c>
      <c r="X1311" s="11"/>
      <c r="Y1311" s="10">
        <f t="shared" si="2984"/>
        <v>661000</v>
      </c>
      <c r="Z1311" s="10">
        <f t="shared" si="2984"/>
        <v>198300</v>
      </c>
      <c r="AA1311" s="10">
        <f t="shared" si="2984"/>
        <v>198300</v>
      </c>
      <c r="AB1311" s="10">
        <f t="shared" si="2984"/>
        <v>66100</v>
      </c>
      <c r="AC1311" s="10">
        <f t="shared" si="2984"/>
        <v>66100</v>
      </c>
      <c r="AD1311" s="10"/>
      <c r="AE1311" s="10">
        <f t="shared" si="2985"/>
        <v>10000</v>
      </c>
      <c r="AF1311" s="10">
        <f t="shared" si="2985"/>
        <v>3000</v>
      </c>
      <c r="AG1311" s="10">
        <f t="shared" si="2985"/>
        <v>3000</v>
      </c>
      <c r="AH1311" s="10">
        <f t="shared" si="2985"/>
        <v>1000</v>
      </c>
      <c r="AI1311" s="10">
        <f t="shared" si="2985"/>
        <v>1000</v>
      </c>
    </row>
    <row r="1312" spans="2:35" ht="15.75">
      <c r="B1312" s="4">
        <f t="shared" si="2971"/>
        <v>401102</v>
      </c>
      <c r="C1312" s="4">
        <f t="shared" si="2978"/>
        <v>4</v>
      </c>
      <c r="D1312" s="4">
        <f t="shared" si="2976"/>
        <v>11</v>
      </c>
      <c r="E1312" s="4">
        <f t="shared" si="2977"/>
        <v>2</v>
      </c>
      <c r="F1312" s="10" t="str">
        <f t="shared" si="2964"/>
        <v>200015:17</v>
      </c>
      <c r="H1312" s="11" t="str">
        <f t="shared" si="2965"/>
        <v>{"PEOPLE":{"DEF":67100},"GOD":{"HP":671000},"DEMON":{"ATK":201300},"IMMORTAL":{"MAG":201300},"GHOST":{"MDEF":67100}}</v>
      </c>
      <c r="I1312" s="11"/>
      <c r="J1312" s="4">
        <v>103</v>
      </c>
      <c r="K1312" s="10">
        <f t="shared" si="2973"/>
        <v>200015</v>
      </c>
      <c r="L1312" s="10">
        <f t="shared" si="2983"/>
        <v>17</v>
      </c>
      <c r="M1312" s="11"/>
      <c r="N1312" s="11" t="str">
        <f t="shared" si="2957"/>
        <v>DEF</v>
      </c>
      <c r="O1312" s="10">
        <f t="shared" si="2966"/>
        <v>67100</v>
      </c>
      <c r="P1312" s="11" t="str">
        <f t="shared" si="2958"/>
        <v>HP</v>
      </c>
      <c r="Q1312" s="10">
        <f t="shared" si="2967"/>
        <v>671000</v>
      </c>
      <c r="R1312" s="11" t="str">
        <f t="shared" si="2959"/>
        <v>ATK</v>
      </c>
      <c r="S1312" s="10">
        <f t="shared" si="2968"/>
        <v>201300</v>
      </c>
      <c r="T1312" s="11" t="str">
        <f t="shared" si="2960"/>
        <v>MAG</v>
      </c>
      <c r="U1312" s="10">
        <f t="shared" si="2969"/>
        <v>201300</v>
      </c>
      <c r="V1312" s="11" t="str">
        <f t="shared" si="2961"/>
        <v>MDEF</v>
      </c>
      <c r="W1312" s="10">
        <f t="shared" si="2970"/>
        <v>67100</v>
      </c>
      <c r="X1312" s="11"/>
      <c r="Y1312" s="10">
        <f t="shared" si="2984"/>
        <v>671000</v>
      </c>
      <c r="Z1312" s="10">
        <f t="shared" si="2984"/>
        <v>201300</v>
      </c>
      <c r="AA1312" s="10">
        <f t="shared" si="2984"/>
        <v>201300</v>
      </c>
      <c r="AB1312" s="10">
        <f t="shared" si="2984"/>
        <v>67100</v>
      </c>
      <c r="AC1312" s="10">
        <f t="shared" si="2984"/>
        <v>67100</v>
      </c>
      <c r="AD1312" s="10"/>
      <c r="AE1312" s="10">
        <f t="shared" si="2985"/>
        <v>10000</v>
      </c>
      <c r="AF1312" s="10">
        <f t="shared" si="2985"/>
        <v>3000</v>
      </c>
      <c r="AG1312" s="10">
        <f t="shared" si="2985"/>
        <v>3000</v>
      </c>
      <c r="AH1312" s="10">
        <f t="shared" si="2985"/>
        <v>1000</v>
      </c>
      <c r="AI1312" s="10">
        <f t="shared" si="2985"/>
        <v>1000</v>
      </c>
    </row>
    <row r="1313" spans="2:35" ht="15.75">
      <c r="B1313" s="4">
        <f t="shared" si="2971"/>
        <v>401103</v>
      </c>
      <c r="C1313" s="4">
        <f t="shared" si="2978"/>
        <v>4</v>
      </c>
      <c r="D1313" s="4">
        <f t="shared" si="2976"/>
        <v>11</v>
      </c>
      <c r="E1313" s="4">
        <f t="shared" si="2977"/>
        <v>3</v>
      </c>
      <c r="F1313" s="10" t="str">
        <f t="shared" si="2964"/>
        <v>200015:17</v>
      </c>
      <c r="H1313" s="11" t="str">
        <f t="shared" si="2965"/>
        <v>{"PEOPLE":{"DEF":68100},"GOD":{"HP":681000},"DEMON":{"ATK":204300},"IMMORTAL":{"MAG":204300},"GHOST":{"MDEF":68100}}</v>
      </c>
      <c r="I1313" s="11"/>
      <c r="J1313" s="4">
        <v>104</v>
      </c>
      <c r="K1313" s="10">
        <f t="shared" si="2973"/>
        <v>200015</v>
      </c>
      <c r="L1313" s="10">
        <f t="shared" si="2983"/>
        <v>17</v>
      </c>
      <c r="M1313" s="11"/>
      <c r="N1313" s="11" t="str">
        <f t="shared" si="2957"/>
        <v>DEF</v>
      </c>
      <c r="O1313" s="10">
        <f t="shared" si="2966"/>
        <v>68100</v>
      </c>
      <c r="P1313" s="11" t="str">
        <f t="shared" si="2958"/>
        <v>HP</v>
      </c>
      <c r="Q1313" s="10">
        <f t="shared" si="2967"/>
        <v>681000</v>
      </c>
      <c r="R1313" s="11" t="str">
        <f t="shared" si="2959"/>
        <v>ATK</v>
      </c>
      <c r="S1313" s="10">
        <f t="shared" si="2968"/>
        <v>204300</v>
      </c>
      <c r="T1313" s="11" t="str">
        <f t="shared" si="2960"/>
        <v>MAG</v>
      </c>
      <c r="U1313" s="10">
        <f t="shared" si="2969"/>
        <v>204300</v>
      </c>
      <c r="V1313" s="11" t="str">
        <f t="shared" si="2961"/>
        <v>MDEF</v>
      </c>
      <c r="W1313" s="10">
        <f t="shared" si="2970"/>
        <v>68100</v>
      </c>
      <c r="X1313" s="11"/>
      <c r="Y1313" s="10">
        <f t="shared" si="2984"/>
        <v>681000</v>
      </c>
      <c r="Z1313" s="10">
        <f t="shared" si="2984"/>
        <v>204300</v>
      </c>
      <c r="AA1313" s="10">
        <f t="shared" si="2984"/>
        <v>204300</v>
      </c>
      <c r="AB1313" s="10">
        <f t="shared" si="2984"/>
        <v>68100</v>
      </c>
      <c r="AC1313" s="10">
        <f t="shared" si="2984"/>
        <v>68100</v>
      </c>
      <c r="AD1313" s="10"/>
      <c r="AE1313" s="10">
        <f t="shared" si="2985"/>
        <v>10000</v>
      </c>
      <c r="AF1313" s="10">
        <f t="shared" si="2985"/>
        <v>3000</v>
      </c>
      <c r="AG1313" s="10">
        <f t="shared" si="2985"/>
        <v>3000</v>
      </c>
      <c r="AH1313" s="10">
        <f t="shared" si="2985"/>
        <v>1000</v>
      </c>
      <c r="AI1313" s="10">
        <f t="shared" si="2985"/>
        <v>1000</v>
      </c>
    </row>
    <row r="1314" spans="2:35" ht="15.75">
      <c r="B1314" s="4">
        <f t="shared" si="2971"/>
        <v>401104</v>
      </c>
      <c r="C1314" s="4">
        <f t="shared" si="2978"/>
        <v>4</v>
      </c>
      <c r="D1314" s="4">
        <f t="shared" si="2976"/>
        <v>11</v>
      </c>
      <c r="E1314" s="4">
        <f t="shared" si="2977"/>
        <v>4</v>
      </c>
      <c r="F1314" s="10" t="str">
        <f t="shared" si="2964"/>
        <v>200015:17</v>
      </c>
      <c r="H1314" s="11" t="str">
        <f t="shared" si="2965"/>
        <v>{"PEOPLE":{"DEF":69100},"GOD":{"HP":691000},"DEMON":{"ATK":207300},"IMMORTAL":{"MAG":207300},"GHOST":{"MDEF":69100}}</v>
      </c>
      <c r="I1314" s="11"/>
      <c r="J1314" s="4">
        <v>105</v>
      </c>
      <c r="K1314" s="10">
        <f t="shared" si="2973"/>
        <v>200015</v>
      </c>
      <c r="L1314" s="10">
        <f t="shared" si="2983"/>
        <v>17</v>
      </c>
      <c r="M1314" s="11"/>
      <c r="N1314" s="11" t="str">
        <f t="shared" si="2957"/>
        <v>DEF</v>
      </c>
      <c r="O1314" s="10">
        <f t="shared" si="2966"/>
        <v>69100</v>
      </c>
      <c r="P1314" s="11" t="str">
        <f t="shared" si="2958"/>
        <v>HP</v>
      </c>
      <c r="Q1314" s="10">
        <f t="shared" si="2967"/>
        <v>691000</v>
      </c>
      <c r="R1314" s="11" t="str">
        <f t="shared" si="2959"/>
        <v>ATK</v>
      </c>
      <c r="S1314" s="10">
        <f t="shared" si="2968"/>
        <v>207300</v>
      </c>
      <c r="T1314" s="11" t="str">
        <f t="shared" si="2960"/>
        <v>MAG</v>
      </c>
      <c r="U1314" s="10">
        <f t="shared" si="2969"/>
        <v>207300</v>
      </c>
      <c r="V1314" s="11" t="str">
        <f t="shared" si="2961"/>
        <v>MDEF</v>
      </c>
      <c r="W1314" s="10">
        <f t="shared" si="2970"/>
        <v>69100</v>
      </c>
      <c r="X1314" s="11"/>
      <c r="Y1314" s="10">
        <f t="shared" si="2984"/>
        <v>691000</v>
      </c>
      <c r="Z1314" s="10">
        <f t="shared" si="2984"/>
        <v>207300</v>
      </c>
      <c r="AA1314" s="10">
        <f t="shared" si="2984"/>
        <v>207300</v>
      </c>
      <c r="AB1314" s="10">
        <f t="shared" si="2984"/>
        <v>69100</v>
      </c>
      <c r="AC1314" s="10">
        <f t="shared" si="2984"/>
        <v>69100</v>
      </c>
      <c r="AD1314" s="10"/>
      <c r="AE1314" s="10">
        <f t="shared" si="2985"/>
        <v>10000</v>
      </c>
      <c r="AF1314" s="10">
        <f t="shared" si="2985"/>
        <v>3000</v>
      </c>
      <c r="AG1314" s="10">
        <f t="shared" si="2985"/>
        <v>3000</v>
      </c>
      <c r="AH1314" s="10">
        <f t="shared" si="2985"/>
        <v>1000</v>
      </c>
      <c r="AI1314" s="10">
        <f t="shared" si="2985"/>
        <v>1000</v>
      </c>
    </row>
    <row r="1315" spans="2:35" ht="15.75">
      <c r="B1315" s="4">
        <f t="shared" si="2971"/>
        <v>401105</v>
      </c>
      <c r="C1315" s="4">
        <f t="shared" si="2978"/>
        <v>4</v>
      </c>
      <c r="D1315" s="4">
        <f t="shared" si="2976"/>
        <v>11</v>
      </c>
      <c r="E1315" s="4">
        <f t="shared" si="2977"/>
        <v>5</v>
      </c>
      <c r="F1315" s="10" t="str">
        <f t="shared" si="2964"/>
        <v>200015:17</v>
      </c>
      <c r="H1315" s="11" t="str">
        <f t="shared" si="2965"/>
        <v>{"PEOPLE":{"DEF":70100},"GOD":{"HP":701000},"DEMON":{"ATK":210300},"IMMORTAL":{"MAG":210300},"GHOST":{"MDEF":70100}}</v>
      </c>
      <c r="I1315" s="11"/>
      <c r="J1315" s="4">
        <v>106</v>
      </c>
      <c r="K1315" s="10">
        <f t="shared" si="2973"/>
        <v>200015</v>
      </c>
      <c r="L1315" s="10">
        <f t="shared" si="2983"/>
        <v>17</v>
      </c>
      <c r="M1315" s="11"/>
      <c r="N1315" s="11" t="str">
        <f t="shared" si="2957"/>
        <v>DEF</v>
      </c>
      <c r="O1315" s="10">
        <f t="shared" si="2966"/>
        <v>70100</v>
      </c>
      <c r="P1315" s="11" t="str">
        <f t="shared" si="2958"/>
        <v>HP</v>
      </c>
      <c r="Q1315" s="10">
        <f t="shared" si="2967"/>
        <v>701000</v>
      </c>
      <c r="R1315" s="11" t="str">
        <f t="shared" si="2959"/>
        <v>ATK</v>
      </c>
      <c r="S1315" s="10">
        <f t="shared" si="2968"/>
        <v>210300</v>
      </c>
      <c r="T1315" s="11" t="str">
        <f t="shared" si="2960"/>
        <v>MAG</v>
      </c>
      <c r="U1315" s="10">
        <f t="shared" si="2969"/>
        <v>210300</v>
      </c>
      <c r="V1315" s="11" t="str">
        <f t="shared" si="2961"/>
        <v>MDEF</v>
      </c>
      <c r="W1315" s="10">
        <f t="shared" si="2970"/>
        <v>70100</v>
      </c>
      <c r="X1315" s="11"/>
      <c r="Y1315" s="10">
        <f t="shared" si="2984"/>
        <v>701000</v>
      </c>
      <c r="Z1315" s="10">
        <f t="shared" si="2984"/>
        <v>210300</v>
      </c>
      <c r="AA1315" s="10">
        <f t="shared" si="2984"/>
        <v>210300</v>
      </c>
      <c r="AB1315" s="10">
        <f t="shared" si="2984"/>
        <v>70100</v>
      </c>
      <c r="AC1315" s="10">
        <f t="shared" si="2984"/>
        <v>70100</v>
      </c>
      <c r="AD1315" s="10"/>
      <c r="AE1315" s="10">
        <f t="shared" si="2985"/>
        <v>10000</v>
      </c>
      <c r="AF1315" s="10">
        <f t="shared" si="2985"/>
        <v>3000</v>
      </c>
      <c r="AG1315" s="10">
        <f t="shared" si="2985"/>
        <v>3000</v>
      </c>
      <c r="AH1315" s="10">
        <f t="shared" si="2985"/>
        <v>1000</v>
      </c>
      <c r="AI1315" s="10">
        <f t="shared" si="2985"/>
        <v>1000</v>
      </c>
    </row>
    <row r="1316" spans="2:35" ht="15.75">
      <c r="B1316" s="4">
        <f t="shared" si="2971"/>
        <v>401106</v>
      </c>
      <c r="C1316" s="4">
        <f t="shared" si="2978"/>
        <v>4</v>
      </c>
      <c r="D1316" s="4">
        <f t="shared" si="2976"/>
        <v>11</v>
      </c>
      <c r="E1316" s="4">
        <f t="shared" si="2977"/>
        <v>6</v>
      </c>
      <c r="F1316" s="10" t="str">
        <f t="shared" si="2964"/>
        <v>200015:17</v>
      </c>
      <c r="H1316" s="11" t="str">
        <f t="shared" si="2965"/>
        <v>{"PEOPLE":{"DEF":71100},"GOD":{"HP":711000},"DEMON":{"ATK":213300},"IMMORTAL":{"MAG":213300},"GHOST":{"MDEF":71100}}</v>
      </c>
      <c r="I1316" s="11"/>
      <c r="J1316" s="4">
        <v>107</v>
      </c>
      <c r="K1316" s="10">
        <f t="shared" si="2973"/>
        <v>200015</v>
      </c>
      <c r="L1316" s="10">
        <f t="shared" si="2983"/>
        <v>17</v>
      </c>
      <c r="M1316" s="11"/>
      <c r="N1316" s="11" t="str">
        <f t="shared" si="2957"/>
        <v>DEF</v>
      </c>
      <c r="O1316" s="10">
        <f t="shared" si="2966"/>
        <v>71100</v>
      </c>
      <c r="P1316" s="11" t="str">
        <f t="shared" si="2958"/>
        <v>HP</v>
      </c>
      <c r="Q1316" s="10">
        <f t="shared" si="2967"/>
        <v>711000</v>
      </c>
      <c r="R1316" s="11" t="str">
        <f t="shared" si="2959"/>
        <v>ATK</v>
      </c>
      <c r="S1316" s="10">
        <f t="shared" si="2968"/>
        <v>213300</v>
      </c>
      <c r="T1316" s="11" t="str">
        <f t="shared" si="2960"/>
        <v>MAG</v>
      </c>
      <c r="U1316" s="10">
        <f t="shared" si="2969"/>
        <v>213300</v>
      </c>
      <c r="V1316" s="11" t="str">
        <f t="shared" si="2961"/>
        <v>MDEF</v>
      </c>
      <c r="W1316" s="10">
        <f t="shared" si="2970"/>
        <v>71100</v>
      </c>
      <c r="X1316" s="11"/>
      <c r="Y1316" s="10">
        <f t="shared" si="2984"/>
        <v>711000</v>
      </c>
      <c r="Z1316" s="10">
        <f t="shared" si="2984"/>
        <v>213300</v>
      </c>
      <c r="AA1316" s="10">
        <f t="shared" si="2984"/>
        <v>213300</v>
      </c>
      <c r="AB1316" s="10">
        <f t="shared" si="2984"/>
        <v>71100</v>
      </c>
      <c r="AC1316" s="10">
        <f t="shared" si="2984"/>
        <v>71100</v>
      </c>
      <c r="AD1316" s="10"/>
      <c r="AE1316" s="10">
        <f t="shared" si="2985"/>
        <v>10000</v>
      </c>
      <c r="AF1316" s="10">
        <f t="shared" si="2985"/>
        <v>3000</v>
      </c>
      <c r="AG1316" s="10">
        <f t="shared" si="2985"/>
        <v>3000</v>
      </c>
      <c r="AH1316" s="10">
        <f t="shared" si="2985"/>
        <v>1000</v>
      </c>
      <c r="AI1316" s="10">
        <f t="shared" si="2985"/>
        <v>1000</v>
      </c>
    </row>
    <row r="1317" spans="2:35" ht="15.75">
      <c r="B1317" s="4">
        <f t="shared" si="2971"/>
        <v>401107</v>
      </c>
      <c r="C1317" s="4">
        <f t="shared" si="2978"/>
        <v>4</v>
      </c>
      <c r="D1317" s="4">
        <f t="shared" si="2976"/>
        <v>11</v>
      </c>
      <c r="E1317" s="4">
        <f t="shared" si="2977"/>
        <v>7</v>
      </c>
      <c r="F1317" s="10" t="str">
        <f t="shared" si="2964"/>
        <v>200015:17</v>
      </c>
      <c r="H1317" s="11" t="str">
        <f t="shared" si="2965"/>
        <v>{"PEOPLE":{"DEF":72100},"GOD":{"HP":721000},"DEMON":{"ATK":216300},"IMMORTAL":{"MAG":216300},"GHOST":{"MDEF":72100}}</v>
      </c>
      <c r="I1317" s="11"/>
      <c r="J1317" s="4">
        <v>108</v>
      </c>
      <c r="K1317" s="10">
        <f t="shared" si="2973"/>
        <v>200015</v>
      </c>
      <c r="L1317" s="10">
        <f t="shared" si="2983"/>
        <v>17</v>
      </c>
      <c r="M1317" s="11"/>
      <c r="N1317" s="11" t="str">
        <f t="shared" si="2957"/>
        <v>DEF</v>
      </c>
      <c r="O1317" s="10">
        <f t="shared" si="2966"/>
        <v>72100</v>
      </c>
      <c r="P1317" s="11" t="str">
        <f t="shared" si="2958"/>
        <v>HP</v>
      </c>
      <c r="Q1317" s="10">
        <f t="shared" si="2967"/>
        <v>721000</v>
      </c>
      <c r="R1317" s="11" t="str">
        <f t="shared" si="2959"/>
        <v>ATK</v>
      </c>
      <c r="S1317" s="10">
        <f t="shared" si="2968"/>
        <v>216300</v>
      </c>
      <c r="T1317" s="11" t="str">
        <f t="shared" si="2960"/>
        <v>MAG</v>
      </c>
      <c r="U1317" s="10">
        <f t="shared" si="2969"/>
        <v>216300</v>
      </c>
      <c r="V1317" s="11" t="str">
        <f t="shared" si="2961"/>
        <v>MDEF</v>
      </c>
      <c r="W1317" s="10">
        <f t="shared" si="2970"/>
        <v>72100</v>
      </c>
      <c r="X1317" s="11"/>
      <c r="Y1317" s="10">
        <f t="shared" si="2984"/>
        <v>721000</v>
      </c>
      <c r="Z1317" s="10">
        <f t="shared" si="2984"/>
        <v>216300</v>
      </c>
      <c r="AA1317" s="10">
        <f t="shared" si="2984"/>
        <v>216300</v>
      </c>
      <c r="AB1317" s="10">
        <f t="shared" si="2984"/>
        <v>72100</v>
      </c>
      <c r="AC1317" s="10">
        <f t="shared" si="2984"/>
        <v>72100</v>
      </c>
      <c r="AD1317" s="10"/>
      <c r="AE1317" s="10">
        <f t="shared" si="2985"/>
        <v>10000</v>
      </c>
      <c r="AF1317" s="10">
        <f t="shared" si="2985"/>
        <v>3000</v>
      </c>
      <c r="AG1317" s="10">
        <f t="shared" si="2985"/>
        <v>3000</v>
      </c>
      <c r="AH1317" s="10">
        <f t="shared" si="2985"/>
        <v>1000</v>
      </c>
      <c r="AI1317" s="10">
        <f t="shared" si="2985"/>
        <v>1000</v>
      </c>
    </row>
    <row r="1318" spans="2:35" ht="15.75">
      <c r="B1318" s="4">
        <f t="shared" si="2971"/>
        <v>401108</v>
      </c>
      <c r="C1318" s="4">
        <f t="shared" si="2978"/>
        <v>4</v>
      </c>
      <c r="D1318" s="4">
        <f t="shared" si="2976"/>
        <v>11</v>
      </c>
      <c r="E1318" s="4">
        <f t="shared" si="2977"/>
        <v>8</v>
      </c>
      <c r="F1318" s="10" t="str">
        <f t="shared" si="2964"/>
        <v>200015:17</v>
      </c>
      <c r="H1318" s="11" t="str">
        <f t="shared" si="2965"/>
        <v>{"PEOPLE":{"DEF":73100},"GOD":{"HP":731000},"DEMON":{"ATK":219300},"IMMORTAL":{"MAG":219300},"GHOST":{"MDEF":73100}}</v>
      </c>
      <c r="I1318" s="11"/>
      <c r="J1318" s="4">
        <v>109</v>
      </c>
      <c r="K1318" s="10">
        <f t="shared" si="2973"/>
        <v>200015</v>
      </c>
      <c r="L1318" s="10">
        <f t="shared" si="2983"/>
        <v>17</v>
      </c>
      <c r="M1318" s="11"/>
      <c r="N1318" s="11" t="str">
        <f t="shared" si="2957"/>
        <v>DEF</v>
      </c>
      <c r="O1318" s="10">
        <f t="shared" si="2966"/>
        <v>73100</v>
      </c>
      <c r="P1318" s="11" t="str">
        <f t="shared" si="2958"/>
        <v>HP</v>
      </c>
      <c r="Q1318" s="10">
        <f t="shared" si="2967"/>
        <v>731000</v>
      </c>
      <c r="R1318" s="11" t="str">
        <f t="shared" si="2959"/>
        <v>ATK</v>
      </c>
      <c r="S1318" s="10">
        <f t="shared" si="2968"/>
        <v>219300</v>
      </c>
      <c r="T1318" s="11" t="str">
        <f t="shared" si="2960"/>
        <v>MAG</v>
      </c>
      <c r="U1318" s="10">
        <f t="shared" si="2969"/>
        <v>219300</v>
      </c>
      <c r="V1318" s="11" t="str">
        <f t="shared" si="2961"/>
        <v>MDEF</v>
      </c>
      <c r="W1318" s="10">
        <f t="shared" si="2970"/>
        <v>73100</v>
      </c>
      <c r="X1318" s="11"/>
      <c r="Y1318" s="10">
        <f t="shared" si="2984"/>
        <v>731000</v>
      </c>
      <c r="Z1318" s="10">
        <f t="shared" si="2984"/>
        <v>219300</v>
      </c>
      <c r="AA1318" s="10">
        <f t="shared" si="2984"/>
        <v>219300</v>
      </c>
      <c r="AB1318" s="10">
        <f t="shared" si="2984"/>
        <v>73100</v>
      </c>
      <c r="AC1318" s="10">
        <f t="shared" si="2984"/>
        <v>73100</v>
      </c>
      <c r="AD1318" s="10"/>
      <c r="AE1318" s="10">
        <f t="shared" si="2985"/>
        <v>10000</v>
      </c>
      <c r="AF1318" s="10">
        <f t="shared" si="2985"/>
        <v>3000</v>
      </c>
      <c r="AG1318" s="10">
        <f t="shared" si="2985"/>
        <v>3000</v>
      </c>
      <c r="AH1318" s="10">
        <f t="shared" si="2985"/>
        <v>1000</v>
      </c>
      <c r="AI1318" s="10">
        <f t="shared" si="2985"/>
        <v>1000</v>
      </c>
    </row>
    <row r="1319" spans="2:35" ht="15.75">
      <c r="B1319" s="4">
        <f t="shared" si="2971"/>
        <v>401109</v>
      </c>
      <c r="C1319" s="4">
        <f t="shared" si="2978"/>
        <v>4</v>
      </c>
      <c r="D1319" s="4">
        <f t="shared" si="2976"/>
        <v>11</v>
      </c>
      <c r="E1319" s="4">
        <f t="shared" si="2977"/>
        <v>9</v>
      </c>
      <c r="F1319" s="10" t="str">
        <f t="shared" si="2964"/>
        <v>200015:17</v>
      </c>
      <c r="H1319" s="11" t="str">
        <f t="shared" si="2965"/>
        <v>{"PEOPLE":{"DEF":74100},"GOD":{"HP":741000},"DEMON":{"ATK":222300},"IMMORTAL":{"MAG":222300},"GHOST":{"MDEF":74100}}</v>
      </c>
      <c r="I1319" s="11"/>
      <c r="J1319" s="4">
        <v>110</v>
      </c>
      <c r="K1319" s="10">
        <f t="shared" si="2973"/>
        <v>200015</v>
      </c>
      <c r="L1319" s="10">
        <f t="shared" si="2983"/>
        <v>17</v>
      </c>
      <c r="M1319" s="11"/>
      <c r="N1319" s="11" t="str">
        <f t="shared" si="2957"/>
        <v>DEF</v>
      </c>
      <c r="O1319" s="10">
        <f t="shared" si="2966"/>
        <v>74100</v>
      </c>
      <c r="P1319" s="11" t="str">
        <f t="shared" si="2958"/>
        <v>HP</v>
      </c>
      <c r="Q1319" s="10">
        <f t="shared" si="2967"/>
        <v>741000</v>
      </c>
      <c r="R1319" s="11" t="str">
        <f t="shared" si="2959"/>
        <v>ATK</v>
      </c>
      <c r="S1319" s="10">
        <f t="shared" si="2968"/>
        <v>222300</v>
      </c>
      <c r="T1319" s="11" t="str">
        <f t="shared" si="2960"/>
        <v>MAG</v>
      </c>
      <c r="U1319" s="10">
        <f t="shared" si="2969"/>
        <v>222300</v>
      </c>
      <c r="V1319" s="11" t="str">
        <f t="shared" si="2961"/>
        <v>MDEF</v>
      </c>
      <c r="W1319" s="10">
        <f t="shared" si="2970"/>
        <v>74100</v>
      </c>
      <c r="X1319" s="11"/>
      <c r="Y1319" s="10">
        <f t="shared" si="2984"/>
        <v>741000</v>
      </c>
      <c r="Z1319" s="10">
        <f t="shared" si="2984"/>
        <v>222300</v>
      </c>
      <c r="AA1319" s="10">
        <f t="shared" si="2984"/>
        <v>222300</v>
      </c>
      <c r="AB1319" s="10">
        <f t="shared" si="2984"/>
        <v>74100</v>
      </c>
      <c r="AC1319" s="10">
        <f t="shared" si="2984"/>
        <v>74100</v>
      </c>
      <c r="AD1319" s="10"/>
      <c r="AE1319" s="10">
        <f t="shared" si="2985"/>
        <v>10000</v>
      </c>
      <c r="AF1319" s="10">
        <f t="shared" si="2985"/>
        <v>3000</v>
      </c>
      <c r="AG1319" s="10">
        <f t="shared" si="2985"/>
        <v>3000</v>
      </c>
      <c r="AH1319" s="10">
        <f t="shared" si="2985"/>
        <v>1000</v>
      </c>
      <c r="AI1319" s="10">
        <f t="shared" si="2985"/>
        <v>1000</v>
      </c>
    </row>
    <row r="1320" spans="2:35" ht="15.75">
      <c r="B1320" s="4">
        <f t="shared" si="2971"/>
        <v>401200</v>
      </c>
      <c r="C1320" s="4">
        <f t="shared" si="2978"/>
        <v>4</v>
      </c>
      <c r="D1320" s="4">
        <f t="shared" si="2976"/>
        <v>12</v>
      </c>
      <c r="E1320" s="4">
        <f t="shared" si="2977"/>
        <v>0</v>
      </c>
      <c r="F1320" s="10" t="str">
        <f t="shared" si="2964"/>
        <v>200015:51</v>
      </c>
      <c r="H1320" s="11" t="str">
        <f t="shared" si="2965"/>
        <v>{"PEOPLE":{"DEF":75100},"GOD":{"HP":751000},"DEMON":{"ATK":225300},"IMMORTAL":{"MAG":225300},"GHOST":{"MDEF":75100}}</v>
      </c>
      <c r="I1320" s="11"/>
      <c r="J1320" s="4">
        <v>111</v>
      </c>
      <c r="K1320" s="10">
        <f t="shared" si="2973"/>
        <v>200015</v>
      </c>
      <c r="L1320" s="10">
        <f t="shared" si="2983"/>
        <v>51</v>
      </c>
      <c r="M1320" s="11"/>
      <c r="N1320" s="11" t="str">
        <f t="shared" si="2957"/>
        <v>DEF</v>
      </c>
      <c r="O1320" s="10">
        <f t="shared" si="2966"/>
        <v>75100</v>
      </c>
      <c r="P1320" s="11" t="str">
        <f t="shared" si="2958"/>
        <v>HP</v>
      </c>
      <c r="Q1320" s="10">
        <f t="shared" si="2967"/>
        <v>751000</v>
      </c>
      <c r="R1320" s="11" t="str">
        <f t="shared" si="2959"/>
        <v>ATK</v>
      </c>
      <c r="S1320" s="10">
        <f t="shared" si="2968"/>
        <v>225300</v>
      </c>
      <c r="T1320" s="11" t="str">
        <f t="shared" si="2960"/>
        <v>MAG</v>
      </c>
      <c r="U1320" s="10">
        <f t="shared" si="2969"/>
        <v>225300</v>
      </c>
      <c r="V1320" s="11" t="str">
        <f t="shared" si="2961"/>
        <v>MDEF</v>
      </c>
      <c r="W1320" s="10">
        <f t="shared" si="2970"/>
        <v>75100</v>
      </c>
      <c r="X1320" s="11"/>
      <c r="Y1320" s="10">
        <f t="shared" ref="Y1320:AC1329" si="2986">Y918</f>
        <v>751000</v>
      </c>
      <c r="Z1320" s="10">
        <f t="shared" si="2986"/>
        <v>225300</v>
      </c>
      <c r="AA1320" s="10">
        <f t="shared" si="2986"/>
        <v>225300</v>
      </c>
      <c r="AB1320" s="10">
        <f t="shared" si="2986"/>
        <v>75100</v>
      </c>
      <c r="AC1320" s="10">
        <f t="shared" si="2986"/>
        <v>75100</v>
      </c>
      <c r="AD1320" s="10"/>
      <c r="AE1320" s="10">
        <f t="shared" ref="AE1320:AI1329" si="2987">AE918</f>
        <v>10000</v>
      </c>
      <c r="AF1320" s="10">
        <f t="shared" si="2987"/>
        <v>3000</v>
      </c>
      <c r="AG1320" s="10">
        <f t="shared" si="2987"/>
        <v>3000</v>
      </c>
      <c r="AH1320" s="10">
        <f t="shared" si="2987"/>
        <v>1000</v>
      </c>
      <c r="AI1320" s="10">
        <f t="shared" si="2987"/>
        <v>1000</v>
      </c>
    </row>
    <row r="1321" spans="2:35" ht="15.75">
      <c r="B1321" s="4">
        <f t="shared" si="2971"/>
        <v>401201</v>
      </c>
      <c r="C1321" s="4">
        <f t="shared" si="2978"/>
        <v>4</v>
      </c>
      <c r="D1321" s="4">
        <f t="shared" si="2976"/>
        <v>12</v>
      </c>
      <c r="E1321" s="4">
        <f t="shared" si="2977"/>
        <v>1</v>
      </c>
      <c r="F1321" s="10" t="str">
        <f t="shared" si="2964"/>
        <v>200015:20</v>
      </c>
      <c r="H1321" s="11" t="str">
        <f t="shared" si="2965"/>
        <v>{"PEOPLE":{"DEF":76100},"GOD":{"HP":761000},"DEMON":{"ATK":228300},"IMMORTAL":{"MAG":228300},"GHOST":{"MDEF":76100}}</v>
      </c>
      <c r="I1321" s="11"/>
      <c r="J1321" s="4">
        <v>112</v>
      </c>
      <c r="K1321" s="10">
        <f t="shared" si="2973"/>
        <v>200015</v>
      </c>
      <c r="L1321" s="10">
        <f t="shared" si="2983"/>
        <v>20</v>
      </c>
      <c r="M1321" s="11"/>
      <c r="N1321" s="11" t="str">
        <f t="shared" si="2957"/>
        <v>DEF</v>
      </c>
      <c r="O1321" s="10">
        <f t="shared" si="2966"/>
        <v>76100</v>
      </c>
      <c r="P1321" s="11" t="str">
        <f t="shared" si="2958"/>
        <v>HP</v>
      </c>
      <c r="Q1321" s="10">
        <f t="shared" si="2967"/>
        <v>761000</v>
      </c>
      <c r="R1321" s="11" t="str">
        <f t="shared" si="2959"/>
        <v>ATK</v>
      </c>
      <c r="S1321" s="10">
        <f t="shared" si="2968"/>
        <v>228300</v>
      </c>
      <c r="T1321" s="11" t="str">
        <f t="shared" si="2960"/>
        <v>MAG</v>
      </c>
      <c r="U1321" s="10">
        <f t="shared" si="2969"/>
        <v>228300</v>
      </c>
      <c r="V1321" s="11" t="str">
        <f t="shared" si="2961"/>
        <v>MDEF</v>
      </c>
      <c r="W1321" s="10">
        <f t="shared" si="2970"/>
        <v>76100</v>
      </c>
      <c r="X1321" s="11"/>
      <c r="Y1321" s="10">
        <f t="shared" si="2986"/>
        <v>761000</v>
      </c>
      <c r="Z1321" s="10">
        <f t="shared" si="2986"/>
        <v>228300</v>
      </c>
      <c r="AA1321" s="10">
        <f t="shared" si="2986"/>
        <v>228300</v>
      </c>
      <c r="AB1321" s="10">
        <f t="shared" si="2986"/>
        <v>76100</v>
      </c>
      <c r="AC1321" s="10">
        <f t="shared" si="2986"/>
        <v>76100</v>
      </c>
      <c r="AD1321" s="10"/>
      <c r="AE1321" s="10">
        <f t="shared" si="2987"/>
        <v>10000</v>
      </c>
      <c r="AF1321" s="10">
        <f t="shared" si="2987"/>
        <v>3000</v>
      </c>
      <c r="AG1321" s="10">
        <f t="shared" si="2987"/>
        <v>3000</v>
      </c>
      <c r="AH1321" s="10">
        <f t="shared" si="2987"/>
        <v>1000</v>
      </c>
      <c r="AI1321" s="10">
        <f t="shared" si="2987"/>
        <v>1000</v>
      </c>
    </row>
    <row r="1322" spans="2:35" ht="15.75">
      <c r="B1322" s="4">
        <f t="shared" si="2971"/>
        <v>401202</v>
      </c>
      <c r="C1322" s="4">
        <f t="shared" si="2978"/>
        <v>4</v>
      </c>
      <c r="D1322" s="4">
        <f t="shared" si="2976"/>
        <v>12</v>
      </c>
      <c r="E1322" s="4">
        <f t="shared" si="2977"/>
        <v>2</v>
      </c>
      <c r="F1322" s="10" t="str">
        <f t="shared" si="2964"/>
        <v>200015:20</v>
      </c>
      <c r="H1322" s="11" t="str">
        <f t="shared" si="2965"/>
        <v>{"PEOPLE":{"DEF":77100},"GOD":{"HP":771000},"DEMON":{"ATK":231300},"IMMORTAL":{"MAG":231300},"GHOST":{"MDEF":77100}}</v>
      </c>
      <c r="I1322" s="11"/>
      <c r="J1322" s="4">
        <v>113</v>
      </c>
      <c r="K1322" s="10">
        <f t="shared" si="2973"/>
        <v>200015</v>
      </c>
      <c r="L1322" s="10">
        <f t="shared" si="2983"/>
        <v>20</v>
      </c>
      <c r="M1322" s="11"/>
      <c r="N1322" s="11" t="str">
        <f t="shared" si="2957"/>
        <v>DEF</v>
      </c>
      <c r="O1322" s="10">
        <f t="shared" si="2966"/>
        <v>77100</v>
      </c>
      <c r="P1322" s="11" t="str">
        <f t="shared" si="2958"/>
        <v>HP</v>
      </c>
      <c r="Q1322" s="10">
        <f t="shared" si="2967"/>
        <v>771000</v>
      </c>
      <c r="R1322" s="11" t="str">
        <f t="shared" si="2959"/>
        <v>ATK</v>
      </c>
      <c r="S1322" s="10">
        <f t="shared" si="2968"/>
        <v>231300</v>
      </c>
      <c r="T1322" s="11" t="str">
        <f t="shared" si="2960"/>
        <v>MAG</v>
      </c>
      <c r="U1322" s="10">
        <f t="shared" si="2969"/>
        <v>231300</v>
      </c>
      <c r="V1322" s="11" t="str">
        <f t="shared" si="2961"/>
        <v>MDEF</v>
      </c>
      <c r="W1322" s="10">
        <f t="shared" si="2970"/>
        <v>77100</v>
      </c>
      <c r="X1322" s="11"/>
      <c r="Y1322" s="10">
        <f t="shared" si="2986"/>
        <v>771000</v>
      </c>
      <c r="Z1322" s="10">
        <f t="shared" si="2986"/>
        <v>231300</v>
      </c>
      <c r="AA1322" s="10">
        <f t="shared" si="2986"/>
        <v>231300</v>
      </c>
      <c r="AB1322" s="10">
        <f t="shared" si="2986"/>
        <v>77100</v>
      </c>
      <c r="AC1322" s="10">
        <f t="shared" si="2986"/>
        <v>77100</v>
      </c>
      <c r="AD1322" s="10"/>
      <c r="AE1322" s="10">
        <f t="shared" si="2987"/>
        <v>10000</v>
      </c>
      <c r="AF1322" s="10">
        <f t="shared" si="2987"/>
        <v>3000</v>
      </c>
      <c r="AG1322" s="10">
        <f t="shared" si="2987"/>
        <v>3000</v>
      </c>
      <c r="AH1322" s="10">
        <f t="shared" si="2987"/>
        <v>1000</v>
      </c>
      <c r="AI1322" s="10">
        <f t="shared" si="2987"/>
        <v>1000</v>
      </c>
    </row>
    <row r="1323" spans="2:35" ht="15.75">
      <c r="B1323" s="4">
        <f t="shared" si="2971"/>
        <v>401203</v>
      </c>
      <c r="C1323" s="4">
        <f t="shared" si="2978"/>
        <v>4</v>
      </c>
      <c r="D1323" s="4">
        <f t="shared" si="2976"/>
        <v>12</v>
      </c>
      <c r="E1323" s="4">
        <f t="shared" si="2977"/>
        <v>3</v>
      </c>
      <c r="F1323" s="10" t="str">
        <f t="shared" si="2964"/>
        <v>200015:20</v>
      </c>
      <c r="H1323" s="11" t="str">
        <f t="shared" si="2965"/>
        <v>{"PEOPLE":{"DEF":78100},"GOD":{"HP":781000},"DEMON":{"ATK":234300},"IMMORTAL":{"MAG":234300},"GHOST":{"MDEF":78100}}</v>
      </c>
      <c r="I1323" s="11"/>
      <c r="J1323" s="4">
        <v>114</v>
      </c>
      <c r="K1323" s="10">
        <f t="shared" si="2973"/>
        <v>200015</v>
      </c>
      <c r="L1323" s="10">
        <f t="shared" si="2983"/>
        <v>20</v>
      </c>
      <c r="M1323" s="11"/>
      <c r="N1323" s="11" t="str">
        <f t="shared" si="2957"/>
        <v>DEF</v>
      </c>
      <c r="O1323" s="10">
        <f t="shared" si="2966"/>
        <v>78100</v>
      </c>
      <c r="P1323" s="11" t="str">
        <f t="shared" si="2958"/>
        <v>HP</v>
      </c>
      <c r="Q1323" s="10">
        <f t="shared" si="2967"/>
        <v>781000</v>
      </c>
      <c r="R1323" s="11" t="str">
        <f t="shared" si="2959"/>
        <v>ATK</v>
      </c>
      <c r="S1323" s="10">
        <f t="shared" si="2968"/>
        <v>234300</v>
      </c>
      <c r="T1323" s="11" t="str">
        <f t="shared" si="2960"/>
        <v>MAG</v>
      </c>
      <c r="U1323" s="10">
        <f t="shared" si="2969"/>
        <v>234300</v>
      </c>
      <c r="V1323" s="11" t="str">
        <f t="shared" si="2961"/>
        <v>MDEF</v>
      </c>
      <c r="W1323" s="10">
        <f t="shared" si="2970"/>
        <v>78100</v>
      </c>
      <c r="X1323" s="11"/>
      <c r="Y1323" s="10">
        <f t="shared" si="2986"/>
        <v>781000</v>
      </c>
      <c r="Z1323" s="10">
        <f t="shared" si="2986"/>
        <v>234300</v>
      </c>
      <c r="AA1323" s="10">
        <f t="shared" si="2986"/>
        <v>234300</v>
      </c>
      <c r="AB1323" s="10">
        <f t="shared" si="2986"/>
        <v>78100</v>
      </c>
      <c r="AC1323" s="10">
        <f t="shared" si="2986"/>
        <v>78100</v>
      </c>
      <c r="AD1323" s="10"/>
      <c r="AE1323" s="10">
        <f t="shared" si="2987"/>
        <v>10000</v>
      </c>
      <c r="AF1323" s="10">
        <f t="shared" si="2987"/>
        <v>3000</v>
      </c>
      <c r="AG1323" s="10">
        <f t="shared" si="2987"/>
        <v>3000</v>
      </c>
      <c r="AH1323" s="10">
        <f t="shared" si="2987"/>
        <v>1000</v>
      </c>
      <c r="AI1323" s="10">
        <f t="shared" si="2987"/>
        <v>1000</v>
      </c>
    </row>
    <row r="1324" spans="2:35" ht="15.75">
      <c r="B1324" s="4">
        <f t="shared" si="2971"/>
        <v>401204</v>
      </c>
      <c r="C1324" s="4">
        <f t="shared" si="2978"/>
        <v>4</v>
      </c>
      <c r="D1324" s="4">
        <f t="shared" si="2976"/>
        <v>12</v>
      </c>
      <c r="E1324" s="4">
        <f t="shared" si="2977"/>
        <v>4</v>
      </c>
      <c r="F1324" s="10" t="str">
        <f t="shared" si="2964"/>
        <v>200015:20</v>
      </c>
      <c r="H1324" s="11" t="str">
        <f t="shared" si="2965"/>
        <v>{"PEOPLE":{"DEF":79100},"GOD":{"HP":791000},"DEMON":{"ATK":237300},"IMMORTAL":{"MAG":237300},"GHOST":{"MDEF":79100}}</v>
      </c>
      <c r="I1324" s="11"/>
      <c r="J1324" s="4">
        <v>115</v>
      </c>
      <c r="K1324" s="10">
        <f t="shared" si="2973"/>
        <v>200015</v>
      </c>
      <c r="L1324" s="10">
        <f t="shared" si="2983"/>
        <v>20</v>
      </c>
      <c r="M1324" s="11"/>
      <c r="N1324" s="11" t="str">
        <f t="shared" si="2957"/>
        <v>DEF</v>
      </c>
      <c r="O1324" s="10">
        <f t="shared" si="2966"/>
        <v>79100</v>
      </c>
      <c r="P1324" s="11" t="str">
        <f t="shared" si="2958"/>
        <v>HP</v>
      </c>
      <c r="Q1324" s="10">
        <f t="shared" si="2967"/>
        <v>791000</v>
      </c>
      <c r="R1324" s="11" t="str">
        <f t="shared" si="2959"/>
        <v>ATK</v>
      </c>
      <c r="S1324" s="10">
        <f t="shared" si="2968"/>
        <v>237300</v>
      </c>
      <c r="T1324" s="11" t="str">
        <f t="shared" si="2960"/>
        <v>MAG</v>
      </c>
      <c r="U1324" s="10">
        <f t="shared" si="2969"/>
        <v>237300</v>
      </c>
      <c r="V1324" s="11" t="str">
        <f t="shared" si="2961"/>
        <v>MDEF</v>
      </c>
      <c r="W1324" s="10">
        <f t="shared" si="2970"/>
        <v>79100</v>
      </c>
      <c r="X1324" s="11"/>
      <c r="Y1324" s="10">
        <f t="shared" si="2986"/>
        <v>791000</v>
      </c>
      <c r="Z1324" s="10">
        <f t="shared" si="2986"/>
        <v>237300</v>
      </c>
      <c r="AA1324" s="10">
        <f t="shared" si="2986"/>
        <v>237300</v>
      </c>
      <c r="AB1324" s="10">
        <f t="shared" si="2986"/>
        <v>79100</v>
      </c>
      <c r="AC1324" s="10">
        <f t="shared" si="2986"/>
        <v>79100</v>
      </c>
      <c r="AD1324" s="10"/>
      <c r="AE1324" s="10">
        <f t="shared" si="2987"/>
        <v>10000</v>
      </c>
      <c r="AF1324" s="10">
        <f t="shared" si="2987"/>
        <v>3000</v>
      </c>
      <c r="AG1324" s="10">
        <f t="shared" si="2987"/>
        <v>3000</v>
      </c>
      <c r="AH1324" s="10">
        <f t="shared" si="2987"/>
        <v>1000</v>
      </c>
      <c r="AI1324" s="10">
        <f t="shared" si="2987"/>
        <v>1000</v>
      </c>
    </row>
    <row r="1325" spans="2:35" ht="15.75">
      <c r="B1325" s="4">
        <f t="shared" si="2971"/>
        <v>401205</v>
      </c>
      <c r="C1325" s="4">
        <f t="shared" si="2978"/>
        <v>4</v>
      </c>
      <c r="D1325" s="4">
        <f t="shared" si="2976"/>
        <v>12</v>
      </c>
      <c r="E1325" s="4">
        <f t="shared" si="2977"/>
        <v>5</v>
      </c>
      <c r="F1325" s="10" t="str">
        <f t="shared" si="2964"/>
        <v>200015:20</v>
      </c>
      <c r="H1325" s="11" t="str">
        <f t="shared" si="2965"/>
        <v>{"PEOPLE":{"DEF":80100},"GOD":{"HP":801000},"DEMON":{"ATK":240300},"IMMORTAL":{"MAG":240300},"GHOST":{"MDEF":80100}}</v>
      </c>
      <c r="I1325" s="11"/>
      <c r="J1325" s="4">
        <v>116</v>
      </c>
      <c r="K1325" s="10">
        <f t="shared" si="2973"/>
        <v>200015</v>
      </c>
      <c r="L1325" s="10">
        <f t="shared" si="2983"/>
        <v>20</v>
      </c>
      <c r="M1325" s="11"/>
      <c r="N1325" s="11" t="str">
        <f t="shared" si="2957"/>
        <v>DEF</v>
      </c>
      <c r="O1325" s="10">
        <f t="shared" si="2966"/>
        <v>80100</v>
      </c>
      <c r="P1325" s="11" t="str">
        <f t="shared" si="2958"/>
        <v>HP</v>
      </c>
      <c r="Q1325" s="10">
        <f t="shared" si="2967"/>
        <v>801000</v>
      </c>
      <c r="R1325" s="11" t="str">
        <f t="shared" si="2959"/>
        <v>ATK</v>
      </c>
      <c r="S1325" s="10">
        <f t="shared" si="2968"/>
        <v>240300</v>
      </c>
      <c r="T1325" s="11" t="str">
        <f t="shared" si="2960"/>
        <v>MAG</v>
      </c>
      <c r="U1325" s="10">
        <f t="shared" si="2969"/>
        <v>240300</v>
      </c>
      <c r="V1325" s="11" t="str">
        <f t="shared" si="2961"/>
        <v>MDEF</v>
      </c>
      <c r="W1325" s="10">
        <f t="shared" si="2970"/>
        <v>80100</v>
      </c>
      <c r="X1325" s="11"/>
      <c r="Y1325" s="10">
        <f t="shared" si="2986"/>
        <v>801000</v>
      </c>
      <c r="Z1325" s="10">
        <f t="shared" si="2986"/>
        <v>240300</v>
      </c>
      <c r="AA1325" s="10">
        <f t="shared" si="2986"/>
        <v>240300</v>
      </c>
      <c r="AB1325" s="10">
        <f t="shared" si="2986"/>
        <v>80100</v>
      </c>
      <c r="AC1325" s="10">
        <f t="shared" si="2986"/>
        <v>80100</v>
      </c>
      <c r="AD1325" s="10"/>
      <c r="AE1325" s="10">
        <f t="shared" si="2987"/>
        <v>10000</v>
      </c>
      <c r="AF1325" s="10">
        <f t="shared" si="2987"/>
        <v>3000</v>
      </c>
      <c r="AG1325" s="10">
        <f t="shared" si="2987"/>
        <v>3000</v>
      </c>
      <c r="AH1325" s="10">
        <f t="shared" si="2987"/>
        <v>1000</v>
      </c>
      <c r="AI1325" s="10">
        <f t="shared" si="2987"/>
        <v>1000</v>
      </c>
    </row>
    <row r="1326" spans="2:35" ht="15.75">
      <c r="B1326" s="4">
        <f t="shared" si="2971"/>
        <v>401206</v>
      </c>
      <c r="C1326" s="4">
        <f t="shared" si="2978"/>
        <v>4</v>
      </c>
      <c r="D1326" s="4">
        <f t="shared" si="2976"/>
        <v>12</v>
      </c>
      <c r="E1326" s="4">
        <f t="shared" si="2977"/>
        <v>6</v>
      </c>
      <c r="F1326" s="10" t="str">
        <f t="shared" si="2964"/>
        <v>200015:20</v>
      </c>
      <c r="H1326" s="11" t="str">
        <f t="shared" si="2965"/>
        <v>{"PEOPLE":{"DEF":81100},"GOD":{"HP":811000},"DEMON":{"ATK":243300},"IMMORTAL":{"MAG":243300},"GHOST":{"MDEF":81100}}</v>
      </c>
      <c r="I1326" s="11"/>
      <c r="J1326" s="4">
        <v>117</v>
      </c>
      <c r="K1326" s="10">
        <f t="shared" si="2973"/>
        <v>200015</v>
      </c>
      <c r="L1326" s="10">
        <f t="shared" si="2983"/>
        <v>20</v>
      </c>
      <c r="M1326" s="11"/>
      <c r="N1326" s="11" t="str">
        <f t="shared" si="2957"/>
        <v>DEF</v>
      </c>
      <c r="O1326" s="10">
        <f t="shared" si="2966"/>
        <v>81100</v>
      </c>
      <c r="P1326" s="11" t="str">
        <f t="shared" si="2958"/>
        <v>HP</v>
      </c>
      <c r="Q1326" s="10">
        <f t="shared" si="2967"/>
        <v>811000</v>
      </c>
      <c r="R1326" s="11" t="str">
        <f t="shared" si="2959"/>
        <v>ATK</v>
      </c>
      <c r="S1326" s="10">
        <f t="shared" si="2968"/>
        <v>243300</v>
      </c>
      <c r="T1326" s="11" t="str">
        <f t="shared" si="2960"/>
        <v>MAG</v>
      </c>
      <c r="U1326" s="10">
        <f t="shared" si="2969"/>
        <v>243300</v>
      </c>
      <c r="V1326" s="11" t="str">
        <f t="shared" si="2961"/>
        <v>MDEF</v>
      </c>
      <c r="W1326" s="10">
        <f t="shared" si="2970"/>
        <v>81100</v>
      </c>
      <c r="X1326" s="11"/>
      <c r="Y1326" s="10">
        <f t="shared" si="2986"/>
        <v>811000</v>
      </c>
      <c r="Z1326" s="10">
        <f t="shared" si="2986"/>
        <v>243300</v>
      </c>
      <c r="AA1326" s="10">
        <f t="shared" si="2986"/>
        <v>243300</v>
      </c>
      <c r="AB1326" s="10">
        <f t="shared" si="2986"/>
        <v>81100</v>
      </c>
      <c r="AC1326" s="10">
        <f t="shared" si="2986"/>
        <v>81100</v>
      </c>
      <c r="AD1326" s="10"/>
      <c r="AE1326" s="10">
        <f t="shared" si="2987"/>
        <v>10000</v>
      </c>
      <c r="AF1326" s="10">
        <f t="shared" si="2987"/>
        <v>3000</v>
      </c>
      <c r="AG1326" s="10">
        <f t="shared" si="2987"/>
        <v>3000</v>
      </c>
      <c r="AH1326" s="10">
        <f t="shared" si="2987"/>
        <v>1000</v>
      </c>
      <c r="AI1326" s="10">
        <f t="shared" si="2987"/>
        <v>1000</v>
      </c>
    </row>
    <row r="1327" spans="2:35" ht="15.75">
      <c r="B1327" s="4">
        <f t="shared" si="2971"/>
        <v>401207</v>
      </c>
      <c r="C1327" s="4">
        <f t="shared" si="2978"/>
        <v>4</v>
      </c>
      <c r="D1327" s="4">
        <f t="shared" si="2976"/>
        <v>12</v>
      </c>
      <c r="E1327" s="4">
        <f t="shared" si="2977"/>
        <v>7</v>
      </c>
      <c r="F1327" s="10" t="str">
        <f t="shared" si="2964"/>
        <v>200015:20</v>
      </c>
      <c r="H1327" s="11" t="str">
        <f t="shared" si="2965"/>
        <v>{"PEOPLE":{"DEF":82100},"GOD":{"HP":821000},"DEMON":{"ATK":246300},"IMMORTAL":{"MAG":246300},"GHOST":{"MDEF":82100}}</v>
      </c>
      <c r="I1327" s="11"/>
      <c r="J1327" s="4">
        <v>118</v>
      </c>
      <c r="K1327" s="10">
        <f t="shared" si="2973"/>
        <v>200015</v>
      </c>
      <c r="L1327" s="10">
        <f t="shared" si="2983"/>
        <v>20</v>
      </c>
      <c r="M1327" s="11"/>
      <c r="N1327" s="11" t="str">
        <f t="shared" ref="N1327:N1390" si="2988">N1326</f>
        <v>DEF</v>
      </c>
      <c r="O1327" s="10">
        <f t="shared" si="2966"/>
        <v>82100</v>
      </c>
      <c r="P1327" s="11" t="str">
        <f t="shared" ref="P1327:P1390" si="2989">P1326</f>
        <v>HP</v>
      </c>
      <c r="Q1327" s="10">
        <f t="shared" si="2967"/>
        <v>821000</v>
      </c>
      <c r="R1327" s="11" t="str">
        <f t="shared" ref="R1327:R1390" si="2990">R1326</f>
        <v>ATK</v>
      </c>
      <c r="S1327" s="10">
        <f t="shared" si="2968"/>
        <v>246300</v>
      </c>
      <c r="T1327" s="11" t="str">
        <f t="shared" ref="T1327:T1390" si="2991">T1326</f>
        <v>MAG</v>
      </c>
      <c r="U1327" s="10">
        <f t="shared" si="2969"/>
        <v>246300</v>
      </c>
      <c r="V1327" s="11" t="str">
        <f t="shared" ref="V1327:V1390" si="2992">V1326</f>
        <v>MDEF</v>
      </c>
      <c r="W1327" s="10">
        <f t="shared" si="2970"/>
        <v>82100</v>
      </c>
      <c r="X1327" s="11"/>
      <c r="Y1327" s="10">
        <f t="shared" si="2986"/>
        <v>821000</v>
      </c>
      <c r="Z1327" s="10">
        <f t="shared" si="2986"/>
        <v>246300</v>
      </c>
      <c r="AA1327" s="10">
        <f t="shared" si="2986"/>
        <v>246300</v>
      </c>
      <c r="AB1327" s="10">
        <f t="shared" si="2986"/>
        <v>82100</v>
      </c>
      <c r="AC1327" s="10">
        <f t="shared" si="2986"/>
        <v>82100</v>
      </c>
      <c r="AD1327" s="10"/>
      <c r="AE1327" s="10">
        <f t="shared" si="2987"/>
        <v>10000</v>
      </c>
      <c r="AF1327" s="10">
        <f t="shared" si="2987"/>
        <v>3000</v>
      </c>
      <c r="AG1327" s="10">
        <f t="shared" si="2987"/>
        <v>3000</v>
      </c>
      <c r="AH1327" s="10">
        <f t="shared" si="2987"/>
        <v>1000</v>
      </c>
      <c r="AI1327" s="10">
        <f t="shared" si="2987"/>
        <v>1000</v>
      </c>
    </row>
    <row r="1328" spans="2:35" ht="15.75">
      <c r="B1328" s="4">
        <f t="shared" si="2971"/>
        <v>401208</v>
      </c>
      <c r="C1328" s="4">
        <f t="shared" si="2978"/>
        <v>4</v>
      </c>
      <c r="D1328" s="4">
        <f t="shared" si="2976"/>
        <v>12</v>
      </c>
      <c r="E1328" s="4">
        <f t="shared" si="2977"/>
        <v>8</v>
      </c>
      <c r="F1328" s="10" t="str">
        <f t="shared" si="2964"/>
        <v>200015:20</v>
      </c>
      <c r="H1328" s="11" t="str">
        <f t="shared" si="2965"/>
        <v>{"PEOPLE":{"DEF":83100},"GOD":{"HP":831000},"DEMON":{"ATK":249300},"IMMORTAL":{"MAG":249300},"GHOST":{"MDEF":83100}}</v>
      </c>
      <c r="I1328" s="11"/>
      <c r="J1328" s="4">
        <v>119</v>
      </c>
      <c r="K1328" s="10">
        <f t="shared" si="2973"/>
        <v>200015</v>
      </c>
      <c r="L1328" s="10">
        <f t="shared" si="2983"/>
        <v>20</v>
      </c>
      <c r="M1328" s="11"/>
      <c r="N1328" s="11" t="str">
        <f t="shared" si="2988"/>
        <v>DEF</v>
      </c>
      <c r="O1328" s="10">
        <f t="shared" si="2966"/>
        <v>83100</v>
      </c>
      <c r="P1328" s="11" t="str">
        <f t="shared" si="2989"/>
        <v>HP</v>
      </c>
      <c r="Q1328" s="10">
        <f t="shared" si="2967"/>
        <v>831000</v>
      </c>
      <c r="R1328" s="11" t="str">
        <f t="shared" si="2990"/>
        <v>ATK</v>
      </c>
      <c r="S1328" s="10">
        <f t="shared" si="2968"/>
        <v>249300</v>
      </c>
      <c r="T1328" s="11" t="str">
        <f t="shared" si="2991"/>
        <v>MAG</v>
      </c>
      <c r="U1328" s="10">
        <f t="shared" si="2969"/>
        <v>249300</v>
      </c>
      <c r="V1328" s="11" t="str">
        <f t="shared" si="2992"/>
        <v>MDEF</v>
      </c>
      <c r="W1328" s="10">
        <f t="shared" si="2970"/>
        <v>83100</v>
      </c>
      <c r="X1328" s="11"/>
      <c r="Y1328" s="10">
        <f t="shared" si="2986"/>
        <v>831000</v>
      </c>
      <c r="Z1328" s="10">
        <f t="shared" si="2986"/>
        <v>249300</v>
      </c>
      <c r="AA1328" s="10">
        <f t="shared" si="2986"/>
        <v>249300</v>
      </c>
      <c r="AB1328" s="10">
        <f t="shared" si="2986"/>
        <v>83100</v>
      </c>
      <c r="AC1328" s="10">
        <f t="shared" si="2986"/>
        <v>83100</v>
      </c>
      <c r="AD1328" s="10"/>
      <c r="AE1328" s="10">
        <f t="shared" si="2987"/>
        <v>10000</v>
      </c>
      <c r="AF1328" s="10">
        <f t="shared" si="2987"/>
        <v>3000</v>
      </c>
      <c r="AG1328" s="10">
        <f t="shared" si="2987"/>
        <v>3000</v>
      </c>
      <c r="AH1328" s="10">
        <f t="shared" si="2987"/>
        <v>1000</v>
      </c>
      <c r="AI1328" s="10">
        <f t="shared" si="2987"/>
        <v>1000</v>
      </c>
    </row>
    <row r="1329" spans="2:35" ht="15.75">
      <c r="B1329" s="4">
        <f t="shared" si="2971"/>
        <v>401209</v>
      </c>
      <c r="C1329" s="4">
        <f t="shared" si="2978"/>
        <v>4</v>
      </c>
      <c r="D1329" s="4">
        <f t="shared" si="2976"/>
        <v>12</v>
      </c>
      <c r="E1329" s="4">
        <f t="shared" si="2977"/>
        <v>9</v>
      </c>
      <c r="F1329" s="10" t="str">
        <f t="shared" si="2964"/>
        <v>200015:20</v>
      </c>
      <c r="H1329" s="11" t="str">
        <f t="shared" si="2965"/>
        <v>{"PEOPLE":{"DEF":84100},"GOD":{"HP":841000},"DEMON":{"ATK":252300},"IMMORTAL":{"MAG":252300},"GHOST":{"MDEF":84100}}</v>
      </c>
      <c r="I1329" s="11"/>
      <c r="J1329" s="4">
        <v>120</v>
      </c>
      <c r="K1329" s="10">
        <f t="shared" si="2973"/>
        <v>200015</v>
      </c>
      <c r="L1329" s="10">
        <f t="shared" si="2983"/>
        <v>20</v>
      </c>
      <c r="M1329" s="11"/>
      <c r="N1329" s="11" t="str">
        <f t="shared" si="2988"/>
        <v>DEF</v>
      </c>
      <c r="O1329" s="10">
        <f t="shared" si="2966"/>
        <v>84100</v>
      </c>
      <c r="P1329" s="11" t="str">
        <f t="shared" si="2989"/>
        <v>HP</v>
      </c>
      <c r="Q1329" s="10">
        <f t="shared" si="2967"/>
        <v>841000</v>
      </c>
      <c r="R1329" s="11" t="str">
        <f t="shared" si="2990"/>
        <v>ATK</v>
      </c>
      <c r="S1329" s="10">
        <f t="shared" si="2968"/>
        <v>252300</v>
      </c>
      <c r="T1329" s="11" t="str">
        <f t="shared" si="2991"/>
        <v>MAG</v>
      </c>
      <c r="U1329" s="10">
        <f t="shared" si="2969"/>
        <v>252300</v>
      </c>
      <c r="V1329" s="11" t="str">
        <f t="shared" si="2992"/>
        <v>MDEF</v>
      </c>
      <c r="W1329" s="10">
        <f t="shared" si="2970"/>
        <v>84100</v>
      </c>
      <c r="X1329" s="11"/>
      <c r="Y1329" s="10">
        <f t="shared" si="2986"/>
        <v>841000</v>
      </c>
      <c r="Z1329" s="10">
        <f t="shared" si="2986"/>
        <v>252300</v>
      </c>
      <c r="AA1329" s="10">
        <f t="shared" si="2986"/>
        <v>252300</v>
      </c>
      <c r="AB1329" s="10">
        <f t="shared" si="2986"/>
        <v>84100</v>
      </c>
      <c r="AC1329" s="10">
        <f t="shared" si="2986"/>
        <v>84100</v>
      </c>
      <c r="AD1329" s="10"/>
      <c r="AE1329" s="10">
        <f t="shared" si="2987"/>
        <v>10000</v>
      </c>
      <c r="AF1329" s="10">
        <f t="shared" si="2987"/>
        <v>3000</v>
      </c>
      <c r="AG1329" s="10">
        <f t="shared" si="2987"/>
        <v>3000</v>
      </c>
      <c r="AH1329" s="10">
        <f t="shared" si="2987"/>
        <v>1000</v>
      </c>
      <c r="AI1329" s="10">
        <f t="shared" si="2987"/>
        <v>1000</v>
      </c>
    </row>
    <row r="1330" spans="2:35" ht="15.75">
      <c r="B1330" s="4">
        <f t="shared" si="2971"/>
        <v>401300</v>
      </c>
      <c r="C1330" s="4">
        <f t="shared" si="2978"/>
        <v>4</v>
      </c>
      <c r="D1330" s="4">
        <f t="shared" si="2976"/>
        <v>13</v>
      </c>
      <c r="E1330" s="4">
        <f t="shared" si="2977"/>
        <v>0</v>
      </c>
      <c r="F1330" s="10" t="str">
        <f t="shared" si="2964"/>
        <v>200015:60</v>
      </c>
      <c r="H1330" s="11" t="str">
        <f t="shared" si="2965"/>
        <v>{"PEOPLE":{"DEF":85220},"GOD":{"HP":852200},"DEMON":{"ATK":255660},"IMMORTAL":{"MAG":255660},"GHOST":{"MDEF":85220}}</v>
      </c>
      <c r="I1330" s="11"/>
      <c r="J1330" s="4">
        <v>121</v>
      </c>
      <c r="K1330" s="10">
        <f t="shared" si="2973"/>
        <v>200015</v>
      </c>
      <c r="L1330" s="10">
        <f t="shared" si="2983"/>
        <v>60</v>
      </c>
      <c r="M1330" s="11"/>
      <c r="N1330" s="11" t="str">
        <f t="shared" si="2988"/>
        <v>DEF</v>
      </c>
      <c r="O1330" s="10">
        <f t="shared" si="2966"/>
        <v>85220</v>
      </c>
      <c r="P1330" s="11" t="str">
        <f t="shared" si="2989"/>
        <v>HP</v>
      </c>
      <c r="Q1330" s="10">
        <f t="shared" si="2967"/>
        <v>852200</v>
      </c>
      <c r="R1330" s="11" t="str">
        <f t="shared" si="2990"/>
        <v>ATK</v>
      </c>
      <c r="S1330" s="10">
        <f t="shared" si="2968"/>
        <v>255660</v>
      </c>
      <c r="T1330" s="11" t="str">
        <f t="shared" si="2991"/>
        <v>MAG</v>
      </c>
      <c r="U1330" s="10">
        <f t="shared" si="2969"/>
        <v>255660</v>
      </c>
      <c r="V1330" s="11" t="str">
        <f t="shared" si="2992"/>
        <v>MDEF</v>
      </c>
      <c r="W1330" s="10">
        <f t="shared" si="2970"/>
        <v>85220</v>
      </c>
      <c r="X1330" s="11"/>
      <c r="Y1330" s="10">
        <f t="shared" ref="Y1330:AC1339" si="2993">Y928</f>
        <v>852200</v>
      </c>
      <c r="Z1330" s="10">
        <f t="shared" si="2993"/>
        <v>255660</v>
      </c>
      <c r="AA1330" s="10">
        <f t="shared" si="2993"/>
        <v>255660</v>
      </c>
      <c r="AB1330" s="10">
        <f t="shared" si="2993"/>
        <v>85220</v>
      </c>
      <c r="AC1330" s="10">
        <f t="shared" si="2993"/>
        <v>85220</v>
      </c>
      <c r="AD1330" s="10"/>
      <c r="AE1330" s="10">
        <f t="shared" ref="AE1330:AI1339" si="2994">AE928</f>
        <v>11200</v>
      </c>
      <c r="AF1330" s="10">
        <f t="shared" si="2994"/>
        <v>3360</v>
      </c>
      <c r="AG1330" s="10">
        <f t="shared" si="2994"/>
        <v>3360</v>
      </c>
      <c r="AH1330" s="10">
        <f t="shared" si="2994"/>
        <v>1120</v>
      </c>
      <c r="AI1330" s="10">
        <f t="shared" si="2994"/>
        <v>1120</v>
      </c>
    </row>
    <row r="1331" spans="2:35" ht="15.75">
      <c r="B1331" s="4">
        <f t="shared" si="2971"/>
        <v>401301</v>
      </c>
      <c r="C1331" s="4">
        <f t="shared" si="2978"/>
        <v>4</v>
      </c>
      <c r="D1331" s="4">
        <f t="shared" si="2976"/>
        <v>13</v>
      </c>
      <c r="E1331" s="4">
        <f t="shared" si="2977"/>
        <v>1</v>
      </c>
      <c r="F1331" s="10" t="str">
        <f t="shared" si="2964"/>
        <v>200015:23</v>
      </c>
      <c r="H1331" s="11" t="str">
        <f t="shared" si="2965"/>
        <v>{"PEOPLE":{"DEF":86340},"GOD":{"HP":863400},"DEMON":{"ATK":259020},"IMMORTAL":{"MAG":259020},"GHOST":{"MDEF":86340}}</v>
      </c>
      <c r="I1331" s="11"/>
      <c r="J1331" s="4">
        <v>122</v>
      </c>
      <c r="K1331" s="10">
        <f t="shared" si="2973"/>
        <v>200015</v>
      </c>
      <c r="L1331" s="10">
        <f t="shared" si="2983"/>
        <v>23</v>
      </c>
      <c r="M1331" s="11"/>
      <c r="N1331" s="11" t="str">
        <f t="shared" si="2988"/>
        <v>DEF</v>
      </c>
      <c r="O1331" s="10">
        <f t="shared" si="2966"/>
        <v>86340</v>
      </c>
      <c r="P1331" s="11" t="str">
        <f t="shared" si="2989"/>
        <v>HP</v>
      </c>
      <c r="Q1331" s="10">
        <f t="shared" si="2967"/>
        <v>863400</v>
      </c>
      <c r="R1331" s="11" t="str">
        <f t="shared" si="2990"/>
        <v>ATK</v>
      </c>
      <c r="S1331" s="10">
        <f t="shared" si="2968"/>
        <v>259020</v>
      </c>
      <c r="T1331" s="11" t="str">
        <f t="shared" si="2991"/>
        <v>MAG</v>
      </c>
      <c r="U1331" s="10">
        <f t="shared" si="2969"/>
        <v>259020</v>
      </c>
      <c r="V1331" s="11" t="str">
        <f t="shared" si="2992"/>
        <v>MDEF</v>
      </c>
      <c r="W1331" s="10">
        <f t="shared" si="2970"/>
        <v>86340</v>
      </c>
      <c r="X1331" s="11"/>
      <c r="Y1331" s="10">
        <f t="shared" si="2993"/>
        <v>863400</v>
      </c>
      <c r="Z1331" s="10">
        <f t="shared" si="2993"/>
        <v>259020</v>
      </c>
      <c r="AA1331" s="10">
        <f t="shared" si="2993"/>
        <v>259020</v>
      </c>
      <c r="AB1331" s="10">
        <f t="shared" si="2993"/>
        <v>86340</v>
      </c>
      <c r="AC1331" s="10">
        <f t="shared" si="2993"/>
        <v>86340</v>
      </c>
      <c r="AD1331" s="10"/>
      <c r="AE1331" s="10">
        <f t="shared" si="2994"/>
        <v>11200</v>
      </c>
      <c r="AF1331" s="10">
        <f t="shared" si="2994"/>
        <v>3360</v>
      </c>
      <c r="AG1331" s="10">
        <f t="shared" si="2994"/>
        <v>3360</v>
      </c>
      <c r="AH1331" s="10">
        <f t="shared" si="2994"/>
        <v>1120</v>
      </c>
      <c r="AI1331" s="10">
        <f t="shared" si="2994"/>
        <v>1120</v>
      </c>
    </row>
    <row r="1332" spans="2:35" ht="15.75">
      <c r="B1332" s="4">
        <f t="shared" si="2971"/>
        <v>401302</v>
      </c>
      <c r="C1332" s="4">
        <f t="shared" si="2978"/>
        <v>4</v>
      </c>
      <c r="D1332" s="4">
        <f t="shared" si="2976"/>
        <v>13</v>
      </c>
      <c r="E1332" s="4">
        <f t="shared" si="2977"/>
        <v>2</v>
      </c>
      <c r="F1332" s="10" t="str">
        <f t="shared" si="2964"/>
        <v>200015:23</v>
      </c>
      <c r="H1332" s="11" t="str">
        <f t="shared" si="2965"/>
        <v>{"PEOPLE":{"DEF":87460},"GOD":{"HP":874600},"DEMON":{"ATK":262380},"IMMORTAL":{"MAG":262380},"GHOST":{"MDEF":87460}}</v>
      </c>
      <c r="I1332" s="11"/>
      <c r="J1332" s="4">
        <v>123</v>
      </c>
      <c r="K1332" s="10">
        <f t="shared" si="2973"/>
        <v>200015</v>
      </c>
      <c r="L1332" s="10">
        <f t="shared" si="2983"/>
        <v>23</v>
      </c>
      <c r="M1332" s="11"/>
      <c r="N1332" s="11" t="str">
        <f t="shared" si="2988"/>
        <v>DEF</v>
      </c>
      <c r="O1332" s="10">
        <f t="shared" si="2966"/>
        <v>87460</v>
      </c>
      <c r="P1332" s="11" t="str">
        <f t="shared" si="2989"/>
        <v>HP</v>
      </c>
      <c r="Q1332" s="10">
        <f t="shared" si="2967"/>
        <v>874600</v>
      </c>
      <c r="R1332" s="11" t="str">
        <f t="shared" si="2990"/>
        <v>ATK</v>
      </c>
      <c r="S1332" s="10">
        <f t="shared" si="2968"/>
        <v>262380</v>
      </c>
      <c r="T1332" s="11" t="str">
        <f t="shared" si="2991"/>
        <v>MAG</v>
      </c>
      <c r="U1332" s="10">
        <f t="shared" si="2969"/>
        <v>262380</v>
      </c>
      <c r="V1332" s="11" t="str">
        <f t="shared" si="2992"/>
        <v>MDEF</v>
      </c>
      <c r="W1332" s="10">
        <f t="shared" si="2970"/>
        <v>87460</v>
      </c>
      <c r="X1332" s="11"/>
      <c r="Y1332" s="10">
        <f t="shared" si="2993"/>
        <v>874600</v>
      </c>
      <c r="Z1332" s="10">
        <f t="shared" si="2993"/>
        <v>262380</v>
      </c>
      <c r="AA1332" s="10">
        <f t="shared" si="2993"/>
        <v>262380</v>
      </c>
      <c r="AB1332" s="10">
        <f t="shared" si="2993"/>
        <v>87460</v>
      </c>
      <c r="AC1332" s="10">
        <f t="shared" si="2993"/>
        <v>87460</v>
      </c>
      <c r="AD1332" s="10"/>
      <c r="AE1332" s="10">
        <f t="shared" si="2994"/>
        <v>11200</v>
      </c>
      <c r="AF1332" s="10">
        <f t="shared" si="2994"/>
        <v>3360</v>
      </c>
      <c r="AG1332" s="10">
        <f t="shared" si="2994"/>
        <v>3360</v>
      </c>
      <c r="AH1332" s="10">
        <f t="shared" si="2994"/>
        <v>1120</v>
      </c>
      <c r="AI1332" s="10">
        <f t="shared" si="2994"/>
        <v>1120</v>
      </c>
    </row>
    <row r="1333" spans="2:35" ht="15.75">
      <c r="B1333" s="4">
        <f t="shared" si="2971"/>
        <v>401303</v>
      </c>
      <c r="C1333" s="4">
        <f t="shared" si="2978"/>
        <v>4</v>
      </c>
      <c r="D1333" s="4">
        <f t="shared" si="2976"/>
        <v>13</v>
      </c>
      <c r="E1333" s="4">
        <f t="shared" si="2977"/>
        <v>3</v>
      </c>
      <c r="F1333" s="10" t="str">
        <f t="shared" si="2964"/>
        <v>200015:23</v>
      </c>
      <c r="H1333" s="11" t="str">
        <f t="shared" si="2965"/>
        <v>{"PEOPLE":{"DEF":88580},"GOD":{"HP":885800},"DEMON":{"ATK":265740},"IMMORTAL":{"MAG":265740},"GHOST":{"MDEF":88580}}</v>
      </c>
      <c r="I1333" s="11"/>
      <c r="J1333" s="4">
        <v>124</v>
      </c>
      <c r="K1333" s="10">
        <f t="shared" si="2973"/>
        <v>200015</v>
      </c>
      <c r="L1333" s="10">
        <f t="shared" si="2983"/>
        <v>23</v>
      </c>
      <c r="M1333" s="11"/>
      <c r="N1333" s="11" t="str">
        <f t="shared" si="2988"/>
        <v>DEF</v>
      </c>
      <c r="O1333" s="10">
        <f t="shared" si="2966"/>
        <v>88580</v>
      </c>
      <c r="P1333" s="11" t="str">
        <f t="shared" si="2989"/>
        <v>HP</v>
      </c>
      <c r="Q1333" s="10">
        <f t="shared" si="2967"/>
        <v>885800</v>
      </c>
      <c r="R1333" s="11" t="str">
        <f t="shared" si="2990"/>
        <v>ATK</v>
      </c>
      <c r="S1333" s="10">
        <f t="shared" si="2968"/>
        <v>265740</v>
      </c>
      <c r="T1333" s="11" t="str">
        <f t="shared" si="2991"/>
        <v>MAG</v>
      </c>
      <c r="U1333" s="10">
        <f t="shared" si="2969"/>
        <v>265740</v>
      </c>
      <c r="V1333" s="11" t="str">
        <f t="shared" si="2992"/>
        <v>MDEF</v>
      </c>
      <c r="W1333" s="10">
        <f t="shared" si="2970"/>
        <v>88580</v>
      </c>
      <c r="X1333" s="11"/>
      <c r="Y1333" s="10">
        <f t="shared" si="2993"/>
        <v>885800</v>
      </c>
      <c r="Z1333" s="10">
        <f t="shared" si="2993"/>
        <v>265740</v>
      </c>
      <c r="AA1333" s="10">
        <f t="shared" si="2993"/>
        <v>265740</v>
      </c>
      <c r="AB1333" s="10">
        <f t="shared" si="2993"/>
        <v>88580</v>
      </c>
      <c r="AC1333" s="10">
        <f t="shared" si="2993"/>
        <v>88580</v>
      </c>
      <c r="AD1333" s="10"/>
      <c r="AE1333" s="10">
        <f t="shared" si="2994"/>
        <v>11200</v>
      </c>
      <c r="AF1333" s="10">
        <f t="shared" si="2994"/>
        <v>3360</v>
      </c>
      <c r="AG1333" s="10">
        <f t="shared" si="2994"/>
        <v>3360</v>
      </c>
      <c r="AH1333" s="10">
        <f t="shared" si="2994"/>
        <v>1120</v>
      </c>
      <c r="AI1333" s="10">
        <f t="shared" si="2994"/>
        <v>1120</v>
      </c>
    </row>
    <row r="1334" spans="2:35" ht="15.75">
      <c r="B1334" s="4">
        <f t="shared" si="2971"/>
        <v>401304</v>
      </c>
      <c r="C1334" s="4">
        <f t="shared" si="2978"/>
        <v>4</v>
      </c>
      <c r="D1334" s="4">
        <f t="shared" si="2976"/>
        <v>13</v>
      </c>
      <c r="E1334" s="4">
        <f t="shared" si="2977"/>
        <v>4</v>
      </c>
      <c r="F1334" s="10" t="str">
        <f t="shared" si="2964"/>
        <v>200015:23</v>
      </c>
      <c r="H1334" s="11" t="str">
        <f t="shared" si="2965"/>
        <v>{"PEOPLE":{"DEF":89700},"GOD":{"HP":897000},"DEMON":{"ATK":269100},"IMMORTAL":{"MAG":269100},"GHOST":{"MDEF":89700}}</v>
      </c>
      <c r="I1334" s="11"/>
      <c r="J1334" s="4">
        <v>125</v>
      </c>
      <c r="K1334" s="10">
        <f t="shared" si="2973"/>
        <v>200015</v>
      </c>
      <c r="L1334" s="10">
        <f t="shared" si="2983"/>
        <v>23</v>
      </c>
      <c r="M1334" s="11"/>
      <c r="N1334" s="11" t="str">
        <f t="shared" si="2988"/>
        <v>DEF</v>
      </c>
      <c r="O1334" s="10">
        <f t="shared" si="2966"/>
        <v>89700</v>
      </c>
      <c r="P1334" s="11" t="str">
        <f t="shared" si="2989"/>
        <v>HP</v>
      </c>
      <c r="Q1334" s="10">
        <f t="shared" si="2967"/>
        <v>897000</v>
      </c>
      <c r="R1334" s="11" t="str">
        <f t="shared" si="2990"/>
        <v>ATK</v>
      </c>
      <c r="S1334" s="10">
        <f t="shared" si="2968"/>
        <v>269100</v>
      </c>
      <c r="T1334" s="11" t="str">
        <f t="shared" si="2991"/>
        <v>MAG</v>
      </c>
      <c r="U1334" s="10">
        <f t="shared" si="2969"/>
        <v>269100</v>
      </c>
      <c r="V1334" s="11" t="str">
        <f t="shared" si="2992"/>
        <v>MDEF</v>
      </c>
      <c r="W1334" s="10">
        <f t="shared" si="2970"/>
        <v>89700</v>
      </c>
      <c r="X1334" s="11"/>
      <c r="Y1334" s="10">
        <f t="shared" si="2993"/>
        <v>897000</v>
      </c>
      <c r="Z1334" s="10">
        <f t="shared" si="2993"/>
        <v>269100</v>
      </c>
      <c r="AA1334" s="10">
        <f t="shared" si="2993"/>
        <v>269100</v>
      </c>
      <c r="AB1334" s="10">
        <f t="shared" si="2993"/>
        <v>89700</v>
      </c>
      <c r="AC1334" s="10">
        <f t="shared" si="2993"/>
        <v>89700</v>
      </c>
      <c r="AD1334" s="10"/>
      <c r="AE1334" s="10">
        <f t="shared" si="2994"/>
        <v>11200</v>
      </c>
      <c r="AF1334" s="10">
        <f t="shared" si="2994"/>
        <v>3360</v>
      </c>
      <c r="AG1334" s="10">
        <f t="shared" si="2994"/>
        <v>3360</v>
      </c>
      <c r="AH1334" s="10">
        <f t="shared" si="2994"/>
        <v>1120</v>
      </c>
      <c r="AI1334" s="10">
        <f t="shared" si="2994"/>
        <v>1120</v>
      </c>
    </row>
    <row r="1335" spans="2:35" ht="15.75">
      <c r="B1335" s="4">
        <f t="shared" si="2971"/>
        <v>401305</v>
      </c>
      <c r="C1335" s="4">
        <f t="shared" si="2978"/>
        <v>4</v>
      </c>
      <c r="D1335" s="4">
        <f t="shared" si="2976"/>
        <v>13</v>
      </c>
      <c r="E1335" s="4">
        <f t="shared" si="2977"/>
        <v>5</v>
      </c>
      <c r="F1335" s="10" t="str">
        <f t="shared" si="2964"/>
        <v>200015:23</v>
      </c>
      <c r="H1335" s="11" t="str">
        <f t="shared" si="2965"/>
        <v>{"PEOPLE":{"DEF":90820},"GOD":{"HP":908200},"DEMON":{"ATK":272460},"IMMORTAL":{"MAG":272460},"GHOST":{"MDEF":90820}}</v>
      </c>
      <c r="I1335" s="11"/>
      <c r="J1335" s="4">
        <v>126</v>
      </c>
      <c r="K1335" s="10">
        <f t="shared" si="2973"/>
        <v>200015</v>
      </c>
      <c r="L1335" s="10">
        <f t="shared" si="2983"/>
        <v>23</v>
      </c>
      <c r="M1335" s="11"/>
      <c r="N1335" s="11" t="str">
        <f t="shared" si="2988"/>
        <v>DEF</v>
      </c>
      <c r="O1335" s="10">
        <f t="shared" si="2966"/>
        <v>90820</v>
      </c>
      <c r="P1335" s="11" t="str">
        <f t="shared" si="2989"/>
        <v>HP</v>
      </c>
      <c r="Q1335" s="10">
        <f t="shared" si="2967"/>
        <v>908200</v>
      </c>
      <c r="R1335" s="11" t="str">
        <f t="shared" si="2990"/>
        <v>ATK</v>
      </c>
      <c r="S1335" s="10">
        <f t="shared" si="2968"/>
        <v>272460</v>
      </c>
      <c r="T1335" s="11" t="str">
        <f t="shared" si="2991"/>
        <v>MAG</v>
      </c>
      <c r="U1335" s="10">
        <f t="shared" si="2969"/>
        <v>272460</v>
      </c>
      <c r="V1335" s="11" t="str">
        <f t="shared" si="2992"/>
        <v>MDEF</v>
      </c>
      <c r="W1335" s="10">
        <f t="shared" si="2970"/>
        <v>90820</v>
      </c>
      <c r="X1335" s="11"/>
      <c r="Y1335" s="10">
        <f t="shared" si="2993"/>
        <v>908200</v>
      </c>
      <c r="Z1335" s="10">
        <f t="shared" si="2993"/>
        <v>272460</v>
      </c>
      <c r="AA1335" s="10">
        <f t="shared" si="2993"/>
        <v>272460</v>
      </c>
      <c r="AB1335" s="10">
        <f t="shared" si="2993"/>
        <v>90820</v>
      </c>
      <c r="AC1335" s="10">
        <f t="shared" si="2993"/>
        <v>90820</v>
      </c>
      <c r="AD1335" s="10"/>
      <c r="AE1335" s="10">
        <f t="shared" si="2994"/>
        <v>11200</v>
      </c>
      <c r="AF1335" s="10">
        <f t="shared" si="2994"/>
        <v>3360</v>
      </c>
      <c r="AG1335" s="10">
        <f t="shared" si="2994"/>
        <v>3360</v>
      </c>
      <c r="AH1335" s="10">
        <f t="shared" si="2994"/>
        <v>1120</v>
      </c>
      <c r="AI1335" s="10">
        <f t="shared" si="2994"/>
        <v>1120</v>
      </c>
    </row>
    <row r="1336" spans="2:35" ht="15.75">
      <c r="B1336" s="4">
        <f t="shared" si="2971"/>
        <v>401306</v>
      </c>
      <c r="C1336" s="4">
        <f t="shared" si="2978"/>
        <v>4</v>
      </c>
      <c r="D1336" s="4">
        <f t="shared" si="2976"/>
        <v>13</v>
      </c>
      <c r="E1336" s="4">
        <f t="shared" si="2977"/>
        <v>6</v>
      </c>
      <c r="F1336" s="10" t="str">
        <f t="shared" si="2964"/>
        <v>200015:23</v>
      </c>
      <c r="H1336" s="11" t="str">
        <f t="shared" si="2965"/>
        <v>{"PEOPLE":{"DEF":91940},"GOD":{"HP":919400},"DEMON":{"ATK":275820},"IMMORTAL":{"MAG":275820},"GHOST":{"MDEF":91940}}</v>
      </c>
      <c r="I1336" s="11"/>
      <c r="J1336" s="4">
        <v>127</v>
      </c>
      <c r="K1336" s="10">
        <f t="shared" si="2973"/>
        <v>200015</v>
      </c>
      <c r="L1336" s="10">
        <f t="shared" si="2983"/>
        <v>23</v>
      </c>
      <c r="M1336" s="11"/>
      <c r="N1336" s="11" t="str">
        <f t="shared" si="2988"/>
        <v>DEF</v>
      </c>
      <c r="O1336" s="10">
        <f t="shared" si="2966"/>
        <v>91940</v>
      </c>
      <c r="P1336" s="11" t="str">
        <f t="shared" si="2989"/>
        <v>HP</v>
      </c>
      <c r="Q1336" s="10">
        <f t="shared" si="2967"/>
        <v>919400</v>
      </c>
      <c r="R1336" s="11" t="str">
        <f t="shared" si="2990"/>
        <v>ATK</v>
      </c>
      <c r="S1336" s="10">
        <f t="shared" si="2968"/>
        <v>275820</v>
      </c>
      <c r="T1336" s="11" t="str">
        <f t="shared" si="2991"/>
        <v>MAG</v>
      </c>
      <c r="U1336" s="10">
        <f t="shared" si="2969"/>
        <v>275820</v>
      </c>
      <c r="V1336" s="11" t="str">
        <f t="shared" si="2992"/>
        <v>MDEF</v>
      </c>
      <c r="W1336" s="10">
        <f t="shared" si="2970"/>
        <v>91940</v>
      </c>
      <c r="X1336" s="11"/>
      <c r="Y1336" s="10">
        <f t="shared" si="2993"/>
        <v>919400</v>
      </c>
      <c r="Z1336" s="10">
        <f t="shared" si="2993"/>
        <v>275820</v>
      </c>
      <c r="AA1336" s="10">
        <f t="shared" si="2993"/>
        <v>275820</v>
      </c>
      <c r="AB1336" s="10">
        <f t="shared" si="2993"/>
        <v>91940</v>
      </c>
      <c r="AC1336" s="10">
        <f t="shared" si="2993"/>
        <v>91940</v>
      </c>
      <c r="AD1336" s="10"/>
      <c r="AE1336" s="10">
        <f t="shared" si="2994"/>
        <v>11200</v>
      </c>
      <c r="AF1336" s="10">
        <f t="shared" si="2994"/>
        <v>3360</v>
      </c>
      <c r="AG1336" s="10">
        <f t="shared" si="2994"/>
        <v>3360</v>
      </c>
      <c r="AH1336" s="10">
        <f t="shared" si="2994"/>
        <v>1120</v>
      </c>
      <c r="AI1336" s="10">
        <f t="shared" si="2994"/>
        <v>1120</v>
      </c>
    </row>
    <row r="1337" spans="2:35" ht="15.75">
      <c r="B1337" s="4">
        <f t="shared" si="2971"/>
        <v>401307</v>
      </c>
      <c r="C1337" s="4">
        <f t="shared" si="2978"/>
        <v>4</v>
      </c>
      <c r="D1337" s="4">
        <f t="shared" si="2976"/>
        <v>13</v>
      </c>
      <c r="E1337" s="4">
        <f t="shared" si="2977"/>
        <v>7</v>
      </c>
      <c r="F1337" s="10" t="str">
        <f t="shared" ref="F1337:F1400" si="2995">K1337&amp;":"&amp;L1337</f>
        <v>200015:23</v>
      </c>
      <c r="H1337" s="11" t="str">
        <f t="shared" ref="H1337:H1400" si="2996">"{"&amp;""""&amp;N$2&amp;""":{"""&amp;N1337&amp;""":"&amp;O1337&amp;"},"&amp;""""&amp;P$2&amp;""":{"""&amp;P1337&amp;""":"&amp;Q1337&amp;"},"&amp;""""&amp;R$2&amp;""":{"""&amp;R1337&amp;""":"&amp;S1337&amp;"},"&amp;""""&amp;T$2&amp;""":{"""&amp;T1337&amp;""":"&amp;U1337&amp;"},"&amp;""""&amp;V$2&amp;""":{"""&amp;V1337&amp;""":"&amp;W1337&amp;"}"&amp;"}"</f>
        <v>{"PEOPLE":{"DEF":93060},"GOD":{"HP":930600},"DEMON":{"ATK":279180},"IMMORTAL":{"MAG":279180},"GHOST":{"MDEF":93060}}</v>
      </c>
      <c r="I1337" s="11"/>
      <c r="J1337" s="4">
        <v>128</v>
      </c>
      <c r="K1337" s="10">
        <f t="shared" si="2973"/>
        <v>200015</v>
      </c>
      <c r="L1337" s="10">
        <f t="shared" si="2983"/>
        <v>23</v>
      </c>
      <c r="M1337" s="11"/>
      <c r="N1337" s="11" t="str">
        <f t="shared" si="2988"/>
        <v>DEF</v>
      </c>
      <c r="O1337" s="10">
        <f t="shared" ref="O1337:O1400" si="2997">IF(N1337=Y$2,Y1337,IF(N1337=Z$2,Z1337,IF(N1337=AA$2,AA1337,IF(N1337=AB$2,AB1337,IF(N1337=AC$2,AC1337,)))))</f>
        <v>93060</v>
      </c>
      <c r="P1337" s="11" t="str">
        <f t="shared" si="2989"/>
        <v>HP</v>
      </c>
      <c r="Q1337" s="10">
        <f t="shared" ref="Q1337:Q1400" si="2998">IF(P1337=Y$2,Y1337,IF(P1337=Z$2,Z1337,IF(P1337=AA$2,AA1337,IF(P1337=AB$2,AB1337,IF(P1337=AC$2,AC1337,)))))</f>
        <v>930600</v>
      </c>
      <c r="R1337" s="11" t="str">
        <f t="shared" si="2990"/>
        <v>ATK</v>
      </c>
      <c r="S1337" s="10">
        <f t="shared" ref="S1337:S1400" si="2999">IF(R1337=Y$2,Y1337,IF(R1337=Z$2,Z1337,IF(R1337=AA$2,AA1337,IF(R1337=AB$2,AB1337,IF(R1337=AC$2,AC1337,)))))</f>
        <v>279180</v>
      </c>
      <c r="T1337" s="11" t="str">
        <f t="shared" si="2991"/>
        <v>MAG</v>
      </c>
      <c r="U1337" s="10">
        <f t="shared" ref="U1337:U1400" si="3000">IF(T1337=Y$2,Y1337,IF(T1337=Z$2,Z1337,IF(T1337=AA$2,AA1337,IF(T1337=AB$2,AB1337,IF(T1337=AC$2,AC1337,)))))</f>
        <v>279180</v>
      </c>
      <c r="V1337" s="11" t="str">
        <f t="shared" si="2992"/>
        <v>MDEF</v>
      </c>
      <c r="W1337" s="10">
        <f t="shared" ref="W1337:W1400" si="3001">IF(V1337=Y$2,Y1337,IF(V1337=Z$2,Z1337,IF(V1337=AA$2,AA1337,IF(V1337=AB$2,AB1337,IF(V1337=AC$2,AC1337,)))))</f>
        <v>93060</v>
      </c>
      <c r="X1337" s="11"/>
      <c r="Y1337" s="10">
        <f t="shared" si="2993"/>
        <v>930600</v>
      </c>
      <c r="Z1337" s="10">
        <f t="shared" si="2993"/>
        <v>279180</v>
      </c>
      <c r="AA1337" s="10">
        <f t="shared" si="2993"/>
        <v>279180</v>
      </c>
      <c r="AB1337" s="10">
        <f t="shared" si="2993"/>
        <v>93060</v>
      </c>
      <c r="AC1337" s="10">
        <f t="shared" si="2993"/>
        <v>93060</v>
      </c>
      <c r="AD1337" s="10"/>
      <c r="AE1337" s="10">
        <f t="shared" si="2994"/>
        <v>11200</v>
      </c>
      <c r="AF1337" s="10">
        <f t="shared" si="2994"/>
        <v>3360</v>
      </c>
      <c r="AG1337" s="10">
        <f t="shared" si="2994"/>
        <v>3360</v>
      </c>
      <c r="AH1337" s="10">
        <f t="shared" si="2994"/>
        <v>1120</v>
      </c>
      <c r="AI1337" s="10">
        <f t="shared" si="2994"/>
        <v>1120</v>
      </c>
    </row>
    <row r="1338" spans="2:35" ht="15.75">
      <c r="B1338" s="4">
        <f t="shared" ref="B1338:B1401" si="3002">C1338*100000+D1338*100+E1338</f>
        <v>401308</v>
      </c>
      <c r="C1338" s="4">
        <f t="shared" si="2978"/>
        <v>4</v>
      </c>
      <c r="D1338" s="4">
        <f t="shared" si="2976"/>
        <v>13</v>
      </c>
      <c r="E1338" s="4">
        <f t="shared" si="2977"/>
        <v>8</v>
      </c>
      <c r="F1338" s="10" t="str">
        <f t="shared" si="2995"/>
        <v>200015:23</v>
      </c>
      <c r="H1338" s="11" t="str">
        <f t="shared" si="2996"/>
        <v>{"PEOPLE":{"DEF":94180},"GOD":{"HP":941800},"DEMON":{"ATK":282540},"IMMORTAL":{"MAG":282540},"GHOST":{"MDEF":94180}}</v>
      </c>
      <c r="I1338" s="11"/>
      <c r="J1338" s="4">
        <v>129</v>
      </c>
      <c r="K1338" s="10">
        <f t="shared" si="2973"/>
        <v>200015</v>
      </c>
      <c r="L1338" s="10">
        <f t="shared" si="2983"/>
        <v>23</v>
      </c>
      <c r="M1338" s="11"/>
      <c r="N1338" s="11" t="str">
        <f t="shared" si="2988"/>
        <v>DEF</v>
      </c>
      <c r="O1338" s="10">
        <f t="shared" si="2997"/>
        <v>94180</v>
      </c>
      <c r="P1338" s="11" t="str">
        <f t="shared" si="2989"/>
        <v>HP</v>
      </c>
      <c r="Q1338" s="10">
        <f t="shared" si="2998"/>
        <v>941800</v>
      </c>
      <c r="R1338" s="11" t="str">
        <f t="shared" si="2990"/>
        <v>ATK</v>
      </c>
      <c r="S1338" s="10">
        <f t="shared" si="2999"/>
        <v>282540</v>
      </c>
      <c r="T1338" s="11" t="str">
        <f t="shared" si="2991"/>
        <v>MAG</v>
      </c>
      <c r="U1338" s="10">
        <f t="shared" si="3000"/>
        <v>282540</v>
      </c>
      <c r="V1338" s="11" t="str">
        <f t="shared" si="2992"/>
        <v>MDEF</v>
      </c>
      <c r="W1338" s="10">
        <f t="shared" si="3001"/>
        <v>94180</v>
      </c>
      <c r="X1338" s="11"/>
      <c r="Y1338" s="10">
        <f t="shared" si="2993"/>
        <v>941800</v>
      </c>
      <c r="Z1338" s="10">
        <f t="shared" si="2993"/>
        <v>282540</v>
      </c>
      <c r="AA1338" s="10">
        <f t="shared" si="2993"/>
        <v>282540</v>
      </c>
      <c r="AB1338" s="10">
        <f t="shared" si="2993"/>
        <v>94180</v>
      </c>
      <c r="AC1338" s="10">
        <f t="shared" si="2993"/>
        <v>94180</v>
      </c>
      <c r="AD1338" s="10"/>
      <c r="AE1338" s="10">
        <f t="shared" si="2994"/>
        <v>11200</v>
      </c>
      <c r="AF1338" s="10">
        <f t="shared" si="2994"/>
        <v>3360</v>
      </c>
      <c r="AG1338" s="10">
        <f t="shared" si="2994"/>
        <v>3360</v>
      </c>
      <c r="AH1338" s="10">
        <f t="shared" si="2994"/>
        <v>1120</v>
      </c>
      <c r="AI1338" s="10">
        <f t="shared" si="2994"/>
        <v>1120</v>
      </c>
    </row>
    <row r="1339" spans="2:35" ht="15.75">
      <c r="B1339" s="4">
        <f t="shared" si="3002"/>
        <v>401309</v>
      </c>
      <c r="C1339" s="4">
        <f t="shared" si="2978"/>
        <v>4</v>
      </c>
      <c r="D1339" s="4">
        <f t="shared" si="2976"/>
        <v>13</v>
      </c>
      <c r="E1339" s="4">
        <f t="shared" si="2977"/>
        <v>9</v>
      </c>
      <c r="F1339" s="10" t="str">
        <f t="shared" si="2995"/>
        <v>200015:23</v>
      </c>
      <c r="H1339" s="11" t="str">
        <f t="shared" si="2996"/>
        <v>{"PEOPLE":{"DEF":95300},"GOD":{"HP":953000},"DEMON":{"ATK":285900},"IMMORTAL":{"MAG":285900},"GHOST":{"MDEF":95300}}</v>
      </c>
      <c r="I1339" s="11"/>
      <c r="J1339" s="4">
        <v>130</v>
      </c>
      <c r="K1339" s="10">
        <f t="shared" si="2973"/>
        <v>200015</v>
      </c>
      <c r="L1339" s="10">
        <f t="shared" ref="L1339:L1370" si="3003">L133</f>
        <v>23</v>
      </c>
      <c r="M1339" s="11"/>
      <c r="N1339" s="11" t="str">
        <f t="shared" si="2988"/>
        <v>DEF</v>
      </c>
      <c r="O1339" s="10">
        <f t="shared" si="2997"/>
        <v>95300</v>
      </c>
      <c r="P1339" s="11" t="str">
        <f t="shared" si="2989"/>
        <v>HP</v>
      </c>
      <c r="Q1339" s="10">
        <f t="shared" si="2998"/>
        <v>953000</v>
      </c>
      <c r="R1339" s="11" t="str">
        <f t="shared" si="2990"/>
        <v>ATK</v>
      </c>
      <c r="S1339" s="10">
        <f t="shared" si="2999"/>
        <v>285900</v>
      </c>
      <c r="T1339" s="11" t="str">
        <f t="shared" si="2991"/>
        <v>MAG</v>
      </c>
      <c r="U1339" s="10">
        <f t="shared" si="3000"/>
        <v>285900</v>
      </c>
      <c r="V1339" s="11" t="str">
        <f t="shared" si="2992"/>
        <v>MDEF</v>
      </c>
      <c r="W1339" s="10">
        <f t="shared" si="3001"/>
        <v>95300</v>
      </c>
      <c r="X1339" s="11"/>
      <c r="Y1339" s="10">
        <f t="shared" si="2993"/>
        <v>953000</v>
      </c>
      <c r="Z1339" s="10">
        <f t="shared" si="2993"/>
        <v>285900</v>
      </c>
      <c r="AA1339" s="10">
        <f t="shared" si="2993"/>
        <v>285900</v>
      </c>
      <c r="AB1339" s="10">
        <f t="shared" si="2993"/>
        <v>95300</v>
      </c>
      <c r="AC1339" s="10">
        <f t="shared" si="2993"/>
        <v>95300</v>
      </c>
      <c r="AD1339" s="10"/>
      <c r="AE1339" s="10">
        <f t="shared" si="2994"/>
        <v>11200</v>
      </c>
      <c r="AF1339" s="10">
        <f t="shared" si="2994"/>
        <v>3360</v>
      </c>
      <c r="AG1339" s="10">
        <f t="shared" si="2994"/>
        <v>3360</v>
      </c>
      <c r="AH1339" s="10">
        <f t="shared" si="2994"/>
        <v>1120</v>
      </c>
      <c r="AI1339" s="10">
        <f t="shared" si="2994"/>
        <v>1120</v>
      </c>
    </row>
    <row r="1340" spans="2:35" ht="15.75">
      <c r="B1340" s="4">
        <f t="shared" si="3002"/>
        <v>401400</v>
      </c>
      <c r="C1340" s="4">
        <f t="shared" si="2978"/>
        <v>4</v>
      </c>
      <c r="D1340" s="4">
        <f t="shared" si="2976"/>
        <v>14</v>
      </c>
      <c r="E1340" s="4">
        <f t="shared" si="2977"/>
        <v>0</v>
      </c>
      <c r="F1340" s="10" t="str">
        <f t="shared" si="2995"/>
        <v>200015:69</v>
      </c>
      <c r="H1340" s="11" t="str">
        <f t="shared" si="2996"/>
        <v>{"PEOPLE":{"DEF":96420},"GOD":{"HP":964200},"DEMON":{"ATK":289260},"IMMORTAL":{"MAG":289260},"GHOST":{"MDEF":96420}}</v>
      </c>
      <c r="I1340" s="11"/>
      <c r="J1340" s="4">
        <v>131</v>
      </c>
      <c r="K1340" s="10">
        <f t="shared" si="2973"/>
        <v>200015</v>
      </c>
      <c r="L1340" s="10">
        <f t="shared" si="3003"/>
        <v>69</v>
      </c>
      <c r="M1340" s="11"/>
      <c r="N1340" s="11" t="str">
        <f t="shared" si="2988"/>
        <v>DEF</v>
      </c>
      <c r="O1340" s="10">
        <f t="shared" si="2997"/>
        <v>96420</v>
      </c>
      <c r="P1340" s="11" t="str">
        <f t="shared" si="2989"/>
        <v>HP</v>
      </c>
      <c r="Q1340" s="10">
        <f t="shared" si="2998"/>
        <v>964200</v>
      </c>
      <c r="R1340" s="11" t="str">
        <f t="shared" si="2990"/>
        <v>ATK</v>
      </c>
      <c r="S1340" s="10">
        <f t="shared" si="2999"/>
        <v>289260</v>
      </c>
      <c r="T1340" s="11" t="str">
        <f t="shared" si="2991"/>
        <v>MAG</v>
      </c>
      <c r="U1340" s="10">
        <f t="shared" si="3000"/>
        <v>289260</v>
      </c>
      <c r="V1340" s="11" t="str">
        <f t="shared" si="2992"/>
        <v>MDEF</v>
      </c>
      <c r="W1340" s="10">
        <f t="shared" si="3001"/>
        <v>96420</v>
      </c>
      <c r="X1340" s="11"/>
      <c r="Y1340" s="10">
        <f t="shared" ref="Y1340:AC1349" si="3004">Y938</f>
        <v>964200</v>
      </c>
      <c r="Z1340" s="10">
        <f t="shared" si="3004"/>
        <v>289260</v>
      </c>
      <c r="AA1340" s="10">
        <f t="shared" si="3004"/>
        <v>289260</v>
      </c>
      <c r="AB1340" s="10">
        <f t="shared" si="3004"/>
        <v>96420</v>
      </c>
      <c r="AC1340" s="10">
        <f t="shared" si="3004"/>
        <v>96420</v>
      </c>
      <c r="AD1340" s="10"/>
      <c r="AE1340" s="10">
        <f t="shared" ref="AE1340:AI1349" si="3005">AE938</f>
        <v>11200</v>
      </c>
      <c r="AF1340" s="10">
        <f t="shared" si="3005"/>
        <v>3360</v>
      </c>
      <c r="AG1340" s="10">
        <f t="shared" si="3005"/>
        <v>3360</v>
      </c>
      <c r="AH1340" s="10">
        <f t="shared" si="3005"/>
        <v>1120</v>
      </c>
      <c r="AI1340" s="10">
        <f t="shared" si="3005"/>
        <v>1120</v>
      </c>
    </row>
    <row r="1341" spans="2:35" ht="15.75">
      <c r="B1341" s="4">
        <f t="shared" si="3002"/>
        <v>401401</v>
      </c>
      <c r="C1341" s="4">
        <f t="shared" si="2978"/>
        <v>4</v>
      </c>
      <c r="D1341" s="4">
        <f t="shared" si="2976"/>
        <v>14</v>
      </c>
      <c r="E1341" s="4">
        <f t="shared" si="2977"/>
        <v>1</v>
      </c>
      <c r="F1341" s="10" t="str">
        <f t="shared" si="2995"/>
        <v>200015:27</v>
      </c>
      <c r="H1341" s="11" t="str">
        <f t="shared" si="2996"/>
        <v>{"PEOPLE":{"DEF":97540},"GOD":{"HP":975400},"DEMON":{"ATK":292620},"IMMORTAL":{"MAG":292620},"GHOST":{"MDEF":97540}}</v>
      </c>
      <c r="I1341" s="11"/>
      <c r="J1341" s="4">
        <v>132</v>
      </c>
      <c r="K1341" s="10">
        <f t="shared" ref="K1341:K1404" si="3006">K1340</f>
        <v>200015</v>
      </c>
      <c r="L1341" s="10">
        <f t="shared" si="3003"/>
        <v>27</v>
      </c>
      <c r="M1341" s="11"/>
      <c r="N1341" s="11" t="str">
        <f t="shared" si="2988"/>
        <v>DEF</v>
      </c>
      <c r="O1341" s="10">
        <f t="shared" si="2997"/>
        <v>97540</v>
      </c>
      <c r="P1341" s="11" t="str">
        <f t="shared" si="2989"/>
        <v>HP</v>
      </c>
      <c r="Q1341" s="10">
        <f t="shared" si="2998"/>
        <v>975400</v>
      </c>
      <c r="R1341" s="11" t="str">
        <f t="shared" si="2990"/>
        <v>ATK</v>
      </c>
      <c r="S1341" s="10">
        <f t="shared" si="2999"/>
        <v>292620</v>
      </c>
      <c r="T1341" s="11" t="str">
        <f t="shared" si="2991"/>
        <v>MAG</v>
      </c>
      <c r="U1341" s="10">
        <f t="shared" si="3000"/>
        <v>292620</v>
      </c>
      <c r="V1341" s="11" t="str">
        <f t="shared" si="2992"/>
        <v>MDEF</v>
      </c>
      <c r="W1341" s="10">
        <f t="shared" si="3001"/>
        <v>97540</v>
      </c>
      <c r="X1341" s="11"/>
      <c r="Y1341" s="10">
        <f t="shared" si="3004"/>
        <v>975400</v>
      </c>
      <c r="Z1341" s="10">
        <f t="shared" si="3004"/>
        <v>292620</v>
      </c>
      <c r="AA1341" s="10">
        <f t="shared" si="3004"/>
        <v>292620</v>
      </c>
      <c r="AB1341" s="10">
        <f t="shared" si="3004"/>
        <v>97540</v>
      </c>
      <c r="AC1341" s="10">
        <f t="shared" si="3004"/>
        <v>97540</v>
      </c>
      <c r="AD1341" s="10"/>
      <c r="AE1341" s="10">
        <f t="shared" si="3005"/>
        <v>11200</v>
      </c>
      <c r="AF1341" s="10">
        <f t="shared" si="3005"/>
        <v>3360</v>
      </c>
      <c r="AG1341" s="10">
        <f t="shared" si="3005"/>
        <v>3360</v>
      </c>
      <c r="AH1341" s="10">
        <f t="shared" si="3005"/>
        <v>1120</v>
      </c>
      <c r="AI1341" s="10">
        <f t="shared" si="3005"/>
        <v>1120</v>
      </c>
    </row>
    <row r="1342" spans="2:35" ht="15.75">
      <c r="B1342" s="4">
        <f t="shared" si="3002"/>
        <v>401402</v>
      </c>
      <c r="C1342" s="4">
        <f t="shared" si="2978"/>
        <v>4</v>
      </c>
      <c r="D1342" s="4">
        <f t="shared" si="2976"/>
        <v>14</v>
      </c>
      <c r="E1342" s="4">
        <f t="shared" si="2977"/>
        <v>2</v>
      </c>
      <c r="F1342" s="10" t="str">
        <f t="shared" si="2995"/>
        <v>200015:27</v>
      </c>
      <c r="H1342" s="11" t="str">
        <f t="shared" si="2996"/>
        <v>{"PEOPLE":{"DEF":98660},"GOD":{"HP":986600},"DEMON":{"ATK":295980},"IMMORTAL":{"MAG":295980},"GHOST":{"MDEF":98660}}</v>
      </c>
      <c r="I1342" s="11"/>
      <c r="J1342" s="4">
        <v>133</v>
      </c>
      <c r="K1342" s="10">
        <f t="shared" si="3006"/>
        <v>200015</v>
      </c>
      <c r="L1342" s="10">
        <f t="shared" si="3003"/>
        <v>27</v>
      </c>
      <c r="M1342" s="11"/>
      <c r="N1342" s="11" t="str">
        <f t="shared" si="2988"/>
        <v>DEF</v>
      </c>
      <c r="O1342" s="10">
        <f t="shared" si="2997"/>
        <v>98660</v>
      </c>
      <c r="P1342" s="11" t="str">
        <f t="shared" si="2989"/>
        <v>HP</v>
      </c>
      <c r="Q1342" s="10">
        <f t="shared" si="2998"/>
        <v>986600</v>
      </c>
      <c r="R1342" s="11" t="str">
        <f t="shared" si="2990"/>
        <v>ATK</v>
      </c>
      <c r="S1342" s="10">
        <f t="shared" si="2999"/>
        <v>295980</v>
      </c>
      <c r="T1342" s="11" t="str">
        <f t="shared" si="2991"/>
        <v>MAG</v>
      </c>
      <c r="U1342" s="10">
        <f t="shared" si="3000"/>
        <v>295980</v>
      </c>
      <c r="V1342" s="11" t="str">
        <f t="shared" si="2992"/>
        <v>MDEF</v>
      </c>
      <c r="W1342" s="10">
        <f t="shared" si="3001"/>
        <v>98660</v>
      </c>
      <c r="X1342" s="11"/>
      <c r="Y1342" s="10">
        <f t="shared" si="3004"/>
        <v>986600</v>
      </c>
      <c r="Z1342" s="10">
        <f t="shared" si="3004"/>
        <v>295980</v>
      </c>
      <c r="AA1342" s="10">
        <f t="shared" si="3004"/>
        <v>295980</v>
      </c>
      <c r="AB1342" s="10">
        <f t="shared" si="3004"/>
        <v>98660</v>
      </c>
      <c r="AC1342" s="10">
        <f t="shared" si="3004"/>
        <v>98660</v>
      </c>
      <c r="AD1342" s="10"/>
      <c r="AE1342" s="10">
        <f t="shared" si="3005"/>
        <v>11200</v>
      </c>
      <c r="AF1342" s="10">
        <f t="shared" si="3005"/>
        <v>3360</v>
      </c>
      <c r="AG1342" s="10">
        <f t="shared" si="3005"/>
        <v>3360</v>
      </c>
      <c r="AH1342" s="10">
        <f t="shared" si="3005"/>
        <v>1120</v>
      </c>
      <c r="AI1342" s="10">
        <f t="shared" si="3005"/>
        <v>1120</v>
      </c>
    </row>
    <row r="1343" spans="2:35" ht="15.75">
      <c r="B1343" s="4">
        <f t="shared" si="3002"/>
        <v>401403</v>
      </c>
      <c r="C1343" s="4">
        <f t="shared" si="2978"/>
        <v>4</v>
      </c>
      <c r="D1343" s="4">
        <f t="shared" si="2976"/>
        <v>14</v>
      </c>
      <c r="E1343" s="4">
        <f t="shared" si="2977"/>
        <v>3</v>
      </c>
      <c r="F1343" s="10" t="str">
        <f t="shared" si="2995"/>
        <v>200015:27</v>
      </c>
      <c r="H1343" s="11" t="str">
        <f t="shared" si="2996"/>
        <v>{"PEOPLE":{"DEF":99780},"GOD":{"HP":997800},"DEMON":{"ATK":299340},"IMMORTAL":{"MAG":299340},"GHOST":{"MDEF":99780}}</v>
      </c>
      <c r="I1343" s="11"/>
      <c r="J1343" s="4">
        <v>134</v>
      </c>
      <c r="K1343" s="10">
        <f t="shared" si="3006"/>
        <v>200015</v>
      </c>
      <c r="L1343" s="10">
        <f t="shared" si="3003"/>
        <v>27</v>
      </c>
      <c r="M1343" s="11"/>
      <c r="N1343" s="11" t="str">
        <f t="shared" si="2988"/>
        <v>DEF</v>
      </c>
      <c r="O1343" s="10">
        <f t="shared" si="2997"/>
        <v>99780</v>
      </c>
      <c r="P1343" s="11" t="str">
        <f t="shared" si="2989"/>
        <v>HP</v>
      </c>
      <c r="Q1343" s="10">
        <f t="shared" si="2998"/>
        <v>997800</v>
      </c>
      <c r="R1343" s="11" t="str">
        <f t="shared" si="2990"/>
        <v>ATK</v>
      </c>
      <c r="S1343" s="10">
        <f t="shared" si="2999"/>
        <v>299340</v>
      </c>
      <c r="T1343" s="11" t="str">
        <f t="shared" si="2991"/>
        <v>MAG</v>
      </c>
      <c r="U1343" s="10">
        <f t="shared" si="3000"/>
        <v>299340</v>
      </c>
      <c r="V1343" s="11" t="str">
        <f t="shared" si="2992"/>
        <v>MDEF</v>
      </c>
      <c r="W1343" s="10">
        <f t="shared" si="3001"/>
        <v>99780</v>
      </c>
      <c r="X1343" s="11"/>
      <c r="Y1343" s="10">
        <f t="shared" si="3004"/>
        <v>997800</v>
      </c>
      <c r="Z1343" s="10">
        <f t="shared" si="3004"/>
        <v>299340</v>
      </c>
      <c r="AA1343" s="10">
        <f t="shared" si="3004"/>
        <v>299340</v>
      </c>
      <c r="AB1343" s="10">
        <f t="shared" si="3004"/>
        <v>99780</v>
      </c>
      <c r="AC1343" s="10">
        <f t="shared" si="3004"/>
        <v>99780</v>
      </c>
      <c r="AD1343" s="10"/>
      <c r="AE1343" s="10">
        <f t="shared" si="3005"/>
        <v>11200</v>
      </c>
      <c r="AF1343" s="10">
        <f t="shared" si="3005"/>
        <v>3360</v>
      </c>
      <c r="AG1343" s="10">
        <f t="shared" si="3005"/>
        <v>3360</v>
      </c>
      <c r="AH1343" s="10">
        <f t="shared" si="3005"/>
        <v>1120</v>
      </c>
      <c r="AI1343" s="10">
        <f t="shared" si="3005"/>
        <v>1120</v>
      </c>
    </row>
    <row r="1344" spans="2:35" ht="15.75">
      <c r="B1344" s="4">
        <f t="shared" si="3002"/>
        <v>401404</v>
      </c>
      <c r="C1344" s="4">
        <f t="shared" si="2978"/>
        <v>4</v>
      </c>
      <c r="D1344" s="4">
        <f t="shared" si="2976"/>
        <v>14</v>
      </c>
      <c r="E1344" s="4">
        <f t="shared" si="2977"/>
        <v>4</v>
      </c>
      <c r="F1344" s="10" t="str">
        <f t="shared" si="2995"/>
        <v>200015:27</v>
      </c>
      <c r="H1344" s="11" t="str">
        <f t="shared" si="2996"/>
        <v>{"PEOPLE":{"DEF":100900},"GOD":{"HP":1009000},"DEMON":{"ATK":302700},"IMMORTAL":{"MAG":302700},"GHOST":{"MDEF":100900}}</v>
      </c>
      <c r="I1344" s="11"/>
      <c r="J1344" s="4">
        <v>135</v>
      </c>
      <c r="K1344" s="10">
        <f t="shared" si="3006"/>
        <v>200015</v>
      </c>
      <c r="L1344" s="10">
        <f t="shared" si="3003"/>
        <v>27</v>
      </c>
      <c r="M1344" s="11"/>
      <c r="N1344" s="11" t="str">
        <f t="shared" si="2988"/>
        <v>DEF</v>
      </c>
      <c r="O1344" s="10">
        <f t="shared" si="2997"/>
        <v>100900</v>
      </c>
      <c r="P1344" s="11" t="str">
        <f t="shared" si="2989"/>
        <v>HP</v>
      </c>
      <c r="Q1344" s="10">
        <f t="shared" si="2998"/>
        <v>1009000</v>
      </c>
      <c r="R1344" s="11" t="str">
        <f t="shared" si="2990"/>
        <v>ATK</v>
      </c>
      <c r="S1344" s="10">
        <f t="shared" si="2999"/>
        <v>302700</v>
      </c>
      <c r="T1344" s="11" t="str">
        <f t="shared" si="2991"/>
        <v>MAG</v>
      </c>
      <c r="U1344" s="10">
        <f t="shared" si="3000"/>
        <v>302700</v>
      </c>
      <c r="V1344" s="11" t="str">
        <f t="shared" si="2992"/>
        <v>MDEF</v>
      </c>
      <c r="W1344" s="10">
        <f t="shared" si="3001"/>
        <v>100900</v>
      </c>
      <c r="X1344" s="11"/>
      <c r="Y1344" s="10">
        <f t="shared" si="3004"/>
        <v>1009000</v>
      </c>
      <c r="Z1344" s="10">
        <f t="shared" si="3004"/>
        <v>302700</v>
      </c>
      <c r="AA1344" s="10">
        <f t="shared" si="3004"/>
        <v>302700</v>
      </c>
      <c r="AB1344" s="10">
        <f t="shared" si="3004"/>
        <v>100900</v>
      </c>
      <c r="AC1344" s="10">
        <f t="shared" si="3004"/>
        <v>100900</v>
      </c>
      <c r="AD1344" s="10"/>
      <c r="AE1344" s="10">
        <f t="shared" si="3005"/>
        <v>11200</v>
      </c>
      <c r="AF1344" s="10">
        <f t="shared" si="3005"/>
        <v>3360</v>
      </c>
      <c r="AG1344" s="10">
        <f t="shared" si="3005"/>
        <v>3360</v>
      </c>
      <c r="AH1344" s="10">
        <f t="shared" si="3005"/>
        <v>1120</v>
      </c>
      <c r="AI1344" s="10">
        <f t="shared" si="3005"/>
        <v>1120</v>
      </c>
    </row>
    <row r="1345" spans="2:35" ht="15.75">
      <c r="B1345" s="4">
        <f t="shared" si="3002"/>
        <v>401405</v>
      </c>
      <c r="C1345" s="4">
        <f t="shared" si="2978"/>
        <v>4</v>
      </c>
      <c r="D1345" s="4">
        <f t="shared" si="2976"/>
        <v>14</v>
      </c>
      <c r="E1345" s="4">
        <f t="shared" si="2977"/>
        <v>5</v>
      </c>
      <c r="F1345" s="10" t="str">
        <f t="shared" si="2995"/>
        <v>200015:27</v>
      </c>
      <c r="H1345" s="11" t="str">
        <f t="shared" si="2996"/>
        <v>{"PEOPLE":{"DEF":102020},"GOD":{"HP":1020200},"DEMON":{"ATK":306060},"IMMORTAL":{"MAG":306060},"GHOST":{"MDEF":102020}}</v>
      </c>
      <c r="I1345" s="11"/>
      <c r="J1345" s="4">
        <v>136</v>
      </c>
      <c r="K1345" s="10">
        <f t="shared" si="3006"/>
        <v>200015</v>
      </c>
      <c r="L1345" s="10">
        <f t="shared" si="3003"/>
        <v>27</v>
      </c>
      <c r="M1345" s="11"/>
      <c r="N1345" s="11" t="str">
        <f t="shared" si="2988"/>
        <v>DEF</v>
      </c>
      <c r="O1345" s="10">
        <f t="shared" si="2997"/>
        <v>102020</v>
      </c>
      <c r="P1345" s="11" t="str">
        <f t="shared" si="2989"/>
        <v>HP</v>
      </c>
      <c r="Q1345" s="10">
        <f t="shared" si="2998"/>
        <v>1020200</v>
      </c>
      <c r="R1345" s="11" t="str">
        <f t="shared" si="2990"/>
        <v>ATK</v>
      </c>
      <c r="S1345" s="10">
        <f t="shared" si="2999"/>
        <v>306060</v>
      </c>
      <c r="T1345" s="11" t="str">
        <f t="shared" si="2991"/>
        <v>MAG</v>
      </c>
      <c r="U1345" s="10">
        <f t="shared" si="3000"/>
        <v>306060</v>
      </c>
      <c r="V1345" s="11" t="str">
        <f t="shared" si="2992"/>
        <v>MDEF</v>
      </c>
      <c r="W1345" s="10">
        <f t="shared" si="3001"/>
        <v>102020</v>
      </c>
      <c r="X1345" s="11"/>
      <c r="Y1345" s="10">
        <f t="shared" si="3004"/>
        <v>1020200</v>
      </c>
      <c r="Z1345" s="10">
        <f t="shared" si="3004"/>
        <v>306060</v>
      </c>
      <c r="AA1345" s="10">
        <f t="shared" si="3004"/>
        <v>306060</v>
      </c>
      <c r="AB1345" s="10">
        <f t="shared" si="3004"/>
        <v>102020</v>
      </c>
      <c r="AC1345" s="10">
        <f t="shared" si="3004"/>
        <v>102020</v>
      </c>
      <c r="AD1345" s="10"/>
      <c r="AE1345" s="10">
        <f t="shared" si="3005"/>
        <v>11200</v>
      </c>
      <c r="AF1345" s="10">
        <f t="shared" si="3005"/>
        <v>3360</v>
      </c>
      <c r="AG1345" s="10">
        <f t="shared" si="3005"/>
        <v>3360</v>
      </c>
      <c r="AH1345" s="10">
        <f t="shared" si="3005"/>
        <v>1120</v>
      </c>
      <c r="AI1345" s="10">
        <f t="shared" si="3005"/>
        <v>1120</v>
      </c>
    </row>
    <row r="1346" spans="2:35" ht="15.75">
      <c r="B1346" s="4">
        <f t="shared" si="3002"/>
        <v>401406</v>
      </c>
      <c r="C1346" s="4">
        <f t="shared" si="2978"/>
        <v>4</v>
      </c>
      <c r="D1346" s="4">
        <f t="shared" si="2976"/>
        <v>14</v>
      </c>
      <c r="E1346" s="4">
        <f t="shared" si="2977"/>
        <v>6</v>
      </c>
      <c r="F1346" s="10" t="str">
        <f t="shared" si="2995"/>
        <v>200015:27</v>
      </c>
      <c r="H1346" s="11" t="str">
        <f t="shared" si="2996"/>
        <v>{"PEOPLE":{"DEF":103140},"GOD":{"HP":1031400},"DEMON":{"ATK":309420},"IMMORTAL":{"MAG":309420},"GHOST":{"MDEF":103140}}</v>
      </c>
      <c r="I1346" s="11"/>
      <c r="J1346" s="4">
        <v>137</v>
      </c>
      <c r="K1346" s="10">
        <f t="shared" si="3006"/>
        <v>200015</v>
      </c>
      <c r="L1346" s="10">
        <f t="shared" si="3003"/>
        <v>27</v>
      </c>
      <c r="M1346" s="11"/>
      <c r="N1346" s="11" t="str">
        <f t="shared" si="2988"/>
        <v>DEF</v>
      </c>
      <c r="O1346" s="10">
        <f t="shared" si="2997"/>
        <v>103140</v>
      </c>
      <c r="P1346" s="11" t="str">
        <f t="shared" si="2989"/>
        <v>HP</v>
      </c>
      <c r="Q1346" s="10">
        <f t="shared" si="2998"/>
        <v>1031400</v>
      </c>
      <c r="R1346" s="11" t="str">
        <f t="shared" si="2990"/>
        <v>ATK</v>
      </c>
      <c r="S1346" s="10">
        <f t="shared" si="2999"/>
        <v>309420</v>
      </c>
      <c r="T1346" s="11" t="str">
        <f t="shared" si="2991"/>
        <v>MAG</v>
      </c>
      <c r="U1346" s="10">
        <f t="shared" si="3000"/>
        <v>309420</v>
      </c>
      <c r="V1346" s="11" t="str">
        <f t="shared" si="2992"/>
        <v>MDEF</v>
      </c>
      <c r="W1346" s="10">
        <f t="shared" si="3001"/>
        <v>103140</v>
      </c>
      <c r="X1346" s="11"/>
      <c r="Y1346" s="10">
        <f t="shared" si="3004"/>
        <v>1031400</v>
      </c>
      <c r="Z1346" s="10">
        <f t="shared" si="3004"/>
        <v>309420</v>
      </c>
      <c r="AA1346" s="10">
        <f t="shared" si="3004"/>
        <v>309420</v>
      </c>
      <c r="AB1346" s="10">
        <f t="shared" si="3004"/>
        <v>103140</v>
      </c>
      <c r="AC1346" s="10">
        <f t="shared" si="3004"/>
        <v>103140</v>
      </c>
      <c r="AD1346" s="10"/>
      <c r="AE1346" s="10">
        <f t="shared" si="3005"/>
        <v>11200</v>
      </c>
      <c r="AF1346" s="10">
        <f t="shared" si="3005"/>
        <v>3360</v>
      </c>
      <c r="AG1346" s="10">
        <f t="shared" si="3005"/>
        <v>3360</v>
      </c>
      <c r="AH1346" s="10">
        <f t="shared" si="3005"/>
        <v>1120</v>
      </c>
      <c r="AI1346" s="10">
        <f t="shared" si="3005"/>
        <v>1120</v>
      </c>
    </row>
    <row r="1347" spans="2:35" ht="15.75">
      <c r="B1347" s="4">
        <f t="shared" si="3002"/>
        <v>401407</v>
      </c>
      <c r="C1347" s="4">
        <f t="shared" si="2978"/>
        <v>4</v>
      </c>
      <c r="D1347" s="4">
        <f t="shared" si="2976"/>
        <v>14</v>
      </c>
      <c r="E1347" s="4">
        <f t="shared" si="2977"/>
        <v>7</v>
      </c>
      <c r="F1347" s="10" t="str">
        <f t="shared" si="2995"/>
        <v>200015:27</v>
      </c>
      <c r="H1347" s="11" t="str">
        <f t="shared" si="2996"/>
        <v>{"PEOPLE":{"DEF":104260},"GOD":{"HP":1042600},"DEMON":{"ATK":312780},"IMMORTAL":{"MAG":312780},"GHOST":{"MDEF":104260}}</v>
      </c>
      <c r="I1347" s="11"/>
      <c r="J1347" s="4">
        <v>138</v>
      </c>
      <c r="K1347" s="10">
        <f t="shared" si="3006"/>
        <v>200015</v>
      </c>
      <c r="L1347" s="10">
        <f t="shared" si="3003"/>
        <v>27</v>
      </c>
      <c r="M1347" s="11"/>
      <c r="N1347" s="11" t="str">
        <f t="shared" si="2988"/>
        <v>DEF</v>
      </c>
      <c r="O1347" s="10">
        <f t="shared" si="2997"/>
        <v>104260</v>
      </c>
      <c r="P1347" s="11" t="str">
        <f t="shared" si="2989"/>
        <v>HP</v>
      </c>
      <c r="Q1347" s="10">
        <f t="shared" si="2998"/>
        <v>1042600</v>
      </c>
      <c r="R1347" s="11" t="str">
        <f t="shared" si="2990"/>
        <v>ATK</v>
      </c>
      <c r="S1347" s="10">
        <f t="shared" si="2999"/>
        <v>312780</v>
      </c>
      <c r="T1347" s="11" t="str">
        <f t="shared" si="2991"/>
        <v>MAG</v>
      </c>
      <c r="U1347" s="10">
        <f t="shared" si="3000"/>
        <v>312780</v>
      </c>
      <c r="V1347" s="11" t="str">
        <f t="shared" si="2992"/>
        <v>MDEF</v>
      </c>
      <c r="W1347" s="10">
        <f t="shared" si="3001"/>
        <v>104260</v>
      </c>
      <c r="X1347" s="11"/>
      <c r="Y1347" s="10">
        <f t="shared" si="3004"/>
        <v>1042600</v>
      </c>
      <c r="Z1347" s="10">
        <f t="shared" si="3004"/>
        <v>312780</v>
      </c>
      <c r="AA1347" s="10">
        <f t="shared" si="3004"/>
        <v>312780</v>
      </c>
      <c r="AB1347" s="10">
        <f t="shared" si="3004"/>
        <v>104260</v>
      </c>
      <c r="AC1347" s="10">
        <f t="shared" si="3004"/>
        <v>104260</v>
      </c>
      <c r="AD1347" s="10"/>
      <c r="AE1347" s="10">
        <f t="shared" si="3005"/>
        <v>11200</v>
      </c>
      <c r="AF1347" s="10">
        <f t="shared" si="3005"/>
        <v>3360</v>
      </c>
      <c r="AG1347" s="10">
        <f t="shared" si="3005"/>
        <v>3360</v>
      </c>
      <c r="AH1347" s="10">
        <f t="shared" si="3005"/>
        <v>1120</v>
      </c>
      <c r="AI1347" s="10">
        <f t="shared" si="3005"/>
        <v>1120</v>
      </c>
    </row>
    <row r="1348" spans="2:35" ht="15.75">
      <c r="B1348" s="4">
        <f t="shared" si="3002"/>
        <v>401408</v>
      </c>
      <c r="C1348" s="4">
        <f t="shared" si="2978"/>
        <v>4</v>
      </c>
      <c r="D1348" s="4">
        <f t="shared" si="2976"/>
        <v>14</v>
      </c>
      <c r="E1348" s="4">
        <f t="shared" si="2977"/>
        <v>8</v>
      </c>
      <c r="F1348" s="10" t="str">
        <f t="shared" si="2995"/>
        <v>200015:27</v>
      </c>
      <c r="H1348" s="11" t="str">
        <f t="shared" si="2996"/>
        <v>{"PEOPLE":{"DEF":105380},"GOD":{"HP":1053800},"DEMON":{"ATK":316140},"IMMORTAL":{"MAG":316140},"GHOST":{"MDEF":105380}}</v>
      </c>
      <c r="I1348" s="11"/>
      <c r="J1348" s="4">
        <v>139</v>
      </c>
      <c r="K1348" s="10">
        <f t="shared" si="3006"/>
        <v>200015</v>
      </c>
      <c r="L1348" s="10">
        <f t="shared" si="3003"/>
        <v>27</v>
      </c>
      <c r="M1348" s="11"/>
      <c r="N1348" s="11" t="str">
        <f t="shared" si="2988"/>
        <v>DEF</v>
      </c>
      <c r="O1348" s="10">
        <f t="shared" si="2997"/>
        <v>105380</v>
      </c>
      <c r="P1348" s="11" t="str">
        <f t="shared" si="2989"/>
        <v>HP</v>
      </c>
      <c r="Q1348" s="10">
        <f t="shared" si="2998"/>
        <v>1053800</v>
      </c>
      <c r="R1348" s="11" t="str">
        <f t="shared" si="2990"/>
        <v>ATK</v>
      </c>
      <c r="S1348" s="10">
        <f t="shared" si="2999"/>
        <v>316140</v>
      </c>
      <c r="T1348" s="11" t="str">
        <f t="shared" si="2991"/>
        <v>MAG</v>
      </c>
      <c r="U1348" s="10">
        <f t="shared" si="3000"/>
        <v>316140</v>
      </c>
      <c r="V1348" s="11" t="str">
        <f t="shared" si="2992"/>
        <v>MDEF</v>
      </c>
      <c r="W1348" s="10">
        <f t="shared" si="3001"/>
        <v>105380</v>
      </c>
      <c r="X1348" s="11"/>
      <c r="Y1348" s="10">
        <f t="shared" si="3004"/>
        <v>1053800</v>
      </c>
      <c r="Z1348" s="10">
        <f t="shared" si="3004"/>
        <v>316140</v>
      </c>
      <c r="AA1348" s="10">
        <f t="shared" si="3004"/>
        <v>316140</v>
      </c>
      <c r="AB1348" s="10">
        <f t="shared" si="3004"/>
        <v>105380</v>
      </c>
      <c r="AC1348" s="10">
        <f t="shared" si="3004"/>
        <v>105380</v>
      </c>
      <c r="AD1348" s="10"/>
      <c r="AE1348" s="10">
        <f t="shared" si="3005"/>
        <v>11200</v>
      </c>
      <c r="AF1348" s="10">
        <f t="shared" si="3005"/>
        <v>3360</v>
      </c>
      <c r="AG1348" s="10">
        <f t="shared" si="3005"/>
        <v>3360</v>
      </c>
      <c r="AH1348" s="10">
        <f t="shared" si="3005"/>
        <v>1120</v>
      </c>
      <c r="AI1348" s="10">
        <f t="shared" si="3005"/>
        <v>1120</v>
      </c>
    </row>
    <row r="1349" spans="2:35" ht="15.75">
      <c r="B1349" s="4">
        <f t="shared" si="3002"/>
        <v>401409</v>
      </c>
      <c r="C1349" s="4">
        <f t="shared" si="2978"/>
        <v>4</v>
      </c>
      <c r="D1349" s="4">
        <f t="shared" ref="D1349:D1412" si="3007">D1339+1</f>
        <v>14</v>
      </c>
      <c r="E1349" s="4">
        <f t="shared" ref="E1349:E1412" si="3008">E1339</f>
        <v>9</v>
      </c>
      <c r="F1349" s="10" t="str">
        <f t="shared" si="2995"/>
        <v>200015:27</v>
      </c>
      <c r="H1349" s="11" t="str">
        <f t="shared" si="2996"/>
        <v>{"PEOPLE":{"DEF":106500},"GOD":{"HP":1065000},"DEMON":{"ATK":319500},"IMMORTAL":{"MAG":319500},"GHOST":{"MDEF":106500}}</v>
      </c>
      <c r="I1349" s="11"/>
      <c r="J1349" s="4">
        <v>140</v>
      </c>
      <c r="K1349" s="10">
        <f t="shared" si="3006"/>
        <v>200015</v>
      </c>
      <c r="L1349" s="10">
        <f t="shared" si="3003"/>
        <v>27</v>
      </c>
      <c r="M1349" s="11"/>
      <c r="N1349" s="11" t="str">
        <f t="shared" si="2988"/>
        <v>DEF</v>
      </c>
      <c r="O1349" s="10">
        <f t="shared" si="2997"/>
        <v>106500</v>
      </c>
      <c r="P1349" s="11" t="str">
        <f t="shared" si="2989"/>
        <v>HP</v>
      </c>
      <c r="Q1349" s="10">
        <f t="shared" si="2998"/>
        <v>1065000</v>
      </c>
      <c r="R1349" s="11" t="str">
        <f t="shared" si="2990"/>
        <v>ATK</v>
      </c>
      <c r="S1349" s="10">
        <f t="shared" si="2999"/>
        <v>319500</v>
      </c>
      <c r="T1349" s="11" t="str">
        <f t="shared" si="2991"/>
        <v>MAG</v>
      </c>
      <c r="U1349" s="10">
        <f t="shared" si="3000"/>
        <v>319500</v>
      </c>
      <c r="V1349" s="11" t="str">
        <f t="shared" si="2992"/>
        <v>MDEF</v>
      </c>
      <c r="W1349" s="10">
        <f t="shared" si="3001"/>
        <v>106500</v>
      </c>
      <c r="X1349" s="11"/>
      <c r="Y1349" s="10">
        <f t="shared" si="3004"/>
        <v>1065000</v>
      </c>
      <c r="Z1349" s="10">
        <f t="shared" si="3004"/>
        <v>319500</v>
      </c>
      <c r="AA1349" s="10">
        <f t="shared" si="3004"/>
        <v>319500</v>
      </c>
      <c r="AB1349" s="10">
        <f t="shared" si="3004"/>
        <v>106500</v>
      </c>
      <c r="AC1349" s="10">
        <f t="shared" si="3004"/>
        <v>106500</v>
      </c>
      <c r="AD1349" s="10"/>
      <c r="AE1349" s="10">
        <f t="shared" si="3005"/>
        <v>11200</v>
      </c>
      <c r="AF1349" s="10">
        <f t="shared" si="3005"/>
        <v>3360</v>
      </c>
      <c r="AG1349" s="10">
        <f t="shared" si="3005"/>
        <v>3360</v>
      </c>
      <c r="AH1349" s="10">
        <f t="shared" si="3005"/>
        <v>1120</v>
      </c>
      <c r="AI1349" s="10">
        <f t="shared" si="3005"/>
        <v>1120</v>
      </c>
    </row>
    <row r="1350" spans="2:35" ht="15.75">
      <c r="B1350" s="4">
        <f t="shared" si="3002"/>
        <v>401500</v>
      </c>
      <c r="C1350" s="4">
        <f t="shared" si="2978"/>
        <v>4</v>
      </c>
      <c r="D1350" s="4">
        <f t="shared" si="3007"/>
        <v>15</v>
      </c>
      <c r="E1350" s="4">
        <f t="shared" si="3008"/>
        <v>0</v>
      </c>
      <c r="F1350" s="10" t="str">
        <f t="shared" si="2995"/>
        <v>200015:81</v>
      </c>
      <c r="H1350" s="11" t="str">
        <f t="shared" si="2996"/>
        <v>{"PEOPLE":{"DEF":107740},"GOD":{"HP":1077400},"DEMON":{"ATK":323220},"IMMORTAL":{"MAG":323220},"GHOST":{"MDEF":107740}}</v>
      </c>
      <c r="I1350" s="11"/>
      <c r="J1350" s="4">
        <v>141</v>
      </c>
      <c r="K1350" s="10">
        <f t="shared" si="3006"/>
        <v>200015</v>
      </c>
      <c r="L1350" s="10">
        <f t="shared" si="3003"/>
        <v>81</v>
      </c>
      <c r="M1350" s="11"/>
      <c r="N1350" s="11" t="str">
        <f t="shared" si="2988"/>
        <v>DEF</v>
      </c>
      <c r="O1350" s="10">
        <f t="shared" si="2997"/>
        <v>107740</v>
      </c>
      <c r="P1350" s="11" t="str">
        <f t="shared" si="2989"/>
        <v>HP</v>
      </c>
      <c r="Q1350" s="10">
        <f t="shared" si="2998"/>
        <v>1077400</v>
      </c>
      <c r="R1350" s="11" t="str">
        <f t="shared" si="2990"/>
        <v>ATK</v>
      </c>
      <c r="S1350" s="10">
        <f t="shared" si="2999"/>
        <v>323220</v>
      </c>
      <c r="T1350" s="11" t="str">
        <f t="shared" si="2991"/>
        <v>MAG</v>
      </c>
      <c r="U1350" s="10">
        <f t="shared" si="3000"/>
        <v>323220</v>
      </c>
      <c r="V1350" s="11" t="str">
        <f t="shared" si="2992"/>
        <v>MDEF</v>
      </c>
      <c r="W1350" s="10">
        <f t="shared" si="3001"/>
        <v>107740</v>
      </c>
      <c r="X1350" s="11"/>
      <c r="Y1350" s="10">
        <f t="shared" ref="Y1350:AC1359" si="3009">Y948</f>
        <v>1077400</v>
      </c>
      <c r="Z1350" s="10">
        <f t="shared" si="3009"/>
        <v>323220</v>
      </c>
      <c r="AA1350" s="10">
        <f t="shared" si="3009"/>
        <v>323220</v>
      </c>
      <c r="AB1350" s="10">
        <f t="shared" si="3009"/>
        <v>107740</v>
      </c>
      <c r="AC1350" s="10">
        <f t="shared" si="3009"/>
        <v>107740</v>
      </c>
      <c r="AD1350" s="10"/>
      <c r="AE1350" s="10">
        <f t="shared" ref="AE1350:AI1359" si="3010">AE948</f>
        <v>12400</v>
      </c>
      <c r="AF1350" s="10">
        <f t="shared" si="3010"/>
        <v>3720</v>
      </c>
      <c r="AG1350" s="10">
        <f t="shared" si="3010"/>
        <v>3720</v>
      </c>
      <c r="AH1350" s="10">
        <f t="shared" si="3010"/>
        <v>1240</v>
      </c>
      <c r="AI1350" s="10">
        <f t="shared" si="3010"/>
        <v>1240</v>
      </c>
    </row>
    <row r="1351" spans="2:35" ht="15.75">
      <c r="B1351" s="4">
        <f t="shared" si="3002"/>
        <v>401501</v>
      </c>
      <c r="C1351" s="4">
        <f t="shared" si="2978"/>
        <v>4</v>
      </c>
      <c r="D1351" s="4">
        <f t="shared" si="3007"/>
        <v>15</v>
      </c>
      <c r="E1351" s="4">
        <f t="shared" si="3008"/>
        <v>1</v>
      </c>
      <c r="F1351" s="10" t="str">
        <f t="shared" si="2995"/>
        <v>200015:30</v>
      </c>
      <c r="H1351" s="11" t="str">
        <f t="shared" si="2996"/>
        <v>{"PEOPLE":{"DEF":108980},"GOD":{"HP":1089800},"DEMON":{"ATK":326940},"IMMORTAL":{"MAG":326940},"GHOST":{"MDEF":108980}}</v>
      </c>
      <c r="I1351" s="11"/>
      <c r="J1351" s="4">
        <v>142</v>
      </c>
      <c r="K1351" s="10">
        <f t="shared" si="3006"/>
        <v>200015</v>
      </c>
      <c r="L1351" s="10">
        <f t="shared" si="3003"/>
        <v>30</v>
      </c>
      <c r="M1351" s="11"/>
      <c r="N1351" s="11" t="str">
        <f t="shared" si="2988"/>
        <v>DEF</v>
      </c>
      <c r="O1351" s="10">
        <f t="shared" si="2997"/>
        <v>108980</v>
      </c>
      <c r="P1351" s="11" t="str">
        <f t="shared" si="2989"/>
        <v>HP</v>
      </c>
      <c r="Q1351" s="10">
        <f t="shared" si="2998"/>
        <v>1089800</v>
      </c>
      <c r="R1351" s="11" t="str">
        <f t="shared" si="2990"/>
        <v>ATK</v>
      </c>
      <c r="S1351" s="10">
        <f t="shared" si="2999"/>
        <v>326940</v>
      </c>
      <c r="T1351" s="11" t="str">
        <f t="shared" si="2991"/>
        <v>MAG</v>
      </c>
      <c r="U1351" s="10">
        <f t="shared" si="3000"/>
        <v>326940</v>
      </c>
      <c r="V1351" s="11" t="str">
        <f t="shared" si="2992"/>
        <v>MDEF</v>
      </c>
      <c r="W1351" s="10">
        <f t="shared" si="3001"/>
        <v>108980</v>
      </c>
      <c r="X1351" s="11"/>
      <c r="Y1351" s="10">
        <f t="shared" si="3009"/>
        <v>1089800</v>
      </c>
      <c r="Z1351" s="10">
        <f t="shared" si="3009"/>
        <v>326940</v>
      </c>
      <c r="AA1351" s="10">
        <f t="shared" si="3009"/>
        <v>326940</v>
      </c>
      <c r="AB1351" s="10">
        <f t="shared" si="3009"/>
        <v>108980</v>
      </c>
      <c r="AC1351" s="10">
        <f t="shared" si="3009"/>
        <v>108980</v>
      </c>
      <c r="AD1351" s="10"/>
      <c r="AE1351" s="10">
        <f t="shared" si="3010"/>
        <v>12400</v>
      </c>
      <c r="AF1351" s="10">
        <f t="shared" si="3010"/>
        <v>3720</v>
      </c>
      <c r="AG1351" s="10">
        <f t="shared" si="3010"/>
        <v>3720</v>
      </c>
      <c r="AH1351" s="10">
        <f t="shared" si="3010"/>
        <v>1240</v>
      </c>
      <c r="AI1351" s="10">
        <f t="shared" si="3010"/>
        <v>1240</v>
      </c>
    </row>
    <row r="1352" spans="2:35" ht="15.75">
      <c r="B1352" s="4">
        <f t="shared" si="3002"/>
        <v>401502</v>
      </c>
      <c r="C1352" s="4">
        <f t="shared" si="2978"/>
        <v>4</v>
      </c>
      <c r="D1352" s="4">
        <f t="shared" si="3007"/>
        <v>15</v>
      </c>
      <c r="E1352" s="4">
        <f t="shared" si="3008"/>
        <v>2</v>
      </c>
      <c r="F1352" s="10" t="str">
        <f t="shared" si="2995"/>
        <v>200015:30</v>
      </c>
      <c r="H1352" s="11" t="str">
        <f t="shared" si="2996"/>
        <v>{"PEOPLE":{"DEF":110220},"GOD":{"HP":1102200},"DEMON":{"ATK":330660},"IMMORTAL":{"MAG":330660},"GHOST":{"MDEF":110220}}</v>
      </c>
      <c r="I1352" s="11"/>
      <c r="J1352" s="4">
        <v>143</v>
      </c>
      <c r="K1352" s="10">
        <f t="shared" si="3006"/>
        <v>200015</v>
      </c>
      <c r="L1352" s="10">
        <f t="shared" si="3003"/>
        <v>30</v>
      </c>
      <c r="M1352" s="11"/>
      <c r="N1352" s="11" t="str">
        <f t="shared" si="2988"/>
        <v>DEF</v>
      </c>
      <c r="O1352" s="10">
        <f t="shared" si="2997"/>
        <v>110220</v>
      </c>
      <c r="P1352" s="11" t="str">
        <f t="shared" si="2989"/>
        <v>HP</v>
      </c>
      <c r="Q1352" s="10">
        <f t="shared" si="2998"/>
        <v>1102200</v>
      </c>
      <c r="R1352" s="11" t="str">
        <f t="shared" si="2990"/>
        <v>ATK</v>
      </c>
      <c r="S1352" s="10">
        <f t="shared" si="2999"/>
        <v>330660</v>
      </c>
      <c r="T1352" s="11" t="str">
        <f t="shared" si="2991"/>
        <v>MAG</v>
      </c>
      <c r="U1352" s="10">
        <f t="shared" si="3000"/>
        <v>330660</v>
      </c>
      <c r="V1352" s="11" t="str">
        <f t="shared" si="2992"/>
        <v>MDEF</v>
      </c>
      <c r="W1352" s="10">
        <f t="shared" si="3001"/>
        <v>110220</v>
      </c>
      <c r="X1352" s="11"/>
      <c r="Y1352" s="10">
        <f t="shared" si="3009"/>
        <v>1102200</v>
      </c>
      <c r="Z1352" s="10">
        <f t="shared" si="3009"/>
        <v>330660</v>
      </c>
      <c r="AA1352" s="10">
        <f t="shared" si="3009"/>
        <v>330660</v>
      </c>
      <c r="AB1352" s="10">
        <f t="shared" si="3009"/>
        <v>110220</v>
      </c>
      <c r="AC1352" s="10">
        <f t="shared" si="3009"/>
        <v>110220</v>
      </c>
      <c r="AD1352" s="10"/>
      <c r="AE1352" s="10">
        <f t="shared" si="3010"/>
        <v>12400</v>
      </c>
      <c r="AF1352" s="10">
        <f t="shared" si="3010"/>
        <v>3720</v>
      </c>
      <c r="AG1352" s="10">
        <f t="shared" si="3010"/>
        <v>3720</v>
      </c>
      <c r="AH1352" s="10">
        <f t="shared" si="3010"/>
        <v>1240</v>
      </c>
      <c r="AI1352" s="10">
        <f t="shared" si="3010"/>
        <v>1240</v>
      </c>
    </row>
    <row r="1353" spans="2:35" ht="15.75">
      <c r="B1353" s="4">
        <f t="shared" si="3002"/>
        <v>401503</v>
      </c>
      <c r="C1353" s="4">
        <f t="shared" ref="C1353:C1416" si="3011">C1352</f>
        <v>4</v>
      </c>
      <c r="D1353" s="4">
        <f t="shared" si="3007"/>
        <v>15</v>
      </c>
      <c r="E1353" s="4">
        <f t="shared" si="3008"/>
        <v>3</v>
      </c>
      <c r="F1353" s="10" t="str">
        <f t="shared" si="2995"/>
        <v>200015:30</v>
      </c>
      <c r="H1353" s="11" t="str">
        <f t="shared" si="2996"/>
        <v>{"PEOPLE":{"DEF":111460},"GOD":{"HP":1114600},"DEMON":{"ATK":334380},"IMMORTAL":{"MAG":334380},"GHOST":{"MDEF":111460}}</v>
      </c>
      <c r="I1353" s="11"/>
      <c r="J1353" s="4">
        <v>144</v>
      </c>
      <c r="K1353" s="10">
        <f t="shared" si="3006"/>
        <v>200015</v>
      </c>
      <c r="L1353" s="10">
        <f t="shared" si="3003"/>
        <v>30</v>
      </c>
      <c r="M1353" s="11"/>
      <c r="N1353" s="11" t="str">
        <f t="shared" si="2988"/>
        <v>DEF</v>
      </c>
      <c r="O1353" s="10">
        <f t="shared" si="2997"/>
        <v>111460</v>
      </c>
      <c r="P1353" s="11" t="str">
        <f t="shared" si="2989"/>
        <v>HP</v>
      </c>
      <c r="Q1353" s="10">
        <f t="shared" si="2998"/>
        <v>1114600</v>
      </c>
      <c r="R1353" s="11" t="str">
        <f t="shared" si="2990"/>
        <v>ATK</v>
      </c>
      <c r="S1353" s="10">
        <f t="shared" si="2999"/>
        <v>334380</v>
      </c>
      <c r="T1353" s="11" t="str">
        <f t="shared" si="2991"/>
        <v>MAG</v>
      </c>
      <c r="U1353" s="10">
        <f t="shared" si="3000"/>
        <v>334380</v>
      </c>
      <c r="V1353" s="11" t="str">
        <f t="shared" si="2992"/>
        <v>MDEF</v>
      </c>
      <c r="W1353" s="10">
        <f t="shared" si="3001"/>
        <v>111460</v>
      </c>
      <c r="X1353" s="11"/>
      <c r="Y1353" s="10">
        <f t="shared" si="3009"/>
        <v>1114600</v>
      </c>
      <c r="Z1353" s="10">
        <f t="shared" si="3009"/>
        <v>334380</v>
      </c>
      <c r="AA1353" s="10">
        <f t="shared" si="3009"/>
        <v>334380</v>
      </c>
      <c r="AB1353" s="10">
        <f t="shared" si="3009"/>
        <v>111460</v>
      </c>
      <c r="AC1353" s="10">
        <f t="shared" si="3009"/>
        <v>111460</v>
      </c>
      <c r="AD1353" s="10"/>
      <c r="AE1353" s="10">
        <f t="shared" si="3010"/>
        <v>12400</v>
      </c>
      <c r="AF1353" s="10">
        <f t="shared" si="3010"/>
        <v>3720</v>
      </c>
      <c r="AG1353" s="10">
        <f t="shared" si="3010"/>
        <v>3720</v>
      </c>
      <c r="AH1353" s="10">
        <f t="shared" si="3010"/>
        <v>1240</v>
      </c>
      <c r="AI1353" s="10">
        <f t="shared" si="3010"/>
        <v>1240</v>
      </c>
    </row>
    <row r="1354" spans="2:35" ht="15.75">
      <c r="B1354" s="4">
        <f t="shared" si="3002"/>
        <v>401504</v>
      </c>
      <c r="C1354" s="4">
        <f t="shared" si="3011"/>
        <v>4</v>
      </c>
      <c r="D1354" s="4">
        <f t="shared" si="3007"/>
        <v>15</v>
      </c>
      <c r="E1354" s="4">
        <f t="shared" si="3008"/>
        <v>4</v>
      </c>
      <c r="F1354" s="10" t="str">
        <f t="shared" si="2995"/>
        <v>200015:30</v>
      </c>
      <c r="H1354" s="11" t="str">
        <f t="shared" si="2996"/>
        <v>{"PEOPLE":{"DEF":112700},"GOD":{"HP":1127000},"DEMON":{"ATK":338100},"IMMORTAL":{"MAG":338100},"GHOST":{"MDEF":112700}}</v>
      </c>
      <c r="I1354" s="11"/>
      <c r="J1354" s="4">
        <v>145</v>
      </c>
      <c r="K1354" s="10">
        <f t="shared" si="3006"/>
        <v>200015</v>
      </c>
      <c r="L1354" s="10">
        <f t="shared" si="3003"/>
        <v>30</v>
      </c>
      <c r="M1354" s="11"/>
      <c r="N1354" s="11" t="str">
        <f t="shared" si="2988"/>
        <v>DEF</v>
      </c>
      <c r="O1354" s="10">
        <f t="shared" si="2997"/>
        <v>112700</v>
      </c>
      <c r="P1354" s="11" t="str">
        <f t="shared" si="2989"/>
        <v>HP</v>
      </c>
      <c r="Q1354" s="10">
        <f t="shared" si="2998"/>
        <v>1127000</v>
      </c>
      <c r="R1354" s="11" t="str">
        <f t="shared" si="2990"/>
        <v>ATK</v>
      </c>
      <c r="S1354" s="10">
        <f t="shared" si="2999"/>
        <v>338100</v>
      </c>
      <c r="T1354" s="11" t="str">
        <f t="shared" si="2991"/>
        <v>MAG</v>
      </c>
      <c r="U1354" s="10">
        <f t="shared" si="3000"/>
        <v>338100</v>
      </c>
      <c r="V1354" s="11" t="str">
        <f t="shared" si="2992"/>
        <v>MDEF</v>
      </c>
      <c r="W1354" s="10">
        <f t="shared" si="3001"/>
        <v>112700</v>
      </c>
      <c r="X1354" s="11"/>
      <c r="Y1354" s="10">
        <f t="shared" si="3009"/>
        <v>1127000</v>
      </c>
      <c r="Z1354" s="10">
        <f t="shared" si="3009"/>
        <v>338100</v>
      </c>
      <c r="AA1354" s="10">
        <f t="shared" si="3009"/>
        <v>338100</v>
      </c>
      <c r="AB1354" s="10">
        <f t="shared" si="3009"/>
        <v>112700</v>
      </c>
      <c r="AC1354" s="10">
        <f t="shared" si="3009"/>
        <v>112700</v>
      </c>
      <c r="AD1354" s="10"/>
      <c r="AE1354" s="10">
        <f t="shared" si="3010"/>
        <v>12400</v>
      </c>
      <c r="AF1354" s="10">
        <f t="shared" si="3010"/>
        <v>3720</v>
      </c>
      <c r="AG1354" s="10">
        <f t="shared" si="3010"/>
        <v>3720</v>
      </c>
      <c r="AH1354" s="10">
        <f t="shared" si="3010"/>
        <v>1240</v>
      </c>
      <c r="AI1354" s="10">
        <f t="shared" si="3010"/>
        <v>1240</v>
      </c>
    </row>
    <row r="1355" spans="2:35" ht="15.75">
      <c r="B1355" s="4">
        <f t="shared" si="3002"/>
        <v>401505</v>
      </c>
      <c r="C1355" s="4">
        <f t="shared" si="3011"/>
        <v>4</v>
      </c>
      <c r="D1355" s="4">
        <f t="shared" si="3007"/>
        <v>15</v>
      </c>
      <c r="E1355" s="4">
        <f t="shared" si="3008"/>
        <v>5</v>
      </c>
      <c r="F1355" s="10" t="str">
        <f t="shared" si="2995"/>
        <v>200015:30</v>
      </c>
      <c r="H1355" s="11" t="str">
        <f t="shared" si="2996"/>
        <v>{"PEOPLE":{"DEF":113940},"GOD":{"HP":1139400},"DEMON":{"ATK":341820},"IMMORTAL":{"MAG":341820},"GHOST":{"MDEF":113940}}</v>
      </c>
      <c r="I1355" s="11"/>
      <c r="J1355" s="4">
        <v>146</v>
      </c>
      <c r="K1355" s="10">
        <f t="shared" si="3006"/>
        <v>200015</v>
      </c>
      <c r="L1355" s="10">
        <f t="shared" si="3003"/>
        <v>30</v>
      </c>
      <c r="M1355" s="11"/>
      <c r="N1355" s="11" t="str">
        <f t="shared" si="2988"/>
        <v>DEF</v>
      </c>
      <c r="O1355" s="10">
        <f t="shared" si="2997"/>
        <v>113940</v>
      </c>
      <c r="P1355" s="11" t="str">
        <f t="shared" si="2989"/>
        <v>HP</v>
      </c>
      <c r="Q1355" s="10">
        <f t="shared" si="2998"/>
        <v>1139400</v>
      </c>
      <c r="R1355" s="11" t="str">
        <f t="shared" si="2990"/>
        <v>ATK</v>
      </c>
      <c r="S1355" s="10">
        <f t="shared" si="2999"/>
        <v>341820</v>
      </c>
      <c r="T1355" s="11" t="str">
        <f t="shared" si="2991"/>
        <v>MAG</v>
      </c>
      <c r="U1355" s="10">
        <f t="shared" si="3000"/>
        <v>341820</v>
      </c>
      <c r="V1355" s="11" t="str">
        <f t="shared" si="2992"/>
        <v>MDEF</v>
      </c>
      <c r="W1355" s="10">
        <f t="shared" si="3001"/>
        <v>113940</v>
      </c>
      <c r="X1355" s="11"/>
      <c r="Y1355" s="10">
        <f t="shared" si="3009"/>
        <v>1139400</v>
      </c>
      <c r="Z1355" s="10">
        <f t="shared" si="3009"/>
        <v>341820</v>
      </c>
      <c r="AA1355" s="10">
        <f t="shared" si="3009"/>
        <v>341820</v>
      </c>
      <c r="AB1355" s="10">
        <f t="shared" si="3009"/>
        <v>113940</v>
      </c>
      <c r="AC1355" s="10">
        <f t="shared" si="3009"/>
        <v>113940</v>
      </c>
      <c r="AD1355" s="10"/>
      <c r="AE1355" s="10">
        <f t="shared" si="3010"/>
        <v>12400</v>
      </c>
      <c r="AF1355" s="10">
        <f t="shared" si="3010"/>
        <v>3720</v>
      </c>
      <c r="AG1355" s="10">
        <f t="shared" si="3010"/>
        <v>3720</v>
      </c>
      <c r="AH1355" s="10">
        <f t="shared" si="3010"/>
        <v>1240</v>
      </c>
      <c r="AI1355" s="10">
        <f t="shared" si="3010"/>
        <v>1240</v>
      </c>
    </row>
    <row r="1356" spans="2:35" ht="15.75">
      <c r="B1356" s="4">
        <f t="shared" si="3002"/>
        <v>401506</v>
      </c>
      <c r="C1356" s="4">
        <f t="shared" si="3011"/>
        <v>4</v>
      </c>
      <c r="D1356" s="4">
        <f t="shared" si="3007"/>
        <v>15</v>
      </c>
      <c r="E1356" s="4">
        <f t="shared" si="3008"/>
        <v>6</v>
      </c>
      <c r="F1356" s="10" t="str">
        <f t="shared" si="2995"/>
        <v>200015:30</v>
      </c>
      <c r="H1356" s="11" t="str">
        <f t="shared" si="2996"/>
        <v>{"PEOPLE":{"DEF":115180},"GOD":{"HP":1151800},"DEMON":{"ATK":345540},"IMMORTAL":{"MAG":345540},"GHOST":{"MDEF":115180}}</v>
      </c>
      <c r="I1356" s="11"/>
      <c r="J1356" s="4">
        <v>147</v>
      </c>
      <c r="K1356" s="10">
        <f t="shared" si="3006"/>
        <v>200015</v>
      </c>
      <c r="L1356" s="10">
        <f t="shared" si="3003"/>
        <v>30</v>
      </c>
      <c r="M1356" s="11"/>
      <c r="N1356" s="11" t="str">
        <f t="shared" si="2988"/>
        <v>DEF</v>
      </c>
      <c r="O1356" s="10">
        <f t="shared" si="2997"/>
        <v>115180</v>
      </c>
      <c r="P1356" s="11" t="str">
        <f t="shared" si="2989"/>
        <v>HP</v>
      </c>
      <c r="Q1356" s="10">
        <f t="shared" si="2998"/>
        <v>1151800</v>
      </c>
      <c r="R1356" s="11" t="str">
        <f t="shared" si="2990"/>
        <v>ATK</v>
      </c>
      <c r="S1356" s="10">
        <f t="shared" si="2999"/>
        <v>345540</v>
      </c>
      <c r="T1356" s="11" t="str">
        <f t="shared" si="2991"/>
        <v>MAG</v>
      </c>
      <c r="U1356" s="10">
        <f t="shared" si="3000"/>
        <v>345540</v>
      </c>
      <c r="V1356" s="11" t="str">
        <f t="shared" si="2992"/>
        <v>MDEF</v>
      </c>
      <c r="W1356" s="10">
        <f t="shared" si="3001"/>
        <v>115180</v>
      </c>
      <c r="X1356" s="11"/>
      <c r="Y1356" s="10">
        <f t="shared" si="3009"/>
        <v>1151800</v>
      </c>
      <c r="Z1356" s="10">
        <f t="shared" si="3009"/>
        <v>345540</v>
      </c>
      <c r="AA1356" s="10">
        <f t="shared" si="3009"/>
        <v>345540</v>
      </c>
      <c r="AB1356" s="10">
        <f t="shared" si="3009"/>
        <v>115180</v>
      </c>
      <c r="AC1356" s="10">
        <f t="shared" si="3009"/>
        <v>115180</v>
      </c>
      <c r="AD1356" s="10"/>
      <c r="AE1356" s="10">
        <f t="shared" si="3010"/>
        <v>12400</v>
      </c>
      <c r="AF1356" s="10">
        <f t="shared" si="3010"/>
        <v>3720</v>
      </c>
      <c r="AG1356" s="10">
        <f t="shared" si="3010"/>
        <v>3720</v>
      </c>
      <c r="AH1356" s="10">
        <f t="shared" si="3010"/>
        <v>1240</v>
      </c>
      <c r="AI1356" s="10">
        <f t="shared" si="3010"/>
        <v>1240</v>
      </c>
    </row>
    <row r="1357" spans="2:35" ht="15.75">
      <c r="B1357" s="4">
        <f t="shared" si="3002"/>
        <v>401507</v>
      </c>
      <c r="C1357" s="4">
        <f t="shared" si="3011"/>
        <v>4</v>
      </c>
      <c r="D1357" s="4">
        <f t="shared" si="3007"/>
        <v>15</v>
      </c>
      <c r="E1357" s="4">
        <f t="shared" si="3008"/>
        <v>7</v>
      </c>
      <c r="F1357" s="10" t="str">
        <f t="shared" si="2995"/>
        <v>200015:30</v>
      </c>
      <c r="H1357" s="11" t="str">
        <f t="shared" si="2996"/>
        <v>{"PEOPLE":{"DEF":116420},"GOD":{"HP":1164200},"DEMON":{"ATK":349260},"IMMORTAL":{"MAG":349260},"GHOST":{"MDEF":116420}}</v>
      </c>
      <c r="I1357" s="11"/>
      <c r="J1357" s="4">
        <v>148</v>
      </c>
      <c r="K1357" s="10">
        <f t="shared" si="3006"/>
        <v>200015</v>
      </c>
      <c r="L1357" s="10">
        <f t="shared" si="3003"/>
        <v>30</v>
      </c>
      <c r="M1357" s="11"/>
      <c r="N1357" s="11" t="str">
        <f t="shared" si="2988"/>
        <v>DEF</v>
      </c>
      <c r="O1357" s="10">
        <f t="shared" si="2997"/>
        <v>116420</v>
      </c>
      <c r="P1357" s="11" t="str">
        <f t="shared" si="2989"/>
        <v>HP</v>
      </c>
      <c r="Q1357" s="10">
        <f t="shared" si="2998"/>
        <v>1164200</v>
      </c>
      <c r="R1357" s="11" t="str">
        <f t="shared" si="2990"/>
        <v>ATK</v>
      </c>
      <c r="S1357" s="10">
        <f t="shared" si="2999"/>
        <v>349260</v>
      </c>
      <c r="T1357" s="11" t="str">
        <f t="shared" si="2991"/>
        <v>MAG</v>
      </c>
      <c r="U1357" s="10">
        <f t="shared" si="3000"/>
        <v>349260</v>
      </c>
      <c r="V1357" s="11" t="str">
        <f t="shared" si="2992"/>
        <v>MDEF</v>
      </c>
      <c r="W1357" s="10">
        <f t="shared" si="3001"/>
        <v>116420</v>
      </c>
      <c r="X1357" s="11"/>
      <c r="Y1357" s="10">
        <f t="shared" si="3009"/>
        <v>1164200</v>
      </c>
      <c r="Z1357" s="10">
        <f t="shared" si="3009"/>
        <v>349260</v>
      </c>
      <c r="AA1357" s="10">
        <f t="shared" si="3009"/>
        <v>349260</v>
      </c>
      <c r="AB1357" s="10">
        <f t="shared" si="3009"/>
        <v>116420</v>
      </c>
      <c r="AC1357" s="10">
        <f t="shared" si="3009"/>
        <v>116420</v>
      </c>
      <c r="AD1357" s="10"/>
      <c r="AE1357" s="10">
        <f t="shared" si="3010"/>
        <v>12400</v>
      </c>
      <c r="AF1357" s="10">
        <f t="shared" si="3010"/>
        <v>3720</v>
      </c>
      <c r="AG1357" s="10">
        <f t="shared" si="3010"/>
        <v>3720</v>
      </c>
      <c r="AH1357" s="10">
        <f t="shared" si="3010"/>
        <v>1240</v>
      </c>
      <c r="AI1357" s="10">
        <f t="shared" si="3010"/>
        <v>1240</v>
      </c>
    </row>
    <row r="1358" spans="2:35" ht="15.75">
      <c r="B1358" s="4">
        <f t="shared" si="3002"/>
        <v>401508</v>
      </c>
      <c r="C1358" s="4">
        <f t="shared" si="3011"/>
        <v>4</v>
      </c>
      <c r="D1358" s="4">
        <f t="shared" si="3007"/>
        <v>15</v>
      </c>
      <c r="E1358" s="4">
        <f t="shared" si="3008"/>
        <v>8</v>
      </c>
      <c r="F1358" s="10" t="str">
        <f t="shared" si="2995"/>
        <v>200015:30</v>
      </c>
      <c r="H1358" s="11" t="str">
        <f t="shared" si="2996"/>
        <v>{"PEOPLE":{"DEF":117660},"GOD":{"HP":1176600},"DEMON":{"ATK":352980},"IMMORTAL":{"MAG":352980},"GHOST":{"MDEF":117660}}</v>
      </c>
      <c r="I1358" s="11"/>
      <c r="J1358" s="4">
        <v>149</v>
      </c>
      <c r="K1358" s="10">
        <f t="shared" si="3006"/>
        <v>200015</v>
      </c>
      <c r="L1358" s="10">
        <f t="shared" si="3003"/>
        <v>30</v>
      </c>
      <c r="M1358" s="11"/>
      <c r="N1358" s="11" t="str">
        <f t="shared" si="2988"/>
        <v>DEF</v>
      </c>
      <c r="O1358" s="10">
        <f t="shared" si="2997"/>
        <v>117660</v>
      </c>
      <c r="P1358" s="11" t="str">
        <f t="shared" si="2989"/>
        <v>HP</v>
      </c>
      <c r="Q1358" s="10">
        <f t="shared" si="2998"/>
        <v>1176600</v>
      </c>
      <c r="R1358" s="11" t="str">
        <f t="shared" si="2990"/>
        <v>ATK</v>
      </c>
      <c r="S1358" s="10">
        <f t="shared" si="2999"/>
        <v>352980</v>
      </c>
      <c r="T1358" s="11" t="str">
        <f t="shared" si="2991"/>
        <v>MAG</v>
      </c>
      <c r="U1358" s="10">
        <f t="shared" si="3000"/>
        <v>352980</v>
      </c>
      <c r="V1358" s="11" t="str">
        <f t="shared" si="2992"/>
        <v>MDEF</v>
      </c>
      <c r="W1358" s="10">
        <f t="shared" si="3001"/>
        <v>117660</v>
      </c>
      <c r="X1358" s="11"/>
      <c r="Y1358" s="10">
        <f t="shared" si="3009"/>
        <v>1176600</v>
      </c>
      <c r="Z1358" s="10">
        <f t="shared" si="3009"/>
        <v>352980</v>
      </c>
      <c r="AA1358" s="10">
        <f t="shared" si="3009"/>
        <v>352980</v>
      </c>
      <c r="AB1358" s="10">
        <f t="shared" si="3009"/>
        <v>117660</v>
      </c>
      <c r="AC1358" s="10">
        <f t="shared" si="3009"/>
        <v>117660</v>
      </c>
      <c r="AD1358" s="10"/>
      <c r="AE1358" s="10">
        <f t="shared" si="3010"/>
        <v>12400</v>
      </c>
      <c r="AF1358" s="10">
        <f t="shared" si="3010"/>
        <v>3720</v>
      </c>
      <c r="AG1358" s="10">
        <f t="shared" si="3010"/>
        <v>3720</v>
      </c>
      <c r="AH1358" s="10">
        <f t="shared" si="3010"/>
        <v>1240</v>
      </c>
      <c r="AI1358" s="10">
        <f t="shared" si="3010"/>
        <v>1240</v>
      </c>
    </row>
    <row r="1359" spans="2:35" ht="15.75">
      <c r="B1359" s="4">
        <f t="shared" si="3002"/>
        <v>401509</v>
      </c>
      <c r="C1359" s="4">
        <f t="shared" si="3011"/>
        <v>4</v>
      </c>
      <c r="D1359" s="4">
        <f t="shared" si="3007"/>
        <v>15</v>
      </c>
      <c r="E1359" s="4">
        <f t="shared" si="3008"/>
        <v>9</v>
      </c>
      <c r="F1359" s="10" t="str">
        <f t="shared" si="2995"/>
        <v>200015:30</v>
      </c>
      <c r="H1359" s="11" t="str">
        <f t="shared" si="2996"/>
        <v>{"PEOPLE":{"DEF":118900},"GOD":{"HP":1189000},"DEMON":{"ATK":356700},"IMMORTAL":{"MAG":356700},"GHOST":{"MDEF":118900}}</v>
      </c>
      <c r="I1359" s="11"/>
      <c r="J1359" s="4">
        <v>150</v>
      </c>
      <c r="K1359" s="10">
        <f t="shared" si="3006"/>
        <v>200015</v>
      </c>
      <c r="L1359" s="10">
        <f t="shared" si="3003"/>
        <v>30</v>
      </c>
      <c r="M1359" s="11"/>
      <c r="N1359" s="11" t="str">
        <f t="shared" si="2988"/>
        <v>DEF</v>
      </c>
      <c r="O1359" s="10">
        <f t="shared" si="2997"/>
        <v>118900</v>
      </c>
      <c r="P1359" s="11" t="str">
        <f t="shared" si="2989"/>
        <v>HP</v>
      </c>
      <c r="Q1359" s="10">
        <f t="shared" si="2998"/>
        <v>1189000</v>
      </c>
      <c r="R1359" s="11" t="str">
        <f t="shared" si="2990"/>
        <v>ATK</v>
      </c>
      <c r="S1359" s="10">
        <f t="shared" si="2999"/>
        <v>356700</v>
      </c>
      <c r="T1359" s="11" t="str">
        <f t="shared" si="2991"/>
        <v>MAG</v>
      </c>
      <c r="U1359" s="10">
        <f t="shared" si="3000"/>
        <v>356700</v>
      </c>
      <c r="V1359" s="11" t="str">
        <f t="shared" si="2992"/>
        <v>MDEF</v>
      </c>
      <c r="W1359" s="10">
        <f t="shared" si="3001"/>
        <v>118900</v>
      </c>
      <c r="X1359" s="11"/>
      <c r="Y1359" s="10">
        <f t="shared" si="3009"/>
        <v>1189000</v>
      </c>
      <c r="Z1359" s="10">
        <f t="shared" si="3009"/>
        <v>356700</v>
      </c>
      <c r="AA1359" s="10">
        <f t="shared" si="3009"/>
        <v>356700</v>
      </c>
      <c r="AB1359" s="10">
        <f t="shared" si="3009"/>
        <v>118900</v>
      </c>
      <c r="AC1359" s="10">
        <f t="shared" si="3009"/>
        <v>118900</v>
      </c>
      <c r="AD1359" s="10"/>
      <c r="AE1359" s="10">
        <f t="shared" si="3010"/>
        <v>12400</v>
      </c>
      <c r="AF1359" s="10">
        <f t="shared" si="3010"/>
        <v>3720</v>
      </c>
      <c r="AG1359" s="10">
        <f t="shared" si="3010"/>
        <v>3720</v>
      </c>
      <c r="AH1359" s="10">
        <f t="shared" si="3010"/>
        <v>1240</v>
      </c>
      <c r="AI1359" s="10">
        <f t="shared" si="3010"/>
        <v>1240</v>
      </c>
    </row>
    <row r="1360" spans="2:35" ht="15.75">
      <c r="B1360" s="4">
        <f t="shared" si="3002"/>
        <v>401600</v>
      </c>
      <c r="C1360" s="4">
        <f t="shared" si="3011"/>
        <v>4</v>
      </c>
      <c r="D1360" s="4">
        <f t="shared" si="3007"/>
        <v>16</v>
      </c>
      <c r="E1360" s="4">
        <f t="shared" si="3008"/>
        <v>0</v>
      </c>
      <c r="F1360" s="10" t="str">
        <f t="shared" si="2995"/>
        <v>200015:90</v>
      </c>
      <c r="H1360" s="11" t="str">
        <f t="shared" si="2996"/>
        <v>{"PEOPLE":{"DEF":120140},"GOD":{"HP":1201400},"DEMON":{"ATK":360420},"IMMORTAL":{"MAG":360420},"GHOST":{"MDEF":120140}}</v>
      </c>
      <c r="I1360" s="11"/>
      <c r="J1360" s="4">
        <v>151</v>
      </c>
      <c r="K1360" s="10">
        <f t="shared" si="3006"/>
        <v>200015</v>
      </c>
      <c r="L1360" s="10">
        <f t="shared" si="3003"/>
        <v>90</v>
      </c>
      <c r="M1360" s="11"/>
      <c r="N1360" s="11" t="str">
        <f t="shared" si="2988"/>
        <v>DEF</v>
      </c>
      <c r="O1360" s="10">
        <f t="shared" si="2997"/>
        <v>120140</v>
      </c>
      <c r="P1360" s="11" t="str">
        <f t="shared" si="2989"/>
        <v>HP</v>
      </c>
      <c r="Q1360" s="10">
        <f t="shared" si="2998"/>
        <v>1201400</v>
      </c>
      <c r="R1360" s="11" t="str">
        <f t="shared" si="2990"/>
        <v>ATK</v>
      </c>
      <c r="S1360" s="10">
        <f t="shared" si="2999"/>
        <v>360420</v>
      </c>
      <c r="T1360" s="11" t="str">
        <f t="shared" si="2991"/>
        <v>MAG</v>
      </c>
      <c r="U1360" s="10">
        <f t="shared" si="3000"/>
        <v>360420</v>
      </c>
      <c r="V1360" s="11" t="str">
        <f t="shared" si="2992"/>
        <v>MDEF</v>
      </c>
      <c r="W1360" s="10">
        <f t="shared" si="3001"/>
        <v>120140</v>
      </c>
      <c r="X1360" s="11"/>
      <c r="Y1360" s="10">
        <f t="shared" ref="Y1360:AC1369" si="3012">Y958</f>
        <v>1201400</v>
      </c>
      <c r="Z1360" s="10">
        <f t="shared" si="3012"/>
        <v>360420</v>
      </c>
      <c r="AA1360" s="10">
        <f t="shared" si="3012"/>
        <v>360420</v>
      </c>
      <c r="AB1360" s="10">
        <f t="shared" si="3012"/>
        <v>120140</v>
      </c>
      <c r="AC1360" s="10">
        <f t="shared" si="3012"/>
        <v>120140</v>
      </c>
      <c r="AD1360" s="10"/>
      <c r="AE1360" s="10">
        <f t="shared" ref="AE1360:AI1369" si="3013">AE958</f>
        <v>12400</v>
      </c>
      <c r="AF1360" s="10">
        <f t="shared" si="3013"/>
        <v>3720</v>
      </c>
      <c r="AG1360" s="10">
        <f t="shared" si="3013"/>
        <v>3720</v>
      </c>
      <c r="AH1360" s="10">
        <f t="shared" si="3013"/>
        <v>1240</v>
      </c>
      <c r="AI1360" s="10">
        <f t="shared" si="3013"/>
        <v>1240</v>
      </c>
    </row>
    <row r="1361" spans="2:35" ht="15.75">
      <c r="B1361" s="4">
        <f t="shared" si="3002"/>
        <v>401601</v>
      </c>
      <c r="C1361" s="4">
        <f t="shared" si="3011"/>
        <v>4</v>
      </c>
      <c r="D1361" s="4">
        <f t="shared" si="3007"/>
        <v>16</v>
      </c>
      <c r="E1361" s="4">
        <f t="shared" si="3008"/>
        <v>1</v>
      </c>
      <c r="F1361" s="10" t="str">
        <f t="shared" si="2995"/>
        <v>200015:34</v>
      </c>
      <c r="H1361" s="11" t="str">
        <f t="shared" si="2996"/>
        <v>{"PEOPLE":{"DEF":121380},"GOD":{"HP":1213800},"DEMON":{"ATK":364140},"IMMORTAL":{"MAG":364140},"GHOST":{"MDEF":121380}}</v>
      </c>
      <c r="I1361" s="11"/>
      <c r="J1361" s="4">
        <v>152</v>
      </c>
      <c r="K1361" s="10">
        <f t="shared" si="3006"/>
        <v>200015</v>
      </c>
      <c r="L1361" s="10">
        <f t="shared" si="3003"/>
        <v>34</v>
      </c>
      <c r="M1361" s="11"/>
      <c r="N1361" s="11" t="str">
        <f t="shared" si="2988"/>
        <v>DEF</v>
      </c>
      <c r="O1361" s="10">
        <f t="shared" si="2997"/>
        <v>121380</v>
      </c>
      <c r="P1361" s="11" t="str">
        <f t="shared" si="2989"/>
        <v>HP</v>
      </c>
      <c r="Q1361" s="10">
        <f t="shared" si="2998"/>
        <v>1213800</v>
      </c>
      <c r="R1361" s="11" t="str">
        <f t="shared" si="2990"/>
        <v>ATK</v>
      </c>
      <c r="S1361" s="10">
        <f t="shared" si="2999"/>
        <v>364140</v>
      </c>
      <c r="T1361" s="11" t="str">
        <f t="shared" si="2991"/>
        <v>MAG</v>
      </c>
      <c r="U1361" s="10">
        <f t="shared" si="3000"/>
        <v>364140</v>
      </c>
      <c r="V1361" s="11" t="str">
        <f t="shared" si="2992"/>
        <v>MDEF</v>
      </c>
      <c r="W1361" s="10">
        <f t="shared" si="3001"/>
        <v>121380</v>
      </c>
      <c r="X1361" s="11"/>
      <c r="Y1361" s="10">
        <f t="shared" si="3012"/>
        <v>1213800</v>
      </c>
      <c r="Z1361" s="10">
        <f t="shared" si="3012"/>
        <v>364140</v>
      </c>
      <c r="AA1361" s="10">
        <f t="shared" si="3012"/>
        <v>364140</v>
      </c>
      <c r="AB1361" s="10">
        <f t="shared" si="3012"/>
        <v>121380</v>
      </c>
      <c r="AC1361" s="10">
        <f t="shared" si="3012"/>
        <v>121380</v>
      </c>
      <c r="AD1361" s="10"/>
      <c r="AE1361" s="10">
        <f t="shared" si="3013"/>
        <v>12400</v>
      </c>
      <c r="AF1361" s="10">
        <f t="shared" si="3013"/>
        <v>3720</v>
      </c>
      <c r="AG1361" s="10">
        <f t="shared" si="3013"/>
        <v>3720</v>
      </c>
      <c r="AH1361" s="10">
        <f t="shared" si="3013"/>
        <v>1240</v>
      </c>
      <c r="AI1361" s="10">
        <f t="shared" si="3013"/>
        <v>1240</v>
      </c>
    </row>
    <row r="1362" spans="2:35" ht="15.75">
      <c r="B1362" s="4">
        <f t="shared" si="3002"/>
        <v>401602</v>
      </c>
      <c r="C1362" s="4">
        <f t="shared" si="3011"/>
        <v>4</v>
      </c>
      <c r="D1362" s="4">
        <f t="shared" si="3007"/>
        <v>16</v>
      </c>
      <c r="E1362" s="4">
        <f t="shared" si="3008"/>
        <v>2</v>
      </c>
      <c r="F1362" s="10" t="str">
        <f t="shared" si="2995"/>
        <v>200015:34</v>
      </c>
      <c r="H1362" s="11" t="str">
        <f t="shared" si="2996"/>
        <v>{"PEOPLE":{"DEF":122620},"GOD":{"HP":1226200},"DEMON":{"ATK":367860},"IMMORTAL":{"MAG":367860},"GHOST":{"MDEF":122620}}</v>
      </c>
      <c r="I1362" s="11"/>
      <c r="J1362" s="4">
        <v>153</v>
      </c>
      <c r="K1362" s="10">
        <f t="shared" si="3006"/>
        <v>200015</v>
      </c>
      <c r="L1362" s="10">
        <f t="shared" si="3003"/>
        <v>34</v>
      </c>
      <c r="M1362" s="11"/>
      <c r="N1362" s="11" t="str">
        <f t="shared" si="2988"/>
        <v>DEF</v>
      </c>
      <c r="O1362" s="10">
        <f t="shared" si="2997"/>
        <v>122620</v>
      </c>
      <c r="P1362" s="11" t="str">
        <f t="shared" si="2989"/>
        <v>HP</v>
      </c>
      <c r="Q1362" s="10">
        <f t="shared" si="2998"/>
        <v>1226200</v>
      </c>
      <c r="R1362" s="11" t="str">
        <f t="shared" si="2990"/>
        <v>ATK</v>
      </c>
      <c r="S1362" s="10">
        <f t="shared" si="2999"/>
        <v>367860</v>
      </c>
      <c r="T1362" s="11" t="str">
        <f t="shared" si="2991"/>
        <v>MAG</v>
      </c>
      <c r="U1362" s="10">
        <f t="shared" si="3000"/>
        <v>367860</v>
      </c>
      <c r="V1362" s="11" t="str">
        <f t="shared" si="2992"/>
        <v>MDEF</v>
      </c>
      <c r="W1362" s="10">
        <f t="shared" si="3001"/>
        <v>122620</v>
      </c>
      <c r="X1362" s="11"/>
      <c r="Y1362" s="10">
        <f t="shared" si="3012"/>
        <v>1226200</v>
      </c>
      <c r="Z1362" s="10">
        <f t="shared" si="3012"/>
        <v>367860</v>
      </c>
      <c r="AA1362" s="10">
        <f t="shared" si="3012"/>
        <v>367860</v>
      </c>
      <c r="AB1362" s="10">
        <f t="shared" si="3012"/>
        <v>122620</v>
      </c>
      <c r="AC1362" s="10">
        <f t="shared" si="3012"/>
        <v>122620</v>
      </c>
      <c r="AD1362" s="10"/>
      <c r="AE1362" s="10">
        <f t="shared" si="3013"/>
        <v>12400</v>
      </c>
      <c r="AF1362" s="10">
        <f t="shared" si="3013"/>
        <v>3720</v>
      </c>
      <c r="AG1362" s="10">
        <f t="shared" si="3013"/>
        <v>3720</v>
      </c>
      <c r="AH1362" s="10">
        <f t="shared" si="3013"/>
        <v>1240</v>
      </c>
      <c r="AI1362" s="10">
        <f t="shared" si="3013"/>
        <v>1240</v>
      </c>
    </row>
    <row r="1363" spans="2:35" ht="15.75">
      <c r="B1363" s="4">
        <f t="shared" si="3002"/>
        <v>401603</v>
      </c>
      <c r="C1363" s="4">
        <f t="shared" si="3011"/>
        <v>4</v>
      </c>
      <c r="D1363" s="4">
        <f t="shared" si="3007"/>
        <v>16</v>
      </c>
      <c r="E1363" s="4">
        <f t="shared" si="3008"/>
        <v>3</v>
      </c>
      <c r="F1363" s="10" t="str">
        <f t="shared" si="2995"/>
        <v>200015:34</v>
      </c>
      <c r="H1363" s="11" t="str">
        <f t="shared" si="2996"/>
        <v>{"PEOPLE":{"DEF":123860},"GOD":{"HP":1238600},"DEMON":{"ATK":371580},"IMMORTAL":{"MAG":371580},"GHOST":{"MDEF":123860}}</v>
      </c>
      <c r="I1363" s="11"/>
      <c r="J1363" s="4">
        <v>154</v>
      </c>
      <c r="K1363" s="10">
        <f t="shared" si="3006"/>
        <v>200015</v>
      </c>
      <c r="L1363" s="10">
        <f t="shared" si="3003"/>
        <v>34</v>
      </c>
      <c r="M1363" s="11"/>
      <c r="N1363" s="11" t="str">
        <f t="shared" si="2988"/>
        <v>DEF</v>
      </c>
      <c r="O1363" s="10">
        <f t="shared" si="2997"/>
        <v>123860</v>
      </c>
      <c r="P1363" s="11" t="str">
        <f t="shared" si="2989"/>
        <v>HP</v>
      </c>
      <c r="Q1363" s="10">
        <f t="shared" si="2998"/>
        <v>1238600</v>
      </c>
      <c r="R1363" s="11" t="str">
        <f t="shared" si="2990"/>
        <v>ATK</v>
      </c>
      <c r="S1363" s="10">
        <f t="shared" si="2999"/>
        <v>371580</v>
      </c>
      <c r="T1363" s="11" t="str">
        <f t="shared" si="2991"/>
        <v>MAG</v>
      </c>
      <c r="U1363" s="10">
        <f t="shared" si="3000"/>
        <v>371580</v>
      </c>
      <c r="V1363" s="11" t="str">
        <f t="shared" si="2992"/>
        <v>MDEF</v>
      </c>
      <c r="W1363" s="10">
        <f t="shared" si="3001"/>
        <v>123860</v>
      </c>
      <c r="X1363" s="11"/>
      <c r="Y1363" s="10">
        <f t="shared" si="3012"/>
        <v>1238600</v>
      </c>
      <c r="Z1363" s="10">
        <f t="shared" si="3012"/>
        <v>371580</v>
      </c>
      <c r="AA1363" s="10">
        <f t="shared" si="3012"/>
        <v>371580</v>
      </c>
      <c r="AB1363" s="10">
        <f t="shared" si="3012"/>
        <v>123860</v>
      </c>
      <c r="AC1363" s="10">
        <f t="shared" si="3012"/>
        <v>123860</v>
      </c>
      <c r="AD1363" s="10"/>
      <c r="AE1363" s="10">
        <f t="shared" si="3013"/>
        <v>12400</v>
      </c>
      <c r="AF1363" s="10">
        <f t="shared" si="3013"/>
        <v>3720</v>
      </c>
      <c r="AG1363" s="10">
        <f t="shared" si="3013"/>
        <v>3720</v>
      </c>
      <c r="AH1363" s="10">
        <f t="shared" si="3013"/>
        <v>1240</v>
      </c>
      <c r="AI1363" s="10">
        <f t="shared" si="3013"/>
        <v>1240</v>
      </c>
    </row>
    <row r="1364" spans="2:35" ht="15.75">
      <c r="B1364" s="4">
        <f t="shared" si="3002"/>
        <v>401604</v>
      </c>
      <c r="C1364" s="4">
        <f t="shared" si="3011"/>
        <v>4</v>
      </c>
      <c r="D1364" s="4">
        <f t="shared" si="3007"/>
        <v>16</v>
      </c>
      <c r="E1364" s="4">
        <f t="shared" si="3008"/>
        <v>4</v>
      </c>
      <c r="F1364" s="10" t="str">
        <f t="shared" si="2995"/>
        <v>200015:34</v>
      </c>
      <c r="H1364" s="11" t="str">
        <f t="shared" si="2996"/>
        <v>{"PEOPLE":{"DEF":125100},"GOD":{"HP":1251000},"DEMON":{"ATK":375300},"IMMORTAL":{"MAG":375300},"GHOST":{"MDEF":125100}}</v>
      </c>
      <c r="I1364" s="11"/>
      <c r="J1364" s="4">
        <v>155</v>
      </c>
      <c r="K1364" s="10">
        <f t="shared" si="3006"/>
        <v>200015</v>
      </c>
      <c r="L1364" s="10">
        <f t="shared" si="3003"/>
        <v>34</v>
      </c>
      <c r="M1364" s="11"/>
      <c r="N1364" s="11" t="str">
        <f t="shared" si="2988"/>
        <v>DEF</v>
      </c>
      <c r="O1364" s="10">
        <f t="shared" si="2997"/>
        <v>125100</v>
      </c>
      <c r="P1364" s="11" t="str">
        <f t="shared" si="2989"/>
        <v>HP</v>
      </c>
      <c r="Q1364" s="10">
        <f t="shared" si="2998"/>
        <v>1251000</v>
      </c>
      <c r="R1364" s="11" t="str">
        <f t="shared" si="2990"/>
        <v>ATK</v>
      </c>
      <c r="S1364" s="10">
        <f t="shared" si="2999"/>
        <v>375300</v>
      </c>
      <c r="T1364" s="11" t="str">
        <f t="shared" si="2991"/>
        <v>MAG</v>
      </c>
      <c r="U1364" s="10">
        <f t="shared" si="3000"/>
        <v>375300</v>
      </c>
      <c r="V1364" s="11" t="str">
        <f t="shared" si="2992"/>
        <v>MDEF</v>
      </c>
      <c r="W1364" s="10">
        <f t="shared" si="3001"/>
        <v>125100</v>
      </c>
      <c r="X1364" s="11"/>
      <c r="Y1364" s="10">
        <f t="shared" si="3012"/>
        <v>1251000</v>
      </c>
      <c r="Z1364" s="10">
        <f t="shared" si="3012"/>
        <v>375300</v>
      </c>
      <c r="AA1364" s="10">
        <f t="shared" si="3012"/>
        <v>375300</v>
      </c>
      <c r="AB1364" s="10">
        <f t="shared" si="3012"/>
        <v>125100</v>
      </c>
      <c r="AC1364" s="10">
        <f t="shared" si="3012"/>
        <v>125100</v>
      </c>
      <c r="AD1364" s="10"/>
      <c r="AE1364" s="10">
        <f t="shared" si="3013"/>
        <v>12400</v>
      </c>
      <c r="AF1364" s="10">
        <f t="shared" si="3013"/>
        <v>3720</v>
      </c>
      <c r="AG1364" s="10">
        <f t="shared" si="3013"/>
        <v>3720</v>
      </c>
      <c r="AH1364" s="10">
        <f t="shared" si="3013"/>
        <v>1240</v>
      </c>
      <c r="AI1364" s="10">
        <f t="shared" si="3013"/>
        <v>1240</v>
      </c>
    </row>
    <row r="1365" spans="2:35" ht="15.75">
      <c r="B1365" s="4">
        <f t="shared" si="3002"/>
        <v>401605</v>
      </c>
      <c r="C1365" s="4">
        <f t="shared" si="3011"/>
        <v>4</v>
      </c>
      <c r="D1365" s="4">
        <f t="shared" si="3007"/>
        <v>16</v>
      </c>
      <c r="E1365" s="4">
        <f t="shared" si="3008"/>
        <v>5</v>
      </c>
      <c r="F1365" s="10" t="str">
        <f t="shared" si="2995"/>
        <v>200015:34</v>
      </c>
      <c r="H1365" s="11" t="str">
        <f t="shared" si="2996"/>
        <v>{"PEOPLE":{"DEF":126340},"GOD":{"HP":1263400},"DEMON":{"ATK":379020},"IMMORTAL":{"MAG":379020},"GHOST":{"MDEF":126340}}</v>
      </c>
      <c r="I1365" s="11"/>
      <c r="J1365" s="4">
        <v>156</v>
      </c>
      <c r="K1365" s="10">
        <f t="shared" si="3006"/>
        <v>200015</v>
      </c>
      <c r="L1365" s="10">
        <f t="shared" si="3003"/>
        <v>34</v>
      </c>
      <c r="M1365" s="11"/>
      <c r="N1365" s="11" t="str">
        <f t="shared" si="2988"/>
        <v>DEF</v>
      </c>
      <c r="O1365" s="10">
        <f t="shared" si="2997"/>
        <v>126340</v>
      </c>
      <c r="P1365" s="11" t="str">
        <f t="shared" si="2989"/>
        <v>HP</v>
      </c>
      <c r="Q1365" s="10">
        <f t="shared" si="2998"/>
        <v>1263400</v>
      </c>
      <c r="R1365" s="11" t="str">
        <f t="shared" si="2990"/>
        <v>ATK</v>
      </c>
      <c r="S1365" s="10">
        <f t="shared" si="2999"/>
        <v>379020</v>
      </c>
      <c r="T1365" s="11" t="str">
        <f t="shared" si="2991"/>
        <v>MAG</v>
      </c>
      <c r="U1365" s="10">
        <f t="shared" si="3000"/>
        <v>379020</v>
      </c>
      <c r="V1365" s="11" t="str">
        <f t="shared" si="2992"/>
        <v>MDEF</v>
      </c>
      <c r="W1365" s="10">
        <f t="shared" si="3001"/>
        <v>126340</v>
      </c>
      <c r="X1365" s="11"/>
      <c r="Y1365" s="10">
        <f t="shared" si="3012"/>
        <v>1263400</v>
      </c>
      <c r="Z1365" s="10">
        <f t="shared" si="3012"/>
        <v>379020</v>
      </c>
      <c r="AA1365" s="10">
        <f t="shared" si="3012"/>
        <v>379020</v>
      </c>
      <c r="AB1365" s="10">
        <f t="shared" si="3012"/>
        <v>126340</v>
      </c>
      <c r="AC1365" s="10">
        <f t="shared" si="3012"/>
        <v>126340</v>
      </c>
      <c r="AD1365" s="10"/>
      <c r="AE1365" s="10">
        <f t="shared" si="3013"/>
        <v>12400</v>
      </c>
      <c r="AF1365" s="10">
        <f t="shared" si="3013"/>
        <v>3720</v>
      </c>
      <c r="AG1365" s="10">
        <f t="shared" si="3013"/>
        <v>3720</v>
      </c>
      <c r="AH1365" s="10">
        <f t="shared" si="3013"/>
        <v>1240</v>
      </c>
      <c r="AI1365" s="10">
        <f t="shared" si="3013"/>
        <v>1240</v>
      </c>
    </row>
    <row r="1366" spans="2:35" ht="15.75">
      <c r="B1366" s="4">
        <f t="shared" si="3002"/>
        <v>401606</v>
      </c>
      <c r="C1366" s="4">
        <f t="shared" si="3011"/>
        <v>4</v>
      </c>
      <c r="D1366" s="4">
        <f t="shared" si="3007"/>
        <v>16</v>
      </c>
      <c r="E1366" s="4">
        <f t="shared" si="3008"/>
        <v>6</v>
      </c>
      <c r="F1366" s="10" t="str">
        <f t="shared" si="2995"/>
        <v>200015:34</v>
      </c>
      <c r="H1366" s="11" t="str">
        <f t="shared" si="2996"/>
        <v>{"PEOPLE":{"DEF":127580},"GOD":{"HP":1275800},"DEMON":{"ATK":382740},"IMMORTAL":{"MAG":382740},"GHOST":{"MDEF":127580}}</v>
      </c>
      <c r="I1366" s="11"/>
      <c r="J1366" s="4">
        <v>157</v>
      </c>
      <c r="K1366" s="10">
        <f t="shared" si="3006"/>
        <v>200015</v>
      </c>
      <c r="L1366" s="10">
        <f t="shared" si="3003"/>
        <v>34</v>
      </c>
      <c r="M1366" s="11"/>
      <c r="N1366" s="11" t="str">
        <f t="shared" si="2988"/>
        <v>DEF</v>
      </c>
      <c r="O1366" s="10">
        <f t="shared" si="2997"/>
        <v>127580</v>
      </c>
      <c r="P1366" s="11" t="str">
        <f t="shared" si="2989"/>
        <v>HP</v>
      </c>
      <c r="Q1366" s="10">
        <f t="shared" si="2998"/>
        <v>1275800</v>
      </c>
      <c r="R1366" s="11" t="str">
        <f t="shared" si="2990"/>
        <v>ATK</v>
      </c>
      <c r="S1366" s="10">
        <f t="shared" si="2999"/>
        <v>382740</v>
      </c>
      <c r="T1366" s="11" t="str">
        <f t="shared" si="2991"/>
        <v>MAG</v>
      </c>
      <c r="U1366" s="10">
        <f t="shared" si="3000"/>
        <v>382740</v>
      </c>
      <c r="V1366" s="11" t="str">
        <f t="shared" si="2992"/>
        <v>MDEF</v>
      </c>
      <c r="W1366" s="10">
        <f t="shared" si="3001"/>
        <v>127580</v>
      </c>
      <c r="X1366" s="11"/>
      <c r="Y1366" s="10">
        <f t="shared" si="3012"/>
        <v>1275800</v>
      </c>
      <c r="Z1366" s="10">
        <f t="shared" si="3012"/>
        <v>382740</v>
      </c>
      <c r="AA1366" s="10">
        <f t="shared" si="3012"/>
        <v>382740</v>
      </c>
      <c r="AB1366" s="10">
        <f t="shared" si="3012"/>
        <v>127580</v>
      </c>
      <c r="AC1366" s="10">
        <f t="shared" si="3012"/>
        <v>127580</v>
      </c>
      <c r="AD1366" s="10"/>
      <c r="AE1366" s="10">
        <f t="shared" si="3013"/>
        <v>12400</v>
      </c>
      <c r="AF1366" s="10">
        <f t="shared" si="3013"/>
        <v>3720</v>
      </c>
      <c r="AG1366" s="10">
        <f t="shared" si="3013"/>
        <v>3720</v>
      </c>
      <c r="AH1366" s="10">
        <f t="shared" si="3013"/>
        <v>1240</v>
      </c>
      <c r="AI1366" s="10">
        <f t="shared" si="3013"/>
        <v>1240</v>
      </c>
    </row>
    <row r="1367" spans="2:35" ht="15.75">
      <c r="B1367" s="4">
        <f t="shared" si="3002"/>
        <v>401607</v>
      </c>
      <c r="C1367" s="4">
        <f t="shared" si="3011"/>
        <v>4</v>
      </c>
      <c r="D1367" s="4">
        <f t="shared" si="3007"/>
        <v>16</v>
      </c>
      <c r="E1367" s="4">
        <f t="shared" si="3008"/>
        <v>7</v>
      </c>
      <c r="F1367" s="10" t="str">
        <f t="shared" si="2995"/>
        <v>200015:34</v>
      </c>
      <c r="H1367" s="11" t="str">
        <f t="shared" si="2996"/>
        <v>{"PEOPLE":{"DEF":128820},"GOD":{"HP":1288200},"DEMON":{"ATK":386460},"IMMORTAL":{"MAG":386460},"GHOST":{"MDEF":128820}}</v>
      </c>
      <c r="I1367" s="11"/>
      <c r="J1367" s="4">
        <v>158</v>
      </c>
      <c r="K1367" s="10">
        <f t="shared" si="3006"/>
        <v>200015</v>
      </c>
      <c r="L1367" s="10">
        <f t="shared" si="3003"/>
        <v>34</v>
      </c>
      <c r="M1367" s="11"/>
      <c r="N1367" s="11" t="str">
        <f t="shared" si="2988"/>
        <v>DEF</v>
      </c>
      <c r="O1367" s="10">
        <f t="shared" si="2997"/>
        <v>128820</v>
      </c>
      <c r="P1367" s="11" t="str">
        <f t="shared" si="2989"/>
        <v>HP</v>
      </c>
      <c r="Q1367" s="10">
        <f t="shared" si="2998"/>
        <v>1288200</v>
      </c>
      <c r="R1367" s="11" t="str">
        <f t="shared" si="2990"/>
        <v>ATK</v>
      </c>
      <c r="S1367" s="10">
        <f t="shared" si="2999"/>
        <v>386460</v>
      </c>
      <c r="T1367" s="11" t="str">
        <f t="shared" si="2991"/>
        <v>MAG</v>
      </c>
      <c r="U1367" s="10">
        <f t="shared" si="3000"/>
        <v>386460</v>
      </c>
      <c r="V1367" s="11" t="str">
        <f t="shared" si="2992"/>
        <v>MDEF</v>
      </c>
      <c r="W1367" s="10">
        <f t="shared" si="3001"/>
        <v>128820</v>
      </c>
      <c r="X1367" s="11"/>
      <c r="Y1367" s="10">
        <f t="shared" si="3012"/>
        <v>1288200</v>
      </c>
      <c r="Z1367" s="10">
        <f t="shared" si="3012"/>
        <v>386460</v>
      </c>
      <c r="AA1367" s="10">
        <f t="shared" si="3012"/>
        <v>386460</v>
      </c>
      <c r="AB1367" s="10">
        <f t="shared" si="3012"/>
        <v>128820</v>
      </c>
      <c r="AC1367" s="10">
        <f t="shared" si="3012"/>
        <v>128820</v>
      </c>
      <c r="AD1367" s="10"/>
      <c r="AE1367" s="10">
        <f t="shared" si="3013"/>
        <v>12400</v>
      </c>
      <c r="AF1367" s="10">
        <f t="shared" si="3013"/>
        <v>3720</v>
      </c>
      <c r="AG1367" s="10">
        <f t="shared" si="3013"/>
        <v>3720</v>
      </c>
      <c r="AH1367" s="10">
        <f t="shared" si="3013"/>
        <v>1240</v>
      </c>
      <c r="AI1367" s="10">
        <f t="shared" si="3013"/>
        <v>1240</v>
      </c>
    </row>
    <row r="1368" spans="2:35" ht="15.75">
      <c r="B1368" s="4">
        <f t="shared" si="3002"/>
        <v>401608</v>
      </c>
      <c r="C1368" s="4">
        <f t="shared" si="3011"/>
        <v>4</v>
      </c>
      <c r="D1368" s="4">
        <f t="shared" si="3007"/>
        <v>16</v>
      </c>
      <c r="E1368" s="4">
        <f t="shared" si="3008"/>
        <v>8</v>
      </c>
      <c r="F1368" s="10" t="str">
        <f t="shared" si="2995"/>
        <v>200015:34</v>
      </c>
      <c r="H1368" s="11" t="str">
        <f t="shared" si="2996"/>
        <v>{"PEOPLE":{"DEF":130060},"GOD":{"HP":1300600},"DEMON":{"ATK":390180},"IMMORTAL":{"MAG":390180},"GHOST":{"MDEF":130060}}</v>
      </c>
      <c r="I1368" s="11"/>
      <c r="J1368" s="4">
        <v>159</v>
      </c>
      <c r="K1368" s="10">
        <f t="shared" si="3006"/>
        <v>200015</v>
      </c>
      <c r="L1368" s="10">
        <f t="shared" si="3003"/>
        <v>34</v>
      </c>
      <c r="M1368" s="11"/>
      <c r="N1368" s="11" t="str">
        <f t="shared" si="2988"/>
        <v>DEF</v>
      </c>
      <c r="O1368" s="10">
        <f t="shared" si="2997"/>
        <v>130060</v>
      </c>
      <c r="P1368" s="11" t="str">
        <f t="shared" si="2989"/>
        <v>HP</v>
      </c>
      <c r="Q1368" s="10">
        <f t="shared" si="2998"/>
        <v>1300600</v>
      </c>
      <c r="R1368" s="11" t="str">
        <f t="shared" si="2990"/>
        <v>ATK</v>
      </c>
      <c r="S1368" s="10">
        <f t="shared" si="2999"/>
        <v>390180</v>
      </c>
      <c r="T1368" s="11" t="str">
        <f t="shared" si="2991"/>
        <v>MAG</v>
      </c>
      <c r="U1368" s="10">
        <f t="shared" si="3000"/>
        <v>390180</v>
      </c>
      <c r="V1368" s="11" t="str">
        <f t="shared" si="2992"/>
        <v>MDEF</v>
      </c>
      <c r="W1368" s="10">
        <f t="shared" si="3001"/>
        <v>130060</v>
      </c>
      <c r="X1368" s="11"/>
      <c r="Y1368" s="10">
        <f t="shared" si="3012"/>
        <v>1300600</v>
      </c>
      <c r="Z1368" s="10">
        <f t="shared" si="3012"/>
        <v>390180</v>
      </c>
      <c r="AA1368" s="10">
        <f t="shared" si="3012"/>
        <v>390180</v>
      </c>
      <c r="AB1368" s="10">
        <f t="shared" si="3012"/>
        <v>130060</v>
      </c>
      <c r="AC1368" s="10">
        <f t="shared" si="3012"/>
        <v>130060</v>
      </c>
      <c r="AD1368" s="10"/>
      <c r="AE1368" s="10">
        <f t="shared" si="3013"/>
        <v>12400</v>
      </c>
      <c r="AF1368" s="10">
        <f t="shared" si="3013"/>
        <v>3720</v>
      </c>
      <c r="AG1368" s="10">
        <f t="shared" si="3013"/>
        <v>3720</v>
      </c>
      <c r="AH1368" s="10">
        <f t="shared" si="3013"/>
        <v>1240</v>
      </c>
      <c r="AI1368" s="10">
        <f t="shared" si="3013"/>
        <v>1240</v>
      </c>
    </row>
    <row r="1369" spans="2:35" ht="15.75">
      <c r="B1369" s="4">
        <f t="shared" si="3002"/>
        <v>401609</v>
      </c>
      <c r="C1369" s="4">
        <f t="shared" si="3011"/>
        <v>4</v>
      </c>
      <c r="D1369" s="4">
        <f t="shared" si="3007"/>
        <v>16</v>
      </c>
      <c r="E1369" s="4">
        <f t="shared" si="3008"/>
        <v>9</v>
      </c>
      <c r="F1369" s="10" t="str">
        <f t="shared" si="2995"/>
        <v>200015:34</v>
      </c>
      <c r="H1369" s="11" t="str">
        <f t="shared" si="2996"/>
        <v>{"PEOPLE":{"DEF":131300},"GOD":{"HP":1313000},"DEMON":{"ATK":393900},"IMMORTAL":{"MAG":393900},"GHOST":{"MDEF":131300}}</v>
      </c>
      <c r="I1369" s="11"/>
      <c r="J1369" s="4">
        <v>160</v>
      </c>
      <c r="K1369" s="10">
        <f t="shared" si="3006"/>
        <v>200015</v>
      </c>
      <c r="L1369" s="10">
        <f t="shared" si="3003"/>
        <v>34</v>
      </c>
      <c r="M1369" s="11"/>
      <c r="N1369" s="11" t="str">
        <f t="shared" si="2988"/>
        <v>DEF</v>
      </c>
      <c r="O1369" s="10">
        <f t="shared" si="2997"/>
        <v>131300</v>
      </c>
      <c r="P1369" s="11" t="str">
        <f t="shared" si="2989"/>
        <v>HP</v>
      </c>
      <c r="Q1369" s="10">
        <f t="shared" si="2998"/>
        <v>1313000</v>
      </c>
      <c r="R1369" s="11" t="str">
        <f t="shared" si="2990"/>
        <v>ATK</v>
      </c>
      <c r="S1369" s="10">
        <f t="shared" si="2999"/>
        <v>393900</v>
      </c>
      <c r="T1369" s="11" t="str">
        <f t="shared" si="2991"/>
        <v>MAG</v>
      </c>
      <c r="U1369" s="10">
        <f t="shared" si="3000"/>
        <v>393900</v>
      </c>
      <c r="V1369" s="11" t="str">
        <f t="shared" si="2992"/>
        <v>MDEF</v>
      </c>
      <c r="W1369" s="10">
        <f t="shared" si="3001"/>
        <v>131300</v>
      </c>
      <c r="X1369" s="11"/>
      <c r="Y1369" s="10">
        <f t="shared" si="3012"/>
        <v>1313000</v>
      </c>
      <c r="Z1369" s="10">
        <f t="shared" si="3012"/>
        <v>393900</v>
      </c>
      <c r="AA1369" s="10">
        <f t="shared" si="3012"/>
        <v>393900</v>
      </c>
      <c r="AB1369" s="10">
        <f t="shared" si="3012"/>
        <v>131300</v>
      </c>
      <c r="AC1369" s="10">
        <f t="shared" si="3012"/>
        <v>131300</v>
      </c>
      <c r="AD1369" s="10"/>
      <c r="AE1369" s="10">
        <f t="shared" si="3013"/>
        <v>12400</v>
      </c>
      <c r="AF1369" s="10">
        <f t="shared" si="3013"/>
        <v>3720</v>
      </c>
      <c r="AG1369" s="10">
        <f t="shared" si="3013"/>
        <v>3720</v>
      </c>
      <c r="AH1369" s="10">
        <f t="shared" si="3013"/>
        <v>1240</v>
      </c>
      <c r="AI1369" s="10">
        <f t="shared" si="3013"/>
        <v>1240</v>
      </c>
    </row>
    <row r="1370" spans="2:35" ht="15.75">
      <c r="B1370" s="4">
        <f t="shared" si="3002"/>
        <v>401700</v>
      </c>
      <c r="C1370" s="4">
        <f t="shared" si="3011"/>
        <v>4</v>
      </c>
      <c r="D1370" s="4">
        <f t="shared" si="3007"/>
        <v>17</v>
      </c>
      <c r="E1370" s="4">
        <f t="shared" si="3008"/>
        <v>0</v>
      </c>
      <c r="F1370" s="10" t="str">
        <f t="shared" si="2995"/>
        <v>200015:102</v>
      </c>
      <c r="H1370" s="11" t="str">
        <f t="shared" si="2996"/>
        <v>{"PEOPLE":{"DEF":132660},"GOD":{"HP":1326600},"DEMON":{"ATK":397980},"IMMORTAL":{"MAG":397980},"GHOST":{"MDEF":132660}}</v>
      </c>
      <c r="I1370" s="11"/>
      <c r="J1370" s="4">
        <v>161</v>
      </c>
      <c r="K1370" s="10">
        <f t="shared" si="3006"/>
        <v>200015</v>
      </c>
      <c r="L1370" s="10">
        <f t="shared" si="3003"/>
        <v>102</v>
      </c>
      <c r="M1370" s="11"/>
      <c r="N1370" s="11" t="str">
        <f t="shared" si="2988"/>
        <v>DEF</v>
      </c>
      <c r="O1370" s="10">
        <f t="shared" si="2997"/>
        <v>132660</v>
      </c>
      <c r="P1370" s="11" t="str">
        <f t="shared" si="2989"/>
        <v>HP</v>
      </c>
      <c r="Q1370" s="10">
        <f t="shared" si="2998"/>
        <v>1326600</v>
      </c>
      <c r="R1370" s="11" t="str">
        <f t="shared" si="2990"/>
        <v>ATK</v>
      </c>
      <c r="S1370" s="10">
        <f t="shared" si="2999"/>
        <v>397980</v>
      </c>
      <c r="T1370" s="11" t="str">
        <f t="shared" si="2991"/>
        <v>MAG</v>
      </c>
      <c r="U1370" s="10">
        <f t="shared" si="3000"/>
        <v>397980</v>
      </c>
      <c r="V1370" s="11" t="str">
        <f t="shared" si="2992"/>
        <v>MDEF</v>
      </c>
      <c r="W1370" s="10">
        <f t="shared" si="3001"/>
        <v>132660</v>
      </c>
      <c r="X1370" s="11"/>
      <c r="Y1370" s="10">
        <f t="shared" ref="Y1370:AC1379" si="3014">Y968</f>
        <v>1326600</v>
      </c>
      <c r="Z1370" s="10">
        <f t="shared" si="3014"/>
        <v>397980</v>
      </c>
      <c r="AA1370" s="10">
        <f t="shared" si="3014"/>
        <v>397980</v>
      </c>
      <c r="AB1370" s="10">
        <f t="shared" si="3014"/>
        <v>132660</v>
      </c>
      <c r="AC1370" s="10">
        <f t="shared" si="3014"/>
        <v>132660</v>
      </c>
      <c r="AD1370" s="10"/>
      <c r="AE1370" s="10">
        <f t="shared" ref="AE1370:AI1379" si="3015">AE968</f>
        <v>13600</v>
      </c>
      <c r="AF1370" s="10">
        <f t="shared" si="3015"/>
        <v>4080</v>
      </c>
      <c r="AG1370" s="10">
        <f t="shared" si="3015"/>
        <v>4080</v>
      </c>
      <c r="AH1370" s="10">
        <f t="shared" si="3015"/>
        <v>1360</v>
      </c>
      <c r="AI1370" s="10">
        <f t="shared" si="3015"/>
        <v>1360</v>
      </c>
    </row>
    <row r="1371" spans="2:35" ht="15.75">
      <c r="B1371" s="4">
        <f t="shared" si="3002"/>
        <v>401701</v>
      </c>
      <c r="C1371" s="4">
        <f t="shared" si="3011"/>
        <v>4</v>
      </c>
      <c r="D1371" s="4">
        <f t="shared" si="3007"/>
        <v>17</v>
      </c>
      <c r="E1371" s="4">
        <f t="shared" si="3008"/>
        <v>1</v>
      </c>
      <c r="F1371" s="10" t="str">
        <f t="shared" si="2995"/>
        <v>200015:38</v>
      </c>
      <c r="H1371" s="11" t="str">
        <f t="shared" si="2996"/>
        <v>{"PEOPLE":{"DEF":134020},"GOD":{"HP":1340200},"DEMON":{"ATK":402060},"IMMORTAL":{"MAG":402060},"GHOST":{"MDEF":134020}}</v>
      </c>
      <c r="I1371" s="11"/>
      <c r="J1371" s="4">
        <v>162</v>
      </c>
      <c r="K1371" s="10">
        <f t="shared" si="3006"/>
        <v>200015</v>
      </c>
      <c r="L1371" s="10">
        <f t="shared" ref="L1371:L1402" si="3016">L165</f>
        <v>38</v>
      </c>
      <c r="M1371" s="11"/>
      <c r="N1371" s="11" t="str">
        <f t="shared" si="2988"/>
        <v>DEF</v>
      </c>
      <c r="O1371" s="10">
        <f t="shared" si="2997"/>
        <v>134020</v>
      </c>
      <c r="P1371" s="11" t="str">
        <f t="shared" si="2989"/>
        <v>HP</v>
      </c>
      <c r="Q1371" s="10">
        <f t="shared" si="2998"/>
        <v>1340200</v>
      </c>
      <c r="R1371" s="11" t="str">
        <f t="shared" si="2990"/>
        <v>ATK</v>
      </c>
      <c r="S1371" s="10">
        <f t="shared" si="2999"/>
        <v>402060</v>
      </c>
      <c r="T1371" s="11" t="str">
        <f t="shared" si="2991"/>
        <v>MAG</v>
      </c>
      <c r="U1371" s="10">
        <f t="shared" si="3000"/>
        <v>402060</v>
      </c>
      <c r="V1371" s="11" t="str">
        <f t="shared" si="2992"/>
        <v>MDEF</v>
      </c>
      <c r="W1371" s="10">
        <f t="shared" si="3001"/>
        <v>134020</v>
      </c>
      <c r="X1371" s="11"/>
      <c r="Y1371" s="10">
        <f t="shared" si="3014"/>
        <v>1340200</v>
      </c>
      <c r="Z1371" s="10">
        <f t="shared" si="3014"/>
        <v>402060</v>
      </c>
      <c r="AA1371" s="10">
        <f t="shared" si="3014"/>
        <v>402060</v>
      </c>
      <c r="AB1371" s="10">
        <f t="shared" si="3014"/>
        <v>134020</v>
      </c>
      <c r="AC1371" s="10">
        <f t="shared" si="3014"/>
        <v>134020</v>
      </c>
      <c r="AD1371" s="10"/>
      <c r="AE1371" s="10">
        <f t="shared" si="3015"/>
        <v>13600</v>
      </c>
      <c r="AF1371" s="10">
        <f t="shared" si="3015"/>
        <v>4080</v>
      </c>
      <c r="AG1371" s="10">
        <f t="shared" si="3015"/>
        <v>4080</v>
      </c>
      <c r="AH1371" s="10">
        <f t="shared" si="3015"/>
        <v>1360</v>
      </c>
      <c r="AI1371" s="10">
        <f t="shared" si="3015"/>
        <v>1360</v>
      </c>
    </row>
    <row r="1372" spans="2:35" ht="15.75">
      <c r="B1372" s="4">
        <f t="shared" si="3002"/>
        <v>401702</v>
      </c>
      <c r="C1372" s="4">
        <f t="shared" si="3011"/>
        <v>4</v>
      </c>
      <c r="D1372" s="4">
        <f t="shared" si="3007"/>
        <v>17</v>
      </c>
      <c r="E1372" s="4">
        <f t="shared" si="3008"/>
        <v>2</v>
      </c>
      <c r="F1372" s="10" t="str">
        <f t="shared" si="2995"/>
        <v>200015:38</v>
      </c>
      <c r="H1372" s="11" t="str">
        <f t="shared" si="2996"/>
        <v>{"PEOPLE":{"DEF":135380},"GOD":{"HP":1353800},"DEMON":{"ATK":406140},"IMMORTAL":{"MAG":406140},"GHOST":{"MDEF":135380}}</v>
      </c>
      <c r="I1372" s="11"/>
      <c r="J1372" s="4">
        <v>163</v>
      </c>
      <c r="K1372" s="10">
        <f t="shared" si="3006"/>
        <v>200015</v>
      </c>
      <c r="L1372" s="10">
        <f t="shared" si="3016"/>
        <v>38</v>
      </c>
      <c r="M1372" s="11"/>
      <c r="N1372" s="11" t="str">
        <f t="shared" si="2988"/>
        <v>DEF</v>
      </c>
      <c r="O1372" s="10">
        <f t="shared" si="2997"/>
        <v>135380</v>
      </c>
      <c r="P1372" s="11" t="str">
        <f t="shared" si="2989"/>
        <v>HP</v>
      </c>
      <c r="Q1372" s="10">
        <f t="shared" si="2998"/>
        <v>1353800</v>
      </c>
      <c r="R1372" s="11" t="str">
        <f t="shared" si="2990"/>
        <v>ATK</v>
      </c>
      <c r="S1372" s="10">
        <f t="shared" si="2999"/>
        <v>406140</v>
      </c>
      <c r="T1372" s="11" t="str">
        <f t="shared" si="2991"/>
        <v>MAG</v>
      </c>
      <c r="U1372" s="10">
        <f t="shared" si="3000"/>
        <v>406140</v>
      </c>
      <c r="V1372" s="11" t="str">
        <f t="shared" si="2992"/>
        <v>MDEF</v>
      </c>
      <c r="W1372" s="10">
        <f t="shared" si="3001"/>
        <v>135380</v>
      </c>
      <c r="X1372" s="11"/>
      <c r="Y1372" s="10">
        <f t="shared" si="3014"/>
        <v>1353800</v>
      </c>
      <c r="Z1372" s="10">
        <f t="shared" si="3014"/>
        <v>406140</v>
      </c>
      <c r="AA1372" s="10">
        <f t="shared" si="3014"/>
        <v>406140</v>
      </c>
      <c r="AB1372" s="10">
        <f t="shared" si="3014"/>
        <v>135380</v>
      </c>
      <c r="AC1372" s="10">
        <f t="shared" si="3014"/>
        <v>135380</v>
      </c>
      <c r="AD1372" s="10"/>
      <c r="AE1372" s="10">
        <f t="shared" si="3015"/>
        <v>13600</v>
      </c>
      <c r="AF1372" s="10">
        <f t="shared" si="3015"/>
        <v>4080</v>
      </c>
      <c r="AG1372" s="10">
        <f t="shared" si="3015"/>
        <v>4080</v>
      </c>
      <c r="AH1372" s="10">
        <f t="shared" si="3015"/>
        <v>1360</v>
      </c>
      <c r="AI1372" s="10">
        <f t="shared" si="3015"/>
        <v>1360</v>
      </c>
    </row>
    <row r="1373" spans="2:35" ht="15.75">
      <c r="B1373" s="4">
        <f t="shared" si="3002"/>
        <v>401703</v>
      </c>
      <c r="C1373" s="4">
        <f t="shared" si="3011"/>
        <v>4</v>
      </c>
      <c r="D1373" s="4">
        <f t="shared" si="3007"/>
        <v>17</v>
      </c>
      <c r="E1373" s="4">
        <f t="shared" si="3008"/>
        <v>3</v>
      </c>
      <c r="F1373" s="10" t="str">
        <f t="shared" si="2995"/>
        <v>200015:38</v>
      </c>
      <c r="H1373" s="11" t="str">
        <f t="shared" si="2996"/>
        <v>{"PEOPLE":{"DEF":136740},"GOD":{"HP":1367400},"DEMON":{"ATK":410220},"IMMORTAL":{"MAG":410220},"GHOST":{"MDEF":136740}}</v>
      </c>
      <c r="I1373" s="11"/>
      <c r="J1373" s="4">
        <v>164</v>
      </c>
      <c r="K1373" s="10">
        <f t="shared" si="3006"/>
        <v>200015</v>
      </c>
      <c r="L1373" s="10">
        <f t="shared" si="3016"/>
        <v>38</v>
      </c>
      <c r="M1373" s="11"/>
      <c r="N1373" s="11" t="str">
        <f t="shared" si="2988"/>
        <v>DEF</v>
      </c>
      <c r="O1373" s="10">
        <f t="shared" si="2997"/>
        <v>136740</v>
      </c>
      <c r="P1373" s="11" t="str">
        <f t="shared" si="2989"/>
        <v>HP</v>
      </c>
      <c r="Q1373" s="10">
        <f t="shared" si="2998"/>
        <v>1367400</v>
      </c>
      <c r="R1373" s="11" t="str">
        <f t="shared" si="2990"/>
        <v>ATK</v>
      </c>
      <c r="S1373" s="10">
        <f t="shared" si="2999"/>
        <v>410220</v>
      </c>
      <c r="T1373" s="11" t="str">
        <f t="shared" si="2991"/>
        <v>MAG</v>
      </c>
      <c r="U1373" s="10">
        <f t="shared" si="3000"/>
        <v>410220</v>
      </c>
      <c r="V1373" s="11" t="str">
        <f t="shared" si="2992"/>
        <v>MDEF</v>
      </c>
      <c r="W1373" s="10">
        <f t="shared" si="3001"/>
        <v>136740</v>
      </c>
      <c r="X1373" s="11"/>
      <c r="Y1373" s="10">
        <f t="shared" si="3014"/>
        <v>1367400</v>
      </c>
      <c r="Z1373" s="10">
        <f t="shared" si="3014"/>
        <v>410220</v>
      </c>
      <c r="AA1373" s="10">
        <f t="shared" si="3014"/>
        <v>410220</v>
      </c>
      <c r="AB1373" s="10">
        <f t="shared" si="3014"/>
        <v>136740</v>
      </c>
      <c r="AC1373" s="10">
        <f t="shared" si="3014"/>
        <v>136740</v>
      </c>
      <c r="AD1373" s="10"/>
      <c r="AE1373" s="10">
        <f t="shared" si="3015"/>
        <v>13600</v>
      </c>
      <c r="AF1373" s="10">
        <f t="shared" si="3015"/>
        <v>4080</v>
      </c>
      <c r="AG1373" s="10">
        <f t="shared" si="3015"/>
        <v>4080</v>
      </c>
      <c r="AH1373" s="10">
        <f t="shared" si="3015"/>
        <v>1360</v>
      </c>
      <c r="AI1373" s="10">
        <f t="shared" si="3015"/>
        <v>1360</v>
      </c>
    </row>
    <row r="1374" spans="2:35" ht="15.75">
      <c r="B1374" s="4">
        <f t="shared" si="3002"/>
        <v>401704</v>
      </c>
      <c r="C1374" s="4">
        <f t="shared" si="3011"/>
        <v>4</v>
      </c>
      <c r="D1374" s="4">
        <f t="shared" si="3007"/>
        <v>17</v>
      </c>
      <c r="E1374" s="4">
        <f t="shared" si="3008"/>
        <v>4</v>
      </c>
      <c r="F1374" s="10" t="str">
        <f t="shared" si="2995"/>
        <v>200015:38</v>
      </c>
      <c r="H1374" s="11" t="str">
        <f t="shared" si="2996"/>
        <v>{"PEOPLE":{"DEF":138100},"GOD":{"HP":1381000},"DEMON":{"ATK":414300},"IMMORTAL":{"MAG":414300},"GHOST":{"MDEF":138100}}</v>
      </c>
      <c r="I1374" s="11"/>
      <c r="J1374" s="4">
        <v>165</v>
      </c>
      <c r="K1374" s="10">
        <f t="shared" si="3006"/>
        <v>200015</v>
      </c>
      <c r="L1374" s="10">
        <f t="shared" si="3016"/>
        <v>38</v>
      </c>
      <c r="M1374" s="11"/>
      <c r="N1374" s="11" t="str">
        <f t="shared" si="2988"/>
        <v>DEF</v>
      </c>
      <c r="O1374" s="10">
        <f t="shared" si="2997"/>
        <v>138100</v>
      </c>
      <c r="P1374" s="11" t="str">
        <f t="shared" si="2989"/>
        <v>HP</v>
      </c>
      <c r="Q1374" s="10">
        <f t="shared" si="2998"/>
        <v>1381000</v>
      </c>
      <c r="R1374" s="11" t="str">
        <f t="shared" si="2990"/>
        <v>ATK</v>
      </c>
      <c r="S1374" s="10">
        <f t="shared" si="2999"/>
        <v>414300</v>
      </c>
      <c r="T1374" s="11" t="str">
        <f t="shared" si="2991"/>
        <v>MAG</v>
      </c>
      <c r="U1374" s="10">
        <f t="shared" si="3000"/>
        <v>414300</v>
      </c>
      <c r="V1374" s="11" t="str">
        <f t="shared" si="2992"/>
        <v>MDEF</v>
      </c>
      <c r="W1374" s="10">
        <f t="shared" si="3001"/>
        <v>138100</v>
      </c>
      <c r="X1374" s="11"/>
      <c r="Y1374" s="10">
        <f t="shared" si="3014"/>
        <v>1381000</v>
      </c>
      <c r="Z1374" s="10">
        <f t="shared" si="3014"/>
        <v>414300</v>
      </c>
      <c r="AA1374" s="10">
        <f t="shared" si="3014"/>
        <v>414300</v>
      </c>
      <c r="AB1374" s="10">
        <f t="shared" si="3014"/>
        <v>138100</v>
      </c>
      <c r="AC1374" s="10">
        <f t="shared" si="3014"/>
        <v>138100</v>
      </c>
      <c r="AD1374" s="10"/>
      <c r="AE1374" s="10">
        <f t="shared" si="3015"/>
        <v>13600</v>
      </c>
      <c r="AF1374" s="10">
        <f t="shared" si="3015"/>
        <v>4080</v>
      </c>
      <c r="AG1374" s="10">
        <f t="shared" si="3015"/>
        <v>4080</v>
      </c>
      <c r="AH1374" s="10">
        <f t="shared" si="3015"/>
        <v>1360</v>
      </c>
      <c r="AI1374" s="10">
        <f t="shared" si="3015"/>
        <v>1360</v>
      </c>
    </row>
    <row r="1375" spans="2:35" ht="15.75">
      <c r="B1375" s="4">
        <f t="shared" si="3002"/>
        <v>401705</v>
      </c>
      <c r="C1375" s="4">
        <f t="shared" si="3011"/>
        <v>4</v>
      </c>
      <c r="D1375" s="4">
        <f t="shared" si="3007"/>
        <v>17</v>
      </c>
      <c r="E1375" s="4">
        <f t="shared" si="3008"/>
        <v>5</v>
      </c>
      <c r="F1375" s="10" t="str">
        <f t="shared" si="2995"/>
        <v>200015:38</v>
      </c>
      <c r="H1375" s="11" t="str">
        <f t="shared" si="2996"/>
        <v>{"PEOPLE":{"DEF":139460},"GOD":{"HP":1394600},"DEMON":{"ATK":418380},"IMMORTAL":{"MAG":418380},"GHOST":{"MDEF":139460}}</v>
      </c>
      <c r="I1375" s="11"/>
      <c r="J1375" s="4">
        <v>166</v>
      </c>
      <c r="K1375" s="10">
        <f t="shared" si="3006"/>
        <v>200015</v>
      </c>
      <c r="L1375" s="10">
        <f t="shared" si="3016"/>
        <v>38</v>
      </c>
      <c r="M1375" s="11"/>
      <c r="N1375" s="11" t="str">
        <f t="shared" si="2988"/>
        <v>DEF</v>
      </c>
      <c r="O1375" s="10">
        <f t="shared" si="2997"/>
        <v>139460</v>
      </c>
      <c r="P1375" s="11" t="str">
        <f t="shared" si="2989"/>
        <v>HP</v>
      </c>
      <c r="Q1375" s="10">
        <f t="shared" si="2998"/>
        <v>1394600</v>
      </c>
      <c r="R1375" s="11" t="str">
        <f t="shared" si="2990"/>
        <v>ATK</v>
      </c>
      <c r="S1375" s="10">
        <f t="shared" si="2999"/>
        <v>418380</v>
      </c>
      <c r="T1375" s="11" t="str">
        <f t="shared" si="2991"/>
        <v>MAG</v>
      </c>
      <c r="U1375" s="10">
        <f t="shared" si="3000"/>
        <v>418380</v>
      </c>
      <c r="V1375" s="11" t="str">
        <f t="shared" si="2992"/>
        <v>MDEF</v>
      </c>
      <c r="W1375" s="10">
        <f t="shared" si="3001"/>
        <v>139460</v>
      </c>
      <c r="X1375" s="11"/>
      <c r="Y1375" s="10">
        <f t="shared" si="3014"/>
        <v>1394600</v>
      </c>
      <c r="Z1375" s="10">
        <f t="shared" si="3014"/>
        <v>418380</v>
      </c>
      <c r="AA1375" s="10">
        <f t="shared" si="3014"/>
        <v>418380</v>
      </c>
      <c r="AB1375" s="10">
        <f t="shared" si="3014"/>
        <v>139460</v>
      </c>
      <c r="AC1375" s="10">
        <f t="shared" si="3014"/>
        <v>139460</v>
      </c>
      <c r="AD1375" s="10"/>
      <c r="AE1375" s="10">
        <f t="shared" si="3015"/>
        <v>13600</v>
      </c>
      <c r="AF1375" s="10">
        <f t="shared" si="3015"/>
        <v>4080</v>
      </c>
      <c r="AG1375" s="10">
        <f t="shared" si="3015"/>
        <v>4080</v>
      </c>
      <c r="AH1375" s="10">
        <f t="shared" si="3015"/>
        <v>1360</v>
      </c>
      <c r="AI1375" s="10">
        <f t="shared" si="3015"/>
        <v>1360</v>
      </c>
    </row>
    <row r="1376" spans="2:35" ht="15.75">
      <c r="B1376" s="4">
        <f t="shared" si="3002"/>
        <v>401706</v>
      </c>
      <c r="C1376" s="4">
        <f t="shared" si="3011"/>
        <v>4</v>
      </c>
      <c r="D1376" s="4">
        <f t="shared" si="3007"/>
        <v>17</v>
      </c>
      <c r="E1376" s="4">
        <f t="shared" si="3008"/>
        <v>6</v>
      </c>
      <c r="F1376" s="10" t="str">
        <f t="shared" si="2995"/>
        <v>200015:38</v>
      </c>
      <c r="H1376" s="11" t="str">
        <f t="shared" si="2996"/>
        <v>{"PEOPLE":{"DEF":140820},"GOD":{"HP":1408200},"DEMON":{"ATK":422460},"IMMORTAL":{"MAG":422460},"GHOST":{"MDEF":140820}}</v>
      </c>
      <c r="I1376" s="11"/>
      <c r="J1376" s="4">
        <v>167</v>
      </c>
      <c r="K1376" s="10">
        <f t="shared" si="3006"/>
        <v>200015</v>
      </c>
      <c r="L1376" s="10">
        <f t="shared" si="3016"/>
        <v>38</v>
      </c>
      <c r="M1376" s="11"/>
      <c r="N1376" s="11" t="str">
        <f t="shared" si="2988"/>
        <v>DEF</v>
      </c>
      <c r="O1376" s="10">
        <f t="shared" si="2997"/>
        <v>140820</v>
      </c>
      <c r="P1376" s="11" t="str">
        <f t="shared" si="2989"/>
        <v>HP</v>
      </c>
      <c r="Q1376" s="10">
        <f t="shared" si="2998"/>
        <v>1408200</v>
      </c>
      <c r="R1376" s="11" t="str">
        <f t="shared" si="2990"/>
        <v>ATK</v>
      </c>
      <c r="S1376" s="10">
        <f t="shared" si="2999"/>
        <v>422460</v>
      </c>
      <c r="T1376" s="11" t="str">
        <f t="shared" si="2991"/>
        <v>MAG</v>
      </c>
      <c r="U1376" s="10">
        <f t="shared" si="3000"/>
        <v>422460</v>
      </c>
      <c r="V1376" s="11" t="str">
        <f t="shared" si="2992"/>
        <v>MDEF</v>
      </c>
      <c r="W1376" s="10">
        <f t="shared" si="3001"/>
        <v>140820</v>
      </c>
      <c r="X1376" s="11"/>
      <c r="Y1376" s="10">
        <f t="shared" si="3014"/>
        <v>1408200</v>
      </c>
      <c r="Z1376" s="10">
        <f t="shared" si="3014"/>
        <v>422460</v>
      </c>
      <c r="AA1376" s="10">
        <f t="shared" si="3014"/>
        <v>422460</v>
      </c>
      <c r="AB1376" s="10">
        <f t="shared" si="3014"/>
        <v>140820</v>
      </c>
      <c r="AC1376" s="10">
        <f t="shared" si="3014"/>
        <v>140820</v>
      </c>
      <c r="AD1376" s="10"/>
      <c r="AE1376" s="10">
        <f t="shared" si="3015"/>
        <v>13600</v>
      </c>
      <c r="AF1376" s="10">
        <f t="shared" si="3015"/>
        <v>4080</v>
      </c>
      <c r="AG1376" s="10">
        <f t="shared" si="3015"/>
        <v>4080</v>
      </c>
      <c r="AH1376" s="10">
        <f t="shared" si="3015"/>
        <v>1360</v>
      </c>
      <c r="AI1376" s="10">
        <f t="shared" si="3015"/>
        <v>1360</v>
      </c>
    </row>
    <row r="1377" spans="2:35" ht="15.75">
      <c r="B1377" s="4">
        <f t="shared" si="3002"/>
        <v>401707</v>
      </c>
      <c r="C1377" s="4">
        <f t="shared" si="3011"/>
        <v>4</v>
      </c>
      <c r="D1377" s="4">
        <f t="shared" si="3007"/>
        <v>17</v>
      </c>
      <c r="E1377" s="4">
        <f t="shared" si="3008"/>
        <v>7</v>
      </c>
      <c r="F1377" s="10" t="str">
        <f t="shared" si="2995"/>
        <v>200015:38</v>
      </c>
      <c r="H1377" s="11" t="str">
        <f t="shared" si="2996"/>
        <v>{"PEOPLE":{"DEF":142180},"GOD":{"HP":1421800},"DEMON":{"ATK":426540},"IMMORTAL":{"MAG":426540},"GHOST":{"MDEF":142180}}</v>
      </c>
      <c r="I1377" s="11"/>
      <c r="J1377" s="4">
        <v>168</v>
      </c>
      <c r="K1377" s="10">
        <f t="shared" si="3006"/>
        <v>200015</v>
      </c>
      <c r="L1377" s="10">
        <f t="shared" si="3016"/>
        <v>38</v>
      </c>
      <c r="M1377" s="11"/>
      <c r="N1377" s="11" t="str">
        <f t="shared" si="2988"/>
        <v>DEF</v>
      </c>
      <c r="O1377" s="10">
        <f t="shared" si="2997"/>
        <v>142180</v>
      </c>
      <c r="P1377" s="11" t="str">
        <f t="shared" si="2989"/>
        <v>HP</v>
      </c>
      <c r="Q1377" s="10">
        <f t="shared" si="2998"/>
        <v>1421800</v>
      </c>
      <c r="R1377" s="11" t="str">
        <f t="shared" si="2990"/>
        <v>ATK</v>
      </c>
      <c r="S1377" s="10">
        <f t="shared" si="2999"/>
        <v>426540</v>
      </c>
      <c r="T1377" s="11" t="str">
        <f t="shared" si="2991"/>
        <v>MAG</v>
      </c>
      <c r="U1377" s="10">
        <f t="shared" si="3000"/>
        <v>426540</v>
      </c>
      <c r="V1377" s="11" t="str">
        <f t="shared" si="2992"/>
        <v>MDEF</v>
      </c>
      <c r="W1377" s="10">
        <f t="shared" si="3001"/>
        <v>142180</v>
      </c>
      <c r="X1377" s="11"/>
      <c r="Y1377" s="10">
        <f t="shared" si="3014"/>
        <v>1421800</v>
      </c>
      <c r="Z1377" s="10">
        <f t="shared" si="3014"/>
        <v>426540</v>
      </c>
      <c r="AA1377" s="10">
        <f t="shared" si="3014"/>
        <v>426540</v>
      </c>
      <c r="AB1377" s="10">
        <f t="shared" si="3014"/>
        <v>142180</v>
      </c>
      <c r="AC1377" s="10">
        <f t="shared" si="3014"/>
        <v>142180</v>
      </c>
      <c r="AD1377" s="10"/>
      <c r="AE1377" s="10">
        <f t="shared" si="3015"/>
        <v>13600</v>
      </c>
      <c r="AF1377" s="10">
        <f t="shared" si="3015"/>
        <v>4080</v>
      </c>
      <c r="AG1377" s="10">
        <f t="shared" si="3015"/>
        <v>4080</v>
      </c>
      <c r="AH1377" s="10">
        <f t="shared" si="3015"/>
        <v>1360</v>
      </c>
      <c r="AI1377" s="10">
        <f t="shared" si="3015"/>
        <v>1360</v>
      </c>
    </row>
    <row r="1378" spans="2:35" ht="15.75">
      <c r="B1378" s="4">
        <f t="shared" si="3002"/>
        <v>401708</v>
      </c>
      <c r="C1378" s="4">
        <f t="shared" si="3011"/>
        <v>4</v>
      </c>
      <c r="D1378" s="4">
        <f t="shared" si="3007"/>
        <v>17</v>
      </c>
      <c r="E1378" s="4">
        <f t="shared" si="3008"/>
        <v>8</v>
      </c>
      <c r="F1378" s="10" t="str">
        <f t="shared" si="2995"/>
        <v>200015:38</v>
      </c>
      <c r="H1378" s="11" t="str">
        <f t="shared" si="2996"/>
        <v>{"PEOPLE":{"DEF":143540},"GOD":{"HP":1435400},"DEMON":{"ATK":430620},"IMMORTAL":{"MAG":430620},"GHOST":{"MDEF":143540}}</v>
      </c>
      <c r="I1378" s="11"/>
      <c r="J1378" s="4">
        <v>169</v>
      </c>
      <c r="K1378" s="10">
        <f t="shared" si="3006"/>
        <v>200015</v>
      </c>
      <c r="L1378" s="10">
        <f t="shared" si="3016"/>
        <v>38</v>
      </c>
      <c r="M1378" s="11"/>
      <c r="N1378" s="11" t="str">
        <f t="shared" si="2988"/>
        <v>DEF</v>
      </c>
      <c r="O1378" s="10">
        <f t="shared" si="2997"/>
        <v>143540</v>
      </c>
      <c r="P1378" s="11" t="str">
        <f t="shared" si="2989"/>
        <v>HP</v>
      </c>
      <c r="Q1378" s="10">
        <f t="shared" si="2998"/>
        <v>1435400</v>
      </c>
      <c r="R1378" s="11" t="str">
        <f t="shared" si="2990"/>
        <v>ATK</v>
      </c>
      <c r="S1378" s="10">
        <f t="shared" si="2999"/>
        <v>430620</v>
      </c>
      <c r="T1378" s="11" t="str">
        <f t="shared" si="2991"/>
        <v>MAG</v>
      </c>
      <c r="U1378" s="10">
        <f t="shared" si="3000"/>
        <v>430620</v>
      </c>
      <c r="V1378" s="11" t="str">
        <f t="shared" si="2992"/>
        <v>MDEF</v>
      </c>
      <c r="W1378" s="10">
        <f t="shared" si="3001"/>
        <v>143540</v>
      </c>
      <c r="X1378" s="11"/>
      <c r="Y1378" s="10">
        <f t="shared" si="3014"/>
        <v>1435400</v>
      </c>
      <c r="Z1378" s="10">
        <f t="shared" si="3014"/>
        <v>430620</v>
      </c>
      <c r="AA1378" s="10">
        <f t="shared" si="3014"/>
        <v>430620</v>
      </c>
      <c r="AB1378" s="10">
        <f t="shared" si="3014"/>
        <v>143540</v>
      </c>
      <c r="AC1378" s="10">
        <f t="shared" si="3014"/>
        <v>143540</v>
      </c>
      <c r="AD1378" s="10"/>
      <c r="AE1378" s="10">
        <f t="shared" si="3015"/>
        <v>13600</v>
      </c>
      <c r="AF1378" s="10">
        <f t="shared" si="3015"/>
        <v>4080</v>
      </c>
      <c r="AG1378" s="10">
        <f t="shared" si="3015"/>
        <v>4080</v>
      </c>
      <c r="AH1378" s="10">
        <f t="shared" si="3015"/>
        <v>1360</v>
      </c>
      <c r="AI1378" s="10">
        <f t="shared" si="3015"/>
        <v>1360</v>
      </c>
    </row>
    <row r="1379" spans="2:35" ht="15.75">
      <c r="B1379" s="4">
        <f t="shared" si="3002"/>
        <v>401709</v>
      </c>
      <c r="C1379" s="4">
        <f t="shared" si="3011"/>
        <v>4</v>
      </c>
      <c r="D1379" s="4">
        <f t="shared" si="3007"/>
        <v>17</v>
      </c>
      <c r="E1379" s="4">
        <f t="shared" si="3008"/>
        <v>9</v>
      </c>
      <c r="F1379" s="10" t="str">
        <f t="shared" si="2995"/>
        <v>200015:38</v>
      </c>
      <c r="H1379" s="11" t="str">
        <f t="shared" si="2996"/>
        <v>{"PEOPLE":{"DEF":144900},"GOD":{"HP":1449000},"DEMON":{"ATK":434700},"IMMORTAL":{"MAG":434700},"GHOST":{"MDEF":144900}}</v>
      </c>
      <c r="I1379" s="11"/>
      <c r="J1379" s="4">
        <v>170</v>
      </c>
      <c r="K1379" s="10">
        <f t="shared" si="3006"/>
        <v>200015</v>
      </c>
      <c r="L1379" s="10">
        <f t="shared" si="3016"/>
        <v>38</v>
      </c>
      <c r="M1379" s="11"/>
      <c r="N1379" s="11" t="str">
        <f t="shared" si="2988"/>
        <v>DEF</v>
      </c>
      <c r="O1379" s="10">
        <f t="shared" si="2997"/>
        <v>144900</v>
      </c>
      <c r="P1379" s="11" t="str">
        <f t="shared" si="2989"/>
        <v>HP</v>
      </c>
      <c r="Q1379" s="10">
        <f t="shared" si="2998"/>
        <v>1449000</v>
      </c>
      <c r="R1379" s="11" t="str">
        <f t="shared" si="2990"/>
        <v>ATK</v>
      </c>
      <c r="S1379" s="10">
        <f t="shared" si="2999"/>
        <v>434700</v>
      </c>
      <c r="T1379" s="11" t="str">
        <f t="shared" si="2991"/>
        <v>MAG</v>
      </c>
      <c r="U1379" s="10">
        <f t="shared" si="3000"/>
        <v>434700</v>
      </c>
      <c r="V1379" s="11" t="str">
        <f t="shared" si="2992"/>
        <v>MDEF</v>
      </c>
      <c r="W1379" s="10">
        <f t="shared" si="3001"/>
        <v>144900</v>
      </c>
      <c r="X1379" s="11"/>
      <c r="Y1379" s="10">
        <f t="shared" si="3014"/>
        <v>1449000</v>
      </c>
      <c r="Z1379" s="10">
        <f t="shared" si="3014"/>
        <v>434700</v>
      </c>
      <c r="AA1379" s="10">
        <f t="shared" si="3014"/>
        <v>434700</v>
      </c>
      <c r="AB1379" s="10">
        <f t="shared" si="3014"/>
        <v>144900</v>
      </c>
      <c r="AC1379" s="10">
        <f t="shared" si="3014"/>
        <v>144900</v>
      </c>
      <c r="AD1379" s="10"/>
      <c r="AE1379" s="10">
        <f t="shared" si="3015"/>
        <v>13600</v>
      </c>
      <c r="AF1379" s="10">
        <f t="shared" si="3015"/>
        <v>4080</v>
      </c>
      <c r="AG1379" s="10">
        <f t="shared" si="3015"/>
        <v>4080</v>
      </c>
      <c r="AH1379" s="10">
        <f t="shared" si="3015"/>
        <v>1360</v>
      </c>
      <c r="AI1379" s="10">
        <f t="shared" si="3015"/>
        <v>1360</v>
      </c>
    </row>
    <row r="1380" spans="2:35" ht="15.75">
      <c r="B1380" s="4">
        <f t="shared" si="3002"/>
        <v>401800</v>
      </c>
      <c r="C1380" s="4">
        <f t="shared" si="3011"/>
        <v>4</v>
      </c>
      <c r="D1380" s="4">
        <f t="shared" si="3007"/>
        <v>18</v>
      </c>
      <c r="E1380" s="4">
        <f t="shared" si="3008"/>
        <v>0</v>
      </c>
      <c r="F1380" s="10" t="str">
        <f t="shared" si="2995"/>
        <v>200015:114</v>
      </c>
      <c r="H1380" s="11" t="str">
        <f t="shared" si="2996"/>
        <v>{"PEOPLE":{"DEF":146260},"GOD":{"HP":1462600},"DEMON":{"ATK":438780},"IMMORTAL":{"MAG":438780},"GHOST":{"MDEF":146260}}</v>
      </c>
      <c r="I1380" s="11"/>
      <c r="J1380" s="4">
        <v>171</v>
      </c>
      <c r="K1380" s="10">
        <f t="shared" si="3006"/>
        <v>200015</v>
      </c>
      <c r="L1380" s="10">
        <f t="shared" si="3016"/>
        <v>114</v>
      </c>
      <c r="M1380" s="11"/>
      <c r="N1380" s="11" t="str">
        <f t="shared" si="2988"/>
        <v>DEF</v>
      </c>
      <c r="O1380" s="10">
        <f t="shared" si="2997"/>
        <v>146260</v>
      </c>
      <c r="P1380" s="11" t="str">
        <f t="shared" si="2989"/>
        <v>HP</v>
      </c>
      <c r="Q1380" s="10">
        <f t="shared" si="2998"/>
        <v>1462600</v>
      </c>
      <c r="R1380" s="11" t="str">
        <f t="shared" si="2990"/>
        <v>ATK</v>
      </c>
      <c r="S1380" s="10">
        <f t="shared" si="2999"/>
        <v>438780</v>
      </c>
      <c r="T1380" s="11" t="str">
        <f t="shared" si="2991"/>
        <v>MAG</v>
      </c>
      <c r="U1380" s="10">
        <f t="shared" si="3000"/>
        <v>438780</v>
      </c>
      <c r="V1380" s="11" t="str">
        <f t="shared" si="2992"/>
        <v>MDEF</v>
      </c>
      <c r="W1380" s="10">
        <f t="shared" si="3001"/>
        <v>146260</v>
      </c>
      <c r="X1380" s="11"/>
      <c r="Y1380" s="10">
        <f t="shared" ref="Y1380:AC1389" si="3017">Y978</f>
        <v>1462600</v>
      </c>
      <c r="Z1380" s="10">
        <f t="shared" si="3017"/>
        <v>438780</v>
      </c>
      <c r="AA1380" s="10">
        <f t="shared" si="3017"/>
        <v>438780</v>
      </c>
      <c r="AB1380" s="10">
        <f t="shared" si="3017"/>
        <v>146260</v>
      </c>
      <c r="AC1380" s="10">
        <f t="shared" si="3017"/>
        <v>146260</v>
      </c>
      <c r="AD1380" s="10"/>
      <c r="AE1380" s="10">
        <f t="shared" ref="AE1380:AI1389" si="3018">AE978</f>
        <v>13600</v>
      </c>
      <c r="AF1380" s="10">
        <f t="shared" si="3018"/>
        <v>4080</v>
      </c>
      <c r="AG1380" s="10">
        <f t="shared" si="3018"/>
        <v>4080</v>
      </c>
      <c r="AH1380" s="10">
        <f t="shared" si="3018"/>
        <v>1360</v>
      </c>
      <c r="AI1380" s="10">
        <f t="shared" si="3018"/>
        <v>1360</v>
      </c>
    </row>
    <row r="1381" spans="2:35" ht="15.75">
      <c r="B1381" s="4">
        <f t="shared" si="3002"/>
        <v>401801</v>
      </c>
      <c r="C1381" s="4">
        <f t="shared" si="3011"/>
        <v>4</v>
      </c>
      <c r="D1381" s="4">
        <f t="shared" si="3007"/>
        <v>18</v>
      </c>
      <c r="E1381" s="4">
        <f t="shared" si="3008"/>
        <v>1</v>
      </c>
      <c r="F1381" s="10" t="str">
        <f t="shared" si="2995"/>
        <v>200015:43</v>
      </c>
      <c r="H1381" s="11" t="str">
        <f t="shared" si="2996"/>
        <v>{"PEOPLE":{"DEF":147620},"GOD":{"HP":1476200},"DEMON":{"ATK":442860},"IMMORTAL":{"MAG":442860},"GHOST":{"MDEF":147620}}</v>
      </c>
      <c r="I1381" s="11"/>
      <c r="J1381" s="4">
        <v>172</v>
      </c>
      <c r="K1381" s="10">
        <f t="shared" si="3006"/>
        <v>200015</v>
      </c>
      <c r="L1381" s="10">
        <f t="shared" si="3016"/>
        <v>43</v>
      </c>
      <c r="M1381" s="11"/>
      <c r="N1381" s="11" t="str">
        <f t="shared" si="2988"/>
        <v>DEF</v>
      </c>
      <c r="O1381" s="10">
        <f t="shared" si="2997"/>
        <v>147620</v>
      </c>
      <c r="P1381" s="11" t="str">
        <f t="shared" si="2989"/>
        <v>HP</v>
      </c>
      <c r="Q1381" s="10">
        <f t="shared" si="2998"/>
        <v>1476200</v>
      </c>
      <c r="R1381" s="11" t="str">
        <f t="shared" si="2990"/>
        <v>ATK</v>
      </c>
      <c r="S1381" s="10">
        <f t="shared" si="2999"/>
        <v>442860</v>
      </c>
      <c r="T1381" s="11" t="str">
        <f t="shared" si="2991"/>
        <v>MAG</v>
      </c>
      <c r="U1381" s="10">
        <f t="shared" si="3000"/>
        <v>442860</v>
      </c>
      <c r="V1381" s="11" t="str">
        <f t="shared" si="2992"/>
        <v>MDEF</v>
      </c>
      <c r="W1381" s="10">
        <f t="shared" si="3001"/>
        <v>147620</v>
      </c>
      <c r="X1381" s="11"/>
      <c r="Y1381" s="10">
        <f t="shared" si="3017"/>
        <v>1476200</v>
      </c>
      <c r="Z1381" s="10">
        <f t="shared" si="3017"/>
        <v>442860</v>
      </c>
      <c r="AA1381" s="10">
        <f t="shared" si="3017"/>
        <v>442860</v>
      </c>
      <c r="AB1381" s="10">
        <f t="shared" si="3017"/>
        <v>147620</v>
      </c>
      <c r="AC1381" s="10">
        <f t="shared" si="3017"/>
        <v>147620</v>
      </c>
      <c r="AD1381" s="10"/>
      <c r="AE1381" s="10">
        <f t="shared" si="3018"/>
        <v>13600</v>
      </c>
      <c r="AF1381" s="10">
        <f t="shared" si="3018"/>
        <v>4080</v>
      </c>
      <c r="AG1381" s="10">
        <f t="shared" si="3018"/>
        <v>4080</v>
      </c>
      <c r="AH1381" s="10">
        <f t="shared" si="3018"/>
        <v>1360</v>
      </c>
      <c r="AI1381" s="10">
        <f t="shared" si="3018"/>
        <v>1360</v>
      </c>
    </row>
    <row r="1382" spans="2:35" ht="15.75">
      <c r="B1382" s="4">
        <f t="shared" si="3002"/>
        <v>401802</v>
      </c>
      <c r="C1382" s="4">
        <f t="shared" si="3011"/>
        <v>4</v>
      </c>
      <c r="D1382" s="4">
        <f t="shared" si="3007"/>
        <v>18</v>
      </c>
      <c r="E1382" s="4">
        <f t="shared" si="3008"/>
        <v>2</v>
      </c>
      <c r="F1382" s="10" t="str">
        <f t="shared" si="2995"/>
        <v>200015:43</v>
      </c>
      <c r="H1382" s="11" t="str">
        <f t="shared" si="2996"/>
        <v>{"PEOPLE":{"DEF":148980},"GOD":{"HP":1489800},"DEMON":{"ATK":446940},"IMMORTAL":{"MAG":446940},"GHOST":{"MDEF":148980}}</v>
      </c>
      <c r="I1382" s="11"/>
      <c r="J1382" s="4">
        <v>173</v>
      </c>
      <c r="K1382" s="10">
        <f t="shared" si="3006"/>
        <v>200015</v>
      </c>
      <c r="L1382" s="10">
        <f t="shared" si="3016"/>
        <v>43</v>
      </c>
      <c r="M1382" s="11"/>
      <c r="N1382" s="11" t="str">
        <f t="shared" si="2988"/>
        <v>DEF</v>
      </c>
      <c r="O1382" s="10">
        <f t="shared" si="2997"/>
        <v>148980</v>
      </c>
      <c r="P1382" s="11" t="str">
        <f t="shared" si="2989"/>
        <v>HP</v>
      </c>
      <c r="Q1382" s="10">
        <f t="shared" si="2998"/>
        <v>1489800</v>
      </c>
      <c r="R1382" s="11" t="str">
        <f t="shared" si="2990"/>
        <v>ATK</v>
      </c>
      <c r="S1382" s="10">
        <f t="shared" si="2999"/>
        <v>446940</v>
      </c>
      <c r="T1382" s="11" t="str">
        <f t="shared" si="2991"/>
        <v>MAG</v>
      </c>
      <c r="U1382" s="10">
        <f t="shared" si="3000"/>
        <v>446940</v>
      </c>
      <c r="V1382" s="11" t="str">
        <f t="shared" si="2992"/>
        <v>MDEF</v>
      </c>
      <c r="W1382" s="10">
        <f t="shared" si="3001"/>
        <v>148980</v>
      </c>
      <c r="X1382" s="11"/>
      <c r="Y1382" s="10">
        <f t="shared" si="3017"/>
        <v>1489800</v>
      </c>
      <c r="Z1382" s="10">
        <f t="shared" si="3017"/>
        <v>446940</v>
      </c>
      <c r="AA1382" s="10">
        <f t="shared" si="3017"/>
        <v>446940</v>
      </c>
      <c r="AB1382" s="10">
        <f t="shared" si="3017"/>
        <v>148980</v>
      </c>
      <c r="AC1382" s="10">
        <f t="shared" si="3017"/>
        <v>148980</v>
      </c>
      <c r="AD1382" s="10"/>
      <c r="AE1382" s="10">
        <f t="shared" si="3018"/>
        <v>13600</v>
      </c>
      <c r="AF1382" s="10">
        <f t="shared" si="3018"/>
        <v>4080</v>
      </c>
      <c r="AG1382" s="10">
        <f t="shared" si="3018"/>
        <v>4080</v>
      </c>
      <c r="AH1382" s="10">
        <f t="shared" si="3018"/>
        <v>1360</v>
      </c>
      <c r="AI1382" s="10">
        <f t="shared" si="3018"/>
        <v>1360</v>
      </c>
    </row>
    <row r="1383" spans="2:35" ht="15.75">
      <c r="B1383" s="4">
        <f t="shared" si="3002"/>
        <v>401803</v>
      </c>
      <c r="C1383" s="4">
        <f t="shared" si="3011"/>
        <v>4</v>
      </c>
      <c r="D1383" s="4">
        <f t="shared" si="3007"/>
        <v>18</v>
      </c>
      <c r="E1383" s="4">
        <f t="shared" si="3008"/>
        <v>3</v>
      </c>
      <c r="F1383" s="10" t="str">
        <f t="shared" si="2995"/>
        <v>200015:43</v>
      </c>
      <c r="H1383" s="11" t="str">
        <f t="shared" si="2996"/>
        <v>{"PEOPLE":{"DEF":150340},"GOD":{"HP":1503400},"DEMON":{"ATK":451020},"IMMORTAL":{"MAG":451020},"GHOST":{"MDEF":150340}}</v>
      </c>
      <c r="I1383" s="11"/>
      <c r="J1383" s="4">
        <v>174</v>
      </c>
      <c r="K1383" s="10">
        <f t="shared" si="3006"/>
        <v>200015</v>
      </c>
      <c r="L1383" s="10">
        <f t="shared" si="3016"/>
        <v>43</v>
      </c>
      <c r="M1383" s="11"/>
      <c r="N1383" s="11" t="str">
        <f t="shared" si="2988"/>
        <v>DEF</v>
      </c>
      <c r="O1383" s="10">
        <f t="shared" si="2997"/>
        <v>150340</v>
      </c>
      <c r="P1383" s="11" t="str">
        <f t="shared" si="2989"/>
        <v>HP</v>
      </c>
      <c r="Q1383" s="10">
        <f t="shared" si="2998"/>
        <v>1503400</v>
      </c>
      <c r="R1383" s="11" t="str">
        <f t="shared" si="2990"/>
        <v>ATK</v>
      </c>
      <c r="S1383" s="10">
        <f t="shared" si="2999"/>
        <v>451020</v>
      </c>
      <c r="T1383" s="11" t="str">
        <f t="shared" si="2991"/>
        <v>MAG</v>
      </c>
      <c r="U1383" s="10">
        <f t="shared" si="3000"/>
        <v>451020</v>
      </c>
      <c r="V1383" s="11" t="str">
        <f t="shared" si="2992"/>
        <v>MDEF</v>
      </c>
      <c r="W1383" s="10">
        <f t="shared" si="3001"/>
        <v>150340</v>
      </c>
      <c r="X1383" s="11"/>
      <c r="Y1383" s="10">
        <f t="shared" si="3017"/>
        <v>1503400</v>
      </c>
      <c r="Z1383" s="10">
        <f t="shared" si="3017"/>
        <v>451020</v>
      </c>
      <c r="AA1383" s="10">
        <f t="shared" si="3017"/>
        <v>451020</v>
      </c>
      <c r="AB1383" s="10">
        <f t="shared" si="3017"/>
        <v>150340</v>
      </c>
      <c r="AC1383" s="10">
        <f t="shared" si="3017"/>
        <v>150340</v>
      </c>
      <c r="AD1383" s="10"/>
      <c r="AE1383" s="10">
        <f t="shared" si="3018"/>
        <v>13600</v>
      </c>
      <c r="AF1383" s="10">
        <f t="shared" si="3018"/>
        <v>4080</v>
      </c>
      <c r="AG1383" s="10">
        <f t="shared" si="3018"/>
        <v>4080</v>
      </c>
      <c r="AH1383" s="10">
        <f t="shared" si="3018"/>
        <v>1360</v>
      </c>
      <c r="AI1383" s="10">
        <f t="shared" si="3018"/>
        <v>1360</v>
      </c>
    </row>
    <row r="1384" spans="2:35" ht="15.75">
      <c r="B1384" s="4">
        <f t="shared" si="3002"/>
        <v>401804</v>
      </c>
      <c r="C1384" s="4">
        <f t="shared" si="3011"/>
        <v>4</v>
      </c>
      <c r="D1384" s="4">
        <f t="shared" si="3007"/>
        <v>18</v>
      </c>
      <c r="E1384" s="4">
        <f t="shared" si="3008"/>
        <v>4</v>
      </c>
      <c r="F1384" s="10" t="str">
        <f t="shared" si="2995"/>
        <v>200015:43</v>
      </c>
      <c r="H1384" s="11" t="str">
        <f t="shared" si="2996"/>
        <v>{"PEOPLE":{"DEF":151700},"GOD":{"HP":1517000},"DEMON":{"ATK":455100},"IMMORTAL":{"MAG":455100},"GHOST":{"MDEF":151700}}</v>
      </c>
      <c r="I1384" s="11"/>
      <c r="J1384" s="4">
        <v>175</v>
      </c>
      <c r="K1384" s="10">
        <f t="shared" si="3006"/>
        <v>200015</v>
      </c>
      <c r="L1384" s="10">
        <f t="shared" si="3016"/>
        <v>43</v>
      </c>
      <c r="M1384" s="11"/>
      <c r="N1384" s="11" t="str">
        <f t="shared" si="2988"/>
        <v>DEF</v>
      </c>
      <c r="O1384" s="10">
        <f t="shared" si="2997"/>
        <v>151700</v>
      </c>
      <c r="P1384" s="11" t="str">
        <f t="shared" si="2989"/>
        <v>HP</v>
      </c>
      <c r="Q1384" s="10">
        <f t="shared" si="2998"/>
        <v>1517000</v>
      </c>
      <c r="R1384" s="11" t="str">
        <f t="shared" si="2990"/>
        <v>ATK</v>
      </c>
      <c r="S1384" s="10">
        <f t="shared" si="2999"/>
        <v>455100</v>
      </c>
      <c r="T1384" s="11" t="str">
        <f t="shared" si="2991"/>
        <v>MAG</v>
      </c>
      <c r="U1384" s="10">
        <f t="shared" si="3000"/>
        <v>455100</v>
      </c>
      <c r="V1384" s="11" t="str">
        <f t="shared" si="2992"/>
        <v>MDEF</v>
      </c>
      <c r="W1384" s="10">
        <f t="shared" si="3001"/>
        <v>151700</v>
      </c>
      <c r="X1384" s="11"/>
      <c r="Y1384" s="10">
        <f t="shared" si="3017"/>
        <v>1517000</v>
      </c>
      <c r="Z1384" s="10">
        <f t="shared" si="3017"/>
        <v>455100</v>
      </c>
      <c r="AA1384" s="10">
        <f t="shared" si="3017"/>
        <v>455100</v>
      </c>
      <c r="AB1384" s="10">
        <f t="shared" si="3017"/>
        <v>151700</v>
      </c>
      <c r="AC1384" s="10">
        <f t="shared" si="3017"/>
        <v>151700</v>
      </c>
      <c r="AD1384" s="10"/>
      <c r="AE1384" s="10">
        <f t="shared" si="3018"/>
        <v>13600</v>
      </c>
      <c r="AF1384" s="10">
        <f t="shared" si="3018"/>
        <v>4080</v>
      </c>
      <c r="AG1384" s="10">
        <f t="shared" si="3018"/>
        <v>4080</v>
      </c>
      <c r="AH1384" s="10">
        <f t="shared" si="3018"/>
        <v>1360</v>
      </c>
      <c r="AI1384" s="10">
        <f t="shared" si="3018"/>
        <v>1360</v>
      </c>
    </row>
    <row r="1385" spans="2:35" ht="15.75">
      <c r="B1385" s="4">
        <f t="shared" si="3002"/>
        <v>401805</v>
      </c>
      <c r="C1385" s="4">
        <f t="shared" si="3011"/>
        <v>4</v>
      </c>
      <c r="D1385" s="4">
        <f t="shared" si="3007"/>
        <v>18</v>
      </c>
      <c r="E1385" s="4">
        <f t="shared" si="3008"/>
        <v>5</v>
      </c>
      <c r="F1385" s="10" t="str">
        <f t="shared" si="2995"/>
        <v>200015:43</v>
      </c>
      <c r="H1385" s="11" t="str">
        <f t="shared" si="2996"/>
        <v>{"PEOPLE":{"DEF":153060},"GOD":{"HP":1530600},"DEMON":{"ATK":459180},"IMMORTAL":{"MAG":459180},"GHOST":{"MDEF":153060}}</v>
      </c>
      <c r="I1385" s="11"/>
      <c r="J1385" s="4">
        <v>176</v>
      </c>
      <c r="K1385" s="10">
        <f t="shared" si="3006"/>
        <v>200015</v>
      </c>
      <c r="L1385" s="10">
        <f t="shared" si="3016"/>
        <v>43</v>
      </c>
      <c r="M1385" s="11"/>
      <c r="N1385" s="11" t="str">
        <f t="shared" si="2988"/>
        <v>DEF</v>
      </c>
      <c r="O1385" s="10">
        <f t="shared" si="2997"/>
        <v>153060</v>
      </c>
      <c r="P1385" s="11" t="str">
        <f t="shared" si="2989"/>
        <v>HP</v>
      </c>
      <c r="Q1385" s="10">
        <f t="shared" si="2998"/>
        <v>1530600</v>
      </c>
      <c r="R1385" s="11" t="str">
        <f t="shared" si="2990"/>
        <v>ATK</v>
      </c>
      <c r="S1385" s="10">
        <f t="shared" si="2999"/>
        <v>459180</v>
      </c>
      <c r="T1385" s="11" t="str">
        <f t="shared" si="2991"/>
        <v>MAG</v>
      </c>
      <c r="U1385" s="10">
        <f t="shared" si="3000"/>
        <v>459180</v>
      </c>
      <c r="V1385" s="11" t="str">
        <f t="shared" si="2992"/>
        <v>MDEF</v>
      </c>
      <c r="W1385" s="10">
        <f t="shared" si="3001"/>
        <v>153060</v>
      </c>
      <c r="X1385" s="11"/>
      <c r="Y1385" s="10">
        <f t="shared" si="3017"/>
        <v>1530600</v>
      </c>
      <c r="Z1385" s="10">
        <f t="shared" si="3017"/>
        <v>459180</v>
      </c>
      <c r="AA1385" s="10">
        <f t="shared" si="3017"/>
        <v>459180</v>
      </c>
      <c r="AB1385" s="10">
        <f t="shared" si="3017"/>
        <v>153060</v>
      </c>
      <c r="AC1385" s="10">
        <f t="shared" si="3017"/>
        <v>153060</v>
      </c>
      <c r="AD1385" s="10"/>
      <c r="AE1385" s="10">
        <f t="shared" si="3018"/>
        <v>13600</v>
      </c>
      <c r="AF1385" s="10">
        <f t="shared" si="3018"/>
        <v>4080</v>
      </c>
      <c r="AG1385" s="10">
        <f t="shared" si="3018"/>
        <v>4080</v>
      </c>
      <c r="AH1385" s="10">
        <f t="shared" si="3018"/>
        <v>1360</v>
      </c>
      <c r="AI1385" s="10">
        <f t="shared" si="3018"/>
        <v>1360</v>
      </c>
    </row>
    <row r="1386" spans="2:35" ht="15.75">
      <c r="B1386" s="4">
        <f t="shared" si="3002"/>
        <v>401806</v>
      </c>
      <c r="C1386" s="4">
        <f t="shared" si="3011"/>
        <v>4</v>
      </c>
      <c r="D1386" s="4">
        <f t="shared" si="3007"/>
        <v>18</v>
      </c>
      <c r="E1386" s="4">
        <f t="shared" si="3008"/>
        <v>6</v>
      </c>
      <c r="F1386" s="10" t="str">
        <f t="shared" si="2995"/>
        <v>200015:43</v>
      </c>
      <c r="H1386" s="11" t="str">
        <f t="shared" si="2996"/>
        <v>{"PEOPLE":{"DEF":154420},"GOD":{"HP":1544200},"DEMON":{"ATK":463260},"IMMORTAL":{"MAG":463260},"GHOST":{"MDEF":154420}}</v>
      </c>
      <c r="I1386" s="11"/>
      <c r="J1386" s="4">
        <v>177</v>
      </c>
      <c r="K1386" s="10">
        <f t="shared" si="3006"/>
        <v>200015</v>
      </c>
      <c r="L1386" s="10">
        <f t="shared" si="3016"/>
        <v>43</v>
      </c>
      <c r="M1386" s="11"/>
      <c r="N1386" s="11" t="str">
        <f t="shared" si="2988"/>
        <v>DEF</v>
      </c>
      <c r="O1386" s="10">
        <f t="shared" si="2997"/>
        <v>154420</v>
      </c>
      <c r="P1386" s="11" t="str">
        <f t="shared" si="2989"/>
        <v>HP</v>
      </c>
      <c r="Q1386" s="10">
        <f t="shared" si="2998"/>
        <v>1544200</v>
      </c>
      <c r="R1386" s="11" t="str">
        <f t="shared" si="2990"/>
        <v>ATK</v>
      </c>
      <c r="S1386" s="10">
        <f t="shared" si="2999"/>
        <v>463260</v>
      </c>
      <c r="T1386" s="11" t="str">
        <f t="shared" si="2991"/>
        <v>MAG</v>
      </c>
      <c r="U1386" s="10">
        <f t="shared" si="3000"/>
        <v>463260</v>
      </c>
      <c r="V1386" s="11" t="str">
        <f t="shared" si="2992"/>
        <v>MDEF</v>
      </c>
      <c r="W1386" s="10">
        <f t="shared" si="3001"/>
        <v>154420</v>
      </c>
      <c r="X1386" s="11"/>
      <c r="Y1386" s="10">
        <f t="shared" si="3017"/>
        <v>1544200</v>
      </c>
      <c r="Z1386" s="10">
        <f t="shared" si="3017"/>
        <v>463260</v>
      </c>
      <c r="AA1386" s="10">
        <f t="shared" si="3017"/>
        <v>463260</v>
      </c>
      <c r="AB1386" s="10">
        <f t="shared" si="3017"/>
        <v>154420</v>
      </c>
      <c r="AC1386" s="10">
        <f t="shared" si="3017"/>
        <v>154420</v>
      </c>
      <c r="AD1386" s="10"/>
      <c r="AE1386" s="10">
        <f t="shared" si="3018"/>
        <v>13600</v>
      </c>
      <c r="AF1386" s="10">
        <f t="shared" si="3018"/>
        <v>4080</v>
      </c>
      <c r="AG1386" s="10">
        <f t="shared" si="3018"/>
        <v>4080</v>
      </c>
      <c r="AH1386" s="10">
        <f t="shared" si="3018"/>
        <v>1360</v>
      </c>
      <c r="AI1386" s="10">
        <f t="shared" si="3018"/>
        <v>1360</v>
      </c>
    </row>
    <row r="1387" spans="2:35" ht="15.75">
      <c r="B1387" s="4">
        <f t="shared" si="3002"/>
        <v>401807</v>
      </c>
      <c r="C1387" s="4">
        <f t="shared" si="3011"/>
        <v>4</v>
      </c>
      <c r="D1387" s="4">
        <f t="shared" si="3007"/>
        <v>18</v>
      </c>
      <c r="E1387" s="4">
        <f t="shared" si="3008"/>
        <v>7</v>
      </c>
      <c r="F1387" s="10" t="str">
        <f t="shared" si="2995"/>
        <v>200015:43</v>
      </c>
      <c r="H1387" s="11" t="str">
        <f t="shared" si="2996"/>
        <v>{"PEOPLE":{"DEF":155780},"GOD":{"HP":1557800},"DEMON":{"ATK":467340},"IMMORTAL":{"MAG":467340},"GHOST":{"MDEF":155780}}</v>
      </c>
      <c r="I1387" s="11"/>
      <c r="J1387" s="4">
        <v>178</v>
      </c>
      <c r="K1387" s="10">
        <f t="shared" si="3006"/>
        <v>200015</v>
      </c>
      <c r="L1387" s="10">
        <f t="shared" si="3016"/>
        <v>43</v>
      </c>
      <c r="M1387" s="11"/>
      <c r="N1387" s="11" t="str">
        <f t="shared" si="2988"/>
        <v>DEF</v>
      </c>
      <c r="O1387" s="10">
        <f t="shared" si="2997"/>
        <v>155780</v>
      </c>
      <c r="P1387" s="11" t="str">
        <f t="shared" si="2989"/>
        <v>HP</v>
      </c>
      <c r="Q1387" s="10">
        <f t="shared" si="2998"/>
        <v>1557800</v>
      </c>
      <c r="R1387" s="11" t="str">
        <f t="shared" si="2990"/>
        <v>ATK</v>
      </c>
      <c r="S1387" s="10">
        <f t="shared" si="2999"/>
        <v>467340</v>
      </c>
      <c r="T1387" s="11" t="str">
        <f t="shared" si="2991"/>
        <v>MAG</v>
      </c>
      <c r="U1387" s="10">
        <f t="shared" si="3000"/>
        <v>467340</v>
      </c>
      <c r="V1387" s="11" t="str">
        <f t="shared" si="2992"/>
        <v>MDEF</v>
      </c>
      <c r="W1387" s="10">
        <f t="shared" si="3001"/>
        <v>155780</v>
      </c>
      <c r="X1387" s="11"/>
      <c r="Y1387" s="10">
        <f t="shared" si="3017"/>
        <v>1557800</v>
      </c>
      <c r="Z1387" s="10">
        <f t="shared" si="3017"/>
        <v>467340</v>
      </c>
      <c r="AA1387" s="10">
        <f t="shared" si="3017"/>
        <v>467340</v>
      </c>
      <c r="AB1387" s="10">
        <f t="shared" si="3017"/>
        <v>155780</v>
      </c>
      <c r="AC1387" s="10">
        <f t="shared" si="3017"/>
        <v>155780</v>
      </c>
      <c r="AD1387" s="10"/>
      <c r="AE1387" s="10">
        <f t="shared" si="3018"/>
        <v>13600</v>
      </c>
      <c r="AF1387" s="10">
        <f t="shared" si="3018"/>
        <v>4080</v>
      </c>
      <c r="AG1387" s="10">
        <f t="shared" si="3018"/>
        <v>4080</v>
      </c>
      <c r="AH1387" s="10">
        <f t="shared" si="3018"/>
        <v>1360</v>
      </c>
      <c r="AI1387" s="10">
        <f t="shared" si="3018"/>
        <v>1360</v>
      </c>
    </row>
    <row r="1388" spans="2:35" ht="15.75">
      <c r="B1388" s="4">
        <f t="shared" si="3002"/>
        <v>401808</v>
      </c>
      <c r="C1388" s="4">
        <f t="shared" si="3011"/>
        <v>4</v>
      </c>
      <c r="D1388" s="4">
        <f t="shared" si="3007"/>
        <v>18</v>
      </c>
      <c r="E1388" s="4">
        <f t="shared" si="3008"/>
        <v>8</v>
      </c>
      <c r="F1388" s="10" t="str">
        <f t="shared" si="2995"/>
        <v>200015:43</v>
      </c>
      <c r="H1388" s="11" t="str">
        <f t="shared" si="2996"/>
        <v>{"PEOPLE":{"DEF":157140},"GOD":{"HP":1571400},"DEMON":{"ATK":471420},"IMMORTAL":{"MAG":471420},"GHOST":{"MDEF":157140}}</v>
      </c>
      <c r="I1388" s="11"/>
      <c r="J1388" s="4">
        <v>179</v>
      </c>
      <c r="K1388" s="10">
        <f t="shared" si="3006"/>
        <v>200015</v>
      </c>
      <c r="L1388" s="10">
        <f t="shared" si="3016"/>
        <v>43</v>
      </c>
      <c r="M1388" s="11"/>
      <c r="N1388" s="11" t="str">
        <f t="shared" si="2988"/>
        <v>DEF</v>
      </c>
      <c r="O1388" s="10">
        <f t="shared" si="2997"/>
        <v>157140</v>
      </c>
      <c r="P1388" s="11" t="str">
        <f t="shared" si="2989"/>
        <v>HP</v>
      </c>
      <c r="Q1388" s="10">
        <f t="shared" si="2998"/>
        <v>1571400</v>
      </c>
      <c r="R1388" s="11" t="str">
        <f t="shared" si="2990"/>
        <v>ATK</v>
      </c>
      <c r="S1388" s="10">
        <f t="shared" si="2999"/>
        <v>471420</v>
      </c>
      <c r="T1388" s="11" t="str">
        <f t="shared" si="2991"/>
        <v>MAG</v>
      </c>
      <c r="U1388" s="10">
        <f t="shared" si="3000"/>
        <v>471420</v>
      </c>
      <c r="V1388" s="11" t="str">
        <f t="shared" si="2992"/>
        <v>MDEF</v>
      </c>
      <c r="W1388" s="10">
        <f t="shared" si="3001"/>
        <v>157140</v>
      </c>
      <c r="X1388" s="11"/>
      <c r="Y1388" s="10">
        <f t="shared" si="3017"/>
        <v>1571400</v>
      </c>
      <c r="Z1388" s="10">
        <f t="shared" si="3017"/>
        <v>471420</v>
      </c>
      <c r="AA1388" s="10">
        <f t="shared" si="3017"/>
        <v>471420</v>
      </c>
      <c r="AB1388" s="10">
        <f t="shared" si="3017"/>
        <v>157140</v>
      </c>
      <c r="AC1388" s="10">
        <f t="shared" si="3017"/>
        <v>157140</v>
      </c>
      <c r="AD1388" s="10"/>
      <c r="AE1388" s="10">
        <f t="shared" si="3018"/>
        <v>13600</v>
      </c>
      <c r="AF1388" s="10">
        <f t="shared" si="3018"/>
        <v>4080</v>
      </c>
      <c r="AG1388" s="10">
        <f t="shared" si="3018"/>
        <v>4080</v>
      </c>
      <c r="AH1388" s="10">
        <f t="shared" si="3018"/>
        <v>1360</v>
      </c>
      <c r="AI1388" s="10">
        <f t="shared" si="3018"/>
        <v>1360</v>
      </c>
    </row>
    <row r="1389" spans="2:35" ht="15.75">
      <c r="B1389" s="4">
        <f t="shared" si="3002"/>
        <v>401809</v>
      </c>
      <c r="C1389" s="4">
        <f t="shared" si="3011"/>
        <v>4</v>
      </c>
      <c r="D1389" s="4">
        <f t="shared" si="3007"/>
        <v>18</v>
      </c>
      <c r="E1389" s="4">
        <f t="shared" si="3008"/>
        <v>9</v>
      </c>
      <c r="F1389" s="10" t="str">
        <f t="shared" si="2995"/>
        <v>200015:43</v>
      </c>
      <c r="H1389" s="11" t="str">
        <f t="shared" si="2996"/>
        <v>{"PEOPLE":{"DEF":158500},"GOD":{"HP":1585000},"DEMON":{"ATK":475500},"IMMORTAL":{"MAG":475500},"GHOST":{"MDEF":158500}}</v>
      </c>
      <c r="I1389" s="11"/>
      <c r="J1389" s="4">
        <v>180</v>
      </c>
      <c r="K1389" s="10">
        <f t="shared" si="3006"/>
        <v>200015</v>
      </c>
      <c r="L1389" s="10">
        <f t="shared" si="3016"/>
        <v>43</v>
      </c>
      <c r="M1389" s="11"/>
      <c r="N1389" s="11" t="str">
        <f t="shared" si="2988"/>
        <v>DEF</v>
      </c>
      <c r="O1389" s="10">
        <f t="shared" si="2997"/>
        <v>158500</v>
      </c>
      <c r="P1389" s="11" t="str">
        <f t="shared" si="2989"/>
        <v>HP</v>
      </c>
      <c r="Q1389" s="10">
        <f t="shared" si="2998"/>
        <v>1585000</v>
      </c>
      <c r="R1389" s="11" t="str">
        <f t="shared" si="2990"/>
        <v>ATK</v>
      </c>
      <c r="S1389" s="10">
        <f t="shared" si="2999"/>
        <v>475500</v>
      </c>
      <c r="T1389" s="11" t="str">
        <f t="shared" si="2991"/>
        <v>MAG</v>
      </c>
      <c r="U1389" s="10">
        <f t="shared" si="3000"/>
        <v>475500</v>
      </c>
      <c r="V1389" s="11" t="str">
        <f t="shared" si="2992"/>
        <v>MDEF</v>
      </c>
      <c r="W1389" s="10">
        <f t="shared" si="3001"/>
        <v>158500</v>
      </c>
      <c r="X1389" s="11"/>
      <c r="Y1389" s="10">
        <f t="shared" si="3017"/>
        <v>1585000</v>
      </c>
      <c r="Z1389" s="10">
        <f t="shared" si="3017"/>
        <v>475500</v>
      </c>
      <c r="AA1389" s="10">
        <f t="shared" si="3017"/>
        <v>475500</v>
      </c>
      <c r="AB1389" s="10">
        <f t="shared" si="3017"/>
        <v>158500</v>
      </c>
      <c r="AC1389" s="10">
        <f t="shared" si="3017"/>
        <v>158500</v>
      </c>
      <c r="AD1389" s="10"/>
      <c r="AE1389" s="10">
        <f t="shared" si="3018"/>
        <v>13600</v>
      </c>
      <c r="AF1389" s="10">
        <f t="shared" si="3018"/>
        <v>4080</v>
      </c>
      <c r="AG1389" s="10">
        <f t="shared" si="3018"/>
        <v>4080</v>
      </c>
      <c r="AH1389" s="10">
        <f t="shared" si="3018"/>
        <v>1360</v>
      </c>
      <c r="AI1389" s="10">
        <f t="shared" si="3018"/>
        <v>1360</v>
      </c>
    </row>
    <row r="1390" spans="2:35" ht="15.75">
      <c r="B1390" s="4">
        <f t="shared" si="3002"/>
        <v>401900</v>
      </c>
      <c r="C1390" s="4">
        <f t="shared" si="3011"/>
        <v>4</v>
      </c>
      <c r="D1390" s="4">
        <f t="shared" si="3007"/>
        <v>19</v>
      </c>
      <c r="E1390" s="4">
        <f t="shared" si="3008"/>
        <v>0</v>
      </c>
      <c r="F1390" s="10" t="str">
        <f t="shared" si="2995"/>
        <v>200015:129</v>
      </c>
      <c r="H1390" s="11" t="str">
        <f t="shared" si="2996"/>
        <v>{"PEOPLE":{"DEF":159980},"GOD":{"HP":1599800},"DEMON":{"ATK":479940},"IMMORTAL":{"MAG":479940},"GHOST":{"MDEF":159980}}</v>
      </c>
      <c r="I1390" s="11"/>
      <c r="J1390" s="4">
        <v>181</v>
      </c>
      <c r="K1390" s="10">
        <f t="shared" si="3006"/>
        <v>200015</v>
      </c>
      <c r="L1390" s="10">
        <f t="shared" si="3016"/>
        <v>129</v>
      </c>
      <c r="M1390" s="11"/>
      <c r="N1390" s="11" t="str">
        <f t="shared" si="2988"/>
        <v>DEF</v>
      </c>
      <c r="O1390" s="10">
        <f t="shared" si="2997"/>
        <v>159980</v>
      </c>
      <c r="P1390" s="11" t="str">
        <f t="shared" si="2989"/>
        <v>HP</v>
      </c>
      <c r="Q1390" s="10">
        <f t="shared" si="2998"/>
        <v>1599800</v>
      </c>
      <c r="R1390" s="11" t="str">
        <f t="shared" si="2990"/>
        <v>ATK</v>
      </c>
      <c r="S1390" s="10">
        <f t="shared" si="2999"/>
        <v>479940</v>
      </c>
      <c r="T1390" s="11" t="str">
        <f t="shared" si="2991"/>
        <v>MAG</v>
      </c>
      <c r="U1390" s="10">
        <f t="shared" si="3000"/>
        <v>479940</v>
      </c>
      <c r="V1390" s="11" t="str">
        <f t="shared" si="2992"/>
        <v>MDEF</v>
      </c>
      <c r="W1390" s="10">
        <f t="shared" si="3001"/>
        <v>159980</v>
      </c>
      <c r="X1390" s="11"/>
      <c r="Y1390" s="10">
        <f t="shared" ref="Y1390:AC1399" si="3019">Y988</f>
        <v>1599800</v>
      </c>
      <c r="Z1390" s="10">
        <f t="shared" si="3019"/>
        <v>479940</v>
      </c>
      <c r="AA1390" s="10">
        <f t="shared" si="3019"/>
        <v>479940</v>
      </c>
      <c r="AB1390" s="10">
        <f t="shared" si="3019"/>
        <v>159980</v>
      </c>
      <c r="AC1390" s="10">
        <f t="shared" si="3019"/>
        <v>159980</v>
      </c>
      <c r="AD1390" s="10"/>
      <c r="AE1390" s="10">
        <f t="shared" ref="AE1390:AI1399" si="3020">AE988</f>
        <v>14800</v>
      </c>
      <c r="AF1390" s="10">
        <f t="shared" si="3020"/>
        <v>4440</v>
      </c>
      <c r="AG1390" s="10">
        <f t="shared" si="3020"/>
        <v>4440</v>
      </c>
      <c r="AH1390" s="10">
        <f t="shared" si="3020"/>
        <v>1480</v>
      </c>
      <c r="AI1390" s="10">
        <f t="shared" si="3020"/>
        <v>1480</v>
      </c>
    </row>
    <row r="1391" spans="2:35" ht="15.75">
      <c r="B1391" s="4">
        <f t="shared" si="3002"/>
        <v>401901</v>
      </c>
      <c r="C1391" s="4">
        <f t="shared" si="3011"/>
        <v>4</v>
      </c>
      <c r="D1391" s="4">
        <f t="shared" si="3007"/>
        <v>19</v>
      </c>
      <c r="E1391" s="4">
        <f t="shared" si="3008"/>
        <v>1</v>
      </c>
      <c r="F1391" s="10" t="str">
        <f t="shared" si="2995"/>
        <v>200015:47</v>
      </c>
      <c r="H1391" s="11" t="str">
        <f t="shared" si="2996"/>
        <v>{"PEOPLE":{"DEF":161460},"GOD":{"HP":1614600},"DEMON":{"ATK":484380},"IMMORTAL":{"MAG":484380},"GHOST":{"MDEF":161460}}</v>
      </c>
      <c r="I1391" s="11"/>
      <c r="J1391" s="4">
        <v>182</v>
      </c>
      <c r="K1391" s="10">
        <f t="shared" si="3006"/>
        <v>200015</v>
      </c>
      <c r="L1391" s="10">
        <f t="shared" si="3016"/>
        <v>47</v>
      </c>
      <c r="M1391" s="11"/>
      <c r="N1391" s="11" t="str">
        <f t="shared" ref="N1391:N1454" si="3021">N1390</f>
        <v>DEF</v>
      </c>
      <c r="O1391" s="10">
        <f t="shared" si="2997"/>
        <v>161460</v>
      </c>
      <c r="P1391" s="11" t="str">
        <f t="shared" ref="P1391:P1454" si="3022">P1390</f>
        <v>HP</v>
      </c>
      <c r="Q1391" s="10">
        <f t="shared" si="2998"/>
        <v>1614600</v>
      </c>
      <c r="R1391" s="11" t="str">
        <f t="shared" ref="R1391:R1454" si="3023">R1390</f>
        <v>ATK</v>
      </c>
      <c r="S1391" s="10">
        <f t="shared" si="2999"/>
        <v>484380</v>
      </c>
      <c r="T1391" s="11" t="str">
        <f t="shared" ref="T1391:T1454" si="3024">T1390</f>
        <v>MAG</v>
      </c>
      <c r="U1391" s="10">
        <f t="shared" si="3000"/>
        <v>484380</v>
      </c>
      <c r="V1391" s="11" t="str">
        <f t="shared" ref="V1391:V1454" si="3025">V1390</f>
        <v>MDEF</v>
      </c>
      <c r="W1391" s="10">
        <f t="shared" si="3001"/>
        <v>161460</v>
      </c>
      <c r="X1391" s="11"/>
      <c r="Y1391" s="10">
        <f t="shared" si="3019"/>
        <v>1614600</v>
      </c>
      <c r="Z1391" s="10">
        <f t="shared" si="3019"/>
        <v>484380</v>
      </c>
      <c r="AA1391" s="10">
        <f t="shared" si="3019"/>
        <v>484380</v>
      </c>
      <c r="AB1391" s="10">
        <f t="shared" si="3019"/>
        <v>161460</v>
      </c>
      <c r="AC1391" s="10">
        <f t="shared" si="3019"/>
        <v>161460</v>
      </c>
      <c r="AD1391" s="10"/>
      <c r="AE1391" s="10">
        <f t="shared" si="3020"/>
        <v>14800</v>
      </c>
      <c r="AF1391" s="10">
        <f t="shared" si="3020"/>
        <v>4440</v>
      </c>
      <c r="AG1391" s="10">
        <f t="shared" si="3020"/>
        <v>4440</v>
      </c>
      <c r="AH1391" s="10">
        <f t="shared" si="3020"/>
        <v>1480</v>
      </c>
      <c r="AI1391" s="10">
        <f t="shared" si="3020"/>
        <v>1480</v>
      </c>
    </row>
    <row r="1392" spans="2:35" ht="15.75">
      <c r="B1392" s="4">
        <f t="shared" si="3002"/>
        <v>401902</v>
      </c>
      <c r="C1392" s="4">
        <f t="shared" si="3011"/>
        <v>4</v>
      </c>
      <c r="D1392" s="4">
        <f t="shared" si="3007"/>
        <v>19</v>
      </c>
      <c r="E1392" s="4">
        <f t="shared" si="3008"/>
        <v>2</v>
      </c>
      <c r="F1392" s="10" t="str">
        <f t="shared" si="2995"/>
        <v>200015:47</v>
      </c>
      <c r="H1392" s="11" t="str">
        <f t="shared" si="2996"/>
        <v>{"PEOPLE":{"DEF":162940},"GOD":{"HP":1629400},"DEMON":{"ATK":488820},"IMMORTAL":{"MAG":488820},"GHOST":{"MDEF":162940}}</v>
      </c>
      <c r="I1392" s="11"/>
      <c r="J1392" s="4">
        <v>183</v>
      </c>
      <c r="K1392" s="10">
        <f t="shared" si="3006"/>
        <v>200015</v>
      </c>
      <c r="L1392" s="10">
        <f t="shared" si="3016"/>
        <v>47</v>
      </c>
      <c r="M1392" s="11"/>
      <c r="N1392" s="11" t="str">
        <f t="shared" si="3021"/>
        <v>DEF</v>
      </c>
      <c r="O1392" s="10">
        <f t="shared" si="2997"/>
        <v>162940</v>
      </c>
      <c r="P1392" s="11" t="str">
        <f t="shared" si="3022"/>
        <v>HP</v>
      </c>
      <c r="Q1392" s="10">
        <f t="shared" si="2998"/>
        <v>1629400</v>
      </c>
      <c r="R1392" s="11" t="str">
        <f t="shared" si="3023"/>
        <v>ATK</v>
      </c>
      <c r="S1392" s="10">
        <f t="shared" si="2999"/>
        <v>488820</v>
      </c>
      <c r="T1392" s="11" t="str">
        <f t="shared" si="3024"/>
        <v>MAG</v>
      </c>
      <c r="U1392" s="10">
        <f t="shared" si="3000"/>
        <v>488820</v>
      </c>
      <c r="V1392" s="11" t="str">
        <f t="shared" si="3025"/>
        <v>MDEF</v>
      </c>
      <c r="W1392" s="10">
        <f t="shared" si="3001"/>
        <v>162940</v>
      </c>
      <c r="X1392" s="11"/>
      <c r="Y1392" s="10">
        <f t="shared" si="3019"/>
        <v>1629400</v>
      </c>
      <c r="Z1392" s="10">
        <f t="shared" si="3019"/>
        <v>488820</v>
      </c>
      <c r="AA1392" s="10">
        <f t="shared" si="3019"/>
        <v>488820</v>
      </c>
      <c r="AB1392" s="10">
        <f t="shared" si="3019"/>
        <v>162940</v>
      </c>
      <c r="AC1392" s="10">
        <f t="shared" si="3019"/>
        <v>162940</v>
      </c>
      <c r="AD1392" s="10"/>
      <c r="AE1392" s="10">
        <f t="shared" si="3020"/>
        <v>14800</v>
      </c>
      <c r="AF1392" s="10">
        <f t="shared" si="3020"/>
        <v>4440</v>
      </c>
      <c r="AG1392" s="10">
        <f t="shared" si="3020"/>
        <v>4440</v>
      </c>
      <c r="AH1392" s="10">
        <f t="shared" si="3020"/>
        <v>1480</v>
      </c>
      <c r="AI1392" s="10">
        <f t="shared" si="3020"/>
        <v>1480</v>
      </c>
    </row>
    <row r="1393" spans="2:35" ht="15.75">
      <c r="B1393" s="4">
        <f t="shared" si="3002"/>
        <v>401903</v>
      </c>
      <c r="C1393" s="4">
        <f t="shared" si="3011"/>
        <v>4</v>
      </c>
      <c r="D1393" s="4">
        <f t="shared" si="3007"/>
        <v>19</v>
      </c>
      <c r="E1393" s="4">
        <f t="shared" si="3008"/>
        <v>3</v>
      </c>
      <c r="F1393" s="10" t="str">
        <f t="shared" si="2995"/>
        <v>200015:47</v>
      </c>
      <c r="H1393" s="11" t="str">
        <f t="shared" si="2996"/>
        <v>{"PEOPLE":{"DEF":164420},"GOD":{"HP":1644200},"DEMON":{"ATK":493260},"IMMORTAL":{"MAG":493260},"GHOST":{"MDEF":164420}}</v>
      </c>
      <c r="I1393" s="11"/>
      <c r="J1393" s="4">
        <v>184</v>
      </c>
      <c r="K1393" s="10">
        <f t="shared" si="3006"/>
        <v>200015</v>
      </c>
      <c r="L1393" s="10">
        <f t="shared" si="3016"/>
        <v>47</v>
      </c>
      <c r="M1393" s="11"/>
      <c r="N1393" s="11" t="str">
        <f t="shared" si="3021"/>
        <v>DEF</v>
      </c>
      <c r="O1393" s="10">
        <f t="shared" si="2997"/>
        <v>164420</v>
      </c>
      <c r="P1393" s="11" t="str">
        <f t="shared" si="3022"/>
        <v>HP</v>
      </c>
      <c r="Q1393" s="10">
        <f t="shared" si="2998"/>
        <v>1644200</v>
      </c>
      <c r="R1393" s="11" t="str">
        <f t="shared" si="3023"/>
        <v>ATK</v>
      </c>
      <c r="S1393" s="10">
        <f t="shared" si="2999"/>
        <v>493260</v>
      </c>
      <c r="T1393" s="11" t="str">
        <f t="shared" si="3024"/>
        <v>MAG</v>
      </c>
      <c r="U1393" s="10">
        <f t="shared" si="3000"/>
        <v>493260</v>
      </c>
      <c r="V1393" s="11" t="str">
        <f t="shared" si="3025"/>
        <v>MDEF</v>
      </c>
      <c r="W1393" s="10">
        <f t="shared" si="3001"/>
        <v>164420</v>
      </c>
      <c r="X1393" s="11"/>
      <c r="Y1393" s="10">
        <f t="shared" si="3019"/>
        <v>1644200</v>
      </c>
      <c r="Z1393" s="10">
        <f t="shared" si="3019"/>
        <v>493260</v>
      </c>
      <c r="AA1393" s="10">
        <f t="shared" si="3019"/>
        <v>493260</v>
      </c>
      <c r="AB1393" s="10">
        <f t="shared" si="3019"/>
        <v>164420</v>
      </c>
      <c r="AC1393" s="10">
        <f t="shared" si="3019"/>
        <v>164420</v>
      </c>
      <c r="AD1393" s="10"/>
      <c r="AE1393" s="10">
        <f t="shared" si="3020"/>
        <v>14800</v>
      </c>
      <c r="AF1393" s="10">
        <f t="shared" si="3020"/>
        <v>4440</v>
      </c>
      <c r="AG1393" s="10">
        <f t="shared" si="3020"/>
        <v>4440</v>
      </c>
      <c r="AH1393" s="10">
        <f t="shared" si="3020"/>
        <v>1480</v>
      </c>
      <c r="AI1393" s="10">
        <f t="shared" si="3020"/>
        <v>1480</v>
      </c>
    </row>
    <row r="1394" spans="2:35" ht="15.75">
      <c r="B1394" s="4">
        <f t="shared" si="3002"/>
        <v>401904</v>
      </c>
      <c r="C1394" s="4">
        <f t="shared" si="3011"/>
        <v>4</v>
      </c>
      <c r="D1394" s="4">
        <f t="shared" si="3007"/>
        <v>19</v>
      </c>
      <c r="E1394" s="4">
        <f t="shared" si="3008"/>
        <v>4</v>
      </c>
      <c r="F1394" s="10" t="str">
        <f t="shared" si="2995"/>
        <v>200015:47</v>
      </c>
      <c r="H1394" s="11" t="str">
        <f t="shared" si="2996"/>
        <v>{"PEOPLE":{"DEF":165900},"GOD":{"HP":1659000},"DEMON":{"ATK":497700},"IMMORTAL":{"MAG":497700},"GHOST":{"MDEF":165900}}</v>
      </c>
      <c r="I1394" s="11"/>
      <c r="J1394" s="4">
        <v>185</v>
      </c>
      <c r="K1394" s="10">
        <f t="shared" si="3006"/>
        <v>200015</v>
      </c>
      <c r="L1394" s="10">
        <f t="shared" si="3016"/>
        <v>47</v>
      </c>
      <c r="M1394" s="11"/>
      <c r="N1394" s="11" t="str">
        <f t="shared" si="3021"/>
        <v>DEF</v>
      </c>
      <c r="O1394" s="10">
        <f t="shared" si="2997"/>
        <v>165900</v>
      </c>
      <c r="P1394" s="11" t="str">
        <f t="shared" si="3022"/>
        <v>HP</v>
      </c>
      <c r="Q1394" s="10">
        <f t="shared" si="2998"/>
        <v>1659000</v>
      </c>
      <c r="R1394" s="11" t="str">
        <f t="shared" si="3023"/>
        <v>ATK</v>
      </c>
      <c r="S1394" s="10">
        <f t="shared" si="2999"/>
        <v>497700</v>
      </c>
      <c r="T1394" s="11" t="str">
        <f t="shared" si="3024"/>
        <v>MAG</v>
      </c>
      <c r="U1394" s="10">
        <f t="shared" si="3000"/>
        <v>497700</v>
      </c>
      <c r="V1394" s="11" t="str">
        <f t="shared" si="3025"/>
        <v>MDEF</v>
      </c>
      <c r="W1394" s="10">
        <f t="shared" si="3001"/>
        <v>165900</v>
      </c>
      <c r="X1394" s="11"/>
      <c r="Y1394" s="10">
        <f t="shared" si="3019"/>
        <v>1659000</v>
      </c>
      <c r="Z1394" s="10">
        <f t="shared" si="3019"/>
        <v>497700</v>
      </c>
      <c r="AA1394" s="10">
        <f t="shared" si="3019"/>
        <v>497700</v>
      </c>
      <c r="AB1394" s="10">
        <f t="shared" si="3019"/>
        <v>165900</v>
      </c>
      <c r="AC1394" s="10">
        <f t="shared" si="3019"/>
        <v>165900</v>
      </c>
      <c r="AD1394" s="10"/>
      <c r="AE1394" s="10">
        <f t="shared" si="3020"/>
        <v>14800</v>
      </c>
      <c r="AF1394" s="10">
        <f t="shared" si="3020"/>
        <v>4440</v>
      </c>
      <c r="AG1394" s="10">
        <f t="shared" si="3020"/>
        <v>4440</v>
      </c>
      <c r="AH1394" s="10">
        <f t="shared" si="3020"/>
        <v>1480</v>
      </c>
      <c r="AI1394" s="10">
        <f t="shared" si="3020"/>
        <v>1480</v>
      </c>
    </row>
    <row r="1395" spans="2:35" ht="15.75">
      <c r="B1395" s="4">
        <f t="shared" si="3002"/>
        <v>401905</v>
      </c>
      <c r="C1395" s="4">
        <f t="shared" si="3011"/>
        <v>4</v>
      </c>
      <c r="D1395" s="4">
        <f t="shared" si="3007"/>
        <v>19</v>
      </c>
      <c r="E1395" s="4">
        <f t="shared" si="3008"/>
        <v>5</v>
      </c>
      <c r="F1395" s="10" t="str">
        <f t="shared" si="2995"/>
        <v>200015:47</v>
      </c>
      <c r="H1395" s="11" t="str">
        <f t="shared" si="2996"/>
        <v>{"PEOPLE":{"DEF":167380},"GOD":{"HP":1673800},"DEMON":{"ATK":502140},"IMMORTAL":{"MAG":502140},"GHOST":{"MDEF":167380}}</v>
      </c>
      <c r="I1395" s="11"/>
      <c r="J1395" s="4">
        <v>186</v>
      </c>
      <c r="K1395" s="10">
        <f t="shared" si="3006"/>
        <v>200015</v>
      </c>
      <c r="L1395" s="10">
        <f t="shared" si="3016"/>
        <v>47</v>
      </c>
      <c r="M1395" s="11"/>
      <c r="N1395" s="11" t="str">
        <f t="shared" si="3021"/>
        <v>DEF</v>
      </c>
      <c r="O1395" s="10">
        <f t="shared" si="2997"/>
        <v>167380</v>
      </c>
      <c r="P1395" s="11" t="str">
        <f t="shared" si="3022"/>
        <v>HP</v>
      </c>
      <c r="Q1395" s="10">
        <f t="shared" si="2998"/>
        <v>1673800</v>
      </c>
      <c r="R1395" s="11" t="str">
        <f t="shared" si="3023"/>
        <v>ATK</v>
      </c>
      <c r="S1395" s="10">
        <f t="shared" si="2999"/>
        <v>502140</v>
      </c>
      <c r="T1395" s="11" t="str">
        <f t="shared" si="3024"/>
        <v>MAG</v>
      </c>
      <c r="U1395" s="10">
        <f t="shared" si="3000"/>
        <v>502140</v>
      </c>
      <c r="V1395" s="11" t="str">
        <f t="shared" si="3025"/>
        <v>MDEF</v>
      </c>
      <c r="W1395" s="10">
        <f t="shared" si="3001"/>
        <v>167380</v>
      </c>
      <c r="X1395" s="11"/>
      <c r="Y1395" s="10">
        <f t="shared" si="3019"/>
        <v>1673800</v>
      </c>
      <c r="Z1395" s="10">
        <f t="shared" si="3019"/>
        <v>502140</v>
      </c>
      <c r="AA1395" s="10">
        <f t="shared" si="3019"/>
        <v>502140</v>
      </c>
      <c r="AB1395" s="10">
        <f t="shared" si="3019"/>
        <v>167380</v>
      </c>
      <c r="AC1395" s="10">
        <f t="shared" si="3019"/>
        <v>167380</v>
      </c>
      <c r="AD1395" s="10"/>
      <c r="AE1395" s="10">
        <f t="shared" si="3020"/>
        <v>14800</v>
      </c>
      <c r="AF1395" s="10">
        <f t="shared" si="3020"/>
        <v>4440</v>
      </c>
      <c r="AG1395" s="10">
        <f t="shared" si="3020"/>
        <v>4440</v>
      </c>
      <c r="AH1395" s="10">
        <f t="shared" si="3020"/>
        <v>1480</v>
      </c>
      <c r="AI1395" s="10">
        <f t="shared" si="3020"/>
        <v>1480</v>
      </c>
    </row>
    <row r="1396" spans="2:35" ht="15.75">
      <c r="B1396" s="4">
        <f t="shared" si="3002"/>
        <v>401906</v>
      </c>
      <c r="C1396" s="4">
        <f t="shared" si="3011"/>
        <v>4</v>
      </c>
      <c r="D1396" s="4">
        <f t="shared" si="3007"/>
        <v>19</v>
      </c>
      <c r="E1396" s="4">
        <f t="shared" si="3008"/>
        <v>6</v>
      </c>
      <c r="F1396" s="10" t="str">
        <f t="shared" si="2995"/>
        <v>200015:47</v>
      </c>
      <c r="H1396" s="11" t="str">
        <f t="shared" si="2996"/>
        <v>{"PEOPLE":{"DEF":168860},"GOD":{"HP":1688600},"DEMON":{"ATK":506580},"IMMORTAL":{"MAG":506580},"GHOST":{"MDEF":168860}}</v>
      </c>
      <c r="I1396" s="11"/>
      <c r="J1396" s="4">
        <v>187</v>
      </c>
      <c r="K1396" s="10">
        <f t="shared" si="3006"/>
        <v>200015</v>
      </c>
      <c r="L1396" s="10">
        <f t="shared" si="3016"/>
        <v>47</v>
      </c>
      <c r="M1396" s="11"/>
      <c r="N1396" s="11" t="str">
        <f t="shared" si="3021"/>
        <v>DEF</v>
      </c>
      <c r="O1396" s="10">
        <f t="shared" si="2997"/>
        <v>168860</v>
      </c>
      <c r="P1396" s="11" t="str">
        <f t="shared" si="3022"/>
        <v>HP</v>
      </c>
      <c r="Q1396" s="10">
        <f t="shared" si="2998"/>
        <v>1688600</v>
      </c>
      <c r="R1396" s="11" t="str">
        <f t="shared" si="3023"/>
        <v>ATK</v>
      </c>
      <c r="S1396" s="10">
        <f t="shared" si="2999"/>
        <v>506580</v>
      </c>
      <c r="T1396" s="11" t="str">
        <f t="shared" si="3024"/>
        <v>MAG</v>
      </c>
      <c r="U1396" s="10">
        <f t="shared" si="3000"/>
        <v>506580</v>
      </c>
      <c r="V1396" s="11" t="str">
        <f t="shared" si="3025"/>
        <v>MDEF</v>
      </c>
      <c r="W1396" s="10">
        <f t="shared" si="3001"/>
        <v>168860</v>
      </c>
      <c r="X1396" s="11"/>
      <c r="Y1396" s="10">
        <f t="shared" si="3019"/>
        <v>1688600</v>
      </c>
      <c r="Z1396" s="10">
        <f t="shared" si="3019"/>
        <v>506580</v>
      </c>
      <c r="AA1396" s="10">
        <f t="shared" si="3019"/>
        <v>506580</v>
      </c>
      <c r="AB1396" s="10">
        <f t="shared" si="3019"/>
        <v>168860</v>
      </c>
      <c r="AC1396" s="10">
        <f t="shared" si="3019"/>
        <v>168860</v>
      </c>
      <c r="AD1396" s="10"/>
      <c r="AE1396" s="10">
        <f t="shared" si="3020"/>
        <v>14800</v>
      </c>
      <c r="AF1396" s="10">
        <f t="shared" si="3020"/>
        <v>4440</v>
      </c>
      <c r="AG1396" s="10">
        <f t="shared" si="3020"/>
        <v>4440</v>
      </c>
      <c r="AH1396" s="10">
        <f t="shared" si="3020"/>
        <v>1480</v>
      </c>
      <c r="AI1396" s="10">
        <f t="shared" si="3020"/>
        <v>1480</v>
      </c>
    </row>
    <row r="1397" spans="2:35" ht="15.75">
      <c r="B1397" s="4">
        <f t="shared" si="3002"/>
        <v>401907</v>
      </c>
      <c r="C1397" s="4">
        <f t="shared" si="3011"/>
        <v>4</v>
      </c>
      <c r="D1397" s="4">
        <f t="shared" si="3007"/>
        <v>19</v>
      </c>
      <c r="E1397" s="4">
        <f t="shared" si="3008"/>
        <v>7</v>
      </c>
      <c r="F1397" s="10" t="str">
        <f t="shared" si="2995"/>
        <v>200015:47</v>
      </c>
      <c r="H1397" s="11" t="str">
        <f t="shared" si="2996"/>
        <v>{"PEOPLE":{"DEF":170340},"GOD":{"HP":1703400},"DEMON":{"ATK":511020},"IMMORTAL":{"MAG":511020},"GHOST":{"MDEF":170340}}</v>
      </c>
      <c r="I1397" s="11"/>
      <c r="J1397" s="4">
        <v>188</v>
      </c>
      <c r="K1397" s="10">
        <f t="shared" si="3006"/>
        <v>200015</v>
      </c>
      <c r="L1397" s="10">
        <f t="shared" si="3016"/>
        <v>47</v>
      </c>
      <c r="M1397" s="11"/>
      <c r="N1397" s="11" t="str">
        <f t="shared" si="3021"/>
        <v>DEF</v>
      </c>
      <c r="O1397" s="10">
        <f t="shared" si="2997"/>
        <v>170340</v>
      </c>
      <c r="P1397" s="11" t="str">
        <f t="shared" si="3022"/>
        <v>HP</v>
      </c>
      <c r="Q1397" s="10">
        <f t="shared" si="2998"/>
        <v>1703400</v>
      </c>
      <c r="R1397" s="11" t="str">
        <f t="shared" si="3023"/>
        <v>ATK</v>
      </c>
      <c r="S1397" s="10">
        <f t="shared" si="2999"/>
        <v>511020</v>
      </c>
      <c r="T1397" s="11" t="str">
        <f t="shared" si="3024"/>
        <v>MAG</v>
      </c>
      <c r="U1397" s="10">
        <f t="shared" si="3000"/>
        <v>511020</v>
      </c>
      <c r="V1397" s="11" t="str">
        <f t="shared" si="3025"/>
        <v>MDEF</v>
      </c>
      <c r="W1397" s="10">
        <f t="shared" si="3001"/>
        <v>170340</v>
      </c>
      <c r="X1397" s="11"/>
      <c r="Y1397" s="10">
        <f t="shared" si="3019"/>
        <v>1703400</v>
      </c>
      <c r="Z1397" s="10">
        <f t="shared" si="3019"/>
        <v>511020</v>
      </c>
      <c r="AA1397" s="10">
        <f t="shared" si="3019"/>
        <v>511020</v>
      </c>
      <c r="AB1397" s="10">
        <f t="shared" si="3019"/>
        <v>170340</v>
      </c>
      <c r="AC1397" s="10">
        <f t="shared" si="3019"/>
        <v>170340</v>
      </c>
      <c r="AD1397" s="10"/>
      <c r="AE1397" s="10">
        <f t="shared" si="3020"/>
        <v>14800</v>
      </c>
      <c r="AF1397" s="10">
        <f t="shared" si="3020"/>
        <v>4440</v>
      </c>
      <c r="AG1397" s="10">
        <f t="shared" si="3020"/>
        <v>4440</v>
      </c>
      <c r="AH1397" s="10">
        <f t="shared" si="3020"/>
        <v>1480</v>
      </c>
      <c r="AI1397" s="10">
        <f t="shared" si="3020"/>
        <v>1480</v>
      </c>
    </row>
    <row r="1398" spans="2:35" ht="15.75">
      <c r="B1398" s="4">
        <f t="shared" si="3002"/>
        <v>401908</v>
      </c>
      <c r="C1398" s="4">
        <f t="shared" si="3011"/>
        <v>4</v>
      </c>
      <c r="D1398" s="4">
        <f t="shared" si="3007"/>
        <v>19</v>
      </c>
      <c r="E1398" s="4">
        <f t="shared" si="3008"/>
        <v>8</v>
      </c>
      <c r="F1398" s="10" t="str">
        <f t="shared" si="2995"/>
        <v>200015:47</v>
      </c>
      <c r="H1398" s="11" t="str">
        <f t="shared" si="2996"/>
        <v>{"PEOPLE":{"DEF":171820},"GOD":{"HP":1718200},"DEMON":{"ATK":515460},"IMMORTAL":{"MAG":515460},"GHOST":{"MDEF":171820}}</v>
      </c>
      <c r="I1398" s="11"/>
      <c r="J1398" s="4">
        <v>189</v>
      </c>
      <c r="K1398" s="10">
        <f t="shared" si="3006"/>
        <v>200015</v>
      </c>
      <c r="L1398" s="10">
        <f t="shared" si="3016"/>
        <v>47</v>
      </c>
      <c r="M1398" s="11"/>
      <c r="N1398" s="11" t="str">
        <f t="shared" si="3021"/>
        <v>DEF</v>
      </c>
      <c r="O1398" s="10">
        <f t="shared" si="2997"/>
        <v>171820</v>
      </c>
      <c r="P1398" s="11" t="str">
        <f t="shared" si="3022"/>
        <v>HP</v>
      </c>
      <c r="Q1398" s="10">
        <f t="shared" si="2998"/>
        <v>1718200</v>
      </c>
      <c r="R1398" s="11" t="str">
        <f t="shared" si="3023"/>
        <v>ATK</v>
      </c>
      <c r="S1398" s="10">
        <f t="shared" si="2999"/>
        <v>515460</v>
      </c>
      <c r="T1398" s="11" t="str">
        <f t="shared" si="3024"/>
        <v>MAG</v>
      </c>
      <c r="U1398" s="10">
        <f t="shared" si="3000"/>
        <v>515460</v>
      </c>
      <c r="V1398" s="11" t="str">
        <f t="shared" si="3025"/>
        <v>MDEF</v>
      </c>
      <c r="W1398" s="10">
        <f t="shared" si="3001"/>
        <v>171820</v>
      </c>
      <c r="X1398" s="11"/>
      <c r="Y1398" s="10">
        <f t="shared" si="3019"/>
        <v>1718200</v>
      </c>
      <c r="Z1398" s="10">
        <f t="shared" si="3019"/>
        <v>515460</v>
      </c>
      <c r="AA1398" s="10">
        <f t="shared" si="3019"/>
        <v>515460</v>
      </c>
      <c r="AB1398" s="10">
        <f t="shared" si="3019"/>
        <v>171820</v>
      </c>
      <c r="AC1398" s="10">
        <f t="shared" si="3019"/>
        <v>171820</v>
      </c>
      <c r="AD1398" s="10"/>
      <c r="AE1398" s="10">
        <f t="shared" si="3020"/>
        <v>14800</v>
      </c>
      <c r="AF1398" s="10">
        <f t="shared" si="3020"/>
        <v>4440</v>
      </c>
      <c r="AG1398" s="10">
        <f t="shared" si="3020"/>
        <v>4440</v>
      </c>
      <c r="AH1398" s="10">
        <f t="shared" si="3020"/>
        <v>1480</v>
      </c>
      <c r="AI1398" s="10">
        <f t="shared" si="3020"/>
        <v>1480</v>
      </c>
    </row>
    <row r="1399" spans="2:35" ht="15.75">
      <c r="B1399" s="4">
        <f t="shared" si="3002"/>
        <v>401909</v>
      </c>
      <c r="C1399" s="4">
        <f t="shared" si="3011"/>
        <v>4</v>
      </c>
      <c r="D1399" s="4">
        <f t="shared" si="3007"/>
        <v>19</v>
      </c>
      <c r="E1399" s="4">
        <f t="shared" si="3008"/>
        <v>9</v>
      </c>
      <c r="F1399" s="10" t="str">
        <f t="shared" si="2995"/>
        <v>200015:47</v>
      </c>
      <c r="H1399" s="11" t="str">
        <f t="shared" si="2996"/>
        <v>{"PEOPLE":{"DEF":173300},"GOD":{"HP":1733000},"DEMON":{"ATK":519900},"IMMORTAL":{"MAG":519900},"GHOST":{"MDEF":173300}}</v>
      </c>
      <c r="I1399" s="11"/>
      <c r="J1399" s="4">
        <v>190</v>
      </c>
      <c r="K1399" s="10">
        <f t="shared" si="3006"/>
        <v>200015</v>
      </c>
      <c r="L1399" s="10">
        <f t="shared" si="3016"/>
        <v>47</v>
      </c>
      <c r="M1399" s="11"/>
      <c r="N1399" s="11" t="str">
        <f t="shared" si="3021"/>
        <v>DEF</v>
      </c>
      <c r="O1399" s="10">
        <f t="shared" si="2997"/>
        <v>173300</v>
      </c>
      <c r="P1399" s="11" t="str">
        <f t="shared" si="3022"/>
        <v>HP</v>
      </c>
      <c r="Q1399" s="10">
        <f t="shared" si="2998"/>
        <v>1733000</v>
      </c>
      <c r="R1399" s="11" t="str">
        <f t="shared" si="3023"/>
        <v>ATK</v>
      </c>
      <c r="S1399" s="10">
        <f t="shared" si="2999"/>
        <v>519900</v>
      </c>
      <c r="T1399" s="11" t="str">
        <f t="shared" si="3024"/>
        <v>MAG</v>
      </c>
      <c r="U1399" s="10">
        <f t="shared" si="3000"/>
        <v>519900</v>
      </c>
      <c r="V1399" s="11" t="str">
        <f t="shared" si="3025"/>
        <v>MDEF</v>
      </c>
      <c r="W1399" s="10">
        <f t="shared" si="3001"/>
        <v>173300</v>
      </c>
      <c r="X1399" s="11"/>
      <c r="Y1399" s="10">
        <f t="shared" si="3019"/>
        <v>1733000</v>
      </c>
      <c r="Z1399" s="10">
        <f t="shared" si="3019"/>
        <v>519900</v>
      </c>
      <c r="AA1399" s="10">
        <f t="shared" si="3019"/>
        <v>519900</v>
      </c>
      <c r="AB1399" s="10">
        <f t="shared" si="3019"/>
        <v>173300</v>
      </c>
      <c r="AC1399" s="10">
        <f t="shared" si="3019"/>
        <v>173300</v>
      </c>
      <c r="AD1399" s="10"/>
      <c r="AE1399" s="10">
        <f t="shared" si="3020"/>
        <v>14800</v>
      </c>
      <c r="AF1399" s="10">
        <f t="shared" si="3020"/>
        <v>4440</v>
      </c>
      <c r="AG1399" s="10">
        <f t="shared" si="3020"/>
        <v>4440</v>
      </c>
      <c r="AH1399" s="10">
        <f t="shared" si="3020"/>
        <v>1480</v>
      </c>
      <c r="AI1399" s="10">
        <f t="shared" si="3020"/>
        <v>1480</v>
      </c>
    </row>
    <row r="1400" spans="2:35" ht="15.75">
      <c r="B1400" s="4">
        <f t="shared" si="3002"/>
        <v>402000</v>
      </c>
      <c r="C1400" s="4">
        <f t="shared" si="3011"/>
        <v>4</v>
      </c>
      <c r="D1400" s="4">
        <f t="shared" si="3007"/>
        <v>20</v>
      </c>
      <c r="E1400" s="4">
        <f t="shared" si="3008"/>
        <v>0</v>
      </c>
      <c r="F1400" s="10" t="str">
        <f t="shared" si="2995"/>
        <v>200015:141</v>
      </c>
      <c r="H1400" s="11" t="str">
        <f t="shared" si="2996"/>
        <v>{"PEOPLE":{"DEF":174780},"GOD":{"HP":1747800},"DEMON":{"ATK":524340},"IMMORTAL":{"MAG":524340},"GHOST":{"MDEF":174780}}</v>
      </c>
      <c r="I1400" s="11"/>
      <c r="J1400" s="4">
        <v>191</v>
      </c>
      <c r="K1400" s="10">
        <f t="shared" si="3006"/>
        <v>200015</v>
      </c>
      <c r="L1400" s="10">
        <f t="shared" si="3016"/>
        <v>141</v>
      </c>
      <c r="M1400" s="11"/>
      <c r="N1400" s="11" t="str">
        <f t="shared" si="3021"/>
        <v>DEF</v>
      </c>
      <c r="O1400" s="10">
        <f t="shared" si="2997"/>
        <v>174780</v>
      </c>
      <c r="P1400" s="11" t="str">
        <f t="shared" si="3022"/>
        <v>HP</v>
      </c>
      <c r="Q1400" s="10">
        <f t="shared" si="2998"/>
        <v>1747800</v>
      </c>
      <c r="R1400" s="11" t="str">
        <f t="shared" si="3023"/>
        <v>ATK</v>
      </c>
      <c r="S1400" s="10">
        <f t="shared" si="2999"/>
        <v>524340</v>
      </c>
      <c r="T1400" s="11" t="str">
        <f t="shared" si="3024"/>
        <v>MAG</v>
      </c>
      <c r="U1400" s="10">
        <f t="shared" si="3000"/>
        <v>524340</v>
      </c>
      <c r="V1400" s="11" t="str">
        <f t="shared" si="3025"/>
        <v>MDEF</v>
      </c>
      <c r="W1400" s="10">
        <f t="shared" si="3001"/>
        <v>174780</v>
      </c>
      <c r="X1400" s="11"/>
      <c r="Y1400" s="10">
        <f t="shared" ref="Y1400:AC1409" si="3026">Y998</f>
        <v>1747800</v>
      </c>
      <c r="Z1400" s="10">
        <f t="shared" si="3026"/>
        <v>524340</v>
      </c>
      <c r="AA1400" s="10">
        <f t="shared" si="3026"/>
        <v>524340</v>
      </c>
      <c r="AB1400" s="10">
        <f t="shared" si="3026"/>
        <v>174780</v>
      </c>
      <c r="AC1400" s="10">
        <f t="shared" si="3026"/>
        <v>174780</v>
      </c>
      <c r="AD1400" s="10"/>
      <c r="AE1400" s="10">
        <f t="shared" ref="AE1400:AI1409" si="3027">AE998</f>
        <v>14800</v>
      </c>
      <c r="AF1400" s="10">
        <f t="shared" si="3027"/>
        <v>4440</v>
      </c>
      <c r="AG1400" s="10">
        <f t="shared" si="3027"/>
        <v>4440</v>
      </c>
      <c r="AH1400" s="10">
        <f t="shared" si="3027"/>
        <v>1480</v>
      </c>
      <c r="AI1400" s="10">
        <f t="shared" si="3027"/>
        <v>1480</v>
      </c>
    </row>
    <row r="1401" spans="2:35" ht="15.75">
      <c r="B1401" s="4">
        <f t="shared" si="3002"/>
        <v>402001</v>
      </c>
      <c r="C1401" s="4">
        <f t="shared" si="3011"/>
        <v>4</v>
      </c>
      <c r="D1401" s="4">
        <f t="shared" si="3007"/>
        <v>20</v>
      </c>
      <c r="E1401" s="4">
        <f t="shared" si="3008"/>
        <v>1</v>
      </c>
      <c r="F1401" s="10" t="str">
        <f t="shared" ref="F1401:F1410" si="3028">K1401&amp;":"&amp;L1401</f>
        <v>200015:52</v>
      </c>
      <c r="H1401" s="11" t="str">
        <f t="shared" ref="H1401:H1410" si="3029">"{"&amp;""""&amp;N$2&amp;""":{"""&amp;N1401&amp;""":"&amp;O1401&amp;"},"&amp;""""&amp;P$2&amp;""":{"""&amp;P1401&amp;""":"&amp;Q1401&amp;"},"&amp;""""&amp;R$2&amp;""":{"""&amp;R1401&amp;""":"&amp;S1401&amp;"},"&amp;""""&amp;T$2&amp;""":{"""&amp;T1401&amp;""":"&amp;U1401&amp;"},"&amp;""""&amp;V$2&amp;""":{"""&amp;V1401&amp;""":"&amp;W1401&amp;"}"&amp;"}"</f>
        <v>{"PEOPLE":{"DEF":176260},"GOD":{"HP":1762600},"DEMON":{"ATK":528780},"IMMORTAL":{"MAG":528780},"GHOST":{"MDEF":176260}}</v>
      </c>
      <c r="I1401" s="11"/>
      <c r="J1401" s="4">
        <v>192</v>
      </c>
      <c r="K1401" s="10">
        <f t="shared" si="3006"/>
        <v>200015</v>
      </c>
      <c r="L1401" s="10">
        <f t="shared" si="3016"/>
        <v>52</v>
      </c>
      <c r="M1401" s="11"/>
      <c r="N1401" s="11" t="str">
        <f t="shared" si="3021"/>
        <v>DEF</v>
      </c>
      <c r="O1401" s="10">
        <f t="shared" ref="O1401:O1410" si="3030">IF(N1401=Y$2,Y1401,IF(N1401=Z$2,Z1401,IF(N1401=AA$2,AA1401,IF(N1401=AB$2,AB1401,IF(N1401=AC$2,AC1401,)))))</f>
        <v>176260</v>
      </c>
      <c r="P1401" s="11" t="str">
        <f t="shared" si="3022"/>
        <v>HP</v>
      </c>
      <c r="Q1401" s="10">
        <f t="shared" ref="Q1401:Q1410" si="3031">IF(P1401=Y$2,Y1401,IF(P1401=Z$2,Z1401,IF(P1401=AA$2,AA1401,IF(P1401=AB$2,AB1401,IF(P1401=AC$2,AC1401,)))))</f>
        <v>1762600</v>
      </c>
      <c r="R1401" s="11" t="str">
        <f t="shared" si="3023"/>
        <v>ATK</v>
      </c>
      <c r="S1401" s="10">
        <f t="shared" ref="S1401:S1410" si="3032">IF(R1401=Y$2,Y1401,IF(R1401=Z$2,Z1401,IF(R1401=AA$2,AA1401,IF(R1401=AB$2,AB1401,IF(R1401=AC$2,AC1401,)))))</f>
        <v>528780</v>
      </c>
      <c r="T1401" s="11" t="str">
        <f t="shared" si="3024"/>
        <v>MAG</v>
      </c>
      <c r="U1401" s="10">
        <f t="shared" ref="U1401:U1410" si="3033">IF(T1401=Y$2,Y1401,IF(T1401=Z$2,Z1401,IF(T1401=AA$2,AA1401,IF(T1401=AB$2,AB1401,IF(T1401=AC$2,AC1401,)))))</f>
        <v>528780</v>
      </c>
      <c r="V1401" s="11" t="str">
        <f t="shared" si="3025"/>
        <v>MDEF</v>
      </c>
      <c r="W1401" s="10">
        <f t="shared" ref="W1401:W1410" si="3034">IF(V1401=Y$2,Y1401,IF(V1401=Z$2,Z1401,IF(V1401=AA$2,AA1401,IF(V1401=AB$2,AB1401,IF(V1401=AC$2,AC1401,)))))</f>
        <v>176260</v>
      </c>
      <c r="X1401" s="11"/>
      <c r="Y1401" s="10">
        <f t="shared" si="3026"/>
        <v>1762600</v>
      </c>
      <c r="Z1401" s="10">
        <f t="shared" si="3026"/>
        <v>528780</v>
      </c>
      <c r="AA1401" s="10">
        <f t="shared" si="3026"/>
        <v>528780</v>
      </c>
      <c r="AB1401" s="10">
        <f t="shared" si="3026"/>
        <v>176260</v>
      </c>
      <c r="AC1401" s="10">
        <f t="shared" si="3026"/>
        <v>176260</v>
      </c>
      <c r="AD1401" s="10"/>
      <c r="AE1401" s="10">
        <f t="shared" si="3027"/>
        <v>14800</v>
      </c>
      <c r="AF1401" s="10">
        <f t="shared" si="3027"/>
        <v>4440</v>
      </c>
      <c r="AG1401" s="10">
        <f t="shared" si="3027"/>
        <v>4440</v>
      </c>
      <c r="AH1401" s="10">
        <f t="shared" si="3027"/>
        <v>1480</v>
      </c>
      <c r="AI1401" s="10">
        <f t="shared" si="3027"/>
        <v>1480</v>
      </c>
    </row>
    <row r="1402" spans="2:35" ht="15.75">
      <c r="B1402" s="4">
        <f t="shared" ref="B1402:B1411" si="3035">C1402*100000+D1402*100+E1402</f>
        <v>402002</v>
      </c>
      <c r="C1402" s="4">
        <f t="shared" si="3011"/>
        <v>4</v>
      </c>
      <c r="D1402" s="4">
        <f t="shared" si="3007"/>
        <v>20</v>
      </c>
      <c r="E1402" s="4">
        <f t="shared" si="3008"/>
        <v>2</v>
      </c>
      <c r="F1402" s="10" t="str">
        <f t="shared" si="3028"/>
        <v>200015:52</v>
      </c>
      <c r="H1402" s="11" t="str">
        <f t="shared" si="3029"/>
        <v>{"PEOPLE":{"DEF":177740},"GOD":{"HP":1777400},"DEMON":{"ATK":533220},"IMMORTAL":{"MAG":533220},"GHOST":{"MDEF":177740}}</v>
      </c>
      <c r="I1402" s="11"/>
      <c r="J1402" s="4">
        <v>193</v>
      </c>
      <c r="K1402" s="10">
        <f t="shared" si="3006"/>
        <v>200015</v>
      </c>
      <c r="L1402" s="10">
        <f t="shared" si="3016"/>
        <v>52</v>
      </c>
      <c r="M1402" s="11"/>
      <c r="N1402" s="11" t="str">
        <f t="shared" si="3021"/>
        <v>DEF</v>
      </c>
      <c r="O1402" s="10">
        <f t="shared" si="3030"/>
        <v>177740</v>
      </c>
      <c r="P1402" s="11" t="str">
        <f t="shared" si="3022"/>
        <v>HP</v>
      </c>
      <c r="Q1402" s="10">
        <f t="shared" si="3031"/>
        <v>1777400</v>
      </c>
      <c r="R1402" s="11" t="str">
        <f t="shared" si="3023"/>
        <v>ATK</v>
      </c>
      <c r="S1402" s="10">
        <f t="shared" si="3032"/>
        <v>533220</v>
      </c>
      <c r="T1402" s="11" t="str">
        <f t="shared" si="3024"/>
        <v>MAG</v>
      </c>
      <c r="U1402" s="10">
        <f t="shared" si="3033"/>
        <v>533220</v>
      </c>
      <c r="V1402" s="11" t="str">
        <f t="shared" si="3025"/>
        <v>MDEF</v>
      </c>
      <c r="W1402" s="10">
        <f t="shared" si="3034"/>
        <v>177740</v>
      </c>
      <c r="X1402" s="11"/>
      <c r="Y1402" s="10">
        <f t="shared" si="3026"/>
        <v>1777400</v>
      </c>
      <c r="Z1402" s="10">
        <f t="shared" si="3026"/>
        <v>533220</v>
      </c>
      <c r="AA1402" s="10">
        <f t="shared" si="3026"/>
        <v>533220</v>
      </c>
      <c r="AB1402" s="10">
        <f t="shared" si="3026"/>
        <v>177740</v>
      </c>
      <c r="AC1402" s="10">
        <f t="shared" si="3026"/>
        <v>177740</v>
      </c>
      <c r="AD1402" s="10"/>
      <c r="AE1402" s="10">
        <f t="shared" si="3027"/>
        <v>14800</v>
      </c>
      <c r="AF1402" s="10">
        <f t="shared" si="3027"/>
        <v>4440</v>
      </c>
      <c r="AG1402" s="10">
        <f t="shared" si="3027"/>
        <v>4440</v>
      </c>
      <c r="AH1402" s="10">
        <f t="shared" si="3027"/>
        <v>1480</v>
      </c>
      <c r="AI1402" s="10">
        <f t="shared" si="3027"/>
        <v>1480</v>
      </c>
    </row>
    <row r="1403" spans="2:35" ht="15.75">
      <c r="B1403" s="4">
        <f t="shared" si="3035"/>
        <v>402003</v>
      </c>
      <c r="C1403" s="4">
        <f t="shared" si="3011"/>
        <v>4</v>
      </c>
      <c r="D1403" s="4">
        <f t="shared" si="3007"/>
        <v>20</v>
      </c>
      <c r="E1403" s="4">
        <f t="shared" si="3008"/>
        <v>3</v>
      </c>
      <c r="F1403" s="10" t="str">
        <f t="shared" si="3028"/>
        <v>200015:52</v>
      </c>
      <c r="H1403" s="11" t="str">
        <f t="shared" si="3029"/>
        <v>{"PEOPLE":{"DEF":179220},"GOD":{"HP":1792200},"DEMON":{"ATK":537660},"IMMORTAL":{"MAG":537660},"GHOST":{"MDEF":179220}}</v>
      </c>
      <c r="I1403" s="11"/>
      <c r="J1403" s="4">
        <v>194</v>
      </c>
      <c r="K1403" s="10">
        <f t="shared" si="3006"/>
        <v>200015</v>
      </c>
      <c r="L1403" s="10">
        <f t="shared" ref="L1403:L1409" si="3036">L197</f>
        <v>52</v>
      </c>
      <c r="M1403" s="11"/>
      <c r="N1403" s="11" t="str">
        <f t="shared" si="3021"/>
        <v>DEF</v>
      </c>
      <c r="O1403" s="10">
        <f t="shared" si="3030"/>
        <v>179220</v>
      </c>
      <c r="P1403" s="11" t="str">
        <f t="shared" si="3022"/>
        <v>HP</v>
      </c>
      <c r="Q1403" s="10">
        <f t="shared" si="3031"/>
        <v>1792200</v>
      </c>
      <c r="R1403" s="11" t="str">
        <f t="shared" si="3023"/>
        <v>ATK</v>
      </c>
      <c r="S1403" s="10">
        <f t="shared" si="3032"/>
        <v>537660</v>
      </c>
      <c r="T1403" s="11" t="str">
        <f t="shared" si="3024"/>
        <v>MAG</v>
      </c>
      <c r="U1403" s="10">
        <f t="shared" si="3033"/>
        <v>537660</v>
      </c>
      <c r="V1403" s="11" t="str">
        <f t="shared" si="3025"/>
        <v>MDEF</v>
      </c>
      <c r="W1403" s="10">
        <f t="shared" si="3034"/>
        <v>179220</v>
      </c>
      <c r="X1403" s="11"/>
      <c r="Y1403" s="10">
        <f t="shared" si="3026"/>
        <v>1792200</v>
      </c>
      <c r="Z1403" s="10">
        <f t="shared" si="3026"/>
        <v>537660</v>
      </c>
      <c r="AA1403" s="10">
        <f t="shared" si="3026"/>
        <v>537660</v>
      </c>
      <c r="AB1403" s="10">
        <f t="shared" si="3026"/>
        <v>179220</v>
      </c>
      <c r="AC1403" s="10">
        <f t="shared" si="3026"/>
        <v>179220</v>
      </c>
      <c r="AD1403" s="10"/>
      <c r="AE1403" s="10">
        <f t="shared" si="3027"/>
        <v>14800</v>
      </c>
      <c r="AF1403" s="10">
        <f t="shared" si="3027"/>
        <v>4440</v>
      </c>
      <c r="AG1403" s="10">
        <f t="shared" si="3027"/>
        <v>4440</v>
      </c>
      <c r="AH1403" s="10">
        <f t="shared" si="3027"/>
        <v>1480</v>
      </c>
      <c r="AI1403" s="10">
        <f t="shared" si="3027"/>
        <v>1480</v>
      </c>
    </row>
    <row r="1404" spans="2:35" ht="15.75">
      <c r="B1404" s="4">
        <f t="shared" si="3035"/>
        <v>402004</v>
      </c>
      <c r="C1404" s="4">
        <f t="shared" si="3011"/>
        <v>4</v>
      </c>
      <c r="D1404" s="4">
        <f t="shared" si="3007"/>
        <v>20</v>
      </c>
      <c r="E1404" s="4">
        <f t="shared" si="3008"/>
        <v>4</v>
      </c>
      <c r="F1404" s="10" t="str">
        <f t="shared" si="3028"/>
        <v>200015:52</v>
      </c>
      <c r="H1404" s="11" t="str">
        <f t="shared" si="3029"/>
        <v>{"PEOPLE":{"DEF":180700},"GOD":{"HP":1807000},"DEMON":{"ATK":542100},"IMMORTAL":{"MAG":542100},"GHOST":{"MDEF":180700}}</v>
      </c>
      <c r="I1404" s="11"/>
      <c r="J1404" s="4">
        <v>195</v>
      </c>
      <c r="K1404" s="10">
        <f t="shared" si="3006"/>
        <v>200015</v>
      </c>
      <c r="L1404" s="10">
        <f t="shared" si="3036"/>
        <v>52</v>
      </c>
      <c r="M1404" s="11"/>
      <c r="N1404" s="11" t="str">
        <f t="shared" si="3021"/>
        <v>DEF</v>
      </c>
      <c r="O1404" s="10">
        <f t="shared" si="3030"/>
        <v>180700</v>
      </c>
      <c r="P1404" s="11" t="str">
        <f t="shared" si="3022"/>
        <v>HP</v>
      </c>
      <c r="Q1404" s="10">
        <f t="shared" si="3031"/>
        <v>1807000</v>
      </c>
      <c r="R1404" s="11" t="str">
        <f t="shared" si="3023"/>
        <v>ATK</v>
      </c>
      <c r="S1404" s="10">
        <f t="shared" si="3032"/>
        <v>542100</v>
      </c>
      <c r="T1404" s="11" t="str">
        <f t="shared" si="3024"/>
        <v>MAG</v>
      </c>
      <c r="U1404" s="10">
        <f t="shared" si="3033"/>
        <v>542100</v>
      </c>
      <c r="V1404" s="11" t="str">
        <f t="shared" si="3025"/>
        <v>MDEF</v>
      </c>
      <c r="W1404" s="10">
        <f t="shared" si="3034"/>
        <v>180700</v>
      </c>
      <c r="X1404" s="11"/>
      <c r="Y1404" s="10">
        <f t="shared" si="3026"/>
        <v>1807000</v>
      </c>
      <c r="Z1404" s="10">
        <f t="shared" si="3026"/>
        <v>542100</v>
      </c>
      <c r="AA1404" s="10">
        <f t="shared" si="3026"/>
        <v>542100</v>
      </c>
      <c r="AB1404" s="10">
        <f t="shared" si="3026"/>
        <v>180700</v>
      </c>
      <c r="AC1404" s="10">
        <f t="shared" si="3026"/>
        <v>180700</v>
      </c>
      <c r="AD1404" s="10"/>
      <c r="AE1404" s="10">
        <f t="shared" si="3027"/>
        <v>14800</v>
      </c>
      <c r="AF1404" s="10">
        <f t="shared" si="3027"/>
        <v>4440</v>
      </c>
      <c r="AG1404" s="10">
        <f t="shared" si="3027"/>
        <v>4440</v>
      </c>
      <c r="AH1404" s="10">
        <f t="shared" si="3027"/>
        <v>1480</v>
      </c>
      <c r="AI1404" s="10">
        <f t="shared" si="3027"/>
        <v>1480</v>
      </c>
    </row>
    <row r="1405" spans="2:35" ht="15.75">
      <c r="B1405" s="4">
        <f t="shared" si="3035"/>
        <v>402005</v>
      </c>
      <c r="C1405" s="4">
        <f t="shared" si="3011"/>
        <v>4</v>
      </c>
      <c r="D1405" s="4">
        <f t="shared" si="3007"/>
        <v>20</v>
      </c>
      <c r="E1405" s="4">
        <f t="shared" si="3008"/>
        <v>5</v>
      </c>
      <c r="F1405" s="10" t="str">
        <f t="shared" si="3028"/>
        <v>200015:52</v>
      </c>
      <c r="H1405" s="11" t="str">
        <f t="shared" si="3029"/>
        <v>{"PEOPLE":{"DEF":182180},"GOD":{"HP":1821800},"DEMON":{"ATK":546540},"IMMORTAL":{"MAG":546540},"GHOST":{"MDEF":182180}}</v>
      </c>
      <c r="I1405" s="11"/>
      <c r="J1405" s="4">
        <v>196</v>
      </c>
      <c r="K1405" s="10">
        <f t="shared" ref="K1405:K1468" si="3037">K1404</f>
        <v>200015</v>
      </c>
      <c r="L1405" s="10">
        <f t="shared" si="3036"/>
        <v>52</v>
      </c>
      <c r="M1405" s="11"/>
      <c r="N1405" s="11" t="str">
        <f t="shared" si="3021"/>
        <v>DEF</v>
      </c>
      <c r="O1405" s="10">
        <f t="shared" si="3030"/>
        <v>182180</v>
      </c>
      <c r="P1405" s="11" t="str">
        <f t="shared" si="3022"/>
        <v>HP</v>
      </c>
      <c r="Q1405" s="10">
        <f t="shared" si="3031"/>
        <v>1821800</v>
      </c>
      <c r="R1405" s="11" t="str">
        <f t="shared" si="3023"/>
        <v>ATK</v>
      </c>
      <c r="S1405" s="10">
        <f t="shared" si="3032"/>
        <v>546540</v>
      </c>
      <c r="T1405" s="11" t="str">
        <f t="shared" si="3024"/>
        <v>MAG</v>
      </c>
      <c r="U1405" s="10">
        <f t="shared" si="3033"/>
        <v>546540</v>
      </c>
      <c r="V1405" s="11" t="str">
        <f t="shared" si="3025"/>
        <v>MDEF</v>
      </c>
      <c r="W1405" s="10">
        <f t="shared" si="3034"/>
        <v>182180</v>
      </c>
      <c r="X1405" s="11"/>
      <c r="Y1405" s="10">
        <f t="shared" si="3026"/>
        <v>1821800</v>
      </c>
      <c r="Z1405" s="10">
        <f t="shared" si="3026"/>
        <v>546540</v>
      </c>
      <c r="AA1405" s="10">
        <f t="shared" si="3026"/>
        <v>546540</v>
      </c>
      <c r="AB1405" s="10">
        <f t="shared" si="3026"/>
        <v>182180</v>
      </c>
      <c r="AC1405" s="10">
        <f t="shared" si="3026"/>
        <v>182180</v>
      </c>
      <c r="AD1405" s="10"/>
      <c r="AE1405" s="10">
        <f t="shared" si="3027"/>
        <v>14800</v>
      </c>
      <c r="AF1405" s="10">
        <f t="shared" si="3027"/>
        <v>4440</v>
      </c>
      <c r="AG1405" s="10">
        <f t="shared" si="3027"/>
        <v>4440</v>
      </c>
      <c r="AH1405" s="10">
        <f t="shared" si="3027"/>
        <v>1480</v>
      </c>
      <c r="AI1405" s="10">
        <f t="shared" si="3027"/>
        <v>1480</v>
      </c>
    </row>
    <row r="1406" spans="2:35" ht="15.75">
      <c r="B1406" s="4">
        <f t="shared" si="3035"/>
        <v>402006</v>
      </c>
      <c r="C1406" s="4">
        <f t="shared" si="3011"/>
        <v>4</v>
      </c>
      <c r="D1406" s="4">
        <f t="shared" si="3007"/>
        <v>20</v>
      </c>
      <c r="E1406" s="4">
        <f t="shared" si="3008"/>
        <v>6</v>
      </c>
      <c r="F1406" s="10" t="str">
        <f t="shared" si="3028"/>
        <v>200015:52</v>
      </c>
      <c r="H1406" s="11" t="str">
        <f t="shared" si="3029"/>
        <v>{"PEOPLE":{"DEF":183660},"GOD":{"HP":1836600},"DEMON":{"ATK":550980},"IMMORTAL":{"MAG":550980},"GHOST":{"MDEF":183660}}</v>
      </c>
      <c r="I1406" s="11"/>
      <c r="J1406" s="4">
        <v>197</v>
      </c>
      <c r="K1406" s="10">
        <f t="shared" si="3037"/>
        <v>200015</v>
      </c>
      <c r="L1406" s="10">
        <f t="shared" si="3036"/>
        <v>52</v>
      </c>
      <c r="M1406" s="11"/>
      <c r="N1406" s="11" t="str">
        <f t="shared" si="3021"/>
        <v>DEF</v>
      </c>
      <c r="O1406" s="10">
        <f t="shared" si="3030"/>
        <v>183660</v>
      </c>
      <c r="P1406" s="11" t="str">
        <f t="shared" si="3022"/>
        <v>HP</v>
      </c>
      <c r="Q1406" s="10">
        <f t="shared" si="3031"/>
        <v>1836600</v>
      </c>
      <c r="R1406" s="11" t="str">
        <f t="shared" si="3023"/>
        <v>ATK</v>
      </c>
      <c r="S1406" s="10">
        <f t="shared" si="3032"/>
        <v>550980</v>
      </c>
      <c r="T1406" s="11" t="str">
        <f t="shared" si="3024"/>
        <v>MAG</v>
      </c>
      <c r="U1406" s="10">
        <f t="shared" si="3033"/>
        <v>550980</v>
      </c>
      <c r="V1406" s="11" t="str">
        <f t="shared" si="3025"/>
        <v>MDEF</v>
      </c>
      <c r="W1406" s="10">
        <f t="shared" si="3034"/>
        <v>183660</v>
      </c>
      <c r="X1406" s="11"/>
      <c r="Y1406" s="10">
        <f t="shared" si="3026"/>
        <v>1836600</v>
      </c>
      <c r="Z1406" s="10">
        <f t="shared" si="3026"/>
        <v>550980</v>
      </c>
      <c r="AA1406" s="10">
        <f t="shared" si="3026"/>
        <v>550980</v>
      </c>
      <c r="AB1406" s="10">
        <f t="shared" si="3026"/>
        <v>183660</v>
      </c>
      <c r="AC1406" s="10">
        <f t="shared" si="3026"/>
        <v>183660</v>
      </c>
      <c r="AD1406" s="10"/>
      <c r="AE1406" s="10">
        <f t="shared" si="3027"/>
        <v>14800</v>
      </c>
      <c r="AF1406" s="10">
        <f t="shared" si="3027"/>
        <v>4440</v>
      </c>
      <c r="AG1406" s="10">
        <f t="shared" si="3027"/>
        <v>4440</v>
      </c>
      <c r="AH1406" s="10">
        <f t="shared" si="3027"/>
        <v>1480</v>
      </c>
      <c r="AI1406" s="10">
        <f t="shared" si="3027"/>
        <v>1480</v>
      </c>
    </row>
    <row r="1407" spans="2:35" ht="15.75">
      <c r="B1407" s="4">
        <f t="shared" si="3035"/>
        <v>402007</v>
      </c>
      <c r="C1407" s="4">
        <f t="shared" si="3011"/>
        <v>4</v>
      </c>
      <c r="D1407" s="4">
        <f t="shared" si="3007"/>
        <v>20</v>
      </c>
      <c r="E1407" s="4">
        <f t="shared" si="3008"/>
        <v>7</v>
      </c>
      <c r="F1407" s="10" t="str">
        <f t="shared" si="3028"/>
        <v>200015:52</v>
      </c>
      <c r="H1407" s="11" t="str">
        <f t="shared" si="3029"/>
        <v>{"PEOPLE":{"DEF":185140},"GOD":{"HP":1851400},"DEMON":{"ATK":555420},"IMMORTAL":{"MAG":555420},"GHOST":{"MDEF":185140}}</v>
      </c>
      <c r="I1407" s="11"/>
      <c r="J1407" s="4">
        <v>198</v>
      </c>
      <c r="K1407" s="10">
        <f t="shared" si="3037"/>
        <v>200015</v>
      </c>
      <c r="L1407" s="10">
        <f t="shared" si="3036"/>
        <v>52</v>
      </c>
      <c r="M1407" s="11"/>
      <c r="N1407" s="11" t="str">
        <f t="shared" si="3021"/>
        <v>DEF</v>
      </c>
      <c r="O1407" s="10">
        <f t="shared" si="3030"/>
        <v>185140</v>
      </c>
      <c r="P1407" s="11" t="str">
        <f t="shared" si="3022"/>
        <v>HP</v>
      </c>
      <c r="Q1407" s="10">
        <f t="shared" si="3031"/>
        <v>1851400</v>
      </c>
      <c r="R1407" s="11" t="str">
        <f t="shared" si="3023"/>
        <v>ATK</v>
      </c>
      <c r="S1407" s="10">
        <f t="shared" si="3032"/>
        <v>555420</v>
      </c>
      <c r="T1407" s="11" t="str">
        <f t="shared" si="3024"/>
        <v>MAG</v>
      </c>
      <c r="U1407" s="10">
        <f t="shared" si="3033"/>
        <v>555420</v>
      </c>
      <c r="V1407" s="11" t="str">
        <f t="shared" si="3025"/>
        <v>MDEF</v>
      </c>
      <c r="W1407" s="10">
        <f t="shared" si="3034"/>
        <v>185140</v>
      </c>
      <c r="X1407" s="11"/>
      <c r="Y1407" s="10">
        <f t="shared" si="3026"/>
        <v>1851400</v>
      </c>
      <c r="Z1407" s="10">
        <f t="shared" si="3026"/>
        <v>555420</v>
      </c>
      <c r="AA1407" s="10">
        <f t="shared" si="3026"/>
        <v>555420</v>
      </c>
      <c r="AB1407" s="10">
        <f t="shared" si="3026"/>
        <v>185140</v>
      </c>
      <c r="AC1407" s="10">
        <f t="shared" si="3026"/>
        <v>185140</v>
      </c>
      <c r="AD1407" s="10"/>
      <c r="AE1407" s="10">
        <f t="shared" si="3027"/>
        <v>14800</v>
      </c>
      <c r="AF1407" s="10">
        <f t="shared" si="3027"/>
        <v>4440</v>
      </c>
      <c r="AG1407" s="10">
        <f t="shared" si="3027"/>
        <v>4440</v>
      </c>
      <c r="AH1407" s="10">
        <f t="shared" si="3027"/>
        <v>1480</v>
      </c>
      <c r="AI1407" s="10">
        <f t="shared" si="3027"/>
        <v>1480</v>
      </c>
    </row>
    <row r="1408" spans="2:35" ht="15.75">
      <c r="B1408" s="4">
        <f t="shared" si="3035"/>
        <v>402008</v>
      </c>
      <c r="C1408" s="4">
        <f t="shared" si="3011"/>
        <v>4</v>
      </c>
      <c r="D1408" s="4">
        <f t="shared" si="3007"/>
        <v>20</v>
      </c>
      <c r="E1408" s="4">
        <f t="shared" si="3008"/>
        <v>8</v>
      </c>
      <c r="F1408" s="10" t="str">
        <f t="shared" si="3028"/>
        <v>200015:52</v>
      </c>
      <c r="H1408" s="11" t="str">
        <f t="shared" si="3029"/>
        <v>{"PEOPLE":{"DEF":186620},"GOD":{"HP":1866200},"DEMON":{"ATK":559860},"IMMORTAL":{"MAG":559860},"GHOST":{"MDEF":186620}}</v>
      </c>
      <c r="I1408" s="11"/>
      <c r="J1408" s="4">
        <v>199</v>
      </c>
      <c r="K1408" s="10">
        <f t="shared" si="3037"/>
        <v>200015</v>
      </c>
      <c r="L1408" s="10">
        <f t="shared" si="3036"/>
        <v>52</v>
      </c>
      <c r="M1408" s="11"/>
      <c r="N1408" s="11" t="str">
        <f t="shared" si="3021"/>
        <v>DEF</v>
      </c>
      <c r="O1408" s="10">
        <f t="shared" si="3030"/>
        <v>186620</v>
      </c>
      <c r="P1408" s="11" t="str">
        <f t="shared" si="3022"/>
        <v>HP</v>
      </c>
      <c r="Q1408" s="10">
        <f t="shared" si="3031"/>
        <v>1866200</v>
      </c>
      <c r="R1408" s="11" t="str">
        <f t="shared" si="3023"/>
        <v>ATK</v>
      </c>
      <c r="S1408" s="10">
        <f t="shared" si="3032"/>
        <v>559860</v>
      </c>
      <c r="T1408" s="11" t="str">
        <f t="shared" si="3024"/>
        <v>MAG</v>
      </c>
      <c r="U1408" s="10">
        <f t="shared" si="3033"/>
        <v>559860</v>
      </c>
      <c r="V1408" s="11" t="str">
        <f t="shared" si="3025"/>
        <v>MDEF</v>
      </c>
      <c r="W1408" s="10">
        <f t="shared" si="3034"/>
        <v>186620</v>
      </c>
      <c r="X1408" s="11"/>
      <c r="Y1408" s="10">
        <f t="shared" si="3026"/>
        <v>1866200</v>
      </c>
      <c r="Z1408" s="10">
        <f t="shared" si="3026"/>
        <v>559860</v>
      </c>
      <c r="AA1408" s="10">
        <f t="shared" si="3026"/>
        <v>559860</v>
      </c>
      <c r="AB1408" s="10">
        <f t="shared" si="3026"/>
        <v>186620</v>
      </c>
      <c r="AC1408" s="10">
        <f t="shared" si="3026"/>
        <v>186620</v>
      </c>
      <c r="AD1408" s="10"/>
      <c r="AE1408" s="10">
        <f t="shared" si="3027"/>
        <v>14800</v>
      </c>
      <c r="AF1408" s="10">
        <f t="shared" si="3027"/>
        <v>4440</v>
      </c>
      <c r="AG1408" s="10">
        <f t="shared" si="3027"/>
        <v>4440</v>
      </c>
      <c r="AH1408" s="10">
        <f t="shared" si="3027"/>
        <v>1480</v>
      </c>
      <c r="AI1408" s="10">
        <f t="shared" si="3027"/>
        <v>1480</v>
      </c>
    </row>
    <row r="1409" spans="2:35" ht="15.75">
      <c r="B1409" s="4">
        <f t="shared" si="3035"/>
        <v>402009</v>
      </c>
      <c r="C1409" s="4">
        <f t="shared" si="3011"/>
        <v>4</v>
      </c>
      <c r="D1409" s="4">
        <f t="shared" si="3007"/>
        <v>20</v>
      </c>
      <c r="E1409" s="4">
        <f t="shared" si="3008"/>
        <v>9</v>
      </c>
      <c r="F1409" s="10" t="str">
        <f t="shared" si="3028"/>
        <v>200015:52</v>
      </c>
      <c r="H1409" s="11" t="str">
        <f t="shared" si="3029"/>
        <v>{"PEOPLE":{"DEF":188100},"GOD":{"HP":1881000},"DEMON":{"ATK":564300},"IMMORTAL":{"MAG":564300},"GHOST":{"MDEF":188100}}</v>
      </c>
      <c r="I1409" s="11"/>
      <c r="J1409" s="4">
        <v>200</v>
      </c>
      <c r="K1409" s="10">
        <f t="shared" si="3037"/>
        <v>200015</v>
      </c>
      <c r="L1409" s="10">
        <f t="shared" si="3036"/>
        <v>52</v>
      </c>
      <c r="M1409" s="11"/>
      <c r="N1409" s="11" t="str">
        <f t="shared" si="3021"/>
        <v>DEF</v>
      </c>
      <c r="O1409" s="10">
        <f t="shared" si="3030"/>
        <v>188100</v>
      </c>
      <c r="P1409" s="11" t="str">
        <f t="shared" si="3022"/>
        <v>HP</v>
      </c>
      <c r="Q1409" s="10">
        <f t="shared" si="3031"/>
        <v>1881000</v>
      </c>
      <c r="R1409" s="11" t="str">
        <f t="shared" si="3023"/>
        <v>ATK</v>
      </c>
      <c r="S1409" s="10">
        <f t="shared" si="3032"/>
        <v>564300</v>
      </c>
      <c r="T1409" s="11" t="str">
        <f t="shared" si="3024"/>
        <v>MAG</v>
      </c>
      <c r="U1409" s="10">
        <f t="shared" si="3033"/>
        <v>564300</v>
      </c>
      <c r="V1409" s="11" t="str">
        <f t="shared" si="3025"/>
        <v>MDEF</v>
      </c>
      <c r="W1409" s="10">
        <f t="shared" si="3034"/>
        <v>188100</v>
      </c>
      <c r="X1409" s="11"/>
      <c r="Y1409" s="10">
        <f t="shared" si="3026"/>
        <v>1881000</v>
      </c>
      <c r="Z1409" s="10">
        <f t="shared" si="3026"/>
        <v>564300</v>
      </c>
      <c r="AA1409" s="10">
        <f t="shared" si="3026"/>
        <v>564300</v>
      </c>
      <c r="AB1409" s="10">
        <f t="shared" si="3026"/>
        <v>188100</v>
      </c>
      <c r="AC1409" s="10">
        <f t="shared" si="3026"/>
        <v>188100</v>
      </c>
      <c r="AD1409" s="10"/>
      <c r="AE1409" s="10">
        <f t="shared" si="3027"/>
        <v>14800</v>
      </c>
      <c r="AF1409" s="10">
        <f t="shared" si="3027"/>
        <v>4440</v>
      </c>
      <c r="AG1409" s="10">
        <f t="shared" si="3027"/>
        <v>4440</v>
      </c>
      <c r="AH1409" s="10">
        <f t="shared" si="3027"/>
        <v>1480</v>
      </c>
      <c r="AI1409" s="10">
        <f t="shared" si="3027"/>
        <v>1480</v>
      </c>
    </row>
    <row r="1410" spans="2:35" ht="15.75">
      <c r="B1410" s="4">
        <f t="shared" si="3035"/>
        <v>402100</v>
      </c>
      <c r="C1410" s="4">
        <f t="shared" si="3011"/>
        <v>4</v>
      </c>
      <c r="D1410" s="4">
        <f t="shared" si="3007"/>
        <v>21</v>
      </c>
      <c r="E1410" s="4">
        <f t="shared" si="3008"/>
        <v>0</v>
      </c>
      <c r="F1410" s="10" t="str">
        <f t="shared" si="3028"/>
        <v>200015:156</v>
      </c>
      <c r="H1410" s="11" t="str">
        <f t="shared" si="3029"/>
        <v>{"PEOPLE":{"DEF":189700},"GOD":{"HP":1897000},"DEMON":{"ATK":569100},"IMMORTAL":{"MAG":569100},"GHOST":{"MDEF":189700}}</v>
      </c>
      <c r="I1410" s="11"/>
      <c r="J1410" s="4">
        <v>201</v>
      </c>
      <c r="K1410" s="10">
        <f t="shared" si="3037"/>
        <v>200015</v>
      </c>
      <c r="L1410" s="10">
        <f t="shared" ref="L1410:L1473" si="3038">L204</f>
        <v>156</v>
      </c>
      <c r="M1410" s="11"/>
      <c r="N1410" s="11" t="str">
        <f t="shared" si="3021"/>
        <v>DEF</v>
      </c>
      <c r="O1410" s="10">
        <f t="shared" si="3030"/>
        <v>189700</v>
      </c>
      <c r="P1410" s="11" t="str">
        <f t="shared" si="3022"/>
        <v>HP</v>
      </c>
      <c r="Q1410" s="10">
        <f t="shared" si="3031"/>
        <v>1897000</v>
      </c>
      <c r="R1410" s="11" t="str">
        <f t="shared" si="3023"/>
        <v>ATK</v>
      </c>
      <c r="S1410" s="10">
        <f t="shared" si="3032"/>
        <v>569100</v>
      </c>
      <c r="T1410" s="11" t="str">
        <f t="shared" si="3024"/>
        <v>MAG</v>
      </c>
      <c r="U1410" s="10">
        <f t="shared" si="3033"/>
        <v>569100</v>
      </c>
      <c r="V1410" s="11" t="str">
        <f t="shared" si="3025"/>
        <v>MDEF</v>
      </c>
      <c r="W1410" s="10">
        <f t="shared" si="3034"/>
        <v>189700</v>
      </c>
      <c r="X1410" s="11"/>
      <c r="Y1410" s="10">
        <f t="shared" ref="Y1410:AC1410" si="3039">Y1008</f>
        <v>1897000</v>
      </c>
      <c r="Z1410" s="10">
        <f t="shared" si="3039"/>
        <v>569100</v>
      </c>
      <c r="AA1410" s="10">
        <f t="shared" si="3039"/>
        <v>569100</v>
      </c>
      <c r="AB1410" s="10">
        <f t="shared" si="3039"/>
        <v>189700</v>
      </c>
      <c r="AC1410" s="10">
        <f t="shared" si="3039"/>
        <v>189700</v>
      </c>
      <c r="AD1410" s="10"/>
      <c r="AE1410" s="10">
        <f t="shared" ref="AE1410:AI1410" si="3040">AE1008</f>
        <v>16000</v>
      </c>
      <c r="AF1410" s="10">
        <f t="shared" si="3040"/>
        <v>4800</v>
      </c>
      <c r="AG1410" s="10">
        <f t="shared" si="3040"/>
        <v>4800</v>
      </c>
      <c r="AH1410" s="10">
        <f t="shared" si="3040"/>
        <v>1600</v>
      </c>
      <c r="AI1410" s="10">
        <f t="shared" si="3040"/>
        <v>1600</v>
      </c>
    </row>
    <row r="1411" spans="2:35" ht="15.75">
      <c r="B1411" s="4">
        <f t="shared" si="3035"/>
        <v>402101</v>
      </c>
      <c r="C1411" s="4">
        <f t="shared" si="3011"/>
        <v>4</v>
      </c>
      <c r="D1411" s="4">
        <f t="shared" si="3007"/>
        <v>21</v>
      </c>
      <c r="E1411" s="4">
        <f t="shared" si="3008"/>
        <v>1</v>
      </c>
      <c r="F1411" s="10" t="str">
        <f t="shared" ref="F1411:F1474" si="3041">K1411&amp;":"&amp;L1411</f>
        <v>200015:57</v>
      </c>
      <c r="H1411" s="11" t="str">
        <f t="shared" ref="H1411:H1474" si="3042">"{"&amp;""""&amp;N$2&amp;""":{"""&amp;N1411&amp;""":"&amp;O1411&amp;"},"&amp;""""&amp;P$2&amp;""":{"""&amp;P1411&amp;""":"&amp;Q1411&amp;"},"&amp;""""&amp;R$2&amp;""":{"""&amp;R1411&amp;""":"&amp;S1411&amp;"},"&amp;""""&amp;T$2&amp;""":{"""&amp;T1411&amp;""":"&amp;U1411&amp;"},"&amp;""""&amp;V$2&amp;""":{"""&amp;V1411&amp;""":"&amp;W1411&amp;"}"&amp;"}"</f>
        <v>{"PEOPLE":{"DEF":191300},"GOD":{"HP":1913000},"DEMON":{"ATK":573900},"IMMORTAL":{"MAG":573900},"GHOST":{"MDEF":191300}}</v>
      </c>
      <c r="I1411" s="11"/>
      <c r="J1411" s="4">
        <v>202</v>
      </c>
      <c r="K1411" s="10">
        <f t="shared" si="3037"/>
        <v>200015</v>
      </c>
      <c r="L1411" s="10">
        <f t="shared" si="3038"/>
        <v>57</v>
      </c>
      <c r="M1411" s="11"/>
      <c r="N1411" s="11" t="str">
        <f t="shared" si="3021"/>
        <v>DEF</v>
      </c>
      <c r="O1411" s="10">
        <f t="shared" ref="O1411:O1474" si="3043">IF(N1411=Y$2,Y1411,IF(N1411=Z$2,Z1411,IF(N1411=AA$2,AA1411,IF(N1411=AB$2,AB1411,IF(N1411=AC$2,AC1411,)))))</f>
        <v>191300</v>
      </c>
      <c r="P1411" s="11" t="str">
        <f t="shared" si="3022"/>
        <v>HP</v>
      </c>
      <c r="Q1411" s="10">
        <f t="shared" ref="Q1411:Q1474" si="3044">IF(P1411=Y$2,Y1411,IF(P1411=Z$2,Z1411,IF(P1411=AA$2,AA1411,IF(P1411=AB$2,AB1411,IF(P1411=AC$2,AC1411,)))))</f>
        <v>1913000</v>
      </c>
      <c r="R1411" s="11" t="str">
        <f t="shared" si="3023"/>
        <v>ATK</v>
      </c>
      <c r="S1411" s="10">
        <f t="shared" ref="S1411:S1474" si="3045">IF(R1411=Y$2,Y1411,IF(R1411=Z$2,Z1411,IF(R1411=AA$2,AA1411,IF(R1411=AB$2,AB1411,IF(R1411=AC$2,AC1411,)))))</f>
        <v>573900</v>
      </c>
      <c r="T1411" s="11" t="str">
        <f t="shared" si="3024"/>
        <v>MAG</v>
      </c>
      <c r="U1411" s="10">
        <f t="shared" ref="U1411:U1474" si="3046">IF(T1411=Y$2,Y1411,IF(T1411=Z$2,Z1411,IF(T1411=AA$2,AA1411,IF(T1411=AB$2,AB1411,IF(T1411=AC$2,AC1411,)))))</f>
        <v>573900</v>
      </c>
      <c r="V1411" s="11" t="str">
        <f t="shared" si="3025"/>
        <v>MDEF</v>
      </c>
      <c r="W1411" s="10">
        <f t="shared" ref="W1411:W1474" si="3047">IF(V1411=Y$2,Y1411,IF(V1411=Z$2,Z1411,IF(V1411=AA$2,AA1411,IF(V1411=AB$2,AB1411,IF(V1411=AC$2,AC1411,)))))</f>
        <v>191300</v>
      </c>
      <c r="X1411" s="11"/>
      <c r="Y1411" s="10">
        <f t="shared" ref="Y1411:AC1411" si="3048">Y1009</f>
        <v>1913000</v>
      </c>
      <c r="Z1411" s="10">
        <f t="shared" si="3048"/>
        <v>573900</v>
      </c>
      <c r="AA1411" s="10">
        <f t="shared" si="3048"/>
        <v>573900</v>
      </c>
      <c r="AB1411" s="10">
        <f t="shared" si="3048"/>
        <v>191300</v>
      </c>
      <c r="AC1411" s="10">
        <f t="shared" si="3048"/>
        <v>191300</v>
      </c>
      <c r="AD1411" s="10"/>
      <c r="AE1411" s="10">
        <f t="shared" ref="AE1411:AI1411" si="3049">AE1009</f>
        <v>16000</v>
      </c>
      <c r="AF1411" s="10">
        <f t="shared" si="3049"/>
        <v>4800</v>
      </c>
      <c r="AG1411" s="10">
        <f t="shared" si="3049"/>
        <v>4800</v>
      </c>
      <c r="AH1411" s="10">
        <f t="shared" si="3049"/>
        <v>1600</v>
      </c>
      <c r="AI1411" s="10">
        <f t="shared" si="3049"/>
        <v>1600</v>
      </c>
    </row>
    <row r="1412" spans="2:35" ht="15.75">
      <c r="B1412" s="4">
        <f t="shared" ref="B1412:B1475" si="3050">C1412*100000+D1412*100+E1412</f>
        <v>402102</v>
      </c>
      <c r="C1412" s="4">
        <f t="shared" si="3011"/>
        <v>4</v>
      </c>
      <c r="D1412" s="4">
        <f t="shared" si="3007"/>
        <v>21</v>
      </c>
      <c r="E1412" s="4">
        <f t="shared" si="3008"/>
        <v>2</v>
      </c>
      <c r="F1412" s="10" t="str">
        <f t="shared" si="3041"/>
        <v>200015:57</v>
      </c>
      <c r="H1412" s="11" t="str">
        <f t="shared" si="3042"/>
        <v>{"PEOPLE":{"DEF":192900},"GOD":{"HP":1929000},"DEMON":{"ATK":578700},"IMMORTAL":{"MAG":578700},"GHOST":{"MDEF":192900}}</v>
      </c>
      <c r="I1412" s="11"/>
      <c r="J1412" s="4">
        <v>203</v>
      </c>
      <c r="K1412" s="10">
        <f t="shared" si="3037"/>
        <v>200015</v>
      </c>
      <c r="L1412" s="10">
        <f t="shared" si="3038"/>
        <v>57</v>
      </c>
      <c r="M1412" s="11"/>
      <c r="N1412" s="11" t="str">
        <f t="shared" si="3021"/>
        <v>DEF</v>
      </c>
      <c r="O1412" s="10">
        <f t="shared" si="3043"/>
        <v>192900</v>
      </c>
      <c r="P1412" s="11" t="str">
        <f t="shared" si="3022"/>
        <v>HP</v>
      </c>
      <c r="Q1412" s="10">
        <f t="shared" si="3044"/>
        <v>1929000</v>
      </c>
      <c r="R1412" s="11" t="str">
        <f t="shared" si="3023"/>
        <v>ATK</v>
      </c>
      <c r="S1412" s="10">
        <f t="shared" si="3045"/>
        <v>578700</v>
      </c>
      <c r="T1412" s="11" t="str">
        <f t="shared" si="3024"/>
        <v>MAG</v>
      </c>
      <c r="U1412" s="10">
        <f t="shared" si="3046"/>
        <v>578700</v>
      </c>
      <c r="V1412" s="11" t="str">
        <f t="shared" si="3025"/>
        <v>MDEF</v>
      </c>
      <c r="W1412" s="10">
        <f t="shared" si="3047"/>
        <v>192900</v>
      </c>
      <c r="X1412" s="11"/>
      <c r="Y1412" s="10">
        <f t="shared" ref="Y1412:AC1412" si="3051">Y1010</f>
        <v>1929000</v>
      </c>
      <c r="Z1412" s="10">
        <f t="shared" si="3051"/>
        <v>578700</v>
      </c>
      <c r="AA1412" s="10">
        <f t="shared" si="3051"/>
        <v>578700</v>
      </c>
      <c r="AB1412" s="10">
        <f t="shared" si="3051"/>
        <v>192900</v>
      </c>
      <c r="AC1412" s="10">
        <f t="shared" si="3051"/>
        <v>192900</v>
      </c>
      <c r="AD1412" s="10"/>
      <c r="AE1412" s="10">
        <f t="shared" ref="AE1412:AI1412" si="3052">AE1010</f>
        <v>16000</v>
      </c>
      <c r="AF1412" s="10">
        <f t="shared" si="3052"/>
        <v>4800</v>
      </c>
      <c r="AG1412" s="10">
        <f t="shared" si="3052"/>
        <v>4800</v>
      </c>
      <c r="AH1412" s="10">
        <f t="shared" si="3052"/>
        <v>1600</v>
      </c>
      <c r="AI1412" s="10">
        <f t="shared" si="3052"/>
        <v>1600</v>
      </c>
    </row>
    <row r="1413" spans="2:35" ht="15.75">
      <c r="B1413" s="4">
        <f t="shared" si="3050"/>
        <v>402103</v>
      </c>
      <c r="C1413" s="4">
        <f t="shared" si="3011"/>
        <v>4</v>
      </c>
      <c r="D1413" s="4">
        <f t="shared" ref="D1413:D1476" si="3053">D1403+1</f>
        <v>21</v>
      </c>
      <c r="E1413" s="4">
        <f t="shared" ref="E1413:E1476" si="3054">E1403</f>
        <v>3</v>
      </c>
      <c r="F1413" s="10" t="str">
        <f t="shared" si="3041"/>
        <v>200015:57</v>
      </c>
      <c r="H1413" s="11" t="str">
        <f t="shared" si="3042"/>
        <v>{"PEOPLE":{"DEF":194500},"GOD":{"HP":1945000},"DEMON":{"ATK":583500},"IMMORTAL":{"MAG":583500},"GHOST":{"MDEF":194500}}</v>
      </c>
      <c r="I1413" s="11"/>
      <c r="J1413" s="4">
        <v>204</v>
      </c>
      <c r="K1413" s="10">
        <f t="shared" si="3037"/>
        <v>200015</v>
      </c>
      <c r="L1413" s="10">
        <f t="shared" si="3038"/>
        <v>57</v>
      </c>
      <c r="M1413" s="11"/>
      <c r="N1413" s="11" t="str">
        <f t="shared" si="3021"/>
        <v>DEF</v>
      </c>
      <c r="O1413" s="10">
        <f t="shared" si="3043"/>
        <v>194500</v>
      </c>
      <c r="P1413" s="11" t="str">
        <f t="shared" si="3022"/>
        <v>HP</v>
      </c>
      <c r="Q1413" s="10">
        <f t="shared" si="3044"/>
        <v>1945000</v>
      </c>
      <c r="R1413" s="11" t="str">
        <f t="shared" si="3023"/>
        <v>ATK</v>
      </c>
      <c r="S1413" s="10">
        <f t="shared" si="3045"/>
        <v>583500</v>
      </c>
      <c r="T1413" s="11" t="str">
        <f t="shared" si="3024"/>
        <v>MAG</v>
      </c>
      <c r="U1413" s="10">
        <f t="shared" si="3046"/>
        <v>583500</v>
      </c>
      <c r="V1413" s="11" t="str">
        <f t="shared" si="3025"/>
        <v>MDEF</v>
      </c>
      <c r="W1413" s="10">
        <f t="shared" si="3047"/>
        <v>194500</v>
      </c>
      <c r="X1413" s="11"/>
      <c r="Y1413" s="10">
        <f t="shared" ref="Y1413:AC1413" si="3055">Y1011</f>
        <v>1945000</v>
      </c>
      <c r="Z1413" s="10">
        <f t="shared" si="3055"/>
        <v>583500</v>
      </c>
      <c r="AA1413" s="10">
        <f t="shared" si="3055"/>
        <v>583500</v>
      </c>
      <c r="AB1413" s="10">
        <f t="shared" si="3055"/>
        <v>194500</v>
      </c>
      <c r="AC1413" s="10">
        <f t="shared" si="3055"/>
        <v>194500</v>
      </c>
      <c r="AD1413" s="10"/>
      <c r="AE1413" s="10">
        <f t="shared" ref="AE1413:AI1413" si="3056">AE1011</f>
        <v>16000</v>
      </c>
      <c r="AF1413" s="10">
        <f t="shared" si="3056"/>
        <v>4800</v>
      </c>
      <c r="AG1413" s="10">
        <f t="shared" si="3056"/>
        <v>4800</v>
      </c>
      <c r="AH1413" s="10">
        <f t="shared" si="3056"/>
        <v>1600</v>
      </c>
      <c r="AI1413" s="10">
        <f t="shared" si="3056"/>
        <v>1600</v>
      </c>
    </row>
    <row r="1414" spans="2:35" ht="15.75">
      <c r="B1414" s="4">
        <f t="shared" si="3050"/>
        <v>402104</v>
      </c>
      <c r="C1414" s="4">
        <f t="shared" si="3011"/>
        <v>4</v>
      </c>
      <c r="D1414" s="4">
        <f t="shared" si="3053"/>
        <v>21</v>
      </c>
      <c r="E1414" s="4">
        <f t="shared" si="3054"/>
        <v>4</v>
      </c>
      <c r="F1414" s="10" t="str">
        <f t="shared" si="3041"/>
        <v>200015:57</v>
      </c>
      <c r="H1414" s="11" t="str">
        <f t="shared" si="3042"/>
        <v>{"PEOPLE":{"DEF":196100},"GOD":{"HP":1961000},"DEMON":{"ATK":588300},"IMMORTAL":{"MAG":588300},"GHOST":{"MDEF":196100}}</v>
      </c>
      <c r="I1414" s="11"/>
      <c r="J1414" s="4">
        <v>205</v>
      </c>
      <c r="K1414" s="10">
        <f t="shared" si="3037"/>
        <v>200015</v>
      </c>
      <c r="L1414" s="10">
        <f t="shared" si="3038"/>
        <v>57</v>
      </c>
      <c r="M1414" s="11"/>
      <c r="N1414" s="11" t="str">
        <f t="shared" si="3021"/>
        <v>DEF</v>
      </c>
      <c r="O1414" s="10">
        <f t="shared" si="3043"/>
        <v>196100</v>
      </c>
      <c r="P1414" s="11" t="str">
        <f t="shared" si="3022"/>
        <v>HP</v>
      </c>
      <c r="Q1414" s="10">
        <f t="shared" si="3044"/>
        <v>1961000</v>
      </c>
      <c r="R1414" s="11" t="str">
        <f t="shared" si="3023"/>
        <v>ATK</v>
      </c>
      <c r="S1414" s="10">
        <f t="shared" si="3045"/>
        <v>588300</v>
      </c>
      <c r="T1414" s="11" t="str">
        <f t="shared" si="3024"/>
        <v>MAG</v>
      </c>
      <c r="U1414" s="10">
        <f t="shared" si="3046"/>
        <v>588300</v>
      </c>
      <c r="V1414" s="11" t="str">
        <f t="shared" si="3025"/>
        <v>MDEF</v>
      </c>
      <c r="W1414" s="10">
        <f t="shared" si="3047"/>
        <v>196100</v>
      </c>
      <c r="X1414" s="11"/>
      <c r="Y1414" s="10">
        <f t="shared" ref="Y1414:AC1414" si="3057">Y1012</f>
        <v>1961000</v>
      </c>
      <c r="Z1414" s="10">
        <f t="shared" si="3057"/>
        <v>588300</v>
      </c>
      <c r="AA1414" s="10">
        <f t="shared" si="3057"/>
        <v>588300</v>
      </c>
      <c r="AB1414" s="10">
        <f t="shared" si="3057"/>
        <v>196100</v>
      </c>
      <c r="AC1414" s="10">
        <f t="shared" si="3057"/>
        <v>196100</v>
      </c>
      <c r="AD1414" s="10"/>
      <c r="AE1414" s="10">
        <f t="shared" ref="AE1414:AI1414" si="3058">AE1012</f>
        <v>16000</v>
      </c>
      <c r="AF1414" s="10">
        <f t="shared" si="3058"/>
        <v>4800</v>
      </c>
      <c r="AG1414" s="10">
        <f t="shared" si="3058"/>
        <v>4800</v>
      </c>
      <c r="AH1414" s="10">
        <f t="shared" si="3058"/>
        <v>1600</v>
      </c>
      <c r="AI1414" s="10">
        <f t="shared" si="3058"/>
        <v>1600</v>
      </c>
    </row>
    <row r="1415" spans="2:35" ht="15.75">
      <c r="B1415" s="4">
        <f t="shared" si="3050"/>
        <v>402105</v>
      </c>
      <c r="C1415" s="4">
        <f t="shared" si="3011"/>
        <v>4</v>
      </c>
      <c r="D1415" s="4">
        <f t="shared" si="3053"/>
        <v>21</v>
      </c>
      <c r="E1415" s="4">
        <f t="shared" si="3054"/>
        <v>5</v>
      </c>
      <c r="F1415" s="10" t="str">
        <f t="shared" si="3041"/>
        <v>200015:57</v>
      </c>
      <c r="H1415" s="11" t="str">
        <f t="shared" si="3042"/>
        <v>{"PEOPLE":{"DEF":197700},"GOD":{"HP":1977000},"DEMON":{"ATK":593100},"IMMORTAL":{"MAG":593100},"GHOST":{"MDEF":197700}}</v>
      </c>
      <c r="I1415" s="11"/>
      <c r="J1415" s="4">
        <v>206</v>
      </c>
      <c r="K1415" s="10">
        <f t="shared" si="3037"/>
        <v>200015</v>
      </c>
      <c r="L1415" s="10">
        <f t="shared" si="3038"/>
        <v>57</v>
      </c>
      <c r="M1415" s="11"/>
      <c r="N1415" s="11" t="str">
        <f t="shared" si="3021"/>
        <v>DEF</v>
      </c>
      <c r="O1415" s="10">
        <f t="shared" si="3043"/>
        <v>197700</v>
      </c>
      <c r="P1415" s="11" t="str">
        <f t="shared" si="3022"/>
        <v>HP</v>
      </c>
      <c r="Q1415" s="10">
        <f t="shared" si="3044"/>
        <v>1977000</v>
      </c>
      <c r="R1415" s="11" t="str">
        <f t="shared" si="3023"/>
        <v>ATK</v>
      </c>
      <c r="S1415" s="10">
        <f t="shared" si="3045"/>
        <v>593100</v>
      </c>
      <c r="T1415" s="11" t="str">
        <f t="shared" si="3024"/>
        <v>MAG</v>
      </c>
      <c r="U1415" s="10">
        <f t="shared" si="3046"/>
        <v>593100</v>
      </c>
      <c r="V1415" s="11" t="str">
        <f t="shared" si="3025"/>
        <v>MDEF</v>
      </c>
      <c r="W1415" s="10">
        <f t="shared" si="3047"/>
        <v>197700</v>
      </c>
      <c r="X1415" s="11"/>
      <c r="Y1415" s="10">
        <f t="shared" ref="Y1415:AC1415" si="3059">Y1013</f>
        <v>1977000</v>
      </c>
      <c r="Z1415" s="10">
        <f t="shared" si="3059"/>
        <v>593100</v>
      </c>
      <c r="AA1415" s="10">
        <f t="shared" si="3059"/>
        <v>593100</v>
      </c>
      <c r="AB1415" s="10">
        <f t="shared" si="3059"/>
        <v>197700</v>
      </c>
      <c r="AC1415" s="10">
        <f t="shared" si="3059"/>
        <v>197700</v>
      </c>
      <c r="AD1415" s="10"/>
      <c r="AE1415" s="10">
        <f t="shared" ref="AE1415:AI1415" si="3060">AE1013</f>
        <v>16000</v>
      </c>
      <c r="AF1415" s="10">
        <f t="shared" si="3060"/>
        <v>4800</v>
      </c>
      <c r="AG1415" s="10">
        <f t="shared" si="3060"/>
        <v>4800</v>
      </c>
      <c r="AH1415" s="10">
        <f t="shared" si="3060"/>
        <v>1600</v>
      </c>
      <c r="AI1415" s="10">
        <f t="shared" si="3060"/>
        <v>1600</v>
      </c>
    </row>
    <row r="1416" spans="2:35" ht="15.75">
      <c r="B1416" s="4">
        <f t="shared" si="3050"/>
        <v>402106</v>
      </c>
      <c r="C1416" s="4">
        <f t="shared" si="3011"/>
        <v>4</v>
      </c>
      <c r="D1416" s="4">
        <f t="shared" si="3053"/>
        <v>21</v>
      </c>
      <c r="E1416" s="4">
        <f t="shared" si="3054"/>
        <v>6</v>
      </c>
      <c r="F1416" s="10" t="str">
        <f t="shared" si="3041"/>
        <v>200015:57</v>
      </c>
      <c r="H1416" s="11" t="str">
        <f t="shared" si="3042"/>
        <v>{"PEOPLE":{"DEF":199300},"GOD":{"HP":1993000},"DEMON":{"ATK":597900},"IMMORTAL":{"MAG":597900},"GHOST":{"MDEF":199300}}</v>
      </c>
      <c r="I1416" s="11"/>
      <c r="J1416" s="4">
        <v>207</v>
      </c>
      <c r="K1416" s="10">
        <f t="shared" si="3037"/>
        <v>200015</v>
      </c>
      <c r="L1416" s="10">
        <f t="shared" si="3038"/>
        <v>57</v>
      </c>
      <c r="M1416" s="11"/>
      <c r="N1416" s="11" t="str">
        <f t="shared" si="3021"/>
        <v>DEF</v>
      </c>
      <c r="O1416" s="10">
        <f t="shared" si="3043"/>
        <v>199300</v>
      </c>
      <c r="P1416" s="11" t="str">
        <f t="shared" si="3022"/>
        <v>HP</v>
      </c>
      <c r="Q1416" s="10">
        <f t="shared" si="3044"/>
        <v>1993000</v>
      </c>
      <c r="R1416" s="11" t="str">
        <f t="shared" si="3023"/>
        <v>ATK</v>
      </c>
      <c r="S1416" s="10">
        <f t="shared" si="3045"/>
        <v>597900</v>
      </c>
      <c r="T1416" s="11" t="str">
        <f t="shared" si="3024"/>
        <v>MAG</v>
      </c>
      <c r="U1416" s="10">
        <f t="shared" si="3046"/>
        <v>597900</v>
      </c>
      <c r="V1416" s="11" t="str">
        <f t="shared" si="3025"/>
        <v>MDEF</v>
      </c>
      <c r="W1416" s="10">
        <f t="shared" si="3047"/>
        <v>199300</v>
      </c>
      <c r="X1416" s="11"/>
      <c r="Y1416" s="10">
        <f t="shared" ref="Y1416:AC1416" si="3061">Y1014</f>
        <v>1993000</v>
      </c>
      <c r="Z1416" s="10">
        <f t="shared" si="3061"/>
        <v>597900</v>
      </c>
      <c r="AA1416" s="10">
        <f t="shared" si="3061"/>
        <v>597900</v>
      </c>
      <c r="AB1416" s="10">
        <f t="shared" si="3061"/>
        <v>199300</v>
      </c>
      <c r="AC1416" s="10">
        <f t="shared" si="3061"/>
        <v>199300</v>
      </c>
      <c r="AD1416" s="10"/>
      <c r="AE1416" s="10">
        <f t="shared" ref="AE1416:AI1416" si="3062">AE1014</f>
        <v>16000</v>
      </c>
      <c r="AF1416" s="10">
        <f t="shared" si="3062"/>
        <v>4800</v>
      </c>
      <c r="AG1416" s="10">
        <f t="shared" si="3062"/>
        <v>4800</v>
      </c>
      <c r="AH1416" s="10">
        <f t="shared" si="3062"/>
        <v>1600</v>
      </c>
      <c r="AI1416" s="10">
        <f t="shared" si="3062"/>
        <v>1600</v>
      </c>
    </row>
    <row r="1417" spans="2:35" ht="15.75">
      <c r="B1417" s="4">
        <f t="shared" si="3050"/>
        <v>402107</v>
      </c>
      <c r="C1417" s="4">
        <f t="shared" ref="C1417:C1480" si="3063">C1416</f>
        <v>4</v>
      </c>
      <c r="D1417" s="4">
        <f t="shared" si="3053"/>
        <v>21</v>
      </c>
      <c r="E1417" s="4">
        <f t="shared" si="3054"/>
        <v>7</v>
      </c>
      <c r="F1417" s="10" t="str">
        <f t="shared" si="3041"/>
        <v>200015:57</v>
      </c>
      <c r="H1417" s="11" t="str">
        <f t="shared" si="3042"/>
        <v>{"PEOPLE":{"DEF":200900},"GOD":{"HP":2009000},"DEMON":{"ATK":602700},"IMMORTAL":{"MAG":602700},"GHOST":{"MDEF":200900}}</v>
      </c>
      <c r="I1417" s="11"/>
      <c r="J1417" s="4">
        <v>208</v>
      </c>
      <c r="K1417" s="10">
        <f t="shared" si="3037"/>
        <v>200015</v>
      </c>
      <c r="L1417" s="10">
        <f t="shared" si="3038"/>
        <v>57</v>
      </c>
      <c r="M1417" s="11"/>
      <c r="N1417" s="11" t="str">
        <f t="shared" si="3021"/>
        <v>DEF</v>
      </c>
      <c r="O1417" s="10">
        <f t="shared" si="3043"/>
        <v>200900</v>
      </c>
      <c r="P1417" s="11" t="str">
        <f t="shared" si="3022"/>
        <v>HP</v>
      </c>
      <c r="Q1417" s="10">
        <f t="shared" si="3044"/>
        <v>2009000</v>
      </c>
      <c r="R1417" s="11" t="str">
        <f t="shared" si="3023"/>
        <v>ATK</v>
      </c>
      <c r="S1417" s="10">
        <f t="shared" si="3045"/>
        <v>602700</v>
      </c>
      <c r="T1417" s="11" t="str">
        <f t="shared" si="3024"/>
        <v>MAG</v>
      </c>
      <c r="U1417" s="10">
        <f t="shared" si="3046"/>
        <v>602700</v>
      </c>
      <c r="V1417" s="11" t="str">
        <f t="shared" si="3025"/>
        <v>MDEF</v>
      </c>
      <c r="W1417" s="10">
        <f t="shared" si="3047"/>
        <v>200900</v>
      </c>
      <c r="X1417" s="11"/>
      <c r="Y1417" s="10">
        <f t="shared" ref="Y1417:AC1417" si="3064">Y1015</f>
        <v>2009000</v>
      </c>
      <c r="Z1417" s="10">
        <f t="shared" si="3064"/>
        <v>602700</v>
      </c>
      <c r="AA1417" s="10">
        <f t="shared" si="3064"/>
        <v>602700</v>
      </c>
      <c r="AB1417" s="10">
        <f t="shared" si="3064"/>
        <v>200900</v>
      </c>
      <c r="AC1417" s="10">
        <f t="shared" si="3064"/>
        <v>200900</v>
      </c>
      <c r="AD1417" s="10"/>
      <c r="AE1417" s="10">
        <f t="shared" ref="AE1417:AI1417" si="3065">AE1015</f>
        <v>16000</v>
      </c>
      <c r="AF1417" s="10">
        <f t="shared" si="3065"/>
        <v>4800</v>
      </c>
      <c r="AG1417" s="10">
        <f t="shared" si="3065"/>
        <v>4800</v>
      </c>
      <c r="AH1417" s="10">
        <f t="shared" si="3065"/>
        <v>1600</v>
      </c>
      <c r="AI1417" s="10">
        <f t="shared" si="3065"/>
        <v>1600</v>
      </c>
    </row>
    <row r="1418" spans="2:35" ht="15.75">
      <c r="B1418" s="4">
        <f t="shared" si="3050"/>
        <v>402108</v>
      </c>
      <c r="C1418" s="4">
        <f t="shared" si="3063"/>
        <v>4</v>
      </c>
      <c r="D1418" s="4">
        <f t="shared" si="3053"/>
        <v>21</v>
      </c>
      <c r="E1418" s="4">
        <f t="shared" si="3054"/>
        <v>8</v>
      </c>
      <c r="F1418" s="10" t="str">
        <f t="shared" si="3041"/>
        <v>200015:57</v>
      </c>
      <c r="H1418" s="11" t="str">
        <f t="shared" si="3042"/>
        <v>{"PEOPLE":{"DEF":202500},"GOD":{"HP":2025000},"DEMON":{"ATK":607500},"IMMORTAL":{"MAG":607500},"GHOST":{"MDEF":202500}}</v>
      </c>
      <c r="I1418" s="11"/>
      <c r="J1418" s="4">
        <v>209</v>
      </c>
      <c r="K1418" s="10">
        <f t="shared" si="3037"/>
        <v>200015</v>
      </c>
      <c r="L1418" s="10">
        <f t="shared" si="3038"/>
        <v>57</v>
      </c>
      <c r="M1418" s="11"/>
      <c r="N1418" s="11" t="str">
        <f t="shared" si="3021"/>
        <v>DEF</v>
      </c>
      <c r="O1418" s="10">
        <f t="shared" si="3043"/>
        <v>202500</v>
      </c>
      <c r="P1418" s="11" t="str">
        <f t="shared" si="3022"/>
        <v>HP</v>
      </c>
      <c r="Q1418" s="10">
        <f t="shared" si="3044"/>
        <v>2025000</v>
      </c>
      <c r="R1418" s="11" t="str">
        <f t="shared" si="3023"/>
        <v>ATK</v>
      </c>
      <c r="S1418" s="10">
        <f t="shared" si="3045"/>
        <v>607500</v>
      </c>
      <c r="T1418" s="11" t="str">
        <f t="shared" si="3024"/>
        <v>MAG</v>
      </c>
      <c r="U1418" s="10">
        <f t="shared" si="3046"/>
        <v>607500</v>
      </c>
      <c r="V1418" s="11" t="str">
        <f t="shared" si="3025"/>
        <v>MDEF</v>
      </c>
      <c r="W1418" s="10">
        <f t="shared" si="3047"/>
        <v>202500</v>
      </c>
      <c r="X1418" s="11"/>
      <c r="Y1418" s="10">
        <f t="shared" ref="Y1418:AC1418" si="3066">Y1016</f>
        <v>2025000</v>
      </c>
      <c r="Z1418" s="10">
        <f t="shared" si="3066"/>
        <v>607500</v>
      </c>
      <c r="AA1418" s="10">
        <f t="shared" si="3066"/>
        <v>607500</v>
      </c>
      <c r="AB1418" s="10">
        <f t="shared" si="3066"/>
        <v>202500</v>
      </c>
      <c r="AC1418" s="10">
        <f t="shared" si="3066"/>
        <v>202500</v>
      </c>
      <c r="AD1418" s="10"/>
      <c r="AE1418" s="10">
        <f t="shared" ref="AE1418:AI1418" si="3067">AE1016</f>
        <v>16000</v>
      </c>
      <c r="AF1418" s="10">
        <f t="shared" si="3067"/>
        <v>4800</v>
      </c>
      <c r="AG1418" s="10">
        <f t="shared" si="3067"/>
        <v>4800</v>
      </c>
      <c r="AH1418" s="10">
        <f t="shared" si="3067"/>
        <v>1600</v>
      </c>
      <c r="AI1418" s="10">
        <f t="shared" si="3067"/>
        <v>1600</v>
      </c>
    </row>
    <row r="1419" spans="2:35" ht="15.75">
      <c r="B1419" s="4">
        <f t="shared" si="3050"/>
        <v>402109</v>
      </c>
      <c r="C1419" s="4">
        <f t="shared" si="3063"/>
        <v>4</v>
      </c>
      <c r="D1419" s="4">
        <f t="shared" si="3053"/>
        <v>21</v>
      </c>
      <c r="E1419" s="4">
        <f t="shared" si="3054"/>
        <v>9</v>
      </c>
      <c r="F1419" s="10" t="str">
        <f t="shared" si="3041"/>
        <v>200015:57</v>
      </c>
      <c r="H1419" s="11" t="str">
        <f t="shared" si="3042"/>
        <v>{"PEOPLE":{"DEF":204100},"GOD":{"HP":2041000},"DEMON":{"ATK":612300},"IMMORTAL":{"MAG":612300},"GHOST":{"MDEF":204100}}</v>
      </c>
      <c r="I1419" s="11"/>
      <c r="J1419" s="4">
        <v>210</v>
      </c>
      <c r="K1419" s="10">
        <f t="shared" si="3037"/>
        <v>200015</v>
      </c>
      <c r="L1419" s="10">
        <f t="shared" si="3038"/>
        <v>57</v>
      </c>
      <c r="M1419" s="11"/>
      <c r="N1419" s="11" t="str">
        <f t="shared" si="3021"/>
        <v>DEF</v>
      </c>
      <c r="O1419" s="10">
        <f t="shared" si="3043"/>
        <v>204100</v>
      </c>
      <c r="P1419" s="11" t="str">
        <f t="shared" si="3022"/>
        <v>HP</v>
      </c>
      <c r="Q1419" s="10">
        <f t="shared" si="3044"/>
        <v>2041000</v>
      </c>
      <c r="R1419" s="11" t="str">
        <f t="shared" si="3023"/>
        <v>ATK</v>
      </c>
      <c r="S1419" s="10">
        <f t="shared" si="3045"/>
        <v>612300</v>
      </c>
      <c r="T1419" s="11" t="str">
        <f t="shared" si="3024"/>
        <v>MAG</v>
      </c>
      <c r="U1419" s="10">
        <f t="shared" si="3046"/>
        <v>612300</v>
      </c>
      <c r="V1419" s="11" t="str">
        <f t="shared" si="3025"/>
        <v>MDEF</v>
      </c>
      <c r="W1419" s="10">
        <f t="shared" si="3047"/>
        <v>204100</v>
      </c>
      <c r="X1419" s="11"/>
      <c r="Y1419" s="10">
        <f t="shared" ref="Y1419:AC1419" si="3068">Y1017</f>
        <v>2041000</v>
      </c>
      <c r="Z1419" s="10">
        <f t="shared" si="3068"/>
        <v>612300</v>
      </c>
      <c r="AA1419" s="10">
        <f t="shared" si="3068"/>
        <v>612300</v>
      </c>
      <c r="AB1419" s="10">
        <f t="shared" si="3068"/>
        <v>204100</v>
      </c>
      <c r="AC1419" s="10">
        <f t="shared" si="3068"/>
        <v>204100</v>
      </c>
      <c r="AD1419" s="10"/>
      <c r="AE1419" s="10">
        <f t="shared" ref="AE1419:AI1419" si="3069">AE1017</f>
        <v>16000</v>
      </c>
      <c r="AF1419" s="10">
        <f t="shared" si="3069"/>
        <v>4800</v>
      </c>
      <c r="AG1419" s="10">
        <f t="shared" si="3069"/>
        <v>4800</v>
      </c>
      <c r="AH1419" s="10">
        <f t="shared" si="3069"/>
        <v>1600</v>
      </c>
      <c r="AI1419" s="10">
        <f t="shared" si="3069"/>
        <v>1600</v>
      </c>
    </row>
    <row r="1420" spans="2:35" ht="15.75">
      <c r="B1420" s="4">
        <f t="shared" si="3050"/>
        <v>402200</v>
      </c>
      <c r="C1420" s="4">
        <f t="shared" si="3063"/>
        <v>4</v>
      </c>
      <c r="D1420" s="4">
        <f t="shared" si="3053"/>
        <v>22</v>
      </c>
      <c r="E1420" s="4">
        <f t="shared" si="3054"/>
        <v>0</v>
      </c>
      <c r="F1420" s="10" t="str">
        <f t="shared" si="3041"/>
        <v>200015:171</v>
      </c>
      <c r="H1420" s="11" t="str">
        <f t="shared" si="3042"/>
        <v>{"PEOPLE":{"DEF":205700},"GOD":{"HP":2057000},"DEMON":{"ATK":617100},"IMMORTAL":{"MAG":617100},"GHOST":{"MDEF":205700}}</v>
      </c>
      <c r="I1420" s="11"/>
      <c r="J1420" s="4">
        <v>211</v>
      </c>
      <c r="K1420" s="10">
        <f t="shared" si="3037"/>
        <v>200015</v>
      </c>
      <c r="L1420" s="10">
        <f t="shared" si="3038"/>
        <v>171</v>
      </c>
      <c r="M1420" s="11"/>
      <c r="N1420" s="11" t="str">
        <f t="shared" si="3021"/>
        <v>DEF</v>
      </c>
      <c r="O1420" s="10">
        <f t="shared" si="3043"/>
        <v>205700</v>
      </c>
      <c r="P1420" s="11" t="str">
        <f t="shared" si="3022"/>
        <v>HP</v>
      </c>
      <c r="Q1420" s="10">
        <f t="shared" si="3044"/>
        <v>2057000</v>
      </c>
      <c r="R1420" s="11" t="str">
        <f t="shared" si="3023"/>
        <v>ATK</v>
      </c>
      <c r="S1420" s="10">
        <f t="shared" si="3045"/>
        <v>617100</v>
      </c>
      <c r="T1420" s="11" t="str">
        <f t="shared" si="3024"/>
        <v>MAG</v>
      </c>
      <c r="U1420" s="10">
        <f t="shared" si="3046"/>
        <v>617100</v>
      </c>
      <c r="V1420" s="11" t="str">
        <f t="shared" si="3025"/>
        <v>MDEF</v>
      </c>
      <c r="W1420" s="10">
        <f t="shared" si="3047"/>
        <v>205700</v>
      </c>
      <c r="X1420" s="11"/>
      <c r="Y1420" s="10">
        <f t="shared" ref="Y1420:AC1420" si="3070">Y1018</f>
        <v>2057000</v>
      </c>
      <c r="Z1420" s="10">
        <f t="shared" si="3070"/>
        <v>617100</v>
      </c>
      <c r="AA1420" s="10">
        <f t="shared" si="3070"/>
        <v>617100</v>
      </c>
      <c r="AB1420" s="10">
        <f t="shared" si="3070"/>
        <v>205700</v>
      </c>
      <c r="AC1420" s="10">
        <f t="shared" si="3070"/>
        <v>205700</v>
      </c>
      <c r="AD1420" s="10"/>
      <c r="AE1420" s="10">
        <f t="shared" ref="AE1420:AI1420" si="3071">AE1018</f>
        <v>16000</v>
      </c>
      <c r="AF1420" s="10">
        <f t="shared" si="3071"/>
        <v>4800</v>
      </c>
      <c r="AG1420" s="10">
        <f t="shared" si="3071"/>
        <v>4800</v>
      </c>
      <c r="AH1420" s="10">
        <f t="shared" si="3071"/>
        <v>1600</v>
      </c>
      <c r="AI1420" s="10">
        <f t="shared" si="3071"/>
        <v>1600</v>
      </c>
    </row>
    <row r="1421" spans="2:35" ht="15.75">
      <c r="B1421" s="4">
        <f t="shared" si="3050"/>
        <v>402201</v>
      </c>
      <c r="C1421" s="4">
        <f t="shared" si="3063"/>
        <v>4</v>
      </c>
      <c r="D1421" s="4">
        <f t="shared" si="3053"/>
        <v>22</v>
      </c>
      <c r="E1421" s="4">
        <f t="shared" si="3054"/>
        <v>1</v>
      </c>
      <c r="F1421" s="10" t="str">
        <f t="shared" si="3041"/>
        <v>200015:63</v>
      </c>
      <c r="H1421" s="11" t="str">
        <f t="shared" si="3042"/>
        <v>{"PEOPLE":{"DEF":207300},"GOD":{"HP":2073000},"DEMON":{"ATK":621900},"IMMORTAL":{"MAG":621900},"GHOST":{"MDEF":207300}}</v>
      </c>
      <c r="I1421" s="11"/>
      <c r="J1421" s="4">
        <v>212</v>
      </c>
      <c r="K1421" s="10">
        <f t="shared" si="3037"/>
        <v>200015</v>
      </c>
      <c r="L1421" s="10">
        <f t="shared" si="3038"/>
        <v>63</v>
      </c>
      <c r="M1421" s="11"/>
      <c r="N1421" s="11" t="str">
        <f t="shared" si="3021"/>
        <v>DEF</v>
      </c>
      <c r="O1421" s="10">
        <f t="shared" si="3043"/>
        <v>207300</v>
      </c>
      <c r="P1421" s="11" t="str">
        <f t="shared" si="3022"/>
        <v>HP</v>
      </c>
      <c r="Q1421" s="10">
        <f t="shared" si="3044"/>
        <v>2073000</v>
      </c>
      <c r="R1421" s="11" t="str">
        <f t="shared" si="3023"/>
        <v>ATK</v>
      </c>
      <c r="S1421" s="10">
        <f t="shared" si="3045"/>
        <v>621900</v>
      </c>
      <c r="T1421" s="11" t="str">
        <f t="shared" si="3024"/>
        <v>MAG</v>
      </c>
      <c r="U1421" s="10">
        <f t="shared" si="3046"/>
        <v>621900</v>
      </c>
      <c r="V1421" s="11" t="str">
        <f t="shared" si="3025"/>
        <v>MDEF</v>
      </c>
      <c r="W1421" s="10">
        <f t="shared" si="3047"/>
        <v>207300</v>
      </c>
      <c r="X1421" s="11"/>
      <c r="Y1421" s="10">
        <f t="shared" ref="Y1421:AC1421" si="3072">Y1019</f>
        <v>2073000</v>
      </c>
      <c r="Z1421" s="10">
        <f t="shared" si="3072"/>
        <v>621900</v>
      </c>
      <c r="AA1421" s="10">
        <f t="shared" si="3072"/>
        <v>621900</v>
      </c>
      <c r="AB1421" s="10">
        <f t="shared" si="3072"/>
        <v>207300</v>
      </c>
      <c r="AC1421" s="10">
        <f t="shared" si="3072"/>
        <v>207300</v>
      </c>
      <c r="AD1421" s="10"/>
      <c r="AE1421" s="10">
        <f t="shared" ref="AE1421:AI1421" si="3073">AE1019</f>
        <v>16000</v>
      </c>
      <c r="AF1421" s="10">
        <f t="shared" si="3073"/>
        <v>4800</v>
      </c>
      <c r="AG1421" s="10">
        <f t="shared" si="3073"/>
        <v>4800</v>
      </c>
      <c r="AH1421" s="10">
        <f t="shared" si="3073"/>
        <v>1600</v>
      </c>
      <c r="AI1421" s="10">
        <f t="shared" si="3073"/>
        <v>1600</v>
      </c>
    </row>
    <row r="1422" spans="2:35" ht="15.75">
      <c r="B1422" s="4">
        <f t="shared" si="3050"/>
        <v>402202</v>
      </c>
      <c r="C1422" s="4">
        <f t="shared" si="3063"/>
        <v>4</v>
      </c>
      <c r="D1422" s="4">
        <f t="shared" si="3053"/>
        <v>22</v>
      </c>
      <c r="E1422" s="4">
        <f t="shared" si="3054"/>
        <v>2</v>
      </c>
      <c r="F1422" s="10" t="str">
        <f t="shared" si="3041"/>
        <v>200015:63</v>
      </c>
      <c r="H1422" s="11" t="str">
        <f t="shared" si="3042"/>
        <v>{"PEOPLE":{"DEF":208900},"GOD":{"HP":2089000},"DEMON":{"ATK":626700},"IMMORTAL":{"MAG":626700},"GHOST":{"MDEF":208900}}</v>
      </c>
      <c r="I1422" s="11"/>
      <c r="J1422" s="4">
        <v>213</v>
      </c>
      <c r="K1422" s="10">
        <f t="shared" si="3037"/>
        <v>200015</v>
      </c>
      <c r="L1422" s="10">
        <f t="shared" si="3038"/>
        <v>63</v>
      </c>
      <c r="M1422" s="11"/>
      <c r="N1422" s="11" t="str">
        <f t="shared" si="3021"/>
        <v>DEF</v>
      </c>
      <c r="O1422" s="10">
        <f t="shared" si="3043"/>
        <v>208900</v>
      </c>
      <c r="P1422" s="11" t="str">
        <f t="shared" si="3022"/>
        <v>HP</v>
      </c>
      <c r="Q1422" s="10">
        <f t="shared" si="3044"/>
        <v>2089000</v>
      </c>
      <c r="R1422" s="11" t="str">
        <f t="shared" si="3023"/>
        <v>ATK</v>
      </c>
      <c r="S1422" s="10">
        <f t="shared" si="3045"/>
        <v>626700</v>
      </c>
      <c r="T1422" s="11" t="str">
        <f t="shared" si="3024"/>
        <v>MAG</v>
      </c>
      <c r="U1422" s="10">
        <f t="shared" si="3046"/>
        <v>626700</v>
      </c>
      <c r="V1422" s="11" t="str">
        <f t="shared" si="3025"/>
        <v>MDEF</v>
      </c>
      <c r="W1422" s="10">
        <f t="shared" si="3047"/>
        <v>208900</v>
      </c>
      <c r="X1422" s="11"/>
      <c r="Y1422" s="10">
        <f t="shared" ref="Y1422:AC1422" si="3074">Y1020</f>
        <v>2089000</v>
      </c>
      <c r="Z1422" s="10">
        <f t="shared" si="3074"/>
        <v>626700</v>
      </c>
      <c r="AA1422" s="10">
        <f t="shared" si="3074"/>
        <v>626700</v>
      </c>
      <c r="AB1422" s="10">
        <f t="shared" si="3074"/>
        <v>208900</v>
      </c>
      <c r="AC1422" s="10">
        <f t="shared" si="3074"/>
        <v>208900</v>
      </c>
      <c r="AD1422" s="10"/>
      <c r="AE1422" s="10">
        <f t="shared" ref="AE1422:AI1422" si="3075">AE1020</f>
        <v>16000</v>
      </c>
      <c r="AF1422" s="10">
        <f t="shared" si="3075"/>
        <v>4800</v>
      </c>
      <c r="AG1422" s="10">
        <f t="shared" si="3075"/>
        <v>4800</v>
      </c>
      <c r="AH1422" s="10">
        <f t="shared" si="3075"/>
        <v>1600</v>
      </c>
      <c r="AI1422" s="10">
        <f t="shared" si="3075"/>
        <v>1600</v>
      </c>
    </row>
    <row r="1423" spans="2:35" ht="15.75">
      <c r="B1423" s="4">
        <f t="shared" si="3050"/>
        <v>402203</v>
      </c>
      <c r="C1423" s="4">
        <f t="shared" si="3063"/>
        <v>4</v>
      </c>
      <c r="D1423" s="4">
        <f t="shared" si="3053"/>
        <v>22</v>
      </c>
      <c r="E1423" s="4">
        <f t="shared" si="3054"/>
        <v>3</v>
      </c>
      <c r="F1423" s="10" t="str">
        <f t="shared" si="3041"/>
        <v>200015:63</v>
      </c>
      <c r="H1423" s="11" t="str">
        <f t="shared" si="3042"/>
        <v>{"PEOPLE":{"DEF":210500},"GOD":{"HP":2105000},"DEMON":{"ATK":631500},"IMMORTAL":{"MAG":631500},"GHOST":{"MDEF":210500}}</v>
      </c>
      <c r="I1423" s="11"/>
      <c r="J1423" s="4">
        <v>214</v>
      </c>
      <c r="K1423" s="10">
        <f t="shared" si="3037"/>
        <v>200015</v>
      </c>
      <c r="L1423" s="10">
        <f t="shared" si="3038"/>
        <v>63</v>
      </c>
      <c r="M1423" s="11"/>
      <c r="N1423" s="11" t="str">
        <f t="shared" si="3021"/>
        <v>DEF</v>
      </c>
      <c r="O1423" s="10">
        <f t="shared" si="3043"/>
        <v>210500</v>
      </c>
      <c r="P1423" s="11" t="str">
        <f t="shared" si="3022"/>
        <v>HP</v>
      </c>
      <c r="Q1423" s="10">
        <f t="shared" si="3044"/>
        <v>2105000</v>
      </c>
      <c r="R1423" s="11" t="str">
        <f t="shared" si="3023"/>
        <v>ATK</v>
      </c>
      <c r="S1423" s="10">
        <f t="shared" si="3045"/>
        <v>631500</v>
      </c>
      <c r="T1423" s="11" t="str">
        <f t="shared" si="3024"/>
        <v>MAG</v>
      </c>
      <c r="U1423" s="10">
        <f t="shared" si="3046"/>
        <v>631500</v>
      </c>
      <c r="V1423" s="11" t="str">
        <f t="shared" si="3025"/>
        <v>MDEF</v>
      </c>
      <c r="W1423" s="10">
        <f t="shared" si="3047"/>
        <v>210500</v>
      </c>
      <c r="X1423" s="11"/>
      <c r="Y1423" s="10">
        <f t="shared" ref="Y1423:AC1423" si="3076">Y1021</f>
        <v>2105000</v>
      </c>
      <c r="Z1423" s="10">
        <f t="shared" si="3076"/>
        <v>631500</v>
      </c>
      <c r="AA1423" s="10">
        <f t="shared" si="3076"/>
        <v>631500</v>
      </c>
      <c r="AB1423" s="10">
        <f t="shared" si="3076"/>
        <v>210500</v>
      </c>
      <c r="AC1423" s="10">
        <f t="shared" si="3076"/>
        <v>210500</v>
      </c>
      <c r="AD1423" s="10"/>
      <c r="AE1423" s="10">
        <f t="shared" ref="AE1423:AI1423" si="3077">AE1021</f>
        <v>16000</v>
      </c>
      <c r="AF1423" s="10">
        <f t="shared" si="3077"/>
        <v>4800</v>
      </c>
      <c r="AG1423" s="10">
        <f t="shared" si="3077"/>
        <v>4800</v>
      </c>
      <c r="AH1423" s="10">
        <f t="shared" si="3077"/>
        <v>1600</v>
      </c>
      <c r="AI1423" s="10">
        <f t="shared" si="3077"/>
        <v>1600</v>
      </c>
    </row>
    <row r="1424" spans="2:35" ht="15.75">
      <c r="B1424" s="4">
        <f t="shared" si="3050"/>
        <v>402204</v>
      </c>
      <c r="C1424" s="4">
        <f t="shared" si="3063"/>
        <v>4</v>
      </c>
      <c r="D1424" s="4">
        <f t="shared" si="3053"/>
        <v>22</v>
      </c>
      <c r="E1424" s="4">
        <f t="shared" si="3054"/>
        <v>4</v>
      </c>
      <c r="F1424" s="10" t="str">
        <f t="shared" si="3041"/>
        <v>200015:63</v>
      </c>
      <c r="H1424" s="11" t="str">
        <f t="shared" si="3042"/>
        <v>{"PEOPLE":{"DEF":212100},"GOD":{"HP":2121000},"DEMON":{"ATK":636300},"IMMORTAL":{"MAG":636300},"GHOST":{"MDEF":212100}}</v>
      </c>
      <c r="I1424" s="11"/>
      <c r="J1424" s="4">
        <v>215</v>
      </c>
      <c r="K1424" s="10">
        <f t="shared" si="3037"/>
        <v>200015</v>
      </c>
      <c r="L1424" s="10">
        <f t="shared" si="3038"/>
        <v>63</v>
      </c>
      <c r="M1424" s="11"/>
      <c r="N1424" s="11" t="str">
        <f t="shared" si="3021"/>
        <v>DEF</v>
      </c>
      <c r="O1424" s="10">
        <f t="shared" si="3043"/>
        <v>212100</v>
      </c>
      <c r="P1424" s="11" t="str">
        <f t="shared" si="3022"/>
        <v>HP</v>
      </c>
      <c r="Q1424" s="10">
        <f t="shared" si="3044"/>
        <v>2121000</v>
      </c>
      <c r="R1424" s="11" t="str">
        <f t="shared" si="3023"/>
        <v>ATK</v>
      </c>
      <c r="S1424" s="10">
        <f t="shared" si="3045"/>
        <v>636300</v>
      </c>
      <c r="T1424" s="11" t="str">
        <f t="shared" si="3024"/>
        <v>MAG</v>
      </c>
      <c r="U1424" s="10">
        <f t="shared" si="3046"/>
        <v>636300</v>
      </c>
      <c r="V1424" s="11" t="str">
        <f t="shared" si="3025"/>
        <v>MDEF</v>
      </c>
      <c r="W1424" s="10">
        <f t="shared" si="3047"/>
        <v>212100</v>
      </c>
      <c r="X1424" s="11"/>
      <c r="Y1424" s="10">
        <f t="shared" ref="Y1424:AC1424" si="3078">Y1022</f>
        <v>2121000</v>
      </c>
      <c r="Z1424" s="10">
        <f t="shared" si="3078"/>
        <v>636300</v>
      </c>
      <c r="AA1424" s="10">
        <f t="shared" si="3078"/>
        <v>636300</v>
      </c>
      <c r="AB1424" s="10">
        <f t="shared" si="3078"/>
        <v>212100</v>
      </c>
      <c r="AC1424" s="10">
        <f t="shared" si="3078"/>
        <v>212100</v>
      </c>
      <c r="AD1424" s="10"/>
      <c r="AE1424" s="10">
        <f t="shared" ref="AE1424:AI1424" si="3079">AE1022</f>
        <v>16000</v>
      </c>
      <c r="AF1424" s="10">
        <f t="shared" si="3079"/>
        <v>4800</v>
      </c>
      <c r="AG1424" s="10">
        <f t="shared" si="3079"/>
        <v>4800</v>
      </c>
      <c r="AH1424" s="10">
        <f t="shared" si="3079"/>
        <v>1600</v>
      </c>
      <c r="AI1424" s="10">
        <f t="shared" si="3079"/>
        <v>1600</v>
      </c>
    </row>
    <row r="1425" spans="2:35" ht="15.75">
      <c r="B1425" s="4">
        <f t="shared" si="3050"/>
        <v>402205</v>
      </c>
      <c r="C1425" s="4">
        <f t="shared" si="3063"/>
        <v>4</v>
      </c>
      <c r="D1425" s="4">
        <f t="shared" si="3053"/>
        <v>22</v>
      </c>
      <c r="E1425" s="4">
        <f t="shared" si="3054"/>
        <v>5</v>
      </c>
      <c r="F1425" s="10" t="str">
        <f t="shared" si="3041"/>
        <v>200015:63</v>
      </c>
      <c r="H1425" s="11" t="str">
        <f t="shared" si="3042"/>
        <v>{"PEOPLE":{"DEF":213700},"GOD":{"HP":2137000},"DEMON":{"ATK":641100},"IMMORTAL":{"MAG":641100},"GHOST":{"MDEF":213700}}</v>
      </c>
      <c r="I1425" s="11"/>
      <c r="J1425" s="4">
        <v>216</v>
      </c>
      <c r="K1425" s="10">
        <f t="shared" si="3037"/>
        <v>200015</v>
      </c>
      <c r="L1425" s="10">
        <f t="shared" si="3038"/>
        <v>63</v>
      </c>
      <c r="M1425" s="11"/>
      <c r="N1425" s="11" t="str">
        <f t="shared" si="3021"/>
        <v>DEF</v>
      </c>
      <c r="O1425" s="10">
        <f t="shared" si="3043"/>
        <v>213700</v>
      </c>
      <c r="P1425" s="11" t="str">
        <f t="shared" si="3022"/>
        <v>HP</v>
      </c>
      <c r="Q1425" s="10">
        <f t="shared" si="3044"/>
        <v>2137000</v>
      </c>
      <c r="R1425" s="11" t="str">
        <f t="shared" si="3023"/>
        <v>ATK</v>
      </c>
      <c r="S1425" s="10">
        <f t="shared" si="3045"/>
        <v>641100</v>
      </c>
      <c r="T1425" s="11" t="str">
        <f t="shared" si="3024"/>
        <v>MAG</v>
      </c>
      <c r="U1425" s="10">
        <f t="shared" si="3046"/>
        <v>641100</v>
      </c>
      <c r="V1425" s="11" t="str">
        <f t="shared" si="3025"/>
        <v>MDEF</v>
      </c>
      <c r="W1425" s="10">
        <f t="shared" si="3047"/>
        <v>213700</v>
      </c>
      <c r="X1425" s="11"/>
      <c r="Y1425" s="10">
        <f t="shared" ref="Y1425:AC1425" si="3080">Y1023</f>
        <v>2137000</v>
      </c>
      <c r="Z1425" s="10">
        <f t="shared" si="3080"/>
        <v>641100</v>
      </c>
      <c r="AA1425" s="10">
        <f t="shared" si="3080"/>
        <v>641100</v>
      </c>
      <c r="AB1425" s="10">
        <f t="shared" si="3080"/>
        <v>213700</v>
      </c>
      <c r="AC1425" s="10">
        <f t="shared" si="3080"/>
        <v>213700</v>
      </c>
      <c r="AD1425" s="10"/>
      <c r="AE1425" s="10">
        <f t="shared" ref="AE1425:AI1425" si="3081">AE1023</f>
        <v>16000</v>
      </c>
      <c r="AF1425" s="10">
        <f t="shared" si="3081"/>
        <v>4800</v>
      </c>
      <c r="AG1425" s="10">
        <f t="shared" si="3081"/>
        <v>4800</v>
      </c>
      <c r="AH1425" s="10">
        <f t="shared" si="3081"/>
        <v>1600</v>
      </c>
      <c r="AI1425" s="10">
        <f t="shared" si="3081"/>
        <v>1600</v>
      </c>
    </row>
    <row r="1426" spans="2:35" ht="15.75">
      <c r="B1426" s="4">
        <f t="shared" si="3050"/>
        <v>402206</v>
      </c>
      <c r="C1426" s="4">
        <f t="shared" si="3063"/>
        <v>4</v>
      </c>
      <c r="D1426" s="4">
        <f t="shared" si="3053"/>
        <v>22</v>
      </c>
      <c r="E1426" s="4">
        <f t="shared" si="3054"/>
        <v>6</v>
      </c>
      <c r="F1426" s="10" t="str">
        <f t="shared" si="3041"/>
        <v>200015:63</v>
      </c>
      <c r="H1426" s="11" t="str">
        <f t="shared" si="3042"/>
        <v>{"PEOPLE":{"DEF":215300},"GOD":{"HP":2153000},"DEMON":{"ATK":645900},"IMMORTAL":{"MAG":645900},"GHOST":{"MDEF":215300}}</v>
      </c>
      <c r="I1426" s="11"/>
      <c r="J1426" s="4">
        <v>217</v>
      </c>
      <c r="K1426" s="10">
        <f t="shared" si="3037"/>
        <v>200015</v>
      </c>
      <c r="L1426" s="10">
        <f t="shared" si="3038"/>
        <v>63</v>
      </c>
      <c r="M1426" s="11"/>
      <c r="N1426" s="11" t="str">
        <f t="shared" si="3021"/>
        <v>DEF</v>
      </c>
      <c r="O1426" s="10">
        <f t="shared" si="3043"/>
        <v>215300</v>
      </c>
      <c r="P1426" s="11" t="str">
        <f t="shared" si="3022"/>
        <v>HP</v>
      </c>
      <c r="Q1426" s="10">
        <f t="shared" si="3044"/>
        <v>2153000</v>
      </c>
      <c r="R1426" s="11" t="str">
        <f t="shared" si="3023"/>
        <v>ATK</v>
      </c>
      <c r="S1426" s="10">
        <f t="shared" si="3045"/>
        <v>645900</v>
      </c>
      <c r="T1426" s="11" t="str">
        <f t="shared" si="3024"/>
        <v>MAG</v>
      </c>
      <c r="U1426" s="10">
        <f t="shared" si="3046"/>
        <v>645900</v>
      </c>
      <c r="V1426" s="11" t="str">
        <f t="shared" si="3025"/>
        <v>MDEF</v>
      </c>
      <c r="W1426" s="10">
        <f t="shared" si="3047"/>
        <v>215300</v>
      </c>
      <c r="X1426" s="11"/>
      <c r="Y1426" s="10">
        <f t="shared" ref="Y1426:AC1426" si="3082">Y1024</f>
        <v>2153000</v>
      </c>
      <c r="Z1426" s="10">
        <f t="shared" si="3082"/>
        <v>645900</v>
      </c>
      <c r="AA1426" s="10">
        <f t="shared" si="3082"/>
        <v>645900</v>
      </c>
      <c r="AB1426" s="10">
        <f t="shared" si="3082"/>
        <v>215300</v>
      </c>
      <c r="AC1426" s="10">
        <f t="shared" si="3082"/>
        <v>215300</v>
      </c>
      <c r="AD1426" s="10"/>
      <c r="AE1426" s="10">
        <f t="shared" ref="AE1426:AI1426" si="3083">AE1024</f>
        <v>16000</v>
      </c>
      <c r="AF1426" s="10">
        <f t="shared" si="3083"/>
        <v>4800</v>
      </c>
      <c r="AG1426" s="10">
        <f t="shared" si="3083"/>
        <v>4800</v>
      </c>
      <c r="AH1426" s="10">
        <f t="shared" si="3083"/>
        <v>1600</v>
      </c>
      <c r="AI1426" s="10">
        <f t="shared" si="3083"/>
        <v>1600</v>
      </c>
    </row>
    <row r="1427" spans="2:35" ht="15.75">
      <c r="B1427" s="4">
        <f t="shared" si="3050"/>
        <v>402207</v>
      </c>
      <c r="C1427" s="4">
        <f t="shared" si="3063"/>
        <v>4</v>
      </c>
      <c r="D1427" s="4">
        <f t="shared" si="3053"/>
        <v>22</v>
      </c>
      <c r="E1427" s="4">
        <f t="shared" si="3054"/>
        <v>7</v>
      </c>
      <c r="F1427" s="10" t="str">
        <f t="shared" si="3041"/>
        <v>200015:63</v>
      </c>
      <c r="H1427" s="11" t="str">
        <f t="shared" si="3042"/>
        <v>{"PEOPLE":{"DEF":216900},"GOD":{"HP":2169000},"DEMON":{"ATK":650700},"IMMORTAL":{"MAG":650700},"GHOST":{"MDEF":216900}}</v>
      </c>
      <c r="I1427" s="11"/>
      <c r="J1427" s="4">
        <v>218</v>
      </c>
      <c r="K1427" s="10">
        <f t="shared" si="3037"/>
        <v>200015</v>
      </c>
      <c r="L1427" s="10">
        <f t="shared" si="3038"/>
        <v>63</v>
      </c>
      <c r="M1427" s="11"/>
      <c r="N1427" s="11" t="str">
        <f t="shared" si="3021"/>
        <v>DEF</v>
      </c>
      <c r="O1427" s="10">
        <f t="shared" si="3043"/>
        <v>216900</v>
      </c>
      <c r="P1427" s="11" t="str">
        <f t="shared" si="3022"/>
        <v>HP</v>
      </c>
      <c r="Q1427" s="10">
        <f t="shared" si="3044"/>
        <v>2169000</v>
      </c>
      <c r="R1427" s="11" t="str">
        <f t="shared" si="3023"/>
        <v>ATK</v>
      </c>
      <c r="S1427" s="10">
        <f t="shared" si="3045"/>
        <v>650700</v>
      </c>
      <c r="T1427" s="11" t="str">
        <f t="shared" si="3024"/>
        <v>MAG</v>
      </c>
      <c r="U1427" s="10">
        <f t="shared" si="3046"/>
        <v>650700</v>
      </c>
      <c r="V1427" s="11" t="str">
        <f t="shared" si="3025"/>
        <v>MDEF</v>
      </c>
      <c r="W1427" s="10">
        <f t="shared" si="3047"/>
        <v>216900</v>
      </c>
      <c r="X1427" s="11"/>
      <c r="Y1427" s="10">
        <f t="shared" ref="Y1427:AC1427" si="3084">Y1025</f>
        <v>2169000</v>
      </c>
      <c r="Z1427" s="10">
        <f t="shared" si="3084"/>
        <v>650700</v>
      </c>
      <c r="AA1427" s="10">
        <f t="shared" si="3084"/>
        <v>650700</v>
      </c>
      <c r="AB1427" s="10">
        <f t="shared" si="3084"/>
        <v>216900</v>
      </c>
      <c r="AC1427" s="10">
        <f t="shared" si="3084"/>
        <v>216900</v>
      </c>
      <c r="AD1427" s="10"/>
      <c r="AE1427" s="10">
        <f t="shared" ref="AE1427:AI1427" si="3085">AE1025</f>
        <v>16000</v>
      </c>
      <c r="AF1427" s="10">
        <f t="shared" si="3085"/>
        <v>4800</v>
      </c>
      <c r="AG1427" s="10">
        <f t="shared" si="3085"/>
        <v>4800</v>
      </c>
      <c r="AH1427" s="10">
        <f t="shared" si="3085"/>
        <v>1600</v>
      </c>
      <c r="AI1427" s="10">
        <f t="shared" si="3085"/>
        <v>1600</v>
      </c>
    </row>
    <row r="1428" spans="2:35" ht="15.75">
      <c r="B1428" s="4">
        <f t="shared" si="3050"/>
        <v>402208</v>
      </c>
      <c r="C1428" s="4">
        <f t="shared" si="3063"/>
        <v>4</v>
      </c>
      <c r="D1428" s="4">
        <f t="shared" si="3053"/>
        <v>22</v>
      </c>
      <c r="E1428" s="4">
        <f t="shared" si="3054"/>
        <v>8</v>
      </c>
      <c r="F1428" s="10" t="str">
        <f t="shared" si="3041"/>
        <v>200015:63</v>
      </c>
      <c r="H1428" s="11" t="str">
        <f t="shared" si="3042"/>
        <v>{"PEOPLE":{"DEF":218500},"GOD":{"HP":2185000},"DEMON":{"ATK":655500},"IMMORTAL":{"MAG":655500},"GHOST":{"MDEF":218500}}</v>
      </c>
      <c r="I1428" s="11"/>
      <c r="J1428" s="4">
        <v>219</v>
      </c>
      <c r="K1428" s="10">
        <f t="shared" si="3037"/>
        <v>200015</v>
      </c>
      <c r="L1428" s="10">
        <f t="shared" si="3038"/>
        <v>63</v>
      </c>
      <c r="M1428" s="11"/>
      <c r="N1428" s="11" t="str">
        <f t="shared" si="3021"/>
        <v>DEF</v>
      </c>
      <c r="O1428" s="10">
        <f t="shared" si="3043"/>
        <v>218500</v>
      </c>
      <c r="P1428" s="11" t="str">
        <f t="shared" si="3022"/>
        <v>HP</v>
      </c>
      <c r="Q1428" s="10">
        <f t="shared" si="3044"/>
        <v>2185000</v>
      </c>
      <c r="R1428" s="11" t="str">
        <f t="shared" si="3023"/>
        <v>ATK</v>
      </c>
      <c r="S1428" s="10">
        <f t="shared" si="3045"/>
        <v>655500</v>
      </c>
      <c r="T1428" s="11" t="str">
        <f t="shared" si="3024"/>
        <v>MAG</v>
      </c>
      <c r="U1428" s="10">
        <f t="shared" si="3046"/>
        <v>655500</v>
      </c>
      <c r="V1428" s="11" t="str">
        <f t="shared" si="3025"/>
        <v>MDEF</v>
      </c>
      <c r="W1428" s="10">
        <f t="shared" si="3047"/>
        <v>218500</v>
      </c>
      <c r="X1428" s="11"/>
      <c r="Y1428" s="10">
        <f t="shared" ref="Y1428:AC1428" si="3086">Y1026</f>
        <v>2185000</v>
      </c>
      <c r="Z1428" s="10">
        <f t="shared" si="3086"/>
        <v>655500</v>
      </c>
      <c r="AA1428" s="10">
        <f t="shared" si="3086"/>
        <v>655500</v>
      </c>
      <c r="AB1428" s="10">
        <f t="shared" si="3086"/>
        <v>218500</v>
      </c>
      <c r="AC1428" s="10">
        <f t="shared" si="3086"/>
        <v>218500</v>
      </c>
      <c r="AD1428" s="10"/>
      <c r="AE1428" s="10">
        <f t="shared" ref="AE1428:AI1428" si="3087">AE1026</f>
        <v>16000</v>
      </c>
      <c r="AF1428" s="10">
        <f t="shared" si="3087"/>
        <v>4800</v>
      </c>
      <c r="AG1428" s="10">
        <f t="shared" si="3087"/>
        <v>4800</v>
      </c>
      <c r="AH1428" s="10">
        <f t="shared" si="3087"/>
        <v>1600</v>
      </c>
      <c r="AI1428" s="10">
        <f t="shared" si="3087"/>
        <v>1600</v>
      </c>
    </row>
    <row r="1429" spans="2:35" ht="15.75">
      <c r="B1429" s="4">
        <f t="shared" si="3050"/>
        <v>402209</v>
      </c>
      <c r="C1429" s="4">
        <f t="shared" si="3063"/>
        <v>4</v>
      </c>
      <c r="D1429" s="4">
        <f t="shared" si="3053"/>
        <v>22</v>
      </c>
      <c r="E1429" s="4">
        <f t="shared" si="3054"/>
        <v>9</v>
      </c>
      <c r="F1429" s="10" t="str">
        <f t="shared" si="3041"/>
        <v>200015:63</v>
      </c>
      <c r="H1429" s="11" t="str">
        <f t="shared" si="3042"/>
        <v>{"PEOPLE":{"DEF":220100},"GOD":{"HP":2201000},"DEMON":{"ATK":660300},"IMMORTAL":{"MAG":660300},"GHOST":{"MDEF":220100}}</v>
      </c>
      <c r="I1429" s="11"/>
      <c r="J1429" s="4">
        <v>220</v>
      </c>
      <c r="K1429" s="10">
        <f t="shared" si="3037"/>
        <v>200015</v>
      </c>
      <c r="L1429" s="10">
        <f t="shared" si="3038"/>
        <v>63</v>
      </c>
      <c r="M1429" s="11"/>
      <c r="N1429" s="11" t="str">
        <f t="shared" si="3021"/>
        <v>DEF</v>
      </c>
      <c r="O1429" s="10">
        <f t="shared" si="3043"/>
        <v>220100</v>
      </c>
      <c r="P1429" s="11" t="str">
        <f t="shared" si="3022"/>
        <v>HP</v>
      </c>
      <c r="Q1429" s="10">
        <f t="shared" si="3044"/>
        <v>2201000</v>
      </c>
      <c r="R1429" s="11" t="str">
        <f t="shared" si="3023"/>
        <v>ATK</v>
      </c>
      <c r="S1429" s="10">
        <f t="shared" si="3045"/>
        <v>660300</v>
      </c>
      <c r="T1429" s="11" t="str">
        <f t="shared" si="3024"/>
        <v>MAG</v>
      </c>
      <c r="U1429" s="10">
        <f t="shared" si="3046"/>
        <v>660300</v>
      </c>
      <c r="V1429" s="11" t="str">
        <f t="shared" si="3025"/>
        <v>MDEF</v>
      </c>
      <c r="W1429" s="10">
        <f t="shared" si="3047"/>
        <v>220100</v>
      </c>
      <c r="X1429" s="11"/>
      <c r="Y1429" s="10">
        <f t="shared" ref="Y1429:AC1429" si="3088">Y1027</f>
        <v>2201000</v>
      </c>
      <c r="Z1429" s="10">
        <f t="shared" si="3088"/>
        <v>660300</v>
      </c>
      <c r="AA1429" s="10">
        <f t="shared" si="3088"/>
        <v>660300</v>
      </c>
      <c r="AB1429" s="10">
        <f t="shared" si="3088"/>
        <v>220100</v>
      </c>
      <c r="AC1429" s="10">
        <f t="shared" si="3088"/>
        <v>220100</v>
      </c>
      <c r="AD1429" s="10"/>
      <c r="AE1429" s="10">
        <f t="shared" ref="AE1429:AI1429" si="3089">AE1027</f>
        <v>16000</v>
      </c>
      <c r="AF1429" s="10">
        <f t="shared" si="3089"/>
        <v>4800</v>
      </c>
      <c r="AG1429" s="10">
        <f t="shared" si="3089"/>
        <v>4800</v>
      </c>
      <c r="AH1429" s="10">
        <f t="shared" si="3089"/>
        <v>1600</v>
      </c>
      <c r="AI1429" s="10">
        <f t="shared" si="3089"/>
        <v>1600</v>
      </c>
    </row>
    <row r="1430" spans="2:35" ht="15.75">
      <c r="B1430" s="4">
        <f t="shared" si="3050"/>
        <v>402300</v>
      </c>
      <c r="C1430" s="4">
        <f t="shared" si="3063"/>
        <v>4</v>
      </c>
      <c r="D1430" s="4">
        <f t="shared" si="3053"/>
        <v>23</v>
      </c>
      <c r="E1430" s="4">
        <f t="shared" si="3054"/>
        <v>0</v>
      </c>
      <c r="F1430" s="10" t="str">
        <f t="shared" si="3041"/>
        <v>200015:189</v>
      </c>
      <c r="H1430" s="11" t="str">
        <f t="shared" si="3042"/>
        <v>{"PEOPLE":{"DEF":221820},"GOD":{"HP":2218200},"DEMON":{"ATK":665460},"IMMORTAL":{"MAG":665460},"GHOST":{"MDEF":221820}}</v>
      </c>
      <c r="I1430" s="11"/>
      <c r="J1430" s="4">
        <v>221</v>
      </c>
      <c r="K1430" s="10">
        <f t="shared" si="3037"/>
        <v>200015</v>
      </c>
      <c r="L1430" s="10">
        <f t="shared" si="3038"/>
        <v>189</v>
      </c>
      <c r="M1430" s="11"/>
      <c r="N1430" s="11" t="str">
        <f t="shared" si="3021"/>
        <v>DEF</v>
      </c>
      <c r="O1430" s="10">
        <f t="shared" si="3043"/>
        <v>221820</v>
      </c>
      <c r="P1430" s="11" t="str">
        <f t="shared" si="3022"/>
        <v>HP</v>
      </c>
      <c r="Q1430" s="10">
        <f t="shared" si="3044"/>
        <v>2218200</v>
      </c>
      <c r="R1430" s="11" t="str">
        <f t="shared" si="3023"/>
        <v>ATK</v>
      </c>
      <c r="S1430" s="10">
        <f t="shared" si="3045"/>
        <v>665460</v>
      </c>
      <c r="T1430" s="11" t="str">
        <f t="shared" si="3024"/>
        <v>MAG</v>
      </c>
      <c r="U1430" s="10">
        <f t="shared" si="3046"/>
        <v>665460</v>
      </c>
      <c r="V1430" s="11" t="str">
        <f t="shared" si="3025"/>
        <v>MDEF</v>
      </c>
      <c r="W1430" s="10">
        <f t="shared" si="3047"/>
        <v>221820</v>
      </c>
      <c r="X1430" s="11"/>
      <c r="Y1430" s="10">
        <f t="shared" ref="Y1430:AC1430" si="3090">Y1028</f>
        <v>2218200</v>
      </c>
      <c r="Z1430" s="10">
        <f t="shared" si="3090"/>
        <v>665460</v>
      </c>
      <c r="AA1430" s="10">
        <f t="shared" si="3090"/>
        <v>665460</v>
      </c>
      <c r="AB1430" s="10">
        <f t="shared" si="3090"/>
        <v>221820</v>
      </c>
      <c r="AC1430" s="10">
        <f t="shared" si="3090"/>
        <v>221820</v>
      </c>
      <c r="AD1430" s="10"/>
      <c r="AE1430" s="10">
        <f t="shared" ref="AE1430:AI1430" si="3091">AE1028</f>
        <v>17200</v>
      </c>
      <c r="AF1430" s="10">
        <f t="shared" si="3091"/>
        <v>5160</v>
      </c>
      <c r="AG1430" s="10">
        <f t="shared" si="3091"/>
        <v>5160</v>
      </c>
      <c r="AH1430" s="10">
        <f t="shared" si="3091"/>
        <v>1720</v>
      </c>
      <c r="AI1430" s="10">
        <f t="shared" si="3091"/>
        <v>1720</v>
      </c>
    </row>
    <row r="1431" spans="2:35" ht="15.75">
      <c r="B1431" s="4">
        <f t="shared" si="3050"/>
        <v>402301</v>
      </c>
      <c r="C1431" s="4">
        <f t="shared" si="3063"/>
        <v>4</v>
      </c>
      <c r="D1431" s="4">
        <f t="shared" si="3053"/>
        <v>23</v>
      </c>
      <c r="E1431" s="4">
        <f t="shared" si="3054"/>
        <v>1</v>
      </c>
      <c r="F1431" s="10" t="str">
        <f t="shared" si="3041"/>
        <v>200015:68</v>
      </c>
      <c r="H1431" s="11" t="str">
        <f t="shared" si="3042"/>
        <v>{"PEOPLE":{"DEF":223540},"GOD":{"HP":2235400},"DEMON":{"ATK":670620},"IMMORTAL":{"MAG":670620},"GHOST":{"MDEF":223540}}</v>
      </c>
      <c r="I1431" s="11"/>
      <c r="J1431" s="4">
        <v>222</v>
      </c>
      <c r="K1431" s="10">
        <f t="shared" si="3037"/>
        <v>200015</v>
      </c>
      <c r="L1431" s="10">
        <f t="shared" si="3038"/>
        <v>68</v>
      </c>
      <c r="M1431" s="11"/>
      <c r="N1431" s="11" t="str">
        <f t="shared" si="3021"/>
        <v>DEF</v>
      </c>
      <c r="O1431" s="10">
        <f t="shared" si="3043"/>
        <v>223540</v>
      </c>
      <c r="P1431" s="11" t="str">
        <f t="shared" si="3022"/>
        <v>HP</v>
      </c>
      <c r="Q1431" s="10">
        <f t="shared" si="3044"/>
        <v>2235400</v>
      </c>
      <c r="R1431" s="11" t="str">
        <f t="shared" si="3023"/>
        <v>ATK</v>
      </c>
      <c r="S1431" s="10">
        <f t="shared" si="3045"/>
        <v>670620</v>
      </c>
      <c r="T1431" s="11" t="str">
        <f t="shared" si="3024"/>
        <v>MAG</v>
      </c>
      <c r="U1431" s="10">
        <f t="shared" si="3046"/>
        <v>670620</v>
      </c>
      <c r="V1431" s="11" t="str">
        <f t="shared" si="3025"/>
        <v>MDEF</v>
      </c>
      <c r="W1431" s="10">
        <f t="shared" si="3047"/>
        <v>223540</v>
      </c>
      <c r="X1431" s="11"/>
      <c r="Y1431" s="10">
        <f t="shared" ref="Y1431:AC1431" si="3092">Y1029</f>
        <v>2235400</v>
      </c>
      <c r="Z1431" s="10">
        <f t="shared" si="3092"/>
        <v>670620</v>
      </c>
      <c r="AA1431" s="10">
        <f t="shared" si="3092"/>
        <v>670620</v>
      </c>
      <c r="AB1431" s="10">
        <f t="shared" si="3092"/>
        <v>223540</v>
      </c>
      <c r="AC1431" s="10">
        <f t="shared" si="3092"/>
        <v>223540</v>
      </c>
      <c r="AD1431" s="10"/>
      <c r="AE1431" s="10">
        <f t="shared" ref="AE1431:AI1431" si="3093">AE1029</f>
        <v>17200</v>
      </c>
      <c r="AF1431" s="10">
        <f t="shared" si="3093"/>
        <v>5160</v>
      </c>
      <c r="AG1431" s="10">
        <f t="shared" si="3093"/>
        <v>5160</v>
      </c>
      <c r="AH1431" s="10">
        <f t="shared" si="3093"/>
        <v>1720</v>
      </c>
      <c r="AI1431" s="10">
        <f t="shared" si="3093"/>
        <v>1720</v>
      </c>
    </row>
    <row r="1432" spans="2:35" ht="15.75">
      <c r="B1432" s="4">
        <f t="shared" si="3050"/>
        <v>402302</v>
      </c>
      <c r="C1432" s="4">
        <f t="shared" si="3063"/>
        <v>4</v>
      </c>
      <c r="D1432" s="4">
        <f t="shared" si="3053"/>
        <v>23</v>
      </c>
      <c r="E1432" s="4">
        <f t="shared" si="3054"/>
        <v>2</v>
      </c>
      <c r="F1432" s="10" t="str">
        <f t="shared" si="3041"/>
        <v>200015:68</v>
      </c>
      <c r="H1432" s="11" t="str">
        <f t="shared" si="3042"/>
        <v>{"PEOPLE":{"DEF":225260},"GOD":{"HP":2252600},"DEMON":{"ATK":675780},"IMMORTAL":{"MAG":675780},"GHOST":{"MDEF":225260}}</v>
      </c>
      <c r="I1432" s="11"/>
      <c r="J1432" s="4">
        <v>223</v>
      </c>
      <c r="K1432" s="10">
        <f t="shared" si="3037"/>
        <v>200015</v>
      </c>
      <c r="L1432" s="10">
        <f t="shared" si="3038"/>
        <v>68</v>
      </c>
      <c r="M1432" s="11"/>
      <c r="N1432" s="11" t="str">
        <f t="shared" si="3021"/>
        <v>DEF</v>
      </c>
      <c r="O1432" s="10">
        <f t="shared" si="3043"/>
        <v>225260</v>
      </c>
      <c r="P1432" s="11" t="str">
        <f t="shared" si="3022"/>
        <v>HP</v>
      </c>
      <c r="Q1432" s="10">
        <f t="shared" si="3044"/>
        <v>2252600</v>
      </c>
      <c r="R1432" s="11" t="str">
        <f t="shared" si="3023"/>
        <v>ATK</v>
      </c>
      <c r="S1432" s="10">
        <f t="shared" si="3045"/>
        <v>675780</v>
      </c>
      <c r="T1432" s="11" t="str">
        <f t="shared" si="3024"/>
        <v>MAG</v>
      </c>
      <c r="U1432" s="10">
        <f t="shared" si="3046"/>
        <v>675780</v>
      </c>
      <c r="V1432" s="11" t="str">
        <f t="shared" si="3025"/>
        <v>MDEF</v>
      </c>
      <c r="W1432" s="10">
        <f t="shared" si="3047"/>
        <v>225260</v>
      </c>
      <c r="X1432" s="11"/>
      <c r="Y1432" s="10">
        <f t="shared" ref="Y1432:AC1432" si="3094">Y1030</f>
        <v>2252600</v>
      </c>
      <c r="Z1432" s="10">
        <f t="shared" si="3094"/>
        <v>675780</v>
      </c>
      <c r="AA1432" s="10">
        <f t="shared" si="3094"/>
        <v>675780</v>
      </c>
      <c r="AB1432" s="10">
        <f t="shared" si="3094"/>
        <v>225260</v>
      </c>
      <c r="AC1432" s="10">
        <f t="shared" si="3094"/>
        <v>225260</v>
      </c>
      <c r="AD1432" s="10"/>
      <c r="AE1432" s="10">
        <f t="shared" ref="AE1432:AI1432" si="3095">AE1030</f>
        <v>17200</v>
      </c>
      <c r="AF1432" s="10">
        <f t="shared" si="3095"/>
        <v>5160</v>
      </c>
      <c r="AG1432" s="10">
        <f t="shared" si="3095"/>
        <v>5160</v>
      </c>
      <c r="AH1432" s="10">
        <f t="shared" si="3095"/>
        <v>1720</v>
      </c>
      <c r="AI1432" s="10">
        <f t="shared" si="3095"/>
        <v>1720</v>
      </c>
    </row>
    <row r="1433" spans="2:35" ht="15.75">
      <c r="B1433" s="4">
        <f t="shared" si="3050"/>
        <v>402303</v>
      </c>
      <c r="C1433" s="4">
        <f t="shared" si="3063"/>
        <v>4</v>
      </c>
      <c r="D1433" s="4">
        <f t="shared" si="3053"/>
        <v>23</v>
      </c>
      <c r="E1433" s="4">
        <f t="shared" si="3054"/>
        <v>3</v>
      </c>
      <c r="F1433" s="10" t="str">
        <f t="shared" si="3041"/>
        <v>200015:68</v>
      </c>
      <c r="H1433" s="11" t="str">
        <f t="shared" si="3042"/>
        <v>{"PEOPLE":{"DEF":226980},"GOD":{"HP":2269800},"DEMON":{"ATK":680940},"IMMORTAL":{"MAG":680940},"GHOST":{"MDEF":226980}}</v>
      </c>
      <c r="I1433" s="11"/>
      <c r="J1433" s="4">
        <v>224</v>
      </c>
      <c r="K1433" s="10">
        <f t="shared" si="3037"/>
        <v>200015</v>
      </c>
      <c r="L1433" s="10">
        <f t="shared" si="3038"/>
        <v>68</v>
      </c>
      <c r="M1433" s="11"/>
      <c r="N1433" s="11" t="str">
        <f t="shared" si="3021"/>
        <v>DEF</v>
      </c>
      <c r="O1433" s="10">
        <f t="shared" si="3043"/>
        <v>226980</v>
      </c>
      <c r="P1433" s="11" t="str">
        <f t="shared" si="3022"/>
        <v>HP</v>
      </c>
      <c r="Q1433" s="10">
        <f t="shared" si="3044"/>
        <v>2269800</v>
      </c>
      <c r="R1433" s="11" t="str">
        <f t="shared" si="3023"/>
        <v>ATK</v>
      </c>
      <c r="S1433" s="10">
        <f t="shared" si="3045"/>
        <v>680940</v>
      </c>
      <c r="T1433" s="11" t="str">
        <f t="shared" si="3024"/>
        <v>MAG</v>
      </c>
      <c r="U1433" s="10">
        <f t="shared" si="3046"/>
        <v>680940</v>
      </c>
      <c r="V1433" s="11" t="str">
        <f t="shared" si="3025"/>
        <v>MDEF</v>
      </c>
      <c r="W1433" s="10">
        <f t="shared" si="3047"/>
        <v>226980</v>
      </c>
      <c r="X1433" s="11"/>
      <c r="Y1433" s="10">
        <f t="shared" ref="Y1433:AC1433" si="3096">Y1031</f>
        <v>2269800</v>
      </c>
      <c r="Z1433" s="10">
        <f t="shared" si="3096"/>
        <v>680940</v>
      </c>
      <c r="AA1433" s="10">
        <f t="shared" si="3096"/>
        <v>680940</v>
      </c>
      <c r="AB1433" s="10">
        <f t="shared" si="3096"/>
        <v>226980</v>
      </c>
      <c r="AC1433" s="10">
        <f t="shared" si="3096"/>
        <v>226980</v>
      </c>
      <c r="AD1433" s="10"/>
      <c r="AE1433" s="10">
        <f t="shared" ref="AE1433:AI1433" si="3097">AE1031</f>
        <v>17200</v>
      </c>
      <c r="AF1433" s="10">
        <f t="shared" si="3097"/>
        <v>5160</v>
      </c>
      <c r="AG1433" s="10">
        <f t="shared" si="3097"/>
        <v>5160</v>
      </c>
      <c r="AH1433" s="10">
        <f t="shared" si="3097"/>
        <v>1720</v>
      </c>
      <c r="AI1433" s="10">
        <f t="shared" si="3097"/>
        <v>1720</v>
      </c>
    </row>
    <row r="1434" spans="2:35" ht="15.75">
      <c r="B1434" s="4">
        <f t="shared" si="3050"/>
        <v>402304</v>
      </c>
      <c r="C1434" s="4">
        <f t="shared" si="3063"/>
        <v>4</v>
      </c>
      <c r="D1434" s="4">
        <f t="shared" si="3053"/>
        <v>23</v>
      </c>
      <c r="E1434" s="4">
        <f t="shared" si="3054"/>
        <v>4</v>
      </c>
      <c r="F1434" s="10" t="str">
        <f t="shared" si="3041"/>
        <v>200015:68</v>
      </c>
      <c r="H1434" s="11" t="str">
        <f t="shared" si="3042"/>
        <v>{"PEOPLE":{"DEF":228700},"GOD":{"HP":2287000},"DEMON":{"ATK":686100},"IMMORTAL":{"MAG":686100},"GHOST":{"MDEF":228700}}</v>
      </c>
      <c r="I1434" s="11"/>
      <c r="J1434" s="4">
        <v>225</v>
      </c>
      <c r="K1434" s="10">
        <f t="shared" si="3037"/>
        <v>200015</v>
      </c>
      <c r="L1434" s="10">
        <f t="shared" si="3038"/>
        <v>68</v>
      </c>
      <c r="M1434" s="11"/>
      <c r="N1434" s="11" t="str">
        <f t="shared" si="3021"/>
        <v>DEF</v>
      </c>
      <c r="O1434" s="10">
        <f t="shared" si="3043"/>
        <v>228700</v>
      </c>
      <c r="P1434" s="11" t="str">
        <f t="shared" si="3022"/>
        <v>HP</v>
      </c>
      <c r="Q1434" s="10">
        <f t="shared" si="3044"/>
        <v>2287000</v>
      </c>
      <c r="R1434" s="11" t="str">
        <f t="shared" si="3023"/>
        <v>ATK</v>
      </c>
      <c r="S1434" s="10">
        <f t="shared" si="3045"/>
        <v>686100</v>
      </c>
      <c r="T1434" s="11" t="str">
        <f t="shared" si="3024"/>
        <v>MAG</v>
      </c>
      <c r="U1434" s="10">
        <f t="shared" si="3046"/>
        <v>686100</v>
      </c>
      <c r="V1434" s="11" t="str">
        <f t="shared" si="3025"/>
        <v>MDEF</v>
      </c>
      <c r="W1434" s="10">
        <f t="shared" si="3047"/>
        <v>228700</v>
      </c>
      <c r="X1434" s="11"/>
      <c r="Y1434" s="10">
        <f t="shared" ref="Y1434:AC1434" si="3098">Y1032</f>
        <v>2287000</v>
      </c>
      <c r="Z1434" s="10">
        <f t="shared" si="3098"/>
        <v>686100</v>
      </c>
      <c r="AA1434" s="10">
        <f t="shared" si="3098"/>
        <v>686100</v>
      </c>
      <c r="AB1434" s="10">
        <f t="shared" si="3098"/>
        <v>228700</v>
      </c>
      <c r="AC1434" s="10">
        <f t="shared" si="3098"/>
        <v>228700</v>
      </c>
      <c r="AD1434" s="10"/>
      <c r="AE1434" s="10">
        <f t="shared" ref="AE1434:AI1434" si="3099">AE1032</f>
        <v>17200</v>
      </c>
      <c r="AF1434" s="10">
        <f t="shared" si="3099"/>
        <v>5160</v>
      </c>
      <c r="AG1434" s="10">
        <f t="shared" si="3099"/>
        <v>5160</v>
      </c>
      <c r="AH1434" s="10">
        <f t="shared" si="3099"/>
        <v>1720</v>
      </c>
      <c r="AI1434" s="10">
        <f t="shared" si="3099"/>
        <v>1720</v>
      </c>
    </row>
    <row r="1435" spans="2:35" ht="15.75">
      <c r="B1435" s="4">
        <f t="shared" si="3050"/>
        <v>402305</v>
      </c>
      <c r="C1435" s="4">
        <f t="shared" si="3063"/>
        <v>4</v>
      </c>
      <c r="D1435" s="4">
        <f t="shared" si="3053"/>
        <v>23</v>
      </c>
      <c r="E1435" s="4">
        <f t="shared" si="3054"/>
        <v>5</v>
      </c>
      <c r="F1435" s="10" t="str">
        <f t="shared" si="3041"/>
        <v>200015:68</v>
      </c>
      <c r="H1435" s="11" t="str">
        <f t="shared" si="3042"/>
        <v>{"PEOPLE":{"DEF":230420},"GOD":{"HP":2304200},"DEMON":{"ATK":691260},"IMMORTAL":{"MAG":691260},"GHOST":{"MDEF":230420}}</v>
      </c>
      <c r="I1435" s="11"/>
      <c r="J1435" s="4">
        <v>226</v>
      </c>
      <c r="K1435" s="10">
        <f t="shared" si="3037"/>
        <v>200015</v>
      </c>
      <c r="L1435" s="10">
        <f t="shared" si="3038"/>
        <v>68</v>
      </c>
      <c r="M1435" s="11"/>
      <c r="N1435" s="11" t="str">
        <f t="shared" si="3021"/>
        <v>DEF</v>
      </c>
      <c r="O1435" s="10">
        <f t="shared" si="3043"/>
        <v>230420</v>
      </c>
      <c r="P1435" s="11" t="str">
        <f t="shared" si="3022"/>
        <v>HP</v>
      </c>
      <c r="Q1435" s="10">
        <f t="shared" si="3044"/>
        <v>2304200</v>
      </c>
      <c r="R1435" s="11" t="str">
        <f t="shared" si="3023"/>
        <v>ATK</v>
      </c>
      <c r="S1435" s="10">
        <f t="shared" si="3045"/>
        <v>691260</v>
      </c>
      <c r="T1435" s="11" t="str">
        <f t="shared" si="3024"/>
        <v>MAG</v>
      </c>
      <c r="U1435" s="10">
        <f t="shared" si="3046"/>
        <v>691260</v>
      </c>
      <c r="V1435" s="11" t="str">
        <f t="shared" si="3025"/>
        <v>MDEF</v>
      </c>
      <c r="W1435" s="10">
        <f t="shared" si="3047"/>
        <v>230420</v>
      </c>
      <c r="X1435" s="11"/>
      <c r="Y1435" s="10">
        <f t="shared" ref="Y1435:AC1435" si="3100">Y1033</f>
        <v>2304200</v>
      </c>
      <c r="Z1435" s="10">
        <f t="shared" si="3100"/>
        <v>691260</v>
      </c>
      <c r="AA1435" s="10">
        <f t="shared" si="3100"/>
        <v>691260</v>
      </c>
      <c r="AB1435" s="10">
        <f t="shared" si="3100"/>
        <v>230420</v>
      </c>
      <c r="AC1435" s="10">
        <f t="shared" si="3100"/>
        <v>230420</v>
      </c>
      <c r="AD1435" s="10"/>
      <c r="AE1435" s="10">
        <f t="shared" ref="AE1435:AI1435" si="3101">AE1033</f>
        <v>17200</v>
      </c>
      <c r="AF1435" s="10">
        <f t="shared" si="3101"/>
        <v>5160</v>
      </c>
      <c r="AG1435" s="10">
        <f t="shared" si="3101"/>
        <v>5160</v>
      </c>
      <c r="AH1435" s="10">
        <f t="shared" si="3101"/>
        <v>1720</v>
      </c>
      <c r="AI1435" s="10">
        <f t="shared" si="3101"/>
        <v>1720</v>
      </c>
    </row>
    <row r="1436" spans="2:35" ht="15.75">
      <c r="B1436" s="4">
        <f t="shared" si="3050"/>
        <v>402306</v>
      </c>
      <c r="C1436" s="4">
        <f t="shared" si="3063"/>
        <v>4</v>
      </c>
      <c r="D1436" s="4">
        <f t="shared" si="3053"/>
        <v>23</v>
      </c>
      <c r="E1436" s="4">
        <f t="shared" si="3054"/>
        <v>6</v>
      </c>
      <c r="F1436" s="10" t="str">
        <f t="shared" si="3041"/>
        <v>200015:68</v>
      </c>
      <c r="H1436" s="11" t="str">
        <f t="shared" si="3042"/>
        <v>{"PEOPLE":{"DEF":232140},"GOD":{"HP":2321400},"DEMON":{"ATK":696420},"IMMORTAL":{"MAG":696420},"GHOST":{"MDEF":232140}}</v>
      </c>
      <c r="I1436" s="11"/>
      <c r="J1436" s="4">
        <v>227</v>
      </c>
      <c r="K1436" s="10">
        <f t="shared" si="3037"/>
        <v>200015</v>
      </c>
      <c r="L1436" s="10">
        <f t="shared" si="3038"/>
        <v>68</v>
      </c>
      <c r="M1436" s="11"/>
      <c r="N1436" s="11" t="str">
        <f t="shared" si="3021"/>
        <v>DEF</v>
      </c>
      <c r="O1436" s="10">
        <f t="shared" si="3043"/>
        <v>232140</v>
      </c>
      <c r="P1436" s="11" t="str">
        <f t="shared" si="3022"/>
        <v>HP</v>
      </c>
      <c r="Q1436" s="10">
        <f t="shared" si="3044"/>
        <v>2321400</v>
      </c>
      <c r="R1436" s="11" t="str">
        <f t="shared" si="3023"/>
        <v>ATK</v>
      </c>
      <c r="S1436" s="10">
        <f t="shared" si="3045"/>
        <v>696420</v>
      </c>
      <c r="T1436" s="11" t="str">
        <f t="shared" si="3024"/>
        <v>MAG</v>
      </c>
      <c r="U1436" s="10">
        <f t="shared" si="3046"/>
        <v>696420</v>
      </c>
      <c r="V1436" s="11" t="str">
        <f t="shared" si="3025"/>
        <v>MDEF</v>
      </c>
      <c r="W1436" s="10">
        <f t="shared" si="3047"/>
        <v>232140</v>
      </c>
      <c r="X1436" s="11"/>
      <c r="Y1436" s="10">
        <f t="shared" ref="Y1436:AC1436" si="3102">Y1034</f>
        <v>2321400</v>
      </c>
      <c r="Z1436" s="10">
        <f t="shared" si="3102"/>
        <v>696420</v>
      </c>
      <c r="AA1436" s="10">
        <f t="shared" si="3102"/>
        <v>696420</v>
      </c>
      <c r="AB1436" s="10">
        <f t="shared" si="3102"/>
        <v>232140</v>
      </c>
      <c r="AC1436" s="10">
        <f t="shared" si="3102"/>
        <v>232140</v>
      </c>
      <c r="AD1436" s="10"/>
      <c r="AE1436" s="10">
        <f t="shared" ref="AE1436:AI1436" si="3103">AE1034</f>
        <v>17200</v>
      </c>
      <c r="AF1436" s="10">
        <f t="shared" si="3103"/>
        <v>5160</v>
      </c>
      <c r="AG1436" s="10">
        <f t="shared" si="3103"/>
        <v>5160</v>
      </c>
      <c r="AH1436" s="10">
        <f t="shared" si="3103"/>
        <v>1720</v>
      </c>
      <c r="AI1436" s="10">
        <f t="shared" si="3103"/>
        <v>1720</v>
      </c>
    </row>
    <row r="1437" spans="2:35" ht="15.75">
      <c r="B1437" s="4">
        <f t="shared" si="3050"/>
        <v>402307</v>
      </c>
      <c r="C1437" s="4">
        <f t="shared" si="3063"/>
        <v>4</v>
      </c>
      <c r="D1437" s="4">
        <f t="shared" si="3053"/>
        <v>23</v>
      </c>
      <c r="E1437" s="4">
        <f t="shared" si="3054"/>
        <v>7</v>
      </c>
      <c r="F1437" s="10" t="str">
        <f t="shared" si="3041"/>
        <v>200015:68</v>
      </c>
      <c r="H1437" s="11" t="str">
        <f t="shared" si="3042"/>
        <v>{"PEOPLE":{"DEF":233860},"GOD":{"HP":2338600},"DEMON":{"ATK":701580},"IMMORTAL":{"MAG":701580},"GHOST":{"MDEF":233860}}</v>
      </c>
      <c r="I1437" s="11"/>
      <c r="J1437" s="4">
        <v>228</v>
      </c>
      <c r="K1437" s="10">
        <f t="shared" si="3037"/>
        <v>200015</v>
      </c>
      <c r="L1437" s="10">
        <f t="shared" si="3038"/>
        <v>68</v>
      </c>
      <c r="M1437" s="11"/>
      <c r="N1437" s="11" t="str">
        <f t="shared" si="3021"/>
        <v>DEF</v>
      </c>
      <c r="O1437" s="10">
        <f t="shared" si="3043"/>
        <v>233860</v>
      </c>
      <c r="P1437" s="11" t="str">
        <f t="shared" si="3022"/>
        <v>HP</v>
      </c>
      <c r="Q1437" s="10">
        <f t="shared" si="3044"/>
        <v>2338600</v>
      </c>
      <c r="R1437" s="11" t="str">
        <f t="shared" si="3023"/>
        <v>ATK</v>
      </c>
      <c r="S1437" s="10">
        <f t="shared" si="3045"/>
        <v>701580</v>
      </c>
      <c r="T1437" s="11" t="str">
        <f t="shared" si="3024"/>
        <v>MAG</v>
      </c>
      <c r="U1437" s="10">
        <f t="shared" si="3046"/>
        <v>701580</v>
      </c>
      <c r="V1437" s="11" t="str">
        <f t="shared" si="3025"/>
        <v>MDEF</v>
      </c>
      <c r="W1437" s="10">
        <f t="shared" si="3047"/>
        <v>233860</v>
      </c>
      <c r="X1437" s="11"/>
      <c r="Y1437" s="10">
        <f t="shared" ref="Y1437:AC1437" si="3104">Y1035</f>
        <v>2338600</v>
      </c>
      <c r="Z1437" s="10">
        <f t="shared" si="3104"/>
        <v>701580</v>
      </c>
      <c r="AA1437" s="10">
        <f t="shared" si="3104"/>
        <v>701580</v>
      </c>
      <c r="AB1437" s="10">
        <f t="shared" si="3104"/>
        <v>233860</v>
      </c>
      <c r="AC1437" s="10">
        <f t="shared" si="3104"/>
        <v>233860</v>
      </c>
      <c r="AD1437" s="10"/>
      <c r="AE1437" s="10">
        <f t="shared" ref="AE1437:AI1437" si="3105">AE1035</f>
        <v>17200</v>
      </c>
      <c r="AF1437" s="10">
        <f t="shared" si="3105"/>
        <v>5160</v>
      </c>
      <c r="AG1437" s="10">
        <f t="shared" si="3105"/>
        <v>5160</v>
      </c>
      <c r="AH1437" s="10">
        <f t="shared" si="3105"/>
        <v>1720</v>
      </c>
      <c r="AI1437" s="10">
        <f t="shared" si="3105"/>
        <v>1720</v>
      </c>
    </row>
    <row r="1438" spans="2:35" ht="15.75">
      <c r="B1438" s="4">
        <f t="shared" si="3050"/>
        <v>402308</v>
      </c>
      <c r="C1438" s="4">
        <f t="shared" si="3063"/>
        <v>4</v>
      </c>
      <c r="D1438" s="4">
        <f t="shared" si="3053"/>
        <v>23</v>
      </c>
      <c r="E1438" s="4">
        <f t="shared" si="3054"/>
        <v>8</v>
      </c>
      <c r="F1438" s="10" t="str">
        <f t="shared" si="3041"/>
        <v>200015:68</v>
      </c>
      <c r="H1438" s="11" t="str">
        <f t="shared" si="3042"/>
        <v>{"PEOPLE":{"DEF":235580},"GOD":{"HP":2355800},"DEMON":{"ATK":706740},"IMMORTAL":{"MAG":706740},"GHOST":{"MDEF":235580}}</v>
      </c>
      <c r="I1438" s="11"/>
      <c r="J1438" s="4">
        <v>229</v>
      </c>
      <c r="K1438" s="10">
        <f t="shared" si="3037"/>
        <v>200015</v>
      </c>
      <c r="L1438" s="10">
        <f t="shared" si="3038"/>
        <v>68</v>
      </c>
      <c r="M1438" s="11"/>
      <c r="N1438" s="11" t="str">
        <f t="shared" si="3021"/>
        <v>DEF</v>
      </c>
      <c r="O1438" s="10">
        <f t="shared" si="3043"/>
        <v>235580</v>
      </c>
      <c r="P1438" s="11" t="str">
        <f t="shared" si="3022"/>
        <v>HP</v>
      </c>
      <c r="Q1438" s="10">
        <f t="shared" si="3044"/>
        <v>2355800</v>
      </c>
      <c r="R1438" s="11" t="str">
        <f t="shared" si="3023"/>
        <v>ATK</v>
      </c>
      <c r="S1438" s="10">
        <f t="shared" si="3045"/>
        <v>706740</v>
      </c>
      <c r="T1438" s="11" t="str">
        <f t="shared" si="3024"/>
        <v>MAG</v>
      </c>
      <c r="U1438" s="10">
        <f t="shared" si="3046"/>
        <v>706740</v>
      </c>
      <c r="V1438" s="11" t="str">
        <f t="shared" si="3025"/>
        <v>MDEF</v>
      </c>
      <c r="W1438" s="10">
        <f t="shared" si="3047"/>
        <v>235580</v>
      </c>
      <c r="X1438" s="11"/>
      <c r="Y1438" s="10">
        <f t="shared" ref="Y1438:AC1438" si="3106">Y1036</f>
        <v>2355800</v>
      </c>
      <c r="Z1438" s="10">
        <f t="shared" si="3106"/>
        <v>706740</v>
      </c>
      <c r="AA1438" s="10">
        <f t="shared" si="3106"/>
        <v>706740</v>
      </c>
      <c r="AB1438" s="10">
        <f t="shared" si="3106"/>
        <v>235580</v>
      </c>
      <c r="AC1438" s="10">
        <f t="shared" si="3106"/>
        <v>235580</v>
      </c>
      <c r="AD1438" s="10"/>
      <c r="AE1438" s="10">
        <f t="shared" ref="AE1438:AI1438" si="3107">AE1036</f>
        <v>17200</v>
      </c>
      <c r="AF1438" s="10">
        <f t="shared" si="3107"/>
        <v>5160</v>
      </c>
      <c r="AG1438" s="10">
        <f t="shared" si="3107"/>
        <v>5160</v>
      </c>
      <c r="AH1438" s="10">
        <f t="shared" si="3107"/>
        <v>1720</v>
      </c>
      <c r="AI1438" s="10">
        <f t="shared" si="3107"/>
        <v>1720</v>
      </c>
    </row>
    <row r="1439" spans="2:35" ht="15.75">
      <c r="B1439" s="4">
        <f t="shared" si="3050"/>
        <v>402309</v>
      </c>
      <c r="C1439" s="4">
        <f t="shared" si="3063"/>
        <v>4</v>
      </c>
      <c r="D1439" s="4">
        <f t="shared" si="3053"/>
        <v>23</v>
      </c>
      <c r="E1439" s="4">
        <f t="shared" si="3054"/>
        <v>9</v>
      </c>
      <c r="F1439" s="10" t="str">
        <f t="shared" si="3041"/>
        <v>200015:68</v>
      </c>
      <c r="H1439" s="11" t="str">
        <f t="shared" si="3042"/>
        <v>{"PEOPLE":{"DEF":237300},"GOD":{"HP":2373000},"DEMON":{"ATK":711900},"IMMORTAL":{"MAG":711900},"GHOST":{"MDEF":237300}}</v>
      </c>
      <c r="I1439" s="11"/>
      <c r="J1439" s="4">
        <v>230</v>
      </c>
      <c r="K1439" s="10">
        <f t="shared" si="3037"/>
        <v>200015</v>
      </c>
      <c r="L1439" s="10">
        <f t="shared" si="3038"/>
        <v>68</v>
      </c>
      <c r="M1439" s="11"/>
      <c r="N1439" s="11" t="str">
        <f t="shared" si="3021"/>
        <v>DEF</v>
      </c>
      <c r="O1439" s="10">
        <f t="shared" si="3043"/>
        <v>237300</v>
      </c>
      <c r="P1439" s="11" t="str">
        <f t="shared" si="3022"/>
        <v>HP</v>
      </c>
      <c r="Q1439" s="10">
        <f t="shared" si="3044"/>
        <v>2373000</v>
      </c>
      <c r="R1439" s="11" t="str">
        <f t="shared" si="3023"/>
        <v>ATK</v>
      </c>
      <c r="S1439" s="10">
        <f t="shared" si="3045"/>
        <v>711900</v>
      </c>
      <c r="T1439" s="11" t="str">
        <f t="shared" si="3024"/>
        <v>MAG</v>
      </c>
      <c r="U1439" s="10">
        <f t="shared" si="3046"/>
        <v>711900</v>
      </c>
      <c r="V1439" s="11" t="str">
        <f t="shared" si="3025"/>
        <v>MDEF</v>
      </c>
      <c r="W1439" s="10">
        <f t="shared" si="3047"/>
        <v>237300</v>
      </c>
      <c r="X1439" s="11"/>
      <c r="Y1439" s="10">
        <f t="shared" ref="Y1439:AC1439" si="3108">Y1037</f>
        <v>2373000</v>
      </c>
      <c r="Z1439" s="10">
        <f t="shared" si="3108"/>
        <v>711900</v>
      </c>
      <c r="AA1439" s="10">
        <f t="shared" si="3108"/>
        <v>711900</v>
      </c>
      <c r="AB1439" s="10">
        <f t="shared" si="3108"/>
        <v>237300</v>
      </c>
      <c r="AC1439" s="10">
        <f t="shared" si="3108"/>
        <v>237300</v>
      </c>
      <c r="AD1439" s="10"/>
      <c r="AE1439" s="10">
        <f t="shared" ref="AE1439:AI1439" si="3109">AE1037</f>
        <v>17200</v>
      </c>
      <c r="AF1439" s="10">
        <f t="shared" si="3109"/>
        <v>5160</v>
      </c>
      <c r="AG1439" s="10">
        <f t="shared" si="3109"/>
        <v>5160</v>
      </c>
      <c r="AH1439" s="10">
        <f t="shared" si="3109"/>
        <v>1720</v>
      </c>
      <c r="AI1439" s="10">
        <f t="shared" si="3109"/>
        <v>1720</v>
      </c>
    </row>
    <row r="1440" spans="2:35" ht="15.75">
      <c r="B1440" s="4">
        <f t="shared" si="3050"/>
        <v>402400</v>
      </c>
      <c r="C1440" s="4">
        <f t="shared" si="3063"/>
        <v>4</v>
      </c>
      <c r="D1440" s="4">
        <f t="shared" si="3053"/>
        <v>24</v>
      </c>
      <c r="E1440" s="4">
        <f t="shared" si="3054"/>
        <v>0</v>
      </c>
      <c r="F1440" s="10" t="str">
        <f t="shared" si="3041"/>
        <v>200015:204</v>
      </c>
      <c r="H1440" s="11" t="str">
        <f t="shared" si="3042"/>
        <v>{"PEOPLE":{"DEF":239020},"GOD":{"HP":2390200},"DEMON":{"ATK":717060},"IMMORTAL":{"MAG":717060},"GHOST":{"MDEF":239020}}</v>
      </c>
      <c r="I1440" s="11"/>
      <c r="J1440" s="4">
        <v>231</v>
      </c>
      <c r="K1440" s="10">
        <f t="shared" si="3037"/>
        <v>200015</v>
      </c>
      <c r="L1440" s="10">
        <f t="shared" si="3038"/>
        <v>204</v>
      </c>
      <c r="M1440" s="11"/>
      <c r="N1440" s="11" t="str">
        <f t="shared" si="3021"/>
        <v>DEF</v>
      </c>
      <c r="O1440" s="10">
        <f t="shared" si="3043"/>
        <v>239020</v>
      </c>
      <c r="P1440" s="11" t="str">
        <f t="shared" si="3022"/>
        <v>HP</v>
      </c>
      <c r="Q1440" s="10">
        <f t="shared" si="3044"/>
        <v>2390200</v>
      </c>
      <c r="R1440" s="11" t="str">
        <f t="shared" si="3023"/>
        <v>ATK</v>
      </c>
      <c r="S1440" s="10">
        <f t="shared" si="3045"/>
        <v>717060</v>
      </c>
      <c r="T1440" s="11" t="str">
        <f t="shared" si="3024"/>
        <v>MAG</v>
      </c>
      <c r="U1440" s="10">
        <f t="shared" si="3046"/>
        <v>717060</v>
      </c>
      <c r="V1440" s="11" t="str">
        <f t="shared" si="3025"/>
        <v>MDEF</v>
      </c>
      <c r="W1440" s="10">
        <f t="shared" si="3047"/>
        <v>239020</v>
      </c>
      <c r="X1440" s="11"/>
      <c r="Y1440" s="10">
        <f t="shared" ref="Y1440:AC1440" si="3110">Y1038</f>
        <v>2390200</v>
      </c>
      <c r="Z1440" s="10">
        <f t="shared" si="3110"/>
        <v>717060</v>
      </c>
      <c r="AA1440" s="10">
        <f t="shared" si="3110"/>
        <v>717060</v>
      </c>
      <c r="AB1440" s="10">
        <f t="shared" si="3110"/>
        <v>239020</v>
      </c>
      <c r="AC1440" s="10">
        <f t="shared" si="3110"/>
        <v>239020</v>
      </c>
      <c r="AD1440" s="10"/>
      <c r="AE1440" s="10">
        <f t="shared" ref="AE1440:AI1440" si="3111">AE1038</f>
        <v>17200</v>
      </c>
      <c r="AF1440" s="10">
        <f t="shared" si="3111"/>
        <v>5160</v>
      </c>
      <c r="AG1440" s="10">
        <f t="shared" si="3111"/>
        <v>5160</v>
      </c>
      <c r="AH1440" s="10">
        <f t="shared" si="3111"/>
        <v>1720</v>
      </c>
      <c r="AI1440" s="10">
        <f t="shared" si="3111"/>
        <v>1720</v>
      </c>
    </row>
    <row r="1441" spans="2:35" ht="15.75">
      <c r="B1441" s="4">
        <f t="shared" si="3050"/>
        <v>402401</v>
      </c>
      <c r="C1441" s="4">
        <f t="shared" si="3063"/>
        <v>4</v>
      </c>
      <c r="D1441" s="4">
        <f t="shared" si="3053"/>
        <v>24</v>
      </c>
      <c r="E1441" s="4">
        <f t="shared" si="3054"/>
        <v>1</v>
      </c>
      <c r="F1441" s="10" t="str">
        <f t="shared" si="3041"/>
        <v>200015:74</v>
      </c>
      <c r="H1441" s="11" t="str">
        <f t="shared" si="3042"/>
        <v>{"PEOPLE":{"DEF":240740},"GOD":{"HP":2407400},"DEMON":{"ATK":722220},"IMMORTAL":{"MAG":722220},"GHOST":{"MDEF":240740}}</v>
      </c>
      <c r="I1441" s="11"/>
      <c r="J1441" s="4">
        <v>232</v>
      </c>
      <c r="K1441" s="10">
        <f t="shared" si="3037"/>
        <v>200015</v>
      </c>
      <c r="L1441" s="10">
        <f t="shared" si="3038"/>
        <v>74</v>
      </c>
      <c r="M1441" s="11"/>
      <c r="N1441" s="11" t="str">
        <f t="shared" si="3021"/>
        <v>DEF</v>
      </c>
      <c r="O1441" s="10">
        <f t="shared" si="3043"/>
        <v>240740</v>
      </c>
      <c r="P1441" s="11" t="str">
        <f t="shared" si="3022"/>
        <v>HP</v>
      </c>
      <c r="Q1441" s="10">
        <f t="shared" si="3044"/>
        <v>2407400</v>
      </c>
      <c r="R1441" s="11" t="str">
        <f t="shared" si="3023"/>
        <v>ATK</v>
      </c>
      <c r="S1441" s="10">
        <f t="shared" si="3045"/>
        <v>722220</v>
      </c>
      <c r="T1441" s="11" t="str">
        <f t="shared" si="3024"/>
        <v>MAG</v>
      </c>
      <c r="U1441" s="10">
        <f t="shared" si="3046"/>
        <v>722220</v>
      </c>
      <c r="V1441" s="11" t="str">
        <f t="shared" si="3025"/>
        <v>MDEF</v>
      </c>
      <c r="W1441" s="10">
        <f t="shared" si="3047"/>
        <v>240740</v>
      </c>
      <c r="X1441" s="11"/>
      <c r="Y1441" s="10">
        <f t="shared" ref="Y1441:AC1441" si="3112">Y1039</f>
        <v>2407400</v>
      </c>
      <c r="Z1441" s="10">
        <f t="shared" si="3112"/>
        <v>722220</v>
      </c>
      <c r="AA1441" s="10">
        <f t="shared" si="3112"/>
        <v>722220</v>
      </c>
      <c r="AB1441" s="10">
        <f t="shared" si="3112"/>
        <v>240740</v>
      </c>
      <c r="AC1441" s="10">
        <f t="shared" si="3112"/>
        <v>240740</v>
      </c>
      <c r="AD1441" s="10"/>
      <c r="AE1441" s="10">
        <f t="shared" ref="AE1441:AI1441" si="3113">AE1039</f>
        <v>17200</v>
      </c>
      <c r="AF1441" s="10">
        <f t="shared" si="3113"/>
        <v>5160</v>
      </c>
      <c r="AG1441" s="10">
        <f t="shared" si="3113"/>
        <v>5160</v>
      </c>
      <c r="AH1441" s="10">
        <f t="shared" si="3113"/>
        <v>1720</v>
      </c>
      <c r="AI1441" s="10">
        <f t="shared" si="3113"/>
        <v>1720</v>
      </c>
    </row>
    <row r="1442" spans="2:35" ht="15.75">
      <c r="B1442" s="4">
        <f t="shared" si="3050"/>
        <v>402402</v>
      </c>
      <c r="C1442" s="4">
        <f t="shared" si="3063"/>
        <v>4</v>
      </c>
      <c r="D1442" s="4">
        <f t="shared" si="3053"/>
        <v>24</v>
      </c>
      <c r="E1442" s="4">
        <f t="shared" si="3054"/>
        <v>2</v>
      </c>
      <c r="F1442" s="10" t="str">
        <f t="shared" si="3041"/>
        <v>200015:74</v>
      </c>
      <c r="H1442" s="11" t="str">
        <f t="shared" si="3042"/>
        <v>{"PEOPLE":{"DEF":242460},"GOD":{"HP":2424600},"DEMON":{"ATK":727380},"IMMORTAL":{"MAG":727380},"GHOST":{"MDEF":242460}}</v>
      </c>
      <c r="I1442" s="11"/>
      <c r="J1442" s="4">
        <v>233</v>
      </c>
      <c r="K1442" s="10">
        <f t="shared" si="3037"/>
        <v>200015</v>
      </c>
      <c r="L1442" s="10">
        <f t="shared" si="3038"/>
        <v>74</v>
      </c>
      <c r="M1442" s="11"/>
      <c r="N1442" s="11" t="str">
        <f t="shared" si="3021"/>
        <v>DEF</v>
      </c>
      <c r="O1442" s="10">
        <f t="shared" si="3043"/>
        <v>242460</v>
      </c>
      <c r="P1442" s="11" t="str">
        <f t="shared" si="3022"/>
        <v>HP</v>
      </c>
      <c r="Q1442" s="10">
        <f t="shared" si="3044"/>
        <v>2424600</v>
      </c>
      <c r="R1442" s="11" t="str">
        <f t="shared" si="3023"/>
        <v>ATK</v>
      </c>
      <c r="S1442" s="10">
        <f t="shared" si="3045"/>
        <v>727380</v>
      </c>
      <c r="T1442" s="11" t="str">
        <f t="shared" si="3024"/>
        <v>MAG</v>
      </c>
      <c r="U1442" s="10">
        <f t="shared" si="3046"/>
        <v>727380</v>
      </c>
      <c r="V1442" s="11" t="str">
        <f t="shared" si="3025"/>
        <v>MDEF</v>
      </c>
      <c r="W1442" s="10">
        <f t="shared" si="3047"/>
        <v>242460</v>
      </c>
      <c r="X1442" s="11"/>
      <c r="Y1442" s="10">
        <f t="shared" ref="Y1442:AC1442" si="3114">Y1040</f>
        <v>2424600</v>
      </c>
      <c r="Z1442" s="10">
        <f t="shared" si="3114"/>
        <v>727380</v>
      </c>
      <c r="AA1442" s="10">
        <f t="shared" si="3114"/>
        <v>727380</v>
      </c>
      <c r="AB1442" s="10">
        <f t="shared" si="3114"/>
        <v>242460</v>
      </c>
      <c r="AC1442" s="10">
        <f t="shared" si="3114"/>
        <v>242460</v>
      </c>
      <c r="AD1442" s="10"/>
      <c r="AE1442" s="10">
        <f t="shared" ref="AE1442:AI1442" si="3115">AE1040</f>
        <v>17200</v>
      </c>
      <c r="AF1442" s="10">
        <f t="shared" si="3115"/>
        <v>5160</v>
      </c>
      <c r="AG1442" s="10">
        <f t="shared" si="3115"/>
        <v>5160</v>
      </c>
      <c r="AH1442" s="10">
        <f t="shared" si="3115"/>
        <v>1720</v>
      </c>
      <c r="AI1442" s="10">
        <f t="shared" si="3115"/>
        <v>1720</v>
      </c>
    </row>
    <row r="1443" spans="2:35" ht="15.75">
      <c r="B1443" s="4">
        <f t="shared" si="3050"/>
        <v>402403</v>
      </c>
      <c r="C1443" s="4">
        <f t="shared" si="3063"/>
        <v>4</v>
      </c>
      <c r="D1443" s="4">
        <f t="shared" si="3053"/>
        <v>24</v>
      </c>
      <c r="E1443" s="4">
        <f t="shared" si="3054"/>
        <v>3</v>
      </c>
      <c r="F1443" s="10" t="str">
        <f t="shared" si="3041"/>
        <v>200015:74</v>
      </c>
      <c r="H1443" s="11" t="str">
        <f t="shared" si="3042"/>
        <v>{"PEOPLE":{"DEF":244180},"GOD":{"HP":2441800},"DEMON":{"ATK":732540},"IMMORTAL":{"MAG":732540},"GHOST":{"MDEF":244180}}</v>
      </c>
      <c r="I1443" s="11"/>
      <c r="J1443" s="4">
        <v>234</v>
      </c>
      <c r="K1443" s="10">
        <f t="shared" si="3037"/>
        <v>200015</v>
      </c>
      <c r="L1443" s="10">
        <f t="shared" si="3038"/>
        <v>74</v>
      </c>
      <c r="M1443" s="11"/>
      <c r="N1443" s="11" t="str">
        <f t="shared" si="3021"/>
        <v>DEF</v>
      </c>
      <c r="O1443" s="10">
        <f t="shared" si="3043"/>
        <v>244180</v>
      </c>
      <c r="P1443" s="11" t="str">
        <f t="shared" si="3022"/>
        <v>HP</v>
      </c>
      <c r="Q1443" s="10">
        <f t="shared" si="3044"/>
        <v>2441800</v>
      </c>
      <c r="R1443" s="11" t="str">
        <f t="shared" si="3023"/>
        <v>ATK</v>
      </c>
      <c r="S1443" s="10">
        <f t="shared" si="3045"/>
        <v>732540</v>
      </c>
      <c r="T1443" s="11" t="str">
        <f t="shared" si="3024"/>
        <v>MAG</v>
      </c>
      <c r="U1443" s="10">
        <f t="shared" si="3046"/>
        <v>732540</v>
      </c>
      <c r="V1443" s="11" t="str">
        <f t="shared" si="3025"/>
        <v>MDEF</v>
      </c>
      <c r="W1443" s="10">
        <f t="shared" si="3047"/>
        <v>244180</v>
      </c>
      <c r="X1443" s="11"/>
      <c r="Y1443" s="10">
        <f t="shared" ref="Y1443:AC1443" si="3116">Y1041</f>
        <v>2441800</v>
      </c>
      <c r="Z1443" s="10">
        <f t="shared" si="3116"/>
        <v>732540</v>
      </c>
      <c r="AA1443" s="10">
        <f t="shared" si="3116"/>
        <v>732540</v>
      </c>
      <c r="AB1443" s="10">
        <f t="shared" si="3116"/>
        <v>244180</v>
      </c>
      <c r="AC1443" s="10">
        <f t="shared" si="3116"/>
        <v>244180</v>
      </c>
      <c r="AD1443" s="10"/>
      <c r="AE1443" s="10">
        <f t="shared" ref="AE1443:AI1443" si="3117">AE1041</f>
        <v>17200</v>
      </c>
      <c r="AF1443" s="10">
        <f t="shared" si="3117"/>
        <v>5160</v>
      </c>
      <c r="AG1443" s="10">
        <f t="shared" si="3117"/>
        <v>5160</v>
      </c>
      <c r="AH1443" s="10">
        <f t="shared" si="3117"/>
        <v>1720</v>
      </c>
      <c r="AI1443" s="10">
        <f t="shared" si="3117"/>
        <v>1720</v>
      </c>
    </row>
    <row r="1444" spans="2:35" ht="15.75">
      <c r="B1444" s="4">
        <f t="shared" si="3050"/>
        <v>402404</v>
      </c>
      <c r="C1444" s="4">
        <f t="shared" si="3063"/>
        <v>4</v>
      </c>
      <c r="D1444" s="4">
        <f t="shared" si="3053"/>
        <v>24</v>
      </c>
      <c r="E1444" s="4">
        <f t="shared" si="3054"/>
        <v>4</v>
      </c>
      <c r="F1444" s="10" t="str">
        <f t="shared" si="3041"/>
        <v>200015:74</v>
      </c>
      <c r="H1444" s="11" t="str">
        <f t="shared" si="3042"/>
        <v>{"PEOPLE":{"DEF":245900},"GOD":{"HP":2459000},"DEMON":{"ATK":737700},"IMMORTAL":{"MAG":737700},"GHOST":{"MDEF":245900}}</v>
      </c>
      <c r="I1444" s="11"/>
      <c r="J1444" s="4">
        <v>235</v>
      </c>
      <c r="K1444" s="10">
        <f t="shared" si="3037"/>
        <v>200015</v>
      </c>
      <c r="L1444" s="10">
        <f t="shared" si="3038"/>
        <v>74</v>
      </c>
      <c r="M1444" s="11"/>
      <c r="N1444" s="11" t="str">
        <f t="shared" si="3021"/>
        <v>DEF</v>
      </c>
      <c r="O1444" s="10">
        <f t="shared" si="3043"/>
        <v>245900</v>
      </c>
      <c r="P1444" s="11" t="str">
        <f t="shared" si="3022"/>
        <v>HP</v>
      </c>
      <c r="Q1444" s="10">
        <f t="shared" si="3044"/>
        <v>2459000</v>
      </c>
      <c r="R1444" s="11" t="str">
        <f t="shared" si="3023"/>
        <v>ATK</v>
      </c>
      <c r="S1444" s="10">
        <f t="shared" si="3045"/>
        <v>737700</v>
      </c>
      <c r="T1444" s="11" t="str">
        <f t="shared" si="3024"/>
        <v>MAG</v>
      </c>
      <c r="U1444" s="10">
        <f t="shared" si="3046"/>
        <v>737700</v>
      </c>
      <c r="V1444" s="11" t="str">
        <f t="shared" si="3025"/>
        <v>MDEF</v>
      </c>
      <c r="W1444" s="10">
        <f t="shared" si="3047"/>
        <v>245900</v>
      </c>
      <c r="X1444" s="11"/>
      <c r="Y1444" s="10">
        <f t="shared" ref="Y1444:AC1444" si="3118">Y1042</f>
        <v>2459000</v>
      </c>
      <c r="Z1444" s="10">
        <f t="shared" si="3118"/>
        <v>737700</v>
      </c>
      <c r="AA1444" s="10">
        <f t="shared" si="3118"/>
        <v>737700</v>
      </c>
      <c r="AB1444" s="10">
        <f t="shared" si="3118"/>
        <v>245900</v>
      </c>
      <c r="AC1444" s="10">
        <f t="shared" si="3118"/>
        <v>245900</v>
      </c>
      <c r="AD1444" s="10"/>
      <c r="AE1444" s="10">
        <f t="shared" ref="AE1444:AI1444" si="3119">AE1042</f>
        <v>17200</v>
      </c>
      <c r="AF1444" s="10">
        <f t="shared" si="3119"/>
        <v>5160</v>
      </c>
      <c r="AG1444" s="10">
        <f t="shared" si="3119"/>
        <v>5160</v>
      </c>
      <c r="AH1444" s="10">
        <f t="shared" si="3119"/>
        <v>1720</v>
      </c>
      <c r="AI1444" s="10">
        <f t="shared" si="3119"/>
        <v>1720</v>
      </c>
    </row>
    <row r="1445" spans="2:35" ht="15.75">
      <c r="B1445" s="4">
        <f t="shared" si="3050"/>
        <v>402405</v>
      </c>
      <c r="C1445" s="4">
        <f t="shared" si="3063"/>
        <v>4</v>
      </c>
      <c r="D1445" s="4">
        <f t="shared" si="3053"/>
        <v>24</v>
      </c>
      <c r="E1445" s="4">
        <f t="shared" si="3054"/>
        <v>5</v>
      </c>
      <c r="F1445" s="10" t="str">
        <f t="shared" si="3041"/>
        <v>200015:74</v>
      </c>
      <c r="H1445" s="11" t="str">
        <f t="shared" si="3042"/>
        <v>{"PEOPLE":{"DEF":247620},"GOD":{"HP":2476200},"DEMON":{"ATK":742860},"IMMORTAL":{"MAG":742860},"GHOST":{"MDEF":247620}}</v>
      </c>
      <c r="I1445" s="11"/>
      <c r="J1445" s="4">
        <v>236</v>
      </c>
      <c r="K1445" s="10">
        <f t="shared" si="3037"/>
        <v>200015</v>
      </c>
      <c r="L1445" s="10">
        <f t="shared" si="3038"/>
        <v>74</v>
      </c>
      <c r="M1445" s="11"/>
      <c r="N1445" s="11" t="str">
        <f t="shared" si="3021"/>
        <v>DEF</v>
      </c>
      <c r="O1445" s="10">
        <f t="shared" si="3043"/>
        <v>247620</v>
      </c>
      <c r="P1445" s="11" t="str">
        <f t="shared" si="3022"/>
        <v>HP</v>
      </c>
      <c r="Q1445" s="10">
        <f t="shared" si="3044"/>
        <v>2476200</v>
      </c>
      <c r="R1445" s="11" t="str">
        <f t="shared" si="3023"/>
        <v>ATK</v>
      </c>
      <c r="S1445" s="10">
        <f t="shared" si="3045"/>
        <v>742860</v>
      </c>
      <c r="T1445" s="11" t="str">
        <f t="shared" si="3024"/>
        <v>MAG</v>
      </c>
      <c r="U1445" s="10">
        <f t="shared" si="3046"/>
        <v>742860</v>
      </c>
      <c r="V1445" s="11" t="str">
        <f t="shared" si="3025"/>
        <v>MDEF</v>
      </c>
      <c r="W1445" s="10">
        <f t="shared" si="3047"/>
        <v>247620</v>
      </c>
      <c r="X1445" s="11"/>
      <c r="Y1445" s="10">
        <f t="shared" ref="Y1445:AC1445" si="3120">Y1043</f>
        <v>2476200</v>
      </c>
      <c r="Z1445" s="10">
        <f t="shared" si="3120"/>
        <v>742860</v>
      </c>
      <c r="AA1445" s="10">
        <f t="shared" si="3120"/>
        <v>742860</v>
      </c>
      <c r="AB1445" s="10">
        <f t="shared" si="3120"/>
        <v>247620</v>
      </c>
      <c r="AC1445" s="10">
        <f t="shared" si="3120"/>
        <v>247620</v>
      </c>
      <c r="AD1445" s="10"/>
      <c r="AE1445" s="10">
        <f t="shared" ref="AE1445:AI1445" si="3121">AE1043</f>
        <v>17200</v>
      </c>
      <c r="AF1445" s="10">
        <f t="shared" si="3121"/>
        <v>5160</v>
      </c>
      <c r="AG1445" s="10">
        <f t="shared" si="3121"/>
        <v>5160</v>
      </c>
      <c r="AH1445" s="10">
        <f t="shared" si="3121"/>
        <v>1720</v>
      </c>
      <c r="AI1445" s="10">
        <f t="shared" si="3121"/>
        <v>1720</v>
      </c>
    </row>
    <row r="1446" spans="2:35" ht="15.75">
      <c r="B1446" s="4">
        <f t="shared" si="3050"/>
        <v>402406</v>
      </c>
      <c r="C1446" s="4">
        <f t="shared" si="3063"/>
        <v>4</v>
      </c>
      <c r="D1446" s="4">
        <f t="shared" si="3053"/>
        <v>24</v>
      </c>
      <c r="E1446" s="4">
        <f t="shared" si="3054"/>
        <v>6</v>
      </c>
      <c r="F1446" s="10" t="str">
        <f t="shared" si="3041"/>
        <v>200015:74</v>
      </c>
      <c r="H1446" s="11" t="str">
        <f t="shared" si="3042"/>
        <v>{"PEOPLE":{"DEF":249340},"GOD":{"HP":2493400},"DEMON":{"ATK":748020},"IMMORTAL":{"MAG":748020},"GHOST":{"MDEF":249340}}</v>
      </c>
      <c r="I1446" s="11"/>
      <c r="J1446" s="4">
        <v>237</v>
      </c>
      <c r="K1446" s="10">
        <f t="shared" si="3037"/>
        <v>200015</v>
      </c>
      <c r="L1446" s="10">
        <f t="shared" si="3038"/>
        <v>74</v>
      </c>
      <c r="M1446" s="11"/>
      <c r="N1446" s="11" t="str">
        <f t="shared" si="3021"/>
        <v>DEF</v>
      </c>
      <c r="O1446" s="10">
        <f t="shared" si="3043"/>
        <v>249340</v>
      </c>
      <c r="P1446" s="11" t="str">
        <f t="shared" si="3022"/>
        <v>HP</v>
      </c>
      <c r="Q1446" s="10">
        <f t="shared" si="3044"/>
        <v>2493400</v>
      </c>
      <c r="R1446" s="11" t="str">
        <f t="shared" si="3023"/>
        <v>ATK</v>
      </c>
      <c r="S1446" s="10">
        <f t="shared" si="3045"/>
        <v>748020</v>
      </c>
      <c r="T1446" s="11" t="str">
        <f t="shared" si="3024"/>
        <v>MAG</v>
      </c>
      <c r="U1446" s="10">
        <f t="shared" si="3046"/>
        <v>748020</v>
      </c>
      <c r="V1446" s="11" t="str">
        <f t="shared" si="3025"/>
        <v>MDEF</v>
      </c>
      <c r="W1446" s="10">
        <f t="shared" si="3047"/>
        <v>249340</v>
      </c>
      <c r="X1446" s="11"/>
      <c r="Y1446" s="10">
        <f t="shared" ref="Y1446:AC1446" si="3122">Y1044</f>
        <v>2493400</v>
      </c>
      <c r="Z1446" s="10">
        <f t="shared" si="3122"/>
        <v>748020</v>
      </c>
      <c r="AA1446" s="10">
        <f t="shared" si="3122"/>
        <v>748020</v>
      </c>
      <c r="AB1446" s="10">
        <f t="shared" si="3122"/>
        <v>249340</v>
      </c>
      <c r="AC1446" s="10">
        <f t="shared" si="3122"/>
        <v>249340</v>
      </c>
      <c r="AD1446" s="10"/>
      <c r="AE1446" s="10">
        <f t="shared" ref="AE1446:AI1446" si="3123">AE1044</f>
        <v>17200</v>
      </c>
      <c r="AF1446" s="10">
        <f t="shared" si="3123"/>
        <v>5160</v>
      </c>
      <c r="AG1446" s="10">
        <f t="shared" si="3123"/>
        <v>5160</v>
      </c>
      <c r="AH1446" s="10">
        <f t="shared" si="3123"/>
        <v>1720</v>
      </c>
      <c r="AI1446" s="10">
        <f t="shared" si="3123"/>
        <v>1720</v>
      </c>
    </row>
    <row r="1447" spans="2:35" ht="15.75">
      <c r="B1447" s="4">
        <f t="shared" si="3050"/>
        <v>402407</v>
      </c>
      <c r="C1447" s="4">
        <f t="shared" si="3063"/>
        <v>4</v>
      </c>
      <c r="D1447" s="4">
        <f t="shared" si="3053"/>
        <v>24</v>
      </c>
      <c r="E1447" s="4">
        <f t="shared" si="3054"/>
        <v>7</v>
      </c>
      <c r="F1447" s="10" t="str">
        <f t="shared" si="3041"/>
        <v>200015:74</v>
      </c>
      <c r="H1447" s="11" t="str">
        <f t="shared" si="3042"/>
        <v>{"PEOPLE":{"DEF":251060},"GOD":{"HP":2510600},"DEMON":{"ATK":753180},"IMMORTAL":{"MAG":753180},"GHOST":{"MDEF":251060}}</v>
      </c>
      <c r="I1447" s="11"/>
      <c r="J1447" s="4">
        <v>238</v>
      </c>
      <c r="K1447" s="10">
        <f t="shared" si="3037"/>
        <v>200015</v>
      </c>
      <c r="L1447" s="10">
        <f t="shared" si="3038"/>
        <v>74</v>
      </c>
      <c r="M1447" s="11"/>
      <c r="N1447" s="11" t="str">
        <f t="shared" si="3021"/>
        <v>DEF</v>
      </c>
      <c r="O1447" s="10">
        <f t="shared" si="3043"/>
        <v>251060</v>
      </c>
      <c r="P1447" s="11" t="str">
        <f t="shared" si="3022"/>
        <v>HP</v>
      </c>
      <c r="Q1447" s="10">
        <f t="shared" si="3044"/>
        <v>2510600</v>
      </c>
      <c r="R1447" s="11" t="str">
        <f t="shared" si="3023"/>
        <v>ATK</v>
      </c>
      <c r="S1447" s="10">
        <f t="shared" si="3045"/>
        <v>753180</v>
      </c>
      <c r="T1447" s="11" t="str">
        <f t="shared" si="3024"/>
        <v>MAG</v>
      </c>
      <c r="U1447" s="10">
        <f t="shared" si="3046"/>
        <v>753180</v>
      </c>
      <c r="V1447" s="11" t="str">
        <f t="shared" si="3025"/>
        <v>MDEF</v>
      </c>
      <c r="W1447" s="10">
        <f t="shared" si="3047"/>
        <v>251060</v>
      </c>
      <c r="X1447" s="11"/>
      <c r="Y1447" s="10">
        <f t="shared" ref="Y1447:AC1447" si="3124">Y1045</f>
        <v>2510600</v>
      </c>
      <c r="Z1447" s="10">
        <f t="shared" si="3124"/>
        <v>753180</v>
      </c>
      <c r="AA1447" s="10">
        <f t="shared" si="3124"/>
        <v>753180</v>
      </c>
      <c r="AB1447" s="10">
        <f t="shared" si="3124"/>
        <v>251060</v>
      </c>
      <c r="AC1447" s="10">
        <f t="shared" si="3124"/>
        <v>251060</v>
      </c>
      <c r="AD1447" s="10"/>
      <c r="AE1447" s="10">
        <f t="shared" ref="AE1447:AI1447" si="3125">AE1045</f>
        <v>17200</v>
      </c>
      <c r="AF1447" s="10">
        <f t="shared" si="3125"/>
        <v>5160</v>
      </c>
      <c r="AG1447" s="10">
        <f t="shared" si="3125"/>
        <v>5160</v>
      </c>
      <c r="AH1447" s="10">
        <f t="shared" si="3125"/>
        <v>1720</v>
      </c>
      <c r="AI1447" s="10">
        <f t="shared" si="3125"/>
        <v>1720</v>
      </c>
    </row>
    <row r="1448" spans="2:35" ht="15.75">
      <c r="B1448" s="4">
        <f t="shared" si="3050"/>
        <v>402408</v>
      </c>
      <c r="C1448" s="4">
        <f t="shared" si="3063"/>
        <v>4</v>
      </c>
      <c r="D1448" s="4">
        <f t="shared" si="3053"/>
        <v>24</v>
      </c>
      <c r="E1448" s="4">
        <f t="shared" si="3054"/>
        <v>8</v>
      </c>
      <c r="F1448" s="10" t="str">
        <f t="shared" si="3041"/>
        <v>200015:74</v>
      </c>
      <c r="H1448" s="11" t="str">
        <f t="shared" si="3042"/>
        <v>{"PEOPLE":{"DEF":252780},"GOD":{"HP":2527800},"DEMON":{"ATK":758340},"IMMORTAL":{"MAG":758340},"GHOST":{"MDEF":252780}}</v>
      </c>
      <c r="I1448" s="11"/>
      <c r="J1448" s="4">
        <v>239</v>
      </c>
      <c r="K1448" s="10">
        <f t="shared" si="3037"/>
        <v>200015</v>
      </c>
      <c r="L1448" s="10">
        <f t="shared" si="3038"/>
        <v>74</v>
      </c>
      <c r="M1448" s="11"/>
      <c r="N1448" s="11" t="str">
        <f t="shared" si="3021"/>
        <v>DEF</v>
      </c>
      <c r="O1448" s="10">
        <f t="shared" si="3043"/>
        <v>252780</v>
      </c>
      <c r="P1448" s="11" t="str">
        <f t="shared" si="3022"/>
        <v>HP</v>
      </c>
      <c r="Q1448" s="10">
        <f t="shared" si="3044"/>
        <v>2527800</v>
      </c>
      <c r="R1448" s="11" t="str">
        <f t="shared" si="3023"/>
        <v>ATK</v>
      </c>
      <c r="S1448" s="10">
        <f t="shared" si="3045"/>
        <v>758340</v>
      </c>
      <c r="T1448" s="11" t="str">
        <f t="shared" si="3024"/>
        <v>MAG</v>
      </c>
      <c r="U1448" s="10">
        <f t="shared" si="3046"/>
        <v>758340</v>
      </c>
      <c r="V1448" s="11" t="str">
        <f t="shared" si="3025"/>
        <v>MDEF</v>
      </c>
      <c r="W1448" s="10">
        <f t="shared" si="3047"/>
        <v>252780</v>
      </c>
      <c r="X1448" s="11"/>
      <c r="Y1448" s="10">
        <f t="shared" ref="Y1448:AC1448" si="3126">Y1046</f>
        <v>2527800</v>
      </c>
      <c r="Z1448" s="10">
        <f t="shared" si="3126"/>
        <v>758340</v>
      </c>
      <c r="AA1448" s="10">
        <f t="shared" si="3126"/>
        <v>758340</v>
      </c>
      <c r="AB1448" s="10">
        <f t="shared" si="3126"/>
        <v>252780</v>
      </c>
      <c r="AC1448" s="10">
        <f t="shared" si="3126"/>
        <v>252780</v>
      </c>
      <c r="AD1448" s="10"/>
      <c r="AE1448" s="10">
        <f t="shared" ref="AE1448:AI1448" si="3127">AE1046</f>
        <v>17200</v>
      </c>
      <c r="AF1448" s="10">
        <f t="shared" si="3127"/>
        <v>5160</v>
      </c>
      <c r="AG1448" s="10">
        <f t="shared" si="3127"/>
        <v>5160</v>
      </c>
      <c r="AH1448" s="10">
        <f t="shared" si="3127"/>
        <v>1720</v>
      </c>
      <c r="AI1448" s="10">
        <f t="shared" si="3127"/>
        <v>1720</v>
      </c>
    </row>
    <row r="1449" spans="2:35" ht="15.75">
      <c r="B1449" s="4">
        <f t="shared" si="3050"/>
        <v>402409</v>
      </c>
      <c r="C1449" s="4">
        <f t="shared" si="3063"/>
        <v>4</v>
      </c>
      <c r="D1449" s="4">
        <f t="shared" si="3053"/>
        <v>24</v>
      </c>
      <c r="E1449" s="4">
        <f t="shared" si="3054"/>
        <v>9</v>
      </c>
      <c r="F1449" s="10" t="str">
        <f t="shared" si="3041"/>
        <v>200015:74</v>
      </c>
      <c r="H1449" s="11" t="str">
        <f t="shared" si="3042"/>
        <v>{"PEOPLE":{"DEF":254500},"GOD":{"HP":2545000},"DEMON":{"ATK":763500},"IMMORTAL":{"MAG":763500},"GHOST":{"MDEF":254500}}</v>
      </c>
      <c r="I1449" s="11"/>
      <c r="J1449" s="4">
        <v>240</v>
      </c>
      <c r="K1449" s="10">
        <f t="shared" si="3037"/>
        <v>200015</v>
      </c>
      <c r="L1449" s="10">
        <f t="shared" si="3038"/>
        <v>74</v>
      </c>
      <c r="M1449" s="11"/>
      <c r="N1449" s="11" t="str">
        <f t="shared" si="3021"/>
        <v>DEF</v>
      </c>
      <c r="O1449" s="10">
        <f t="shared" si="3043"/>
        <v>254500</v>
      </c>
      <c r="P1449" s="11" t="str">
        <f t="shared" si="3022"/>
        <v>HP</v>
      </c>
      <c r="Q1449" s="10">
        <f t="shared" si="3044"/>
        <v>2545000</v>
      </c>
      <c r="R1449" s="11" t="str">
        <f t="shared" si="3023"/>
        <v>ATK</v>
      </c>
      <c r="S1449" s="10">
        <f t="shared" si="3045"/>
        <v>763500</v>
      </c>
      <c r="T1449" s="11" t="str">
        <f t="shared" si="3024"/>
        <v>MAG</v>
      </c>
      <c r="U1449" s="10">
        <f t="shared" si="3046"/>
        <v>763500</v>
      </c>
      <c r="V1449" s="11" t="str">
        <f t="shared" si="3025"/>
        <v>MDEF</v>
      </c>
      <c r="W1449" s="10">
        <f t="shared" si="3047"/>
        <v>254500</v>
      </c>
      <c r="X1449" s="11"/>
      <c r="Y1449" s="10">
        <f t="shared" ref="Y1449:AC1449" si="3128">Y1047</f>
        <v>2545000</v>
      </c>
      <c r="Z1449" s="10">
        <f t="shared" si="3128"/>
        <v>763500</v>
      </c>
      <c r="AA1449" s="10">
        <f t="shared" si="3128"/>
        <v>763500</v>
      </c>
      <c r="AB1449" s="10">
        <f t="shared" si="3128"/>
        <v>254500</v>
      </c>
      <c r="AC1449" s="10">
        <f t="shared" si="3128"/>
        <v>254500</v>
      </c>
      <c r="AD1449" s="10"/>
      <c r="AE1449" s="10">
        <f t="shared" ref="AE1449:AI1449" si="3129">AE1047</f>
        <v>17200</v>
      </c>
      <c r="AF1449" s="10">
        <f t="shared" si="3129"/>
        <v>5160</v>
      </c>
      <c r="AG1449" s="10">
        <f t="shared" si="3129"/>
        <v>5160</v>
      </c>
      <c r="AH1449" s="10">
        <f t="shared" si="3129"/>
        <v>1720</v>
      </c>
      <c r="AI1449" s="10">
        <f t="shared" si="3129"/>
        <v>1720</v>
      </c>
    </row>
    <row r="1450" spans="2:35" ht="15.75">
      <c r="B1450" s="4">
        <f t="shared" si="3050"/>
        <v>402500</v>
      </c>
      <c r="C1450" s="4">
        <f t="shared" si="3063"/>
        <v>4</v>
      </c>
      <c r="D1450" s="4">
        <f t="shared" si="3053"/>
        <v>25</v>
      </c>
      <c r="E1450" s="4">
        <f t="shared" si="3054"/>
        <v>0</v>
      </c>
      <c r="F1450" s="10" t="str">
        <f t="shared" si="3041"/>
        <v>200015:222</v>
      </c>
      <c r="H1450" s="11" t="str">
        <f t="shared" si="3042"/>
        <v>{"PEOPLE":{"DEF":256340},"GOD":{"HP":2563400},"DEMON":{"ATK":769020},"IMMORTAL":{"MAG":769020},"GHOST":{"MDEF":256340}}</v>
      </c>
      <c r="I1450" s="11"/>
      <c r="J1450" s="4">
        <v>241</v>
      </c>
      <c r="K1450" s="10">
        <f t="shared" si="3037"/>
        <v>200015</v>
      </c>
      <c r="L1450" s="10">
        <f t="shared" si="3038"/>
        <v>222</v>
      </c>
      <c r="M1450" s="11"/>
      <c r="N1450" s="11" t="str">
        <f t="shared" si="3021"/>
        <v>DEF</v>
      </c>
      <c r="O1450" s="10">
        <f t="shared" si="3043"/>
        <v>256340</v>
      </c>
      <c r="P1450" s="11" t="str">
        <f t="shared" si="3022"/>
        <v>HP</v>
      </c>
      <c r="Q1450" s="10">
        <f t="shared" si="3044"/>
        <v>2563400</v>
      </c>
      <c r="R1450" s="11" t="str">
        <f t="shared" si="3023"/>
        <v>ATK</v>
      </c>
      <c r="S1450" s="10">
        <f t="shared" si="3045"/>
        <v>769020</v>
      </c>
      <c r="T1450" s="11" t="str">
        <f t="shared" si="3024"/>
        <v>MAG</v>
      </c>
      <c r="U1450" s="10">
        <f t="shared" si="3046"/>
        <v>769020</v>
      </c>
      <c r="V1450" s="11" t="str">
        <f t="shared" si="3025"/>
        <v>MDEF</v>
      </c>
      <c r="W1450" s="10">
        <f t="shared" si="3047"/>
        <v>256340</v>
      </c>
      <c r="X1450" s="11"/>
      <c r="Y1450" s="10">
        <f t="shared" ref="Y1450:AC1450" si="3130">Y1048</f>
        <v>2563400</v>
      </c>
      <c r="Z1450" s="10">
        <f t="shared" si="3130"/>
        <v>769020</v>
      </c>
      <c r="AA1450" s="10">
        <f t="shared" si="3130"/>
        <v>769020</v>
      </c>
      <c r="AB1450" s="10">
        <f t="shared" si="3130"/>
        <v>256340</v>
      </c>
      <c r="AC1450" s="10">
        <f t="shared" si="3130"/>
        <v>256340</v>
      </c>
      <c r="AD1450" s="10"/>
      <c r="AE1450" s="10">
        <f t="shared" ref="AE1450:AI1450" si="3131">AE1048</f>
        <v>18400</v>
      </c>
      <c r="AF1450" s="10">
        <f t="shared" si="3131"/>
        <v>5520</v>
      </c>
      <c r="AG1450" s="10">
        <f t="shared" si="3131"/>
        <v>5520</v>
      </c>
      <c r="AH1450" s="10">
        <f t="shared" si="3131"/>
        <v>1840</v>
      </c>
      <c r="AI1450" s="10">
        <f t="shared" si="3131"/>
        <v>1840</v>
      </c>
    </row>
    <row r="1451" spans="2:35" ht="15.75">
      <c r="B1451" s="4">
        <f t="shared" si="3050"/>
        <v>402501</v>
      </c>
      <c r="C1451" s="4">
        <f t="shared" si="3063"/>
        <v>4</v>
      </c>
      <c r="D1451" s="4">
        <f t="shared" si="3053"/>
        <v>25</v>
      </c>
      <c r="E1451" s="4">
        <f t="shared" si="3054"/>
        <v>1</v>
      </c>
      <c r="F1451" s="10" t="str">
        <f t="shared" si="3041"/>
        <v>200015:80</v>
      </c>
      <c r="H1451" s="11" t="str">
        <f t="shared" si="3042"/>
        <v>{"PEOPLE":{"DEF":258180},"GOD":{"HP":2581800},"DEMON":{"ATK":774540},"IMMORTAL":{"MAG":774540},"GHOST":{"MDEF":258180}}</v>
      </c>
      <c r="I1451" s="11"/>
      <c r="J1451" s="4">
        <v>242</v>
      </c>
      <c r="K1451" s="10">
        <f t="shared" si="3037"/>
        <v>200015</v>
      </c>
      <c r="L1451" s="10">
        <f t="shared" si="3038"/>
        <v>80</v>
      </c>
      <c r="M1451" s="11"/>
      <c r="N1451" s="11" t="str">
        <f t="shared" si="3021"/>
        <v>DEF</v>
      </c>
      <c r="O1451" s="10">
        <f t="shared" si="3043"/>
        <v>258180</v>
      </c>
      <c r="P1451" s="11" t="str">
        <f t="shared" si="3022"/>
        <v>HP</v>
      </c>
      <c r="Q1451" s="10">
        <f t="shared" si="3044"/>
        <v>2581800</v>
      </c>
      <c r="R1451" s="11" t="str">
        <f t="shared" si="3023"/>
        <v>ATK</v>
      </c>
      <c r="S1451" s="10">
        <f t="shared" si="3045"/>
        <v>774540</v>
      </c>
      <c r="T1451" s="11" t="str">
        <f t="shared" si="3024"/>
        <v>MAG</v>
      </c>
      <c r="U1451" s="10">
        <f t="shared" si="3046"/>
        <v>774540</v>
      </c>
      <c r="V1451" s="11" t="str">
        <f t="shared" si="3025"/>
        <v>MDEF</v>
      </c>
      <c r="W1451" s="10">
        <f t="shared" si="3047"/>
        <v>258180</v>
      </c>
      <c r="X1451" s="11"/>
      <c r="Y1451" s="10">
        <f t="shared" ref="Y1451:AC1451" si="3132">Y1049</f>
        <v>2581800</v>
      </c>
      <c r="Z1451" s="10">
        <f t="shared" si="3132"/>
        <v>774540</v>
      </c>
      <c r="AA1451" s="10">
        <f t="shared" si="3132"/>
        <v>774540</v>
      </c>
      <c r="AB1451" s="10">
        <f t="shared" si="3132"/>
        <v>258180</v>
      </c>
      <c r="AC1451" s="10">
        <f t="shared" si="3132"/>
        <v>258180</v>
      </c>
      <c r="AD1451" s="10"/>
      <c r="AE1451" s="10">
        <f t="shared" ref="AE1451:AI1451" si="3133">AE1049</f>
        <v>18400</v>
      </c>
      <c r="AF1451" s="10">
        <f t="shared" si="3133"/>
        <v>5520</v>
      </c>
      <c r="AG1451" s="10">
        <f t="shared" si="3133"/>
        <v>5520</v>
      </c>
      <c r="AH1451" s="10">
        <f t="shared" si="3133"/>
        <v>1840</v>
      </c>
      <c r="AI1451" s="10">
        <f t="shared" si="3133"/>
        <v>1840</v>
      </c>
    </row>
    <row r="1452" spans="2:35" ht="15.75">
      <c r="B1452" s="4">
        <f t="shared" si="3050"/>
        <v>402502</v>
      </c>
      <c r="C1452" s="4">
        <f t="shared" si="3063"/>
        <v>4</v>
      </c>
      <c r="D1452" s="4">
        <f t="shared" si="3053"/>
        <v>25</v>
      </c>
      <c r="E1452" s="4">
        <f t="shared" si="3054"/>
        <v>2</v>
      </c>
      <c r="F1452" s="10" t="str">
        <f t="shared" si="3041"/>
        <v>200015:80</v>
      </c>
      <c r="H1452" s="11" t="str">
        <f t="shared" si="3042"/>
        <v>{"PEOPLE":{"DEF":260020},"GOD":{"HP":2600200},"DEMON":{"ATK":780060},"IMMORTAL":{"MAG":780060},"GHOST":{"MDEF":260020}}</v>
      </c>
      <c r="I1452" s="11"/>
      <c r="J1452" s="4">
        <v>243</v>
      </c>
      <c r="K1452" s="10">
        <f t="shared" si="3037"/>
        <v>200015</v>
      </c>
      <c r="L1452" s="10">
        <f t="shared" si="3038"/>
        <v>80</v>
      </c>
      <c r="M1452" s="11"/>
      <c r="N1452" s="11" t="str">
        <f t="shared" si="3021"/>
        <v>DEF</v>
      </c>
      <c r="O1452" s="10">
        <f t="shared" si="3043"/>
        <v>260020</v>
      </c>
      <c r="P1452" s="11" t="str">
        <f t="shared" si="3022"/>
        <v>HP</v>
      </c>
      <c r="Q1452" s="10">
        <f t="shared" si="3044"/>
        <v>2600200</v>
      </c>
      <c r="R1452" s="11" t="str">
        <f t="shared" si="3023"/>
        <v>ATK</v>
      </c>
      <c r="S1452" s="10">
        <f t="shared" si="3045"/>
        <v>780060</v>
      </c>
      <c r="T1452" s="11" t="str">
        <f t="shared" si="3024"/>
        <v>MAG</v>
      </c>
      <c r="U1452" s="10">
        <f t="shared" si="3046"/>
        <v>780060</v>
      </c>
      <c r="V1452" s="11" t="str">
        <f t="shared" si="3025"/>
        <v>MDEF</v>
      </c>
      <c r="W1452" s="10">
        <f t="shared" si="3047"/>
        <v>260020</v>
      </c>
      <c r="X1452" s="11"/>
      <c r="Y1452" s="10">
        <f t="shared" ref="Y1452:AC1452" si="3134">Y1050</f>
        <v>2600200</v>
      </c>
      <c r="Z1452" s="10">
        <f t="shared" si="3134"/>
        <v>780060</v>
      </c>
      <c r="AA1452" s="10">
        <f t="shared" si="3134"/>
        <v>780060</v>
      </c>
      <c r="AB1452" s="10">
        <f t="shared" si="3134"/>
        <v>260020</v>
      </c>
      <c r="AC1452" s="10">
        <f t="shared" si="3134"/>
        <v>260020</v>
      </c>
      <c r="AD1452" s="10"/>
      <c r="AE1452" s="10">
        <f t="shared" ref="AE1452:AI1452" si="3135">AE1050</f>
        <v>18400</v>
      </c>
      <c r="AF1452" s="10">
        <f t="shared" si="3135"/>
        <v>5520</v>
      </c>
      <c r="AG1452" s="10">
        <f t="shared" si="3135"/>
        <v>5520</v>
      </c>
      <c r="AH1452" s="10">
        <f t="shared" si="3135"/>
        <v>1840</v>
      </c>
      <c r="AI1452" s="10">
        <f t="shared" si="3135"/>
        <v>1840</v>
      </c>
    </row>
    <row r="1453" spans="2:35" ht="15.75">
      <c r="B1453" s="4">
        <f t="shared" si="3050"/>
        <v>402503</v>
      </c>
      <c r="C1453" s="4">
        <f t="shared" si="3063"/>
        <v>4</v>
      </c>
      <c r="D1453" s="4">
        <f t="shared" si="3053"/>
        <v>25</v>
      </c>
      <c r="E1453" s="4">
        <f t="shared" si="3054"/>
        <v>3</v>
      </c>
      <c r="F1453" s="10" t="str">
        <f t="shared" si="3041"/>
        <v>200015:80</v>
      </c>
      <c r="H1453" s="11" t="str">
        <f t="shared" si="3042"/>
        <v>{"PEOPLE":{"DEF":261860},"GOD":{"HP":2618600},"DEMON":{"ATK":785580},"IMMORTAL":{"MAG":785580},"GHOST":{"MDEF":261860}}</v>
      </c>
      <c r="I1453" s="11"/>
      <c r="J1453" s="4">
        <v>244</v>
      </c>
      <c r="K1453" s="10">
        <f t="shared" si="3037"/>
        <v>200015</v>
      </c>
      <c r="L1453" s="10">
        <f t="shared" si="3038"/>
        <v>80</v>
      </c>
      <c r="M1453" s="11"/>
      <c r="N1453" s="11" t="str">
        <f t="shared" si="3021"/>
        <v>DEF</v>
      </c>
      <c r="O1453" s="10">
        <f t="shared" si="3043"/>
        <v>261860</v>
      </c>
      <c r="P1453" s="11" t="str">
        <f t="shared" si="3022"/>
        <v>HP</v>
      </c>
      <c r="Q1453" s="10">
        <f t="shared" si="3044"/>
        <v>2618600</v>
      </c>
      <c r="R1453" s="11" t="str">
        <f t="shared" si="3023"/>
        <v>ATK</v>
      </c>
      <c r="S1453" s="10">
        <f t="shared" si="3045"/>
        <v>785580</v>
      </c>
      <c r="T1453" s="11" t="str">
        <f t="shared" si="3024"/>
        <v>MAG</v>
      </c>
      <c r="U1453" s="10">
        <f t="shared" si="3046"/>
        <v>785580</v>
      </c>
      <c r="V1453" s="11" t="str">
        <f t="shared" si="3025"/>
        <v>MDEF</v>
      </c>
      <c r="W1453" s="10">
        <f t="shared" si="3047"/>
        <v>261860</v>
      </c>
      <c r="X1453" s="11"/>
      <c r="Y1453" s="10">
        <f t="shared" ref="Y1453:AC1453" si="3136">Y1051</f>
        <v>2618600</v>
      </c>
      <c r="Z1453" s="10">
        <f t="shared" si="3136"/>
        <v>785580</v>
      </c>
      <c r="AA1453" s="10">
        <f t="shared" si="3136"/>
        <v>785580</v>
      </c>
      <c r="AB1453" s="10">
        <f t="shared" si="3136"/>
        <v>261860</v>
      </c>
      <c r="AC1453" s="10">
        <f t="shared" si="3136"/>
        <v>261860</v>
      </c>
      <c r="AD1453" s="10"/>
      <c r="AE1453" s="10">
        <f t="shared" ref="AE1453:AI1453" si="3137">AE1051</f>
        <v>18400</v>
      </c>
      <c r="AF1453" s="10">
        <f t="shared" si="3137"/>
        <v>5520</v>
      </c>
      <c r="AG1453" s="10">
        <f t="shared" si="3137"/>
        <v>5520</v>
      </c>
      <c r="AH1453" s="10">
        <f t="shared" si="3137"/>
        <v>1840</v>
      </c>
      <c r="AI1453" s="10">
        <f t="shared" si="3137"/>
        <v>1840</v>
      </c>
    </row>
    <row r="1454" spans="2:35" ht="15.75">
      <c r="B1454" s="4">
        <f t="shared" si="3050"/>
        <v>402504</v>
      </c>
      <c r="C1454" s="4">
        <f t="shared" si="3063"/>
        <v>4</v>
      </c>
      <c r="D1454" s="4">
        <f t="shared" si="3053"/>
        <v>25</v>
      </c>
      <c r="E1454" s="4">
        <f t="shared" si="3054"/>
        <v>4</v>
      </c>
      <c r="F1454" s="10" t="str">
        <f t="shared" si="3041"/>
        <v>200015:80</v>
      </c>
      <c r="H1454" s="11" t="str">
        <f t="shared" si="3042"/>
        <v>{"PEOPLE":{"DEF":263700},"GOD":{"HP":2637000},"DEMON":{"ATK":791100},"IMMORTAL":{"MAG":791100},"GHOST":{"MDEF":263700}}</v>
      </c>
      <c r="I1454" s="11"/>
      <c r="J1454" s="4">
        <v>245</v>
      </c>
      <c r="K1454" s="10">
        <f t="shared" si="3037"/>
        <v>200015</v>
      </c>
      <c r="L1454" s="10">
        <f t="shared" si="3038"/>
        <v>80</v>
      </c>
      <c r="M1454" s="11"/>
      <c r="N1454" s="11" t="str">
        <f t="shared" si="3021"/>
        <v>DEF</v>
      </c>
      <c r="O1454" s="10">
        <f t="shared" si="3043"/>
        <v>263700</v>
      </c>
      <c r="P1454" s="11" t="str">
        <f t="shared" si="3022"/>
        <v>HP</v>
      </c>
      <c r="Q1454" s="10">
        <f t="shared" si="3044"/>
        <v>2637000</v>
      </c>
      <c r="R1454" s="11" t="str">
        <f t="shared" si="3023"/>
        <v>ATK</v>
      </c>
      <c r="S1454" s="10">
        <f t="shared" si="3045"/>
        <v>791100</v>
      </c>
      <c r="T1454" s="11" t="str">
        <f t="shared" si="3024"/>
        <v>MAG</v>
      </c>
      <c r="U1454" s="10">
        <f t="shared" si="3046"/>
        <v>791100</v>
      </c>
      <c r="V1454" s="11" t="str">
        <f t="shared" si="3025"/>
        <v>MDEF</v>
      </c>
      <c r="W1454" s="10">
        <f t="shared" si="3047"/>
        <v>263700</v>
      </c>
      <c r="X1454" s="11"/>
      <c r="Y1454" s="10">
        <f t="shared" ref="Y1454:AC1454" si="3138">Y1052</f>
        <v>2637000</v>
      </c>
      <c r="Z1454" s="10">
        <f t="shared" si="3138"/>
        <v>791100</v>
      </c>
      <c r="AA1454" s="10">
        <f t="shared" si="3138"/>
        <v>791100</v>
      </c>
      <c r="AB1454" s="10">
        <f t="shared" si="3138"/>
        <v>263700</v>
      </c>
      <c r="AC1454" s="10">
        <f t="shared" si="3138"/>
        <v>263700</v>
      </c>
      <c r="AD1454" s="10"/>
      <c r="AE1454" s="10">
        <f t="shared" ref="AE1454:AI1454" si="3139">AE1052</f>
        <v>18400</v>
      </c>
      <c r="AF1454" s="10">
        <f t="shared" si="3139"/>
        <v>5520</v>
      </c>
      <c r="AG1454" s="10">
        <f t="shared" si="3139"/>
        <v>5520</v>
      </c>
      <c r="AH1454" s="10">
        <f t="shared" si="3139"/>
        <v>1840</v>
      </c>
      <c r="AI1454" s="10">
        <f t="shared" si="3139"/>
        <v>1840</v>
      </c>
    </row>
    <row r="1455" spans="2:35" ht="15.75">
      <c r="B1455" s="4">
        <f t="shared" si="3050"/>
        <v>402505</v>
      </c>
      <c r="C1455" s="4">
        <f t="shared" si="3063"/>
        <v>4</v>
      </c>
      <c r="D1455" s="4">
        <f t="shared" si="3053"/>
        <v>25</v>
      </c>
      <c r="E1455" s="4">
        <f t="shared" si="3054"/>
        <v>5</v>
      </c>
      <c r="F1455" s="10" t="str">
        <f t="shared" si="3041"/>
        <v>200015:80</v>
      </c>
      <c r="H1455" s="11" t="str">
        <f t="shared" si="3042"/>
        <v>{"PEOPLE":{"DEF":265540},"GOD":{"HP":2655400},"DEMON":{"ATK":796620},"IMMORTAL":{"MAG":796620},"GHOST":{"MDEF":265540}}</v>
      </c>
      <c r="I1455" s="11"/>
      <c r="J1455" s="4">
        <v>246</v>
      </c>
      <c r="K1455" s="10">
        <f t="shared" si="3037"/>
        <v>200015</v>
      </c>
      <c r="L1455" s="10">
        <f t="shared" si="3038"/>
        <v>80</v>
      </c>
      <c r="M1455" s="11"/>
      <c r="N1455" s="11" t="str">
        <f t="shared" ref="N1455:N1518" si="3140">N1454</f>
        <v>DEF</v>
      </c>
      <c r="O1455" s="10">
        <f t="shared" si="3043"/>
        <v>265540</v>
      </c>
      <c r="P1455" s="11" t="str">
        <f t="shared" ref="P1455:P1518" si="3141">P1454</f>
        <v>HP</v>
      </c>
      <c r="Q1455" s="10">
        <f t="shared" si="3044"/>
        <v>2655400</v>
      </c>
      <c r="R1455" s="11" t="str">
        <f t="shared" ref="R1455:R1518" si="3142">R1454</f>
        <v>ATK</v>
      </c>
      <c r="S1455" s="10">
        <f t="shared" si="3045"/>
        <v>796620</v>
      </c>
      <c r="T1455" s="11" t="str">
        <f t="shared" ref="T1455:T1518" si="3143">T1454</f>
        <v>MAG</v>
      </c>
      <c r="U1455" s="10">
        <f t="shared" si="3046"/>
        <v>796620</v>
      </c>
      <c r="V1455" s="11" t="str">
        <f t="shared" ref="V1455:V1518" si="3144">V1454</f>
        <v>MDEF</v>
      </c>
      <c r="W1455" s="10">
        <f t="shared" si="3047"/>
        <v>265540</v>
      </c>
      <c r="X1455" s="11"/>
      <c r="Y1455" s="10">
        <f t="shared" ref="Y1455:AC1455" si="3145">Y1053</f>
        <v>2655400</v>
      </c>
      <c r="Z1455" s="10">
        <f t="shared" si="3145"/>
        <v>796620</v>
      </c>
      <c r="AA1455" s="10">
        <f t="shared" si="3145"/>
        <v>796620</v>
      </c>
      <c r="AB1455" s="10">
        <f t="shared" si="3145"/>
        <v>265540</v>
      </c>
      <c r="AC1455" s="10">
        <f t="shared" si="3145"/>
        <v>265540</v>
      </c>
      <c r="AD1455" s="10"/>
      <c r="AE1455" s="10">
        <f t="shared" ref="AE1455:AI1455" si="3146">AE1053</f>
        <v>18400</v>
      </c>
      <c r="AF1455" s="10">
        <f t="shared" si="3146"/>
        <v>5520</v>
      </c>
      <c r="AG1455" s="10">
        <f t="shared" si="3146"/>
        <v>5520</v>
      </c>
      <c r="AH1455" s="10">
        <f t="shared" si="3146"/>
        <v>1840</v>
      </c>
      <c r="AI1455" s="10">
        <f t="shared" si="3146"/>
        <v>1840</v>
      </c>
    </row>
    <row r="1456" spans="2:35" ht="15.75">
      <c r="B1456" s="4">
        <f t="shared" si="3050"/>
        <v>402506</v>
      </c>
      <c r="C1456" s="4">
        <f t="shared" si="3063"/>
        <v>4</v>
      </c>
      <c r="D1456" s="4">
        <f t="shared" si="3053"/>
        <v>25</v>
      </c>
      <c r="E1456" s="4">
        <f t="shared" si="3054"/>
        <v>6</v>
      </c>
      <c r="F1456" s="10" t="str">
        <f t="shared" si="3041"/>
        <v>200015:80</v>
      </c>
      <c r="H1456" s="11" t="str">
        <f t="shared" si="3042"/>
        <v>{"PEOPLE":{"DEF":267380},"GOD":{"HP":2673800},"DEMON":{"ATK":802140},"IMMORTAL":{"MAG":802140},"GHOST":{"MDEF":267380}}</v>
      </c>
      <c r="I1456" s="11"/>
      <c r="J1456" s="4">
        <v>247</v>
      </c>
      <c r="K1456" s="10">
        <f t="shared" si="3037"/>
        <v>200015</v>
      </c>
      <c r="L1456" s="10">
        <f t="shared" si="3038"/>
        <v>80</v>
      </c>
      <c r="M1456" s="11"/>
      <c r="N1456" s="11" t="str">
        <f t="shared" si="3140"/>
        <v>DEF</v>
      </c>
      <c r="O1456" s="10">
        <f t="shared" si="3043"/>
        <v>267380</v>
      </c>
      <c r="P1456" s="11" t="str">
        <f t="shared" si="3141"/>
        <v>HP</v>
      </c>
      <c r="Q1456" s="10">
        <f t="shared" si="3044"/>
        <v>2673800</v>
      </c>
      <c r="R1456" s="11" t="str">
        <f t="shared" si="3142"/>
        <v>ATK</v>
      </c>
      <c r="S1456" s="10">
        <f t="shared" si="3045"/>
        <v>802140</v>
      </c>
      <c r="T1456" s="11" t="str">
        <f t="shared" si="3143"/>
        <v>MAG</v>
      </c>
      <c r="U1456" s="10">
        <f t="shared" si="3046"/>
        <v>802140</v>
      </c>
      <c r="V1456" s="11" t="str">
        <f t="shared" si="3144"/>
        <v>MDEF</v>
      </c>
      <c r="W1456" s="10">
        <f t="shared" si="3047"/>
        <v>267380</v>
      </c>
      <c r="X1456" s="11"/>
      <c r="Y1456" s="10">
        <f t="shared" ref="Y1456:AC1456" si="3147">Y1054</f>
        <v>2673800</v>
      </c>
      <c r="Z1456" s="10">
        <f t="shared" si="3147"/>
        <v>802140</v>
      </c>
      <c r="AA1456" s="10">
        <f t="shared" si="3147"/>
        <v>802140</v>
      </c>
      <c r="AB1456" s="10">
        <f t="shared" si="3147"/>
        <v>267380</v>
      </c>
      <c r="AC1456" s="10">
        <f t="shared" si="3147"/>
        <v>267380</v>
      </c>
      <c r="AD1456" s="10"/>
      <c r="AE1456" s="10">
        <f t="shared" ref="AE1456:AI1456" si="3148">AE1054</f>
        <v>18400</v>
      </c>
      <c r="AF1456" s="10">
        <f t="shared" si="3148"/>
        <v>5520</v>
      </c>
      <c r="AG1456" s="10">
        <f t="shared" si="3148"/>
        <v>5520</v>
      </c>
      <c r="AH1456" s="10">
        <f t="shared" si="3148"/>
        <v>1840</v>
      </c>
      <c r="AI1456" s="10">
        <f t="shared" si="3148"/>
        <v>1840</v>
      </c>
    </row>
    <row r="1457" spans="2:35" ht="15.75">
      <c r="B1457" s="4">
        <f t="shared" si="3050"/>
        <v>402507</v>
      </c>
      <c r="C1457" s="4">
        <f t="shared" si="3063"/>
        <v>4</v>
      </c>
      <c r="D1457" s="4">
        <f t="shared" si="3053"/>
        <v>25</v>
      </c>
      <c r="E1457" s="4">
        <f t="shared" si="3054"/>
        <v>7</v>
      </c>
      <c r="F1457" s="10" t="str">
        <f t="shared" si="3041"/>
        <v>200015:80</v>
      </c>
      <c r="H1457" s="11" t="str">
        <f t="shared" si="3042"/>
        <v>{"PEOPLE":{"DEF":269220},"GOD":{"HP":2692200},"DEMON":{"ATK":807660},"IMMORTAL":{"MAG":807660},"GHOST":{"MDEF":269220}}</v>
      </c>
      <c r="I1457" s="11"/>
      <c r="J1457" s="4">
        <v>248</v>
      </c>
      <c r="K1457" s="10">
        <f t="shared" si="3037"/>
        <v>200015</v>
      </c>
      <c r="L1457" s="10">
        <f t="shared" si="3038"/>
        <v>80</v>
      </c>
      <c r="M1457" s="11"/>
      <c r="N1457" s="11" t="str">
        <f t="shared" si="3140"/>
        <v>DEF</v>
      </c>
      <c r="O1457" s="10">
        <f t="shared" si="3043"/>
        <v>269220</v>
      </c>
      <c r="P1457" s="11" t="str">
        <f t="shared" si="3141"/>
        <v>HP</v>
      </c>
      <c r="Q1457" s="10">
        <f t="shared" si="3044"/>
        <v>2692200</v>
      </c>
      <c r="R1457" s="11" t="str">
        <f t="shared" si="3142"/>
        <v>ATK</v>
      </c>
      <c r="S1457" s="10">
        <f t="shared" si="3045"/>
        <v>807660</v>
      </c>
      <c r="T1457" s="11" t="str">
        <f t="shared" si="3143"/>
        <v>MAG</v>
      </c>
      <c r="U1457" s="10">
        <f t="shared" si="3046"/>
        <v>807660</v>
      </c>
      <c r="V1457" s="11" t="str">
        <f t="shared" si="3144"/>
        <v>MDEF</v>
      </c>
      <c r="W1457" s="10">
        <f t="shared" si="3047"/>
        <v>269220</v>
      </c>
      <c r="X1457" s="11"/>
      <c r="Y1457" s="10">
        <f t="shared" ref="Y1457:AC1457" si="3149">Y1055</f>
        <v>2692200</v>
      </c>
      <c r="Z1457" s="10">
        <f t="shared" si="3149"/>
        <v>807660</v>
      </c>
      <c r="AA1457" s="10">
        <f t="shared" si="3149"/>
        <v>807660</v>
      </c>
      <c r="AB1457" s="10">
        <f t="shared" si="3149"/>
        <v>269220</v>
      </c>
      <c r="AC1457" s="10">
        <f t="shared" si="3149"/>
        <v>269220</v>
      </c>
      <c r="AD1457" s="10"/>
      <c r="AE1457" s="10">
        <f t="shared" ref="AE1457:AI1457" si="3150">AE1055</f>
        <v>18400</v>
      </c>
      <c r="AF1457" s="10">
        <f t="shared" si="3150"/>
        <v>5520</v>
      </c>
      <c r="AG1457" s="10">
        <f t="shared" si="3150"/>
        <v>5520</v>
      </c>
      <c r="AH1457" s="10">
        <f t="shared" si="3150"/>
        <v>1840</v>
      </c>
      <c r="AI1457" s="10">
        <f t="shared" si="3150"/>
        <v>1840</v>
      </c>
    </row>
    <row r="1458" spans="2:35" ht="15.75">
      <c r="B1458" s="4">
        <f t="shared" si="3050"/>
        <v>402508</v>
      </c>
      <c r="C1458" s="4">
        <f t="shared" si="3063"/>
        <v>4</v>
      </c>
      <c r="D1458" s="4">
        <f t="shared" si="3053"/>
        <v>25</v>
      </c>
      <c r="E1458" s="4">
        <f t="shared" si="3054"/>
        <v>8</v>
      </c>
      <c r="F1458" s="10" t="str">
        <f t="shared" si="3041"/>
        <v>200015:80</v>
      </c>
      <c r="H1458" s="11" t="str">
        <f t="shared" si="3042"/>
        <v>{"PEOPLE":{"DEF":271060},"GOD":{"HP":2710600},"DEMON":{"ATK":813180},"IMMORTAL":{"MAG":813180},"GHOST":{"MDEF":271060}}</v>
      </c>
      <c r="I1458" s="11"/>
      <c r="J1458" s="4">
        <v>249</v>
      </c>
      <c r="K1458" s="10">
        <f t="shared" si="3037"/>
        <v>200015</v>
      </c>
      <c r="L1458" s="10">
        <f t="shared" si="3038"/>
        <v>80</v>
      </c>
      <c r="M1458" s="11"/>
      <c r="N1458" s="11" t="str">
        <f t="shared" si="3140"/>
        <v>DEF</v>
      </c>
      <c r="O1458" s="10">
        <f t="shared" si="3043"/>
        <v>271060</v>
      </c>
      <c r="P1458" s="11" t="str">
        <f t="shared" si="3141"/>
        <v>HP</v>
      </c>
      <c r="Q1458" s="10">
        <f t="shared" si="3044"/>
        <v>2710600</v>
      </c>
      <c r="R1458" s="11" t="str">
        <f t="shared" si="3142"/>
        <v>ATK</v>
      </c>
      <c r="S1458" s="10">
        <f t="shared" si="3045"/>
        <v>813180</v>
      </c>
      <c r="T1458" s="11" t="str">
        <f t="shared" si="3143"/>
        <v>MAG</v>
      </c>
      <c r="U1458" s="10">
        <f t="shared" si="3046"/>
        <v>813180</v>
      </c>
      <c r="V1458" s="11" t="str">
        <f t="shared" si="3144"/>
        <v>MDEF</v>
      </c>
      <c r="W1458" s="10">
        <f t="shared" si="3047"/>
        <v>271060</v>
      </c>
      <c r="X1458" s="11"/>
      <c r="Y1458" s="10">
        <f t="shared" ref="Y1458:AC1458" si="3151">Y1056</f>
        <v>2710600</v>
      </c>
      <c r="Z1458" s="10">
        <f t="shared" si="3151"/>
        <v>813180</v>
      </c>
      <c r="AA1458" s="10">
        <f t="shared" si="3151"/>
        <v>813180</v>
      </c>
      <c r="AB1458" s="10">
        <f t="shared" si="3151"/>
        <v>271060</v>
      </c>
      <c r="AC1458" s="10">
        <f t="shared" si="3151"/>
        <v>271060</v>
      </c>
      <c r="AD1458" s="10"/>
      <c r="AE1458" s="10">
        <f t="shared" ref="AE1458:AI1458" si="3152">AE1056</f>
        <v>18400</v>
      </c>
      <c r="AF1458" s="10">
        <f t="shared" si="3152"/>
        <v>5520</v>
      </c>
      <c r="AG1458" s="10">
        <f t="shared" si="3152"/>
        <v>5520</v>
      </c>
      <c r="AH1458" s="10">
        <f t="shared" si="3152"/>
        <v>1840</v>
      </c>
      <c r="AI1458" s="10">
        <f t="shared" si="3152"/>
        <v>1840</v>
      </c>
    </row>
    <row r="1459" spans="2:35" ht="15.75">
      <c r="B1459" s="4">
        <f t="shared" si="3050"/>
        <v>402509</v>
      </c>
      <c r="C1459" s="4">
        <f t="shared" si="3063"/>
        <v>4</v>
      </c>
      <c r="D1459" s="4">
        <f t="shared" si="3053"/>
        <v>25</v>
      </c>
      <c r="E1459" s="4">
        <f t="shared" si="3054"/>
        <v>9</v>
      </c>
      <c r="F1459" s="10" t="str">
        <f t="shared" si="3041"/>
        <v>200015:80</v>
      </c>
      <c r="H1459" s="11" t="str">
        <f t="shared" si="3042"/>
        <v>{"PEOPLE":{"DEF":272900},"GOD":{"HP":2729000},"DEMON":{"ATK":818700},"IMMORTAL":{"MAG":818700},"GHOST":{"MDEF":272900}}</v>
      </c>
      <c r="I1459" s="11"/>
      <c r="J1459" s="4">
        <v>250</v>
      </c>
      <c r="K1459" s="10">
        <f t="shared" si="3037"/>
        <v>200015</v>
      </c>
      <c r="L1459" s="10">
        <f t="shared" si="3038"/>
        <v>80</v>
      </c>
      <c r="M1459" s="11"/>
      <c r="N1459" s="11" t="str">
        <f t="shared" si="3140"/>
        <v>DEF</v>
      </c>
      <c r="O1459" s="10">
        <f t="shared" si="3043"/>
        <v>272900</v>
      </c>
      <c r="P1459" s="11" t="str">
        <f t="shared" si="3141"/>
        <v>HP</v>
      </c>
      <c r="Q1459" s="10">
        <f t="shared" si="3044"/>
        <v>2729000</v>
      </c>
      <c r="R1459" s="11" t="str">
        <f t="shared" si="3142"/>
        <v>ATK</v>
      </c>
      <c r="S1459" s="10">
        <f t="shared" si="3045"/>
        <v>818700</v>
      </c>
      <c r="T1459" s="11" t="str">
        <f t="shared" si="3143"/>
        <v>MAG</v>
      </c>
      <c r="U1459" s="10">
        <f t="shared" si="3046"/>
        <v>818700</v>
      </c>
      <c r="V1459" s="11" t="str">
        <f t="shared" si="3144"/>
        <v>MDEF</v>
      </c>
      <c r="W1459" s="10">
        <f t="shared" si="3047"/>
        <v>272900</v>
      </c>
      <c r="X1459" s="11"/>
      <c r="Y1459" s="10">
        <f t="shared" ref="Y1459:AC1459" si="3153">Y1057</f>
        <v>2729000</v>
      </c>
      <c r="Z1459" s="10">
        <f t="shared" si="3153"/>
        <v>818700</v>
      </c>
      <c r="AA1459" s="10">
        <f t="shared" si="3153"/>
        <v>818700</v>
      </c>
      <c r="AB1459" s="10">
        <f t="shared" si="3153"/>
        <v>272900</v>
      </c>
      <c r="AC1459" s="10">
        <f t="shared" si="3153"/>
        <v>272900</v>
      </c>
      <c r="AD1459" s="10"/>
      <c r="AE1459" s="10">
        <f t="shared" ref="AE1459:AI1459" si="3154">AE1057</f>
        <v>18400</v>
      </c>
      <c r="AF1459" s="10">
        <f t="shared" si="3154"/>
        <v>5520</v>
      </c>
      <c r="AG1459" s="10">
        <f t="shared" si="3154"/>
        <v>5520</v>
      </c>
      <c r="AH1459" s="10">
        <f t="shared" si="3154"/>
        <v>1840</v>
      </c>
      <c r="AI1459" s="10">
        <f t="shared" si="3154"/>
        <v>1840</v>
      </c>
    </row>
    <row r="1460" spans="2:35" ht="15.75">
      <c r="B1460" s="4">
        <f t="shared" si="3050"/>
        <v>402600</v>
      </c>
      <c r="C1460" s="4">
        <f t="shared" si="3063"/>
        <v>4</v>
      </c>
      <c r="D1460" s="4">
        <f t="shared" si="3053"/>
        <v>26</v>
      </c>
      <c r="E1460" s="4">
        <f t="shared" si="3054"/>
        <v>0</v>
      </c>
      <c r="F1460" s="10" t="str">
        <f t="shared" si="3041"/>
        <v>200015:240</v>
      </c>
      <c r="H1460" s="11" t="str">
        <f t="shared" si="3042"/>
        <v>{"PEOPLE":{"DEF":274740},"GOD":{"HP":2747400},"DEMON":{"ATK":824220},"IMMORTAL":{"MAG":824220},"GHOST":{"MDEF":274740}}</v>
      </c>
      <c r="I1460" s="11"/>
      <c r="J1460" s="4">
        <v>251</v>
      </c>
      <c r="K1460" s="10">
        <f t="shared" si="3037"/>
        <v>200015</v>
      </c>
      <c r="L1460" s="10">
        <f t="shared" si="3038"/>
        <v>240</v>
      </c>
      <c r="M1460" s="11"/>
      <c r="N1460" s="11" t="str">
        <f t="shared" si="3140"/>
        <v>DEF</v>
      </c>
      <c r="O1460" s="10">
        <f t="shared" si="3043"/>
        <v>274740</v>
      </c>
      <c r="P1460" s="11" t="str">
        <f t="shared" si="3141"/>
        <v>HP</v>
      </c>
      <c r="Q1460" s="10">
        <f t="shared" si="3044"/>
        <v>2747400</v>
      </c>
      <c r="R1460" s="11" t="str">
        <f t="shared" si="3142"/>
        <v>ATK</v>
      </c>
      <c r="S1460" s="10">
        <f t="shared" si="3045"/>
        <v>824220</v>
      </c>
      <c r="T1460" s="11" t="str">
        <f t="shared" si="3143"/>
        <v>MAG</v>
      </c>
      <c r="U1460" s="10">
        <f t="shared" si="3046"/>
        <v>824220</v>
      </c>
      <c r="V1460" s="11" t="str">
        <f t="shared" si="3144"/>
        <v>MDEF</v>
      </c>
      <c r="W1460" s="10">
        <f t="shared" si="3047"/>
        <v>274740</v>
      </c>
      <c r="X1460" s="11"/>
      <c r="Y1460" s="10">
        <f t="shared" ref="Y1460:AC1460" si="3155">Y1058</f>
        <v>2747400</v>
      </c>
      <c r="Z1460" s="10">
        <f t="shared" si="3155"/>
        <v>824220</v>
      </c>
      <c r="AA1460" s="10">
        <f t="shared" si="3155"/>
        <v>824220</v>
      </c>
      <c r="AB1460" s="10">
        <f t="shared" si="3155"/>
        <v>274740</v>
      </c>
      <c r="AC1460" s="10">
        <f t="shared" si="3155"/>
        <v>274740</v>
      </c>
      <c r="AD1460" s="10"/>
      <c r="AE1460" s="10">
        <f t="shared" ref="AE1460:AI1460" si="3156">AE1058</f>
        <v>18400</v>
      </c>
      <c r="AF1460" s="10">
        <f t="shared" si="3156"/>
        <v>5520</v>
      </c>
      <c r="AG1460" s="10">
        <f t="shared" si="3156"/>
        <v>5520</v>
      </c>
      <c r="AH1460" s="10">
        <f t="shared" si="3156"/>
        <v>1840</v>
      </c>
      <c r="AI1460" s="10">
        <f t="shared" si="3156"/>
        <v>1840</v>
      </c>
    </row>
    <row r="1461" spans="2:35" ht="15.75">
      <c r="B1461" s="4">
        <f t="shared" si="3050"/>
        <v>402601</v>
      </c>
      <c r="C1461" s="4">
        <f t="shared" si="3063"/>
        <v>4</v>
      </c>
      <c r="D1461" s="4">
        <f t="shared" si="3053"/>
        <v>26</v>
      </c>
      <c r="E1461" s="4">
        <f t="shared" si="3054"/>
        <v>1</v>
      </c>
      <c r="F1461" s="10" t="str">
        <f t="shared" si="3041"/>
        <v>200015:87</v>
      </c>
      <c r="H1461" s="11" t="str">
        <f t="shared" si="3042"/>
        <v>{"PEOPLE":{"DEF":276580},"GOD":{"HP":2765800},"DEMON":{"ATK":829740},"IMMORTAL":{"MAG":829740},"GHOST":{"MDEF":276580}}</v>
      </c>
      <c r="I1461" s="11"/>
      <c r="J1461" s="4">
        <v>252</v>
      </c>
      <c r="K1461" s="10">
        <f t="shared" si="3037"/>
        <v>200015</v>
      </c>
      <c r="L1461" s="10">
        <f t="shared" si="3038"/>
        <v>87</v>
      </c>
      <c r="M1461" s="11"/>
      <c r="N1461" s="11" t="str">
        <f t="shared" si="3140"/>
        <v>DEF</v>
      </c>
      <c r="O1461" s="10">
        <f t="shared" si="3043"/>
        <v>276580</v>
      </c>
      <c r="P1461" s="11" t="str">
        <f t="shared" si="3141"/>
        <v>HP</v>
      </c>
      <c r="Q1461" s="10">
        <f t="shared" si="3044"/>
        <v>2765800</v>
      </c>
      <c r="R1461" s="11" t="str">
        <f t="shared" si="3142"/>
        <v>ATK</v>
      </c>
      <c r="S1461" s="10">
        <f t="shared" si="3045"/>
        <v>829740</v>
      </c>
      <c r="T1461" s="11" t="str">
        <f t="shared" si="3143"/>
        <v>MAG</v>
      </c>
      <c r="U1461" s="10">
        <f t="shared" si="3046"/>
        <v>829740</v>
      </c>
      <c r="V1461" s="11" t="str">
        <f t="shared" si="3144"/>
        <v>MDEF</v>
      </c>
      <c r="W1461" s="10">
        <f t="shared" si="3047"/>
        <v>276580</v>
      </c>
      <c r="X1461" s="11"/>
      <c r="Y1461" s="10">
        <f t="shared" ref="Y1461:AC1461" si="3157">Y1059</f>
        <v>2765800</v>
      </c>
      <c r="Z1461" s="10">
        <f t="shared" si="3157"/>
        <v>829740</v>
      </c>
      <c r="AA1461" s="10">
        <f t="shared" si="3157"/>
        <v>829740</v>
      </c>
      <c r="AB1461" s="10">
        <f t="shared" si="3157"/>
        <v>276580</v>
      </c>
      <c r="AC1461" s="10">
        <f t="shared" si="3157"/>
        <v>276580</v>
      </c>
      <c r="AD1461" s="10"/>
      <c r="AE1461" s="10">
        <f t="shared" ref="AE1461:AI1461" si="3158">AE1059</f>
        <v>18400</v>
      </c>
      <c r="AF1461" s="10">
        <f t="shared" si="3158"/>
        <v>5520</v>
      </c>
      <c r="AG1461" s="10">
        <f t="shared" si="3158"/>
        <v>5520</v>
      </c>
      <c r="AH1461" s="10">
        <f t="shared" si="3158"/>
        <v>1840</v>
      </c>
      <c r="AI1461" s="10">
        <f t="shared" si="3158"/>
        <v>1840</v>
      </c>
    </row>
    <row r="1462" spans="2:35" ht="15.75">
      <c r="B1462" s="4">
        <f t="shared" si="3050"/>
        <v>402602</v>
      </c>
      <c r="C1462" s="4">
        <f t="shared" si="3063"/>
        <v>4</v>
      </c>
      <c r="D1462" s="4">
        <f t="shared" si="3053"/>
        <v>26</v>
      </c>
      <c r="E1462" s="4">
        <f t="shared" si="3054"/>
        <v>2</v>
      </c>
      <c r="F1462" s="10" t="str">
        <f t="shared" si="3041"/>
        <v>200015:87</v>
      </c>
      <c r="H1462" s="11" t="str">
        <f t="shared" si="3042"/>
        <v>{"PEOPLE":{"DEF":278420},"GOD":{"HP":2784200},"DEMON":{"ATK":835260},"IMMORTAL":{"MAG":835260},"GHOST":{"MDEF":278420}}</v>
      </c>
      <c r="I1462" s="11"/>
      <c r="J1462" s="4">
        <v>253</v>
      </c>
      <c r="K1462" s="10">
        <f t="shared" si="3037"/>
        <v>200015</v>
      </c>
      <c r="L1462" s="10">
        <f t="shared" si="3038"/>
        <v>87</v>
      </c>
      <c r="M1462" s="11"/>
      <c r="N1462" s="11" t="str">
        <f t="shared" si="3140"/>
        <v>DEF</v>
      </c>
      <c r="O1462" s="10">
        <f t="shared" si="3043"/>
        <v>278420</v>
      </c>
      <c r="P1462" s="11" t="str">
        <f t="shared" si="3141"/>
        <v>HP</v>
      </c>
      <c r="Q1462" s="10">
        <f t="shared" si="3044"/>
        <v>2784200</v>
      </c>
      <c r="R1462" s="11" t="str">
        <f t="shared" si="3142"/>
        <v>ATK</v>
      </c>
      <c r="S1462" s="10">
        <f t="shared" si="3045"/>
        <v>835260</v>
      </c>
      <c r="T1462" s="11" t="str">
        <f t="shared" si="3143"/>
        <v>MAG</v>
      </c>
      <c r="U1462" s="10">
        <f t="shared" si="3046"/>
        <v>835260</v>
      </c>
      <c r="V1462" s="11" t="str">
        <f t="shared" si="3144"/>
        <v>MDEF</v>
      </c>
      <c r="W1462" s="10">
        <f t="shared" si="3047"/>
        <v>278420</v>
      </c>
      <c r="X1462" s="11"/>
      <c r="Y1462" s="10">
        <f t="shared" ref="Y1462:AC1462" si="3159">Y1060</f>
        <v>2784200</v>
      </c>
      <c r="Z1462" s="10">
        <f t="shared" si="3159"/>
        <v>835260</v>
      </c>
      <c r="AA1462" s="10">
        <f t="shared" si="3159"/>
        <v>835260</v>
      </c>
      <c r="AB1462" s="10">
        <f t="shared" si="3159"/>
        <v>278420</v>
      </c>
      <c r="AC1462" s="10">
        <f t="shared" si="3159"/>
        <v>278420</v>
      </c>
      <c r="AD1462" s="10"/>
      <c r="AE1462" s="10">
        <f t="shared" ref="AE1462:AI1462" si="3160">AE1060</f>
        <v>18400</v>
      </c>
      <c r="AF1462" s="10">
        <f t="shared" si="3160"/>
        <v>5520</v>
      </c>
      <c r="AG1462" s="10">
        <f t="shared" si="3160"/>
        <v>5520</v>
      </c>
      <c r="AH1462" s="10">
        <f t="shared" si="3160"/>
        <v>1840</v>
      </c>
      <c r="AI1462" s="10">
        <f t="shared" si="3160"/>
        <v>1840</v>
      </c>
    </row>
    <row r="1463" spans="2:35" ht="15.75">
      <c r="B1463" s="4">
        <f t="shared" si="3050"/>
        <v>402603</v>
      </c>
      <c r="C1463" s="4">
        <f t="shared" si="3063"/>
        <v>4</v>
      </c>
      <c r="D1463" s="4">
        <f t="shared" si="3053"/>
        <v>26</v>
      </c>
      <c r="E1463" s="4">
        <f t="shared" si="3054"/>
        <v>3</v>
      </c>
      <c r="F1463" s="10" t="str">
        <f t="shared" si="3041"/>
        <v>200015:87</v>
      </c>
      <c r="H1463" s="11" t="str">
        <f t="shared" si="3042"/>
        <v>{"PEOPLE":{"DEF":280260},"GOD":{"HP":2802600},"DEMON":{"ATK":840780},"IMMORTAL":{"MAG":840780},"GHOST":{"MDEF":280260}}</v>
      </c>
      <c r="I1463" s="11"/>
      <c r="J1463" s="4">
        <v>254</v>
      </c>
      <c r="K1463" s="10">
        <f t="shared" si="3037"/>
        <v>200015</v>
      </c>
      <c r="L1463" s="10">
        <f t="shared" si="3038"/>
        <v>87</v>
      </c>
      <c r="M1463" s="11"/>
      <c r="N1463" s="11" t="str">
        <f t="shared" si="3140"/>
        <v>DEF</v>
      </c>
      <c r="O1463" s="10">
        <f t="shared" si="3043"/>
        <v>280260</v>
      </c>
      <c r="P1463" s="11" t="str">
        <f t="shared" si="3141"/>
        <v>HP</v>
      </c>
      <c r="Q1463" s="10">
        <f t="shared" si="3044"/>
        <v>2802600</v>
      </c>
      <c r="R1463" s="11" t="str">
        <f t="shared" si="3142"/>
        <v>ATK</v>
      </c>
      <c r="S1463" s="10">
        <f t="shared" si="3045"/>
        <v>840780</v>
      </c>
      <c r="T1463" s="11" t="str">
        <f t="shared" si="3143"/>
        <v>MAG</v>
      </c>
      <c r="U1463" s="10">
        <f t="shared" si="3046"/>
        <v>840780</v>
      </c>
      <c r="V1463" s="11" t="str">
        <f t="shared" si="3144"/>
        <v>MDEF</v>
      </c>
      <c r="W1463" s="10">
        <f t="shared" si="3047"/>
        <v>280260</v>
      </c>
      <c r="X1463" s="11"/>
      <c r="Y1463" s="10">
        <f t="shared" ref="Y1463:AC1463" si="3161">Y1061</f>
        <v>2802600</v>
      </c>
      <c r="Z1463" s="10">
        <f t="shared" si="3161"/>
        <v>840780</v>
      </c>
      <c r="AA1463" s="10">
        <f t="shared" si="3161"/>
        <v>840780</v>
      </c>
      <c r="AB1463" s="10">
        <f t="shared" si="3161"/>
        <v>280260</v>
      </c>
      <c r="AC1463" s="10">
        <f t="shared" si="3161"/>
        <v>280260</v>
      </c>
      <c r="AD1463" s="10"/>
      <c r="AE1463" s="10">
        <f t="shared" ref="AE1463:AI1463" si="3162">AE1061</f>
        <v>18400</v>
      </c>
      <c r="AF1463" s="10">
        <f t="shared" si="3162"/>
        <v>5520</v>
      </c>
      <c r="AG1463" s="10">
        <f t="shared" si="3162"/>
        <v>5520</v>
      </c>
      <c r="AH1463" s="10">
        <f t="shared" si="3162"/>
        <v>1840</v>
      </c>
      <c r="AI1463" s="10">
        <f t="shared" si="3162"/>
        <v>1840</v>
      </c>
    </row>
    <row r="1464" spans="2:35" ht="15.75">
      <c r="B1464" s="4">
        <f t="shared" si="3050"/>
        <v>402604</v>
      </c>
      <c r="C1464" s="4">
        <f t="shared" si="3063"/>
        <v>4</v>
      </c>
      <c r="D1464" s="4">
        <f t="shared" si="3053"/>
        <v>26</v>
      </c>
      <c r="E1464" s="4">
        <f t="shared" si="3054"/>
        <v>4</v>
      </c>
      <c r="F1464" s="10" t="str">
        <f t="shared" si="3041"/>
        <v>200015:87</v>
      </c>
      <c r="H1464" s="11" t="str">
        <f t="shared" si="3042"/>
        <v>{"PEOPLE":{"DEF":282100},"GOD":{"HP":2821000},"DEMON":{"ATK":846300},"IMMORTAL":{"MAG":846300},"GHOST":{"MDEF":282100}}</v>
      </c>
      <c r="I1464" s="11"/>
      <c r="J1464" s="4">
        <v>255</v>
      </c>
      <c r="K1464" s="10">
        <f t="shared" si="3037"/>
        <v>200015</v>
      </c>
      <c r="L1464" s="10">
        <f t="shared" si="3038"/>
        <v>87</v>
      </c>
      <c r="M1464" s="11"/>
      <c r="N1464" s="11" t="str">
        <f t="shared" si="3140"/>
        <v>DEF</v>
      </c>
      <c r="O1464" s="10">
        <f t="shared" si="3043"/>
        <v>282100</v>
      </c>
      <c r="P1464" s="11" t="str">
        <f t="shared" si="3141"/>
        <v>HP</v>
      </c>
      <c r="Q1464" s="10">
        <f t="shared" si="3044"/>
        <v>2821000</v>
      </c>
      <c r="R1464" s="11" t="str">
        <f t="shared" si="3142"/>
        <v>ATK</v>
      </c>
      <c r="S1464" s="10">
        <f t="shared" si="3045"/>
        <v>846300</v>
      </c>
      <c r="T1464" s="11" t="str">
        <f t="shared" si="3143"/>
        <v>MAG</v>
      </c>
      <c r="U1464" s="10">
        <f t="shared" si="3046"/>
        <v>846300</v>
      </c>
      <c r="V1464" s="11" t="str">
        <f t="shared" si="3144"/>
        <v>MDEF</v>
      </c>
      <c r="W1464" s="10">
        <f t="shared" si="3047"/>
        <v>282100</v>
      </c>
      <c r="X1464" s="11"/>
      <c r="Y1464" s="10">
        <f t="shared" ref="Y1464:AC1464" si="3163">Y1062</f>
        <v>2821000</v>
      </c>
      <c r="Z1464" s="10">
        <f t="shared" si="3163"/>
        <v>846300</v>
      </c>
      <c r="AA1464" s="10">
        <f t="shared" si="3163"/>
        <v>846300</v>
      </c>
      <c r="AB1464" s="10">
        <f t="shared" si="3163"/>
        <v>282100</v>
      </c>
      <c r="AC1464" s="10">
        <f t="shared" si="3163"/>
        <v>282100</v>
      </c>
      <c r="AD1464" s="10"/>
      <c r="AE1464" s="10">
        <f t="shared" ref="AE1464:AI1464" si="3164">AE1062</f>
        <v>18400</v>
      </c>
      <c r="AF1464" s="10">
        <f t="shared" si="3164"/>
        <v>5520</v>
      </c>
      <c r="AG1464" s="10">
        <f t="shared" si="3164"/>
        <v>5520</v>
      </c>
      <c r="AH1464" s="10">
        <f t="shared" si="3164"/>
        <v>1840</v>
      </c>
      <c r="AI1464" s="10">
        <f t="shared" si="3164"/>
        <v>1840</v>
      </c>
    </row>
    <row r="1465" spans="2:35" ht="15.75">
      <c r="B1465" s="4">
        <f t="shared" si="3050"/>
        <v>402605</v>
      </c>
      <c r="C1465" s="4">
        <f t="shared" si="3063"/>
        <v>4</v>
      </c>
      <c r="D1465" s="4">
        <f t="shared" si="3053"/>
        <v>26</v>
      </c>
      <c r="E1465" s="4">
        <f t="shared" si="3054"/>
        <v>5</v>
      </c>
      <c r="F1465" s="10" t="str">
        <f t="shared" si="3041"/>
        <v>200015:87</v>
      </c>
      <c r="H1465" s="11" t="str">
        <f t="shared" si="3042"/>
        <v>{"PEOPLE":{"DEF":283940},"GOD":{"HP":2839400},"DEMON":{"ATK":851820},"IMMORTAL":{"MAG":851820},"GHOST":{"MDEF":283940}}</v>
      </c>
      <c r="I1465" s="11"/>
      <c r="J1465" s="4">
        <v>256</v>
      </c>
      <c r="K1465" s="10">
        <f t="shared" si="3037"/>
        <v>200015</v>
      </c>
      <c r="L1465" s="10">
        <f t="shared" si="3038"/>
        <v>87</v>
      </c>
      <c r="M1465" s="11"/>
      <c r="N1465" s="11" t="str">
        <f t="shared" si="3140"/>
        <v>DEF</v>
      </c>
      <c r="O1465" s="10">
        <f t="shared" si="3043"/>
        <v>283940</v>
      </c>
      <c r="P1465" s="11" t="str">
        <f t="shared" si="3141"/>
        <v>HP</v>
      </c>
      <c r="Q1465" s="10">
        <f t="shared" si="3044"/>
        <v>2839400</v>
      </c>
      <c r="R1465" s="11" t="str">
        <f t="shared" si="3142"/>
        <v>ATK</v>
      </c>
      <c r="S1465" s="10">
        <f t="shared" si="3045"/>
        <v>851820</v>
      </c>
      <c r="T1465" s="11" t="str">
        <f t="shared" si="3143"/>
        <v>MAG</v>
      </c>
      <c r="U1465" s="10">
        <f t="shared" si="3046"/>
        <v>851820</v>
      </c>
      <c r="V1465" s="11" t="str">
        <f t="shared" si="3144"/>
        <v>MDEF</v>
      </c>
      <c r="W1465" s="10">
        <f t="shared" si="3047"/>
        <v>283940</v>
      </c>
      <c r="X1465" s="11"/>
      <c r="Y1465" s="10">
        <f t="shared" ref="Y1465:AC1465" si="3165">Y1063</f>
        <v>2839400</v>
      </c>
      <c r="Z1465" s="10">
        <f t="shared" si="3165"/>
        <v>851820</v>
      </c>
      <c r="AA1465" s="10">
        <f t="shared" si="3165"/>
        <v>851820</v>
      </c>
      <c r="AB1465" s="10">
        <f t="shared" si="3165"/>
        <v>283940</v>
      </c>
      <c r="AC1465" s="10">
        <f t="shared" si="3165"/>
        <v>283940</v>
      </c>
      <c r="AD1465" s="10"/>
      <c r="AE1465" s="10">
        <f t="shared" ref="AE1465:AI1465" si="3166">AE1063</f>
        <v>18400</v>
      </c>
      <c r="AF1465" s="10">
        <f t="shared" si="3166"/>
        <v>5520</v>
      </c>
      <c r="AG1465" s="10">
        <f t="shared" si="3166"/>
        <v>5520</v>
      </c>
      <c r="AH1465" s="10">
        <f t="shared" si="3166"/>
        <v>1840</v>
      </c>
      <c r="AI1465" s="10">
        <f t="shared" si="3166"/>
        <v>1840</v>
      </c>
    </row>
    <row r="1466" spans="2:35" ht="15.75">
      <c r="B1466" s="4">
        <f t="shared" si="3050"/>
        <v>402606</v>
      </c>
      <c r="C1466" s="4">
        <f t="shared" si="3063"/>
        <v>4</v>
      </c>
      <c r="D1466" s="4">
        <f t="shared" si="3053"/>
        <v>26</v>
      </c>
      <c r="E1466" s="4">
        <f t="shared" si="3054"/>
        <v>6</v>
      </c>
      <c r="F1466" s="10" t="str">
        <f t="shared" si="3041"/>
        <v>200015:87</v>
      </c>
      <c r="H1466" s="11" t="str">
        <f t="shared" si="3042"/>
        <v>{"PEOPLE":{"DEF":285780},"GOD":{"HP":2857800},"DEMON":{"ATK":857340},"IMMORTAL":{"MAG":857340},"GHOST":{"MDEF":285780}}</v>
      </c>
      <c r="I1466" s="11"/>
      <c r="J1466" s="4">
        <v>257</v>
      </c>
      <c r="K1466" s="10">
        <f t="shared" si="3037"/>
        <v>200015</v>
      </c>
      <c r="L1466" s="10">
        <f t="shared" si="3038"/>
        <v>87</v>
      </c>
      <c r="M1466" s="11"/>
      <c r="N1466" s="11" t="str">
        <f t="shared" si="3140"/>
        <v>DEF</v>
      </c>
      <c r="O1466" s="10">
        <f t="shared" si="3043"/>
        <v>285780</v>
      </c>
      <c r="P1466" s="11" t="str">
        <f t="shared" si="3141"/>
        <v>HP</v>
      </c>
      <c r="Q1466" s="10">
        <f t="shared" si="3044"/>
        <v>2857800</v>
      </c>
      <c r="R1466" s="11" t="str">
        <f t="shared" si="3142"/>
        <v>ATK</v>
      </c>
      <c r="S1466" s="10">
        <f t="shared" si="3045"/>
        <v>857340</v>
      </c>
      <c r="T1466" s="11" t="str">
        <f t="shared" si="3143"/>
        <v>MAG</v>
      </c>
      <c r="U1466" s="10">
        <f t="shared" si="3046"/>
        <v>857340</v>
      </c>
      <c r="V1466" s="11" t="str">
        <f t="shared" si="3144"/>
        <v>MDEF</v>
      </c>
      <c r="W1466" s="10">
        <f t="shared" si="3047"/>
        <v>285780</v>
      </c>
      <c r="X1466" s="11"/>
      <c r="Y1466" s="10">
        <f t="shared" ref="Y1466:AC1466" si="3167">Y1064</f>
        <v>2857800</v>
      </c>
      <c r="Z1466" s="10">
        <f t="shared" si="3167"/>
        <v>857340</v>
      </c>
      <c r="AA1466" s="10">
        <f t="shared" si="3167"/>
        <v>857340</v>
      </c>
      <c r="AB1466" s="10">
        <f t="shared" si="3167"/>
        <v>285780</v>
      </c>
      <c r="AC1466" s="10">
        <f t="shared" si="3167"/>
        <v>285780</v>
      </c>
      <c r="AD1466" s="10"/>
      <c r="AE1466" s="10">
        <f t="shared" ref="AE1466:AI1466" si="3168">AE1064</f>
        <v>18400</v>
      </c>
      <c r="AF1466" s="10">
        <f t="shared" si="3168"/>
        <v>5520</v>
      </c>
      <c r="AG1466" s="10">
        <f t="shared" si="3168"/>
        <v>5520</v>
      </c>
      <c r="AH1466" s="10">
        <f t="shared" si="3168"/>
        <v>1840</v>
      </c>
      <c r="AI1466" s="10">
        <f t="shared" si="3168"/>
        <v>1840</v>
      </c>
    </row>
    <row r="1467" spans="2:35" ht="15.75">
      <c r="B1467" s="4">
        <f t="shared" si="3050"/>
        <v>402607</v>
      </c>
      <c r="C1467" s="4">
        <f t="shared" si="3063"/>
        <v>4</v>
      </c>
      <c r="D1467" s="4">
        <f t="shared" si="3053"/>
        <v>26</v>
      </c>
      <c r="E1467" s="4">
        <f t="shared" si="3054"/>
        <v>7</v>
      </c>
      <c r="F1467" s="10" t="str">
        <f t="shared" si="3041"/>
        <v>200015:87</v>
      </c>
      <c r="H1467" s="11" t="str">
        <f t="shared" si="3042"/>
        <v>{"PEOPLE":{"DEF":287620},"GOD":{"HP":2876200},"DEMON":{"ATK":862860},"IMMORTAL":{"MAG":862860},"GHOST":{"MDEF":287620}}</v>
      </c>
      <c r="I1467" s="11"/>
      <c r="J1467" s="4">
        <v>258</v>
      </c>
      <c r="K1467" s="10">
        <f t="shared" si="3037"/>
        <v>200015</v>
      </c>
      <c r="L1467" s="10">
        <f t="shared" si="3038"/>
        <v>87</v>
      </c>
      <c r="M1467" s="11"/>
      <c r="N1467" s="11" t="str">
        <f t="shared" si="3140"/>
        <v>DEF</v>
      </c>
      <c r="O1467" s="10">
        <f t="shared" si="3043"/>
        <v>287620</v>
      </c>
      <c r="P1467" s="11" t="str">
        <f t="shared" si="3141"/>
        <v>HP</v>
      </c>
      <c r="Q1467" s="10">
        <f t="shared" si="3044"/>
        <v>2876200</v>
      </c>
      <c r="R1467" s="11" t="str">
        <f t="shared" si="3142"/>
        <v>ATK</v>
      </c>
      <c r="S1467" s="10">
        <f t="shared" si="3045"/>
        <v>862860</v>
      </c>
      <c r="T1467" s="11" t="str">
        <f t="shared" si="3143"/>
        <v>MAG</v>
      </c>
      <c r="U1467" s="10">
        <f t="shared" si="3046"/>
        <v>862860</v>
      </c>
      <c r="V1467" s="11" t="str">
        <f t="shared" si="3144"/>
        <v>MDEF</v>
      </c>
      <c r="W1467" s="10">
        <f t="shared" si="3047"/>
        <v>287620</v>
      </c>
      <c r="X1467" s="11"/>
      <c r="Y1467" s="10">
        <f t="shared" ref="Y1467:AC1467" si="3169">Y1065</f>
        <v>2876200</v>
      </c>
      <c r="Z1467" s="10">
        <f t="shared" si="3169"/>
        <v>862860</v>
      </c>
      <c r="AA1467" s="10">
        <f t="shared" si="3169"/>
        <v>862860</v>
      </c>
      <c r="AB1467" s="10">
        <f t="shared" si="3169"/>
        <v>287620</v>
      </c>
      <c r="AC1467" s="10">
        <f t="shared" si="3169"/>
        <v>287620</v>
      </c>
      <c r="AD1467" s="10"/>
      <c r="AE1467" s="10">
        <f t="shared" ref="AE1467:AI1467" si="3170">AE1065</f>
        <v>18400</v>
      </c>
      <c r="AF1467" s="10">
        <f t="shared" si="3170"/>
        <v>5520</v>
      </c>
      <c r="AG1467" s="10">
        <f t="shared" si="3170"/>
        <v>5520</v>
      </c>
      <c r="AH1467" s="10">
        <f t="shared" si="3170"/>
        <v>1840</v>
      </c>
      <c r="AI1467" s="10">
        <f t="shared" si="3170"/>
        <v>1840</v>
      </c>
    </row>
    <row r="1468" spans="2:35" ht="15.75">
      <c r="B1468" s="4">
        <f t="shared" si="3050"/>
        <v>402608</v>
      </c>
      <c r="C1468" s="4">
        <f t="shared" si="3063"/>
        <v>4</v>
      </c>
      <c r="D1468" s="4">
        <f t="shared" si="3053"/>
        <v>26</v>
      </c>
      <c r="E1468" s="4">
        <f t="shared" si="3054"/>
        <v>8</v>
      </c>
      <c r="F1468" s="10" t="str">
        <f t="shared" si="3041"/>
        <v>200015:87</v>
      </c>
      <c r="H1468" s="11" t="str">
        <f t="shared" si="3042"/>
        <v>{"PEOPLE":{"DEF":289460},"GOD":{"HP":2894600},"DEMON":{"ATK":868380},"IMMORTAL":{"MAG":868380},"GHOST":{"MDEF":289460}}</v>
      </c>
      <c r="I1468" s="11"/>
      <c r="J1468" s="4">
        <v>259</v>
      </c>
      <c r="K1468" s="10">
        <f t="shared" si="3037"/>
        <v>200015</v>
      </c>
      <c r="L1468" s="10">
        <f t="shared" si="3038"/>
        <v>87</v>
      </c>
      <c r="M1468" s="11"/>
      <c r="N1468" s="11" t="str">
        <f t="shared" si="3140"/>
        <v>DEF</v>
      </c>
      <c r="O1468" s="10">
        <f t="shared" si="3043"/>
        <v>289460</v>
      </c>
      <c r="P1468" s="11" t="str">
        <f t="shared" si="3141"/>
        <v>HP</v>
      </c>
      <c r="Q1468" s="10">
        <f t="shared" si="3044"/>
        <v>2894600</v>
      </c>
      <c r="R1468" s="11" t="str">
        <f t="shared" si="3142"/>
        <v>ATK</v>
      </c>
      <c r="S1468" s="10">
        <f t="shared" si="3045"/>
        <v>868380</v>
      </c>
      <c r="T1468" s="11" t="str">
        <f t="shared" si="3143"/>
        <v>MAG</v>
      </c>
      <c r="U1468" s="10">
        <f t="shared" si="3046"/>
        <v>868380</v>
      </c>
      <c r="V1468" s="11" t="str">
        <f t="shared" si="3144"/>
        <v>MDEF</v>
      </c>
      <c r="W1468" s="10">
        <f t="shared" si="3047"/>
        <v>289460</v>
      </c>
      <c r="X1468" s="11"/>
      <c r="Y1468" s="10">
        <f t="shared" ref="Y1468:AC1468" si="3171">Y1066</f>
        <v>2894600</v>
      </c>
      <c r="Z1468" s="10">
        <f t="shared" si="3171"/>
        <v>868380</v>
      </c>
      <c r="AA1468" s="10">
        <f t="shared" si="3171"/>
        <v>868380</v>
      </c>
      <c r="AB1468" s="10">
        <f t="shared" si="3171"/>
        <v>289460</v>
      </c>
      <c r="AC1468" s="10">
        <f t="shared" si="3171"/>
        <v>289460</v>
      </c>
      <c r="AD1468" s="10"/>
      <c r="AE1468" s="10">
        <f t="shared" ref="AE1468:AI1468" si="3172">AE1066</f>
        <v>18400</v>
      </c>
      <c r="AF1468" s="10">
        <f t="shared" si="3172"/>
        <v>5520</v>
      </c>
      <c r="AG1468" s="10">
        <f t="shared" si="3172"/>
        <v>5520</v>
      </c>
      <c r="AH1468" s="10">
        <f t="shared" si="3172"/>
        <v>1840</v>
      </c>
      <c r="AI1468" s="10">
        <f t="shared" si="3172"/>
        <v>1840</v>
      </c>
    </row>
    <row r="1469" spans="2:35" ht="15.75">
      <c r="B1469" s="4">
        <f t="shared" si="3050"/>
        <v>402609</v>
      </c>
      <c r="C1469" s="4">
        <f t="shared" si="3063"/>
        <v>4</v>
      </c>
      <c r="D1469" s="4">
        <f t="shared" si="3053"/>
        <v>26</v>
      </c>
      <c r="E1469" s="4">
        <f t="shared" si="3054"/>
        <v>9</v>
      </c>
      <c r="F1469" s="10" t="str">
        <f t="shared" si="3041"/>
        <v>200015:87</v>
      </c>
      <c r="H1469" s="11" t="str">
        <f t="shared" si="3042"/>
        <v>{"PEOPLE":{"DEF":291300},"GOD":{"HP":2913000},"DEMON":{"ATK":873900},"IMMORTAL":{"MAG":873900},"GHOST":{"MDEF":291300}}</v>
      </c>
      <c r="I1469" s="11"/>
      <c r="J1469" s="4">
        <v>260</v>
      </c>
      <c r="K1469" s="10">
        <f t="shared" ref="K1469:K1532" si="3173">K1468</f>
        <v>200015</v>
      </c>
      <c r="L1469" s="10">
        <f t="shared" si="3038"/>
        <v>87</v>
      </c>
      <c r="M1469" s="11"/>
      <c r="N1469" s="11" t="str">
        <f t="shared" si="3140"/>
        <v>DEF</v>
      </c>
      <c r="O1469" s="10">
        <f t="shared" si="3043"/>
        <v>291300</v>
      </c>
      <c r="P1469" s="11" t="str">
        <f t="shared" si="3141"/>
        <v>HP</v>
      </c>
      <c r="Q1469" s="10">
        <f t="shared" si="3044"/>
        <v>2913000</v>
      </c>
      <c r="R1469" s="11" t="str">
        <f t="shared" si="3142"/>
        <v>ATK</v>
      </c>
      <c r="S1469" s="10">
        <f t="shared" si="3045"/>
        <v>873900</v>
      </c>
      <c r="T1469" s="11" t="str">
        <f t="shared" si="3143"/>
        <v>MAG</v>
      </c>
      <c r="U1469" s="10">
        <f t="shared" si="3046"/>
        <v>873900</v>
      </c>
      <c r="V1469" s="11" t="str">
        <f t="shared" si="3144"/>
        <v>MDEF</v>
      </c>
      <c r="W1469" s="10">
        <f t="shared" si="3047"/>
        <v>291300</v>
      </c>
      <c r="X1469" s="11"/>
      <c r="Y1469" s="10">
        <f t="shared" ref="Y1469:AC1469" si="3174">Y1067</f>
        <v>2913000</v>
      </c>
      <c r="Z1469" s="10">
        <f t="shared" si="3174"/>
        <v>873900</v>
      </c>
      <c r="AA1469" s="10">
        <f t="shared" si="3174"/>
        <v>873900</v>
      </c>
      <c r="AB1469" s="10">
        <f t="shared" si="3174"/>
        <v>291300</v>
      </c>
      <c r="AC1469" s="10">
        <f t="shared" si="3174"/>
        <v>291300</v>
      </c>
      <c r="AD1469" s="10"/>
      <c r="AE1469" s="10">
        <f t="shared" ref="AE1469:AI1469" si="3175">AE1067</f>
        <v>18400</v>
      </c>
      <c r="AF1469" s="10">
        <f t="shared" si="3175"/>
        <v>5520</v>
      </c>
      <c r="AG1469" s="10">
        <f t="shared" si="3175"/>
        <v>5520</v>
      </c>
      <c r="AH1469" s="10">
        <f t="shared" si="3175"/>
        <v>1840</v>
      </c>
      <c r="AI1469" s="10">
        <f t="shared" si="3175"/>
        <v>1840</v>
      </c>
    </row>
    <row r="1470" spans="2:35" ht="15.75">
      <c r="B1470" s="4">
        <f t="shared" si="3050"/>
        <v>402700</v>
      </c>
      <c r="C1470" s="4">
        <f t="shared" si="3063"/>
        <v>4</v>
      </c>
      <c r="D1470" s="4">
        <f t="shared" si="3053"/>
        <v>27</v>
      </c>
      <c r="E1470" s="4">
        <f t="shared" si="3054"/>
        <v>0</v>
      </c>
      <c r="F1470" s="10" t="str">
        <f t="shared" si="3041"/>
        <v>200015:261</v>
      </c>
      <c r="H1470" s="11" t="str">
        <f t="shared" si="3042"/>
        <v>{"PEOPLE":{"DEF":293260},"GOD":{"HP":2932600},"DEMON":{"ATK":879780},"IMMORTAL":{"MAG":879780},"GHOST":{"MDEF":293260}}</v>
      </c>
      <c r="I1470" s="11"/>
      <c r="J1470" s="4">
        <v>261</v>
      </c>
      <c r="K1470" s="10">
        <f t="shared" si="3173"/>
        <v>200015</v>
      </c>
      <c r="L1470" s="10">
        <f t="shared" si="3038"/>
        <v>261</v>
      </c>
      <c r="M1470" s="11"/>
      <c r="N1470" s="11" t="str">
        <f t="shared" si="3140"/>
        <v>DEF</v>
      </c>
      <c r="O1470" s="10">
        <f t="shared" si="3043"/>
        <v>293260</v>
      </c>
      <c r="P1470" s="11" t="str">
        <f t="shared" si="3141"/>
        <v>HP</v>
      </c>
      <c r="Q1470" s="10">
        <f t="shared" si="3044"/>
        <v>2932600</v>
      </c>
      <c r="R1470" s="11" t="str">
        <f t="shared" si="3142"/>
        <v>ATK</v>
      </c>
      <c r="S1470" s="10">
        <f t="shared" si="3045"/>
        <v>879780</v>
      </c>
      <c r="T1470" s="11" t="str">
        <f t="shared" si="3143"/>
        <v>MAG</v>
      </c>
      <c r="U1470" s="10">
        <f t="shared" si="3046"/>
        <v>879780</v>
      </c>
      <c r="V1470" s="11" t="str">
        <f t="shared" si="3144"/>
        <v>MDEF</v>
      </c>
      <c r="W1470" s="10">
        <f t="shared" si="3047"/>
        <v>293260</v>
      </c>
      <c r="X1470" s="11"/>
      <c r="Y1470" s="10">
        <f t="shared" ref="Y1470:AC1470" si="3176">Y1068</f>
        <v>2932600</v>
      </c>
      <c r="Z1470" s="10">
        <f t="shared" si="3176"/>
        <v>879780</v>
      </c>
      <c r="AA1470" s="10">
        <f t="shared" si="3176"/>
        <v>879780</v>
      </c>
      <c r="AB1470" s="10">
        <f t="shared" si="3176"/>
        <v>293260</v>
      </c>
      <c r="AC1470" s="10">
        <f t="shared" si="3176"/>
        <v>293260</v>
      </c>
      <c r="AD1470" s="10"/>
      <c r="AE1470" s="10">
        <f t="shared" ref="AE1470:AI1470" si="3177">AE1068</f>
        <v>19600</v>
      </c>
      <c r="AF1470" s="10">
        <f t="shared" si="3177"/>
        <v>5880</v>
      </c>
      <c r="AG1470" s="10">
        <f t="shared" si="3177"/>
        <v>5880</v>
      </c>
      <c r="AH1470" s="10">
        <f t="shared" si="3177"/>
        <v>1960</v>
      </c>
      <c r="AI1470" s="10">
        <f t="shared" si="3177"/>
        <v>1960</v>
      </c>
    </row>
    <row r="1471" spans="2:35" ht="15.75">
      <c r="B1471" s="4">
        <f t="shared" si="3050"/>
        <v>402701</v>
      </c>
      <c r="C1471" s="4">
        <f t="shared" si="3063"/>
        <v>4</v>
      </c>
      <c r="D1471" s="4">
        <f t="shared" si="3053"/>
        <v>27</v>
      </c>
      <c r="E1471" s="4">
        <f t="shared" si="3054"/>
        <v>1</v>
      </c>
      <c r="F1471" s="10" t="str">
        <f t="shared" si="3041"/>
        <v>200015:93</v>
      </c>
      <c r="H1471" s="11" t="str">
        <f t="shared" si="3042"/>
        <v>{"PEOPLE":{"DEF":295220},"GOD":{"HP":2952200},"DEMON":{"ATK":885660},"IMMORTAL":{"MAG":885660},"GHOST":{"MDEF":295220}}</v>
      </c>
      <c r="I1471" s="11"/>
      <c r="J1471" s="4">
        <v>262</v>
      </c>
      <c r="K1471" s="10">
        <f t="shared" si="3173"/>
        <v>200015</v>
      </c>
      <c r="L1471" s="10">
        <f t="shared" si="3038"/>
        <v>93</v>
      </c>
      <c r="M1471" s="11"/>
      <c r="N1471" s="11" t="str">
        <f t="shared" si="3140"/>
        <v>DEF</v>
      </c>
      <c r="O1471" s="10">
        <f t="shared" si="3043"/>
        <v>295220</v>
      </c>
      <c r="P1471" s="11" t="str">
        <f t="shared" si="3141"/>
        <v>HP</v>
      </c>
      <c r="Q1471" s="10">
        <f t="shared" si="3044"/>
        <v>2952200</v>
      </c>
      <c r="R1471" s="11" t="str">
        <f t="shared" si="3142"/>
        <v>ATK</v>
      </c>
      <c r="S1471" s="10">
        <f t="shared" si="3045"/>
        <v>885660</v>
      </c>
      <c r="T1471" s="11" t="str">
        <f t="shared" si="3143"/>
        <v>MAG</v>
      </c>
      <c r="U1471" s="10">
        <f t="shared" si="3046"/>
        <v>885660</v>
      </c>
      <c r="V1471" s="11" t="str">
        <f t="shared" si="3144"/>
        <v>MDEF</v>
      </c>
      <c r="W1471" s="10">
        <f t="shared" si="3047"/>
        <v>295220</v>
      </c>
      <c r="X1471" s="11"/>
      <c r="Y1471" s="10">
        <f t="shared" ref="Y1471:AC1471" si="3178">Y1069</f>
        <v>2952200</v>
      </c>
      <c r="Z1471" s="10">
        <f t="shared" si="3178"/>
        <v>885660</v>
      </c>
      <c r="AA1471" s="10">
        <f t="shared" si="3178"/>
        <v>885660</v>
      </c>
      <c r="AB1471" s="10">
        <f t="shared" si="3178"/>
        <v>295220</v>
      </c>
      <c r="AC1471" s="10">
        <f t="shared" si="3178"/>
        <v>295220</v>
      </c>
      <c r="AD1471" s="10"/>
      <c r="AE1471" s="10">
        <f t="shared" ref="AE1471:AI1471" si="3179">AE1069</f>
        <v>19600</v>
      </c>
      <c r="AF1471" s="10">
        <f t="shared" si="3179"/>
        <v>5880</v>
      </c>
      <c r="AG1471" s="10">
        <f t="shared" si="3179"/>
        <v>5880</v>
      </c>
      <c r="AH1471" s="10">
        <f t="shared" si="3179"/>
        <v>1960</v>
      </c>
      <c r="AI1471" s="10">
        <f t="shared" si="3179"/>
        <v>1960</v>
      </c>
    </row>
    <row r="1472" spans="2:35" ht="15.75">
      <c r="B1472" s="4">
        <f t="shared" si="3050"/>
        <v>402702</v>
      </c>
      <c r="C1472" s="4">
        <f t="shared" si="3063"/>
        <v>4</v>
      </c>
      <c r="D1472" s="4">
        <f t="shared" si="3053"/>
        <v>27</v>
      </c>
      <c r="E1472" s="4">
        <f t="shared" si="3054"/>
        <v>2</v>
      </c>
      <c r="F1472" s="10" t="str">
        <f t="shared" si="3041"/>
        <v>200015:93</v>
      </c>
      <c r="H1472" s="11" t="str">
        <f t="shared" si="3042"/>
        <v>{"PEOPLE":{"DEF":297180},"GOD":{"HP":2971800},"DEMON":{"ATK":891540},"IMMORTAL":{"MAG":891540},"GHOST":{"MDEF":297180}}</v>
      </c>
      <c r="I1472" s="11"/>
      <c r="J1472" s="4">
        <v>263</v>
      </c>
      <c r="K1472" s="10">
        <f t="shared" si="3173"/>
        <v>200015</v>
      </c>
      <c r="L1472" s="10">
        <f t="shared" si="3038"/>
        <v>93</v>
      </c>
      <c r="M1472" s="11"/>
      <c r="N1472" s="11" t="str">
        <f t="shared" si="3140"/>
        <v>DEF</v>
      </c>
      <c r="O1472" s="10">
        <f t="shared" si="3043"/>
        <v>297180</v>
      </c>
      <c r="P1472" s="11" t="str">
        <f t="shared" si="3141"/>
        <v>HP</v>
      </c>
      <c r="Q1472" s="10">
        <f t="shared" si="3044"/>
        <v>2971800</v>
      </c>
      <c r="R1472" s="11" t="str">
        <f t="shared" si="3142"/>
        <v>ATK</v>
      </c>
      <c r="S1472" s="10">
        <f t="shared" si="3045"/>
        <v>891540</v>
      </c>
      <c r="T1472" s="11" t="str">
        <f t="shared" si="3143"/>
        <v>MAG</v>
      </c>
      <c r="U1472" s="10">
        <f t="shared" si="3046"/>
        <v>891540</v>
      </c>
      <c r="V1472" s="11" t="str">
        <f t="shared" si="3144"/>
        <v>MDEF</v>
      </c>
      <c r="W1472" s="10">
        <f t="shared" si="3047"/>
        <v>297180</v>
      </c>
      <c r="X1472" s="11"/>
      <c r="Y1472" s="10">
        <f t="shared" ref="Y1472:AC1472" si="3180">Y1070</f>
        <v>2971800</v>
      </c>
      <c r="Z1472" s="10">
        <f t="shared" si="3180"/>
        <v>891540</v>
      </c>
      <c r="AA1472" s="10">
        <f t="shared" si="3180"/>
        <v>891540</v>
      </c>
      <c r="AB1472" s="10">
        <f t="shared" si="3180"/>
        <v>297180</v>
      </c>
      <c r="AC1472" s="10">
        <f t="shared" si="3180"/>
        <v>297180</v>
      </c>
      <c r="AD1472" s="10"/>
      <c r="AE1472" s="10">
        <f t="shared" ref="AE1472:AI1472" si="3181">AE1070</f>
        <v>19600</v>
      </c>
      <c r="AF1472" s="10">
        <f t="shared" si="3181"/>
        <v>5880</v>
      </c>
      <c r="AG1472" s="10">
        <f t="shared" si="3181"/>
        <v>5880</v>
      </c>
      <c r="AH1472" s="10">
        <f t="shared" si="3181"/>
        <v>1960</v>
      </c>
      <c r="AI1472" s="10">
        <f t="shared" si="3181"/>
        <v>1960</v>
      </c>
    </row>
    <row r="1473" spans="2:35" ht="15.75">
      <c r="B1473" s="4">
        <f t="shared" si="3050"/>
        <v>402703</v>
      </c>
      <c r="C1473" s="4">
        <f t="shared" si="3063"/>
        <v>4</v>
      </c>
      <c r="D1473" s="4">
        <f t="shared" si="3053"/>
        <v>27</v>
      </c>
      <c r="E1473" s="4">
        <f t="shared" si="3054"/>
        <v>3</v>
      </c>
      <c r="F1473" s="10" t="str">
        <f t="shared" si="3041"/>
        <v>200015:93</v>
      </c>
      <c r="H1473" s="11" t="str">
        <f t="shared" si="3042"/>
        <v>{"PEOPLE":{"DEF":299140},"GOD":{"HP":2991400},"DEMON":{"ATK":897420},"IMMORTAL":{"MAG":897420},"GHOST":{"MDEF":299140}}</v>
      </c>
      <c r="I1473" s="11"/>
      <c r="J1473" s="4">
        <v>264</v>
      </c>
      <c r="K1473" s="10">
        <f t="shared" si="3173"/>
        <v>200015</v>
      </c>
      <c r="L1473" s="10">
        <f t="shared" si="3038"/>
        <v>93</v>
      </c>
      <c r="M1473" s="11"/>
      <c r="N1473" s="11" t="str">
        <f t="shared" si="3140"/>
        <v>DEF</v>
      </c>
      <c r="O1473" s="10">
        <f t="shared" si="3043"/>
        <v>299140</v>
      </c>
      <c r="P1473" s="11" t="str">
        <f t="shared" si="3141"/>
        <v>HP</v>
      </c>
      <c r="Q1473" s="10">
        <f t="shared" si="3044"/>
        <v>2991400</v>
      </c>
      <c r="R1473" s="11" t="str">
        <f t="shared" si="3142"/>
        <v>ATK</v>
      </c>
      <c r="S1473" s="10">
        <f t="shared" si="3045"/>
        <v>897420</v>
      </c>
      <c r="T1473" s="11" t="str">
        <f t="shared" si="3143"/>
        <v>MAG</v>
      </c>
      <c r="U1473" s="10">
        <f t="shared" si="3046"/>
        <v>897420</v>
      </c>
      <c r="V1473" s="11" t="str">
        <f t="shared" si="3144"/>
        <v>MDEF</v>
      </c>
      <c r="W1473" s="10">
        <f t="shared" si="3047"/>
        <v>299140</v>
      </c>
      <c r="X1473" s="11"/>
      <c r="Y1473" s="10">
        <f t="shared" ref="Y1473:AC1473" si="3182">Y1071</f>
        <v>2991400</v>
      </c>
      <c r="Z1473" s="10">
        <f t="shared" si="3182"/>
        <v>897420</v>
      </c>
      <c r="AA1473" s="10">
        <f t="shared" si="3182"/>
        <v>897420</v>
      </c>
      <c r="AB1473" s="10">
        <f t="shared" si="3182"/>
        <v>299140</v>
      </c>
      <c r="AC1473" s="10">
        <f t="shared" si="3182"/>
        <v>299140</v>
      </c>
      <c r="AD1473" s="10"/>
      <c r="AE1473" s="10">
        <f t="shared" ref="AE1473:AI1473" si="3183">AE1071</f>
        <v>19600</v>
      </c>
      <c r="AF1473" s="10">
        <f t="shared" si="3183"/>
        <v>5880</v>
      </c>
      <c r="AG1473" s="10">
        <f t="shared" si="3183"/>
        <v>5880</v>
      </c>
      <c r="AH1473" s="10">
        <f t="shared" si="3183"/>
        <v>1960</v>
      </c>
      <c r="AI1473" s="10">
        <f t="shared" si="3183"/>
        <v>1960</v>
      </c>
    </row>
    <row r="1474" spans="2:35" ht="15.75">
      <c r="B1474" s="4">
        <f t="shared" si="3050"/>
        <v>402704</v>
      </c>
      <c r="C1474" s="4">
        <f t="shared" si="3063"/>
        <v>4</v>
      </c>
      <c r="D1474" s="4">
        <f t="shared" si="3053"/>
        <v>27</v>
      </c>
      <c r="E1474" s="4">
        <f t="shared" si="3054"/>
        <v>4</v>
      </c>
      <c r="F1474" s="10" t="str">
        <f t="shared" si="3041"/>
        <v>200015:93</v>
      </c>
      <c r="H1474" s="11" t="str">
        <f t="shared" si="3042"/>
        <v>{"PEOPLE":{"DEF":301100},"GOD":{"HP":3011000},"DEMON":{"ATK":903300},"IMMORTAL":{"MAG":903300},"GHOST":{"MDEF":301100}}</v>
      </c>
      <c r="I1474" s="11"/>
      <c r="J1474" s="4">
        <v>265</v>
      </c>
      <c r="K1474" s="10">
        <f t="shared" si="3173"/>
        <v>200015</v>
      </c>
      <c r="L1474" s="10">
        <f t="shared" ref="L1474:L1537" si="3184">L268</f>
        <v>93</v>
      </c>
      <c r="M1474" s="11"/>
      <c r="N1474" s="11" t="str">
        <f t="shared" si="3140"/>
        <v>DEF</v>
      </c>
      <c r="O1474" s="10">
        <f t="shared" si="3043"/>
        <v>301100</v>
      </c>
      <c r="P1474" s="11" t="str">
        <f t="shared" si="3141"/>
        <v>HP</v>
      </c>
      <c r="Q1474" s="10">
        <f t="shared" si="3044"/>
        <v>3011000</v>
      </c>
      <c r="R1474" s="11" t="str">
        <f t="shared" si="3142"/>
        <v>ATK</v>
      </c>
      <c r="S1474" s="10">
        <f t="shared" si="3045"/>
        <v>903300</v>
      </c>
      <c r="T1474" s="11" t="str">
        <f t="shared" si="3143"/>
        <v>MAG</v>
      </c>
      <c r="U1474" s="10">
        <f t="shared" si="3046"/>
        <v>903300</v>
      </c>
      <c r="V1474" s="11" t="str">
        <f t="shared" si="3144"/>
        <v>MDEF</v>
      </c>
      <c r="W1474" s="10">
        <f t="shared" si="3047"/>
        <v>301100</v>
      </c>
      <c r="X1474" s="11"/>
      <c r="Y1474" s="10">
        <f t="shared" ref="Y1474:AC1474" si="3185">Y1072</f>
        <v>3011000</v>
      </c>
      <c r="Z1474" s="10">
        <f t="shared" si="3185"/>
        <v>903300</v>
      </c>
      <c r="AA1474" s="10">
        <f t="shared" si="3185"/>
        <v>903300</v>
      </c>
      <c r="AB1474" s="10">
        <f t="shared" si="3185"/>
        <v>301100</v>
      </c>
      <c r="AC1474" s="10">
        <f t="shared" si="3185"/>
        <v>301100</v>
      </c>
      <c r="AD1474" s="10"/>
      <c r="AE1474" s="10">
        <f t="shared" ref="AE1474:AI1474" si="3186">AE1072</f>
        <v>19600</v>
      </c>
      <c r="AF1474" s="10">
        <f t="shared" si="3186"/>
        <v>5880</v>
      </c>
      <c r="AG1474" s="10">
        <f t="shared" si="3186"/>
        <v>5880</v>
      </c>
      <c r="AH1474" s="10">
        <f t="shared" si="3186"/>
        <v>1960</v>
      </c>
      <c r="AI1474" s="10">
        <f t="shared" si="3186"/>
        <v>1960</v>
      </c>
    </row>
    <row r="1475" spans="2:35" ht="15.75">
      <c r="B1475" s="4">
        <f t="shared" si="3050"/>
        <v>402705</v>
      </c>
      <c r="C1475" s="4">
        <f t="shared" si="3063"/>
        <v>4</v>
      </c>
      <c r="D1475" s="4">
        <f t="shared" si="3053"/>
        <v>27</v>
      </c>
      <c r="E1475" s="4">
        <f t="shared" si="3054"/>
        <v>5</v>
      </c>
      <c r="F1475" s="10" t="str">
        <f t="shared" ref="F1475:F1538" si="3187">K1475&amp;":"&amp;L1475</f>
        <v>200015:93</v>
      </c>
      <c r="H1475" s="11" t="str">
        <f t="shared" ref="H1475:H1538" si="3188">"{"&amp;""""&amp;N$2&amp;""":{"""&amp;N1475&amp;""":"&amp;O1475&amp;"},"&amp;""""&amp;P$2&amp;""":{"""&amp;P1475&amp;""":"&amp;Q1475&amp;"},"&amp;""""&amp;R$2&amp;""":{"""&amp;R1475&amp;""":"&amp;S1475&amp;"},"&amp;""""&amp;T$2&amp;""":{"""&amp;T1475&amp;""":"&amp;U1475&amp;"},"&amp;""""&amp;V$2&amp;""":{"""&amp;V1475&amp;""":"&amp;W1475&amp;"}"&amp;"}"</f>
        <v>{"PEOPLE":{"DEF":303060},"GOD":{"HP":3030600},"DEMON":{"ATK":909180},"IMMORTAL":{"MAG":909180},"GHOST":{"MDEF":303060}}</v>
      </c>
      <c r="I1475" s="11"/>
      <c r="J1475" s="4">
        <v>266</v>
      </c>
      <c r="K1475" s="10">
        <f t="shared" si="3173"/>
        <v>200015</v>
      </c>
      <c r="L1475" s="10">
        <f t="shared" si="3184"/>
        <v>93</v>
      </c>
      <c r="M1475" s="11"/>
      <c r="N1475" s="11" t="str">
        <f t="shared" si="3140"/>
        <v>DEF</v>
      </c>
      <c r="O1475" s="10">
        <f t="shared" ref="O1475:O1538" si="3189">IF(N1475=Y$2,Y1475,IF(N1475=Z$2,Z1475,IF(N1475=AA$2,AA1475,IF(N1475=AB$2,AB1475,IF(N1475=AC$2,AC1475,)))))</f>
        <v>303060</v>
      </c>
      <c r="P1475" s="11" t="str">
        <f t="shared" si="3141"/>
        <v>HP</v>
      </c>
      <c r="Q1475" s="10">
        <f t="shared" ref="Q1475:Q1538" si="3190">IF(P1475=Y$2,Y1475,IF(P1475=Z$2,Z1475,IF(P1475=AA$2,AA1475,IF(P1475=AB$2,AB1475,IF(P1475=AC$2,AC1475,)))))</f>
        <v>3030600</v>
      </c>
      <c r="R1475" s="11" t="str">
        <f t="shared" si="3142"/>
        <v>ATK</v>
      </c>
      <c r="S1475" s="10">
        <f t="shared" ref="S1475:S1538" si="3191">IF(R1475=Y$2,Y1475,IF(R1475=Z$2,Z1475,IF(R1475=AA$2,AA1475,IF(R1475=AB$2,AB1475,IF(R1475=AC$2,AC1475,)))))</f>
        <v>909180</v>
      </c>
      <c r="T1475" s="11" t="str">
        <f t="shared" si="3143"/>
        <v>MAG</v>
      </c>
      <c r="U1475" s="10">
        <f t="shared" ref="U1475:U1538" si="3192">IF(T1475=Y$2,Y1475,IF(T1475=Z$2,Z1475,IF(T1475=AA$2,AA1475,IF(T1475=AB$2,AB1475,IF(T1475=AC$2,AC1475,)))))</f>
        <v>909180</v>
      </c>
      <c r="V1475" s="11" t="str">
        <f t="shared" si="3144"/>
        <v>MDEF</v>
      </c>
      <c r="W1475" s="10">
        <f t="shared" ref="W1475:W1538" si="3193">IF(V1475=Y$2,Y1475,IF(V1475=Z$2,Z1475,IF(V1475=AA$2,AA1475,IF(V1475=AB$2,AB1475,IF(V1475=AC$2,AC1475,)))))</f>
        <v>303060</v>
      </c>
      <c r="X1475" s="11"/>
      <c r="Y1475" s="10">
        <f t="shared" ref="Y1475:AC1475" si="3194">Y1073</f>
        <v>3030600</v>
      </c>
      <c r="Z1475" s="10">
        <f t="shared" si="3194"/>
        <v>909180</v>
      </c>
      <c r="AA1475" s="10">
        <f t="shared" si="3194"/>
        <v>909180</v>
      </c>
      <c r="AB1475" s="10">
        <f t="shared" si="3194"/>
        <v>303060</v>
      </c>
      <c r="AC1475" s="10">
        <f t="shared" si="3194"/>
        <v>303060</v>
      </c>
      <c r="AD1475" s="10"/>
      <c r="AE1475" s="10">
        <f t="shared" ref="AE1475:AI1475" si="3195">AE1073</f>
        <v>19600</v>
      </c>
      <c r="AF1475" s="10">
        <f t="shared" si="3195"/>
        <v>5880</v>
      </c>
      <c r="AG1475" s="10">
        <f t="shared" si="3195"/>
        <v>5880</v>
      </c>
      <c r="AH1475" s="10">
        <f t="shared" si="3195"/>
        <v>1960</v>
      </c>
      <c r="AI1475" s="10">
        <f t="shared" si="3195"/>
        <v>1960</v>
      </c>
    </row>
    <row r="1476" spans="2:35" ht="15.75">
      <c r="B1476" s="4">
        <f t="shared" ref="B1476:B1539" si="3196">C1476*100000+D1476*100+E1476</f>
        <v>402706</v>
      </c>
      <c r="C1476" s="4">
        <f t="shared" si="3063"/>
        <v>4</v>
      </c>
      <c r="D1476" s="4">
        <f t="shared" si="3053"/>
        <v>27</v>
      </c>
      <c r="E1476" s="4">
        <f t="shared" si="3054"/>
        <v>6</v>
      </c>
      <c r="F1476" s="10" t="str">
        <f t="shared" si="3187"/>
        <v>200015:93</v>
      </c>
      <c r="H1476" s="11" t="str">
        <f t="shared" si="3188"/>
        <v>{"PEOPLE":{"DEF":305020},"GOD":{"HP":3050200},"DEMON":{"ATK":915060},"IMMORTAL":{"MAG":915060},"GHOST":{"MDEF":305020}}</v>
      </c>
      <c r="I1476" s="11"/>
      <c r="J1476" s="4">
        <v>267</v>
      </c>
      <c r="K1476" s="10">
        <f t="shared" si="3173"/>
        <v>200015</v>
      </c>
      <c r="L1476" s="10">
        <f t="shared" si="3184"/>
        <v>93</v>
      </c>
      <c r="M1476" s="11"/>
      <c r="N1476" s="11" t="str">
        <f t="shared" si="3140"/>
        <v>DEF</v>
      </c>
      <c r="O1476" s="10">
        <f t="shared" si="3189"/>
        <v>305020</v>
      </c>
      <c r="P1476" s="11" t="str">
        <f t="shared" si="3141"/>
        <v>HP</v>
      </c>
      <c r="Q1476" s="10">
        <f t="shared" si="3190"/>
        <v>3050200</v>
      </c>
      <c r="R1476" s="11" t="str">
        <f t="shared" si="3142"/>
        <v>ATK</v>
      </c>
      <c r="S1476" s="10">
        <f t="shared" si="3191"/>
        <v>915060</v>
      </c>
      <c r="T1476" s="11" t="str">
        <f t="shared" si="3143"/>
        <v>MAG</v>
      </c>
      <c r="U1476" s="10">
        <f t="shared" si="3192"/>
        <v>915060</v>
      </c>
      <c r="V1476" s="11" t="str">
        <f t="shared" si="3144"/>
        <v>MDEF</v>
      </c>
      <c r="W1476" s="10">
        <f t="shared" si="3193"/>
        <v>305020</v>
      </c>
      <c r="X1476" s="11"/>
      <c r="Y1476" s="10">
        <f t="shared" ref="Y1476:AC1476" si="3197">Y1074</f>
        <v>3050200</v>
      </c>
      <c r="Z1476" s="10">
        <f t="shared" si="3197"/>
        <v>915060</v>
      </c>
      <c r="AA1476" s="10">
        <f t="shared" si="3197"/>
        <v>915060</v>
      </c>
      <c r="AB1476" s="10">
        <f t="shared" si="3197"/>
        <v>305020</v>
      </c>
      <c r="AC1476" s="10">
        <f t="shared" si="3197"/>
        <v>305020</v>
      </c>
      <c r="AD1476" s="10"/>
      <c r="AE1476" s="10">
        <f t="shared" ref="AE1476:AI1476" si="3198">AE1074</f>
        <v>19600</v>
      </c>
      <c r="AF1476" s="10">
        <f t="shared" si="3198"/>
        <v>5880</v>
      </c>
      <c r="AG1476" s="10">
        <f t="shared" si="3198"/>
        <v>5880</v>
      </c>
      <c r="AH1476" s="10">
        <f t="shared" si="3198"/>
        <v>1960</v>
      </c>
      <c r="AI1476" s="10">
        <f t="shared" si="3198"/>
        <v>1960</v>
      </c>
    </row>
    <row r="1477" spans="2:35" ht="15.75">
      <c r="B1477" s="4">
        <f t="shared" si="3196"/>
        <v>402707</v>
      </c>
      <c r="C1477" s="4">
        <f t="shared" si="3063"/>
        <v>4</v>
      </c>
      <c r="D1477" s="4">
        <f t="shared" ref="D1477:D1540" si="3199">D1467+1</f>
        <v>27</v>
      </c>
      <c r="E1477" s="4">
        <f t="shared" ref="E1477:E1540" si="3200">E1467</f>
        <v>7</v>
      </c>
      <c r="F1477" s="10" t="str">
        <f t="shared" si="3187"/>
        <v>200015:93</v>
      </c>
      <c r="H1477" s="11" t="str">
        <f t="shared" si="3188"/>
        <v>{"PEOPLE":{"DEF":306980},"GOD":{"HP":3069800},"DEMON":{"ATK":920940},"IMMORTAL":{"MAG":920940},"GHOST":{"MDEF":306980}}</v>
      </c>
      <c r="I1477" s="11"/>
      <c r="J1477" s="4">
        <v>268</v>
      </c>
      <c r="K1477" s="10">
        <f t="shared" si="3173"/>
        <v>200015</v>
      </c>
      <c r="L1477" s="10">
        <f t="shared" si="3184"/>
        <v>93</v>
      </c>
      <c r="M1477" s="11"/>
      <c r="N1477" s="11" t="str">
        <f t="shared" si="3140"/>
        <v>DEF</v>
      </c>
      <c r="O1477" s="10">
        <f t="shared" si="3189"/>
        <v>306980</v>
      </c>
      <c r="P1477" s="11" t="str">
        <f t="shared" si="3141"/>
        <v>HP</v>
      </c>
      <c r="Q1477" s="10">
        <f t="shared" si="3190"/>
        <v>3069800</v>
      </c>
      <c r="R1477" s="11" t="str">
        <f t="shared" si="3142"/>
        <v>ATK</v>
      </c>
      <c r="S1477" s="10">
        <f t="shared" si="3191"/>
        <v>920940</v>
      </c>
      <c r="T1477" s="11" t="str">
        <f t="shared" si="3143"/>
        <v>MAG</v>
      </c>
      <c r="U1477" s="10">
        <f t="shared" si="3192"/>
        <v>920940</v>
      </c>
      <c r="V1477" s="11" t="str">
        <f t="shared" si="3144"/>
        <v>MDEF</v>
      </c>
      <c r="W1477" s="10">
        <f t="shared" si="3193"/>
        <v>306980</v>
      </c>
      <c r="X1477" s="11"/>
      <c r="Y1477" s="10">
        <f t="shared" ref="Y1477:AC1477" si="3201">Y1075</f>
        <v>3069800</v>
      </c>
      <c r="Z1477" s="10">
        <f t="shared" si="3201"/>
        <v>920940</v>
      </c>
      <c r="AA1477" s="10">
        <f t="shared" si="3201"/>
        <v>920940</v>
      </c>
      <c r="AB1477" s="10">
        <f t="shared" si="3201"/>
        <v>306980</v>
      </c>
      <c r="AC1477" s="10">
        <f t="shared" si="3201"/>
        <v>306980</v>
      </c>
      <c r="AD1477" s="10"/>
      <c r="AE1477" s="10">
        <f t="shared" ref="AE1477:AI1477" si="3202">AE1075</f>
        <v>19600</v>
      </c>
      <c r="AF1477" s="10">
        <f t="shared" si="3202"/>
        <v>5880</v>
      </c>
      <c r="AG1477" s="10">
        <f t="shared" si="3202"/>
        <v>5880</v>
      </c>
      <c r="AH1477" s="10">
        <f t="shared" si="3202"/>
        <v>1960</v>
      </c>
      <c r="AI1477" s="10">
        <f t="shared" si="3202"/>
        <v>1960</v>
      </c>
    </row>
    <row r="1478" spans="2:35" ht="15.75">
      <c r="B1478" s="4">
        <f t="shared" si="3196"/>
        <v>402708</v>
      </c>
      <c r="C1478" s="4">
        <f t="shared" si="3063"/>
        <v>4</v>
      </c>
      <c r="D1478" s="4">
        <f t="shared" si="3199"/>
        <v>27</v>
      </c>
      <c r="E1478" s="4">
        <f t="shared" si="3200"/>
        <v>8</v>
      </c>
      <c r="F1478" s="10" t="str">
        <f t="shared" si="3187"/>
        <v>200015:93</v>
      </c>
      <c r="H1478" s="11" t="str">
        <f t="shared" si="3188"/>
        <v>{"PEOPLE":{"DEF":308940},"GOD":{"HP":3089400},"DEMON":{"ATK":926820},"IMMORTAL":{"MAG":926820},"GHOST":{"MDEF":308940}}</v>
      </c>
      <c r="I1478" s="11"/>
      <c r="J1478" s="4">
        <v>269</v>
      </c>
      <c r="K1478" s="10">
        <f t="shared" si="3173"/>
        <v>200015</v>
      </c>
      <c r="L1478" s="10">
        <f t="shared" si="3184"/>
        <v>93</v>
      </c>
      <c r="M1478" s="11"/>
      <c r="N1478" s="11" t="str">
        <f t="shared" si="3140"/>
        <v>DEF</v>
      </c>
      <c r="O1478" s="10">
        <f t="shared" si="3189"/>
        <v>308940</v>
      </c>
      <c r="P1478" s="11" t="str">
        <f t="shared" si="3141"/>
        <v>HP</v>
      </c>
      <c r="Q1478" s="10">
        <f t="shared" si="3190"/>
        <v>3089400</v>
      </c>
      <c r="R1478" s="11" t="str">
        <f t="shared" si="3142"/>
        <v>ATK</v>
      </c>
      <c r="S1478" s="10">
        <f t="shared" si="3191"/>
        <v>926820</v>
      </c>
      <c r="T1478" s="11" t="str">
        <f t="shared" si="3143"/>
        <v>MAG</v>
      </c>
      <c r="U1478" s="10">
        <f t="shared" si="3192"/>
        <v>926820</v>
      </c>
      <c r="V1478" s="11" t="str">
        <f t="shared" si="3144"/>
        <v>MDEF</v>
      </c>
      <c r="W1478" s="10">
        <f t="shared" si="3193"/>
        <v>308940</v>
      </c>
      <c r="X1478" s="11"/>
      <c r="Y1478" s="10">
        <f t="shared" ref="Y1478:AC1478" si="3203">Y1076</f>
        <v>3089400</v>
      </c>
      <c r="Z1478" s="10">
        <f t="shared" si="3203"/>
        <v>926820</v>
      </c>
      <c r="AA1478" s="10">
        <f t="shared" si="3203"/>
        <v>926820</v>
      </c>
      <c r="AB1478" s="10">
        <f t="shared" si="3203"/>
        <v>308940</v>
      </c>
      <c r="AC1478" s="10">
        <f t="shared" si="3203"/>
        <v>308940</v>
      </c>
      <c r="AD1478" s="10"/>
      <c r="AE1478" s="10">
        <f t="shared" ref="AE1478:AI1478" si="3204">AE1076</f>
        <v>19600</v>
      </c>
      <c r="AF1478" s="10">
        <f t="shared" si="3204"/>
        <v>5880</v>
      </c>
      <c r="AG1478" s="10">
        <f t="shared" si="3204"/>
        <v>5880</v>
      </c>
      <c r="AH1478" s="10">
        <f t="shared" si="3204"/>
        <v>1960</v>
      </c>
      <c r="AI1478" s="10">
        <f t="shared" si="3204"/>
        <v>1960</v>
      </c>
    </row>
    <row r="1479" spans="2:35" ht="15.75">
      <c r="B1479" s="4">
        <f t="shared" si="3196"/>
        <v>402709</v>
      </c>
      <c r="C1479" s="4">
        <f t="shared" si="3063"/>
        <v>4</v>
      </c>
      <c r="D1479" s="4">
        <f t="shared" si="3199"/>
        <v>27</v>
      </c>
      <c r="E1479" s="4">
        <f t="shared" si="3200"/>
        <v>9</v>
      </c>
      <c r="F1479" s="10" t="str">
        <f t="shared" si="3187"/>
        <v>200015:93</v>
      </c>
      <c r="H1479" s="11" t="str">
        <f t="shared" si="3188"/>
        <v>{"PEOPLE":{"DEF":310900},"GOD":{"HP":3109000},"DEMON":{"ATK":932700},"IMMORTAL":{"MAG":932700},"GHOST":{"MDEF":310900}}</v>
      </c>
      <c r="I1479" s="11"/>
      <c r="J1479" s="4">
        <v>270</v>
      </c>
      <c r="K1479" s="10">
        <f t="shared" si="3173"/>
        <v>200015</v>
      </c>
      <c r="L1479" s="10">
        <f t="shared" si="3184"/>
        <v>93</v>
      </c>
      <c r="M1479" s="11"/>
      <c r="N1479" s="11" t="str">
        <f t="shared" si="3140"/>
        <v>DEF</v>
      </c>
      <c r="O1479" s="10">
        <f t="shared" si="3189"/>
        <v>310900</v>
      </c>
      <c r="P1479" s="11" t="str">
        <f t="shared" si="3141"/>
        <v>HP</v>
      </c>
      <c r="Q1479" s="10">
        <f t="shared" si="3190"/>
        <v>3109000</v>
      </c>
      <c r="R1479" s="11" t="str">
        <f t="shared" si="3142"/>
        <v>ATK</v>
      </c>
      <c r="S1479" s="10">
        <f t="shared" si="3191"/>
        <v>932700</v>
      </c>
      <c r="T1479" s="11" t="str">
        <f t="shared" si="3143"/>
        <v>MAG</v>
      </c>
      <c r="U1479" s="10">
        <f t="shared" si="3192"/>
        <v>932700</v>
      </c>
      <c r="V1479" s="11" t="str">
        <f t="shared" si="3144"/>
        <v>MDEF</v>
      </c>
      <c r="W1479" s="10">
        <f t="shared" si="3193"/>
        <v>310900</v>
      </c>
      <c r="X1479" s="11"/>
      <c r="Y1479" s="10">
        <f t="shared" ref="Y1479:AC1479" si="3205">Y1077</f>
        <v>3109000</v>
      </c>
      <c r="Z1479" s="10">
        <f t="shared" si="3205"/>
        <v>932700</v>
      </c>
      <c r="AA1479" s="10">
        <f t="shared" si="3205"/>
        <v>932700</v>
      </c>
      <c r="AB1479" s="10">
        <f t="shared" si="3205"/>
        <v>310900</v>
      </c>
      <c r="AC1479" s="10">
        <f t="shared" si="3205"/>
        <v>310900</v>
      </c>
      <c r="AD1479" s="10"/>
      <c r="AE1479" s="10">
        <f t="shared" ref="AE1479:AI1479" si="3206">AE1077</f>
        <v>19600</v>
      </c>
      <c r="AF1479" s="10">
        <f t="shared" si="3206"/>
        <v>5880</v>
      </c>
      <c r="AG1479" s="10">
        <f t="shared" si="3206"/>
        <v>5880</v>
      </c>
      <c r="AH1479" s="10">
        <f t="shared" si="3206"/>
        <v>1960</v>
      </c>
      <c r="AI1479" s="10">
        <f t="shared" si="3206"/>
        <v>1960</v>
      </c>
    </row>
    <row r="1480" spans="2:35" ht="15.75">
      <c r="B1480" s="4">
        <f t="shared" si="3196"/>
        <v>402800</v>
      </c>
      <c r="C1480" s="4">
        <f t="shared" si="3063"/>
        <v>4</v>
      </c>
      <c r="D1480" s="4">
        <f t="shared" si="3199"/>
        <v>28</v>
      </c>
      <c r="E1480" s="4">
        <f t="shared" si="3200"/>
        <v>0</v>
      </c>
      <c r="F1480" s="10" t="str">
        <f t="shared" si="3187"/>
        <v>200015:279</v>
      </c>
      <c r="H1480" s="11" t="str">
        <f t="shared" si="3188"/>
        <v>{"PEOPLE":{"DEF":312860},"GOD":{"HP":3128600},"DEMON":{"ATK":938580},"IMMORTAL":{"MAG":938580},"GHOST":{"MDEF":312860}}</v>
      </c>
      <c r="I1480" s="11"/>
      <c r="J1480" s="4">
        <v>271</v>
      </c>
      <c r="K1480" s="10">
        <f t="shared" si="3173"/>
        <v>200015</v>
      </c>
      <c r="L1480" s="10">
        <f t="shared" si="3184"/>
        <v>279</v>
      </c>
      <c r="M1480" s="11"/>
      <c r="N1480" s="11" t="str">
        <f t="shared" si="3140"/>
        <v>DEF</v>
      </c>
      <c r="O1480" s="10">
        <f t="shared" si="3189"/>
        <v>312860</v>
      </c>
      <c r="P1480" s="11" t="str">
        <f t="shared" si="3141"/>
        <v>HP</v>
      </c>
      <c r="Q1480" s="10">
        <f t="shared" si="3190"/>
        <v>3128600</v>
      </c>
      <c r="R1480" s="11" t="str">
        <f t="shared" si="3142"/>
        <v>ATK</v>
      </c>
      <c r="S1480" s="10">
        <f t="shared" si="3191"/>
        <v>938580</v>
      </c>
      <c r="T1480" s="11" t="str">
        <f t="shared" si="3143"/>
        <v>MAG</v>
      </c>
      <c r="U1480" s="10">
        <f t="shared" si="3192"/>
        <v>938580</v>
      </c>
      <c r="V1480" s="11" t="str">
        <f t="shared" si="3144"/>
        <v>MDEF</v>
      </c>
      <c r="W1480" s="10">
        <f t="shared" si="3193"/>
        <v>312860</v>
      </c>
      <c r="X1480" s="11"/>
      <c r="Y1480" s="10">
        <f t="shared" ref="Y1480:AC1480" si="3207">Y1078</f>
        <v>3128600</v>
      </c>
      <c r="Z1480" s="10">
        <f t="shared" si="3207"/>
        <v>938580</v>
      </c>
      <c r="AA1480" s="10">
        <f t="shared" si="3207"/>
        <v>938580</v>
      </c>
      <c r="AB1480" s="10">
        <f t="shared" si="3207"/>
        <v>312860</v>
      </c>
      <c r="AC1480" s="10">
        <f t="shared" si="3207"/>
        <v>312860</v>
      </c>
      <c r="AD1480" s="10"/>
      <c r="AE1480" s="10">
        <f t="shared" ref="AE1480:AI1480" si="3208">AE1078</f>
        <v>19600</v>
      </c>
      <c r="AF1480" s="10">
        <f t="shared" si="3208"/>
        <v>5880</v>
      </c>
      <c r="AG1480" s="10">
        <f t="shared" si="3208"/>
        <v>5880</v>
      </c>
      <c r="AH1480" s="10">
        <f t="shared" si="3208"/>
        <v>1960</v>
      </c>
      <c r="AI1480" s="10">
        <f t="shared" si="3208"/>
        <v>1960</v>
      </c>
    </row>
    <row r="1481" spans="2:35" ht="15.75">
      <c r="B1481" s="4">
        <f t="shared" si="3196"/>
        <v>402801</v>
      </c>
      <c r="C1481" s="4">
        <f t="shared" ref="C1481:C1544" si="3209">C1480</f>
        <v>4</v>
      </c>
      <c r="D1481" s="4">
        <f t="shared" si="3199"/>
        <v>28</v>
      </c>
      <c r="E1481" s="4">
        <f t="shared" si="3200"/>
        <v>1</v>
      </c>
      <c r="F1481" s="10" t="str">
        <f t="shared" si="3187"/>
        <v>200015:100</v>
      </c>
      <c r="H1481" s="11" t="str">
        <f t="shared" si="3188"/>
        <v>{"PEOPLE":{"DEF":314820},"GOD":{"HP":3148200},"DEMON":{"ATK":944460},"IMMORTAL":{"MAG":944460},"GHOST":{"MDEF":314820}}</v>
      </c>
      <c r="I1481" s="11"/>
      <c r="J1481" s="4">
        <v>272</v>
      </c>
      <c r="K1481" s="10">
        <f t="shared" si="3173"/>
        <v>200015</v>
      </c>
      <c r="L1481" s="10">
        <f t="shared" si="3184"/>
        <v>100</v>
      </c>
      <c r="M1481" s="11"/>
      <c r="N1481" s="11" t="str">
        <f t="shared" si="3140"/>
        <v>DEF</v>
      </c>
      <c r="O1481" s="10">
        <f t="shared" si="3189"/>
        <v>314820</v>
      </c>
      <c r="P1481" s="11" t="str">
        <f t="shared" si="3141"/>
        <v>HP</v>
      </c>
      <c r="Q1481" s="10">
        <f t="shared" si="3190"/>
        <v>3148200</v>
      </c>
      <c r="R1481" s="11" t="str">
        <f t="shared" si="3142"/>
        <v>ATK</v>
      </c>
      <c r="S1481" s="10">
        <f t="shared" si="3191"/>
        <v>944460</v>
      </c>
      <c r="T1481" s="11" t="str">
        <f t="shared" si="3143"/>
        <v>MAG</v>
      </c>
      <c r="U1481" s="10">
        <f t="shared" si="3192"/>
        <v>944460</v>
      </c>
      <c r="V1481" s="11" t="str">
        <f t="shared" si="3144"/>
        <v>MDEF</v>
      </c>
      <c r="W1481" s="10">
        <f t="shared" si="3193"/>
        <v>314820</v>
      </c>
      <c r="X1481" s="11"/>
      <c r="Y1481" s="10">
        <f t="shared" ref="Y1481:AC1481" si="3210">Y1079</f>
        <v>3148200</v>
      </c>
      <c r="Z1481" s="10">
        <f t="shared" si="3210"/>
        <v>944460</v>
      </c>
      <c r="AA1481" s="10">
        <f t="shared" si="3210"/>
        <v>944460</v>
      </c>
      <c r="AB1481" s="10">
        <f t="shared" si="3210"/>
        <v>314820</v>
      </c>
      <c r="AC1481" s="10">
        <f t="shared" si="3210"/>
        <v>314820</v>
      </c>
      <c r="AD1481" s="10"/>
      <c r="AE1481" s="10">
        <f t="shared" ref="AE1481:AI1481" si="3211">AE1079</f>
        <v>19600</v>
      </c>
      <c r="AF1481" s="10">
        <f t="shared" si="3211"/>
        <v>5880</v>
      </c>
      <c r="AG1481" s="10">
        <f t="shared" si="3211"/>
        <v>5880</v>
      </c>
      <c r="AH1481" s="10">
        <f t="shared" si="3211"/>
        <v>1960</v>
      </c>
      <c r="AI1481" s="10">
        <f t="shared" si="3211"/>
        <v>1960</v>
      </c>
    </row>
    <row r="1482" spans="2:35" ht="15.75">
      <c r="B1482" s="4">
        <f t="shared" si="3196"/>
        <v>402802</v>
      </c>
      <c r="C1482" s="4">
        <f t="shared" si="3209"/>
        <v>4</v>
      </c>
      <c r="D1482" s="4">
        <f t="shared" si="3199"/>
        <v>28</v>
      </c>
      <c r="E1482" s="4">
        <f t="shared" si="3200"/>
        <v>2</v>
      </c>
      <c r="F1482" s="10" t="str">
        <f t="shared" si="3187"/>
        <v>200015:100</v>
      </c>
      <c r="H1482" s="11" t="str">
        <f t="shared" si="3188"/>
        <v>{"PEOPLE":{"DEF":316780},"GOD":{"HP":3167800},"DEMON":{"ATK":950340},"IMMORTAL":{"MAG":950340},"GHOST":{"MDEF":316780}}</v>
      </c>
      <c r="I1482" s="11"/>
      <c r="J1482" s="4">
        <v>273</v>
      </c>
      <c r="K1482" s="10">
        <f t="shared" si="3173"/>
        <v>200015</v>
      </c>
      <c r="L1482" s="10">
        <f t="shared" si="3184"/>
        <v>100</v>
      </c>
      <c r="M1482" s="11"/>
      <c r="N1482" s="11" t="str">
        <f t="shared" si="3140"/>
        <v>DEF</v>
      </c>
      <c r="O1482" s="10">
        <f t="shared" si="3189"/>
        <v>316780</v>
      </c>
      <c r="P1482" s="11" t="str">
        <f t="shared" si="3141"/>
        <v>HP</v>
      </c>
      <c r="Q1482" s="10">
        <f t="shared" si="3190"/>
        <v>3167800</v>
      </c>
      <c r="R1482" s="11" t="str">
        <f t="shared" si="3142"/>
        <v>ATK</v>
      </c>
      <c r="S1482" s="10">
        <f t="shared" si="3191"/>
        <v>950340</v>
      </c>
      <c r="T1482" s="11" t="str">
        <f t="shared" si="3143"/>
        <v>MAG</v>
      </c>
      <c r="U1482" s="10">
        <f t="shared" si="3192"/>
        <v>950340</v>
      </c>
      <c r="V1482" s="11" t="str">
        <f t="shared" si="3144"/>
        <v>MDEF</v>
      </c>
      <c r="W1482" s="10">
        <f t="shared" si="3193"/>
        <v>316780</v>
      </c>
      <c r="X1482" s="11"/>
      <c r="Y1482" s="10">
        <f t="shared" ref="Y1482:AC1482" si="3212">Y1080</f>
        <v>3167800</v>
      </c>
      <c r="Z1482" s="10">
        <f t="shared" si="3212"/>
        <v>950340</v>
      </c>
      <c r="AA1482" s="10">
        <f t="shared" si="3212"/>
        <v>950340</v>
      </c>
      <c r="AB1482" s="10">
        <f t="shared" si="3212"/>
        <v>316780</v>
      </c>
      <c r="AC1482" s="10">
        <f t="shared" si="3212"/>
        <v>316780</v>
      </c>
      <c r="AD1482" s="10"/>
      <c r="AE1482" s="10">
        <f t="shared" ref="AE1482:AI1482" si="3213">AE1080</f>
        <v>19600</v>
      </c>
      <c r="AF1482" s="10">
        <f t="shared" si="3213"/>
        <v>5880</v>
      </c>
      <c r="AG1482" s="10">
        <f t="shared" si="3213"/>
        <v>5880</v>
      </c>
      <c r="AH1482" s="10">
        <f t="shared" si="3213"/>
        <v>1960</v>
      </c>
      <c r="AI1482" s="10">
        <f t="shared" si="3213"/>
        <v>1960</v>
      </c>
    </row>
    <row r="1483" spans="2:35" ht="15.75">
      <c r="B1483" s="4">
        <f t="shared" si="3196"/>
        <v>402803</v>
      </c>
      <c r="C1483" s="4">
        <f t="shared" si="3209"/>
        <v>4</v>
      </c>
      <c r="D1483" s="4">
        <f t="shared" si="3199"/>
        <v>28</v>
      </c>
      <c r="E1483" s="4">
        <f t="shared" si="3200"/>
        <v>3</v>
      </c>
      <c r="F1483" s="10" t="str">
        <f t="shared" si="3187"/>
        <v>200015:100</v>
      </c>
      <c r="H1483" s="11" t="str">
        <f t="shared" si="3188"/>
        <v>{"PEOPLE":{"DEF":318740},"GOD":{"HP":3187400},"DEMON":{"ATK":956220},"IMMORTAL":{"MAG":956220},"GHOST":{"MDEF":318740}}</v>
      </c>
      <c r="I1483" s="11"/>
      <c r="J1483" s="4">
        <v>274</v>
      </c>
      <c r="K1483" s="10">
        <f t="shared" si="3173"/>
        <v>200015</v>
      </c>
      <c r="L1483" s="10">
        <f t="shared" si="3184"/>
        <v>100</v>
      </c>
      <c r="M1483" s="11"/>
      <c r="N1483" s="11" t="str">
        <f t="shared" si="3140"/>
        <v>DEF</v>
      </c>
      <c r="O1483" s="10">
        <f t="shared" si="3189"/>
        <v>318740</v>
      </c>
      <c r="P1483" s="11" t="str">
        <f t="shared" si="3141"/>
        <v>HP</v>
      </c>
      <c r="Q1483" s="10">
        <f t="shared" si="3190"/>
        <v>3187400</v>
      </c>
      <c r="R1483" s="11" t="str">
        <f t="shared" si="3142"/>
        <v>ATK</v>
      </c>
      <c r="S1483" s="10">
        <f t="shared" si="3191"/>
        <v>956220</v>
      </c>
      <c r="T1483" s="11" t="str">
        <f t="shared" si="3143"/>
        <v>MAG</v>
      </c>
      <c r="U1483" s="10">
        <f t="shared" si="3192"/>
        <v>956220</v>
      </c>
      <c r="V1483" s="11" t="str">
        <f t="shared" si="3144"/>
        <v>MDEF</v>
      </c>
      <c r="W1483" s="10">
        <f t="shared" si="3193"/>
        <v>318740</v>
      </c>
      <c r="X1483" s="11"/>
      <c r="Y1483" s="10">
        <f t="shared" ref="Y1483:AC1483" si="3214">Y1081</f>
        <v>3187400</v>
      </c>
      <c r="Z1483" s="10">
        <f t="shared" si="3214"/>
        <v>956220</v>
      </c>
      <c r="AA1483" s="10">
        <f t="shared" si="3214"/>
        <v>956220</v>
      </c>
      <c r="AB1483" s="10">
        <f t="shared" si="3214"/>
        <v>318740</v>
      </c>
      <c r="AC1483" s="10">
        <f t="shared" si="3214"/>
        <v>318740</v>
      </c>
      <c r="AD1483" s="10"/>
      <c r="AE1483" s="10">
        <f t="shared" ref="AE1483:AI1483" si="3215">AE1081</f>
        <v>19600</v>
      </c>
      <c r="AF1483" s="10">
        <f t="shared" si="3215"/>
        <v>5880</v>
      </c>
      <c r="AG1483" s="10">
        <f t="shared" si="3215"/>
        <v>5880</v>
      </c>
      <c r="AH1483" s="10">
        <f t="shared" si="3215"/>
        <v>1960</v>
      </c>
      <c r="AI1483" s="10">
        <f t="shared" si="3215"/>
        <v>1960</v>
      </c>
    </row>
    <row r="1484" spans="2:35" ht="15.75">
      <c r="B1484" s="4">
        <f t="shared" si="3196"/>
        <v>402804</v>
      </c>
      <c r="C1484" s="4">
        <f t="shared" si="3209"/>
        <v>4</v>
      </c>
      <c r="D1484" s="4">
        <f t="shared" si="3199"/>
        <v>28</v>
      </c>
      <c r="E1484" s="4">
        <f t="shared" si="3200"/>
        <v>4</v>
      </c>
      <c r="F1484" s="10" t="str">
        <f t="shared" si="3187"/>
        <v>200015:100</v>
      </c>
      <c r="H1484" s="11" t="str">
        <f t="shared" si="3188"/>
        <v>{"PEOPLE":{"DEF":320700},"GOD":{"HP":3207000},"DEMON":{"ATK":962100},"IMMORTAL":{"MAG":962100},"GHOST":{"MDEF":320700}}</v>
      </c>
      <c r="I1484" s="11"/>
      <c r="J1484" s="4">
        <v>275</v>
      </c>
      <c r="K1484" s="10">
        <f t="shared" si="3173"/>
        <v>200015</v>
      </c>
      <c r="L1484" s="10">
        <f t="shared" si="3184"/>
        <v>100</v>
      </c>
      <c r="M1484" s="11"/>
      <c r="N1484" s="11" t="str">
        <f t="shared" si="3140"/>
        <v>DEF</v>
      </c>
      <c r="O1484" s="10">
        <f t="shared" si="3189"/>
        <v>320700</v>
      </c>
      <c r="P1484" s="11" t="str">
        <f t="shared" si="3141"/>
        <v>HP</v>
      </c>
      <c r="Q1484" s="10">
        <f t="shared" si="3190"/>
        <v>3207000</v>
      </c>
      <c r="R1484" s="11" t="str">
        <f t="shared" si="3142"/>
        <v>ATK</v>
      </c>
      <c r="S1484" s="10">
        <f t="shared" si="3191"/>
        <v>962100</v>
      </c>
      <c r="T1484" s="11" t="str">
        <f t="shared" si="3143"/>
        <v>MAG</v>
      </c>
      <c r="U1484" s="10">
        <f t="shared" si="3192"/>
        <v>962100</v>
      </c>
      <c r="V1484" s="11" t="str">
        <f t="shared" si="3144"/>
        <v>MDEF</v>
      </c>
      <c r="W1484" s="10">
        <f t="shared" si="3193"/>
        <v>320700</v>
      </c>
      <c r="X1484" s="11"/>
      <c r="Y1484" s="10">
        <f t="shared" ref="Y1484:AC1484" si="3216">Y1082</f>
        <v>3207000</v>
      </c>
      <c r="Z1484" s="10">
        <f t="shared" si="3216"/>
        <v>962100</v>
      </c>
      <c r="AA1484" s="10">
        <f t="shared" si="3216"/>
        <v>962100</v>
      </c>
      <c r="AB1484" s="10">
        <f t="shared" si="3216"/>
        <v>320700</v>
      </c>
      <c r="AC1484" s="10">
        <f t="shared" si="3216"/>
        <v>320700</v>
      </c>
      <c r="AD1484" s="10"/>
      <c r="AE1484" s="10">
        <f t="shared" ref="AE1484:AI1484" si="3217">AE1082</f>
        <v>19600</v>
      </c>
      <c r="AF1484" s="10">
        <f t="shared" si="3217"/>
        <v>5880</v>
      </c>
      <c r="AG1484" s="10">
        <f t="shared" si="3217"/>
        <v>5880</v>
      </c>
      <c r="AH1484" s="10">
        <f t="shared" si="3217"/>
        <v>1960</v>
      </c>
      <c r="AI1484" s="10">
        <f t="shared" si="3217"/>
        <v>1960</v>
      </c>
    </row>
    <row r="1485" spans="2:35" ht="15.75">
      <c r="B1485" s="4">
        <f t="shared" si="3196"/>
        <v>402805</v>
      </c>
      <c r="C1485" s="4">
        <f t="shared" si="3209"/>
        <v>4</v>
      </c>
      <c r="D1485" s="4">
        <f t="shared" si="3199"/>
        <v>28</v>
      </c>
      <c r="E1485" s="4">
        <f t="shared" si="3200"/>
        <v>5</v>
      </c>
      <c r="F1485" s="10" t="str">
        <f t="shared" si="3187"/>
        <v>200015:100</v>
      </c>
      <c r="H1485" s="11" t="str">
        <f t="shared" si="3188"/>
        <v>{"PEOPLE":{"DEF":322660},"GOD":{"HP":3226600},"DEMON":{"ATK":967980},"IMMORTAL":{"MAG":967980},"GHOST":{"MDEF":322660}}</v>
      </c>
      <c r="I1485" s="11"/>
      <c r="J1485" s="4">
        <v>276</v>
      </c>
      <c r="K1485" s="10">
        <f t="shared" si="3173"/>
        <v>200015</v>
      </c>
      <c r="L1485" s="10">
        <f t="shared" si="3184"/>
        <v>100</v>
      </c>
      <c r="M1485" s="11"/>
      <c r="N1485" s="11" t="str">
        <f t="shared" si="3140"/>
        <v>DEF</v>
      </c>
      <c r="O1485" s="10">
        <f t="shared" si="3189"/>
        <v>322660</v>
      </c>
      <c r="P1485" s="11" t="str">
        <f t="shared" si="3141"/>
        <v>HP</v>
      </c>
      <c r="Q1485" s="10">
        <f t="shared" si="3190"/>
        <v>3226600</v>
      </c>
      <c r="R1485" s="11" t="str">
        <f t="shared" si="3142"/>
        <v>ATK</v>
      </c>
      <c r="S1485" s="10">
        <f t="shared" si="3191"/>
        <v>967980</v>
      </c>
      <c r="T1485" s="11" t="str">
        <f t="shared" si="3143"/>
        <v>MAG</v>
      </c>
      <c r="U1485" s="10">
        <f t="shared" si="3192"/>
        <v>967980</v>
      </c>
      <c r="V1485" s="11" t="str">
        <f t="shared" si="3144"/>
        <v>MDEF</v>
      </c>
      <c r="W1485" s="10">
        <f t="shared" si="3193"/>
        <v>322660</v>
      </c>
      <c r="X1485" s="11"/>
      <c r="Y1485" s="10">
        <f t="shared" ref="Y1485:AC1485" si="3218">Y1083</f>
        <v>3226600</v>
      </c>
      <c r="Z1485" s="10">
        <f t="shared" si="3218"/>
        <v>967980</v>
      </c>
      <c r="AA1485" s="10">
        <f t="shared" si="3218"/>
        <v>967980</v>
      </c>
      <c r="AB1485" s="10">
        <f t="shared" si="3218"/>
        <v>322660</v>
      </c>
      <c r="AC1485" s="10">
        <f t="shared" si="3218"/>
        <v>322660</v>
      </c>
      <c r="AD1485" s="10"/>
      <c r="AE1485" s="10">
        <f t="shared" ref="AE1485:AI1485" si="3219">AE1083</f>
        <v>19600</v>
      </c>
      <c r="AF1485" s="10">
        <f t="shared" si="3219"/>
        <v>5880</v>
      </c>
      <c r="AG1485" s="10">
        <f t="shared" si="3219"/>
        <v>5880</v>
      </c>
      <c r="AH1485" s="10">
        <f t="shared" si="3219"/>
        <v>1960</v>
      </c>
      <c r="AI1485" s="10">
        <f t="shared" si="3219"/>
        <v>1960</v>
      </c>
    </row>
    <row r="1486" spans="2:35" ht="15.75">
      <c r="B1486" s="4">
        <f t="shared" si="3196"/>
        <v>402806</v>
      </c>
      <c r="C1486" s="4">
        <f t="shared" si="3209"/>
        <v>4</v>
      </c>
      <c r="D1486" s="4">
        <f t="shared" si="3199"/>
        <v>28</v>
      </c>
      <c r="E1486" s="4">
        <f t="shared" si="3200"/>
        <v>6</v>
      </c>
      <c r="F1486" s="10" t="str">
        <f t="shared" si="3187"/>
        <v>200015:100</v>
      </c>
      <c r="H1486" s="11" t="str">
        <f t="shared" si="3188"/>
        <v>{"PEOPLE":{"DEF":324620},"GOD":{"HP":3246200},"DEMON":{"ATK":973860},"IMMORTAL":{"MAG":973860},"GHOST":{"MDEF":324620}}</v>
      </c>
      <c r="I1486" s="11"/>
      <c r="J1486" s="4">
        <v>277</v>
      </c>
      <c r="K1486" s="10">
        <f t="shared" si="3173"/>
        <v>200015</v>
      </c>
      <c r="L1486" s="10">
        <f t="shared" si="3184"/>
        <v>100</v>
      </c>
      <c r="M1486" s="11"/>
      <c r="N1486" s="11" t="str">
        <f t="shared" si="3140"/>
        <v>DEF</v>
      </c>
      <c r="O1486" s="10">
        <f t="shared" si="3189"/>
        <v>324620</v>
      </c>
      <c r="P1486" s="11" t="str">
        <f t="shared" si="3141"/>
        <v>HP</v>
      </c>
      <c r="Q1486" s="10">
        <f t="shared" si="3190"/>
        <v>3246200</v>
      </c>
      <c r="R1486" s="11" t="str">
        <f t="shared" si="3142"/>
        <v>ATK</v>
      </c>
      <c r="S1486" s="10">
        <f t="shared" si="3191"/>
        <v>973860</v>
      </c>
      <c r="T1486" s="11" t="str">
        <f t="shared" si="3143"/>
        <v>MAG</v>
      </c>
      <c r="U1486" s="10">
        <f t="shared" si="3192"/>
        <v>973860</v>
      </c>
      <c r="V1486" s="11" t="str">
        <f t="shared" si="3144"/>
        <v>MDEF</v>
      </c>
      <c r="W1486" s="10">
        <f t="shared" si="3193"/>
        <v>324620</v>
      </c>
      <c r="X1486" s="11"/>
      <c r="Y1486" s="10">
        <f t="shared" ref="Y1486:AC1486" si="3220">Y1084</f>
        <v>3246200</v>
      </c>
      <c r="Z1486" s="10">
        <f t="shared" si="3220"/>
        <v>973860</v>
      </c>
      <c r="AA1486" s="10">
        <f t="shared" si="3220"/>
        <v>973860</v>
      </c>
      <c r="AB1486" s="10">
        <f t="shared" si="3220"/>
        <v>324620</v>
      </c>
      <c r="AC1486" s="10">
        <f t="shared" si="3220"/>
        <v>324620</v>
      </c>
      <c r="AD1486" s="10"/>
      <c r="AE1486" s="10">
        <f t="shared" ref="AE1486:AI1486" si="3221">AE1084</f>
        <v>19600</v>
      </c>
      <c r="AF1486" s="10">
        <f t="shared" si="3221"/>
        <v>5880</v>
      </c>
      <c r="AG1486" s="10">
        <f t="shared" si="3221"/>
        <v>5880</v>
      </c>
      <c r="AH1486" s="10">
        <f t="shared" si="3221"/>
        <v>1960</v>
      </c>
      <c r="AI1486" s="10">
        <f t="shared" si="3221"/>
        <v>1960</v>
      </c>
    </row>
    <row r="1487" spans="2:35" ht="15.75">
      <c r="B1487" s="4">
        <f t="shared" si="3196"/>
        <v>402807</v>
      </c>
      <c r="C1487" s="4">
        <f t="shared" si="3209"/>
        <v>4</v>
      </c>
      <c r="D1487" s="4">
        <f t="shared" si="3199"/>
        <v>28</v>
      </c>
      <c r="E1487" s="4">
        <f t="shared" si="3200"/>
        <v>7</v>
      </c>
      <c r="F1487" s="10" t="str">
        <f t="shared" si="3187"/>
        <v>200015:100</v>
      </c>
      <c r="H1487" s="11" t="str">
        <f t="shared" si="3188"/>
        <v>{"PEOPLE":{"DEF":326580},"GOD":{"HP":3265800},"DEMON":{"ATK":979740},"IMMORTAL":{"MAG":979740},"GHOST":{"MDEF":326580}}</v>
      </c>
      <c r="I1487" s="11"/>
      <c r="J1487" s="4">
        <v>278</v>
      </c>
      <c r="K1487" s="10">
        <f t="shared" si="3173"/>
        <v>200015</v>
      </c>
      <c r="L1487" s="10">
        <f t="shared" si="3184"/>
        <v>100</v>
      </c>
      <c r="M1487" s="11"/>
      <c r="N1487" s="11" t="str">
        <f t="shared" si="3140"/>
        <v>DEF</v>
      </c>
      <c r="O1487" s="10">
        <f t="shared" si="3189"/>
        <v>326580</v>
      </c>
      <c r="P1487" s="11" t="str">
        <f t="shared" si="3141"/>
        <v>HP</v>
      </c>
      <c r="Q1487" s="10">
        <f t="shared" si="3190"/>
        <v>3265800</v>
      </c>
      <c r="R1487" s="11" t="str">
        <f t="shared" si="3142"/>
        <v>ATK</v>
      </c>
      <c r="S1487" s="10">
        <f t="shared" si="3191"/>
        <v>979740</v>
      </c>
      <c r="T1487" s="11" t="str">
        <f t="shared" si="3143"/>
        <v>MAG</v>
      </c>
      <c r="U1487" s="10">
        <f t="shared" si="3192"/>
        <v>979740</v>
      </c>
      <c r="V1487" s="11" t="str">
        <f t="shared" si="3144"/>
        <v>MDEF</v>
      </c>
      <c r="W1487" s="10">
        <f t="shared" si="3193"/>
        <v>326580</v>
      </c>
      <c r="X1487" s="11"/>
      <c r="Y1487" s="10">
        <f t="shared" ref="Y1487:AC1487" si="3222">Y1085</f>
        <v>3265800</v>
      </c>
      <c r="Z1487" s="10">
        <f t="shared" si="3222"/>
        <v>979740</v>
      </c>
      <c r="AA1487" s="10">
        <f t="shared" si="3222"/>
        <v>979740</v>
      </c>
      <c r="AB1487" s="10">
        <f t="shared" si="3222"/>
        <v>326580</v>
      </c>
      <c r="AC1487" s="10">
        <f t="shared" si="3222"/>
        <v>326580</v>
      </c>
      <c r="AD1487" s="10"/>
      <c r="AE1487" s="10">
        <f t="shared" ref="AE1487:AI1487" si="3223">AE1085</f>
        <v>19600</v>
      </c>
      <c r="AF1487" s="10">
        <f t="shared" si="3223"/>
        <v>5880</v>
      </c>
      <c r="AG1487" s="10">
        <f t="shared" si="3223"/>
        <v>5880</v>
      </c>
      <c r="AH1487" s="10">
        <f t="shared" si="3223"/>
        <v>1960</v>
      </c>
      <c r="AI1487" s="10">
        <f t="shared" si="3223"/>
        <v>1960</v>
      </c>
    </row>
    <row r="1488" spans="2:35" ht="15.75">
      <c r="B1488" s="4">
        <f t="shared" si="3196"/>
        <v>402808</v>
      </c>
      <c r="C1488" s="4">
        <f t="shared" si="3209"/>
        <v>4</v>
      </c>
      <c r="D1488" s="4">
        <f t="shared" si="3199"/>
        <v>28</v>
      </c>
      <c r="E1488" s="4">
        <f t="shared" si="3200"/>
        <v>8</v>
      </c>
      <c r="F1488" s="10" t="str">
        <f t="shared" si="3187"/>
        <v>200015:100</v>
      </c>
      <c r="H1488" s="11" t="str">
        <f t="shared" si="3188"/>
        <v>{"PEOPLE":{"DEF":328540},"GOD":{"HP":3285400},"DEMON":{"ATK":985620},"IMMORTAL":{"MAG":985620},"GHOST":{"MDEF":328540}}</v>
      </c>
      <c r="I1488" s="11"/>
      <c r="J1488" s="4">
        <v>279</v>
      </c>
      <c r="K1488" s="10">
        <f t="shared" si="3173"/>
        <v>200015</v>
      </c>
      <c r="L1488" s="10">
        <f t="shared" si="3184"/>
        <v>100</v>
      </c>
      <c r="M1488" s="11"/>
      <c r="N1488" s="11" t="str">
        <f t="shared" si="3140"/>
        <v>DEF</v>
      </c>
      <c r="O1488" s="10">
        <f t="shared" si="3189"/>
        <v>328540</v>
      </c>
      <c r="P1488" s="11" t="str">
        <f t="shared" si="3141"/>
        <v>HP</v>
      </c>
      <c r="Q1488" s="10">
        <f t="shared" si="3190"/>
        <v>3285400</v>
      </c>
      <c r="R1488" s="11" t="str">
        <f t="shared" si="3142"/>
        <v>ATK</v>
      </c>
      <c r="S1488" s="10">
        <f t="shared" si="3191"/>
        <v>985620</v>
      </c>
      <c r="T1488" s="11" t="str">
        <f t="shared" si="3143"/>
        <v>MAG</v>
      </c>
      <c r="U1488" s="10">
        <f t="shared" si="3192"/>
        <v>985620</v>
      </c>
      <c r="V1488" s="11" t="str">
        <f t="shared" si="3144"/>
        <v>MDEF</v>
      </c>
      <c r="W1488" s="10">
        <f t="shared" si="3193"/>
        <v>328540</v>
      </c>
      <c r="X1488" s="11"/>
      <c r="Y1488" s="10">
        <f t="shared" ref="Y1488:AC1488" si="3224">Y1086</f>
        <v>3285400</v>
      </c>
      <c r="Z1488" s="10">
        <f t="shared" si="3224"/>
        <v>985620</v>
      </c>
      <c r="AA1488" s="10">
        <f t="shared" si="3224"/>
        <v>985620</v>
      </c>
      <c r="AB1488" s="10">
        <f t="shared" si="3224"/>
        <v>328540</v>
      </c>
      <c r="AC1488" s="10">
        <f t="shared" si="3224"/>
        <v>328540</v>
      </c>
      <c r="AD1488" s="10"/>
      <c r="AE1488" s="10">
        <f t="shared" ref="AE1488:AI1488" si="3225">AE1086</f>
        <v>19600</v>
      </c>
      <c r="AF1488" s="10">
        <f t="shared" si="3225"/>
        <v>5880</v>
      </c>
      <c r="AG1488" s="10">
        <f t="shared" si="3225"/>
        <v>5880</v>
      </c>
      <c r="AH1488" s="10">
        <f t="shared" si="3225"/>
        <v>1960</v>
      </c>
      <c r="AI1488" s="10">
        <f t="shared" si="3225"/>
        <v>1960</v>
      </c>
    </row>
    <row r="1489" spans="2:35" ht="15.75">
      <c r="B1489" s="4">
        <f t="shared" si="3196"/>
        <v>402809</v>
      </c>
      <c r="C1489" s="4">
        <f t="shared" si="3209"/>
        <v>4</v>
      </c>
      <c r="D1489" s="4">
        <f t="shared" si="3199"/>
        <v>28</v>
      </c>
      <c r="E1489" s="4">
        <f t="shared" si="3200"/>
        <v>9</v>
      </c>
      <c r="F1489" s="10" t="str">
        <f t="shared" si="3187"/>
        <v>200015:100</v>
      </c>
      <c r="H1489" s="11" t="str">
        <f t="shared" si="3188"/>
        <v>{"PEOPLE":{"DEF":330500},"GOD":{"HP":3305000},"DEMON":{"ATK":991500},"IMMORTAL":{"MAG":991500},"GHOST":{"MDEF":330500}}</v>
      </c>
      <c r="I1489" s="11"/>
      <c r="J1489" s="4">
        <v>280</v>
      </c>
      <c r="K1489" s="10">
        <f t="shared" si="3173"/>
        <v>200015</v>
      </c>
      <c r="L1489" s="10">
        <f t="shared" si="3184"/>
        <v>100</v>
      </c>
      <c r="M1489" s="11"/>
      <c r="N1489" s="11" t="str">
        <f t="shared" si="3140"/>
        <v>DEF</v>
      </c>
      <c r="O1489" s="10">
        <f t="shared" si="3189"/>
        <v>330500</v>
      </c>
      <c r="P1489" s="11" t="str">
        <f t="shared" si="3141"/>
        <v>HP</v>
      </c>
      <c r="Q1489" s="10">
        <f t="shared" si="3190"/>
        <v>3305000</v>
      </c>
      <c r="R1489" s="11" t="str">
        <f t="shared" si="3142"/>
        <v>ATK</v>
      </c>
      <c r="S1489" s="10">
        <f t="shared" si="3191"/>
        <v>991500</v>
      </c>
      <c r="T1489" s="11" t="str">
        <f t="shared" si="3143"/>
        <v>MAG</v>
      </c>
      <c r="U1489" s="10">
        <f t="shared" si="3192"/>
        <v>991500</v>
      </c>
      <c r="V1489" s="11" t="str">
        <f t="shared" si="3144"/>
        <v>MDEF</v>
      </c>
      <c r="W1489" s="10">
        <f t="shared" si="3193"/>
        <v>330500</v>
      </c>
      <c r="X1489" s="11"/>
      <c r="Y1489" s="10">
        <f t="shared" ref="Y1489:AC1489" si="3226">Y1087</f>
        <v>3305000</v>
      </c>
      <c r="Z1489" s="10">
        <f t="shared" si="3226"/>
        <v>991500</v>
      </c>
      <c r="AA1489" s="10">
        <f t="shared" si="3226"/>
        <v>991500</v>
      </c>
      <c r="AB1489" s="10">
        <f t="shared" si="3226"/>
        <v>330500</v>
      </c>
      <c r="AC1489" s="10">
        <f t="shared" si="3226"/>
        <v>330500</v>
      </c>
      <c r="AD1489" s="10"/>
      <c r="AE1489" s="10">
        <f t="shared" ref="AE1489:AI1489" si="3227">AE1087</f>
        <v>19600</v>
      </c>
      <c r="AF1489" s="10">
        <f t="shared" si="3227"/>
        <v>5880</v>
      </c>
      <c r="AG1489" s="10">
        <f t="shared" si="3227"/>
        <v>5880</v>
      </c>
      <c r="AH1489" s="10">
        <f t="shared" si="3227"/>
        <v>1960</v>
      </c>
      <c r="AI1489" s="10">
        <f t="shared" si="3227"/>
        <v>1960</v>
      </c>
    </row>
    <row r="1490" spans="2:35" ht="15.75">
      <c r="B1490" s="4">
        <f t="shared" si="3196"/>
        <v>402900</v>
      </c>
      <c r="C1490" s="4">
        <f t="shared" si="3209"/>
        <v>4</v>
      </c>
      <c r="D1490" s="4">
        <f t="shared" si="3199"/>
        <v>29</v>
      </c>
      <c r="E1490" s="4">
        <f t="shared" si="3200"/>
        <v>0</v>
      </c>
      <c r="F1490" s="10" t="str">
        <f t="shared" si="3187"/>
        <v>200015:300</v>
      </c>
      <c r="H1490" s="11" t="str">
        <f t="shared" si="3188"/>
        <v>{"PEOPLE":{"DEF":332580},"GOD":{"HP":3325800},"DEMON":{"ATK":997740},"IMMORTAL":{"MAG":997740},"GHOST":{"MDEF":332580}}</v>
      </c>
      <c r="I1490" s="11"/>
      <c r="J1490" s="4">
        <v>281</v>
      </c>
      <c r="K1490" s="10">
        <f t="shared" si="3173"/>
        <v>200015</v>
      </c>
      <c r="L1490" s="10">
        <f t="shared" si="3184"/>
        <v>300</v>
      </c>
      <c r="M1490" s="11"/>
      <c r="N1490" s="11" t="str">
        <f t="shared" si="3140"/>
        <v>DEF</v>
      </c>
      <c r="O1490" s="10">
        <f t="shared" si="3189"/>
        <v>332580</v>
      </c>
      <c r="P1490" s="11" t="str">
        <f t="shared" si="3141"/>
        <v>HP</v>
      </c>
      <c r="Q1490" s="10">
        <f t="shared" si="3190"/>
        <v>3325800</v>
      </c>
      <c r="R1490" s="11" t="str">
        <f t="shared" si="3142"/>
        <v>ATK</v>
      </c>
      <c r="S1490" s="10">
        <f t="shared" si="3191"/>
        <v>997740</v>
      </c>
      <c r="T1490" s="11" t="str">
        <f t="shared" si="3143"/>
        <v>MAG</v>
      </c>
      <c r="U1490" s="10">
        <f t="shared" si="3192"/>
        <v>997740</v>
      </c>
      <c r="V1490" s="11" t="str">
        <f t="shared" si="3144"/>
        <v>MDEF</v>
      </c>
      <c r="W1490" s="10">
        <f t="shared" si="3193"/>
        <v>332580</v>
      </c>
      <c r="X1490" s="11"/>
      <c r="Y1490" s="10">
        <f t="shared" ref="Y1490:AC1490" si="3228">Y1088</f>
        <v>3325800</v>
      </c>
      <c r="Z1490" s="10">
        <f t="shared" si="3228"/>
        <v>997740</v>
      </c>
      <c r="AA1490" s="10">
        <f t="shared" si="3228"/>
        <v>997740</v>
      </c>
      <c r="AB1490" s="10">
        <f t="shared" si="3228"/>
        <v>332580</v>
      </c>
      <c r="AC1490" s="10">
        <f t="shared" si="3228"/>
        <v>332580</v>
      </c>
      <c r="AD1490" s="10"/>
      <c r="AE1490" s="10">
        <f t="shared" ref="AE1490:AI1490" si="3229">AE1088</f>
        <v>20800</v>
      </c>
      <c r="AF1490" s="10">
        <f t="shared" si="3229"/>
        <v>6240</v>
      </c>
      <c r="AG1490" s="10">
        <f t="shared" si="3229"/>
        <v>6240</v>
      </c>
      <c r="AH1490" s="10">
        <f t="shared" si="3229"/>
        <v>2080</v>
      </c>
      <c r="AI1490" s="10">
        <f t="shared" si="3229"/>
        <v>2080</v>
      </c>
    </row>
    <row r="1491" spans="2:35" ht="15.75">
      <c r="B1491" s="4">
        <f t="shared" si="3196"/>
        <v>402901</v>
      </c>
      <c r="C1491" s="4">
        <f t="shared" si="3209"/>
        <v>4</v>
      </c>
      <c r="D1491" s="4">
        <f t="shared" si="3199"/>
        <v>29</v>
      </c>
      <c r="E1491" s="4">
        <f t="shared" si="3200"/>
        <v>1</v>
      </c>
      <c r="F1491" s="10" t="str">
        <f t="shared" si="3187"/>
        <v>200015:107</v>
      </c>
      <c r="H1491" s="11" t="str">
        <f t="shared" si="3188"/>
        <v>{"PEOPLE":{"DEF":334660},"GOD":{"HP":3346600},"DEMON":{"ATK":1003980},"IMMORTAL":{"MAG":1003980},"GHOST":{"MDEF":334660}}</v>
      </c>
      <c r="I1491" s="11"/>
      <c r="J1491" s="4">
        <v>282</v>
      </c>
      <c r="K1491" s="10">
        <f t="shared" si="3173"/>
        <v>200015</v>
      </c>
      <c r="L1491" s="10">
        <f t="shared" si="3184"/>
        <v>107</v>
      </c>
      <c r="M1491" s="11"/>
      <c r="N1491" s="11" t="str">
        <f t="shared" si="3140"/>
        <v>DEF</v>
      </c>
      <c r="O1491" s="10">
        <f t="shared" si="3189"/>
        <v>334660</v>
      </c>
      <c r="P1491" s="11" t="str">
        <f t="shared" si="3141"/>
        <v>HP</v>
      </c>
      <c r="Q1491" s="10">
        <f t="shared" si="3190"/>
        <v>3346600</v>
      </c>
      <c r="R1491" s="11" t="str">
        <f t="shared" si="3142"/>
        <v>ATK</v>
      </c>
      <c r="S1491" s="10">
        <f t="shared" si="3191"/>
        <v>1003980</v>
      </c>
      <c r="T1491" s="11" t="str">
        <f t="shared" si="3143"/>
        <v>MAG</v>
      </c>
      <c r="U1491" s="10">
        <f t="shared" si="3192"/>
        <v>1003980</v>
      </c>
      <c r="V1491" s="11" t="str">
        <f t="shared" si="3144"/>
        <v>MDEF</v>
      </c>
      <c r="W1491" s="10">
        <f t="shared" si="3193"/>
        <v>334660</v>
      </c>
      <c r="X1491" s="11"/>
      <c r="Y1491" s="10">
        <f t="shared" ref="Y1491:AC1491" si="3230">Y1089</f>
        <v>3346600</v>
      </c>
      <c r="Z1491" s="10">
        <f t="shared" si="3230"/>
        <v>1003980</v>
      </c>
      <c r="AA1491" s="10">
        <f t="shared" si="3230"/>
        <v>1003980</v>
      </c>
      <c r="AB1491" s="10">
        <f t="shared" si="3230"/>
        <v>334660</v>
      </c>
      <c r="AC1491" s="10">
        <f t="shared" si="3230"/>
        <v>334660</v>
      </c>
      <c r="AD1491" s="10"/>
      <c r="AE1491" s="10">
        <f t="shared" ref="AE1491:AI1491" si="3231">AE1089</f>
        <v>20800</v>
      </c>
      <c r="AF1491" s="10">
        <f t="shared" si="3231"/>
        <v>6240</v>
      </c>
      <c r="AG1491" s="10">
        <f t="shared" si="3231"/>
        <v>6240</v>
      </c>
      <c r="AH1491" s="10">
        <f t="shared" si="3231"/>
        <v>2080</v>
      </c>
      <c r="AI1491" s="10">
        <f t="shared" si="3231"/>
        <v>2080</v>
      </c>
    </row>
    <row r="1492" spans="2:35" ht="15.75">
      <c r="B1492" s="4">
        <f t="shared" si="3196"/>
        <v>402902</v>
      </c>
      <c r="C1492" s="4">
        <f t="shared" si="3209"/>
        <v>4</v>
      </c>
      <c r="D1492" s="4">
        <f t="shared" si="3199"/>
        <v>29</v>
      </c>
      <c r="E1492" s="4">
        <f t="shared" si="3200"/>
        <v>2</v>
      </c>
      <c r="F1492" s="10" t="str">
        <f t="shared" si="3187"/>
        <v>200015:107</v>
      </c>
      <c r="H1492" s="11" t="str">
        <f t="shared" si="3188"/>
        <v>{"PEOPLE":{"DEF":336740},"GOD":{"HP":3367400},"DEMON":{"ATK":1010220},"IMMORTAL":{"MAG":1010220},"GHOST":{"MDEF":336740}}</v>
      </c>
      <c r="I1492" s="11"/>
      <c r="J1492" s="4">
        <v>283</v>
      </c>
      <c r="K1492" s="10">
        <f t="shared" si="3173"/>
        <v>200015</v>
      </c>
      <c r="L1492" s="10">
        <f t="shared" si="3184"/>
        <v>107</v>
      </c>
      <c r="M1492" s="11"/>
      <c r="N1492" s="11" t="str">
        <f t="shared" si="3140"/>
        <v>DEF</v>
      </c>
      <c r="O1492" s="10">
        <f t="shared" si="3189"/>
        <v>336740</v>
      </c>
      <c r="P1492" s="11" t="str">
        <f t="shared" si="3141"/>
        <v>HP</v>
      </c>
      <c r="Q1492" s="10">
        <f t="shared" si="3190"/>
        <v>3367400</v>
      </c>
      <c r="R1492" s="11" t="str">
        <f t="shared" si="3142"/>
        <v>ATK</v>
      </c>
      <c r="S1492" s="10">
        <f t="shared" si="3191"/>
        <v>1010220</v>
      </c>
      <c r="T1492" s="11" t="str">
        <f t="shared" si="3143"/>
        <v>MAG</v>
      </c>
      <c r="U1492" s="10">
        <f t="shared" si="3192"/>
        <v>1010220</v>
      </c>
      <c r="V1492" s="11" t="str">
        <f t="shared" si="3144"/>
        <v>MDEF</v>
      </c>
      <c r="W1492" s="10">
        <f t="shared" si="3193"/>
        <v>336740</v>
      </c>
      <c r="X1492" s="11"/>
      <c r="Y1492" s="10">
        <f t="shared" ref="Y1492:AC1492" si="3232">Y1090</f>
        <v>3367400</v>
      </c>
      <c r="Z1492" s="10">
        <f t="shared" si="3232"/>
        <v>1010220</v>
      </c>
      <c r="AA1492" s="10">
        <f t="shared" si="3232"/>
        <v>1010220</v>
      </c>
      <c r="AB1492" s="10">
        <f t="shared" si="3232"/>
        <v>336740</v>
      </c>
      <c r="AC1492" s="10">
        <f t="shared" si="3232"/>
        <v>336740</v>
      </c>
      <c r="AD1492" s="10"/>
      <c r="AE1492" s="10">
        <f t="shared" ref="AE1492:AI1492" si="3233">AE1090</f>
        <v>20800</v>
      </c>
      <c r="AF1492" s="10">
        <f t="shared" si="3233"/>
        <v>6240</v>
      </c>
      <c r="AG1492" s="10">
        <f t="shared" si="3233"/>
        <v>6240</v>
      </c>
      <c r="AH1492" s="10">
        <f t="shared" si="3233"/>
        <v>2080</v>
      </c>
      <c r="AI1492" s="10">
        <f t="shared" si="3233"/>
        <v>2080</v>
      </c>
    </row>
    <row r="1493" spans="2:35" ht="15.75">
      <c r="B1493" s="4">
        <f t="shared" si="3196"/>
        <v>402903</v>
      </c>
      <c r="C1493" s="4">
        <f t="shared" si="3209"/>
        <v>4</v>
      </c>
      <c r="D1493" s="4">
        <f t="shared" si="3199"/>
        <v>29</v>
      </c>
      <c r="E1493" s="4">
        <f t="shared" si="3200"/>
        <v>3</v>
      </c>
      <c r="F1493" s="10" t="str">
        <f t="shared" si="3187"/>
        <v>200015:107</v>
      </c>
      <c r="H1493" s="11" t="str">
        <f t="shared" si="3188"/>
        <v>{"PEOPLE":{"DEF":338820},"GOD":{"HP":3388200},"DEMON":{"ATK":1016460},"IMMORTAL":{"MAG":1016460},"GHOST":{"MDEF":338820}}</v>
      </c>
      <c r="I1493" s="11"/>
      <c r="J1493" s="4">
        <v>284</v>
      </c>
      <c r="K1493" s="10">
        <f t="shared" si="3173"/>
        <v>200015</v>
      </c>
      <c r="L1493" s="10">
        <f t="shared" si="3184"/>
        <v>107</v>
      </c>
      <c r="M1493" s="11"/>
      <c r="N1493" s="11" t="str">
        <f t="shared" si="3140"/>
        <v>DEF</v>
      </c>
      <c r="O1493" s="10">
        <f t="shared" si="3189"/>
        <v>338820</v>
      </c>
      <c r="P1493" s="11" t="str">
        <f t="shared" si="3141"/>
        <v>HP</v>
      </c>
      <c r="Q1493" s="10">
        <f t="shared" si="3190"/>
        <v>3388200</v>
      </c>
      <c r="R1493" s="11" t="str">
        <f t="shared" si="3142"/>
        <v>ATK</v>
      </c>
      <c r="S1493" s="10">
        <f t="shared" si="3191"/>
        <v>1016460</v>
      </c>
      <c r="T1493" s="11" t="str">
        <f t="shared" si="3143"/>
        <v>MAG</v>
      </c>
      <c r="U1493" s="10">
        <f t="shared" si="3192"/>
        <v>1016460</v>
      </c>
      <c r="V1493" s="11" t="str">
        <f t="shared" si="3144"/>
        <v>MDEF</v>
      </c>
      <c r="W1493" s="10">
        <f t="shared" si="3193"/>
        <v>338820</v>
      </c>
      <c r="X1493" s="11"/>
      <c r="Y1493" s="10">
        <f t="shared" ref="Y1493:AC1493" si="3234">Y1091</f>
        <v>3388200</v>
      </c>
      <c r="Z1493" s="10">
        <f t="shared" si="3234"/>
        <v>1016460</v>
      </c>
      <c r="AA1493" s="10">
        <f t="shared" si="3234"/>
        <v>1016460</v>
      </c>
      <c r="AB1493" s="10">
        <f t="shared" si="3234"/>
        <v>338820</v>
      </c>
      <c r="AC1493" s="10">
        <f t="shared" si="3234"/>
        <v>338820</v>
      </c>
      <c r="AD1493" s="10"/>
      <c r="AE1493" s="10">
        <f t="shared" ref="AE1493:AI1493" si="3235">AE1091</f>
        <v>20800</v>
      </c>
      <c r="AF1493" s="10">
        <f t="shared" si="3235"/>
        <v>6240</v>
      </c>
      <c r="AG1493" s="10">
        <f t="shared" si="3235"/>
        <v>6240</v>
      </c>
      <c r="AH1493" s="10">
        <f t="shared" si="3235"/>
        <v>2080</v>
      </c>
      <c r="AI1493" s="10">
        <f t="shared" si="3235"/>
        <v>2080</v>
      </c>
    </row>
    <row r="1494" spans="2:35" ht="15.75">
      <c r="B1494" s="4">
        <f t="shared" si="3196"/>
        <v>402904</v>
      </c>
      <c r="C1494" s="4">
        <f t="shared" si="3209"/>
        <v>4</v>
      </c>
      <c r="D1494" s="4">
        <f t="shared" si="3199"/>
        <v>29</v>
      </c>
      <c r="E1494" s="4">
        <f t="shared" si="3200"/>
        <v>4</v>
      </c>
      <c r="F1494" s="10" t="str">
        <f t="shared" si="3187"/>
        <v>200015:107</v>
      </c>
      <c r="H1494" s="11" t="str">
        <f t="shared" si="3188"/>
        <v>{"PEOPLE":{"DEF":340900},"GOD":{"HP":3409000},"DEMON":{"ATK":1022700},"IMMORTAL":{"MAG":1022700},"GHOST":{"MDEF":340900}}</v>
      </c>
      <c r="I1494" s="11"/>
      <c r="J1494" s="4">
        <v>285</v>
      </c>
      <c r="K1494" s="10">
        <f t="shared" si="3173"/>
        <v>200015</v>
      </c>
      <c r="L1494" s="10">
        <f t="shared" si="3184"/>
        <v>107</v>
      </c>
      <c r="M1494" s="11"/>
      <c r="N1494" s="11" t="str">
        <f t="shared" si="3140"/>
        <v>DEF</v>
      </c>
      <c r="O1494" s="10">
        <f t="shared" si="3189"/>
        <v>340900</v>
      </c>
      <c r="P1494" s="11" t="str">
        <f t="shared" si="3141"/>
        <v>HP</v>
      </c>
      <c r="Q1494" s="10">
        <f t="shared" si="3190"/>
        <v>3409000</v>
      </c>
      <c r="R1494" s="11" t="str">
        <f t="shared" si="3142"/>
        <v>ATK</v>
      </c>
      <c r="S1494" s="10">
        <f t="shared" si="3191"/>
        <v>1022700</v>
      </c>
      <c r="T1494" s="11" t="str">
        <f t="shared" si="3143"/>
        <v>MAG</v>
      </c>
      <c r="U1494" s="10">
        <f t="shared" si="3192"/>
        <v>1022700</v>
      </c>
      <c r="V1494" s="11" t="str">
        <f t="shared" si="3144"/>
        <v>MDEF</v>
      </c>
      <c r="W1494" s="10">
        <f t="shared" si="3193"/>
        <v>340900</v>
      </c>
      <c r="X1494" s="11"/>
      <c r="Y1494" s="10">
        <f t="shared" ref="Y1494:AC1494" si="3236">Y1092</f>
        <v>3409000</v>
      </c>
      <c r="Z1494" s="10">
        <f t="shared" si="3236"/>
        <v>1022700</v>
      </c>
      <c r="AA1494" s="10">
        <f t="shared" si="3236"/>
        <v>1022700</v>
      </c>
      <c r="AB1494" s="10">
        <f t="shared" si="3236"/>
        <v>340900</v>
      </c>
      <c r="AC1494" s="10">
        <f t="shared" si="3236"/>
        <v>340900</v>
      </c>
      <c r="AD1494" s="10"/>
      <c r="AE1494" s="10">
        <f t="shared" ref="AE1494:AI1494" si="3237">AE1092</f>
        <v>20800</v>
      </c>
      <c r="AF1494" s="10">
        <f t="shared" si="3237"/>
        <v>6240</v>
      </c>
      <c r="AG1494" s="10">
        <f t="shared" si="3237"/>
        <v>6240</v>
      </c>
      <c r="AH1494" s="10">
        <f t="shared" si="3237"/>
        <v>2080</v>
      </c>
      <c r="AI1494" s="10">
        <f t="shared" si="3237"/>
        <v>2080</v>
      </c>
    </row>
    <row r="1495" spans="2:35" ht="15.75">
      <c r="B1495" s="4">
        <f t="shared" si="3196"/>
        <v>402905</v>
      </c>
      <c r="C1495" s="4">
        <f t="shared" si="3209"/>
        <v>4</v>
      </c>
      <c r="D1495" s="4">
        <f t="shared" si="3199"/>
        <v>29</v>
      </c>
      <c r="E1495" s="4">
        <f t="shared" si="3200"/>
        <v>5</v>
      </c>
      <c r="F1495" s="10" t="str">
        <f t="shared" si="3187"/>
        <v>200015:107</v>
      </c>
      <c r="H1495" s="11" t="str">
        <f t="shared" si="3188"/>
        <v>{"PEOPLE":{"DEF":342980},"GOD":{"HP":3429800},"DEMON":{"ATK":1028940},"IMMORTAL":{"MAG":1028940},"GHOST":{"MDEF":342980}}</v>
      </c>
      <c r="I1495" s="11"/>
      <c r="J1495" s="4">
        <v>286</v>
      </c>
      <c r="K1495" s="10">
        <f t="shared" si="3173"/>
        <v>200015</v>
      </c>
      <c r="L1495" s="10">
        <f t="shared" si="3184"/>
        <v>107</v>
      </c>
      <c r="M1495" s="11"/>
      <c r="N1495" s="11" t="str">
        <f t="shared" si="3140"/>
        <v>DEF</v>
      </c>
      <c r="O1495" s="10">
        <f t="shared" si="3189"/>
        <v>342980</v>
      </c>
      <c r="P1495" s="11" t="str">
        <f t="shared" si="3141"/>
        <v>HP</v>
      </c>
      <c r="Q1495" s="10">
        <f t="shared" si="3190"/>
        <v>3429800</v>
      </c>
      <c r="R1495" s="11" t="str">
        <f t="shared" si="3142"/>
        <v>ATK</v>
      </c>
      <c r="S1495" s="10">
        <f t="shared" si="3191"/>
        <v>1028940</v>
      </c>
      <c r="T1495" s="11" t="str">
        <f t="shared" si="3143"/>
        <v>MAG</v>
      </c>
      <c r="U1495" s="10">
        <f t="shared" si="3192"/>
        <v>1028940</v>
      </c>
      <c r="V1495" s="11" t="str">
        <f t="shared" si="3144"/>
        <v>MDEF</v>
      </c>
      <c r="W1495" s="10">
        <f t="shared" si="3193"/>
        <v>342980</v>
      </c>
      <c r="X1495" s="11"/>
      <c r="Y1495" s="10">
        <f t="shared" ref="Y1495:AC1495" si="3238">Y1093</f>
        <v>3429800</v>
      </c>
      <c r="Z1495" s="10">
        <f t="shared" si="3238"/>
        <v>1028940</v>
      </c>
      <c r="AA1495" s="10">
        <f t="shared" si="3238"/>
        <v>1028940</v>
      </c>
      <c r="AB1495" s="10">
        <f t="shared" si="3238"/>
        <v>342980</v>
      </c>
      <c r="AC1495" s="10">
        <f t="shared" si="3238"/>
        <v>342980</v>
      </c>
      <c r="AD1495" s="10"/>
      <c r="AE1495" s="10">
        <f t="shared" ref="AE1495:AI1495" si="3239">AE1093</f>
        <v>20800</v>
      </c>
      <c r="AF1495" s="10">
        <f t="shared" si="3239"/>
        <v>6240</v>
      </c>
      <c r="AG1495" s="10">
        <f t="shared" si="3239"/>
        <v>6240</v>
      </c>
      <c r="AH1495" s="10">
        <f t="shared" si="3239"/>
        <v>2080</v>
      </c>
      <c r="AI1495" s="10">
        <f t="shared" si="3239"/>
        <v>2080</v>
      </c>
    </row>
    <row r="1496" spans="2:35" ht="15.75">
      <c r="B1496" s="4">
        <f t="shared" si="3196"/>
        <v>402906</v>
      </c>
      <c r="C1496" s="4">
        <f t="shared" si="3209"/>
        <v>4</v>
      </c>
      <c r="D1496" s="4">
        <f t="shared" si="3199"/>
        <v>29</v>
      </c>
      <c r="E1496" s="4">
        <f t="shared" si="3200"/>
        <v>6</v>
      </c>
      <c r="F1496" s="10" t="str">
        <f t="shared" si="3187"/>
        <v>200015:107</v>
      </c>
      <c r="H1496" s="11" t="str">
        <f t="shared" si="3188"/>
        <v>{"PEOPLE":{"DEF":345060},"GOD":{"HP":3450600},"DEMON":{"ATK":1035180},"IMMORTAL":{"MAG":1035180},"GHOST":{"MDEF":345060}}</v>
      </c>
      <c r="I1496" s="11"/>
      <c r="J1496" s="4">
        <v>287</v>
      </c>
      <c r="K1496" s="10">
        <f t="shared" si="3173"/>
        <v>200015</v>
      </c>
      <c r="L1496" s="10">
        <f t="shared" si="3184"/>
        <v>107</v>
      </c>
      <c r="M1496" s="11"/>
      <c r="N1496" s="11" t="str">
        <f t="shared" si="3140"/>
        <v>DEF</v>
      </c>
      <c r="O1496" s="10">
        <f t="shared" si="3189"/>
        <v>345060</v>
      </c>
      <c r="P1496" s="11" t="str">
        <f t="shared" si="3141"/>
        <v>HP</v>
      </c>
      <c r="Q1496" s="10">
        <f t="shared" si="3190"/>
        <v>3450600</v>
      </c>
      <c r="R1496" s="11" t="str">
        <f t="shared" si="3142"/>
        <v>ATK</v>
      </c>
      <c r="S1496" s="10">
        <f t="shared" si="3191"/>
        <v>1035180</v>
      </c>
      <c r="T1496" s="11" t="str">
        <f t="shared" si="3143"/>
        <v>MAG</v>
      </c>
      <c r="U1496" s="10">
        <f t="shared" si="3192"/>
        <v>1035180</v>
      </c>
      <c r="V1496" s="11" t="str">
        <f t="shared" si="3144"/>
        <v>MDEF</v>
      </c>
      <c r="W1496" s="10">
        <f t="shared" si="3193"/>
        <v>345060</v>
      </c>
      <c r="X1496" s="11"/>
      <c r="Y1496" s="10">
        <f t="shared" ref="Y1496:AC1496" si="3240">Y1094</f>
        <v>3450600</v>
      </c>
      <c r="Z1496" s="10">
        <f t="shared" si="3240"/>
        <v>1035180</v>
      </c>
      <c r="AA1496" s="10">
        <f t="shared" si="3240"/>
        <v>1035180</v>
      </c>
      <c r="AB1496" s="10">
        <f t="shared" si="3240"/>
        <v>345060</v>
      </c>
      <c r="AC1496" s="10">
        <f t="shared" si="3240"/>
        <v>345060</v>
      </c>
      <c r="AD1496" s="10"/>
      <c r="AE1496" s="10">
        <f t="shared" ref="AE1496:AI1496" si="3241">AE1094</f>
        <v>20800</v>
      </c>
      <c r="AF1496" s="10">
        <f t="shared" si="3241"/>
        <v>6240</v>
      </c>
      <c r="AG1496" s="10">
        <f t="shared" si="3241"/>
        <v>6240</v>
      </c>
      <c r="AH1496" s="10">
        <f t="shared" si="3241"/>
        <v>2080</v>
      </c>
      <c r="AI1496" s="10">
        <f t="shared" si="3241"/>
        <v>2080</v>
      </c>
    </row>
    <row r="1497" spans="2:35" ht="15.75">
      <c r="B1497" s="4">
        <f t="shared" si="3196"/>
        <v>402907</v>
      </c>
      <c r="C1497" s="4">
        <f t="shared" si="3209"/>
        <v>4</v>
      </c>
      <c r="D1497" s="4">
        <f t="shared" si="3199"/>
        <v>29</v>
      </c>
      <c r="E1497" s="4">
        <f t="shared" si="3200"/>
        <v>7</v>
      </c>
      <c r="F1497" s="10" t="str">
        <f t="shared" si="3187"/>
        <v>200015:107</v>
      </c>
      <c r="H1497" s="11" t="str">
        <f t="shared" si="3188"/>
        <v>{"PEOPLE":{"DEF":347140},"GOD":{"HP":3471400},"DEMON":{"ATK":1041420},"IMMORTAL":{"MAG":1041420},"GHOST":{"MDEF":347140}}</v>
      </c>
      <c r="I1497" s="11"/>
      <c r="J1497" s="4">
        <v>288</v>
      </c>
      <c r="K1497" s="10">
        <f t="shared" si="3173"/>
        <v>200015</v>
      </c>
      <c r="L1497" s="10">
        <f t="shared" si="3184"/>
        <v>107</v>
      </c>
      <c r="M1497" s="11"/>
      <c r="N1497" s="11" t="str">
        <f t="shared" si="3140"/>
        <v>DEF</v>
      </c>
      <c r="O1497" s="10">
        <f t="shared" si="3189"/>
        <v>347140</v>
      </c>
      <c r="P1497" s="11" t="str">
        <f t="shared" si="3141"/>
        <v>HP</v>
      </c>
      <c r="Q1497" s="10">
        <f t="shared" si="3190"/>
        <v>3471400</v>
      </c>
      <c r="R1497" s="11" t="str">
        <f t="shared" si="3142"/>
        <v>ATK</v>
      </c>
      <c r="S1497" s="10">
        <f t="shared" si="3191"/>
        <v>1041420</v>
      </c>
      <c r="T1497" s="11" t="str">
        <f t="shared" si="3143"/>
        <v>MAG</v>
      </c>
      <c r="U1497" s="10">
        <f t="shared" si="3192"/>
        <v>1041420</v>
      </c>
      <c r="V1497" s="11" t="str">
        <f t="shared" si="3144"/>
        <v>MDEF</v>
      </c>
      <c r="W1497" s="10">
        <f t="shared" si="3193"/>
        <v>347140</v>
      </c>
      <c r="X1497" s="11"/>
      <c r="Y1497" s="10">
        <f t="shared" ref="Y1497:AC1497" si="3242">Y1095</f>
        <v>3471400</v>
      </c>
      <c r="Z1497" s="10">
        <f t="shared" si="3242"/>
        <v>1041420</v>
      </c>
      <c r="AA1497" s="10">
        <f t="shared" si="3242"/>
        <v>1041420</v>
      </c>
      <c r="AB1497" s="10">
        <f t="shared" si="3242"/>
        <v>347140</v>
      </c>
      <c r="AC1497" s="10">
        <f t="shared" si="3242"/>
        <v>347140</v>
      </c>
      <c r="AD1497" s="10"/>
      <c r="AE1497" s="10">
        <f t="shared" ref="AE1497:AI1497" si="3243">AE1095</f>
        <v>20800</v>
      </c>
      <c r="AF1497" s="10">
        <f t="shared" si="3243"/>
        <v>6240</v>
      </c>
      <c r="AG1497" s="10">
        <f t="shared" si="3243"/>
        <v>6240</v>
      </c>
      <c r="AH1497" s="10">
        <f t="shared" si="3243"/>
        <v>2080</v>
      </c>
      <c r="AI1497" s="10">
        <f t="shared" si="3243"/>
        <v>2080</v>
      </c>
    </row>
    <row r="1498" spans="2:35" ht="15.75">
      <c r="B1498" s="4">
        <f t="shared" si="3196"/>
        <v>402908</v>
      </c>
      <c r="C1498" s="4">
        <f t="shared" si="3209"/>
        <v>4</v>
      </c>
      <c r="D1498" s="4">
        <f t="shared" si="3199"/>
        <v>29</v>
      </c>
      <c r="E1498" s="4">
        <f t="shared" si="3200"/>
        <v>8</v>
      </c>
      <c r="F1498" s="10" t="str">
        <f t="shared" si="3187"/>
        <v>200015:107</v>
      </c>
      <c r="H1498" s="11" t="str">
        <f t="shared" si="3188"/>
        <v>{"PEOPLE":{"DEF":349220},"GOD":{"HP":3492200},"DEMON":{"ATK":1047660},"IMMORTAL":{"MAG":1047660},"GHOST":{"MDEF":349220}}</v>
      </c>
      <c r="I1498" s="11"/>
      <c r="J1498" s="4">
        <v>289</v>
      </c>
      <c r="K1498" s="10">
        <f t="shared" si="3173"/>
        <v>200015</v>
      </c>
      <c r="L1498" s="10">
        <f t="shared" si="3184"/>
        <v>107</v>
      </c>
      <c r="M1498" s="11"/>
      <c r="N1498" s="11" t="str">
        <f t="shared" si="3140"/>
        <v>DEF</v>
      </c>
      <c r="O1498" s="10">
        <f t="shared" si="3189"/>
        <v>349220</v>
      </c>
      <c r="P1498" s="11" t="str">
        <f t="shared" si="3141"/>
        <v>HP</v>
      </c>
      <c r="Q1498" s="10">
        <f t="shared" si="3190"/>
        <v>3492200</v>
      </c>
      <c r="R1498" s="11" t="str">
        <f t="shared" si="3142"/>
        <v>ATK</v>
      </c>
      <c r="S1498" s="10">
        <f t="shared" si="3191"/>
        <v>1047660</v>
      </c>
      <c r="T1498" s="11" t="str">
        <f t="shared" si="3143"/>
        <v>MAG</v>
      </c>
      <c r="U1498" s="10">
        <f t="shared" si="3192"/>
        <v>1047660</v>
      </c>
      <c r="V1498" s="11" t="str">
        <f t="shared" si="3144"/>
        <v>MDEF</v>
      </c>
      <c r="W1498" s="10">
        <f t="shared" si="3193"/>
        <v>349220</v>
      </c>
      <c r="X1498" s="11"/>
      <c r="Y1498" s="10">
        <f t="shared" ref="Y1498:AC1498" si="3244">Y1096</f>
        <v>3492200</v>
      </c>
      <c r="Z1498" s="10">
        <f t="shared" si="3244"/>
        <v>1047660</v>
      </c>
      <c r="AA1498" s="10">
        <f t="shared" si="3244"/>
        <v>1047660</v>
      </c>
      <c r="AB1498" s="10">
        <f t="shared" si="3244"/>
        <v>349220</v>
      </c>
      <c r="AC1498" s="10">
        <f t="shared" si="3244"/>
        <v>349220</v>
      </c>
      <c r="AD1498" s="10"/>
      <c r="AE1498" s="10">
        <f t="shared" ref="AE1498:AI1498" si="3245">AE1096</f>
        <v>20800</v>
      </c>
      <c r="AF1498" s="10">
        <f t="shared" si="3245"/>
        <v>6240</v>
      </c>
      <c r="AG1498" s="10">
        <f t="shared" si="3245"/>
        <v>6240</v>
      </c>
      <c r="AH1498" s="10">
        <f t="shared" si="3245"/>
        <v>2080</v>
      </c>
      <c r="AI1498" s="10">
        <f t="shared" si="3245"/>
        <v>2080</v>
      </c>
    </row>
    <row r="1499" spans="2:35" ht="15.75">
      <c r="B1499" s="4">
        <f t="shared" si="3196"/>
        <v>402909</v>
      </c>
      <c r="C1499" s="4">
        <f t="shared" si="3209"/>
        <v>4</v>
      </c>
      <c r="D1499" s="4">
        <f t="shared" si="3199"/>
        <v>29</v>
      </c>
      <c r="E1499" s="4">
        <f t="shared" si="3200"/>
        <v>9</v>
      </c>
      <c r="F1499" s="10" t="str">
        <f t="shared" si="3187"/>
        <v>200015:107</v>
      </c>
      <c r="H1499" s="11" t="str">
        <f t="shared" si="3188"/>
        <v>{"PEOPLE":{"DEF":351300},"GOD":{"HP":3513000},"DEMON":{"ATK":1053900},"IMMORTAL":{"MAG":1053900},"GHOST":{"MDEF":351300}}</v>
      </c>
      <c r="I1499" s="11"/>
      <c r="J1499" s="4">
        <v>290</v>
      </c>
      <c r="K1499" s="10">
        <f t="shared" si="3173"/>
        <v>200015</v>
      </c>
      <c r="L1499" s="10">
        <f t="shared" si="3184"/>
        <v>107</v>
      </c>
      <c r="M1499" s="11"/>
      <c r="N1499" s="11" t="str">
        <f t="shared" si="3140"/>
        <v>DEF</v>
      </c>
      <c r="O1499" s="10">
        <f t="shared" si="3189"/>
        <v>351300</v>
      </c>
      <c r="P1499" s="11" t="str">
        <f t="shared" si="3141"/>
        <v>HP</v>
      </c>
      <c r="Q1499" s="10">
        <f t="shared" si="3190"/>
        <v>3513000</v>
      </c>
      <c r="R1499" s="11" t="str">
        <f t="shared" si="3142"/>
        <v>ATK</v>
      </c>
      <c r="S1499" s="10">
        <f t="shared" si="3191"/>
        <v>1053900</v>
      </c>
      <c r="T1499" s="11" t="str">
        <f t="shared" si="3143"/>
        <v>MAG</v>
      </c>
      <c r="U1499" s="10">
        <f t="shared" si="3192"/>
        <v>1053900</v>
      </c>
      <c r="V1499" s="11" t="str">
        <f t="shared" si="3144"/>
        <v>MDEF</v>
      </c>
      <c r="W1499" s="10">
        <f t="shared" si="3193"/>
        <v>351300</v>
      </c>
      <c r="X1499" s="11"/>
      <c r="Y1499" s="10">
        <f t="shared" ref="Y1499:AC1499" si="3246">Y1097</f>
        <v>3513000</v>
      </c>
      <c r="Z1499" s="10">
        <f t="shared" si="3246"/>
        <v>1053900</v>
      </c>
      <c r="AA1499" s="10">
        <f t="shared" si="3246"/>
        <v>1053900</v>
      </c>
      <c r="AB1499" s="10">
        <f t="shared" si="3246"/>
        <v>351300</v>
      </c>
      <c r="AC1499" s="10">
        <f t="shared" si="3246"/>
        <v>351300</v>
      </c>
      <c r="AD1499" s="10"/>
      <c r="AE1499" s="10">
        <f t="shared" ref="AE1499:AI1499" si="3247">AE1097</f>
        <v>20800</v>
      </c>
      <c r="AF1499" s="10">
        <f t="shared" si="3247"/>
        <v>6240</v>
      </c>
      <c r="AG1499" s="10">
        <f t="shared" si="3247"/>
        <v>6240</v>
      </c>
      <c r="AH1499" s="10">
        <f t="shared" si="3247"/>
        <v>2080</v>
      </c>
      <c r="AI1499" s="10">
        <f t="shared" si="3247"/>
        <v>2080</v>
      </c>
    </row>
    <row r="1500" spans="2:35" ht="15.75">
      <c r="B1500" s="4">
        <f t="shared" si="3196"/>
        <v>403000</v>
      </c>
      <c r="C1500" s="4">
        <f t="shared" si="3209"/>
        <v>4</v>
      </c>
      <c r="D1500" s="4">
        <f t="shared" si="3199"/>
        <v>30</v>
      </c>
      <c r="E1500" s="4">
        <f t="shared" si="3200"/>
        <v>0</v>
      </c>
      <c r="F1500" s="10" t="str">
        <f t="shared" si="3187"/>
        <v>200015:321</v>
      </c>
      <c r="H1500" s="11" t="str">
        <f t="shared" si="3188"/>
        <v>{"PEOPLE":{"DEF":353380},"GOD":{"HP":3533800},"DEMON":{"ATK":1060140},"IMMORTAL":{"MAG":1060140},"GHOST":{"MDEF":353380}}</v>
      </c>
      <c r="I1500" s="11"/>
      <c r="J1500" s="4">
        <v>291</v>
      </c>
      <c r="K1500" s="10">
        <f t="shared" si="3173"/>
        <v>200015</v>
      </c>
      <c r="L1500" s="10">
        <f t="shared" si="3184"/>
        <v>321</v>
      </c>
      <c r="M1500" s="11"/>
      <c r="N1500" s="11" t="str">
        <f t="shared" si="3140"/>
        <v>DEF</v>
      </c>
      <c r="O1500" s="10">
        <f t="shared" si="3189"/>
        <v>353380</v>
      </c>
      <c r="P1500" s="11" t="str">
        <f t="shared" si="3141"/>
        <v>HP</v>
      </c>
      <c r="Q1500" s="10">
        <f t="shared" si="3190"/>
        <v>3533800</v>
      </c>
      <c r="R1500" s="11" t="str">
        <f t="shared" si="3142"/>
        <v>ATK</v>
      </c>
      <c r="S1500" s="10">
        <f t="shared" si="3191"/>
        <v>1060140</v>
      </c>
      <c r="T1500" s="11" t="str">
        <f t="shared" si="3143"/>
        <v>MAG</v>
      </c>
      <c r="U1500" s="10">
        <f t="shared" si="3192"/>
        <v>1060140</v>
      </c>
      <c r="V1500" s="11" t="str">
        <f t="shared" si="3144"/>
        <v>MDEF</v>
      </c>
      <c r="W1500" s="10">
        <f t="shared" si="3193"/>
        <v>353380</v>
      </c>
      <c r="X1500" s="11"/>
      <c r="Y1500" s="10">
        <f t="shared" ref="Y1500:AC1500" si="3248">Y1098</f>
        <v>3533800</v>
      </c>
      <c r="Z1500" s="10">
        <f t="shared" si="3248"/>
        <v>1060140</v>
      </c>
      <c r="AA1500" s="10">
        <f t="shared" si="3248"/>
        <v>1060140</v>
      </c>
      <c r="AB1500" s="10">
        <f t="shared" si="3248"/>
        <v>353380</v>
      </c>
      <c r="AC1500" s="10">
        <f t="shared" si="3248"/>
        <v>353380</v>
      </c>
      <c r="AD1500" s="10"/>
      <c r="AE1500" s="10">
        <f t="shared" ref="AE1500:AI1500" si="3249">AE1098</f>
        <v>20800</v>
      </c>
      <c r="AF1500" s="10">
        <f t="shared" si="3249"/>
        <v>6240</v>
      </c>
      <c r="AG1500" s="10">
        <f t="shared" si="3249"/>
        <v>6240</v>
      </c>
      <c r="AH1500" s="10">
        <f t="shared" si="3249"/>
        <v>2080</v>
      </c>
      <c r="AI1500" s="10">
        <f t="shared" si="3249"/>
        <v>2080</v>
      </c>
    </row>
    <row r="1501" spans="2:35" ht="15.75">
      <c r="B1501" s="4">
        <f t="shared" si="3196"/>
        <v>403001</v>
      </c>
      <c r="C1501" s="4">
        <f t="shared" si="3209"/>
        <v>4</v>
      </c>
      <c r="D1501" s="4">
        <f t="shared" si="3199"/>
        <v>30</v>
      </c>
      <c r="E1501" s="4">
        <f t="shared" si="3200"/>
        <v>1</v>
      </c>
      <c r="F1501" s="10" t="str">
        <f t="shared" si="3187"/>
        <v>200015:115</v>
      </c>
      <c r="H1501" s="11" t="str">
        <f t="shared" si="3188"/>
        <v>{"PEOPLE":{"DEF":355460},"GOD":{"HP":3554600},"DEMON":{"ATK":1066380},"IMMORTAL":{"MAG":1066380},"GHOST":{"MDEF":355460}}</v>
      </c>
      <c r="I1501" s="11"/>
      <c r="J1501" s="4">
        <v>292</v>
      </c>
      <c r="K1501" s="10">
        <f t="shared" si="3173"/>
        <v>200015</v>
      </c>
      <c r="L1501" s="10">
        <f t="shared" si="3184"/>
        <v>115</v>
      </c>
      <c r="M1501" s="11"/>
      <c r="N1501" s="11" t="str">
        <f t="shared" si="3140"/>
        <v>DEF</v>
      </c>
      <c r="O1501" s="10">
        <f t="shared" si="3189"/>
        <v>355460</v>
      </c>
      <c r="P1501" s="11" t="str">
        <f t="shared" si="3141"/>
        <v>HP</v>
      </c>
      <c r="Q1501" s="10">
        <f t="shared" si="3190"/>
        <v>3554600</v>
      </c>
      <c r="R1501" s="11" t="str">
        <f t="shared" si="3142"/>
        <v>ATK</v>
      </c>
      <c r="S1501" s="10">
        <f t="shared" si="3191"/>
        <v>1066380</v>
      </c>
      <c r="T1501" s="11" t="str">
        <f t="shared" si="3143"/>
        <v>MAG</v>
      </c>
      <c r="U1501" s="10">
        <f t="shared" si="3192"/>
        <v>1066380</v>
      </c>
      <c r="V1501" s="11" t="str">
        <f t="shared" si="3144"/>
        <v>MDEF</v>
      </c>
      <c r="W1501" s="10">
        <f t="shared" si="3193"/>
        <v>355460</v>
      </c>
      <c r="X1501" s="11"/>
      <c r="Y1501" s="10">
        <f t="shared" ref="Y1501:AC1501" si="3250">Y1099</f>
        <v>3554600</v>
      </c>
      <c r="Z1501" s="10">
        <f t="shared" si="3250"/>
        <v>1066380</v>
      </c>
      <c r="AA1501" s="10">
        <f t="shared" si="3250"/>
        <v>1066380</v>
      </c>
      <c r="AB1501" s="10">
        <f t="shared" si="3250"/>
        <v>355460</v>
      </c>
      <c r="AC1501" s="10">
        <f t="shared" si="3250"/>
        <v>355460</v>
      </c>
      <c r="AD1501" s="10"/>
      <c r="AE1501" s="10">
        <f t="shared" ref="AE1501:AI1501" si="3251">AE1099</f>
        <v>20800</v>
      </c>
      <c r="AF1501" s="10">
        <f t="shared" si="3251"/>
        <v>6240</v>
      </c>
      <c r="AG1501" s="10">
        <f t="shared" si="3251"/>
        <v>6240</v>
      </c>
      <c r="AH1501" s="10">
        <f t="shared" si="3251"/>
        <v>2080</v>
      </c>
      <c r="AI1501" s="10">
        <f t="shared" si="3251"/>
        <v>2080</v>
      </c>
    </row>
    <row r="1502" spans="2:35" ht="15.75">
      <c r="B1502" s="4">
        <f t="shared" si="3196"/>
        <v>403002</v>
      </c>
      <c r="C1502" s="4">
        <f t="shared" si="3209"/>
        <v>4</v>
      </c>
      <c r="D1502" s="4">
        <f t="shared" si="3199"/>
        <v>30</v>
      </c>
      <c r="E1502" s="4">
        <f t="shared" si="3200"/>
        <v>2</v>
      </c>
      <c r="F1502" s="10" t="str">
        <f t="shared" si="3187"/>
        <v>200015:115</v>
      </c>
      <c r="H1502" s="11" t="str">
        <f t="shared" si="3188"/>
        <v>{"PEOPLE":{"DEF":357540},"GOD":{"HP":3575400},"DEMON":{"ATK":1072620},"IMMORTAL":{"MAG":1072620},"GHOST":{"MDEF":357540}}</v>
      </c>
      <c r="I1502" s="11"/>
      <c r="J1502" s="4">
        <v>293</v>
      </c>
      <c r="K1502" s="10">
        <f t="shared" si="3173"/>
        <v>200015</v>
      </c>
      <c r="L1502" s="10">
        <f t="shared" si="3184"/>
        <v>115</v>
      </c>
      <c r="M1502" s="11"/>
      <c r="N1502" s="11" t="str">
        <f t="shared" si="3140"/>
        <v>DEF</v>
      </c>
      <c r="O1502" s="10">
        <f t="shared" si="3189"/>
        <v>357540</v>
      </c>
      <c r="P1502" s="11" t="str">
        <f t="shared" si="3141"/>
        <v>HP</v>
      </c>
      <c r="Q1502" s="10">
        <f t="shared" si="3190"/>
        <v>3575400</v>
      </c>
      <c r="R1502" s="11" t="str">
        <f t="shared" si="3142"/>
        <v>ATK</v>
      </c>
      <c r="S1502" s="10">
        <f t="shared" si="3191"/>
        <v>1072620</v>
      </c>
      <c r="T1502" s="11" t="str">
        <f t="shared" si="3143"/>
        <v>MAG</v>
      </c>
      <c r="U1502" s="10">
        <f t="shared" si="3192"/>
        <v>1072620</v>
      </c>
      <c r="V1502" s="11" t="str">
        <f t="shared" si="3144"/>
        <v>MDEF</v>
      </c>
      <c r="W1502" s="10">
        <f t="shared" si="3193"/>
        <v>357540</v>
      </c>
      <c r="X1502" s="11"/>
      <c r="Y1502" s="10">
        <f t="shared" ref="Y1502:AC1502" si="3252">Y1100</f>
        <v>3575400</v>
      </c>
      <c r="Z1502" s="10">
        <f t="shared" si="3252"/>
        <v>1072620</v>
      </c>
      <c r="AA1502" s="10">
        <f t="shared" si="3252"/>
        <v>1072620</v>
      </c>
      <c r="AB1502" s="10">
        <f t="shared" si="3252"/>
        <v>357540</v>
      </c>
      <c r="AC1502" s="10">
        <f t="shared" si="3252"/>
        <v>357540</v>
      </c>
      <c r="AD1502" s="10"/>
      <c r="AE1502" s="10">
        <f t="shared" ref="AE1502:AI1502" si="3253">AE1100</f>
        <v>20800</v>
      </c>
      <c r="AF1502" s="10">
        <f t="shared" si="3253"/>
        <v>6240</v>
      </c>
      <c r="AG1502" s="10">
        <f t="shared" si="3253"/>
        <v>6240</v>
      </c>
      <c r="AH1502" s="10">
        <f t="shared" si="3253"/>
        <v>2080</v>
      </c>
      <c r="AI1502" s="10">
        <f t="shared" si="3253"/>
        <v>2080</v>
      </c>
    </row>
    <row r="1503" spans="2:35" ht="15.75">
      <c r="B1503" s="4">
        <f t="shared" si="3196"/>
        <v>403003</v>
      </c>
      <c r="C1503" s="4">
        <f t="shared" si="3209"/>
        <v>4</v>
      </c>
      <c r="D1503" s="4">
        <f t="shared" si="3199"/>
        <v>30</v>
      </c>
      <c r="E1503" s="4">
        <f t="shared" si="3200"/>
        <v>3</v>
      </c>
      <c r="F1503" s="10" t="str">
        <f t="shared" si="3187"/>
        <v>200015:115</v>
      </c>
      <c r="H1503" s="11" t="str">
        <f t="shared" si="3188"/>
        <v>{"PEOPLE":{"DEF":359620},"GOD":{"HP":3596200},"DEMON":{"ATK":1078860},"IMMORTAL":{"MAG":1078860},"GHOST":{"MDEF":359620}}</v>
      </c>
      <c r="I1503" s="11"/>
      <c r="J1503" s="4">
        <v>294</v>
      </c>
      <c r="K1503" s="10">
        <f t="shared" si="3173"/>
        <v>200015</v>
      </c>
      <c r="L1503" s="10">
        <f t="shared" si="3184"/>
        <v>115</v>
      </c>
      <c r="M1503" s="11"/>
      <c r="N1503" s="11" t="str">
        <f t="shared" si="3140"/>
        <v>DEF</v>
      </c>
      <c r="O1503" s="10">
        <f t="shared" si="3189"/>
        <v>359620</v>
      </c>
      <c r="P1503" s="11" t="str">
        <f t="shared" si="3141"/>
        <v>HP</v>
      </c>
      <c r="Q1503" s="10">
        <f t="shared" si="3190"/>
        <v>3596200</v>
      </c>
      <c r="R1503" s="11" t="str">
        <f t="shared" si="3142"/>
        <v>ATK</v>
      </c>
      <c r="S1503" s="10">
        <f t="shared" si="3191"/>
        <v>1078860</v>
      </c>
      <c r="T1503" s="11" t="str">
        <f t="shared" si="3143"/>
        <v>MAG</v>
      </c>
      <c r="U1503" s="10">
        <f t="shared" si="3192"/>
        <v>1078860</v>
      </c>
      <c r="V1503" s="11" t="str">
        <f t="shared" si="3144"/>
        <v>MDEF</v>
      </c>
      <c r="W1503" s="10">
        <f t="shared" si="3193"/>
        <v>359620</v>
      </c>
      <c r="X1503" s="11"/>
      <c r="Y1503" s="10">
        <f t="shared" ref="Y1503:AC1503" si="3254">Y1101</f>
        <v>3596200</v>
      </c>
      <c r="Z1503" s="10">
        <f t="shared" si="3254"/>
        <v>1078860</v>
      </c>
      <c r="AA1503" s="10">
        <f t="shared" si="3254"/>
        <v>1078860</v>
      </c>
      <c r="AB1503" s="10">
        <f t="shared" si="3254"/>
        <v>359620</v>
      </c>
      <c r="AC1503" s="10">
        <f t="shared" si="3254"/>
        <v>359620</v>
      </c>
      <c r="AD1503" s="10"/>
      <c r="AE1503" s="10">
        <f t="shared" ref="AE1503:AI1503" si="3255">AE1101</f>
        <v>20800</v>
      </c>
      <c r="AF1503" s="10">
        <f t="shared" si="3255"/>
        <v>6240</v>
      </c>
      <c r="AG1503" s="10">
        <f t="shared" si="3255"/>
        <v>6240</v>
      </c>
      <c r="AH1503" s="10">
        <f t="shared" si="3255"/>
        <v>2080</v>
      </c>
      <c r="AI1503" s="10">
        <f t="shared" si="3255"/>
        <v>2080</v>
      </c>
    </row>
    <row r="1504" spans="2:35" ht="15.75">
      <c r="B1504" s="4">
        <f t="shared" si="3196"/>
        <v>403004</v>
      </c>
      <c r="C1504" s="4">
        <f t="shared" si="3209"/>
        <v>4</v>
      </c>
      <c r="D1504" s="4">
        <f t="shared" si="3199"/>
        <v>30</v>
      </c>
      <c r="E1504" s="4">
        <f t="shared" si="3200"/>
        <v>4</v>
      </c>
      <c r="F1504" s="10" t="str">
        <f t="shared" si="3187"/>
        <v>200015:115</v>
      </c>
      <c r="H1504" s="11" t="str">
        <f t="shared" si="3188"/>
        <v>{"PEOPLE":{"DEF":361700},"GOD":{"HP":3617000},"DEMON":{"ATK":1085100},"IMMORTAL":{"MAG":1085100},"GHOST":{"MDEF":361700}}</v>
      </c>
      <c r="I1504" s="11"/>
      <c r="J1504" s="4">
        <v>295</v>
      </c>
      <c r="K1504" s="10">
        <f t="shared" si="3173"/>
        <v>200015</v>
      </c>
      <c r="L1504" s="10">
        <f t="shared" si="3184"/>
        <v>115</v>
      </c>
      <c r="M1504" s="11"/>
      <c r="N1504" s="11" t="str">
        <f t="shared" si="3140"/>
        <v>DEF</v>
      </c>
      <c r="O1504" s="10">
        <f t="shared" si="3189"/>
        <v>361700</v>
      </c>
      <c r="P1504" s="11" t="str">
        <f t="shared" si="3141"/>
        <v>HP</v>
      </c>
      <c r="Q1504" s="10">
        <f t="shared" si="3190"/>
        <v>3617000</v>
      </c>
      <c r="R1504" s="11" t="str">
        <f t="shared" si="3142"/>
        <v>ATK</v>
      </c>
      <c r="S1504" s="10">
        <f t="shared" si="3191"/>
        <v>1085100</v>
      </c>
      <c r="T1504" s="11" t="str">
        <f t="shared" si="3143"/>
        <v>MAG</v>
      </c>
      <c r="U1504" s="10">
        <f t="shared" si="3192"/>
        <v>1085100</v>
      </c>
      <c r="V1504" s="11" t="str">
        <f t="shared" si="3144"/>
        <v>MDEF</v>
      </c>
      <c r="W1504" s="10">
        <f t="shared" si="3193"/>
        <v>361700</v>
      </c>
      <c r="X1504" s="11"/>
      <c r="Y1504" s="10">
        <f t="shared" ref="Y1504:AC1504" si="3256">Y1102</f>
        <v>3617000</v>
      </c>
      <c r="Z1504" s="10">
        <f t="shared" si="3256"/>
        <v>1085100</v>
      </c>
      <c r="AA1504" s="10">
        <f t="shared" si="3256"/>
        <v>1085100</v>
      </c>
      <c r="AB1504" s="10">
        <f t="shared" si="3256"/>
        <v>361700</v>
      </c>
      <c r="AC1504" s="10">
        <f t="shared" si="3256"/>
        <v>361700</v>
      </c>
      <c r="AD1504" s="10"/>
      <c r="AE1504" s="10">
        <f t="shared" ref="AE1504:AI1504" si="3257">AE1102</f>
        <v>20800</v>
      </c>
      <c r="AF1504" s="10">
        <f t="shared" si="3257"/>
        <v>6240</v>
      </c>
      <c r="AG1504" s="10">
        <f t="shared" si="3257"/>
        <v>6240</v>
      </c>
      <c r="AH1504" s="10">
        <f t="shared" si="3257"/>
        <v>2080</v>
      </c>
      <c r="AI1504" s="10">
        <f t="shared" si="3257"/>
        <v>2080</v>
      </c>
    </row>
    <row r="1505" spans="2:35" ht="15.75">
      <c r="B1505" s="4">
        <f t="shared" si="3196"/>
        <v>403005</v>
      </c>
      <c r="C1505" s="4">
        <f t="shared" si="3209"/>
        <v>4</v>
      </c>
      <c r="D1505" s="4">
        <f t="shared" si="3199"/>
        <v>30</v>
      </c>
      <c r="E1505" s="4">
        <f t="shared" si="3200"/>
        <v>5</v>
      </c>
      <c r="F1505" s="10" t="str">
        <f t="shared" si="3187"/>
        <v>200015:115</v>
      </c>
      <c r="H1505" s="11" t="str">
        <f t="shared" si="3188"/>
        <v>{"PEOPLE":{"DEF":363780},"GOD":{"HP":3637800},"DEMON":{"ATK":1091340},"IMMORTAL":{"MAG":1091340},"GHOST":{"MDEF":363780}}</v>
      </c>
      <c r="I1505" s="11"/>
      <c r="J1505" s="4">
        <v>296</v>
      </c>
      <c r="K1505" s="10">
        <f t="shared" si="3173"/>
        <v>200015</v>
      </c>
      <c r="L1505" s="10">
        <f t="shared" si="3184"/>
        <v>115</v>
      </c>
      <c r="M1505" s="11"/>
      <c r="N1505" s="11" t="str">
        <f t="shared" si="3140"/>
        <v>DEF</v>
      </c>
      <c r="O1505" s="10">
        <f t="shared" si="3189"/>
        <v>363780</v>
      </c>
      <c r="P1505" s="11" t="str">
        <f t="shared" si="3141"/>
        <v>HP</v>
      </c>
      <c r="Q1505" s="10">
        <f t="shared" si="3190"/>
        <v>3637800</v>
      </c>
      <c r="R1505" s="11" t="str">
        <f t="shared" si="3142"/>
        <v>ATK</v>
      </c>
      <c r="S1505" s="10">
        <f t="shared" si="3191"/>
        <v>1091340</v>
      </c>
      <c r="T1505" s="11" t="str">
        <f t="shared" si="3143"/>
        <v>MAG</v>
      </c>
      <c r="U1505" s="10">
        <f t="shared" si="3192"/>
        <v>1091340</v>
      </c>
      <c r="V1505" s="11" t="str">
        <f t="shared" si="3144"/>
        <v>MDEF</v>
      </c>
      <c r="W1505" s="10">
        <f t="shared" si="3193"/>
        <v>363780</v>
      </c>
      <c r="X1505" s="11"/>
      <c r="Y1505" s="10">
        <f t="shared" ref="Y1505:AC1505" si="3258">Y1103</f>
        <v>3637800</v>
      </c>
      <c r="Z1505" s="10">
        <f t="shared" si="3258"/>
        <v>1091340</v>
      </c>
      <c r="AA1505" s="10">
        <f t="shared" si="3258"/>
        <v>1091340</v>
      </c>
      <c r="AB1505" s="10">
        <f t="shared" si="3258"/>
        <v>363780</v>
      </c>
      <c r="AC1505" s="10">
        <f t="shared" si="3258"/>
        <v>363780</v>
      </c>
      <c r="AD1505" s="10"/>
      <c r="AE1505" s="10">
        <f t="shared" ref="AE1505:AI1505" si="3259">AE1103</f>
        <v>20800</v>
      </c>
      <c r="AF1505" s="10">
        <f t="shared" si="3259"/>
        <v>6240</v>
      </c>
      <c r="AG1505" s="10">
        <f t="shared" si="3259"/>
        <v>6240</v>
      </c>
      <c r="AH1505" s="10">
        <f t="shared" si="3259"/>
        <v>2080</v>
      </c>
      <c r="AI1505" s="10">
        <f t="shared" si="3259"/>
        <v>2080</v>
      </c>
    </row>
    <row r="1506" spans="2:35" ht="15.75">
      <c r="B1506" s="4">
        <f t="shared" si="3196"/>
        <v>403006</v>
      </c>
      <c r="C1506" s="4">
        <f t="shared" si="3209"/>
        <v>4</v>
      </c>
      <c r="D1506" s="4">
        <f t="shared" si="3199"/>
        <v>30</v>
      </c>
      <c r="E1506" s="4">
        <f t="shared" si="3200"/>
        <v>6</v>
      </c>
      <c r="F1506" s="10" t="str">
        <f t="shared" si="3187"/>
        <v>200015:115</v>
      </c>
      <c r="H1506" s="11" t="str">
        <f t="shared" si="3188"/>
        <v>{"PEOPLE":{"DEF":365860},"GOD":{"HP":3658600},"DEMON":{"ATK":1097580},"IMMORTAL":{"MAG":1097580},"GHOST":{"MDEF":365860}}</v>
      </c>
      <c r="I1506" s="11"/>
      <c r="J1506" s="4">
        <v>297</v>
      </c>
      <c r="K1506" s="10">
        <f t="shared" si="3173"/>
        <v>200015</v>
      </c>
      <c r="L1506" s="10">
        <f t="shared" si="3184"/>
        <v>115</v>
      </c>
      <c r="M1506" s="11"/>
      <c r="N1506" s="11" t="str">
        <f t="shared" si="3140"/>
        <v>DEF</v>
      </c>
      <c r="O1506" s="10">
        <f t="shared" si="3189"/>
        <v>365860</v>
      </c>
      <c r="P1506" s="11" t="str">
        <f t="shared" si="3141"/>
        <v>HP</v>
      </c>
      <c r="Q1506" s="10">
        <f t="shared" si="3190"/>
        <v>3658600</v>
      </c>
      <c r="R1506" s="11" t="str">
        <f t="shared" si="3142"/>
        <v>ATK</v>
      </c>
      <c r="S1506" s="10">
        <f t="shared" si="3191"/>
        <v>1097580</v>
      </c>
      <c r="T1506" s="11" t="str">
        <f t="shared" si="3143"/>
        <v>MAG</v>
      </c>
      <c r="U1506" s="10">
        <f t="shared" si="3192"/>
        <v>1097580</v>
      </c>
      <c r="V1506" s="11" t="str">
        <f t="shared" si="3144"/>
        <v>MDEF</v>
      </c>
      <c r="W1506" s="10">
        <f t="shared" si="3193"/>
        <v>365860</v>
      </c>
      <c r="X1506" s="11"/>
      <c r="Y1506" s="10">
        <f t="shared" ref="Y1506:AC1506" si="3260">Y1104</f>
        <v>3658600</v>
      </c>
      <c r="Z1506" s="10">
        <f t="shared" si="3260"/>
        <v>1097580</v>
      </c>
      <c r="AA1506" s="10">
        <f t="shared" si="3260"/>
        <v>1097580</v>
      </c>
      <c r="AB1506" s="10">
        <f t="shared" si="3260"/>
        <v>365860</v>
      </c>
      <c r="AC1506" s="10">
        <f t="shared" si="3260"/>
        <v>365860</v>
      </c>
      <c r="AD1506" s="10"/>
      <c r="AE1506" s="10">
        <f t="shared" ref="AE1506:AI1506" si="3261">AE1104</f>
        <v>20800</v>
      </c>
      <c r="AF1506" s="10">
        <f t="shared" si="3261"/>
        <v>6240</v>
      </c>
      <c r="AG1506" s="10">
        <f t="shared" si="3261"/>
        <v>6240</v>
      </c>
      <c r="AH1506" s="10">
        <f t="shared" si="3261"/>
        <v>2080</v>
      </c>
      <c r="AI1506" s="10">
        <f t="shared" si="3261"/>
        <v>2080</v>
      </c>
    </row>
    <row r="1507" spans="2:35" ht="15.75">
      <c r="B1507" s="4">
        <f t="shared" si="3196"/>
        <v>403007</v>
      </c>
      <c r="C1507" s="4">
        <f t="shared" si="3209"/>
        <v>4</v>
      </c>
      <c r="D1507" s="4">
        <f t="shared" si="3199"/>
        <v>30</v>
      </c>
      <c r="E1507" s="4">
        <f t="shared" si="3200"/>
        <v>7</v>
      </c>
      <c r="F1507" s="10" t="str">
        <f t="shared" si="3187"/>
        <v>200015:115</v>
      </c>
      <c r="H1507" s="11" t="str">
        <f t="shared" si="3188"/>
        <v>{"PEOPLE":{"DEF":367940},"GOD":{"HP":3679400},"DEMON":{"ATK":1103820},"IMMORTAL":{"MAG":1103820},"GHOST":{"MDEF":367940}}</v>
      </c>
      <c r="I1507" s="11"/>
      <c r="J1507" s="4">
        <v>298</v>
      </c>
      <c r="K1507" s="10">
        <f t="shared" si="3173"/>
        <v>200015</v>
      </c>
      <c r="L1507" s="10">
        <f t="shared" si="3184"/>
        <v>115</v>
      </c>
      <c r="M1507" s="11"/>
      <c r="N1507" s="11" t="str">
        <f t="shared" si="3140"/>
        <v>DEF</v>
      </c>
      <c r="O1507" s="10">
        <f t="shared" si="3189"/>
        <v>367940</v>
      </c>
      <c r="P1507" s="11" t="str">
        <f t="shared" si="3141"/>
        <v>HP</v>
      </c>
      <c r="Q1507" s="10">
        <f t="shared" si="3190"/>
        <v>3679400</v>
      </c>
      <c r="R1507" s="11" t="str">
        <f t="shared" si="3142"/>
        <v>ATK</v>
      </c>
      <c r="S1507" s="10">
        <f t="shared" si="3191"/>
        <v>1103820</v>
      </c>
      <c r="T1507" s="11" t="str">
        <f t="shared" si="3143"/>
        <v>MAG</v>
      </c>
      <c r="U1507" s="10">
        <f t="shared" si="3192"/>
        <v>1103820</v>
      </c>
      <c r="V1507" s="11" t="str">
        <f t="shared" si="3144"/>
        <v>MDEF</v>
      </c>
      <c r="W1507" s="10">
        <f t="shared" si="3193"/>
        <v>367940</v>
      </c>
      <c r="X1507" s="11"/>
      <c r="Y1507" s="10">
        <f t="shared" ref="Y1507:AC1507" si="3262">Y1105</f>
        <v>3679400</v>
      </c>
      <c r="Z1507" s="10">
        <f t="shared" si="3262"/>
        <v>1103820</v>
      </c>
      <c r="AA1507" s="10">
        <f t="shared" si="3262"/>
        <v>1103820</v>
      </c>
      <c r="AB1507" s="10">
        <f t="shared" si="3262"/>
        <v>367940</v>
      </c>
      <c r="AC1507" s="10">
        <f t="shared" si="3262"/>
        <v>367940</v>
      </c>
      <c r="AD1507" s="10"/>
      <c r="AE1507" s="10">
        <f t="shared" ref="AE1507:AI1507" si="3263">AE1105</f>
        <v>20800</v>
      </c>
      <c r="AF1507" s="10">
        <f t="shared" si="3263"/>
        <v>6240</v>
      </c>
      <c r="AG1507" s="10">
        <f t="shared" si="3263"/>
        <v>6240</v>
      </c>
      <c r="AH1507" s="10">
        <f t="shared" si="3263"/>
        <v>2080</v>
      </c>
      <c r="AI1507" s="10">
        <f t="shared" si="3263"/>
        <v>2080</v>
      </c>
    </row>
    <row r="1508" spans="2:35" ht="15.75">
      <c r="B1508" s="4">
        <f t="shared" si="3196"/>
        <v>403008</v>
      </c>
      <c r="C1508" s="4">
        <f t="shared" si="3209"/>
        <v>4</v>
      </c>
      <c r="D1508" s="4">
        <f t="shared" si="3199"/>
        <v>30</v>
      </c>
      <c r="E1508" s="4">
        <f t="shared" si="3200"/>
        <v>8</v>
      </c>
      <c r="F1508" s="10" t="str">
        <f t="shared" si="3187"/>
        <v>200015:115</v>
      </c>
      <c r="H1508" s="11" t="str">
        <f t="shared" si="3188"/>
        <v>{"PEOPLE":{"DEF":370020},"GOD":{"HP":3700200},"DEMON":{"ATK":1110060},"IMMORTAL":{"MAG":1110060},"GHOST":{"MDEF":370020}}</v>
      </c>
      <c r="I1508" s="11"/>
      <c r="J1508" s="4">
        <v>299</v>
      </c>
      <c r="K1508" s="10">
        <f t="shared" si="3173"/>
        <v>200015</v>
      </c>
      <c r="L1508" s="10">
        <f t="shared" si="3184"/>
        <v>115</v>
      </c>
      <c r="M1508" s="11"/>
      <c r="N1508" s="11" t="str">
        <f t="shared" si="3140"/>
        <v>DEF</v>
      </c>
      <c r="O1508" s="10">
        <f t="shared" si="3189"/>
        <v>370020</v>
      </c>
      <c r="P1508" s="11" t="str">
        <f t="shared" si="3141"/>
        <v>HP</v>
      </c>
      <c r="Q1508" s="10">
        <f t="shared" si="3190"/>
        <v>3700200</v>
      </c>
      <c r="R1508" s="11" t="str">
        <f t="shared" si="3142"/>
        <v>ATK</v>
      </c>
      <c r="S1508" s="10">
        <f t="shared" si="3191"/>
        <v>1110060</v>
      </c>
      <c r="T1508" s="11" t="str">
        <f t="shared" si="3143"/>
        <v>MAG</v>
      </c>
      <c r="U1508" s="10">
        <f t="shared" si="3192"/>
        <v>1110060</v>
      </c>
      <c r="V1508" s="11" t="str">
        <f t="shared" si="3144"/>
        <v>MDEF</v>
      </c>
      <c r="W1508" s="10">
        <f t="shared" si="3193"/>
        <v>370020</v>
      </c>
      <c r="X1508" s="11"/>
      <c r="Y1508" s="10">
        <f t="shared" ref="Y1508:AC1508" si="3264">Y1106</f>
        <v>3700200</v>
      </c>
      <c r="Z1508" s="10">
        <f t="shared" si="3264"/>
        <v>1110060</v>
      </c>
      <c r="AA1508" s="10">
        <f t="shared" si="3264"/>
        <v>1110060</v>
      </c>
      <c r="AB1508" s="10">
        <f t="shared" si="3264"/>
        <v>370020</v>
      </c>
      <c r="AC1508" s="10">
        <f t="shared" si="3264"/>
        <v>370020</v>
      </c>
      <c r="AD1508" s="10"/>
      <c r="AE1508" s="10">
        <f t="shared" ref="AE1508:AI1508" si="3265">AE1106</f>
        <v>20800</v>
      </c>
      <c r="AF1508" s="10">
        <f t="shared" si="3265"/>
        <v>6240</v>
      </c>
      <c r="AG1508" s="10">
        <f t="shared" si="3265"/>
        <v>6240</v>
      </c>
      <c r="AH1508" s="10">
        <f t="shared" si="3265"/>
        <v>2080</v>
      </c>
      <c r="AI1508" s="10">
        <f t="shared" si="3265"/>
        <v>2080</v>
      </c>
    </row>
    <row r="1509" spans="2:35" ht="15.75">
      <c r="B1509" s="4">
        <f t="shared" si="3196"/>
        <v>403009</v>
      </c>
      <c r="C1509" s="4">
        <f t="shared" si="3209"/>
        <v>4</v>
      </c>
      <c r="D1509" s="4">
        <f t="shared" si="3199"/>
        <v>30</v>
      </c>
      <c r="E1509" s="4">
        <f t="shared" si="3200"/>
        <v>9</v>
      </c>
      <c r="F1509" s="10" t="str">
        <f t="shared" si="3187"/>
        <v>200015:115</v>
      </c>
      <c r="H1509" s="11" t="str">
        <f t="shared" si="3188"/>
        <v>{"PEOPLE":{"DEF":372100},"GOD":{"HP":3721000},"DEMON":{"ATK":1116300},"IMMORTAL":{"MAG":1116300},"GHOST":{"MDEF":372100}}</v>
      </c>
      <c r="I1509" s="11"/>
      <c r="J1509" s="4">
        <v>300</v>
      </c>
      <c r="K1509" s="10">
        <f t="shared" si="3173"/>
        <v>200015</v>
      </c>
      <c r="L1509" s="10">
        <f t="shared" si="3184"/>
        <v>115</v>
      </c>
      <c r="M1509" s="11"/>
      <c r="N1509" s="11" t="str">
        <f t="shared" si="3140"/>
        <v>DEF</v>
      </c>
      <c r="O1509" s="10">
        <f t="shared" si="3189"/>
        <v>372100</v>
      </c>
      <c r="P1509" s="11" t="str">
        <f t="shared" si="3141"/>
        <v>HP</v>
      </c>
      <c r="Q1509" s="10">
        <f t="shared" si="3190"/>
        <v>3721000</v>
      </c>
      <c r="R1509" s="11" t="str">
        <f t="shared" si="3142"/>
        <v>ATK</v>
      </c>
      <c r="S1509" s="10">
        <f t="shared" si="3191"/>
        <v>1116300</v>
      </c>
      <c r="T1509" s="11" t="str">
        <f t="shared" si="3143"/>
        <v>MAG</v>
      </c>
      <c r="U1509" s="10">
        <f t="shared" si="3192"/>
        <v>1116300</v>
      </c>
      <c r="V1509" s="11" t="str">
        <f t="shared" si="3144"/>
        <v>MDEF</v>
      </c>
      <c r="W1509" s="10">
        <f t="shared" si="3193"/>
        <v>372100</v>
      </c>
      <c r="X1509" s="11"/>
      <c r="Y1509" s="10">
        <f t="shared" ref="Y1509:AC1509" si="3266">Y1107</f>
        <v>3721000</v>
      </c>
      <c r="Z1509" s="10">
        <f t="shared" si="3266"/>
        <v>1116300</v>
      </c>
      <c r="AA1509" s="10">
        <f t="shared" si="3266"/>
        <v>1116300</v>
      </c>
      <c r="AB1509" s="10">
        <f t="shared" si="3266"/>
        <v>372100</v>
      </c>
      <c r="AC1509" s="10">
        <f t="shared" si="3266"/>
        <v>372100</v>
      </c>
      <c r="AD1509" s="10"/>
      <c r="AE1509" s="10">
        <f t="shared" ref="AE1509:AI1509" si="3267">AE1107</f>
        <v>20800</v>
      </c>
      <c r="AF1509" s="10">
        <f t="shared" si="3267"/>
        <v>6240</v>
      </c>
      <c r="AG1509" s="10">
        <f t="shared" si="3267"/>
        <v>6240</v>
      </c>
      <c r="AH1509" s="10">
        <f t="shared" si="3267"/>
        <v>2080</v>
      </c>
      <c r="AI1509" s="10">
        <f t="shared" si="3267"/>
        <v>2080</v>
      </c>
    </row>
    <row r="1510" spans="2:35" ht="15.75">
      <c r="B1510" s="4">
        <f t="shared" si="3196"/>
        <v>403100</v>
      </c>
      <c r="C1510" s="4">
        <f t="shared" si="3209"/>
        <v>4</v>
      </c>
      <c r="D1510" s="4">
        <f t="shared" si="3199"/>
        <v>31</v>
      </c>
      <c r="E1510" s="4">
        <f t="shared" si="3200"/>
        <v>0</v>
      </c>
      <c r="F1510" s="10" t="str">
        <f t="shared" si="3187"/>
        <v>200015:345</v>
      </c>
      <c r="H1510" s="11" t="str">
        <f t="shared" si="3188"/>
        <v>{"PEOPLE":{"DEF":374300},"GOD":{"HP":3743000},"DEMON":{"ATK":1122900},"IMMORTAL":{"MAG":1122900},"GHOST":{"MDEF":374300}}</v>
      </c>
      <c r="I1510" s="11"/>
      <c r="J1510" s="4">
        <v>301</v>
      </c>
      <c r="K1510" s="10">
        <f t="shared" si="3173"/>
        <v>200015</v>
      </c>
      <c r="L1510" s="10">
        <f t="shared" si="3184"/>
        <v>345</v>
      </c>
      <c r="M1510" s="11"/>
      <c r="N1510" s="11" t="str">
        <f t="shared" si="3140"/>
        <v>DEF</v>
      </c>
      <c r="O1510" s="10">
        <f t="shared" si="3189"/>
        <v>374300</v>
      </c>
      <c r="P1510" s="11" t="str">
        <f t="shared" si="3141"/>
        <v>HP</v>
      </c>
      <c r="Q1510" s="10">
        <f t="shared" si="3190"/>
        <v>3743000</v>
      </c>
      <c r="R1510" s="11" t="str">
        <f t="shared" si="3142"/>
        <v>ATK</v>
      </c>
      <c r="S1510" s="10">
        <f t="shared" si="3191"/>
        <v>1122900</v>
      </c>
      <c r="T1510" s="11" t="str">
        <f t="shared" si="3143"/>
        <v>MAG</v>
      </c>
      <c r="U1510" s="10">
        <f t="shared" si="3192"/>
        <v>1122900</v>
      </c>
      <c r="V1510" s="11" t="str">
        <f t="shared" si="3144"/>
        <v>MDEF</v>
      </c>
      <c r="W1510" s="10">
        <f t="shared" si="3193"/>
        <v>374300</v>
      </c>
      <c r="X1510" s="11"/>
      <c r="Y1510" s="10">
        <f t="shared" ref="Y1510:AC1510" si="3268">Y1108</f>
        <v>3743000</v>
      </c>
      <c r="Z1510" s="10">
        <f t="shared" si="3268"/>
        <v>1122900</v>
      </c>
      <c r="AA1510" s="10">
        <f t="shared" si="3268"/>
        <v>1122900</v>
      </c>
      <c r="AB1510" s="10">
        <f t="shared" si="3268"/>
        <v>374300</v>
      </c>
      <c r="AC1510" s="10">
        <f t="shared" si="3268"/>
        <v>374300</v>
      </c>
      <c r="AD1510" s="10"/>
      <c r="AE1510" s="10">
        <f t="shared" ref="AE1510:AI1510" si="3269">AE1108</f>
        <v>22000</v>
      </c>
      <c r="AF1510" s="10">
        <f t="shared" si="3269"/>
        <v>6600</v>
      </c>
      <c r="AG1510" s="10">
        <f t="shared" si="3269"/>
        <v>6600</v>
      </c>
      <c r="AH1510" s="10">
        <f t="shared" si="3269"/>
        <v>2200</v>
      </c>
      <c r="AI1510" s="10">
        <f t="shared" si="3269"/>
        <v>2200</v>
      </c>
    </row>
    <row r="1511" spans="2:35" ht="15.75">
      <c r="B1511" s="4">
        <f t="shared" si="3196"/>
        <v>403101</v>
      </c>
      <c r="C1511" s="4">
        <f t="shared" si="3209"/>
        <v>4</v>
      </c>
      <c r="D1511" s="4">
        <f t="shared" si="3199"/>
        <v>31</v>
      </c>
      <c r="E1511" s="4">
        <f t="shared" si="3200"/>
        <v>1</v>
      </c>
      <c r="F1511" s="10" t="str">
        <f t="shared" si="3187"/>
        <v>200015:122</v>
      </c>
      <c r="H1511" s="11" t="str">
        <f t="shared" si="3188"/>
        <v>{"PEOPLE":{"DEF":376500},"GOD":{"HP":3765000},"DEMON":{"ATK":1129500},"IMMORTAL":{"MAG":1129500},"GHOST":{"MDEF":376500}}</v>
      </c>
      <c r="I1511" s="11"/>
      <c r="J1511" s="4">
        <v>302</v>
      </c>
      <c r="K1511" s="10">
        <f t="shared" si="3173"/>
        <v>200015</v>
      </c>
      <c r="L1511" s="10">
        <f t="shared" si="3184"/>
        <v>122</v>
      </c>
      <c r="M1511" s="11"/>
      <c r="N1511" s="11" t="str">
        <f t="shared" si="3140"/>
        <v>DEF</v>
      </c>
      <c r="O1511" s="10">
        <f t="shared" si="3189"/>
        <v>376500</v>
      </c>
      <c r="P1511" s="11" t="str">
        <f t="shared" si="3141"/>
        <v>HP</v>
      </c>
      <c r="Q1511" s="10">
        <f t="shared" si="3190"/>
        <v>3765000</v>
      </c>
      <c r="R1511" s="11" t="str">
        <f t="shared" si="3142"/>
        <v>ATK</v>
      </c>
      <c r="S1511" s="10">
        <f t="shared" si="3191"/>
        <v>1129500</v>
      </c>
      <c r="T1511" s="11" t="str">
        <f t="shared" si="3143"/>
        <v>MAG</v>
      </c>
      <c r="U1511" s="10">
        <f t="shared" si="3192"/>
        <v>1129500</v>
      </c>
      <c r="V1511" s="11" t="str">
        <f t="shared" si="3144"/>
        <v>MDEF</v>
      </c>
      <c r="W1511" s="10">
        <f t="shared" si="3193"/>
        <v>376500</v>
      </c>
      <c r="X1511" s="11"/>
      <c r="Y1511" s="10">
        <f t="shared" ref="Y1511:AC1511" si="3270">Y1109</f>
        <v>3765000</v>
      </c>
      <c r="Z1511" s="10">
        <f t="shared" si="3270"/>
        <v>1129500</v>
      </c>
      <c r="AA1511" s="10">
        <f t="shared" si="3270"/>
        <v>1129500</v>
      </c>
      <c r="AB1511" s="10">
        <f t="shared" si="3270"/>
        <v>376500</v>
      </c>
      <c r="AC1511" s="10">
        <f t="shared" si="3270"/>
        <v>376500</v>
      </c>
      <c r="AD1511" s="10"/>
      <c r="AE1511" s="10">
        <f t="shared" ref="AE1511:AI1511" si="3271">AE1109</f>
        <v>22000</v>
      </c>
      <c r="AF1511" s="10">
        <f t="shared" si="3271"/>
        <v>6600</v>
      </c>
      <c r="AG1511" s="10">
        <f t="shared" si="3271"/>
        <v>6600</v>
      </c>
      <c r="AH1511" s="10">
        <f t="shared" si="3271"/>
        <v>2200</v>
      </c>
      <c r="AI1511" s="10">
        <f t="shared" si="3271"/>
        <v>2200</v>
      </c>
    </row>
    <row r="1512" spans="2:35" ht="15.75">
      <c r="B1512" s="4">
        <f t="shared" si="3196"/>
        <v>403102</v>
      </c>
      <c r="C1512" s="4">
        <f t="shared" si="3209"/>
        <v>4</v>
      </c>
      <c r="D1512" s="4">
        <f t="shared" si="3199"/>
        <v>31</v>
      </c>
      <c r="E1512" s="4">
        <f t="shared" si="3200"/>
        <v>2</v>
      </c>
      <c r="F1512" s="10" t="str">
        <f t="shared" si="3187"/>
        <v>200015:122</v>
      </c>
      <c r="H1512" s="11" t="str">
        <f t="shared" si="3188"/>
        <v>{"PEOPLE":{"DEF":378700},"GOD":{"HP":3787000},"DEMON":{"ATK":1136100},"IMMORTAL":{"MAG":1136100},"GHOST":{"MDEF":378700}}</v>
      </c>
      <c r="I1512" s="11"/>
      <c r="J1512" s="4">
        <v>303</v>
      </c>
      <c r="K1512" s="10">
        <f t="shared" si="3173"/>
        <v>200015</v>
      </c>
      <c r="L1512" s="10">
        <f t="shared" si="3184"/>
        <v>122</v>
      </c>
      <c r="M1512" s="11"/>
      <c r="N1512" s="11" t="str">
        <f t="shared" si="3140"/>
        <v>DEF</v>
      </c>
      <c r="O1512" s="10">
        <f t="shared" si="3189"/>
        <v>378700</v>
      </c>
      <c r="P1512" s="11" t="str">
        <f t="shared" si="3141"/>
        <v>HP</v>
      </c>
      <c r="Q1512" s="10">
        <f t="shared" si="3190"/>
        <v>3787000</v>
      </c>
      <c r="R1512" s="11" t="str">
        <f t="shared" si="3142"/>
        <v>ATK</v>
      </c>
      <c r="S1512" s="10">
        <f t="shared" si="3191"/>
        <v>1136100</v>
      </c>
      <c r="T1512" s="11" t="str">
        <f t="shared" si="3143"/>
        <v>MAG</v>
      </c>
      <c r="U1512" s="10">
        <f t="shared" si="3192"/>
        <v>1136100</v>
      </c>
      <c r="V1512" s="11" t="str">
        <f t="shared" si="3144"/>
        <v>MDEF</v>
      </c>
      <c r="W1512" s="10">
        <f t="shared" si="3193"/>
        <v>378700</v>
      </c>
      <c r="X1512" s="11"/>
      <c r="Y1512" s="10">
        <f t="shared" ref="Y1512:AC1512" si="3272">Y1110</f>
        <v>3787000</v>
      </c>
      <c r="Z1512" s="10">
        <f t="shared" si="3272"/>
        <v>1136100</v>
      </c>
      <c r="AA1512" s="10">
        <f t="shared" si="3272"/>
        <v>1136100</v>
      </c>
      <c r="AB1512" s="10">
        <f t="shared" si="3272"/>
        <v>378700</v>
      </c>
      <c r="AC1512" s="10">
        <f t="shared" si="3272"/>
        <v>378700</v>
      </c>
      <c r="AD1512" s="10"/>
      <c r="AE1512" s="10">
        <f t="shared" ref="AE1512:AI1512" si="3273">AE1110</f>
        <v>22000</v>
      </c>
      <c r="AF1512" s="10">
        <f t="shared" si="3273"/>
        <v>6600</v>
      </c>
      <c r="AG1512" s="10">
        <f t="shared" si="3273"/>
        <v>6600</v>
      </c>
      <c r="AH1512" s="10">
        <f t="shared" si="3273"/>
        <v>2200</v>
      </c>
      <c r="AI1512" s="10">
        <f t="shared" si="3273"/>
        <v>2200</v>
      </c>
    </row>
    <row r="1513" spans="2:35" ht="15.75">
      <c r="B1513" s="4">
        <f t="shared" si="3196"/>
        <v>403103</v>
      </c>
      <c r="C1513" s="4">
        <f t="shared" si="3209"/>
        <v>4</v>
      </c>
      <c r="D1513" s="4">
        <f t="shared" si="3199"/>
        <v>31</v>
      </c>
      <c r="E1513" s="4">
        <f t="shared" si="3200"/>
        <v>3</v>
      </c>
      <c r="F1513" s="10" t="str">
        <f t="shared" si="3187"/>
        <v>200015:122</v>
      </c>
      <c r="H1513" s="11" t="str">
        <f t="shared" si="3188"/>
        <v>{"PEOPLE":{"DEF":380900},"GOD":{"HP":3809000},"DEMON":{"ATK":1142700},"IMMORTAL":{"MAG":1142700},"GHOST":{"MDEF":380900}}</v>
      </c>
      <c r="I1513" s="11"/>
      <c r="J1513" s="4">
        <v>304</v>
      </c>
      <c r="K1513" s="10">
        <f t="shared" si="3173"/>
        <v>200015</v>
      </c>
      <c r="L1513" s="10">
        <f t="shared" si="3184"/>
        <v>122</v>
      </c>
      <c r="M1513" s="11"/>
      <c r="N1513" s="11" t="str">
        <f t="shared" si="3140"/>
        <v>DEF</v>
      </c>
      <c r="O1513" s="10">
        <f t="shared" si="3189"/>
        <v>380900</v>
      </c>
      <c r="P1513" s="11" t="str">
        <f t="shared" si="3141"/>
        <v>HP</v>
      </c>
      <c r="Q1513" s="10">
        <f t="shared" si="3190"/>
        <v>3809000</v>
      </c>
      <c r="R1513" s="11" t="str">
        <f t="shared" si="3142"/>
        <v>ATK</v>
      </c>
      <c r="S1513" s="10">
        <f t="shared" si="3191"/>
        <v>1142700</v>
      </c>
      <c r="T1513" s="11" t="str">
        <f t="shared" si="3143"/>
        <v>MAG</v>
      </c>
      <c r="U1513" s="10">
        <f t="shared" si="3192"/>
        <v>1142700</v>
      </c>
      <c r="V1513" s="11" t="str">
        <f t="shared" si="3144"/>
        <v>MDEF</v>
      </c>
      <c r="W1513" s="10">
        <f t="shared" si="3193"/>
        <v>380900</v>
      </c>
      <c r="X1513" s="11"/>
      <c r="Y1513" s="10">
        <f t="shared" ref="Y1513:AC1513" si="3274">Y1111</f>
        <v>3809000</v>
      </c>
      <c r="Z1513" s="10">
        <f t="shared" si="3274"/>
        <v>1142700</v>
      </c>
      <c r="AA1513" s="10">
        <f t="shared" si="3274"/>
        <v>1142700</v>
      </c>
      <c r="AB1513" s="10">
        <f t="shared" si="3274"/>
        <v>380900</v>
      </c>
      <c r="AC1513" s="10">
        <f t="shared" si="3274"/>
        <v>380900</v>
      </c>
      <c r="AD1513" s="10"/>
      <c r="AE1513" s="10">
        <f t="shared" ref="AE1513:AI1513" si="3275">AE1111</f>
        <v>22000</v>
      </c>
      <c r="AF1513" s="10">
        <f t="shared" si="3275"/>
        <v>6600</v>
      </c>
      <c r="AG1513" s="10">
        <f t="shared" si="3275"/>
        <v>6600</v>
      </c>
      <c r="AH1513" s="10">
        <f t="shared" si="3275"/>
        <v>2200</v>
      </c>
      <c r="AI1513" s="10">
        <f t="shared" si="3275"/>
        <v>2200</v>
      </c>
    </row>
    <row r="1514" spans="2:35" ht="15.75">
      <c r="B1514" s="4">
        <f t="shared" si="3196"/>
        <v>403104</v>
      </c>
      <c r="C1514" s="4">
        <f t="shared" si="3209"/>
        <v>4</v>
      </c>
      <c r="D1514" s="4">
        <f t="shared" si="3199"/>
        <v>31</v>
      </c>
      <c r="E1514" s="4">
        <f t="shared" si="3200"/>
        <v>4</v>
      </c>
      <c r="F1514" s="10" t="str">
        <f t="shared" si="3187"/>
        <v>200015:122</v>
      </c>
      <c r="H1514" s="11" t="str">
        <f t="shared" si="3188"/>
        <v>{"PEOPLE":{"DEF":383100},"GOD":{"HP":3831000},"DEMON":{"ATK":1149300},"IMMORTAL":{"MAG":1149300},"GHOST":{"MDEF":383100}}</v>
      </c>
      <c r="I1514" s="11"/>
      <c r="J1514" s="4">
        <v>305</v>
      </c>
      <c r="K1514" s="10">
        <f t="shared" si="3173"/>
        <v>200015</v>
      </c>
      <c r="L1514" s="10">
        <f t="shared" si="3184"/>
        <v>122</v>
      </c>
      <c r="M1514" s="11"/>
      <c r="N1514" s="11" t="str">
        <f t="shared" si="3140"/>
        <v>DEF</v>
      </c>
      <c r="O1514" s="10">
        <f t="shared" si="3189"/>
        <v>383100</v>
      </c>
      <c r="P1514" s="11" t="str">
        <f t="shared" si="3141"/>
        <v>HP</v>
      </c>
      <c r="Q1514" s="10">
        <f t="shared" si="3190"/>
        <v>3831000</v>
      </c>
      <c r="R1514" s="11" t="str">
        <f t="shared" si="3142"/>
        <v>ATK</v>
      </c>
      <c r="S1514" s="10">
        <f t="shared" si="3191"/>
        <v>1149300</v>
      </c>
      <c r="T1514" s="11" t="str">
        <f t="shared" si="3143"/>
        <v>MAG</v>
      </c>
      <c r="U1514" s="10">
        <f t="shared" si="3192"/>
        <v>1149300</v>
      </c>
      <c r="V1514" s="11" t="str">
        <f t="shared" si="3144"/>
        <v>MDEF</v>
      </c>
      <c r="W1514" s="10">
        <f t="shared" si="3193"/>
        <v>383100</v>
      </c>
      <c r="X1514" s="11"/>
      <c r="Y1514" s="10">
        <f t="shared" ref="Y1514:AC1514" si="3276">Y1112</f>
        <v>3831000</v>
      </c>
      <c r="Z1514" s="10">
        <f t="shared" si="3276"/>
        <v>1149300</v>
      </c>
      <c r="AA1514" s="10">
        <f t="shared" si="3276"/>
        <v>1149300</v>
      </c>
      <c r="AB1514" s="10">
        <f t="shared" si="3276"/>
        <v>383100</v>
      </c>
      <c r="AC1514" s="10">
        <f t="shared" si="3276"/>
        <v>383100</v>
      </c>
      <c r="AD1514" s="10"/>
      <c r="AE1514" s="10">
        <f t="shared" ref="AE1514:AI1514" si="3277">AE1112</f>
        <v>22000</v>
      </c>
      <c r="AF1514" s="10">
        <f t="shared" si="3277"/>
        <v>6600</v>
      </c>
      <c r="AG1514" s="10">
        <f t="shared" si="3277"/>
        <v>6600</v>
      </c>
      <c r="AH1514" s="10">
        <f t="shared" si="3277"/>
        <v>2200</v>
      </c>
      <c r="AI1514" s="10">
        <f t="shared" si="3277"/>
        <v>2200</v>
      </c>
    </row>
    <row r="1515" spans="2:35" ht="15.75">
      <c r="B1515" s="4">
        <f t="shared" si="3196"/>
        <v>403105</v>
      </c>
      <c r="C1515" s="4">
        <f t="shared" si="3209"/>
        <v>4</v>
      </c>
      <c r="D1515" s="4">
        <f t="shared" si="3199"/>
        <v>31</v>
      </c>
      <c r="E1515" s="4">
        <f t="shared" si="3200"/>
        <v>5</v>
      </c>
      <c r="F1515" s="10" t="str">
        <f t="shared" si="3187"/>
        <v>200015:122</v>
      </c>
      <c r="H1515" s="11" t="str">
        <f t="shared" si="3188"/>
        <v>{"PEOPLE":{"DEF":385300},"GOD":{"HP":3853000},"DEMON":{"ATK":1155900},"IMMORTAL":{"MAG":1155900},"GHOST":{"MDEF":385300}}</v>
      </c>
      <c r="I1515" s="11"/>
      <c r="J1515" s="4">
        <v>306</v>
      </c>
      <c r="K1515" s="10">
        <f t="shared" si="3173"/>
        <v>200015</v>
      </c>
      <c r="L1515" s="10">
        <f t="shared" si="3184"/>
        <v>122</v>
      </c>
      <c r="M1515" s="11"/>
      <c r="N1515" s="11" t="str">
        <f t="shared" si="3140"/>
        <v>DEF</v>
      </c>
      <c r="O1515" s="10">
        <f t="shared" si="3189"/>
        <v>385300</v>
      </c>
      <c r="P1515" s="11" t="str">
        <f t="shared" si="3141"/>
        <v>HP</v>
      </c>
      <c r="Q1515" s="10">
        <f t="shared" si="3190"/>
        <v>3853000</v>
      </c>
      <c r="R1515" s="11" t="str">
        <f t="shared" si="3142"/>
        <v>ATK</v>
      </c>
      <c r="S1515" s="10">
        <f t="shared" si="3191"/>
        <v>1155900</v>
      </c>
      <c r="T1515" s="11" t="str">
        <f t="shared" si="3143"/>
        <v>MAG</v>
      </c>
      <c r="U1515" s="10">
        <f t="shared" si="3192"/>
        <v>1155900</v>
      </c>
      <c r="V1515" s="11" t="str">
        <f t="shared" si="3144"/>
        <v>MDEF</v>
      </c>
      <c r="W1515" s="10">
        <f t="shared" si="3193"/>
        <v>385300</v>
      </c>
      <c r="X1515" s="11"/>
      <c r="Y1515" s="10">
        <f t="shared" ref="Y1515:AC1515" si="3278">Y1113</f>
        <v>3853000</v>
      </c>
      <c r="Z1515" s="10">
        <f t="shared" si="3278"/>
        <v>1155900</v>
      </c>
      <c r="AA1515" s="10">
        <f t="shared" si="3278"/>
        <v>1155900</v>
      </c>
      <c r="AB1515" s="10">
        <f t="shared" si="3278"/>
        <v>385300</v>
      </c>
      <c r="AC1515" s="10">
        <f t="shared" si="3278"/>
        <v>385300</v>
      </c>
      <c r="AD1515" s="10"/>
      <c r="AE1515" s="10">
        <f t="shared" ref="AE1515:AI1515" si="3279">AE1113</f>
        <v>22000</v>
      </c>
      <c r="AF1515" s="10">
        <f t="shared" si="3279"/>
        <v>6600</v>
      </c>
      <c r="AG1515" s="10">
        <f t="shared" si="3279"/>
        <v>6600</v>
      </c>
      <c r="AH1515" s="10">
        <f t="shared" si="3279"/>
        <v>2200</v>
      </c>
      <c r="AI1515" s="10">
        <f t="shared" si="3279"/>
        <v>2200</v>
      </c>
    </row>
    <row r="1516" spans="2:35" ht="15.75">
      <c r="B1516" s="4">
        <f t="shared" si="3196"/>
        <v>403106</v>
      </c>
      <c r="C1516" s="4">
        <f t="shared" si="3209"/>
        <v>4</v>
      </c>
      <c r="D1516" s="4">
        <f t="shared" si="3199"/>
        <v>31</v>
      </c>
      <c r="E1516" s="4">
        <f t="shared" si="3200"/>
        <v>6</v>
      </c>
      <c r="F1516" s="10" t="str">
        <f t="shared" si="3187"/>
        <v>200015:122</v>
      </c>
      <c r="H1516" s="11" t="str">
        <f t="shared" si="3188"/>
        <v>{"PEOPLE":{"DEF":387500},"GOD":{"HP":3875000},"DEMON":{"ATK":1162500},"IMMORTAL":{"MAG":1162500},"GHOST":{"MDEF":387500}}</v>
      </c>
      <c r="I1516" s="11"/>
      <c r="J1516" s="4">
        <v>307</v>
      </c>
      <c r="K1516" s="10">
        <f t="shared" si="3173"/>
        <v>200015</v>
      </c>
      <c r="L1516" s="10">
        <f t="shared" si="3184"/>
        <v>122</v>
      </c>
      <c r="M1516" s="11"/>
      <c r="N1516" s="11" t="str">
        <f t="shared" si="3140"/>
        <v>DEF</v>
      </c>
      <c r="O1516" s="10">
        <f t="shared" si="3189"/>
        <v>387500</v>
      </c>
      <c r="P1516" s="11" t="str">
        <f t="shared" si="3141"/>
        <v>HP</v>
      </c>
      <c r="Q1516" s="10">
        <f t="shared" si="3190"/>
        <v>3875000</v>
      </c>
      <c r="R1516" s="11" t="str">
        <f t="shared" si="3142"/>
        <v>ATK</v>
      </c>
      <c r="S1516" s="10">
        <f t="shared" si="3191"/>
        <v>1162500</v>
      </c>
      <c r="T1516" s="11" t="str">
        <f t="shared" si="3143"/>
        <v>MAG</v>
      </c>
      <c r="U1516" s="10">
        <f t="shared" si="3192"/>
        <v>1162500</v>
      </c>
      <c r="V1516" s="11" t="str">
        <f t="shared" si="3144"/>
        <v>MDEF</v>
      </c>
      <c r="W1516" s="10">
        <f t="shared" si="3193"/>
        <v>387500</v>
      </c>
      <c r="X1516" s="11"/>
      <c r="Y1516" s="10">
        <f t="shared" ref="Y1516:AC1516" si="3280">Y1114</f>
        <v>3875000</v>
      </c>
      <c r="Z1516" s="10">
        <f t="shared" si="3280"/>
        <v>1162500</v>
      </c>
      <c r="AA1516" s="10">
        <f t="shared" si="3280"/>
        <v>1162500</v>
      </c>
      <c r="AB1516" s="10">
        <f t="shared" si="3280"/>
        <v>387500</v>
      </c>
      <c r="AC1516" s="10">
        <f t="shared" si="3280"/>
        <v>387500</v>
      </c>
      <c r="AD1516" s="10"/>
      <c r="AE1516" s="10">
        <f t="shared" ref="AE1516:AI1516" si="3281">AE1114</f>
        <v>22000</v>
      </c>
      <c r="AF1516" s="10">
        <f t="shared" si="3281"/>
        <v>6600</v>
      </c>
      <c r="AG1516" s="10">
        <f t="shared" si="3281"/>
        <v>6600</v>
      </c>
      <c r="AH1516" s="10">
        <f t="shared" si="3281"/>
        <v>2200</v>
      </c>
      <c r="AI1516" s="10">
        <f t="shared" si="3281"/>
        <v>2200</v>
      </c>
    </row>
    <row r="1517" spans="2:35" ht="15.75">
      <c r="B1517" s="4">
        <f t="shared" si="3196"/>
        <v>403107</v>
      </c>
      <c r="C1517" s="4">
        <f t="shared" si="3209"/>
        <v>4</v>
      </c>
      <c r="D1517" s="4">
        <f t="shared" si="3199"/>
        <v>31</v>
      </c>
      <c r="E1517" s="4">
        <f t="shared" si="3200"/>
        <v>7</v>
      </c>
      <c r="F1517" s="10" t="str">
        <f t="shared" si="3187"/>
        <v>200015:122</v>
      </c>
      <c r="H1517" s="11" t="str">
        <f t="shared" si="3188"/>
        <v>{"PEOPLE":{"DEF":389700},"GOD":{"HP":3897000},"DEMON":{"ATK":1169100},"IMMORTAL":{"MAG":1169100},"GHOST":{"MDEF":389700}}</v>
      </c>
      <c r="I1517" s="11"/>
      <c r="J1517" s="4">
        <v>308</v>
      </c>
      <c r="K1517" s="10">
        <f t="shared" si="3173"/>
        <v>200015</v>
      </c>
      <c r="L1517" s="10">
        <f t="shared" si="3184"/>
        <v>122</v>
      </c>
      <c r="M1517" s="11"/>
      <c r="N1517" s="11" t="str">
        <f t="shared" si="3140"/>
        <v>DEF</v>
      </c>
      <c r="O1517" s="10">
        <f t="shared" si="3189"/>
        <v>389700</v>
      </c>
      <c r="P1517" s="11" t="str">
        <f t="shared" si="3141"/>
        <v>HP</v>
      </c>
      <c r="Q1517" s="10">
        <f t="shared" si="3190"/>
        <v>3897000</v>
      </c>
      <c r="R1517" s="11" t="str">
        <f t="shared" si="3142"/>
        <v>ATK</v>
      </c>
      <c r="S1517" s="10">
        <f t="shared" si="3191"/>
        <v>1169100</v>
      </c>
      <c r="T1517" s="11" t="str">
        <f t="shared" si="3143"/>
        <v>MAG</v>
      </c>
      <c r="U1517" s="10">
        <f t="shared" si="3192"/>
        <v>1169100</v>
      </c>
      <c r="V1517" s="11" t="str">
        <f t="shared" si="3144"/>
        <v>MDEF</v>
      </c>
      <c r="W1517" s="10">
        <f t="shared" si="3193"/>
        <v>389700</v>
      </c>
      <c r="X1517" s="11"/>
      <c r="Y1517" s="10">
        <f t="shared" ref="Y1517:AC1517" si="3282">Y1115</f>
        <v>3897000</v>
      </c>
      <c r="Z1517" s="10">
        <f t="shared" si="3282"/>
        <v>1169100</v>
      </c>
      <c r="AA1517" s="10">
        <f t="shared" si="3282"/>
        <v>1169100</v>
      </c>
      <c r="AB1517" s="10">
        <f t="shared" si="3282"/>
        <v>389700</v>
      </c>
      <c r="AC1517" s="10">
        <f t="shared" si="3282"/>
        <v>389700</v>
      </c>
      <c r="AD1517" s="10"/>
      <c r="AE1517" s="10">
        <f t="shared" ref="AE1517:AI1517" si="3283">AE1115</f>
        <v>22000</v>
      </c>
      <c r="AF1517" s="10">
        <f t="shared" si="3283"/>
        <v>6600</v>
      </c>
      <c r="AG1517" s="10">
        <f t="shared" si="3283"/>
        <v>6600</v>
      </c>
      <c r="AH1517" s="10">
        <f t="shared" si="3283"/>
        <v>2200</v>
      </c>
      <c r="AI1517" s="10">
        <f t="shared" si="3283"/>
        <v>2200</v>
      </c>
    </row>
    <row r="1518" spans="2:35" ht="15.75">
      <c r="B1518" s="4">
        <f t="shared" si="3196"/>
        <v>403108</v>
      </c>
      <c r="C1518" s="4">
        <f t="shared" si="3209"/>
        <v>4</v>
      </c>
      <c r="D1518" s="4">
        <f t="shared" si="3199"/>
        <v>31</v>
      </c>
      <c r="E1518" s="4">
        <f t="shared" si="3200"/>
        <v>8</v>
      </c>
      <c r="F1518" s="10" t="str">
        <f t="shared" si="3187"/>
        <v>200015:122</v>
      </c>
      <c r="H1518" s="11" t="str">
        <f t="shared" si="3188"/>
        <v>{"PEOPLE":{"DEF":391900},"GOD":{"HP":3919000},"DEMON":{"ATK":1175700},"IMMORTAL":{"MAG":1175700},"GHOST":{"MDEF":391900}}</v>
      </c>
      <c r="I1518" s="11"/>
      <c r="J1518" s="4">
        <v>309</v>
      </c>
      <c r="K1518" s="10">
        <f t="shared" si="3173"/>
        <v>200015</v>
      </c>
      <c r="L1518" s="10">
        <f t="shared" si="3184"/>
        <v>122</v>
      </c>
      <c r="M1518" s="11"/>
      <c r="N1518" s="11" t="str">
        <f t="shared" si="3140"/>
        <v>DEF</v>
      </c>
      <c r="O1518" s="10">
        <f t="shared" si="3189"/>
        <v>391900</v>
      </c>
      <c r="P1518" s="11" t="str">
        <f t="shared" si="3141"/>
        <v>HP</v>
      </c>
      <c r="Q1518" s="10">
        <f t="shared" si="3190"/>
        <v>3919000</v>
      </c>
      <c r="R1518" s="11" t="str">
        <f t="shared" si="3142"/>
        <v>ATK</v>
      </c>
      <c r="S1518" s="10">
        <f t="shared" si="3191"/>
        <v>1175700</v>
      </c>
      <c r="T1518" s="11" t="str">
        <f t="shared" si="3143"/>
        <v>MAG</v>
      </c>
      <c r="U1518" s="10">
        <f t="shared" si="3192"/>
        <v>1175700</v>
      </c>
      <c r="V1518" s="11" t="str">
        <f t="shared" si="3144"/>
        <v>MDEF</v>
      </c>
      <c r="W1518" s="10">
        <f t="shared" si="3193"/>
        <v>391900</v>
      </c>
      <c r="X1518" s="11"/>
      <c r="Y1518" s="10">
        <f t="shared" ref="Y1518:AC1518" si="3284">Y1116</f>
        <v>3919000</v>
      </c>
      <c r="Z1518" s="10">
        <f t="shared" si="3284"/>
        <v>1175700</v>
      </c>
      <c r="AA1518" s="10">
        <f t="shared" si="3284"/>
        <v>1175700</v>
      </c>
      <c r="AB1518" s="10">
        <f t="shared" si="3284"/>
        <v>391900</v>
      </c>
      <c r="AC1518" s="10">
        <f t="shared" si="3284"/>
        <v>391900</v>
      </c>
      <c r="AD1518" s="10"/>
      <c r="AE1518" s="10">
        <f t="shared" ref="AE1518:AI1518" si="3285">AE1116</f>
        <v>22000</v>
      </c>
      <c r="AF1518" s="10">
        <f t="shared" si="3285"/>
        <v>6600</v>
      </c>
      <c r="AG1518" s="10">
        <f t="shared" si="3285"/>
        <v>6600</v>
      </c>
      <c r="AH1518" s="10">
        <f t="shared" si="3285"/>
        <v>2200</v>
      </c>
      <c r="AI1518" s="10">
        <f t="shared" si="3285"/>
        <v>2200</v>
      </c>
    </row>
    <row r="1519" spans="2:35" ht="15.75">
      <c r="B1519" s="4">
        <f t="shared" si="3196"/>
        <v>403109</v>
      </c>
      <c r="C1519" s="4">
        <f t="shared" si="3209"/>
        <v>4</v>
      </c>
      <c r="D1519" s="4">
        <f t="shared" si="3199"/>
        <v>31</v>
      </c>
      <c r="E1519" s="4">
        <f t="shared" si="3200"/>
        <v>9</v>
      </c>
      <c r="F1519" s="10" t="str">
        <f t="shared" si="3187"/>
        <v>200015:122</v>
      </c>
      <c r="H1519" s="11" t="str">
        <f t="shared" si="3188"/>
        <v>{"PEOPLE":{"DEF":394100},"GOD":{"HP":3941000},"DEMON":{"ATK":1182300},"IMMORTAL":{"MAG":1182300},"GHOST":{"MDEF":394100}}</v>
      </c>
      <c r="I1519" s="11"/>
      <c r="J1519" s="4">
        <v>310</v>
      </c>
      <c r="K1519" s="10">
        <f t="shared" si="3173"/>
        <v>200015</v>
      </c>
      <c r="L1519" s="10">
        <f t="shared" si="3184"/>
        <v>122</v>
      </c>
      <c r="M1519" s="11"/>
      <c r="N1519" s="11" t="str">
        <f t="shared" ref="N1519:N1582" si="3286">N1518</f>
        <v>DEF</v>
      </c>
      <c r="O1519" s="10">
        <f t="shared" si="3189"/>
        <v>394100</v>
      </c>
      <c r="P1519" s="11" t="str">
        <f t="shared" ref="P1519:P1582" si="3287">P1518</f>
        <v>HP</v>
      </c>
      <c r="Q1519" s="10">
        <f t="shared" si="3190"/>
        <v>3941000</v>
      </c>
      <c r="R1519" s="11" t="str">
        <f t="shared" ref="R1519:R1582" si="3288">R1518</f>
        <v>ATK</v>
      </c>
      <c r="S1519" s="10">
        <f t="shared" si="3191"/>
        <v>1182300</v>
      </c>
      <c r="T1519" s="11" t="str">
        <f t="shared" ref="T1519:T1582" si="3289">T1518</f>
        <v>MAG</v>
      </c>
      <c r="U1519" s="10">
        <f t="shared" si="3192"/>
        <v>1182300</v>
      </c>
      <c r="V1519" s="11" t="str">
        <f t="shared" ref="V1519:V1582" si="3290">V1518</f>
        <v>MDEF</v>
      </c>
      <c r="W1519" s="10">
        <f t="shared" si="3193"/>
        <v>394100</v>
      </c>
      <c r="X1519" s="11"/>
      <c r="Y1519" s="10">
        <f t="shared" ref="Y1519:AC1519" si="3291">Y1117</f>
        <v>3941000</v>
      </c>
      <c r="Z1519" s="10">
        <f t="shared" si="3291"/>
        <v>1182300</v>
      </c>
      <c r="AA1519" s="10">
        <f t="shared" si="3291"/>
        <v>1182300</v>
      </c>
      <c r="AB1519" s="10">
        <f t="shared" si="3291"/>
        <v>394100</v>
      </c>
      <c r="AC1519" s="10">
        <f t="shared" si="3291"/>
        <v>394100</v>
      </c>
      <c r="AD1519" s="10"/>
      <c r="AE1519" s="10">
        <f t="shared" ref="AE1519:AI1519" si="3292">AE1117</f>
        <v>22000</v>
      </c>
      <c r="AF1519" s="10">
        <f t="shared" si="3292"/>
        <v>6600</v>
      </c>
      <c r="AG1519" s="10">
        <f t="shared" si="3292"/>
        <v>6600</v>
      </c>
      <c r="AH1519" s="10">
        <f t="shared" si="3292"/>
        <v>2200</v>
      </c>
      <c r="AI1519" s="10">
        <f t="shared" si="3292"/>
        <v>2200</v>
      </c>
    </row>
    <row r="1520" spans="2:35" ht="15.75">
      <c r="B1520" s="4">
        <f t="shared" si="3196"/>
        <v>403200</v>
      </c>
      <c r="C1520" s="4">
        <f t="shared" si="3209"/>
        <v>4</v>
      </c>
      <c r="D1520" s="4">
        <f t="shared" si="3199"/>
        <v>32</v>
      </c>
      <c r="E1520" s="4">
        <f t="shared" si="3200"/>
        <v>0</v>
      </c>
      <c r="F1520" s="10" t="str">
        <f t="shared" si="3187"/>
        <v>200015:366</v>
      </c>
      <c r="H1520" s="11" t="str">
        <f t="shared" si="3188"/>
        <v>{"PEOPLE":{"DEF":396300},"GOD":{"HP":3963000},"DEMON":{"ATK":1188900},"IMMORTAL":{"MAG":1188900},"GHOST":{"MDEF":396300}}</v>
      </c>
      <c r="I1520" s="11"/>
      <c r="J1520" s="4">
        <v>311</v>
      </c>
      <c r="K1520" s="10">
        <f t="shared" si="3173"/>
        <v>200015</v>
      </c>
      <c r="L1520" s="10">
        <f t="shared" si="3184"/>
        <v>366</v>
      </c>
      <c r="M1520" s="11"/>
      <c r="N1520" s="11" t="str">
        <f t="shared" si="3286"/>
        <v>DEF</v>
      </c>
      <c r="O1520" s="10">
        <f t="shared" si="3189"/>
        <v>396300</v>
      </c>
      <c r="P1520" s="11" t="str">
        <f t="shared" si="3287"/>
        <v>HP</v>
      </c>
      <c r="Q1520" s="10">
        <f t="shared" si="3190"/>
        <v>3963000</v>
      </c>
      <c r="R1520" s="11" t="str">
        <f t="shared" si="3288"/>
        <v>ATK</v>
      </c>
      <c r="S1520" s="10">
        <f t="shared" si="3191"/>
        <v>1188900</v>
      </c>
      <c r="T1520" s="11" t="str">
        <f t="shared" si="3289"/>
        <v>MAG</v>
      </c>
      <c r="U1520" s="10">
        <f t="shared" si="3192"/>
        <v>1188900</v>
      </c>
      <c r="V1520" s="11" t="str">
        <f t="shared" si="3290"/>
        <v>MDEF</v>
      </c>
      <c r="W1520" s="10">
        <f t="shared" si="3193"/>
        <v>396300</v>
      </c>
      <c r="X1520" s="11"/>
      <c r="Y1520" s="10">
        <f t="shared" ref="Y1520:AC1520" si="3293">Y1118</f>
        <v>3963000</v>
      </c>
      <c r="Z1520" s="10">
        <f t="shared" si="3293"/>
        <v>1188900</v>
      </c>
      <c r="AA1520" s="10">
        <f t="shared" si="3293"/>
        <v>1188900</v>
      </c>
      <c r="AB1520" s="10">
        <f t="shared" si="3293"/>
        <v>396300</v>
      </c>
      <c r="AC1520" s="10">
        <f t="shared" si="3293"/>
        <v>396300</v>
      </c>
      <c r="AD1520" s="10"/>
      <c r="AE1520" s="10">
        <f t="shared" ref="AE1520:AI1520" si="3294">AE1118</f>
        <v>22000</v>
      </c>
      <c r="AF1520" s="10">
        <f t="shared" si="3294"/>
        <v>6600</v>
      </c>
      <c r="AG1520" s="10">
        <f t="shared" si="3294"/>
        <v>6600</v>
      </c>
      <c r="AH1520" s="10">
        <f t="shared" si="3294"/>
        <v>2200</v>
      </c>
      <c r="AI1520" s="10">
        <f t="shared" si="3294"/>
        <v>2200</v>
      </c>
    </row>
    <row r="1521" spans="2:35" ht="15.75">
      <c r="B1521" s="4">
        <f t="shared" si="3196"/>
        <v>403201</v>
      </c>
      <c r="C1521" s="4">
        <f t="shared" si="3209"/>
        <v>4</v>
      </c>
      <c r="D1521" s="4">
        <f t="shared" si="3199"/>
        <v>32</v>
      </c>
      <c r="E1521" s="4">
        <f t="shared" si="3200"/>
        <v>1</v>
      </c>
      <c r="F1521" s="10" t="str">
        <f t="shared" si="3187"/>
        <v>200015:130</v>
      </c>
      <c r="H1521" s="11" t="str">
        <f t="shared" si="3188"/>
        <v>{"PEOPLE":{"DEF":398500},"GOD":{"HP":3985000},"DEMON":{"ATK":1195500},"IMMORTAL":{"MAG":1195500},"GHOST":{"MDEF":398500}}</v>
      </c>
      <c r="I1521" s="11"/>
      <c r="J1521" s="4">
        <v>312</v>
      </c>
      <c r="K1521" s="10">
        <f t="shared" si="3173"/>
        <v>200015</v>
      </c>
      <c r="L1521" s="10">
        <f t="shared" si="3184"/>
        <v>130</v>
      </c>
      <c r="M1521" s="11"/>
      <c r="N1521" s="11" t="str">
        <f t="shared" si="3286"/>
        <v>DEF</v>
      </c>
      <c r="O1521" s="10">
        <f t="shared" si="3189"/>
        <v>398500</v>
      </c>
      <c r="P1521" s="11" t="str">
        <f t="shared" si="3287"/>
        <v>HP</v>
      </c>
      <c r="Q1521" s="10">
        <f t="shared" si="3190"/>
        <v>3985000</v>
      </c>
      <c r="R1521" s="11" t="str">
        <f t="shared" si="3288"/>
        <v>ATK</v>
      </c>
      <c r="S1521" s="10">
        <f t="shared" si="3191"/>
        <v>1195500</v>
      </c>
      <c r="T1521" s="11" t="str">
        <f t="shared" si="3289"/>
        <v>MAG</v>
      </c>
      <c r="U1521" s="10">
        <f t="shared" si="3192"/>
        <v>1195500</v>
      </c>
      <c r="V1521" s="11" t="str">
        <f t="shared" si="3290"/>
        <v>MDEF</v>
      </c>
      <c r="W1521" s="10">
        <f t="shared" si="3193"/>
        <v>398500</v>
      </c>
      <c r="X1521" s="11"/>
      <c r="Y1521" s="10">
        <f t="shared" ref="Y1521:AC1521" si="3295">Y1119</f>
        <v>3985000</v>
      </c>
      <c r="Z1521" s="10">
        <f t="shared" si="3295"/>
        <v>1195500</v>
      </c>
      <c r="AA1521" s="10">
        <f t="shared" si="3295"/>
        <v>1195500</v>
      </c>
      <c r="AB1521" s="10">
        <f t="shared" si="3295"/>
        <v>398500</v>
      </c>
      <c r="AC1521" s="10">
        <f t="shared" si="3295"/>
        <v>398500</v>
      </c>
      <c r="AD1521" s="10"/>
      <c r="AE1521" s="10">
        <f t="shared" ref="AE1521:AI1521" si="3296">AE1119</f>
        <v>22000</v>
      </c>
      <c r="AF1521" s="10">
        <f t="shared" si="3296"/>
        <v>6600</v>
      </c>
      <c r="AG1521" s="10">
        <f t="shared" si="3296"/>
        <v>6600</v>
      </c>
      <c r="AH1521" s="10">
        <f t="shared" si="3296"/>
        <v>2200</v>
      </c>
      <c r="AI1521" s="10">
        <f t="shared" si="3296"/>
        <v>2200</v>
      </c>
    </row>
    <row r="1522" spans="2:35" ht="15.75">
      <c r="B1522" s="4">
        <f t="shared" si="3196"/>
        <v>403202</v>
      </c>
      <c r="C1522" s="4">
        <f t="shared" si="3209"/>
        <v>4</v>
      </c>
      <c r="D1522" s="4">
        <f t="shared" si="3199"/>
        <v>32</v>
      </c>
      <c r="E1522" s="4">
        <f t="shared" si="3200"/>
        <v>2</v>
      </c>
      <c r="F1522" s="10" t="str">
        <f t="shared" si="3187"/>
        <v>200015:130</v>
      </c>
      <c r="H1522" s="11" t="str">
        <f t="shared" si="3188"/>
        <v>{"PEOPLE":{"DEF":400700},"GOD":{"HP":4007000},"DEMON":{"ATK":1202100},"IMMORTAL":{"MAG":1202100},"GHOST":{"MDEF":400700}}</v>
      </c>
      <c r="I1522" s="11"/>
      <c r="J1522" s="4">
        <v>313</v>
      </c>
      <c r="K1522" s="10">
        <f t="shared" si="3173"/>
        <v>200015</v>
      </c>
      <c r="L1522" s="10">
        <f t="shared" si="3184"/>
        <v>130</v>
      </c>
      <c r="M1522" s="11"/>
      <c r="N1522" s="11" t="str">
        <f t="shared" si="3286"/>
        <v>DEF</v>
      </c>
      <c r="O1522" s="10">
        <f t="shared" si="3189"/>
        <v>400700</v>
      </c>
      <c r="P1522" s="11" t="str">
        <f t="shared" si="3287"/>
        <v>HP</v>
      </c>
      <c r="Q1522" s="10">
        <f t="shared" si="3190"/>
        <v>4007000</v>
      </c>
      <c r="R1522" s="11" t="str">
        <f t="shared" si="3288"/>
        <v>ATK</v>
      </c>
      <c r="S1522" s="10">
        <f t="shared" si="3191"/>
        <v>1202100</v>
      </c>
      <c r="T1522" s="11" t="str">
        <f t="shared" si="3289"/>
        <v>MAG</v>
      </c>
      <c r="U1522" s="10">
        <f t="shared" si="3192"/>
        <v>1202100</v>
      </c>
      <c r="V1522" s="11" t="str">
        <f t="shared" si="3290"/>
        <v>MDEF</v>
      </c>
      <c r="W1522" s="10">
        <f t="shared" si="3193"/>
        <v>400700</v>
      </c>
      <c r="X1522" s="11"/>
      <c r="Y1522" s="10">
        <f t="shared" ref="Y1522:AC1522" si="3297">Y1120</f>
        <v>4007000</v>
      </c>
      <c r="Z1522" s="10">
        <f t="shared" si="3297"/>
        <v>1202100</v>
      </c>
      <c r="AA1522" s="10">
        <f t="shared" si="3297"/>
        <v>1202100</v>
      </c>
      <c r="AB1522" s="10">
        <f t="shared" si="3297"/>
        <v>400700</v>
      </c>
      <c r="AC1522" s="10">
        <f t="shared" si="3297"/>
        <v>400700</v>
      </c>
      <c r="AD1522" s="10"/>
      <c r="AE1522" s="10">
        <f t="shared" ref="AE1522:AI1522" si="3298">AE1120</f>
        <v>22000</v>
      </c>
      <c r="AF1522" s="10">
        <f t="shared" si="3298"/>
        <v>6600</v>
      </c>
      <c r="AG1522" s="10">
        <f t="shared" si="3298"/>
        <v>6600</v>
      </c>
      <c r="AH1522" s="10">
        <f t="shared" si="3298"/>
        <v>2200</v>
      </c>
      <c r="AI1522" s="10">
        <f t="shared" si="3298"/>
        <v>2200</v>
      </c>
    </row>
    <row r="1523" spans="2:35" ht="15.75">
      <c r="B1523" s="4">
        <f t="shared" si="3196"/>
        <v>403203</v>
      </c>
      <c r="C1523" s="4">
        <f t="shared" si="3209"/>
        <v>4</v>
      </c>
      <c r="D1523" s="4">
        <f t="shared" si="3199"/>
        <v>32</v>
      </c>
      <c r="E1523" s="4">
        <f t="shared" si="3200"/>
        <v>3</v>
      </c>
      <c r="F1523" s="10" t="str">
        <f t="shared" si="3187"/>
        <v>200015:130</v>
      </c>
      <c r="H1523" s="11" t="str">
        <f t="shared" si="3188"/>
        <v>{"PEOPLE":{"DEF":402900},"GOD":{"HP":4029000},"DEMON":{"ATK":1208700},"IMMORTAL":{"MAG":1208700},"GHOST":{"MDEF":402900}}</v>
      </c>
      <c r="I1523" s="11"/>
      <c r="J1523" s="4">
        <v>314</v>
      </c>
      <c r="K1523" s="10">
        <f t="shared" si="3173"/>
        <v>200015</v>
      </c>
      <c r="L1523" s="10">
        <f t="shared" si="3184"/>
        <v>130</v>
      </c>
      <c r="M1523" s="11"/>
      <c r="N1523" s="11" t="str">
        <f t="shared" si="3286"/>
        <v>DEF</v>
      </c>
      <c r="O1523" s="10">
        <f t="shared" si="3189"/>
        <v>402900</v>
      </c>
      <c r="P1523" s="11" t="str">
        <f t="shared" si="3287"/>
        <v>HP</v>
      </c>
      <c r="Q1523" s="10">
        <f t="shared" si="3190"/>
        <v>4029000</v>
      </c>
      <c r="R1523" s="11" t="str">
        <f t="shared" si="3288"/>
        <v>ATK</v>
      </c>
      <c r="S1523" s="10">
        <f t="shared" si="3191"/>
        <v>1208700</v>
      </c>
      <c r="T1523" s="11" t="str">
        <f t="shared" si="3289"/>
        <v>MAG</v>
      </c>
      <c r="U1523" s="10">
        <f t="shared" si="3192"/>
        <v>1208700</v>
      </c>
      <c r="V1523" s="11" t="str">
        <f t="shared" si="3290"/>
        <v>MDEF</v>
      </c>
      <c r="W1523" s="10">
        <f t="shared" si="3193"/>
        <v>402900</v>
      </c>
      <c r="X1523" s="11"/>
      <c r="Y1523" s="10">
        <f t="shared" ref="Y1523:AC1523" si="3299">Y1121</f>
        <v>4029000</v>
      </c>
      <c r="Z1523" s="10">
        <f t="shared" si="3299"/>
        <v>1208700</v>
      </c>
      <c r="AA1523" s="10">
        <f t="shared" si="3299"/>
        <v>1208700</v>
      </c>
      <c r="AB1523" s="10">
        <f t="shared" si="3299"/>
        <v>402900</v>
      </c>
      <c r="AC1523" s="10">
        <f t="shared" si="3299"/>
        <v>402900</v>
      </c>
      <c r="AD1523" s="10"/>
      <c r="AE1523" s="10">
        <f t="shared" ref="AE1523:AI1523" si="3300">AE1121</f>
        <v>22000</v>
      </c>
      <c r="AF1523" s="10">
        <f t="shared" si="3300"/>
        <v>6600</v>
      </c>
      <c r="AG1523" s="10">
        <f t="shared" si="3300"/>
        <v>6600</v>
      </c>
      <c r="AH1523" s="10">
        <f t="shared" si="3300"/>
        <v>2200</v>
      </c>
      <c r="AI1523" s="10">
        <f t="shared" si="3300"/>
        <v>2200</v>
      </c>
    </row>
    <row r="1524" spans="2:35" ht="15.75">
      <c r="B1524" s="4">
        <f t="shared" si="3196"/>
        <v>403204</v>
      </c>
      <c r="C1524" s="4">
        <f t="shared" si="3209"/>
        <v>4</v>
      </c>
      <c r="D1524" s="4">
        <f t="shared" si="3199"/>
        <v>32</v>
      </c>
      <c r="E1524" s="4">
        <f t="shared" si="3200"/>
        <v>4</v>
      </c>
      <c r="F1524" s="10" t="str">
        <f t="shared" si="3187"/>
        <v>200015:130</v>
      </c>
      <c r="H1524" s="11" t="str">
        <f t="shared" si="3188"/>
        <v>{"PEOPLE":{"DEF":405100},"GOD":{"HP":4051000},"DEMON":{"ATK":1215300},"IMMORTAL":{"MAG":1215300},"GHOST":{"MDEF":405100}}</v>
      </c>
      <c r="I1524" s="11"/>
      <c r="J1524" s="4">
        <v>315</v>
      </c>
      <c r="K1524" s="10">
        <f t="shared" si="3173"/>
        <v>200015</v>
      </c>
      <c r="L1524" s="10">
        <f t="shared" si="3184"/>
        <v>130</v>
      </c>
      <c r="M1524" s="11"/>
      <c r="N1524" s="11" t="str">
        <f t="shared" si="3286"/>
        <v>DEF</v>
      </c>
      <c r="O1524" s="10">
        <f t="shared" si="3189"/>
        <v>405100</v>
      </c>
      <c r="P1524" s="11" t="str">
        <f t="shared" si="3287"/>
        <v>HP</v>
      </c>
      <c r="Q1524" s="10">
        <f t="shared" si="3190"/>
        <v>4051000</v>
      </c>
      <c r="R1524" s="11" t="str">
        <f t="shared" si="3288"/>
        <v>ATK</v>
      </c>
      <c r="S1524" s="10">
        <f t="shared" si="3191"/>
        <v>1215300</v>
      </c>
      <c r="T1524" s="11" t="str">
        <f t="shared" si="3289"/>
        <v>MAG</v>
      </c>
      <c r="U1524" s="10">
        <f t="shared" si="3192"/>
        <v>1215300</v>
      </c>
      <c r="V1524" s="11" t="str">
        <f t="shared" si="3290"/>
        <v>MDEF</v>
      </c>
      <c r="W1524" s="10">
        <f t="shared" si="3193"/>
        <v>405100</v>
      </c>
      <c r="X1524" s="11"/>
      <c r="Y1524" s="10">
        <f t="shared" ref="Y1524:AC1524" si="3301">Y1122</f>
        <v>4051000</v>
      </c>
      <c r="Z1524" s="10">
        <f t="shared" si="3301"/>
        <v>1215300</v>
      </c>
      <c r="AA1524" s="10">
        <f t="shared" si="3301"/>
        <v>1215300</v>
      </c>
      <c r="AB1524" s="10">
        <f t="shared" si="3301"/>
        <v>405100</v>
      </c>
      <c r="AC1524" s="10">
        <f t="shared" si="3301"/>
        <v>405100</v>
      </c>
      <c r="AD1524" s="10"/>
      <c r="AE1524" s="10">
        <f t="shared" ref="AE1524:AI1524" si="3302">AE1122</f>
        <v>22000</v>
      </c>
      <c r="AF1524" s="10">
        <f t="shared" si="3302"/>
        <v>6600</v>
      </c>
      <c r="AG1524" s="10">
        <f t="shared" si="3302"/>
        <v>6600</v>
      </c>
      <c r="AH1524" s="10">
        <f t="shared" si="3302"/>
        <v>2200</v>
      </c>
      <c r="AI1524" s="10">
        <f t="shared" si="3302"/>
        <v>2200</v>
      </c>
    </row>
    <row r="1525" spans="2:35" ht="15.75">
      <c r="B1525" s="4">
        <f t="shared" si="3196"/>
        <v>403205</v>
      </c>
      <c r="C1525" s="4">
        <f t="shared" si="3209"/>
        <v>4</v>
      </c>
      <c r="D1525" s="4">
        <f t="shared" si="3199"/>
        <v>32</v>
      </c>
      <c r="E1525" s="4">
        <f t="shared" si="3200"/>
        <v>5</v>
      </c>
      <c r="F1525" s="10" t="str">
        <f t="shared" si="3187"/>
        <v>200015:130</v>
      </c>
      <c r="H1525" s="11" t="str">
        <f t="shared" si="3188"/>
        <v>{"PEOPLE":{"DEF":407300},"GOD":{"HP":4073000},"DEMON":{"ATK":1221900},"IMMORTAL":{"MAG":1221900},"GHOST":{"MDEF":407300}}</v>
      </c>
      <c r="I1525" s="11"/>
      <c r="J1525" s="4">
        <v>316</v>
      </c>
      <c r="K1525" s="10">
        <f t="shared" si="3173"/>
        <v>200015</v>
      </c>
      <c r="L1525" s="10">
        <f t="shared" si="3184"/>
        <v>130</v>
      </c>
      <c r="M1525" s="11"/>
      <c r="N1525" s="11" t="str">
        <f t="shared" si="3286"/>
        <v>DEF</v>
      </c>
      <c r="O1525" s="10">
        <f t="shared" si="3189"/>
        <v>407300</v>
      </c>
      <c r="P1525" s="11" t="str">
        <f t="shared" si="3287"/>
        <v>HP</v>
      </c>
      <c r="Q1525" s="10">
        <f t="shared" si="3190"/>
        <v>4073000</v>
      </c>
      <c r="R1525" s="11" t="str">
        <f t="shared" si="3288"/>
        <v>ATK</v>
      </c>
      <c r="S1525" s="10">
        <f t="shared" si="3191"/>
        <v>1221900</v>
      </c>
      <c r="T1525" s="11" t="str">
        <f t="shared" si="3289"/>
        <v>MAG</v>
      </c>
      <c r="U1525" s="10">
        <f t="shared" si="3192"/>
        <v>1221900</v>
      </c>
      <c r="V1525" s="11" t="str">
        <f t="shared" si="3290"/>
        <v>MDEF</v>
      </c>
      <c r="W1525" s="10">
        <f t="shared" si="3193"/>
        <v>407300</v>
      </c>
      <c r="X1525" s="11"/>
      <c r="Y1525" s="10">
        <f t="shared" ref="Y1525:AC1525" si="3303">Y1123</f>
        <v>4073000</v>
      </c>
      <c r="Z1525" s="10">
        <f t="shared" si="3303"/>
        <v>1221900</v>
      </c>
      <c r="AA1525" s="10">
        <f t="shared" si="3303"/>
        <v>1221900</v>
      </c>
      <c r="AB1525" s="10">
        <f t="shared" si="3303"/>
        <v>407300</v>
      </c>
      <c r="AC1525" s="10">
        <f t="shared" si="3303"/>
        <v>407300</v>
      </c>
      <c r="AD1525" s="10"/>
      <c r="AE1525" s="10">
        <f t="shared" ref="AE1525:AI1525" si="3304">AE1123</f>
        <v>22000</v>
      </c>
      <c r="AF1525" s="10">
        <f t="shared" si="3304"/>
        <v>6600</v>
      </c>
      <c r="AG1525" s="10">
        <f t="shared" si="3304"/>
        <v>6600</v>
      </c>
      <c r="AH1525" s="10">
        <f t="shared" si="3304"/>
        <v>2200</v>
      </c>
      <c r="AI1525" s="10">
        <f t="shared" si="3304"/>
        <v>2200</v>
      </c>
    </row>
    <row r="1526" spans="2:35" ht="15.75">
      <c r="B1526" s="4">
        <f t="shared" si="3196"/>
        <v>403206</v>
      </c>
      <c r="C1526" s="4">
        <f t="shared" si="3209"/>
        <v>4</v>
      </c>
      <c r="D1526" s="4">
        <f t="shared" si="3199"/>
        <v>32</v>
      </c>
      <c r="E1526" s="4">
        <f t="shared" si="3200"/>
        <v>6</v>
      </c>
      <c r="F1526" s="10" t="str">
        <f t="shared" si="3187"/>
        <v>200015:130</v>
      </c>
      <c r="H1526" s="11" t="str">
        <f t="shared" si="3188"/>
        <v>{"PEOPLE":{"DEF":409500},"GOD":{"HP":4095000},"DEMON":{"ATK":1228500},"IMMORTAL":{"MAG":1228500},"GHOST":{"MDEF":409500}}</v>
      </c>
      <c r="I1526" s="11"/>
      <c r="J1526" s="4">
        <v>317</v>
      </c>
      <c r="K1526" s="10">
        <f t="shared" si="3173"/>
        <v>200015</v>
      </c>
      <c r="L1526" s="10">
        <f t="shared" si="3184"/>
        <v>130</v>
      </c>
      <c r="M1526" s="11"/>
      <c r="N1526" s="11" t="str">
        <f t="shared" si="3286"/>
        <v>DEF</v>
      </c>
      <c r="O1526" s="10">
        <f t="shared" si="3189"/>
        <v>409500</v>
      </c>
      <c r="P1526" s="11" t="str">
        <f t="shared" si="3287"/>
        <v>HP</v>
      </c>
      <c r="Q1526" s="10">
        <f t="shared" si="3190"/>
        <v>4095000</v>
      </c>
      <c r="R1526" s="11" t="str">
        <f t="shared" si="3288"/>
        <v>ATK</v>
      </c>
      <c r="S1526" s="10">
        <f t="shared" si="3191"/>
        <v>1228500</v>
      </c>
      <c r="T1526" s="11" t="str">
        <f t="shared" si="3289"/>
        <v>MAG</v>
      </c>
      <c r="U1526" s="10">
        <f t="shared" si="3192"/>
        <v>1228500</v>
      </c>
      <c r="V1526" s="11" t="str">
        <f t="shared" si="3290"/>
        <v>MDEF</v>
      </c>
      <c r="W1526" s="10">
        <f t="shared" si="3193"/>
        <v>409500</v>
      </c>
      <c r="X1526" s="11"/>
      <c r="Y1526" s="10">
        <f t="shared" ref="Y1526:AC1526" si="3305">Y1124</f>
        <v>4095000</v>
      </c>
      <c r="Z1526" s="10">
        <f t="shared" si="3305"/>
        <v>1228500</v>
      </c>
      <c r="AA1526" s="10">
        <f t="shared" si="3305"/>
        <v>1228500</v>
      </c>
      <c r="AB1526" s="10">
        <f t="shared" si="3305"/>
        <v>409500</v>
      </c>
      <c r="AC1526" s="10">
        <f t="shared" si="3305"/>
        <v>409500</v>
      </c>
      <c r="AD1526" s="10"/>
      <c r="AE1526" s="10">
        <f t="shared" ref="AE1526:AI1526" si="3306">AE1124</f>
        <v>22000</v>
      </c>
      <c r="AF1526" s="10">
        <f t="shared" si="3306"/>
        <v>6600</v>
      </c>
      <c r="AG1526" s="10">
        <f t="shared" si="3306"/>
        <v>6600</v>
      </c>
      <c r="AH1526" s="10">
        <f t="shared" si="3306"/>
        <v>2200</v>
      </c>
      <c r="AI1526" s="10">
        <f t="shared" si="3306"/>
        <v>2200</v>
      </c>
    </row>
    <row r="1527" spans="2:35" ht="15.75">
      <c r="B1527" s="4">
        <f t="shared" si="3196"/>
        <v>403207</v>
      </c>
      <c r="C1527" s="4">
        <f t="shared" si="3209"/>
        <v>4</v>
      </c>
      <c r="D1527" s="4">
        <f t="shared" si="3199"/>
        <v>32</v>
      </c>
      <c r="E1527" s="4">
        <f t="shared" si="3200"/>
        <v>7</v>
      </c>
      <c r="F1527" s="10" t="str">
        <f t="shared" si="3187"/>
        <v>200015:130</v>
      </c>
      <c r="H1527" s="11" t="str">
        <f t="shared" si="3188"/>
        <v>{"PEOPLE":{"DEF":411700},"GOD":{"HP":4117000},"DEMON":{"ATK":1235100},"IMMORTAL":{"MAG":1235100},"GHOST":{"MDEF":411700}}</v>
      </c>
      <c r="I1527" s="11"/>
      <c r="J1527" s="4">
        <v>318</v>
      </c>
      <c r="K1527" s="10">
        <f t="shared" si="3173"/>
        <v>200015</v>
      </c>
      <c r="L1527" s="10">
        <f t="shared" si="3184"/>
        <v>130</v>
      </c>
      <c r="M1527" s="11"/>
      <c r="N1527" s="11" t="str">
        <f t="shared" si="3286"/>
        <v>DEF</v>
      </c>
      <c r="O1527" s="10">
        <f t="shared" si="3189"/>
        <v>411700</v>
      </c>
      <c r="P1527" s="11" t="str">
        <f t="shared" si="3287"/>
        <v>HP</v>
      </c>
      <c r="Q1527" s="10">
        <f t="shared" si="3190"/>
        <v>4117000</v>
      </c>
      <c r="R1527" s="11" t="str">
        <f t="shared" si="3288"/>
        <v>ATK</v>
      </c>
      <c r="S1527" s="10">
        <f t="shared" si="3191"/>
        <v>1235100</v>
      </c>
      <c r="T1527" s="11" t="str">
        <f t="shared" si="3289"/>
        <v>MAG</v>
      </c>
      <c r="U1527" s="10">
        <f t="shared" si="3192"/>
        <v>1235100</v>
      </c>
      <c r="V1527" s="11" t="str">
        <f t="shared" si="3290"/>
        <v>MDEF</v>
      </c>
      <c r="W1527" s="10">
        <f t="shared" si="3193"/>
        <v>411700</v>
      </c>
      <c r="X1527" s="11"/>
      <c r="Y1527" s="10">
        <f t="shared" ref="Y1527:AC1527" si="3307">Y1125</f>
        <v>4117000</v>
      </c>
      <c r="Z1527" s="10">
        <f t="shared" si="3307"/>
        <v>1235100</v>
      </c>
      <c r="AA1527" s="10">
        <f t="shared" si="3307"/>
        <v>1235100</v>
      </c>
      <c r="AB1527" s="10">
        <f t="shared" si="3307"/>
        <v>411700</v>
      </c>
      <c r="AC1527" s="10">
        <f t="shared" si="3307"/>
        <v>411700</v>
      </c>
      <c r="AD1527" s="10"/>
      <c r="AE1527" s="10">
        <f t="shared" ref="AE1527:AI1527" si="3308">AE1125</f>
        <v>22000</v>
      </c>
      <c r="AF1527" s="10">
        <f t="shared" si="3308"/>
        <v>6600</v>
      </c>
      <c r="AG1527" s="10">
        <f t="shared" si="3308"/>
        <v>6600</v>
      </c>
      <c r="AH1527" s="10">
        <f t="shared" si="3308"/>
        <v>2200</v>
      </c>
      <c r="AI1527" s="10">
        <f t="shared" si="3308"/>
        <v>2200</v>
      </c>
    </row>
    <row r="1528" spans="2:35" ht="15.75">
      <c r="B1528" s="4">
        <f t="shared" si="3196"/>
        <v>403208</v>
      </c>
      <c r="C1528" s="4">
        <f t="shared" si="3209"/>
        <v>4</v>
      </c>
      <c r="D1528" s="4">
        <f t="shared" si="3199"/>
        <v>32</v>
      </c>
      <c r="E1528" s="4">
        <f t="shared" si="3200"/>
        <v>8</v>
      </c>
      <c r="F1528" s="10" t="str">
        <f t="shared" si="3187"/>
        <v>200015:130</v>
      </c>
      <c r="H1528" s="11" t="str">
        <f t="shared" si="3188"/>
        <v>{"PEOPLE":{"DEF":413900},"GOD":{"HP":4139000},"DEMON":{"ATK":1241700},"IMMORTAL":{"MAG":1241700},"GHOST":{"MDEF":413900}}</v>
      </c>
      <c r="I1528" s="11"/>
      <c r="J1528" s="4">
        <v>319</v>
      </c>
      <c r="K1528" s="10">
        <f t="shared" si="3173"/>
        <v>200015</v>
      </c>
      <c r="L1528" s="10">
        <f t="shared" si="3184"/>
        <v>130</v>
      </c>
      <c r="M1528" s="11"/>
      <c r="N1528" s="11" t="str">
        <f t="shared" si="3286"/>
        <v>DEF</v>
      </c>
      <c r="O1528" s="10">
        <f t="shared" si="3189"/>
        <v>413900</v>
      </c>
      <c r="P1528" s="11" t="str">
        <f t="shared" si="3287"/>
        <v>HP</v>
      </c>
      <c r="Q1528" s="10">
        <f t="shared" si="3190"/>
        <v>4139000</v>
      </c>
      <c r="R1528" s="11" t="str">
        <f t="shared" si="3288"/>
        <v>ATK</v>
      </c>
      <c r="S1528" s="10">
        <f t="shared" si="3191"/>
        <v>1241700</v>
      </c>
      <c r="T1528" s="11" t="str">
        <f t="shared" si="3289"/>
        <v>MAG</v>
      </c>
      <c r="U1528" s="10">
        <f t="shared" si="3192"/>
        <v>1241700</v>
      </c>
      <c r="V1528" s="11" t="str">
        <f t="shared" si="3290"/>
        <v>MDEF</v>
      </c>
      <c r="W1528" s="10">
        <f t="shared" si="3193"/>
        <v>413900</v>
      </c>
      <c r="X1528" s="11"/>
      <c r="Y1528" s="10">
        <f t="shared" ref="Y1528:AC1528" si="3309">Y1126</f>
        <v>4139000</v>
      </c>
      <c r="Z1528" s="10">
        <f t="shared" si="3309"/>
        <v>1241700</v>
      </c>
      <c r="AA1528" s="10">
        <f t="shared" si="3309"/>
        <v>1241700</v>
      </c>
      <c r="AB1528" s="10">
        <f t="shared" si="3309"/>
        <v>413900</v>
      </c>
      <c r="AC1528" s="10">
        <f t="shared" si="3309"/>
        <v>413900</v>
      </c>
      <c r="AD1528" s="10"/>
      <c r="AE1528" s="10">
        <f t="shared" ref="AE1528:AI1528" si="3310">AE1126</f>
        <v>22000</v>
      </c>
      <c r="AF1528" s="10">
        <f t="shared" si="3310"/>
        <v>6600</v>
      </c>
      <c r="AG1528" s="10">
        <f t="shared" si="3310"/>
        <v>6600</v>
      </c>
      <c r="AH1528" s="10">
        <f t="shared" si="3310"/>
        <v>2200</v>
      </c>
      <c r="AI1528" s="10">
        <f t="shared" si="3310"/>
        <v>2200</v>
      </c>
    </row>
    <row r="1529" spans="2:35" ht="15.75">
      <c r="B1529" s="4">
        <f t="shared" si="3196"/>
        <v>403209</v>
      </c>
      <c r="C1529" s="4">
        <f t="shared" si="3209"/>
        <v>4</v>
      </c>
      <c r="D1529" s="4">
        <f t="shared" si="3199"/>
        <v>32</v>
      </c>
      <c r="E1529" s="4">
        <f t="shared" si="3200"/>
        <v>9</v>
      </c>
      <c r="F1529" s="10" t="str">
        <f t="shared" si="3187"/>
        <v>200015:130</v>
      </c>
      <c r="H1529" s="11" t="str">
        <f t="shared" si="3188"/>
        <v>{"PEOPLE":{"DEF":416100},"GOD":{"HP":4161000},"DEMON":{"ATK":1248300},"IMMORTAL":{"MAG":1248300},"GHOST":{"MDEF":416100}}</v>
      </c>
      <c r="I1529" s="11"/>
      <c r="J1529" s="4">
        <v>320</v>
      </c>
      <c r="K1529" s="10">
        <f t="shared" si="3173"/>
        <v>200015</v>
      </c>
      <c r="L1529" s="10">
        <f t="shared" si="3184"/>
        <v>130</v>
      </c>
      <c r="M1529" s="11"/>
      <c r="N1529" s="11" t="str">
        <f t="shared" si="3286"/>
        <v>DEF</v>
      </c>
      <c r="O1529" s="10">
        <f t="shared" si="3189"/>
        <v>416100</v>
      </c>
      <c r="P1529" s="11" t="str">
        <f t="shared" si="3287"/>
        <v>HP</v>
      </c>
      <c r="Q1529" s="10">
        <f t="shared" si="3190"/>
        <v>4161000</v>
      </c>
      <c r="R1529" s="11" t="str">
        <f t="shared" si="3288"/>
        <v>ATK</v>
      </c>
      <c r="S1529" s="10">
        <f t="shared" si="3191"/>
        <v>1248300</v>
      </c>
      <c r="T1529" s="11" t="str">
        <f t="shared" si="3289"/>
        <v>MAG</v>
      </c>
      <c r="U1529" s="10">
        <f t="shared" si="3192"/>
        <v>1248300</v>
      </c>
      <c r="V1529" s="11" t="str">
        <f t="shared" si="3290"/>
        <v>MDEF</v>
      </c>
      <c r="W1529" s="10">
        <f t="shared" si="3193"/>
        <v>416100</v>
      </c>
      <c r="X1529" s="11"/>
      <c r="Y1529" s="10">
        <f t="shared" ref="Y1529:AC1529" si="3311">Y1127</f>
        <v>4161000</v>
      </c>
      <c r="Z1529" s="10">
        <f t="shared" si="3311"/>
        <v>1248300</v>
      </c>
      <c r="AA1529" s="10">
        <f t="shared" si="3311"/>
        <v>1248300</v>
      </c>
      <c r="AB1529" s="10">
        <f t="shared" si="3311"/>
        <v>416100</v>
      </c>
      <c r="AC1529" s="10">
        <f t="shared" si="3311"/>
        <v>416100</v>
      </c>
      <c r="AD1529" s="10"/>
      <c r="AE1529" s="10">
        <f t="shared" ref="AE1529:AI1529" si="3312">AE1127</f>
        <v>22000</v>
      </c>
      <c r="AF1529" s="10">
        <f t="shared" si="3312"/>
        <v>6600</v>
      </c>
      <c r="AG1529" s="10">
        <f t="shared" si="3312"/>
        <v>6600</v>
      </c>
      <c r="AH1529" s="10">
        <f t="shared" si="3312"/>
        <v>2200</v>
      </c>
      <c r="AI1529" s="10">
        <f t="shared" si="3312"/>
        <v>2200</v>
      </c>
    </row>
    <row r="1530" spans="2:35" ht="15.75">
      <c r="B1530" s="4">
        <f t="shared" si="3196"/>
        <v>403300</v>
      </c>
      <c r="C1530" s="4">
        <f t="shared" si="3209"/>
        <v>4</v>
      </c>
      <c r="D1530" s="4">
        <f t="shared" si="3199"/>
        <v>33</v>
      </c>
      <c r="E1530" s="4">
        <f t="shared" si="3200"/>
        <v>0</v>
      </c>
      <c r="F1530" s="10" t="str">
        <f t="shared" si="3187"/>
        <v>200015:390</v>
      </c>
      <c r="H1530" s="11" t="str">
        <f t="shared" si="3188"/>
        <v>{"PEOPLE":{"DEF":418420},"GOD":{"HP":4184200},"DEMON":{"ATK":1255260},"IMMORTAL":{"MAG":1255260},"GHOST":{"MDEF":418420}}</v>
      </c>
      <c r="I1530" s="11"/>
      <c r="J1530" s="4">
        <v>321</v>
      </c>
      <c r="K1530" s="10">
        <f t="shared" si="3173"/>
        <v>200015</v>
      </c>
      <c r="L1530" s="10">
        <f t="shared" si="3184"/>
        <v>390</v>
      </c>
      <c r="M1530" s="11"/>
      <c r="N1530" s="11" t="str">
        <f t="shared" si="3286"/>
        <v>DEF</v>
      </c>
      <c r="O1530" s="10">
        <f t="shared" si="3189"/>
        <v>418420</v>
      </c>
      <c r="P1530" s="11" t="str">
        <f t="shared" si="3287"/>
        <v>HP</v>
      </c>
      <c r="Q1530" s="10">
        <f t="shared" si="3190"/>
        <v>4184200</v>
      </c>
      <c r="R1530" s="11" t="str">
        <f t="shared" si="3288"/>
        <v>ATK</v>
      </c>
      <c r="S1530" s="10">
        <f t="shared" si="3191"/>
        <v>1255260</v>
      </c>
      <c r="T1530" s="11" t="str">
        <f t="shared" si="3289"/>
        <v>MAG</v>
      </c>
      <c r="U1530" s="10">
        <f t="shared" si="3192"/>
        <v>1255260</v>
      </c>
      <c r="V1530" s="11" t="str">
        <f t="shared" si="3290"/>
        <v>MDEF</v>
      </c>
      <c r="W1530" s="10">
        <f t="shared" si="3193"/>
        <v>418420</v>
      </c>
      <c r="X1530" s="11"/>
      <c r="Y1530" s="10">
        <f t="shared" ref="Y1530:AC1530" si="3313">Y1128</f>
        <v>4184200</v>
      </c>
      <c r="Z1530" s="10">
        <f t="shared" si="3313"/>
        <v>1255260</v>
      </c>
      <c r="AA1530" s="10">
        <f t="shared" si="3313"/>
        <v>1255260</v>
      </c>
      <c r="AB1530" s="10">
        <f t="shared" si="3313"/>
        <v>418420</v>
      </c>
      <c r="AC1530" s="10">
        <f t="shared" si="3313"/>
        <v>418420</v>
      </c>
      <c r="AD1530" s="10"/>
      <c r="AE1530" s="10">
        <f t="shared" ref="AE1530:AI1530" si="3314">AE1128</f>
        <v>23200</v>
      </c>
      <c r="AF1530" s="10">
        <f t="shared" si="3314"/>
        <v>6960</v>
      </c>
      <c r="AG1530" s="10">
        <f t="shared" si="3314"/>
        <v>6960</v>
      </c>
      <c r="AH1530" s="10">
        <f t="shared" si="3314"/>
        <v>2320</v>
      </c>
      <c r="AI1530" s="10">
        <f t="shared" si="3314"/>
        <v>2320</v>
      </c>
    </row>
    <row r="1531" spans="2:35" ht="15.75">
      <c r="B1531" s="4">
        <f t="shared" si="3196"/>
        <v>403301</v>
      </c>
      <c r="C1531" s="4">
        <f t="shared" si="3209"/>
        <v>4</v>
      </c>
      <c r="D1531" s="4">
        <f t="shared" si="3199"/>
        <v>33</v>
      </c>
      <c r="E1531" s="4">
        <f t="shared" si="3200"/>
        <v>1</v>
      </c>
      <c r="F1531" s="10" t="str">
        <f t="shared" si="3187"/>
        <v>200015:138</v>
      </c>
      <c r="H1531" s="11" t="str">
        <f t="shared" si="3188"/>
        <v>{"PEOPLE":{"DEF":420740},"GOD":{"HP":4207400},"DEMON":{"ATK":1262220},"IMMORTAL":{"MAG":1262220},"GHOST":{"MDEF":420740}}</v>
      </c>
      <c r="I1531" s="11"/>
      <c r="J1531" s="4">
        <v>322</v>
      </c>
      <c r="K1531" s="10">
        <f t="shared" si="3173"/>
        <v>200015</v>
      </c>
      <c r="L1531" s="10">
        <f t="shared" si="3184"/>
        <v>138</v>
      </c>
      <c r="M1531" s="11"/>
      <c r="N1531" s="11" t="str">
        <f t="shared" si="3286"/>
        <v>DEF</v>
      </c>
      <c r="O1531" s="10">
        <f t="shared" si="3189"/>
        <v>420740</v>
      </c>
      <c r="P1531" s="11" t="str">
        <f t="shared" si="3287"/>
        <v>HP</v>
      </c>
      <c r="Q1531" s="10">
        <f t="shared" si="3190"/>
        <v>4207400</v>
      </c>
      <c r="R1531" s="11" t="str">
        <f t="shared" si="3288"/>
        <v>ATK</v>
      </c>
      <c r="S1531" s="10">
        <f t="shared" si="3191"/>
        <v>1262220</v>
      </c>
      <c r="T1531" s="11" t="str">
        <f t="shared" si="3289"/>
        <v>MAG</v>
      </c>
      <c r="U1531" s="10">
        <f t="shared" si="3192"/>
        <v>1262220</v>
      </c>
      <c r="V1531" s="11" t="str">
        <f t="shared" si="3290"/>
        <v>MDEF</v>
      </c>
      <c r="W1531" s="10">
        <f t="shared" si="3193"/>
        <v>420740</v>
      </c>
      <c r="X1531" s="11"/>
      <c r="Y1531" s="10">
        <f t="shared" ref="Y1531:AC1531" si="3315">Y1129</f>
        <v>4207400</v>
      </c>
      <c r="Z1531" s="10">
        <f t="shared" si="3315"/>
        <v>1262220</v>
      </c>
      <c r="AA1531" s="10">
        <f t="shared" si="3315"/>
        <v>1262220</v>
      </c>
      <c r="AB1531" s="10">
        <f t="shared" si="3315"/>
        <v>420740</v>
      </c>
      <c r="AC1531" s="10">
        <f t="shared" si="3315"/>
        <v>420740</v>
      </c>
      <c r="AD1531" s="10"/>
      <c r="AE1531" s="10">
        <f t="shared" ref="AE1531:AI1531" si="3316">AE1129</f>
        <v>23200</v>
      </c>
      <c r="AF1531" s="10">
        <f t="shared" si="3316"/>
        <v>6960</v>
      </c>
      <c r="AG1531" s="10">
        <f t="shared" si="3316"/>
        <v>6960</v>
      </c>
      <c r="AH1531" s="10">
        <f t="shared" si="3316"/>
        <v>2320</v>
      </c>
      <c r="AI1531" s="10">
        <f t="shared" si="3316"/>
        <v>2320</v>
      </c>
    </row>
    <row r="1532" spans="2:35" ht="15.75">
      <c r="B1532" s="4">
        <f t="shared" si="3196"/>
        <v>403302</v>
      </c>
      <c r="C1532" s="4">
        <f t="shared" si="3209"/>
        <v>4</v>
      </c>
      <c r="D1532" s="4">
        <f t="shared" si="3199"/>
        <v>33</v>
      </c>
      <c r="E1532" s="4">
        <f t="shared" si="3200"/>
        <v>2</v>
      </c>
      <c r="F1532" s="10" t="str">
        <f t="shared" si="3187"/>
        <v>200015:138</v>
      </c>
      <c r="H1532" s="11" t="str">
        <f t="shared" si="3188"/>
        <v>{"PEOPLE":{"DEF":423060},"GOD":{"HP":4230600},"DEMON":{"ATK":1269180},"IMMORTAL":{"MAG":1269180},"GHOST":{"MDEF":423060}}</v>
      </c>
      <c r="I1532" s="11"/>
      <c r="J1532" s="4">
        <v>323</v>
      </c>
      <c r="K1532" s="10">
        <f t="shared" si="3173"/>
        <v>200015</v>
      </c>
      <c r="L1532" s="10">
        <f t="shared" si="3184"/>
        <v>138</v>
      </c>
      <c r="M1532" s="11"/>
      <c r="N1532" s="11" t="str">
        <f t="shared" si="3286"/>
        <v>DEF</v>
      </c>
      <c r="O1532" s="10">
        <f t="shared" si="3189"/>
        <v>423060</v>
      </c>
      <c r="P1532" s="11" t="str">
        <f t="shared" si="3287"/>
        <v>HP</v>
      </c>
      <c r="Q1532" s="10">
        <f t="shared" si="3190"/>
        <v>4230600</v>
      </c>
      <c r="R1532" s="11" t="str">
        <f t="shared" si="3288"/>
        <v>ATK</v>
      </c>
      <c r="S1532" s="10">
        <f t="shared" si="3191"/>
        <v>1269180</v>
      </c>
      <c r="T1532" s="11" t="str">
        <f t="shared" si="3289"/>
        <v>MAG</v>
      </c>
      <c r="U1532" s="10">
        <f t="shared" si="3192"/>
        <v>1269180</v>
      </c>
      <c r="V1532" s="11" t="str">
        <f t="shared" si="3290"/>
        <v>MDEF</v>
      </c>
      <c r="W1532" s="10">
        <f t="shared" si="3193"/>
        <v>423060</v>
      </c>
      <c r="X1532" s="11"/>
      <c r="Y1532" s="10">
        <f t="shared" ref="Y1532:AC1532" si="3317">Y1130</f>
        <v>4230600</v>
      </c>
      <c r="Z1532" s="10">
        <f t="shared" si="3317"/>
        <v>1269180</v>
      </c>
      <c r="AA1532" s="10">
        <f t="shared" si="3317"/>
        <v>1269180</v>
      </c>
      <c r="AB1532" s="10">
        <f t="shared" si="3317"/>
        <v>423060</v>
      </c>
      <c r="AC1532" s="10">
        <f t="shared" si="3317"/>
        <v>423060</v>
      </c>
      <c r="AD1532" s="10"/>
      <c r="AE1532" s="10">
        <f t="shared" ref="AE1532:AI1532" si="3318">AE1130</f>
        <v>23200</v>
      </c>
      <c r="AF1532" s="10">
        <f t="shared" si="3318"/>
        <v>6960</v>
      </c>
      <c r="AG1532" s="10">
        <f t="shared" si="3318"/>
        <v>6960</v>
      </c>
      <c r="AH1532" s="10">
        <f t="shared" si="3318"/>
        <v>2320</v>
      </c>
      <c r="AI1532" s="10">
        <f t="shared" si="3318"/>
        <v>2320</v>
      </c>
    </row>
    <row r="1533" spans="2:35" ht="15.75">
      <c r="B1533" s="4">
        <f t="shared" si="3196"/>
        <v>403303</v>
      </c>
      <c r="C1533" s="4">
        <f t="shared" si="3209"/>
        <v>4</v>
      </c>
      <c r="D1533" s="4">
        <f t="shared" si="3199"/>
        <v>33</v>
      </c>
      <c r="E1533" s="4">
        <f t="shared" si="3200"/>
        <v>3</v>
      </c>
      <c r="F1533" s="10" t="str">
        <f t="shared" si="3187"/>
        <v>200015:138</v>
      </c>
      <c r="H1533" s="11" t="str">
        <f t="shared" si="3188"/>
        <v>{"PEOPLE":{"DEF":425380},"GOD":{"HP":4253800},"DEMON":{"ATK":1276140},"IMMORTAL":{"MAG":1276140},"GHOST":{"MDEF":425380}}</v>
      </c>
      <c r="I1533" s="11"/>
      <c r="J1533" s="4">
        <v>324</v>
      </c>
      <c r="K1533" s="10">
        <f t="shared" ref="K1533:K1596" si="3319">K1532</f>
        <v>200015</v>
      </c>
      <c r="L1533" s="10">
        <f t="shared" si="3184"/>
        <v>138</v>
      </c>
      <c r="M1533" s="11"/>
      <c r="N1533" s="11" t="str">
        <f t="shared" si="3286"/>
        <v>DEF</v>
      </c>
      <c r="O1533" s="10">
        <f t="shared" si="3189"/>
        <v>425380</v>
      </c>
      <c r="P1533" s="11" t="str">
        <f t="shared" si="3287"/>
        <v>HP</v>
      </c>
      <c r="Q1533" s="10">
        <f t="shared" si="3190"/>
        <v>4253800</v>
      </c>
      <c r="R1533" s="11" t="str">
        <f t="shared" si="3288"/>
        <v>ATK</v>
      </c>
      <c r="S1533" s="10">
        <f t="shared" si="3191"/>
        <v>1276140</v>
      </c>
      <c r="T1533" s="11" t="str">
        <f t="shared" si="3289"/>
        <v>MAG</v>
      </c>
      <c r="U1533" s="10">
        <f t="shared" si="3192"/>
        <v>1276140</v>
      </c>
      <c r="V1533" s="11" t="str">
        <f t="shared" si="3290"/>
        <v>MDEF</v>
      </c>
      <c r="W1533" s="10">
        <f t="shared" si="3193"/>
        <v>425380</v>
      </c>
      <c r="X1533" s="11"/>
      <c r="Y1533" s="10">
        <f t="shared" ref="Y1533:AC1533" si="3320">Y1131</f>
        <v>4253800</v>
      </c>
      <c r="Z1533" s="10">
        <f t="shared" si="3320"/>
        <v>1276140</v>
      </c>
      <c r="AA1533" s="10">
        <f t="shared" si="3320"/>
        <v>1276140</v>
      </c>
      <c r="AB1533" s="10">
        <f t="shared" si="3320"/>
        <v>425380</v>
      </c>
      <c r="AC1533" s="10">
        <f t="shared" si="3320"/>
        <v>425380</v>
      </c>
      <c r="AD1533" s="10"/>
      <c r="AE1533" s="10">
        <f t="shared" ref="AE1533:AI1533" si="3321">AE1131</f>
        <v>23200</v>
      </c>
      <c r="AF1533" s="10">
        <f t="shared" si="3321"/>
        <v>6960</v>
      </c>
      <c r="AG1533" s="10">
        <f t="shared" si="3321"/>
        <v>6960</v>
      </c>
      <c r="AH1533" s="10">
        <f t="shared" si="3321"/>
        <v>2320</v>
      </c>
      <c r="AI1533" s="10">
        <f t="shared" si="3321"/>
        <v>2320</v>
      </c>
    </row>
    <row r="1534" spans="2:35" ht="15.75">
      <c r="B1534" s="4">
        <f t="shared" si="3196"/>
        <v>403304</v>
      </c>
      <c r="C1534" s="4">
        <f t="shared" si="3209"/>
        <v>4</v>
      </c>
      <c r="D1534" s="4">
        <f t="shared" si="3199"/>
        <v>33</v>
      </c>
      <c r="E1534" s="4">
        <f t="shared" si="3200"/>
        <v>4</v>
      </c>
      <c r="F1534" s="10" t="str">
        <f t="shared" si="3187"/>
        <v>200015:138</v>
      </c>
      <c r="H1534" s="11" t="str">
        <f t="shared" si="3188"/>
        <v>{"PEOPLE":{"DEF":427700},"GOD":{"HP":4277000},"DEMON":{"ATK":1283100},"IMMORTAL":{"MAG":1283100},"GHOST":{"MDEF":427700}}</v>
      </c>
      <c r="I1534" s="11"/>
      <c r="J1534" s="4">
        <v>325</v>
      </c>
      <c r="K1534" s="10">
        <f t="shared" si="3319"/>
        <v>200015</v>
      </c>
      <c r="L1534" s="10">
        <f t="shared" si="3184"/>
        <v>138</v>
      </c>
      <c r="M1534" s="11"/>
      <c r="N1534" s="11" t="str">
        <f t="shared" si="3286"/>
        <v>DEF</v>
      </c>
      <c r="O1534" s="10">
        <f t="shared" si="3189"/>
        <v>427700</v>
      </c>
      <c r="P1534" s="11" t="str">
        <f t="shared" si="3287"/>
        <v>HP</v>
      </c>
      <c r="Q1534" s="10">
        <f t="shared" si="3190"/>
        <v>4277000</v>
      </c>
      <c r="R1534" s="11" t="str">
        <f t="shared" si="3288"/>
        <v>ATK</v>
      </c>
      <c r="S1534" s="10">
        <f t="shared" si="3191"/>
        <v>1283100</v>
      </c>
      <c r="T1534" s="11" t="str">
        <f t="shared" si="3289"/>
        <v>MAG</v>
      </c>
      <c r="U1534" s="10">
        <f t="shared" si="3192"/>
        <v>1283100</v>
      </c>
      <c r="V1534" s="11" t="str">
        <f t="shared" si="3290"/>
        <v>MDEF</v>
      </c>
      <c r="W1534" s="10">
        <f t="shared" si="3193"/>
        <v>427700</v>
      </c>
      <c r="X1534" s="11"/>
      <c r="Y1534" s="10">
        <f t="shared" ref="Y1534:AC1534" si="3322">Y1132</f>
        <v>4277000</v>
      </c>
      <c r="Z1534" s="10">
        <f t="shared" si="3322"/>
        <v>1283100</v>
      </c>
      <c r="AA1534" s="10">
        <f t="shared" si="3322"/>
        <v>1283100</v>
      </c>
      <c r="AB1534" s="10">
        <f t="shared" si="3322"/>
        <v>427700</v>
      </c>
      <c r="AC1534" s="10">
        <f t="shared" si="3322"/>
        <v>427700</v>
      </c>
      <c r="AD1534" s="10"/>
      <c r="AE1534" s="10">
        <f t="shared" ref="AE1534:AI1534" si="3323">AE1132</f>
        <v>23200</v>
      </c>
      <c r="AF1534" s="10">
        <f t="shared" si="3323"/>
        <v>6960</v>
      </c>
      <c r="AG1534" s="10">
        <f t="shared" si="3323"/>
        <v>6960</v>
      </c>
      <c r="AH1534" s="10">
        <f t="shared" si="3323"/>
        <v>2320</v>
      </c>
      <c r="AI1534" s="10">
        <f t="shared" si="3323"/>
        <v>2320</v>
      </c>
    </row>
    <row r="1535" spans="2:35" ht="15.75">
      <c r="B1535" s="4">
        <f t="shared" si="3196"/>
        <v>403305</v>
      </c>
      <c r="C1535" s="4">
        <f t="shared" si="3209"/>
        <v>4</v>
      </c>
      <c r="D1535" s="4">
        <f t="shared" si="3199"/>
        <v>33</v>
      </c>
      <c r="E1535" s="4">
        <f t="shared" si="3200"/>
        <v>5</v>
      </c>
      <c r="F1535" s="10" t="str">
        <f t="shared" si="3187"/>
        <v>200015:138</v>
      </c>
      <c r="H1535" s="11" t="str">
        <f t="shared" si="3188"/>
        <v>{"PEOPLE":{"DEF":430020},"GOD":{"HP":4300200},"DEMON":{"ATK":1290060},"IMMORTAL":{"MAG":1290060},"GHOST":{"MDEF":430020}}</v>
      </c>
      <c r="I1535" s="11"/>
      <c r="J1535" s="4">
        <v>326</v>
      </c>
      <c r="K1535" s="10">
        <f t="shared" si="3319"/>
        <v>200015</v>
      </c>
      <c r="L1535" s="10">
        <f t="shared" si="3184"/>
        <v>138</v>
      </c>
      <c r="M1535" s="11"/>
      <c r="N1535" s="11" t="str">
        <f t="shared" si="3286"/>
        <v>DEF</v>
      </c>
      <c r="O1535" s="10">
        <f t="shared" si="3189"/>
        <v>430020</v>
      </c>
      <c r="P1535" s="11" t="str">
        <f t="shared" si="3287"/>
        <v>HP</v>
      </c>
      <c r="Q1535" s="10">
        <f t="shared" si="3190"/>
        <v>4300200</v>
      </c>
      <c r="R1535" s="11" t="str">
        <f t="shared" si="3288"/>
        <v>ATK</v>
      </c>
      <c r="S1535" s="10">
        <f t="shared" si="3191"/>
        <v>1290060</v>
      </c>
      <c r="T1535" s="11" t="str">
        <f t="shared" si="3289"/>
        <v>MAG</v>
      </c>
      <c r="U1535" s="10">
        <f t="shared" si="3192"/>
        <v>1290060</v>
      </c>
      <c r="V1535" s="11" t="str">
        <f t="shared" si="3290"/>
        <v>MDEF</v>
      </c>
      <c r="W1535" s="10">
        <f t="shared" si="3193"/>
        <v>430020</v>
      </c>
      <c r="X1535" s="11"/>
      <c r="Y1535" s="10">
        <f t="shared" ref="Y1535:AC1535" si="3324">Y1133</f>
        <v>4300200</v>
      </c>
      <c r="Z1535" s="10">
        <f t="shared" si="3324"/>
        <v>1290060</v>
      </c>
      <c r="AA1535" s="10">
        <f t="shared" si="3324"/>
        <v>1290060</v>
      </c>
      <c r="AB1535" s="10">
        <f t="shared" si="3324"/>
        <v>430020</v>
      </c>
      <c r="AC1535" s="10">
        <f t="shared" si="3324"/>
        <v>430020</v>
      </c>
      <c r="AD1535" s="10"/>
      <c r="AE1535" s="10">
        <f t="shared" ref="AE1535:AI1535" si="3325">AE1133</f>
        <v>23200</v>
      </c>
      <c r="AF1535" s="10">
        <f t="shared" si="3325"/>
        <v>6960</v>
      </c>
      <c r="AG1535" s="10">
        <f t="shared" si="3325"/>
        <v>6960</v>
      </c>
      <c r="AH1535" s="10">
        <f t="shared" si="3325"/>
        <v>2320</v>
      </c>
      <c r="AI1535" s="10">
        <f t="shared" si="3325"/>
        <v>2320</v>
      </c>
    </row>
    <row r="1536" spans="2:35" ht="15.75">
      <c r="B1536" s="4">
        <f t="shared" si="3196"/>
        <v>403306</v>
      </c>
      <c r="C1536" s="4">
        <f t="shared" si="3209"/>
        <v>4</v>
      </c>
      <c r="D1536" s="4">
        <f t="shared" si="3199"/>
        <v>33</v>
      </c>
      <c r="E1536" s="4">
        <f t="shared" si="3200"/>
        <v>6</v>
      </c>
      <c r="F1536" s="10" t="str">
        <f t="shared" si="3187"/>
        <v>200015:138</v>
      </c>
      <c r="H1536" s="11" t="str">
        <f t="shared" si="3188"/>
        <v>{"PEOPLE":{"DEF":432340},"GOD":{"HP":4323400},"DEMON":{"ATK":1297020},"IMMORTAL":{"MAG":1297020},"GHOST":{"MDEF":432340}}</v>
      </c>
      <c r="I1536" s="11"/>
      <c r="J1536" s="4">
        <v>327</v>
      </c>
      <c r="K1536" s="10">
        <f t="shared" si="3319"/>
        <v>200015</v>
      </c>
      <c r="L1536" s="10">
        <f t="shared" si="3184"/>
        <v>138</v>
      </c>
      <c r="M1536" s="11"/>
      <c r="N1536" s="11" t="str">
        <f t="shared" si="3286"/>
        <v>DEF</v>
      </c>
      <c r="O1536" s="10">
        <f t="shared" si="3189"/>
        <v>432340</v>
      </c>
      <c r="P1536" s="11" t="str">
        <f t="shared" si="3287"/>
        <v>HP</v>
      </c>
      <c r="Q1536" s="10">
        <f t="shared" si="3190"/>
        <v>4323400</v>
      </c>
      <c r="R1536" s="11" t="str">
        <f t="shared" si="3288"/>
        <v>ATK</v>
      </c>
      <c r="S1536" s="10">
        <f t="shared" si="3191"/>
        <v>1297020</v>
      </c>
      <c r="T1536" s="11" t="str">
        <f t="shared" si="3289"/>
        <v>MAG</v>
      </c>
      <c r="U1536" s="10">
        <f t="shared" si="3192"/>
        <v>1297020</v>
      </c>
      <c r="V1536" s="11" t="str">
        <f t="shared" si="3290"/>
        <v>MDEF</v>
      </c>
      <c r="W1536" s="10">
        <f t="shared" si="3193"/>
        <v>432340</v>
      </c>
      <c r="X1536" s="11"/>
      <c r="Y1536" s="10">
        <f t="shared" ref="Y1536:AC1536" si="3326">Y1134</f>
        <v>4323400</v>
      </c>
      <c r="Z1536" s="10">
        <f t="shared" si="3326"/>
        <v>1297020</v>
      </c>
      <c r="AA1536" s="10">
        <f t="shared" si="3326"/>
        <v>1297020</v>
      </c>
      <c r="AB1536" s="10">
        <f t="shared" si="3326"/>
        <v>432340</v>
      </c>
      <c r="AC1536" s="10">
        <f t="shared" si="3326"/>
        <v>432340</v>
      </c>
      <c r="AD1536" s="10"/>
      <c r="AE1536" s="10">
        <f t="shared" ref="AE1536:AI1536" si="3327">AE1134</f>
        <v>23200</v>
      </c>
      <c r="AF1536" s="10">
        <f t="shared" si="3327"/>
        <v>6960</v>
      </c>
      <c r="AG1536" s="10">
        <f t="shared" si="3327"/>
        <v>6960</v>
      </c>
      <c r="AH1536" s="10">
        <f t="shared" si="3327"/>
        <v>2320</v>
      </c>
      <c r="AI1536" s="10">
        <f t="shared" si="3327"/>
        <v>2320</v>
      </c>
    </row>
    <row r="1537" spans="2:35" ht="15.75">
      <c r="B1537" s="4">
        <f t="shared" si="3196"/>
        <v>403307</v>
      </c>
      <c r="C1537" s="4">
        <f t="shared" si="3209"/>
        <v>4</v>
      </c>
      <c r="D1537" s="4">
        <f t="shared" si="3199"/>
        <v>33</v>
      </c>
      <c r="E1537" s="4">
        <f t="shared" si="3200"/>
        <v>7</v>
      </c>
      <c r="F1537" s="10" t="str">
        <f t="shared" si="3187"/>
        <v>200015:138</v>
      </c>
      <c r="H1537" s="11" t="str">
        <f t="shared" si="3188"/>
        <v>{"PEOPLE":{"DEF":434660},"GOD":{"HP":4346600},"DEMON":{"ATK":1303980},"IMMORTAL":{"MAG":1303980},"GHOST":{"MDEF":434660}}</v>
      </c>
      <c r="I1537" s="11"/>
      <c r="J1537" s="4">
        <v>328</v>
      </c>
      <c r="K1537" s="10">
        <f t="shared" si="3319"/>
        <v>200015</v>
      </c>
      <c r="L1537" s="10">
        <f t="shared" si="3184"/>
        <v>138</v>
      </c>
      <c r="M1537" s="11"/>
      <c r="N1537" s="11" t="str">
        <f t="shared" si="3286"/>
        <v>DEF</v>
      </c>
      <c r="O1537" s="10">
        <f t="shared" si="3189"/>
        <v>434660</v>
      </c>
      <c r="P1537" s="11" t="str">
        <f t="shared" si="3287"/>
        <v>HP</v>
      </c>
      <c r="Q1537" s="10">
        <f t="shared" si="3190"/>
        <v>4346600</v>
      </c>
      <c r="R1537" s="11" t="str">
        <f t="shared" si="3288"/>
        <v>ATK</v>
      </c>
      <c r="S1537" s="10">
        <f t="shared" si="3191"/>
        <v>1303980</v>
      </c>
      <c r="T1537" s="11" t="str">
        <f t="shared" si="3289"/>
        <v>MAG</v>
      </c>
      <c r="U1537" s="10">
        <f t="shared" si="3192"/>
        <v>1303980</v>
      </c>
      <c r="V1537" s="11" t="str">
        <f t="shared" si="3290"/>
        <v>MDEF</v>
      </c>
      <c r="W1537" s="10">
        <f t="shared" si="3193"/>
        <v>434660</v>
      </c>
      <c r="X1537" s="11"/>
      <c r="Y1537" s="10">
        <f t="shared" ref="Y1537:AC1537" si="3328">Y1135</f>
        <v>4346600</v>
      </c>
      <c r="Z1537" s="10">
        <f t="shared" si="3328"/>
        <v>1303980</v>
      </c>
      <c r="AA1537" s="10">
        <f t="shared" si="3328"/>
        <v>1303980</v>
      </c>
      <c r="AB1537" s="10">
        <f t="shared" si="3328"/>
        <v>434660</v>
      </c>
      <c r="AC1537" s="10">
        <f t="shared" si="3328"/>
        <v>434660</v>
      </c>
      <c r="AD1537" s="10"/>
      <c r="AE1537" s="10">
        <f t="shared" ref="AE1537:AI1537" si="3329">AE1135</f>
        <v>23200</v>
      </c>
      <c r="AF1537" s="10">
        <f t="shared" si="3329"/>
        <v>6960</v>
      </c>
      <c r="AG1537" s="10">
        <f t="shared" si="3329"/>
        <v>6960</v>
      </c>
      <c r="AH1537" s="10">
        <f t="shared" si="3329"/>
        <v>2320</v>
      </c>
      <c r="AI1537" s="10">
        <f t="shared" si="3329"/>
        <v>2320</v>
      </c>
    </row>
    <row r="1538" spans="2:35" ht="15.75">
      <c r="B1538" s="4">
        <f t="shared" si="3196"/>
        <v>403308</v>
      </c>
      <c r="C1538" s="4">
        <f t="shared" si="3209"/>
        <v>4</v>
      </c>
      <c r="D1538" s="4">
        <f t="shared" si="3199"/>
        <v>33</v>
      </c>
      <c r="E1538" s="4">
        <f t="shared" si="3200"/>
        <v>8</v>
      </c>
      <c r="F1538" s="10" t="str">
        <f t="shared" si="3187"/>
        <v>200015:138</v>
      </c>
      <c r="H1538" s="11" t="str">
        <f t="shared" si="3188"/>
        <v>{"PEOPLE":{"DEF":436980},"GOD":{"HP":4369800},"DEMON":{"ATK":1310940},"IMMORTAL":{"MAG":1310940},"GHOST":{"MDEF":436980}}</v>
      </c>
      <c r="I1538" s="11"/>
      <c r="J1538" s="4">
        <v>329</v>
      </c>
      <c r="K1538" s="10">
        <f t="shared" si="3319"/>
        <v>200015</v>
      </c>
      <c r="L1538" s="10">
        <f t="shared" ref="L1538:L1601" si="3330">L332</f>
        <v>138</v>
      </c>
      <c r="M1538" s="11"/>
      <c r="N1538" s="11" t="str">
        <f t="shared" si="3286"/>
        <v>DEF</v>
      </c>
      <c r="O1538" s="10">
        <f t="shared" si="3189"/>
        <v>436980</v>
      </c>
      <c r="P1538" s="11" t="str">
        <f t="shared" si="3287"/>
        <v>HP</v>
      </c>
      <c r="Q1538" s="10">
        <f t="shared" si="3190"/>
        <v>4369800</v>
      </c>
      <c r="R1538" s="11" t="str">
        <f t="shared" si="3288"/>
        <v>ATK</v>
      </c>
      <c r="S1538" s="10">
        <f t="shared" si="3191"/>
        <v>1310940</v>
      </c>
      <c r="T1538" s="11" t="str">
        <f t="shared" si="3289"/>
        <v>MAG</v>
      </c>
      <c r="U1538" s="10">
        <f t="shared" si="3192"/>
        <v>1310940</v>
      </c>
      <c r="V1538" s="11" t="str">
        <f t="shared" si="3290"/>
        <v>MDEF</v>
      </c>
      <c r="W1538" s="10">
        <f t="shared" si="3193"/>
        <v>436980</v>
      </c>
      <c r="X1538" s="11"/>
      <c r="Y1538" s="10">
        <f t="shared" ref="Y1538:AC1538" si="3331">Y1136</f>
        <v>4369800</v>
      </c>
      <c r="Z1538" s="10">
        <f t="shared" si="3331"/>
        <v>1310940</v>
      </c>
      <c r="AA1538" s="10">
        <f t="shared" si="3331"/>
        <v>1310940</v>
      </c>
      <c r="AB1538" s="10">
        <f t="shared" si="3331"/>
        <v>436980</v>
      </c>
      <c r="AC1538" s="10">
        <f t="shared" si="3331"/>
        <v>436980</v>
      </c>
      <c r="AD1538" s="10"/>
      <c r="AE1538" s="10">
        <f t="shared" ref="AE1538:AI1538" si="3332">AE1136</f>
        <v>23200</v>
      </c>
      <c r="AF1538" s="10">
        <f t="shared" si="3332"/>
        <v>6960</v>
      </c>
      <c r="AG1538" s="10">
        <f t="shared" si="3332"/>
        <v>6960</v>
      </c>
      <c r="AH1538" s="10">
        <f t="shared" si="3332"/>
        <v>2320</v>
      </c>
      <c r="AI1538" s="10">
        <f t="shared" si="3332"/>
        <v>2320</v>
      </c>
    </row>
    <row r="1539" spans="2:35" ht="15.75">
      <c r="B1539" s="4">
        <f t="shared" si="3196"/>
        <v>403309</v>
      </c>
      <c r="C1539" s="4">
        <f t="shared" si="3209"/>
        <v>4</v>
      </c>
      <c r="D1539" s="4">
        <f t="shared" si="3199"/>
        <v>33</v>
      </c>
      <c r="E1539" s="4">
        <f t="shared" si="3200"/>
        <v>9</v>
      </c>
      <c r="F1539" s="10" t="str">
        <f t="shared" ref="F1539:F1602" si="3333">K1539&amp;":"&amp;L1539</f>
        <v>200015:138</v>
      </c>
      <c r="H1539" s="11" t="str">
        <f t="shared" ref="H1539:H1602" si="3334">"{"&amp;""""&amp;N$2&amp;""":{"""&amp;N1539&amp;""":"&amp;O1539&amp;"},"&amp;""""&amp;P$2&amp;""":{"""&amp;P1539&amp;""":"&amp;Q1539&amp;"},"&amp;""""&amp;R$2&amp;""":{"""&amp;R1539&amp;""":"&amp;S1539&amp;"},"&amp;""""&amp;T$2&amp;""":{"""&amp;T1539&amp;""":"&amp;U1539&amp;"},"&amp;""""&amp;V$2&amp;""":{"""&amp;V1539&amp;""":"&amp;W1539&amp;"}"&amp;"}"</f>
        <v>{"PEOPLE":{"DEF":439300},"GOD":{"HP":4393000},"DEMON":{"ATK":1317900},"IMMORTAL":{"MAG":1317900},"GHOST":{"MDEF":439300}}</v>
      </c>
      <c r="I1539" s="11"/>
      <c r="J1539" s="4">
        <v>330</v>
      </c>
      <c r="K1539" s="10">
        <f t="shared" si="3319"/>
        <v>200015</v>
      </c>
      <c r="L1539" s="10">
        <f t="shared" si="3330"/>
        <v>138</v>
      </c>
      <c r="M1539" s="11"/>
      <c r="N1539" s="11" t="str">
        <f t="shared" si="3286"/>
        <v>DEF</v>
      </c>
      <c r="O1539" s="10">
        <f t="shared" ref="O1539:O1602" si="3335">IF(N1539=Y$2,Y1539,IF(N1539=Z$2,Z1539,IF(N1539=AA$2,AA1539,IF(N1539=AB$2,AB1539,IF(N1539=AC$2,AC1539,)))))</f>
        <v>439300</v>
      </c>
      <c r="P1539" s="11" t="str">
        <f t="shared" si="3287"/>
        <v>HP</v>
      </c>
      <c r="Q1539" s="10">
        <f t="shared" ref="Q1539:Q1602" si="3336">IF(P1539=Y$2,Y1539,IF(P1539=Z$2,Z1539,IF(P1539=AA$2,AA1539,IF(P1539=AB$2,AB1539,IF(P1539=AC$2,AC1539,)))))</f>
        <v>4393000</v>
      </c>
      <c r="R1539" s="11" t="str">
        <f t="shared" si="3288"/>
        <v>ATK</v>
      </c>
      <c r="S1539" s="10">
        <f t="shared" ref="S1539:S1602" si="3337">IF(R1539=Y$2,Y1539,IF(R1539=Z$2,Z1539,IF(R1539=AA$2,AA1539,IF(R1539=AB$2,AB1539,IF(R1539=AC$2,AC1539,)))))</f>
        <v>1317900</v>
      </c>
      <c r="T1539" s="11" t="str">
        <f t="shared" si="3289"/>
        <v>MAG</v>
      </c>
      <c r="U1539" s="10">
        <f t="shared" ref="U1539:U1602" si="3338">IF(T1539=Y$2,Y1539,IF(T1539=Z$2,Z1539,IF(T1539=AA$2,AA1539,IF(T1539=AB$2,AB1539,IF(T1539=AC$2,AC1539,)))))</f>
        <v>1317900</v>
      </c>
      <c r="V1539" s="11" t="str">
        <f t="shared" si="3290"/>
        <v>MDEF</v>
      </c>
      <c r="W1539" s="10">
        <f t="shared" ref="W1539:W1602" si="3339">IF(V1539=Y$2,Y1539,IF(V1539=Z$2,Z1539,IF(V1539=AA$2,AA1539,IF(V1539=AB$2,AB1539,IF(V1539=AC$2,AC1539,)))))</f>
        <v>439300</v>
      </c>
      <c r="X1539" s="11"/>
      <c r="Y1539" s="10">
        <f t="shared" ref="Y1539:AC1539" si="3340">Y1137</f>
        <v>4393000</v>
      </c>
      <c r="Z1539" s="10">
        <f t="shared" si="3340"/>
        <v>1317900</v>
      </c>
      <c r="AA1539" s="10">
        <f t="shared" si="3340"/>
        <v>1317900</v>
      </c>
      <c r="AB1539" s="10">
        <f t="shared" si="3340"/>
        <v>439300</v>
      </c>
      <c r="AC1539" s="10">
        <f t="shared" si="3340"/>
        <v>439300</v>
      </c>
      <c r="AD1539" s="10"/>
      <c r="AE1539" s="10">
        <f t="shared" ref="AE1539:AI1539" si="3341">AE1137</f>
        <v>23200</v>
      </c>
      <c r="AF1539" s="10">
        <f t="shared" si="3341"/>
        <v>6960</v>
      </c>
      <c r="AG1539" s="10">
        <f t="shared" si="3341"/>
        <v>6960</v>
      </c>
      <c r="AH1539" s="10">
        <f t="shared" si="3341"/>
        <v>2320</v>
      </c>
      <c r="AI1539" s="10">
        <f t="shared" si="3341"/>
        <v>2320</v>
      </c>
    </row>
    <row r="1540" spans="2:35" ht="15.75">
      <c r="B1540" s="4">
        <f t="shared" ref="B1540:B1603" si="3342">C1540*100000+D1540*100+E1540</f>
        <v>403400</v>
      </c>
      <c r="C1540" s="4">
        <f t="shared" si="3209"/>
        <v>4</v>
      </c>
      <c r="D1540" s="4">
        <f t="shared" si="3199"/>
        <v>34</v>
      </c>
      <c r="E1540" s="4">
        <f t="shared" si="3200"/>
        <v>0</v>
      </c>
      <c r="F1540" s="10" t="str">
        <f t="shared" si="3333"/>
        <v>200015:414</v>
      </c>
      <c r="H1540" s="11" t="str">
        <f t="shared" si="3334"/>
        <v>{"PEOPLE":{"DEF":441620},"GOD":{"HP":4416200},"DEMON":{"ATK":1324860},"IMMORTAL":{"MAG":1324860},"GHOST":{"MDEF":441620}}</v>
      </c>
      <c r="I1540" s="11"/>
      <c r="J1540" s="4">
        <v>331</v>
      </c>
      <c r="K1540" s="10">
        <f t="shared" si="3319"/>
        <v>200015</v>
      </c>
      <c r="L1540" s="10">
        <f t="shared" si="3330"/>
        <v>414</v>
      </c>
      <c r="M1540" s="11"/>
      <c r="N1540" s="11" t="str">
        <f t="shared" si="3286"/>
        <v>DEF</v>
      </c>
      <c r="O1540" s="10">
        <f t="shared" si="3335"/>
        <v>441620</v>
      </c>
      <c r="P1540" s="11" t="str">
        <f t="shared" si="3287"/>
        <v>HP</v>
      </c>
      <c r="Q1540" s="10">
        <f t="shared" si="3336"/>
        <v>4416200</v>
      </c>
      <c r="R1540" s="11" t="str">
        <f t="shared" si="3288"/>
        <v>ATK</v>
      </c>
      <c r="S1540" s="10">
        <f t="shared" si="3337"/>
        <v>1324860</v>
      </c>
      <c r="T1540" s="11" t="str">
        <f t="shared" si="3289"/>
        <v>MAG</v>
      </c>
      <c r="U1540" s="10">
        <f t="shared" si="3338"/>
        <v>1324860</v>
      </c>
      <c r="V1540" s="11" t="str">
        <f t="shared" si="3290"/>
        <v>MDEF</v>
      </c>
      <c r="W1540" s="10">
        <f t="shared" si="3339"/>
        <v>441620</v>
      </c>
      <c r="X1540" s="11"/>
      <c r="Y1540" s="10">
        <f t="shared" ref="Y1540:AC1540" si="3343">Y1138</f>
        <v>4416200</v>
      </c>
      <c r="Z1540" s="10">
        <f t="shared" si="3343"/>
        <v>1324860</v>
      </c>
      <c r="AA1540" s="10">
        <f t="shared" si="3343"/>
        <v>1324860</v>
      </c>
      <c r="AB1540" s="10">
        <f t="shared" si="3343"/>
        <v>441620</v>
      </c>
      <c r="AC1540" s="10">
        <f t="shared" si="3343"/>
        <v>441620</v>
      </c>
      <c r="AD1540" s="10"/>
      <c r="AE1540" s="10">
        <f t="shared" ref="AE1540:AI1540" si="3344">AE1138</f>
        <v>23200</v>
      </c>
      <c r="AF1540" s="10">
        <f t="shared" si="3344"/>
        <v>6960</v>
      </c>
      <c r="AG1540" s="10">
        <f t="shared" si="3344"/>
        <v>6960</v>
      </c>
      <c r="AH1540" s="10">
        <f t="shared" si="3344"/>
        <v>2320</v>
      </c>
      <c r="AI1540" s="10">
        <f t="shared" si="3344"/>
        <v>2320</v>
      </c>
    </row>
    <row r="1541" spans="2:35" ht="15.75">
      <c r="B1541" s="4">
        <f t="shared" si="3342"/>
        <v>403401</v>
      </c>
      <c r="C1541" s="4">
        <f t="shared" si="3209"/>
        <v>4</v>
      </c>
      <c r="D1541" s="4">
        <f t="shared" ref="D1541:D1604" si="3345">D1531+1</f>
        <v>34</v>
      </c>
      <c r="E1541" s="4">
        <f t="shared" ref="E1541:E1604" si="3346">E1531</f>
        <v>1</v>
      </c>
      <c r="F1541" s="10" t="str">
        <f t="shared" si="3333"/>
        <v>200015:147</v>
      </c>
      <c r="H1541" s="11" t="str">
        <f t="shared" si="3334"/>
        <v>{"PEOPLE":{"DEF":443940},"GOD":{"HP":4439400},"DEMON":{"ATK":1331820},"IMMORTAL":{"MAG":1331820},"GHOST":{"MDEF":443940}}</v>
      </c>
      <c r="I1541" s="11"/>
      <c r="J1541" s="4">
        <v>332</v>
      </c>
      <c r="K1541" s="10">
        <f t="shared" si="3319"/>
        <v>200015</v>
      </c>
      <c r="L1541" s="10">
        <f t="shared" si="3330"/>
        <v>147</v>
      </c>
      <c r="M1541" s="11"/>
      <c r="N1541" s="11" t="str">
        <f t="shared" si="3286"/>
        <v>DEF</v>
      </c>
      <c r="O1541" s="10">
        <f t="shared" si="3335"/>
        <v>443940</v>
      </c>
      <c r="P1541" s="11" t="str">
        <f t="shared" si="3287"/>
        <v>HP</v>
      </c>
      <c r="Q1541" s="10">
        <f t="shared" si="3336"/>
        <v>4439400</v>
      </c>
      <c r="R1541" s="11" t="str">
        <f t="shared" si="3288"/>
        <v>ATK</v>
      </c>
      <c r="S1541" s="10">
        <f t="shared" si="3337"/>
        <v>1331820</v>
      </c>
      <c r="T1541" s="11" t="str">
        <f t="shared" si="3289"/>
        <v>MAG</v>
      </c>
      <c r="U1541" s="10">
        <f t="shared" si="3338"/>
        <v>1331820</v>
      </c>
      <c r="V1541" s="11" t="str">
        <f t="shared" si="3290"/>
        <v>MDEF</v>
      </c>
      <c r="W1541" s="10">
        <f t="shared" si="3339"/>
        <v>443940</v>
      </c>
      <c r="X1541" s="11"/>
      <c r="Y1541" s="10">
        <f t="shared" ref="Y1541:AC1541" si="3347">Y1139</f>
        <v>4439400</v>
      </c>
      <c r="Z1541" s="10">
        <f t="shared" si="3347"/>
        <v>1331820</v>
      </c>
      <c r="AA1541" s="10">
        <f t="shared" si="3347"/>
        <v>1331820</v>
      </c>
      <c r="AB1541" s="10">
        <f t="shared" si="3347"/>
        <v>443940</v>
      </c>
      <c r="AC1541" s="10">
        <f t="shared" si="3347"/>
        <v>443940</v>
      </c>
      <c r="AD1541" s="10"/>
      <c r="AE1541" s="10">
        <f t="shared" ref="AE1541:AI1541" si="3348">AE1139</f>
        <v>23200</v>
      </c>
      <c r="AF1541" s="10">
        <f t="shared" si="3348"/>
        <v>6960</v>
      </c>
      <c r="AG1541" s="10">
        <f t="shared" si="3348"/>
        <v>6960</v>
      </c>
      <c r="AH1541" s="10">
        <f t="shared" si="3348"/>
        <v>2320</v>
      </c>
      <c r="AI1541" s="10">
        <f t="shared" si="3348"/>
        <v>2320</v>
      </c>
    </row>
    <row r="1542" spans="2:35" ht="15.75">
      <c r="B1542" s="4">
        <f t="shared" si="3342"/>
        <v>403402</v>
      </c>
      <c r="C1542" s="4">
        <f t="shared" si="3209"/>
        <v>4</v>
      </c>
      <c r="D1542" s="4">
        <f t="shared" si="3345"/>
        <v>34</v>
      </c>
      <c r="E1542" s="4">
        <f t="shared" si="3346"/>
        <v>2</v>
      </c>
      <c r="F1542" s="10" t="str">
        <f t="shared" si="3333"/>
        <v>200015:147</v>
      </c>
      <c r="H1542" s="11" t="str">
        <f t="shared" si="3334"/>
        <v>{"PEOPLE":{"DEF":446260},"GOD":{"HP":4462600},"DEMON":{"ATK":1338780},"IMMORTAL":{"MAG":1338780},"GHOST":{"MDEF":446260}}</v>
      </c>
      <c r="I1542" s="11"/>
      <c r="J1542" s="4">
        <v>333</v>
      </c>
      <c r="K1542" s="10">
        <f t="shared" si="3319"/>
        <v>200015</v>
      </c>
      <c r="L1542" s="10">
        <f t="shared" si="3330"/>
        <v>147</v>
      </c>
      <c r="M1542" s="11"/>
      <c r="N1542" s="11" t="str">
        <f t="shared" si="3286"/>
        <v>DEF</v>
      </c>
      <c r="O1542" s="10">
        <f t="shared" si="3335"/>
        <v>446260</v>
      </c>
      <c r="P1542" s="11" t="str">
        <f t="shared" si="3287"/>
        <v>HP</v>
      </c>
      <c r="Q1542" s="10">
        <f t="shared" si="3336"/>
        <v>4462600</v>
      </c>
      <c r="R1542" s="11" t="str">
        <f t="shared" si="3288"/>
        <v>ATK</v>
      </c>
      <c r="S1542" s="10">
        <f t="shared" si="3337"/>
        <v>1338780</v>
      </c>
      <c r="T1542" s="11" t="str">
        <f t="shared" si="3289"/>
        <v>MAG</v>
      </c>
      <c r="U1542" s="10">
        <f t="shared" si="3338"/>
        <v>1338780</v>
      </c>
      <c r="V1542" s="11" t="str">
        <f t="shared" si="3290"/>
        <v>MDEF</v>
      </c>
      <c r="W1542" s="10">
        <f t="shared" si="3339"/>
        <v>446260</v>
      </c>
      <c r="X1542" s="11"/>
      <c r="Y1542" s="10">
        <f t="shared" ref="Y1542:AC1542" si="3349">Y1140</f>
        <v>4462600</v>
      </c>
      <c r="Z1542" s="10">
        <f t="shared" si="3349"/>
        <v>1338780</v>
      </c>
      <c r="AA1542" s="10">
        <f t="shared" si="3349"/>
        <v>1338780</v>
      </c>
      <c r="AB1542" s="10">
        <f t="shared" si="3349"/>
        <v>446260</v>
      </c>
      <c r="AC1542" s="10">
        <f t="shared" si="3349"/>
        <v>446260</v>
      </c>
      <c r="AD1542" s="10"/>
      <c r="AE1542" s="10">
        <f t="shared" ref="AE1542:AI1542" si="3350">AE1140</f>
        <v>23200</v>
      </c>
      <c r="AF1542" s="10">
        <f t="shared" si="3350"/>
        <v>6960</v>
      </c>
      <c r="AG1542" s="10">
        <f t="shared" si="3350"/>
        <v>6960</v>
      </c>
      <c r="AH1542" s="10">
        <f t="shared" si="3350"/>
        <v>2320</v>
      </c>
      <c r="AI1542" s="10">
        <f t="shared" si="3350"/>
        <v>2320</v>
      </c>
    </row>
    <row r="1543" spans="2:35" ht="15.75">
      <c r="B1543" s="4">
        <f t="shared" si="3342"/>
        <v>403403</v>
      </c>
      <c r="C1543" s="4">
        <f t="shared" si="3209"/>
        <v>4</v>
      </c>
      <c r="D1543" s="4">
        <f t="shared" si="3345"/>
        <v>34</v>
      </c>
      <c r="E1543" s="4">
        <f t="shared" si="3346"/>
        <v>3</v>
      </c>
      <c r="F1543" s="10" t="str">
        <f t="shared" si="3333"/>
        <v>200015:147</v>
      </c>
      <c r="H1543" s="11" t="str">
        <f t="shared" si="3334"/>
        <v>{"PEOPLE":{"DEF":448580},"GOD":{"HP":4485800},"DEMON":{"ATK":1345740},"IMMORTAL":{"MAG":1345740},"GHOST":{"MDEF":448580}}</v>
      </c>
      <c r="I1543" s="11"/>
      <c r="J1543" s="4">
        <v>334</v>
      </c>
      <c r="K1543" s="10">
        <f t="shared" si="3319"/>
        <v>200015</v>
      </c>
      <c r="L1543" s="10">
        <f t="shared" si="3330"/>
        <v>147</v>
      </c>
      <c r="M1543" s="11"/>
      <c r="N1543" s="11" t="str">
        <f t="shared" si="3286"/>
        <v>DEF</v>
      </c>
      <c r="O1543" s="10">
        <f t="shared" si="3335"/>
        <v>448580</v>
      </c>
      <c r="P1543" s="11" t="str">
        <f t="shared" si="3287"/>
        <v>HP</v>
      </c>
      <c r="Q1543" s="10">
        <f t="shared" si="3336"/>
        <v>4485800</v>
      </c>
      <c r="R1543" s="11" t="str">
        <f t="shared" si="3288"/>
        <v>ATK</v>
      </c>
      <c r="S1543" s="10">
        <f t="shared" si="3337"/>
        <v>1345740</v>
      </c>
      <c r="T1543" s="11" t="str">
        <f t="shared" si="3289"/>
        <v>MAG</v>
      </c>
      <c r="U1543" s="10">
        <f t="shared" si="3338"/>
        <v>1345740</v>
      </c>
      <c r="V1543" s="11" t="str">
        <f t="shared" si="3290"/>
        <v>MDEF</v>
      </c>
      <c r="W1543" s="10">
        <f t="shared" si="3339"/>
        <v>448580</v>
      </c>
      <c r="X1543" s="11"/>
      <c r="Y1543" s="10">
        <f t="shared" ref="Y1543:AC1543" si="3351">Y1141</f>
        <v>4485800</v>
      </c>
      <c r="Z1543" s="10">
        <f t="shared" si="3351"/>
        <v>1345740</v>
      </c>
      <c r="AA1543" s="10">
        <f t="shared" si="3351"/>
        <v>1345740</v>
      </c>
      <c r="AB1543" s="10">
        <f t="shared" si="3351"/>
        <v>448580</v>
      </c>
      <c r="AC1543" s="10">
        <f t="shared" si="3351"/>
        <v>448580</v>
      </c>
      <c r="AD1543" s="10"/>
      <c r="AE1543" s="10">
        <f t="shared" ref="AE1543:AI1543" si="3352">AE1141</f>
        <v>23200</v>
      </c>
      <c r="AF1543" s="10">
        <f t="shared" si="3352"/>
        <v>6960</v>
      </c>
      <c r="AG1543" s="10">
        <f t="shared" si="3352"/>
        <v>6960</v>
      </c>
      <c r="AH1543" s="10">
        <f t="shared" si="3352"/>
        <v>2320</v>
      </c>
      <c r="AI1543" s="10">
        <f t="shared" si="3352"/>
        <v>2320</v>
      </c>
    </row>
    <row r="1544" spans="2:35" ht="15.75">
      <c r="B1544" s="4">
        <f t="shared" si="3342"/>
        <v>403404</v>
      </c>
      <c r="C1544" s="4">
        <f t="shared" si="3209"/>
        <v>4</v>
      </c>
      <c r="D1544" s="4">
        <f t="shared" si="3345"/>
        <v>34</v>
      </c>
      <c r="E1544" s="4">
        <f t="shared" si="3346"/>
        <v>4</v>
      </c>
      <c r="F1544" s="10" t="str">
        <f t="shared" si="3333"/>
        <v>200015:147</v>
      </c>
      <c r="H1544" s="11" t="str">
        <f t="shared" si="3334"/>
        <v>{"PEOPLE":{"DEF":450900},"GOD":{"HP":4509000},"DEMON":{"ATK":1352700},"IMMORTAL":{"MAG":1352700},"GHOST":{"MDEF":450900}}</v>
      </c>
      <c r="I1544" s="11"/>
      <c r="J1544" s="4">
        <v>335</v>
      </c>
      <c r="K1544" s="10">
        <f t="shared" si="3319"/>
        <v>200015</v>
      </c>
      <c r="L1544" s="10">
        <f t="shared" si="3330"/>
        <v>147</v>
      </c>
      <c r="M1544" s="11"/>
      <c r="N1544" s="11" t="str">
        <f t="shared" si="3286"/>
        <v>DEF</v>
      </c>
      <c r="O1544" s="10">
        <f t="shared" si="3335"/>
        <v>450900</v>
      </c>
      <c r="P1544" s="11" t="str">
        <f t="shared" si="3287"/>
        <v>HP</v>
      </c>
      <c r="Q1544" s="10">
        <f t="shared" si="3336"/>
        <v>4509000</v>
      </c>
      <c r="R1544" s="11" t="str">
        <f t="shared" si="3288"/>
        <v>ATK</v>
      </c>
      <c r="S1544" s="10">
        <f t="shared" si="3337"/>
        <v>1352700</v>
      </c>
      <c r="T1544" s="11" t="str">
        <f t="shared" si="3289"/>
        <v>MAG</v>
      </c>
      <c r="U1544" s="10">
        <f t="shared" si="3338"/>
        <v>1352700</v>
      </c>
      <c r="V1544" s="11" t="str">
        <f t="shared" si="3290"/>
        <v>MDEF</v>
      </c>
      <c r="W1544" s="10">
        <f t="shared" si="3339"/>
        <v>450900</v>
      </c>
      <c r="X1544" s="11"/>
      <c r="Y1544" s="10">
        <f t="shared" ref="Y1544:AC1544" si="3353">Y1142</f>
        <v>4509000</v>
      </c>
      <c r="Z1544" s="10">
        <f t="shared" si="3353"/>
        <v>1352700</v>
      </c>
      <c r="AA1544" s="10">
        <f t="shared" si="3353"/>
        <v>1352700</v>
      </c>
      <c r="AB1544" s="10">
        <f t="shared" si="3353"/>
        <v>450900</v>
      </c>
      <c r="AC1544" s="10">
        <f t="shared" si="3353"/>
        <v>450900</v>
      </c>
      <c r="AD1544" s="10"/>
      <c r="AE1544" s="10">
        <f t="shared" ref="AE1544:AI1544" si="3354">AE1142</f>
        <v>23200</v>
      </c>
      <c r="AF1544" s="10">
        <f t="shared" si="3354"/>
        <v>6960</v>
      </c>
      <c r="AG1544" s="10">
        <f t="shared" si="3354"/>
        <v>6960</v>
      </c>
      <c r="AH1544" s="10">
        <f t="shared" si="3354"/>
        <v>2320</v>
      </c>
      <c r="AI1544" s="10">
        <f t="shared" si="3354"/>
        <v>2320</v>
      </c>
    </row>
    <row r="1545" spans="2:35" ht="15.75">
      <c r="B1545" s="4">
        <f t="shared" si="3342"/>
        <v>403405</v>
      </c>
      <c r="C1545" s="4">
        <f t="shared" ref="C1545:C1609" si="3355">C1544</f>
        <v>4</v>
      </c>
      <c r="D1545" s="4">
        <f t="shared" si="3345"/>
        <v>34</v>
      </c>
      <c r="E1545" s="4">
        <f t="shared" si="3346"/>
        <v>5</v>
      </c>
      <c r="F1545" s="10" t="str">
        <f t="shared" si="3333"/>
        <v>200015:147</v>
      </c>
      <c r="H1545" s="11" t="str">
        <f t="shared" si="3334"/>
        <v>{"PEOPLE":{"DEF":453220},"GOD":{"HP":4532200},"DEMON":{"ATK":1359660},"IMMORTAL":{"MAG":1359660},"GHOST":{"MDEF":453220}}</v>
      </c>
      <c r="I1545" s="11"/>
      <c r="J1545" s="4">
        <v>336</v>
      </c>
      <c r="K1545" s="10">
        <f t="shared" si="3319"/>
        <v>200015</v>
      </c>
      <c r="L1545" s="10">
        <f t="shared" si="3330"/>
        <v>147</v>
      </c>
      <c r="M1545" s="11"/>
      <c r="N1545" s="11" t="str">
        <f t="shared" si="3286"/>
        <v>DEF</v>
      </c>
      <c r="O1545" s="10">
        <f t="shared" si="3335"/>
        <v>453220</v>
      </c>
      <c r="P1545" s="11" t="str">
        <f t="shared" si="3287"/>
        <v>HP</v>
      </c>
      <c r="Q1545" s="10">
        <f t="shared" si="3336"/>
        <v>4532200</v>
      </c>
      <c r="R1545" s="11" t="str">
        <f t="shared" si="3288"/>
        <v>ATK</v>
      </c>
      <c r="S1545" s="10">
        <f t="shared" si="3337"/>
        <v>1359660</v>
      </c>
      <c r="T1545" s="11" t="str">
        <f t="shared" si="3289"/>
        <v>MAG</v>
      </c>
      <c r="U1545" s="10">
        <f t="shared" si="3338"/>
        <v>1359660</v>
      </c>
      <c r="V1545" s="11" t="str">
        <f t="shared" si="3290"/>
        <v>MDEF</v>
      </c>
      <c r="W1545" s="10">
        <f t="shared" si="3339"/>
        <v>453220</v>
      </c>
      <c r="X1545" s="11"/>
      <c r="Y1545" s="10">
        <f t="shared" ref="Y1545:AC1545" si="3356">Y1143</f>
        <v>4532200</v>
      </c>
      <c r="Z1545" s="10">
        <f t="shared" si="3356"/>
        <v>1359660</v>
      </c>
      <c r="AA1545" s="10">
        <f t="shared" si="3356"/>
        <v>1359660</v>
      </c>
      <c r="AB1545" s="10">
        <f t="shared" si="3356"/>
        <v>453220</v>
      </c>
      <c r="AC1545" s="10">
        <f t="shared" si="3356"/>
        <v>453220</v>
      </c>
      <c r="AD1545" s="10"/>
      <c r="AE1545" s="10">
        <f t="shared" ref="AE1545:AI1545" si="3357">AE1143</f>
        <v>23200</v>
      </c>
      <c r="AF1545" s="10">
        <f t="shared" si="3357"/>
        <v>6960</v>
      </c>
      <c r="AG1545" s="10">
        <f t="shared" si="3357"/>
        <v>6960</v>
      </c>
      <c r="AH1545" s="10">
        <f t="shared" si="3357"/>
        <v>2320</v>
      </c>
      <c r="AI1545" s="10">
        <f t="shared" si="3357"/>
        <v>2320</v>
      </c>
    </row>
    <row r="1546" spans="2:35" ht="15.75">
      <c r="B1546" s="4">
        <f t="shared" si="3342"/>
        <v>403406</v>
      </c>
      <c r="C1546" s="4">
        <f t="shared" si="3355"/>
        <v>4</v>
      </c>
      <c r="D1546" s="4">
        <f t="shared" si="3345"/>
        <v>34</v>
      </c>
      <c r="E1546" s="4">
        <f t="shared" si="3346"/>
        <v>6</v>
      </c>
      <c r="F1546" s="10" t="str">
        <f t="shared" si="3333"/>
        <v>200015:147</v>
      </c>
      <c r="H1546" s="11" t="str">
        <f t="shared" si="3334"/>
        <v>{"PEOPLE":{"DEF":455540},"GOD":{"HP":4555400},"DEMON":{"ATK":1366620},"IMMORTAL":{"MAG":1366620},"GHOST":{"MDEF":455540}}</v>
      </c>
      <c r="I1546" s="11"/>
      <c r="J1546" s="4">
        <v>337</v>
      </c>
      <c r="K1546" s="10">
        <f t="shared" si="3319"/>
        <v>200015</v>
      </c>
      <c r="L1546" s="10">
        <f t="shared" si="3330"/>
        <v>147</v>
      </c>
      <c r="M1546" s="11"/>
      <c r="N1546" s="11" t="str">
        <f t="shared" si="3286"/>
        <v>DEF</v>
      </c>
      <c r="O1546" s="10">
        <f t="shared" si="3335"/>
        <v>455540</v>
      </c>
      <c r="P1546" s="11" t="str">
        <f t="shared" si="3287"/>
        <v>HP</v>
      </c>
      <c r="Q1546" s="10">
        <f t="shared" si="3336"/>
        <v>4555400</v>
      </c>
      <c r="R1546" s="11" t="str">
        <f t="shared" si="3288"/>
        <v>ATK</v>
      </c>
      <c r="S1546" s="10">
        <f t="shared" si="3337"/>
        <v>1366620</v>
      </c>
      <c r="T1546" s="11" t="str">
        <f t="shared" si="3289"/>
        <v>MAG</v>
      </c>
      <c r="U1546" s="10">
        <f t="shared" si="3338"/>
        <v>1366620</v>
      </c>
      <c r="V1546" s="11" t="str">
        <f t="shared" si="3290"/>
        <v>MDEF</v>
      </c>
      <c r="W1546" s="10">
        <f t="shared" si="3339"/>
        <v>455540</v>
      </c>
      <c r="X1546" s="11"/>
      <c r="Y1546" s="10">
        <f t="shared" ref="Y1546:AC1546" si="3358">Y1144</f>
        <v>4555400</v>
      </c>
      <c r="Z1546" s="10">
        <f t="shared" si="3358"/>
        <v>1366620</v>
      </c>
      <c r="AA1546" s="10">
        <f t="shared" si="3358"/>
        <v>1366620</v>
      </c>
      <c r="AB1546" s="10">
        <f t="shared" si="3358"/>
        <v>455540</v>
      </c>
      <c r="AC1546" s="10">
        <f t="shared" si="3358"/>
        <v>455540</v>
      </c>
      <c r="AD1546" s="10"/>
      <c r="AE1546" s="10">
        <f t="shared" ref="AE1546:AI1546" si="3359">AE1144</f>
        <v>23200</v>
      </c>
      <c r="AF1546" s="10">
        <f t="shared" si="3359"/>
        <v>6960</v>
      </c>
      <c r="AG1546" s="10">
        <f t="shared" si="3359"/>
        <v>6960</v>
      </c>
      <c r="AH1546" s="10">
        <f t="shared" si="3359"/>
        <v>2320</v>
      </c>
      <c r="AI1546" s="10">
        <f t="shared" si="3359"/>
        <v>2320</v>
      </c>
    </row>
    <row r="1547" spans="2:35" ht="15.75">
      <c r="B1547" s="4">
        <f t="shared" si="3342"/>
        <v>403407</v>
      </c>
      <c r="C1547" s="4">
        <f t="shared" si="3355"/>
        <v>4</v>
      </c>
      <c r="D1547" s="4">
        <f t="shared" si="3345"/>
        <v>34</v>
      </c>
      <c r="E1547" s="4">
        <f t="shared" si="3346"/>
        <v>7</v>
      </c>
      <c r="F1547" s="10" t="str">
        <f t="shared" si="3333"/>
        <v>200015:147</v>
      </c>
      <c r="H1547" s="11" t="str">
        <f t="shared" si="3334"/>
        <v>{"PEOPLE":{"DEF":457860},"GOD":{"HP":4578600},"DEMON":{"ATK":1373580},"IMMORTAL":{"MAG":1373580},"GHOST":{"MDEF":457860}}</v>
      </c>
      <c r="I1547" s="11"/>
      <c r="J1547" s="4">
        <v>338</v>
      </c>
      <c r="K1547" s="10">
        <f t="shared" si="3319"/>
        <v>200015</v>
      </c>
      <c r="L1547" s="10">
        <f t="shared" si="3330"/>
        <v>147</v>
      </c>
      <c r="M1547" s="11"/>
      <c r="N1547" s="11" t="str">
        <f t="shared" si="3286"/>
        <v>DEF</v>
      </c>
      <c r="O1547" s="10">
        <f t="shared" si="3335"/>
        <v>457860</v>
      </c>
      <c r="P1547" s="11" t="str">
        <f t="shared" si="3287"/>
        <v>HP</v>
      </c>
      <c r="Q1547" s="10">
        <f t="shared" si="3336"/>
        <v>4578600</v>
      </c>
      <c r="R1547" s="11" t="str">
        <f t="shared" si="3288"/>
        <v>ATK</v>
      </c>
      <c r="S1547" s="10">
        <f t="shared" si="3337"/>
        <v>1373580</v>
      </c>
      <c r="T1547" s="11" t="str">
        <f t="shared" si="3289"/>
        <v>MAG</v>
      </c>
      <c r="U1547" s="10">
        <f t="shared" si="3338"/>
        <v>1373580</v>
      </c>
      <c r="V1547" s="11" t="str">
        <f t="shared" si="3290"/>
        <v>MDEF</v>
      </c>
      <c r="W1547" s="10">
        <f t="shared" si="3339"/>
        <v>457860</v>
      </c>
      <c r="X1547" s="11"/>
      <c r="Y1547" s="10">
        <f t="shared" ref="Y1547:AC1547" si="3360">Y1145</f>
        <v>4578600</v>
      </c>
      <c r="Z1547" s="10">
        <f t="shared" si="3360"/>
        <v>1373580</v>
      </c>
      <c r="AA1547" s="10">
        <f t="shared" si="3360"/>
        <v>1373580</v>
      </c>
      <c r="AB1547" s="10">
        <f t="shared" si="3360"/>
        <v>457860</v>
      </c>
      <c r="AC1547" s="10">
        <f t="shared" si="3360"/>
        <v>457860</v>
      </c>
      <c r="AD1547" s="10"/>
      <c r="AE1547" s="10">
        <f t="shared" ref="AE1547:AI1547" si="3361">AE1145</f>
        <v>23200</v>
      </c>
      <c r="AF1547" s="10">
        <f t="shared" si="3361"/>
        <v>6960</v>
      </c>
      <c r="AG1547" s="10">
        <f t="shared" si="3361"/>
        <v>6960</v>
      </c>
      <c r="AH1547" s="10">
        <f t="shared" si="3361"/>
        <v>2320</v>
      </c>
      <c r="AI1547" s="10">
        <f t="shared" si="3361"/>
        <v>2320</v>
      </c>
    </row>
    <row r="1548" spans="2:35" ht="15.75">
      <c r="B1548" s="4">
        <f t="shared" si="3342"/>
        <v>403408</v>
      </c>
      <c r="C1548" s="4">
        <f t="shared" si="3355"/>
        <v>4</v>
      </c>
      <c r="D1548" s="4">
        <f t="shared" si="3345"/>
        <v>34</v>
      </c>
      <c r="E1548" s="4">
        <f t="shared" si="3346"/>
        <v>8</v>
      </c>
      <c r="F1548" s="10" t="str">
        <f t="shared" si="3333"/>
        <v>200015:147</v>
      </c>
      <c r="H1548" s="11" t="str">
        <f t="shared" si="3334"/>
        <v>{"PEOPLE":{"DEF":460180},"GOD":{"HP":4601800},"DEMON":{"ATK":1380540},"IMMORTAL":{"MAG":1380540},"GHOST":{"MDEF":460180}}</v>
      </c>
      <c r="I1548" s="11"/>
      <c r="J1548" s="4">
        <v>339</v>
      </c>
      <c r="K1548" s="10">
        <f t="shared" si="3319"/>
        <v>200015</v>
      </c>
      <c r="L1548" s="10">
        <f t="shared" si="3330"/>
        <v>147</v>
      </c>
      <c r="M1548" s="11"/>
      <c r="N1548" s="11" t="str">
        <f t="shared" si="3286"/>
        <v>DEF</v>
      </c>
      <c r="O1548" s="10">
        <f t="shared" si="3335"/>
        <v>460180</v>
      </c>
      <c r="P1548" s="11" t="str">
        <f t="shared" si="3287"/>
        <v>HP</v>
      </c>
      <c r="Q1548" s="10">
        <f t="shared" si="3336"/>
        <v>4601800</v>
      </c>
      <c r="R1548" s="11" t="str">
        <f t="shared" si="3288"/>
        <v>ATK</v>
      </c>
      <c r="S1548" s="10">
        <f t="shared" si="3337"/>
        <v>1380540</v>
      </c>
      <c r="T1548" s="11" t="str">
        <f t="shared" si="3289"/>
        <v>MAG</v>
      </c>
      <c r="U1548" s="10">
        <f t="shared" si="3338"/>
        <v>1380540</v>
      </c>
      <c r="V1548" s="11" t="str">
        <f t="shared" si="3290"/>
        <v>MDEF</v>
      </c>
      <c r="W1548" s="10">
        <f t="shared" si="3339"/>
        <v>460180</v>
      </c>
      <c r="X1548" s="11"/>
      <c r="Y1548" s="10">
        <f t="shared" ref="Y1548:AC1548" si="3362">Y1146</f>
        <v>4601800</v>
      </c>
      <c r="Z1548" s="10">
        <f t="shared" si="3362"/>
        <v>1380540</v>
      </c>
      <c r="AA1548" s="10">
        <f t="shared" si="3362"/>
        <v>1380540</v>
      </c>
      <c r="AB1548" s="10">
        <f t="shared" si="3362"/>
        <v>460180</v>
      </c>
      <c r="AC1548" s="10">
        <f t="shared" si="3362"/>
        <v>460180</v>
      </c>
      <c r="AD1548" s="10"/>
      <c r="AE1548" s="10">
        <f t="shared" ref="AE1548:AI1548" si="3363">AE1146</f>
        <v>23200</v>
      </c>
      <c r="AF1548" s="10">
        <f t="shared" si="3363"/>
        <v>6960</v>
      </c>
      <c r="AG1548" s="10">
        <f t="shared" si="3363"/>
        <v>6960</v>
      </c>
      <c r="AH1548" s="10">
        <f t="shared" si="3363"/>
        <v>2320</v>
      </c>
      <c r="AI1548" s="10">
        <f t="shared" si="3363"/>
        <v>2320</v>
      </c>
    </row>
    <row r="1549" spans="2:35" ht="15.75">
      <c r="B1549" s="4">
        <f t="shared" si="3342"/>
        <v>403409</v>
      </c>
      <c r="C1549" s="4">
        <f t="shared" si="3355"/>
        <v>4</v>
      </c>
      <c r="D1549" s="4">
        <f t="shared" si="3345"/>
        <v>34</v>
      </c>
      <c r="E1549" s="4">
        <f t="shared" si="3346"/>
        <v>9</v>
      </c>
      <c r="F1549" s="10" t="str">
        <f t="shared" si="3333"/>
        <v>200015:147</v>
      </c>
      <c r="H1549" s="11" t="str">
        <f t="shared" si="3334"/>
        <v>{"PEOPLE":{"DEF":462500},"GOD":{"HP":4625000},"DEMON":{"ATK":1387500},"IMMORTAL":{"MAG":1387500},"GHOST":{"MDEF":462500}}</v>
      </c>
      <c r="I1549" s="11"/>
      <c r="J1549" s="4">
        <v>340</v>
      </c>
      <c r="K1549" s="10">
        <f t="shared" si="3319"/>
        <v>200015</v>
      </c>
      <c r="L1549" s="10">
        <f t="shared" si="3330"/>
        <v>147</v>
      </c>
      <c r="M1549" s="11"/>
      <c r="N1549" s="11" t="str">
        <f t="shared" si="3286"/>
        <v>DEF</v>
      </c>
      <c r="O1549" s="10">
        <f t="shared" si="3335"/>
        <v>462500</v>
      </c>
      <c r="P1549" s="11" t="str">
        <f t="shared" si="3287"/>
        <v>HP</v>
      </c>
      <c r="Q1549" s="10">
        <f t="shared" si="3336"/>
        <v>4625000</v>
      </c>
      <c r="R1549" s="11" t="str">
        <f t="shared" si="3288"/>
        <v>ATK</v>
      </c>
      <c r="S1549" s="10">
        <f t="shared" si="3337"/>
        <v>1387500</v>
      </c>
      <c r="T1549" s="11" t="str">
        <f t="shared" si="3289"/>
        <v>MAG</v>
      </c>
      <c r="U1549" s="10">
        <f t="shared" si="3338"/>
        <v>1387500</v>
      </c>
      <c r="V1549" s="11" t="str">
        <f t="shared" si="3290"/>
        <v>MDEF</v>
      </c>
      <c r="W1549" s="10">
        <f t="shared" si="3339"/>
        <v>462500</v>
      </c>
      <c r="X1549" s="11"/>
      <c r="Y1549" s="10">
        <f t="shared" ref="Y1549:AC1549" si="3364">Y1147</f>
        <v>4625000</v>
      </c>
      <c r="Z1549" s="10">
        <f t="shared" si="3364"/>
        <v>1387500</v>
      </c>
      <c r="AA1549" s="10">
        <f t="shared" si="3364"/>
        <v>1387500</v>
      </c>
      <c r="AB1549" s="10">
        <f t="shared" si="3364"/>
        <v>462500</v>
      </c>
      <c r="AC1549" s="10">
        <f t="shared" si="3364"/>
        <v>462500</v>
      </c>
      <c r="AD1549" s="10"/>
      <c r="AE1549" s="10">
        <f t="shared" ref="AE1549:AI1549" si="3365">AE1147</f>
        <v>23200</v>
      </c>
      <c r="AF1549" s="10">
        <f t="shared" si="3365"/>
        <v>6960</v>
      </c>
      <c r="AG1549" s="10">
        <f t="shared" si="3365"/>
        <v>6960</v>
      </c>
      <c r="AH1549" s="10">
        <f t="shared" si="3365"/>
        <v>2320</v>
      </c>
      <c r="AI1549" s="10">
        <f t="shared" si="3365"/>
        <v>2320</v>
      </c>
    </row>
    <row r="1550" spans="2:35" ht="15.75">
      <c r="B1550" s="4">
        <f t="shared" si="3342"/>
        <v>403500</v>
      </c>
      <c r="C1550" s="4">
        <f t="shared" si="3355"/>
        <v>4</v>
      </c>
      <c r="D1550" s="4">
        <f t="shared" si="3345"/>
        <v>35</v>
      </c>
      <c r="E1550" s="4">
        <f t="shared" si="3346"/>
        <v>0</v>
      </c>
      <c r="F1550" s="10" t="str">
        <f t="shared" si="3333"/>
        <v>200015:441</v>
      </c>
      <c r="H1550" s="11" t="str">
        <f t="shared" si="3334"/>
        <v>{"PEOPLE":{"DEF":464940},"GOD":{"HP":4649400},"DEMON":{"ATK":1394820},"IMMORTAL":{"MAG":1394820},"GHOST":{"MDEF":464940}}</v>
      </c>
      <c r="I1550" s="11"/>
      <c r="J1550" s="4">
        <v>341</v>
      </c>
      <c r="K1550" s="10">
        <f t="shared" si="3319"/>
        <v>200015</v>
      </c>
      <c r="L1550" s="10">
        <f t="shared" si="3330"/>
        <v>441</v>
      </c>
      <c r="M1550" s="11"/>
      <c r="N1550" s="11" t="str">
        <f t="shared" si="3286"/>
        <v>DEF</v>
      </c>
      <c r="O1550" s="10">
        <f t="shared" si="3335"/>
        <v>464940</v>
      </c>
      <c r="P1550" s="11" t="str">
        <f t="shared" si="3287"/>
        <v>HP</v>
      </c>
      <c r="Q1550" s="10">
        <f t="shared" si="3336"/>
        <v>4649400</v>
      </c>
      <c r="R1550" s="11" t="str">
        <f t="shared" si="3288"/>
        <v>ATK</v>
      </c>
      <c r="S1550" s="10">
        <f t="shared" si="3337"/>
        <v>1394820</v>
      </c>
      <c r="T1550" s="11" t="str">
        <f t="shared" si="3289"/>
        <v>MAG</v>
      </c>
      <c r="U1550" s="10">
        <f t="shared" si="3338"/>
        <v>1394820</v>
      </c>
      <c r="V1550" s="11" t="str">
        <f t="shared" si="3290"/>
        <v>MDEF</v>
      </c>
      <c r="W1550" s="10">
        <f t="shared" si="3339"/>
        <v>464940</v>
      </c>
      <c r="X1550" s="11"/>
      <c r="Y1550" s="10">
        <f t="shared" ref="Y1550:AC1550" si="3366">Y1148</f>
        <v>4649400</v>
      </c>
      <c r="Z1550" s="10">
        <f t="shared" si="3366"/>
        <v>1394820</v>
      </c>
      <c r="AA1550" s="10">
        <f t="shared" si="3366"/>
        <v>1394820</v>
      </c>
      <c r="AB1550" s="10">
        <f t="shared" si="3366"/>
        <v>464940</v>
      </c>
      <c r="AC1550" s="10">
        <f t="shared" si="3366"/>
        <v>464940</v>
      </c>
      <c r="AD1550" s="10"/>
      <c r="AE1550" s="10">
        <f t="shared" ref="AE1550:AI1550" si="3367">AE1148</f>
        <v>24400</v>
      </c>
      <c r="AF1550" s="10">
        <f t="shared" si="3367"/>
        <v>7320</v>
      </c>
      <c r="AG1550" s="10">
        <f t="shared" si="3367"/>
        <v>7320</v>
      </c>
      <c r="AH1550" s="10">
        <f t="shared" si="3367"/>
        <v>2440</v>
      </c>
      <c r="AI1550" s="10">
        <f t="shared" si="3367"/>
        <v>2440</v>
      </c>
    </row>
    <row r="1551" spans="2:35" ht="15.75">
      <c r="B1551" s="4">
        <f t="shared" si="3342"/>
        <v>403501</v>
      </c>
      <c r="C1551" s="4">
        <f t="shared" si="3355"/>
        <v>4</v>
      </c>
      <c r="D1551" s="4">
        <f t="shared" si="3345"/>
        <v>35</v>
      </c>
      <c r="E1551" s="4">
        <f t="shared" si="3346"/>
        <v>1</v>
      </c>
      <c r="F1551" s="10" t="str">
        <f t="shared" si="3333"/>
        <v>200015:155</v>
      </c>
      <c r="H1551" s="11" t="str">
        <f t="shared" si="3334"/>
        <v>{"PEOPLE":{"DEF":467380},"GOD":{"HP":4673800},"DEMON":{"ATK":1402140},"IMMORTAL":{"MAG":1402140},"GHOST":{"MDEF":467380}}</v>
      </c>
      <c r="I1551" s="11"/>
      <c r="J1551" s="4">
        <v>342</v>
      </c>
      <c r="K1551" s="10">
        <f t="shared" si="3319"/>
        <v>200015</v>
      </c>
      <c r="L1551" s="10">
        <f t="shared" si="3330"/>
        <v>155</v>
      </c>
      <c r="M1551" s="11"/>
      <c r="N1551" s="11" t="str">
        <f t="shared" si="3286"/>
        <v>DEF</v>
      </c>
      <c r="O1551" s="10">
        <f t="shared" si="3335"/>
        <v>467380</v>
      </c>
      <c r="P1551" s="11" t="str">
        <f t="shared" si="3287"/>
        <v>HP</v>
      </c>
      <c r="Q1551" s="10">
        <f t="shared" si="3336"/>
        <v>4673800</v>
      </c>
      <c r="R1551" s="11" t="str">
        <f t="shared" si="3288"/>
        <v>ATK</v>
      </c>
      <c r="S1551" s="10">
        <f t="shared" si="3337"/>
        <v>1402140</v>
      </c>
      <c r="T1551" s="11" t="str">
        <f t="shared" si="3289"/>
        <v>MAG</v>
      </c>
      <c r="U1551" s="10">
        <f t="shared" si="3338"/>
        <v>1402140</v>
      </c>
      <c r="V1551" s="11" t="str">
        <f t="shared" si="3290"/>
        <v>MDEF</v>
      </c>
      <c r="W1551" s="10">
        <f t="shared" si="3339"/>
        <v>467380</v>
      </c>
      <c r="X1551" s="11"/>
      <c r="Y1551" s="10">
        <f t="shared" ref="Y1551:AC1551" si="3368">Y1149</f>
        <v>4673800</v>
      </c>
      <c r="Z1551" s="10">
        <f t="shared" si="3368"/>
        <v>1402140</v>
      </c>
      <c r="AA1551" s="10">
        <f t="shared" si="3368"/>
        <v>1402140</v>
      </c>
      <c r="AB1551" s="10">
        <f t="shared" si="3368"/>
        <v>467380</v>
      </c>
      <c r="AC1551" s="10">
        <f t="shared" si="3368"/>
        <v>467380</v>
      </c>
      <c r="AD1551" s="10"/>
      <c r="AE1551" s="10">
        <f t="shared" ref="AE1551:AI1551" si="3369">AE1149</f>
        <v>24400</v>
      </c>
      <c r="AF1551" s="10">
        <f t="shared" si="3369"/>
        <v>7320</v>
      </c>
      <c r="AG1551" s="10">
        <f t="shared" si="3369"/>
        <v>7320</v>
      </c>
      <c r="AH1551" s="10">
        <f t="shared" si="3369"/>
        <v>2440</v>
      </c>
      <c r="AI1551" s="10">
        <f t="shared" si="3369"/>
        <v>2440</v>
      </c>
    </row>
    <row r="1552" spans="2:35" ht="15.75">
      <c r="B1552" s="4">
        <f t="shared" si="3342"/>
        <v>403502</v>
      </c>
      <c r="C1552" s="4">
        <f t="shared" si="3355"/>
        <v>4</v>
      </c>
      <c r="D1552" s="4">
        <f t="shared" si="3345"/>
        <v>35</v>
      </c>
      <c r="E1552" s="4">
        <f t="shared" si="3346"/>
        <v>2</v>
      </c>
      <c r="F1552" s="10" t="str">
        <f t="shared" si="3333"/>
        <v>200015:155</v>
      </c>
      <c r="H1552" s="11" t="str">
        <f t="shared" si="3334"/>
        <v>{"PEOPLE":{"DEF":469820},"GOD":{"HP":4698200},"DEMON":{"ATK":1409460},"IMMORTAL":{"MAG":1409460},"GHOST":{"MDEF":469820}}</v>
      </c>
      <c r="I1552" s="11"/>
      <c r="J1552" s="4">
        <v>343</v>
      </c>
      <c r="K1552" s="10">
        <f t="shared" si="3319"/>
        <v>200015</v>
      </c>
      <c r="L1552" s="10">
        <f t="shared" si="3330"/>
        <v>155</v>
      </c>
      <c r="M1552" s="11"/>
      <c r="N1552" s="11" t="str">
        <f t="shared" si="3286"/>
        <v>DEF</v>
      </c>
      <c r="O1552" s="10">
        <f t="shared" si="3335"/>
        <v>469820</v>
      </c>
      <c r="P1552" s="11" t="str">
        <f t="shared" si="3287"/>
        <v>HP</v>
      </c>
      <c r="Q1552" s="10">
        <f t="shared" si="3336"/>
        <v>4698200</v>
      </c>
      <c r="R1552" s="11" t="str">
        <f t="shared" si="3288"/>
        <v>ATK</v>
      </c>
      <c r="S1552" s="10">
        <f t="shared" si="3337"/>
        <v>1409460</v>
      </c>
      <c r="T1552" s="11" t="str">
        <f t="shared" si="3289"/>
        <v>MAG</v>
      </c>
      <c r="U1552" s="10">
        <f t="shared" si="3338"/>
        <v>1409460</v>
      </c>
      <c r="V1552" s="11" t="str">
        <f t="shared" si="3290"/>
        <v>MDEF</v>
      </c>
      <c r="W1552" s="10">
        <f t="shared" si="3339"/>
        <v>469820</v>
      </c>
      <c r="X1552" s="11"/>
      <c r="Y1552" s="10">
        <f t="shared" ref="Y1552:AC1552" si="3370">Y1150</f>
        <v>4698200</v>
      </c>
      <c r="Z1552" s="10">
        <f t="shared" si="3370"/>
        <v>1409460</v>
      </c>
      <c r="AA1552" s="10">
        <f t="shared" si="3370"/>
        <v>1409460</v>
      </c>
      <c r="AB1552" s="10">
        <f t="shared" si="3370"/>
        <v>469820</v>
      </c>
      <c r="AC1552" s="10">
        <f t="shared" si="3370"/>
        <v>469820</v>
      </c>
      <c r="AD1552" s="10"/>
      <c r="AE1552" s="10">
        <f t="shared" ref="AE1552:AI1552" si="3371">AE1150</f>
        <v>24400</v>
      </c>
      <c r="AF1552" s="10">
        <f t="shared" si="3371"/>
        <v>7320</v>
      </c>
      <c r="AG1552" s="10">
        <f t="shared" si="3371"/>
        <v>7320</v>
      </c>
      <c r="AH1552" s="10">
        <f t="shared" si="3371"/>
        <v>2440</v>
      </c>
      <c r="AI1552" s="10">
        <f t="shared" si="3371"/>
        <v>2440</v>
      </c>
    </row>
    <row r="1553" spans="2:35" ht="15.75">
      <c r="B1553" s="4">
        <f t="shared" si="3342"/>
        <v>403503</v>
      </c>
      <c r="C1553" s="4">
        <f t="shared" si="3355"/>
        <v>4</v>
      </c>
      <c r="D1553" s="4">
        <f t="shared" si="3345"/>
        <v>35</v>
      </c>
      <c r="E1553" s="4">
        <f t="shared" si="3346"/>
        <v>3</v>
      </c>
      <c r="F1553" s="10" t="str">
        <f t="shared" si="3333"/>
        <v>200015:155</v>
      </c>
      <c r="H1553" s="11" t="str">
        <f t="shared" si="3334"/>
        <v>{"PEOPLE":{"DEF":472260},"GOD":{"HP":4722600},"DEMON":{"ATK":1416780},"IMMORTAL":{"MAG":1416780},"GHOST":{"MDEF":472260}}</v>
      </c>
      <c r="I1553" s="11"/>
      <c r="J1553" s="4">
        <v>344</v>
      </c>
      <c r="K1553" s="10">
        <f t="shared" si="3319"/>
        <v>200015</v>
      </c>
      <c r="L1553" s="10">
        <f t="shared" si="3330"/>
        <v>155</v>
      </c>
      <c r="M1553" s="11"/>
      <c r="N1553" s="11" t="str">
        <f t="shared" si="3286"/>
        <v>DEF</v>
      </c>
      <c r="O1553" s="10">
        <f t="shared" si="3335"/>
        <v>472260</v>
      </c>
      <c r="P1553" s="11" t="str">
        <f t="shared" si="3287"/>
        <v>HP</v>
      </c>
      <c r="Q1553" s="10">
        <f t="shared" si="3336"/>
        <v>4722600</v>
      </c>
      <c r="R1553" s="11" t="str">
        <f t="shared" si="3288"/>
        <v>ATK</v>
      </c>
      <c r="S1553" s="10">
        <f t="shared" si="3337"/>
        <v>1416780</v>
      </c>
      <c r="T1553" s="11" t="str">
        <f t="shared" si="3289"/>
        <v>MAG</v>
      </c>
      <c r="U1553" s="10">
        <f t="shared" si="3338"/>
        <v>1416780</v>
      </c>
      <c r="V1553" s="11" t="str">
        <f t="shared" si="3290"/>
        <v>MDEF</v>
      </c>
      <c r="W1553" s="10">
        <f t="shared" si="3339"/>
        <v>472260</v>
      </c>
      <c r="X1553" s="11"/>
      <c r="Y1553" s="10">
        <f t="shared" ref="Y1553:AC1553" si="3372">Y1151</f>
        <v>4722600</v>
      </c>
      <c r="Z1553" s="10">
        <f t="shared" si="3372"/>
        <v>1416780</v>
      </c>
      <c r="AA1553" s="10">
        <f t="shared" si="3372"/>
        <v>1416780</v>
      </c>
      <c r="AB1553" s="10">
        <f t="shared" si="3372"/>
        <v>472260</v>
      </c>
      <c r="AC1553" s="10">
        <f t="shared" si="3372"/>
        <v>472260</v>
      </c>
      <c r="AD1553" s="10"/>
      <c r="AE1553" s="10">
        <f t="shared" ref="AE1553:AI1553" si="3373">AE1151</f>
        <v>24400</v>
      </c>
      <c r="AF1553" s="10">
        <f t="shared" si="3373"/>
        <v>7320</v>
      </c>
      <c r="AG1553" s="10">
        <f t="shared" si="3373"/>
        <v>7320</v>
      </c>
      <c r="AH1553" s="10">
        <f t="shared" si="3373"/>
        <v>2440</v>
      </c>
      <c r="AI1553" s="10">
        <f t="shared" si="3373"/>
        <v>2440</v>
      </c>
    </row>
    <row r="1554" spans="2:35" ht="15.75">
      <c r="B1554" s="4">
        <f t="shared" si="3342"/>
        <v>403504</v>
      </c>
      <c r="C1554" s="4">
        <f t="shared" si="3355"/>
        <v>4</v>
      </c>
      <c r="D1554" s="4">
        <f t="shared" si="3345"/>
        <v>35</v>
      </c>
      <c r="E1554" s="4">
        <f t="shared" si="3346"/>
        <v>4</v>
      </c>
      <c r="F1554" s="10" t="str">
        <f t="shared" si="3333"/>
        <v>200015:155</v>
      </c>
      <c r="H1554" s="11" t="str">
        <f t="shared" si="3334"/>
        <v>{"PEOPLE":{"DEF":474700},"GOD":{"HP":4747000},"DEMON":{"ATK":1424100},"IMMORTAL":{"MAG":1424100},"GHOST":{"MDEF":474700}}</v>
      </c>
      <c r="I1554" s="11"/>
      <c r="J1554" s="4">
        <v>345</v>
      </c>
      <c r="K1554" s="10">
        <f t="shared" si="3319"/>
        <v>200015</v>
      </c>
      <c r="L1554" s="10">
        <f t="shared" si="3330"/>
        <v>155</v>
      </c>
      <c r="M1554" s="11"/>
      <c r="N1554" s="11" t="str">
        <f t="shared" si="3286"/>
        <v>DEF</v>
      </c>
      <c r="O1554" s="10">
        <f t="shared" si="3335"/>
        <v>474700</v>
      </c>
      <c r="P1554" s="11" t="str">
        <f t="shared" si="3287"/>
        <v>HP</v>
      </c>
      <c r="Q1554" s="10">
        <f t="shared" si="3336"/>
        <v>4747000</v>
      </c>
      <c r="R1554" s="11" t="str">
        <f t="shared" si="3288"/>
        <v>ATK</v>
      </c>
      <c r="S1554" s="10">
        <f t="shared" si="3337"/>
        <v>1424100</v>
      </c>
      <c r="T1554" s="11" t="str">
        <f t="shared" si="3289"/>
        <v>MAG</v>
      </c>
      <c r="U1554" s="10">
        <f t="shared" si="3338"/>
        <v>1424100</v>
      </c>
      <c r="V1554" s="11" t="str">
        <f t="shared" si="3290"/>
        <v>MDEF</v>
      </c>
      <c r="W1554" s="10">
        <f t="shared" si="3339"/>
        <v>474700</v>
      </c>
      <c r="X1554" s="11"/>
      <c r="Y1554" s="10">
        <f t="shared" ref="Y1554:AC1554" si="3374">Y1152</f>
        <v>4747000</v>
      </c>
      <c r="Z1554" s="10">
        <f t="shared" si="3374"/>
        <v>1424100</v>
      </c>
      <c r="AA1554" s="10">
        <f t="shared" si="3374"/>
        <v>1424100</v>
      </c>
      <c r="AB1554" s="10">
        <f t="shared" si="3374"/>
        <v>474700</v>
      </c>
      <c r="AC1554" s="10">
        <f t="shared" si="3374"/>
        <v>474700</v>
      </c>
      <c r="AD1554" s="10"/>
      <c r="AE1554" s="10">
        <f t="shared" ref="AE1554:AI1554" si="3375">AE1152</f>
        <v>24400</v>
      </c>
      <c r="AF1554" s="10">
        <f t="shared" si="3375"/>
        <v>7320</v>
      </c>
      <c r="AG1554" s="10">
        <f t="shared" si="3375"/>
        <v>7320</v>
      </c>
      <c r="AH1554" s="10">
        <f t="shared" si="3375"/>
        <v>2440</v>
      </c>
      <c r="AI1554" s="10">
        <f t="shared" si="3375"/>
        <v>2440</v>
      </c>
    </row>
    <row r="1555" spans="2:35" ht="15.75">
      <c r="B1555" s="4">
        <f t="shared" si="3342"/>
        <v>403505</v>
      </c>
      <c r="C1555" s="4">
        <f t="shared" si="3355"/>
        <v>4</v>
      </c>
      <c r="D1555" s="4">
        <f t="shared" si="3345"/>
        <v>35</v>
      </c>
      <c r="E1555" s="4">
        <f t="shared" si="3346"/>
        <v>5</v>
      </c>
      <c r="F1555" s="10" t="str">
        <f t="shared" si="3333"/>
        <v>200015:155</v>
      </c>
      <c r="H1555" s="11" t="str">
        <f t="shared" si="3334"/>
        <v>{"PEOPLE":{"DEF":477140},"GOD":{"HP":4771400},"DEMON":{"ATK":1431420},"IMMORTAL":{"MAG":1431420},"GHOST":{"MDEF":477140}}</v>
      </c>
      <c r="I1555" s="11"/>
      <c r="J1555" s="4">
        <v>346</v>
      </c>
      <c r="K1555" s="10">
        <f t="shared" si="3319"/>
        <v>200015</v>
      </c>
      <c r="L1555" s="10">
        <f t="shared" si="3330"/>
        <v>155</v>
      </c>
      <c r="M1555" s="11"/>
      <c r="N1555" s="11" t="str">
        <f t="shared" si="3286"/>
        <v>DEF</v>
      </c>
      <c r="O1555" s="10">
        <f t="shared" si="3335"/>
        <v>477140</v>
      </c>
      <c r="P1555" s="11" t="str">
        <f t="shared" si="3287"/>
        <v>HP</v>
      </c>
      <c r="Q1555" s="10">
        <f t="shared" si="3336"/>
        <v>4771400</v>
      </c>
      <c r="R1555" s="11" t="str">
        <f t="shared" si="3288"/>
        <v>ATK</v>
      </c>
      <c r="S1555" s="10">
        <f t="shared" si="3337"/>
        <v>1431420</v>
      </c>
      <c r="T1555" s="11" t="str">
        <f t="shared" si="3289"/>
        <v>MAG</v>
      </c>
      <c r="U1555" s="10">
        <f t="shared" si="3338"/>
        <v>1431420</v>
      </c>
      <c r="V1555" s="11" t="str">
        <f t="shared" si="3290"/>
        <v>MDEF</v>
      </c>
      <c r="W1555" s="10">
        <f t="shared" si="3339"/>
        <v>477140</v>
      </c>
      <c r="X1555" s="11"/>
      <c r="Y1555" s="10">
        <f t="shared" ref="Y1555:AC1555" si="3376">Y1153</f>
        <v>4771400</v>
      </c>
      <c r="Z1555" s="10">
        <f t="shared" si="3376"/>
        <v>1431420</v>
      </c>
      <c r="AA1555" s="10">
        <f t="shared" si="3376"/>
        <v>1431420</v>
      </c>
      <c r="AB1555" s="10">
        <f t="shared" si="3376"/>
        <v>477140</v>
      </c>
      <c r="AC1555" s="10">
        <f t="shared" si="3376"/>
        <v>477140</v>
      </c>
      <c r="AD1555" s="10"/>
      <c r="AE1555" s="10">
        <f t="shared" ref="AE1555:AI1555" si="3377">AE1153</f>
        <v>24400</v>
      </c>
      <c r="AF1555" s="10">
        <f t="shared" si="3377"/>
        <v>7320</v>
      </c>
      <c r="AG1555" s="10">
        <f t="shared" si="3377"/>
        <v>7320</v>
      </c>
      <c r="AH1555" s="10">
        <f t="shared" si="3377"/>
        <v>2440</v>
      </c>
      <c r="AI1555" s="10">
        <f t="shared" si="3377"/>
        <v>2440</v>
      </c>
    </row>
    <row r="1556" spans="2:35" ht="15.75">
      <c r="B1556" s="4">
        <f t="shared" si="3342"/>
        <v>403506</v>
      </c>
      <c r="C1556" s="4">
        <f t="shared" si="3355"/>
        <v>4</v>
      </c>
      <c r="D1556" s="4">
        <f t="shared" si="3345"/>
        <v>35</v>
      </c>
      <c r="E1556" s="4">
        <f t="shared" si="3346"/>
        <v>6</v>
      </c>
      <c r="F1556" s="10" t="str">
        <f t="shared" si="3333"/>
        <v>200015:155</v>
      </c>
      <c r="H1556" s="11" t="str">
        <f t="shared" si="3334"/>
        <v>{"PEOPLE":{"DEF":479580},"GOD":{"HP":4795800},"DEMON":{"ATK":1438740},"IMMORTAL":{"MAG":1438740},"GHOST":{"MDEF":479580}}</v>
      </c>
      <c r="I1556" s="11"/>
      <c r="J1556" s="4">
        <v>347</v>
      </c>
      <c r="K1556" s="10">
        <f t="shared" si="3319"/>
        <v>200015</v>
      </c>
      <c r="L1556" s="10">
        <f t="shared" si="3330"/>
        <v>155</v>
      </c>
      <c r="M1556" s="11"/>
      <c r="N1556" s="11" t="str">
        <f t="shared" si="3286"/>
        <v>DEF</v>
      </c>
      <c r="O1556" s="10">
        <f t="shared" si="3335"/>
        <v>479580</v>
      </c>
      <c r="P1556" s="11" t="str">
        <f t="shared" si="3287"/>
        <v>HP</v>
      </c>
      <c r="Q1556" s="10">
        <f t="shared" si="3336"/>
        <v>4795800</v>
      </c>
      <c r="R1556" s="11" t="str">
        <f t="shared" si="3288"/>
        <v>ATK</v>
      </c>
      <c r="S1556" s="10">
        <f t="shared" si="3337"/>
        <v>1438740</v>
      </c>
      <c r="T1556" s="11" t="str">
        <f t="shared" si="3289"/>
        <v>MAG</v>
      </c>
      <c r="U1556" s="10">
        <f t="shared" si="3338"/>
        <v>1438740</v>
      </c>
      <c r="V1556" s="11" t="str">
        <f t="shared" si="3290"/>
        <v>MDEF</v>
      </c>
      <c r="W1556" s="10">
        <f t="shared" si="3339"/>
        <v>479580</v>
      </c>
      <c r="X1556" s="11"/>
      <c r="Y1556" s="10">
        <f t="shared" ref="Y1556:AC1556" si="3378">Y1154</f>
        <v>4795800</v>
      </c>
      <c r="Z1556" s="10">
        <f t="shared" si="3378"/>
        <v>1438740</v>
      </c>
      <c r="AA1556" s="10">
        <f t="shared" si="3378"/>
        <v>1438740</v>
      </c>
      <c r="AB1556" s="10">
        <f t="shared" si="3378"/>
        <v>479580</v>
      </c>
      <c r="AC1556" s="10">
        <f t="shared" si="3378"/>
        <v>479580</v>
      </c>
      <c r="AD1556" s="10"/>
      <c r="AE1556" s="10">
        <f t="shared" ref="AE1556:AI1556" si="3379">AE1154</f>
        <v>24400</v>
      </c>
      <c r="AF1556" s="10">
        <f t="shared" si="3379"/>
        <v>7320</v>
      </c>
      <c r="AG1556" s="10">
        <f t="shared" si="3379"/>
        <v>7320</v>
      </c>
      <c r="AH1556" s="10">
        <f t="shared" si="3379"/>
        <v>2440</v>
      </c>
      <c r="AI1556" s="10">
        <f t="shared" si="3379"/>
        <v>2440</v>
      </c>
    </row>
    <row r="1557" spans="2:35" ht="15.75">
      <c r="B1557" s="4">
        <f t="shared" si="3342"/>
        <v>403507</v>
      </c>
      <c r="C1557" s="4">
        <f t="shared" si="3355"/>
        <v>4</v>
      </c>
      <c r="D1557" s="4">
        <f t="shared" si="3345"/>
        <v>35</v>
      </c>
      <c r="E1557" s="4">
        <f t="shared" si="3346"/>
        <v>7</v>
      </c>
      <c r="F1557" s="10" t="str">
        <f t="shared" si="3333"/>
        <v>200015:155</v>
      </c>
      <c r="H1557" s="11" t="str">
        <f t="shared" si="3334"/>
        <v>{"PEOPLE":{"DEF":482020},"GOD":{"HP":4820200},"DEMON":{"ATK":1446060},"IMMORTAL":{"MAG":1446060},"GHOST":{"MDEF":482020}}</v>
      </c>
      <c r="I1557" s="11"/>
      <c r="J1557" s="4">
        <v>348</v>
      </c>
      <c r="K1557" s="10">
        <f t="shared" si="3319"/>
        <v>200015</v>
      </c>
      <c r="L1557" s="10">
        <f t="shared" si="3330"/>
        <v>155</v>
      </c>
      <c r="M1557" s="11"/>
      <c r="N1557" s="11" t="str">
        <f t="shared" si="3286"/>
        <v>DEF</v>
      </c>
      <c r="O1557" s="10">
        <f t="shared" si="3335"/>
        <v>482020</v>
      </c>
      <c r="P1557" s="11" t="str">
        <f t="shared" si="3287"/>
        <v>HP</v>
      </c>
      <c r="Q1557" s="10">
        <f t="shared" si="3336"/>
        <v>4820200</v>
      </c>
      <c r="R1557" s="11" t="str">
        <f t="shared" si="3288"/>
        <v>ATK</v>
      </c>
      <c r="S1557" s="10">
        <f t="shared" si="3337"/>
        <v>1446060</v>
      </c>
      <c r="T1557" s="11" t="str">
        <f t="shared" si="3289"/>
        <v>MAG</v>
      </c>
      <c r="U1557" s="10">
        <f t="shared" si="3338"/>
        <v>1446060</v>
      </c>
      <c r="V1557" s="11" t="str">
        <f t="shared" si="3290"/>
        <v>MDEF</v>
      </c>
      <c r="W1557" s="10">
        <f t="shared" si="3339"/>
        <v>482020</v>
      </c>
      <c r="X1557" s="11"/>
      <c r="Y1557" s="10">
        <f t="shared" ref="Y1557:AC1557" si="3380">Y1155</f>
        <v>4820200</v>
      </c>
      <c r="Z1557" s="10">
        <f t="shared" si="3380"/>
        <v>1446060</v>
      </c>
      <c r="AA1557" s="10">
        <f t="shared" si="3380"/>
        <v>1446060</v>
      </c>
      <c r="AB1557" s="10">
        <f t="shared" si="3380"/>
        <v>482020</v>
      </c>
      <c r="AC1557" s="10">
        <f t="shared" si="3380"/>
        <v>482020</v>
      </c>
      <c r="AD1557" s="10"/>
      <c r="AE1557" s="10">
        <f t="shared" ref="AE1557:AI1557" si="3381">AE1155</f>
        <v>24400</v>
      </c>
      <c r="AF1557" s="10">
        <f t="shared" si="3381"/>
        <v>7320</v>
      </c>
      <c r="AG1557" s="10">
        <f t="shared" si="3381"/>
        <v>7320</v>
      </c>
      <c r="AH1557" s="10">
        <f t="shared" si="3381"/>
        <v>2440</v>
      </c>
      <c r="AI1557" s="10">
        <f t="shared" si="3381"/>
        <v>2440</v>
      </c>
    </row>
    <row r="1558" spans="2:35" ht="15.75">
      <c r="B1558" s="4">
        <f t="shared" si="3342"/>
        <v>403508</v>
      </c>
      <c r="C1558" s="4">
        <f t="shared" si="3355"/>
        <v>4</v>
      </c>
      <c r="D1558" s="4">
        <f t="shared" si="3345"/>
        <v>35</v>
      </c>
      <c r="E1558" s="4">
        <f t="shared" si="3346"/>
        <v>8</v>
      </c>
      <c r="F1558" s="10" t="str">
        <f t="shared" si="3333"/>
        <v>200015:155</v>
      </c>
      <c r="H1558" s="11" t="str">
        <f t="shared" si="3334"/>
        <v>{"PEOPLE":{"DEF":484460},"GOD":{"HP":4844600},"DEMON":{"ATK":1453380},"IMMORTAL":{"MAG":1453380},"GHOST":{"MDEF":484460}}</v>
      </c>
      <c r="I1558" s="11"/>
      <c r="J1558" s="4">
        <v>349</v>
      </c>
      <c r="K1558" s="10">
        <f t="shared" si="3319"/>
        <v>200015</v>
      </c>
      <c r="L1558" s="10">
        <f t="shared" si="3330"/>
        <v>155</v>
      </c>
      <c r="M1558" s="11"/>
      <c r="N1558" s="11" t="str">
        <f t="shared" si="3286"/>
        <v>DEF</v>
      </c>
      <c r="O1558" s="10">
        <f t="shared" si="3335"/>
        <v>484460</v>
      </c>
      <c r="P1558" s="11" t="str">
        <f t="shared" si="3287"/>
        <v>HP</v>
      </c>
      <c r="Q1558" s="10">
        <f t="shared" si="3336"/>
        <v>4844600</v>
      </c>
      <c r="R1558" s="11" t="str">
        <f t="shared" si="3288"/>
        <v>ATK</v>
      </c>
      <c r="S1558" s="10">
        <f t="shared" si="3337"/>
        <v>1453380</v>
      </c>
      <c r="T1558" s="11" t="str">
        <f t="shared" si="3289"/>
        <v>MAG</v>
      </c>
      <c r="U1558" s="10">
        <f t="shared" si="3338"/>
        <v>1453380</v>
      </c>
      <c r="V1558" s="11" t="str">
        <f t="shared" si="3290"/>
        <v>MDEF</v>
      </c>
      <c r="W1558" s="10">
        <f t="shared" si="3339"/>
        <v>484460</v>
      </c>
      <c r="X1558" s="11"/>
      <c r="Y1558" s="10">
        <f t="shared" ref="Y1558:AC1558" si="3382">Y1156</f>
        <v>4844600</v>
      </c>
      <c r="Z1558" s="10">
        <f t="shared" si="3382"/>
        <v>1453380</v>
      </c>
      <c r="AA1558" s="10">
        <f t="shared" si="3382"/>
        <v>1453380</v>
      </c>
      <c r="AB1558" s="10">
        <f t="shared" si="3382"/>
        <v>484460</v>
      </c>
      <c r="AC1558" s="10">
        <f t="shared" si="3382"/>
        <v>484460</v>
      </c>
      <c r="AD1558" s="10"/>
      <c r="AE1558" s="10">
        <f t="shared" ref="AE1558:AI1558" si="3383">AE1156</f>
        <v>24400</v>
      </c>
      <c r="AF1558" s="10">
        <f t="shared" si="3383"/>
        <v>7320</v>
      </c>
      <c r="AG1558" s="10">
        <f t="shared" si="3383"/>
        <v>7320</v>
      </c>
      <c r="AH1558" s="10">
        <f t="shared" si="3383"/>
        <v>2440</v>
      </c>
      <c r="AI1558" s="10">
        <f t="shared" si="3383"/>
        <v>2440</v>
      </c>
    </row>
    <row r="1559" spans="2:35" ht="15.75">
      <c r="B1559" s="4">
        <f t="shared" si="3342"/>
        <v>403509</v>
      </c>
      <c r="C1559" s="4">
        <f t="shared" si="3355"/>
        <v>4</v>
      </c>
      <c r="D1559" s="4">
        <f t="shared" si="3345"/>
        <v>35</v>
      </c>
      <c r="E1559" s="4">
        <f t="shared" si="3346"/>
        <v>9</v>
      </c>
      <c r="F1559" s="10" t="str">
        <f t="shared" si="3333"/>
        <v>200015:155</v>
      </c>
      <c r="H1559" s="11" t="str">
        <f t="shared" si="3334"/>
        <v>{"PEOPLE":{"DEF":486900},"GOD":{"HP":4869000},"DEMON":{"ATK":1460700},"IMMORTAL":{"MAG":1460700},"GHOST":{"MDEF":486900}}</v>
      </c>
      <c r="I1559" s="11"/>
      <c r="J1559" s="4">
        <v>350</v>
      </c>
      <c r="K1559" s="10">
        <f t="shared" si="3319"/>
        <v>200015</v>
      </c>
      <c r="L1559" s="10">
        <f t="shared" si="3330"/>
        <v>155</v>
      </c>
      <c r="M1559" s="11"/>
      <c r="N1559" s="11" t="str">
        <f t="shared" si="3286"/>
        <v>DEF</v>
      </c>
      <c r="O1559" s="10">
        <f t="shared" si="3335"/>
        <v>486900</v>
      </c>
      <c r="P1559" s="11" t="str">
        <f t="shared" si="3287"/>
        <v>HP</v>
      </c>
      <c r="Q1559" s="10">
        <f t="shared" si="3336"/>
        <v>4869000</v>
      </c>
      <c r="R1559" s="11" t="str">
        <f t="shared" si="3288"/>
        <v>ATK</v>
      </c>
      <c r="S1559" s="10">
        <f t="shared" si="3337"/>
        <v>1460700</v>
      </c>
      <c r="T1559" s="11" t="str">
        <f t="shared" si="3289"/>
        <v>MAG</v>
      </c>
      <c r="U1559" s="10">
        <f t="shared" si="3338"/>
        <v>1460700</v>
      </c>
      <c r="V1559" s="11" t="str">
        <f t="shared" si="3290"/>
        <v>MDEF</v>
      </c>
      <c r="W1559" s="10">
        <f t="shared" si="3339"/>
        <v>486900</v>
      </c>
      <c r="X1559" s="11"/>
      <c r="Y1559" s="10">
        <f t="shared" ref="Y1559:AC1559" si="3384">Y1157</f>
        <v>4869000</v>
      </c>
      <c r="Z1559" s="10">
        <f t="shared" si="3384"/>
        <v>1460700</v>
      </c>
      <c r="AA1559" s="10">
        <f t="shared" si="3384"/>
        <v>1460700</v>
      </c>
      <c r="AB1559" s="10">
        <f t="shared" si="3384"/>
        <v>486900</v>
      </c>
      <c r="AC1559" s="10">
        <f t="shared" si="3384"/>
        <v>486900</v>
      </c>
      <c r="AD1559" s="10"/>
      <c r="AE1559" s="10">
        <f t="shared" ref="AE1559:AI1559" si="3385">AE1157</f>
        <v>24400</v>
      </c>
      <c r="AF1559" s="10">
        <f t="shared" si="3385"/>
        <v>7320</v>
      </c>
      <c r="AG1559" s="10">
        <f t="shared" si="3385"/>
        <v>7320</v>
      </c>
      <c r="AH1559" s="10">
        <f t="shared" si="3385"/>
        <v>2440</v>
      </c>
      <c r="AI1559" s="10">
        <f t="shared" si="3385"/>
        <v>2440</v>
      </c>
    </row>
    <row r="1560" spans="2:35" ht="15.75">
      <c r="B1560" s="4">
        <f t="shared" si="3342"/>
        <v>403600</v>
      </c>
      <c r="C1560" s="4">
        <f t="shared" si="3355"/>
        <v>4</v>
      </c>
      <c r="D1560" s="4">
        <f t="shared" si="3345"/>
        <v>36</v>
      </c>
      <c r="E1560" s="4">
        <f t="shared" si="3346"/>
        <v>0</v>
      </c>
      <c r="F1560" s="10" t="str">
        <f t="shared" si="3333"/>
        <v>200015:465</v>
      </c>
      <c r="H1560" s="11" t="str">
        <f t="shared" si="3334"/>
        <v>{"PEOPLE":{"DEF":489340},"GOD":{"HP":4893400},"DEMON":{"ATK":1468020},"IMMORTAL":{"MAG":1468020},"GHOST":{"MDEF":489340}}</v>
      </c>
      <c r="I1560" s="11"/>
      <c r="J1560" s="4">
        <v>351</v>
      </c>
      <c r="K1560" s="10">
        <f t="shared" si="3319"/>
        <v>200015</v>
      </c>
      <c r="L1560" s="10">
        <f t="shared" si="3330"/>
        <v>465</v>
      </c>
      <c r="M1560" s="11"/>
      <c r="N1560" s="11" t="str">
        <f t="shared" si="3286"/>
        <v>DEF</v>
      </c>
      <c r="O1560" s="10">
        <f t="shared" si="3335"/>
        <v>489340</v>
      </c>
      <c r="P1560" s="11" t="str">
        <f t="shared" si="3287"/>
        <v>HP</v>
      </c>
      <c r="Q1560" s="10">
        <f t="shared" si="3336"/>
        <v>4893400</v>
      </c>
      <c r="R1560" s="11" t="str">
        <f t="shared" si="3288"/>
        <v>ATK</v>
      </c>
      <c r="S1560" s="10">
        <f t="shared" si="3337"/>
        <v>1468020</v>
      </c>
      <c r="T1560" s="11" t="str">
        <f t="shared" si="3289"/>
        <v>MAG</v>
      </c>
      <c r="U1560" s="10">
        <f t="shared" si="3338"/>
        <v>1468020</v>
      </c>
      <c r="V1560" s="11" t="str">
        <f t="shared" si="3290"/>
        <v>MDEF</v>
      </c>
      <c r="W1560" s="10">
        <f t="shared" si="3339"/>
        <v>489340</v>
      </c>
      <c r="X1560" s="11"/>
      <c r="Y1560" s="10">
        <f t="shared" ref="Y1560:AC1560" si="3386">Y1158</f>
        <v>4893400</v>
      </c>
      <c r="Z1560" s="10">
        <f t="shared" si="3386"/>
        <v>1468020</v>
      </c>
      <c r="AA1560" s="10">
        <f t="shared" si="3386"/>
        <v>1468020</v>
      </c>
      <c r="AB1560" s="10">
        <f t="shared" si="3386"/>
        <v>489340</v>
      </c>
      <c r="AC1560" s="10">
        <f t="shared" si="3386"/>
        <v>489340</v>
      </c>
      <c r="AD1560" s="10"/>
      <c r="AE1560" s="10">
        <f t="shared" ref="AE1560:AI1560" si="3387">AE1158</f>
        <v>24400</v>
      </c>
      <c r="AF1560" s="10">
        <f t="shared" si="3387"/>
        <v>7320</v>
      </c>
      <c r="AG1560" s="10">
        <f t="shared" si="3387"/>
        <v>7320</v>
      </c>
      <c r="AH1560" s="10">
        <f t="shared" si="3387"/>
        <v>2440</v>
      </c>
      <c r="AI1560" s="10">
        <f t="shared" si="3387"/>
        <v>2440</v>
      </c>
    </row>
    <row r="1561" spans="2:35" ht="15.75">
      <c r="B1561" s="4">
        <f t="shared" si="3342"/>
        <v>403601</v>
      </c>
      <c r="C1561" s="4">
        <f t="shared" si="3355"/>
        <v>4</v>
      </c>
      <c r="D1561" s="4">
        <f t="shared" si="3345"/>
        <v>36</v>
      </c>
      <c r="E1561" s="4">
        <f t="shared" si="3346"/>
        <v>1</v>
      </c>
      <c r="F1561" s="10" t="str">
        <f t="shared" si="3333"/>
        <v>200015:164</v>
      </c>
      <c r="H1561" s="11" t="str">
        <f t="shared" si="3334"/>
        <v>{"PEOPLE":{"DEF":491780},"GOD":{"HP":4917800},"DEMON":{"ATK":1475340},"IMMORTAL":{"MAG":1475340},"GHOST":{"MDEF":491780}}</v>
      </c>
      <c r="I1561" s="11"/>
      <c r="J1561" s="4">
        <v>352</v>
      </c>
      <c r="K1561" s="10">
        <f t="shared" si="3319"/>
        <v>200015</v>
      </c>
      <c r="L1561" s="10">
        <f t="shared" si="3330"/>
        <v>164</v>
      </c>
      <c r="M1561" s="11"/>
      <c r="N1561" s="11" t="str">
        <f t="shared" si="3286"/>
        <v>DEF</v>
      </c>
      <c r="O1561" s="10">
        <f t="shared" si="3335"/>
        <v>491780</v>
      </c>
      <c r="P1561" s="11" t="str">
        <f t="shared" si="3287"/>
        <v>HP</v>
      </c>
      <c r="Q1561" s="10">
        <f t="shared" si="3336"/>
        <v>4917800</v>
      </c>
      <c r="R1561" s="11" t="str">
        <f t="shared" si="3288"/>
        <v>ATK</v>
      </c>
      <c r="S1561" s="10">
        <f t="shared" si="3337"/>
        <v>1475340</v>
      </c>
      <c r="T1561" s="11" t="str">
        <f t="shared" si="3289"/>
        <v>MAG</v>
      </c>
      <c r="U1561" s="10">
        <f t="shared" si="3338"/>
        <v>1475340</v>
      </c>
      <c r="V1561" s="11" t="str">
        <f t="shared" si="3290"/>
        <v>MDEF</v>
      </c>
      <c r="W1561" s="10">
        <f t="shared" si="3339"/>
        <v>491780</v>
      </c>
      <c r="X1561" s="11"/>
      <c r="Y1561" s="10">
        <f t="shared" ref="Y1561:AC1561" si="3388">Y1159</f>
        <v>4917800</v>
      </c>
      <c r="Z1561" s="10">
        <f t="shared" si="3388"/>
        <v>1475340</v>
      </c>
      <c r="AA1561" s="10">
        <f t="shared" si="3388"/>
        <v>1475340</v>
      </c>
      <c r="AB1561" s="10">
        <f t="shared" si="3388"/>
        <v>491780</v>
      </c>
      <c r="AC1561" s="10">
        <f t="shared" si="3388"/>
        <v>491780</v>
      </c>
      <c r="AD1561" s="10"/>
      <c r="AE1561" s="10">
        <f t="shared" ref="AE1561:AI1561" si="3389">AE1159</f>
        <v>24400</v>
      </c>
      <c r="AF1561" s="10">
        <f t="shared" si="3389"/>
        <v>7320</v>
      </c>
      <c r="AG1561" s="10">
        <f t="shared" si="3389"/>
        <v>7320</v>
      </c>
      <c r="AH1561" s="10">
        <f t="shared" si="3389"/>
        <v>2440</v>
      </c>
      <c r="AI1561" s="10">
        <f t="shared" si="3389"/>
        <v>2440</v>
      </c>
    </row>
    <row r="1562" spans="2:35" ht="15.75">
      <c r="B1562" s="4">
        <f t="shared" si="3342"/>
        <v>403602</v>
      </c>
      <c r="C1562" s="4">
        <f t="shared" si="3355"/>
        <v>4</v>
      </c>
      <c r="D1562" s="4">
        <f t="shared" si="3345"/>
        <v>36</v>
      </c>
      <c r="E1562" s="4">
        <f t="shared" si="3346"/>
        <v>2</v>
      </c>
      <c r="F1562" s="10" t="str">
        <f t="shared" si="3333"/>
        <v>200015:164</v>
      </c>
      <c r="H1562" s="11" t="str">
        <f t="shared" si="3334"/>
        <v>{"PEOPLE":{"DEF":494220},"GOD":{"HP":4942200},"DEMON":{"ATK":1482660},"IMMORTAL":{"MAG":1482660},"GHOST":{"MDEF":494220}}</v>
      </c>
      <c r="I1562" s="11"/>
      <c r="J1562" s="4">
        <v>353</v>
      </c>
      <c r="K1562" s="10">
        <f t="shared" si="3319"/>
        <v>200015</v>
      </c>
      <c r="L1562" s="10">
        <f t="shared" si="3330"/>
        <v>164</v>
      </c>
      <c r="M1562" s="11"/>
      <c r="N1562" s="11" t="str">
        <f t="shared" si="3286"/>
        <v>DEF</v>
      </c>
      <c r="O1562" s="10">
        <f t="shared" si="3335"/>
        <v>494220</v>
      </c>
      <c r="P1562" s="11" t="str">
        <f t="shared" si="3287"/>
        <v>HP</v>
      </c>
      <c r="Q1562" s="10">
        <f t="shared" si="3336"/>
        <v>4942200</v>
      </c>
      <c r="R1562" s="11" t="str">
        <f t="shared" si="3288"/>
        <v>ATK</v>
      </c>
      <c r="S1562" s="10">
        <f t="shared" si="3337"/>
        <v>1482660</v>
      </c>
      <c r="T1562" s="11" t="str">
        <f t="shared" si="3289"/>
        <v>MAG</v>
      </c>
      <c r="U1562" s="10">
        <f t="shared" si="3338"/>
        <v>1482660</v>
      </c>
      <c r="V1562" s="11" t="str">
        <f t="shared" si="3290"/>
        <v>MDEF</v>
      </c>
      <c r="W1562" s="10">
        <f t="shared" si="3339"/>
        <v>494220</v>
      </c>
      <c r="X1562" s="11"/>
      <c r="Y1562" s="10">
        <f t="shared" ref="Y1562:AC1562" si="3390">Y1160</f>
        <v>4942200</v>
      </c>
      <c r="Z1562" s="10">
        <f t="shared" si="3390"/>
        <v>1482660</v>
      </c>
      <c r="AA1562" s="10">
        <f t="shared" si="3390"/>
        <v>1482660</v>
      </c>
      <c r="AB1562" s="10">
        <f t="shared" si="3390"/>
        <v>494220</v>
      </c>
      <c r="AC1562" s="10">
        <f t="shared" si="3390"/>
        <v>494220</v>
      </c>
      <c r="AD1562" s="10"/>
      <c r="AE1562" s="10">
        <f t="shared" ref="AE1562:AI1562" si="3391">AE1160</f>
        <v>24400</v>
      </c>
      <c r="AF1562" s="10">
        <f t="shared" si="3391"/>
        <v>7320</v>
      </c>
      <c r="AG1562" s="10">
        <f t="shared" si="3391"/>
        <v>7320</v>
      </c>
      <c r="AH1562" s="10">
        <f t="shared" si="3391"/>
        <v>2440</v>
      </c>
      <c r="AI1562" s="10">
        <f t="shared" si="3391"/>
        <v>2440</v>
      </c>
    </row>
    <row r="1563" spans="2:35" ht="15.75">
      <c r="B1563" s="4">
        <f t="shared" si="3342"/>
        <v>403603</v>
      </c>
      <c r="C1563" s="4">
        <f t="shared" si="3355"/>
        <v>4</v>
      </c>
      <c r="D1563" s="4">
        <f t="shared" si="3345"/>
        <v>36</v>
      </c>
      <c r="E1563" s="4">
        <f t="shared" si="3346"/>
        <v>3</v>
      </c>
      <c r="F1563" s="10" t="str">
        <f t="shared" si="3333"/>
        <v>200015:164</v>
      </c>
      <c r="H1563" s="11" t="str">
        <f t="shared" si="3334"/>
        <v>{"PEOPLE":{"DEF":496660},"GOD":{"HP":4966600},"DEMON":{"ATK":1489980},"IMMORTAL":{"MAG":1489980},"GHOST":{"MDEF":496660}}</v>
      </c>
      <c r="I1563" s="11"/>
      <c r="J1563" s="4">
        <v>354</v>
      </c>
      <c r="K1563" s="10">
        <f t="shared" si="3319"/>
        <v>200015</v>
      </c>
      <c r="L1563" s="10">
        <f t="shared" si="3330"/>
        <v>164</v>
      </c>
      <c r="M1563" s="11"/>
      <c r="N1563" s="11" t="str">
        <f t="shared" si="3286"/>
        <v>DEF</v>
      </c>
      <c r="O1563" s="10">
        <f t="shared" si="3335"/>
        <v>496660</v>
      </c>
      <c r="P1563" s="11" t="str">
        <f t="shared" si="3287"/>
        <v>HP</v>
      </c>
      <c r="Q1563" s="10">
        <f t="shared" si="3336"/>
        <v>4966600</v>
      </c>
      <c r="R1563" s="11" t="str">
        <f t="shared" si="3288"/>
        <v>ATK</v>
      </c>
      <c r="S1563" s="10">
        <f t="shared" si="3337"/>
        <v>1489980</v>
      </c>
      <c r="T1563" s="11" t="str">
        <f t="shared" si="3289"/>
        <v>MAG</v>
      </c>
      <c r="U1563" s="10">
        <f t="shared" si="3338"/>
        <v>1489980</v>
      </c>
      <c r="V1563" s="11" t="str">
        <f t="shared" si="3290"/>
        <v>MDEF</v>
      </c>
      <c r="W1563" s="10">
        <f t="shared" si="3339"/>
        <v>496660</v>
      </c>
      <c r="X1563" s="11"/>
      <c r="Y1563" s="10">
        <f t="shared" ref="Y1563:AC1563" si="3392">Y1161</f>
        <v>4966600</v>
      </c>
      <c r="Z1563" s="10">
        <f t="shared" si="3392"/>
        <v>1489980</v>
      </c>
      <c r="AA1563" s="10">
        <f t="shared" si="3392"/>
        <v>1489980</v>
      </c>
      <c r="AB1563" s="10">
        <f t="shared" si="3392"/>
        <v>496660</v>
      </c>
      <c r="AC1563" s="10">
        <f t="shared" si="3392"/>
        <v>496660</v>
      </c>
      <c r="AD1563" s="10"/>
      <c r="AE1563" s="10">
        <f t="shared" ref="AE1563:AI1563" si="3393">AE1161</f>
        <v>24400</v>
      </c>
      <c r="AF1563" s="10">
        <f t="shared" si="3393"/>
        <v>7320</v>
      </c>
      <c r="AG1563" s="10">
        <f t="shared" si="3393"/>
        <v>7320</v>
      </c>
      <c r="AH1563" s="10">
        <f t="shared" si="3393"/>
        <v>2440</v>
      </c>
      <c r="AI1563" s="10">
        <f t="shared" si="3393"/>
        <v>2440</v>
      </c>
    </row>
    <row r="1564" spans="2:35" ht="15.75">
      <c r="B1564" s="4">
        <f t="shared" si="3342"/>
        <v>403604</v>
      </c>
      <c r="C1564" s="4">
        <f t="shared" si="3355"/>
        <v>4</v>
      </c>
      <c r="D1564" s="4">
        <f t="shared" si="3345"/>
        <v>36</v>
      </c>
      <c r="E1564" s="4">
        <f t="shared" si="3346"/>
        <v>4</v>
      </c>
      <c r="F1564" s="10" t="str">
        <f t="shared" si="3333"/>
        <v>200015:164</v>
      </c>
      <c r="H1564" s="11" t="str">
        <f t="shared" si="3334"/>
        <v>{"PEOPLE":{"DEF":499100},"GOD":{"HP":4991000},"DEMON":{"ATK":1497300},"IMMORTAL":{"MAG":1497300},"GHOST":{"MDEF":499100}}</v>
      </c>
      <c r="I1564" s="11"/>
      <c r="J1564" s="4">
        <v>355</v>
      </c>
      <c r="K1564" s="10">
        <f t="shared" si="3319"/>
        <v>200015</v>
      </c>
      <c r="L1564" s="10">
        <f t="shared" si="3330"/>
        <v>164</v>
      </c>
      <c r="M1564" s="11"/>
      <c r="N1564" s="11" t="str">
        <f t="shared" si="3286"/>
        <v>DEF</v>
      </c>
      <c r="O1564" s="10">
        <f t="shared" si="3335"/>
        <v>499100</v>
      </c>
      <c r="P1564" s="11" t="str">
        <f t="shared" si="3287"/>
        <v>HP</v>
      </c>
      <c r="Q1564" s="10">
        <f t="shared" si="3336"/>
        <v>4991000</v>
      </c>
      <c r="R1564" s="11" t="str">
        <f t="shared" si="3288"/>
        <v>ATK</v>
      </c>
      <c r="S1564" s="10">
        <f t="shared" si="3337"/>
        <v>1497300</v>
      </c>
      <c r="T1564" s="11" t="str">
        <f t="shared" si="3289"/>
        <v>MAG</v>
      </c>
      <c r="U1564" s="10">
        <f t="shared" si="3338"/>
        <v>1497300</v>
      </c>
      <c r="V1564" s="11" t="str">
        <f t="shared" si="3290"/>
        <v>MDEF</v>
      </c>
      <c r="W1564" s="10">
        <f t="shared" si="3339"/>
        <v>499100</v>
      </c>
      <c r="X1564" s="11"/>
      <c r="Y1564" s="10">
        <f t="shared" ref="Y1564:AC1564" si="3394">Y1162</f>
        <v>4991000</v>
      </c>
      <c r="Z1564" s="10">
        <f t="shared" si="3394"/>
        <v>1497300</v>
      </c>
      <c r="AA1564" s="10">
        <f t="shared" si="3394"/>
        <v>1497300</v>
      </c>
      <c r="AB1564" s="10">
        <f t="shared" si="3394"/>
        <v>499100</v>
      </c>
      <c r="AC1564" s="10">
        <f t="shared" si="3394"/>
        <v>499100</v>
      </c>
      <c r="AD1564" s="10"/>
      <c r="AE1564" s="10">
        <f t="shared" ref="AE1564:AI1564" si="3395">AE1162</f>
        <v>24400</v>
      </c>
      <c r="AF1564" s="10">
        <f t="shared" si="3395"/>
        <v>7320</v>
      </c>
      <c r="AG1564" s="10">
        <f t="shared" si="3395"/>
        <v>7320</v>
      </c>
      <c r="AH1564" s="10">
        <f t="shared" si="3395"/>
        <v>2440</v>
      </c>
      <c r="AI1564" s="10">
        <f t="shared" si="3395"/>
        <v>2440</v>
      </c>
    </row>
    <row r="1565" spans="2:35" ht="15.75">
      <c r="B1565" s="4">
        <f t="shared" si="3342"/>
        <v>403605</v>
      </c>
      <c r="C1565" s="4">
        <f t="shared" si="3355"/>
        <v>4</v>
      </c>
      <c r="D1565" s="4">
        <f t="shared" si="3345"/>
        <v>36</v>
      </c>
      <c r="E1565" s="4">
        <f t="shared" si="3346"/>
        <v>5</v>
      </c>
      <c r="F1565" s="10" t="str">
        <f t="shared" si="3333"/>
        <v>200015:164</v>
      </c>
      <c r="H1565" s="11" t="str">
        <f t="shared" si="3334"/>
        <v>{"PEOPLE":{"DEF":501540},"GOD":{"HP":5015400},"DEMON":{"ATK":1504620},"IMMORTAL":{"MAG":1504620},"GHOST":{"MDEF":501540}}</v>
      </c>
      <c r="I1565" s="11"/>
      <c r="J1565" s="4">
        <v>356</v>
      </c>
      <c r="K1565" s="10">
        <f t="shared" si="3319"/>
        <v>200015</v>
      </c>
      <c r="L1565" s="10">
        <f t="shared" si="3330"/>
        <v>164</v>
      </c>
      <c r="M1565" s="11"/>
      <c r="N1565" s="11" t="str">
        <f t="shared" si="3286"/>
        <v>DEF</v>
      </c>
      <c r="O1565" s="10">
        <f t="shared" si="3335"/>
        <v>501540</v>
      </c>
      <c r="P1565" s="11" t="str">
        <f t="shared" si="3287"/>
        <v>HP</v>
      </c>
      <c r="Q1565" s="10">
        <f t="shared" si="3336"/>
        <v>5015400</v>
      </c>
      <c r="R1565" s="11" t="str">
        <f t="shared" si="3288"/>
        <v>ATK</v>
      </c>
      <c r="S1565" s="10">
        <f t="shared" si="3337"/>
        <v>1504620</v>
      </c>
      <c r="T1565" s="11" t="str">
        <f t="shared" si="3289"/>
        <v>MAG</v>
      </c>
      <c r="U1565" s="10">
        <f t="shared" si="3338"/>
        <v>1504620</v>
      </c>
      <c r="V1565" s="11" t="str">
        <f t="shared" si="3290"/>
        <v>MDEF</v>
      </c>
      <c r="W1565" s="10">
        <f t="shared" si="3339"/>
        <v>501540</v>
      </c>
      <c r="X1565" s="11"/>
      <c r="Y1565" s="10">
        <f t="shared" ref="Y1565:AC1565" si="3396">Y1163</f>
        <v>5015400</v>
      </c>
      <c r="Z1565" s="10">
        <f t="shared" si="3396"/>
        <v>1504620</v>
      </c>
      <c r="AA1565" s="10">
        <f t="shared" si="3396"/>
        <v>1504620</v>
      </c>
      <c r="AB1565" s="10">
        <f t="shared" si="3396"/>
        <v>501540</v>
      </c>
      <c r="AC1565" s="10">
        <f t="shared" si="3396"/>
        <v>501540</v>
      </c>
      <c r="AD1565" s="10"/>
      <c r="AE1565" s="10">
        <f t="shared" ref="AE1565:AI1565" si="3397">AE1163</f>
        <v>24400</v>
      </c>
      <c r="AF1565" s="10">
        <f t="shared" si="3397"/>
        <v>7320</v>
      </c>
      <c r="AG1565" s="10">
        <f t="shared" si="3397"/>
        <v>7320</v>
      </c>
      <c r="AH1565" s="10">
        <f t="shared" si="3397"/>
        <v>2440</v>
      </c>
      <c r="AI1565" s="10">
        <f t="shared" si="3397"/>
        <v>2440</v>
      </c>
    </row>
    <row r="1566" spans="2:35" ht="15.75">
      <c r="B1566" s="4">
        <f t="shared" si="3342"/>
        <v>403606</v>
      </c>
      <c r="C1566" s="4">
        <f t="shared" si="3355"/>
        <v>4</v>
      </c>
      <c r="D1566" s="4">
        <f t="shared" si="3345"/>
        <v>36</v>
      </c>
      <c r="E1566" s="4">
        <f t="shared" si="3346"/>
        <v>6</v>
      </c>
      <c r="F1566" s="10" t="str">
        <f t="shared" si="3333"/>
        <v>200015:164</v>
      </c>
      <c r="H1566" s="11" t="str">
        <f t="shared" si="3334"/>
        <v>{"PEOPLE":{"DEF":503980},"GOD":{"HP":5039800},"DEMON":{"ATK":1511940},"IMMORTAL":{"MAG":1511940},"GHOST":{"MDEF":503980}}</v>
      </c>
      <c r="I1566" s="11"/>
      <c r="J1566" s="4">
        <v>357</v>
      </c>
      <c r="K1566" s="10">
        <f t="shared" si="3319"/>
        <v>200015</v>
      </c>
      <c r="L1566" s="10">
        <f t="shared" si="3330"/>
        <v>164</v>
      </c>
      <c r="M1566" s="11"/>
      <c r="N1566" s="11" t="str">
        <f t="shared" si="3286"/>
        <v>DEF</v>
      </c>
      <c r="O1566" s="10">
        <f t="shared" si="3335"/>
        <v>503980</v>
      </c>
      <c r="P1566" s="11" t="str">
        <f t="shared" si="3287"/>
        <v>HP</v>
      </c>
      <c r="Q1566" s="10">
        <f t="shared" si="3336"/>
        <v>5039800</v>
      </c>
      <c r="R1566" s="11" t="str">
        <f t="shared" si="3288"/>
        <v>ATK</v>
      </c>
      <c r="S1566" s="10">
        <f t="shared" si="3337"/>
        <v>1511940</v>
      </c>
      <c r="T1566" s="11" t="str">
        <f t="shared" si="3289"/>
        <v>MAG</v>
      </c>
      <c r="U1566" s="10">
        <f t="shared" si="3338"/>
        <v>1511940</v>
      </c>
      <c r="V1566" s="11" t="str">
        <f t="shared" si="3290"/>
        <v>MDEF</v>
      </c>
      <c r="W1566" s="10">
        <f t="shared" si="3339"/>
        <v>503980</v>
      </c>
      <c r="X1566" s="11"/>
      <c r="Y1566" s="10">
        <f t="shared" ref="Y1566:AC1566" si="3398">Y1164</f>
        <v>5039800</v>
      </c>
      <c r="Z1566" s="10">
        <f t="shared" si="3398"/>
        <v>1511940</v>
      </c>
      <c r="AA1566" s="10">
        <f t="shared" si="3398"/>
        <v>1511940</v>
      </c>
      <c r="AB1566" s="10">
        <f t="shared" si="3398"/>
        <v>503980</v>
      </c>
      <c r="AC1566" s="10">
        <f t="shared" si="3398"/>
        <v>503980</v>
      </c>
      <c r="AD1566" s="10"/>
      <c r="AE1566" s="10">
        <f t="shared" ref="AE1566:AI1566" si="3399">AE1164</f>
        <v>24400</v>
      </c>
      <c r="AF1566" s="10">
        <f t="shared" si="3399"/>
        <v>7320</v>
      </c>
      <c r="AG1566" s="10">
        <f t="shared" si="3399"/>
        <v>7320</v>
      </c>
      <c r="AH1566" s="10">
        <f t="shared" si="3399"/>
        <v>2440</v>
      </c>
      <c r="AI1566" s="10">
        <f t="shared" si="3399"/>
        <v>2440</v>
      </c>
    </row>
    <row r="1567" spans="2:35" ht="15.75">
      <c r="B1567" s="4">
        <f t="shared" si="3342"/>
        <v>403607</v>
      </c>
      <c r="C1567" s="4">
        <f t="shared" si="3355"/>
        <v>4</v>
      </c>
      <c r="D1567" s="4">
        <f t="shared" si="3345"/>
        <v>36</v>
      </c>
      <c r="E1567" s="4">
        <f t="shared" si="3346"/>
        <v>7</v>
      </c>
      <c r="F1567" s="10" t="str">
        <f t="shared" si="3333"/>
        <v>200015:164</v>
      </c>
      <c r="H1567" s="11" t="str">
        <f t="shared" si="3334"/>
        <v>{"PEOPLE":{"DEF":506420},"GOD":{"HP":5064200},"DEMON":{"ATK":1519260},"IMMORTAL":{"MAG":1519260},"GHOST":{"MDEF":506420}}</v>
      </c>
      <c r="I1567" s="11"/>
      <c r="J1567" s="4">
        <v>358</v>
      </c>
      <c r="K1567" s="10">
        <f t="shared" si="3319"/>
        <v>200015</v>
      </c>
      <c r="L1567" s="10">
        <f t="shared" si="3330"/>
        <v>164</v>
      </c>
      <c r="M1567" s="11"/>
      <c r="N1567" s="11" t="str">
        <f t="shared" si="3286"/>
        <v>DEF</v>
      </c>
      <c r="O1567" s="10">
        <f t="shared" si="3335"/>
        <v>506420</v>
      </c>
      <c r="P1567" s="11" t="str">
        <f t="shared" si="3287"/>
        <v>HP</v>
      </c>
      <c r="Q1567" s="10">
        <f t="shared" si="3336"/>
        <v>5064200</v>
      </c>
      <c r="R1567" s="11" t="str">
        <f t="shared" si="3288"/>
        <v>ATK</v>
      </c>
      <c r="S1567" s="10">
        <f t="shared" si="3337"/>
        <v>1519260</v>
      </c>
      <c r="T1567" s="11" t="str">
        <f t="shared" si="3289"/>
        <v>MAG</v>
      </c>
      <c r="U1567" s="10">
        <f t="shared" si="3338"/>
        <v>1519260</v>
      </c>
      <c r="V1567" s="11" t="str">
        <f t="shared" si="3290"/>
        <v>MDEF</v>
      </c>
      <c r="W1567" s="10">
        <f t="shared" si="3339"/>
        <v>506420</v>
      </c>
      <c r="X1567" s="11"/>
      <c r="Y1567" s="10">
        <f t="shared" ref="Y1567:AC1567" si="3400">Y1165</f>
        <v>5064200</v>
      </c>
      <c r="Z1567" s="10">
        <f t="shared" si="3400"/>
        <v>1519260</v>
      </c>
      <c r="AA1567" s="10">
        <f t="shared" si="3400"/>
        <v>1519260</v>
      </c>
      <c r="AB1567" s="10">
        <f t="shared" si="3400"/>
        <v>506420</v>
      </c>
      <c r="AC1567" s="10">
        <f t="shared" si="3400"/>
        <v>506420</v>
      </c>
      <c r="AD1567" s="10"/>
      <c r="AE1567" s="10">
        <f t="shared" ref="AE1567:AI1567" si="3401">AE1165</f>
        <v>24400</v>
      </c>
      <c r="AF1567" s="10">
        <f t="shared" si="3401"/>
        <v>7320</v>
      </c>
      <c r="AG1567" s="10">
        <f t="shared" si="3401"/>
        <v>7320</v>
      </c>
      <c r="AH1567" s="10">
        <f t="shared" si="3401"/>
        <v>2440</v>
      </c>
      <c r="AI1567" s="10">
        <f t="shared" si="3401"/>
        <v>2440</v>
      </c>
    </row>
    <row r="1568" spans="2:35" ht="15.75">
      <c r="B1568" s="4">
        <f t="shared" si="3342"/>
        <v>403608</v>
      </c>
      <c r="C1568" s="4">
        <f t="shared" si="3355"/>
        <v>4</v>
      </c>
      <c r="D1568" s="4">
        <f t="shared" si="3345"/>
        <v>36</v>
      </c>
      <c r="E1568" s="4">
        <f t="shared" si="3346"/>
        <v>8</v>
      </c>
      <c r="F1568" s="10" t="str">
        <f t="shared" si="3333"/>
        <v>200015:164</v>
      </c>
      <c r="H1568" s="11" t="str">
        <f t="shared" si="3334"/>
        <v>{"PEOPLE":{"DEF":508860},"GOD":{"HP":5088600},"DEMON":{"ATK":1526580},"IMMORTAL":{"MAG":1526580},"GHOST":{"MDEF":508860}}</v>
      </c>
      <c r="I1568" s="11"/>
      <c r="J1568" s="4">
        <v>359</v>
      </c>
      <c r="K1568" s="10">
        <f t="shared" si="3319"/>
        <v>200015</v>
      </c>
      <c r="L1568" s="10">
        <f t="shared" si="3330"/>
        <v>164</v>
      </c>
      <c r="M1568" s="11"/>
      <c r="N1568" s="11" t="str">
        <f t="shared" si="3286"/>
        <v>DEF</v>
      </c>
      <c r="O1568" s="10">
        <f t="shared" si="3335"/>
        <v>508860</v>
      </c>
      <c r="P1568" s="11" t="str">
        <f t="shared" si="3287"/>
        <v>HP</v>
      </c>
      <c r="Q1568" s="10">
        <f t="shared" si="3336"/>
        <v>5088600</v>
      </c>
      <c r="R1568" s="11" t="str">
        <f t="shared" si="3288"/>
        <v>ATK</v>
      </c>
      <c r="S1568" s="10">
        <f t="shared" si="3337"/>
        <v>1526580</v>
      </c>
      <c r="T1568" s="11" t="str">
        <f t="shared" si="3289"/>
        <v>MAG</v>
      </c>
      <c r="U1568" s="10">
        <f t="shared" si="3338"/>
        <v>1526580</v>
      </c>
      <c r="V1568" s="11" t="str">
        <f t="shared" si="3290"/>
        <v>MDEF</v>
      </c>
      <c r="W1568" s="10">
        <f t="shared" si="3339"/>
        <v>508860</v>
      </c>
      <c r="X1568" s="11"/>
      <c r="Y1568" s="10">
        <f t="shared" ref="Y1568:AC1568" si="3402">Y1166</f>
        <v>5088600</v>
      </c>
      <c r="Z1568" s="10">
        <f t="shared" si="3402"/>
        <v>1526580</v>
      </c>
      <c r="AA1568" s="10">
        <f t="shared" si="3402"/>
        <v>1526580</v>
      </c>
      <c r="AB1568" s="10">
        <f t="shared" si="3402"/>
        <v>508860</v>
      </c>
      <c r="AC1568" s="10">
        <f t="shared" si="3402"/>
        <v>508860</v>
      </c>
      <c r="AD1568" s="10"/>
      <c r="AE1568" s="10">
        <f t="shared" ref="AE1568:AI1568" si="3403">AE1166</f>
        <v>24400</v>
      </c>
      <c r="AF1568" s="10">
        <f t="shared" si="3403"/>
        <v>7320</v>
      </c>
      <c r="AG1568" s="10">
        <f t="shared" si="3403"/>
        <v>7320</v>
      </c>
      <c r="AH1568" s="10">
        <f t="shared" si="3403"/>
        <v>2440</v>
      </c>
      <c r="AI1568" s="10">
        <f t="shared" si="3403"/>
        <v>2440</v>
      </c>
    </row>
    <row r="1569" spans="2:35" ht="15.75">
      <c r="B1569" s="4">
        <f t="shared" si="3342"/>
        <v>403609</v>
      </c>
      <c r="C1569" s="4">
        <f t="shared" si="3355"/>
        <v>4</v>
      </c>
      <c r="D1569" s="4">
        <f t="shared" si="3345"/>
        <v>36</v>
      </c>
      <c r="E1569" s="4">
        <f t="shared" si="3346"/>
        <v>9</v>
      </c>
      <c r="F1569" s="10" t="str">
        <f t="shared" si="3333"/>
        <v>200015:164</v>
      </c>
      <c r="H1569" s="11" t="str">
        <f t="shared" si="3334"/>
        <v>{"PEOPLE":{"DEF":511300},"GOD":{"HP":5113000},"DEMON":{"ATK":1533900},"IMMORTAL":{"MAG":1533900},"GHOST":{"MDEF":511300}}</v>
      </c>
      <c r="I1569" s="11"/>
      <c r="J1569" s="4">
        <v>360</v>
      </c>
      <c r="K1569" s="10">
        <f t="shared" si="3319"/>
        <v>200015</v>
      </c>
      <c r="L1569" s="10">
        <f t="shared" si="3330"/>
        <v>164</v>
      </c>
      <c r="M1569" s="11"/>
      <c r="N1569" s="11" t="str">
        <f t="shared" si="3286"/>
        <v>DEF</v>
      </c>
      <c r="O1569" s="10">
        <f t="shared" si="3335"/>
        <v>511300</v>
      </c>
      <c r="P1569" s="11" t="str">
        <f t="shared" si="3287"/>
        <v>HP</v>
      </c>
      <c r="Q1569" s="10">
        <f t="shared" si="3336"/>
        <v>5113000</v>
      </c>
      <c r="R1569" s="11" t="str">
        <f t="shared" si="3288"/>
        <v>ATK</v>
      </c>
      <c r="S1569" s="10">
        <f t="shared" si="3337"/>
        <v>1533900</v>
      </c>
      <c r="T1569" s="11" t="str">
        <f t="shared" si="3289"/>
        <v>MAG</v>
      </c>
      <c r="U1569" s="10">
        <f t="shared" si="3338"/>
        <v>1533900</v>
      </c>
      <c r="V1569" s="11" t="str">
        <f t="shared" si="3290"/>
        <v>MDEF</v>
      </c>
      <c r="W1569" s="10">
        <f t="shared" si="3339"/>
        <v>511300</v>
      </c>
      <c r="X1569" s="11"/>
      <c r="Y1569" s="10">
        <f t="shared" ref="Y1569:AC1569" si="3404">Y1167</f>
        <v>5113000</v>
      </c>
      <c r="Z1569" s="10">
        <f t="shared" si="3404"/>
        <v>1533900</v>
      </c>
      <c r="AA1569" s="10">
        <f t="shared" si="3404"/>
        <v>1533900</v>
      </c>
      <c r="AB1569" s="10">
        <f t="shared" si="3404"/>
        <v>511300</v>
      </c>
      <c r="AC1569" s="10">
        <f t="shared" si="3404"/>
        <v>511300</v>
      </c>
      <c r="AD1569" s="10"/>
      <c r="AE1569" s="10">
        <f t="shared" ref="AE1569:AI1569" si="3405">AE1167</f>
        <v>24400</v>
      </c>
      <c r="AF1569" s="10">
        <f t="shared" si="3405"/>
        <v>7320</v>
      </c>
      <c r="AG1569" s="10">
        <f t="shared" si="3405"/>
        <v>7320</v>
      </c>
      <c r="AH1569" s="10">
        <f t="shared" si="3405"/>
        <v>2440</v>
      </c>
      <c r="AI1569" s="10">
        <f t="shared" si="3405"/>
        <v>2440</v>
      </c>
    </row>
    <row r="1570" spans="2:35" ht="15.75">
      <c r="B1570" s="4">
        <f t="shared" si="3342"/>
        <v>403700</v>
      </c>
      <c r="C1570" s="4">
        <f t="shared" si="3355"/>
        <v>4</v>
      </c>
      <c r="D1570" s="4">
        <f t="shared" si="3345"/>
        <v>37</v>
      </c>
      <c r="E1570" s="4">
        <f t="shared" si="3346"/>
        <v>0</v>
      </c>
      <c r="F1570" s="10" t="str">
        <f t="shared" si="3333"/>
        <v>200015:492</v>
      </c>
      <c r="H1570" s="11" t="str">
        <f t="shared" si="3334"/>
        <v>{"PEOPLE":{"DEF":513860},"GOD":{"HP":5138600},"DEMON":{"ATK":1541580},"IMMORTAL":{"MAG":1541580},"GHOST":{"MDEF":513860}}</v>
      </c>
      <c r="I1570" s="11"/>
      <c r="J1570" s="4">
        <v>361</v>
      </c>
      <c r="K1570" s="10">
        <f t="shared" si="3319"/>
        <v>200015</v>
      </c>
      <c r="L1570" s="10">
        <f t="shared" si="3330"/>
        <v>492</v>
      </c>
      <c r="M1570" s="11"/>
      <c r="N1570" s="11" t="str">
        <f t="shared" si="3286"/>
        <v>DEF</v>
      </c>
      <c r="O1570" s="10">
        <f t="shared" si="3335"/>
        <v>513860</v>
      </c>
      <c r="P1570" s="11" t="str">
        <f t="shared" si="3287"/>
        <v>HP</v>
      </c>
      <c r="Q1570" s="10">
        <f t="shared" si="3336"/>
        <v>5138600</v>
      </c>
      <c r="R1570" s="11" t="str">
        <f t="shared" si="3288"/>
        <v>ATK</v>
      </c>
      <c r="S1570" s="10">
        <f t="shared" si="3337"/>
        <v>1541580</v>
      </c>
      <c r="T1570" s="11" t="str">
        <f t="shared" si="3289"/>
        <v>MAG</v>
      </c>
      <c r="U1570" s="10">
        <f t="shared" si="3338"/>
        <v>1541580</v>
      </c>
      <c r="V1570" s="11" t="str">
        <f t="shared" si="3290"/>
        <v>MDEF</v>
      </c>
      <c r="W1570" s="10">
        <f t="shared" si="3339"/>
        <v>513860</v>
      </c>
      <c r="X1570" s="11"/>
      <c r="Y1570" s="10">
        <f t="shared" ref="Y1570:AC1570" si="3406">Y1168</f>
        <v>5138600</v>
      </c>
      <c r="Z1570" s="10">
        <f t="shared" si="3406"/>
        <v>1541580</v>
      </c>
      <c r="AA1570" s="10">
        <f t="shared" si="3406"/>
        <v>1541580</v>
      </c>
      <c r="AB1570" s="10">
        <f t="shared" si="3406"/>
        <v>513860</v>
      </c>
      <c r="AC1570" s="10">
        <f t="shared" si="3406"/>
        <v>513860</v>
      </c>
      <c r="AD1570" s="10"/>
      <c r="AE1570" s="10">
        <f t="shared" ref="AE1570:AI1570" si="3407">AE1168</f>
        <v>25600</v>
      </c>
      <c r="AF1570" s="10">
        <f t="shared" si="3407"/>
        <v>7680</v>
      </c>
      <c r="AG1570" s="10">
        <f t="shared" si="3407"/>
        <v>7680</v>
      </c>
      <c r="AH1570" s="10">
        <f t="shared" si="3407"/>
        <v>2560</v>
      </c>
      <c r="AI1570" s="10">
        <f t="shared" si="3407"/>
        <v>2560</v>
      </c>
    </row>
    <row r="1571" spans="2:35" ht="15.75">
      <c r="B1571" s="4">
        <f t="shared" si="3342"/>
        <v>403701</v>
      </c>
      <c r="C1571" s="4">
        <f t="shared" si="3355"/>
        <v>4</v>
      </c>
      <c r="D1571" s="4">
        <f t="shared" si="3345"/>
        <v>37</v>
      </c>
      <c r="E1571" s="4">
        <f t="shared" si="3346"/>
        <v>1</v>
      </c>
      <c r="F1571" s="10" t="str">
        <f t="shared" si="3333"/>
        <v>200015:173</v>
      </c>
      <c r="H1571" s="11" t="str">
        <f t="shared" si="3334"/>
        <v>{"PEOPLE":{"DEF":516420},"GOD":{"HP":5164200},"DEMON":{"ATK":1549260},"IMMORTAL":{"MAG":1549260},"GHOST":{"MDEF":516420}}</v>
      </c>
      <c r="I1571" s="11"/>
      <c r="J1571" s="4">
        <v>362</v>
      </c>
      <c r="K1571" s="10">
        <f t="shared" si="3319"/>
        <v>200015</v>
      </c>
      <c r="L1571" s="10">
        <f t="shared" si="3330"/>
        <v>173</v>
      </c>
      <c r="M1571" s="11"/>
      <c r="N1571" s="11" t="str">
        <f t="shared" si="3286"/>
        <v>DEF</v>
      </c>
      <c r="O1571" s="10">
        <f t="shared" si="3335"/>
        <v>516420</v>
      </c>
      <c r="P1571" s="11" t="str">
        <f t="shared" si="3287"/>
        <v>HP</v>
      </c>
      <c r="Q1571" s="10">
        <f t="shared" si="3336"/>
        <v>5164200</v>
      </c>
      <c r="R1571" s="11" t="str">
        <f t="shared" si="3288"/>
        <v>ATK</v>
      </c>
      <c r="S1571" s="10">
        <f t="shared" si="3337"/>
        <v>1549260</v>
      </c>
      <c r="T1571" s="11" t="str">
        <f t="shared" si="3289"/>
        <v>MAG</v>
      </c>
      <c r="U1571" s="10">
        <f t="shared" si="3338"/>
        <v>1549260</v>
      </c>
      <c r="V1571" s="11" t="str">
        <f t="shared" si="3290"/>
        <v>MDEF</v>
      </c>
      <c r="W1571" s="10">
        <f t="shared" si="3339"/>
        <v>516420</v>
      </c>
      <c r="X1571" s="11"/>
      <c r="Y1571" s="10">
        <f t="shared" ref="Y1571:AC1571" si="3408">Y1169</f>
        <v>5164200</v>
      </c>
      <c r="Z1571" s="10">
        <f t="shared" si="3408"/>
        <v>1549260</v>
      </c>
      <c r="AA1571" s="10">
        <f t="shared" si="3408"/>
        <v>1549260</v>
      </c>
      <c r="AB1571" s="10">
        <f t="shared" si="3408"/>
        <v>516420</v>
      </c>
      <c r="AC1571" s="10">
        <f t="shared" si="3408"/>
        <v>516420</v>
      </c>
      <c r="AD1571" s="10"/>
      <c r="AE1571" s="10">
        <f t="shared" ref="AE1571:AI1571" si="3409">AE1169</f>
        <v>25600</v>
      </c>
      <c r="AF1571" s="10">
        <f t="shared" si="3409"/>
        <v>7680</v>
      </c>
      <c r="AG1571" s="10">
        <f t="shared" si="3409"/>
        <v>7680</v>
      </c>
      <c r="AH1571" s="10">
        <f t="shared" si="3409"/>
        <v>2560</v>
      </c>
      <c r="AI1571" s="10">
        <f t="shared" si="3409"/>
        <v>2560</v>
      </c>
    </row>
    <row r="1572" spans="2:35" ht="15.75">
      <c r="B1572" s="4">
        <f t="shared" si="3342"/>
        <v>403702</v>
      </c>
      <c r="C1572" s="4">
        <f t="shared" si="3355"/>
        <v>4</v>
      </c>
      <c r="D1572" s="4">
        <f t="shared" si="3345"/>
        <v>37</v>
      </c>
      <c r="E1572" s="4">
        <f t="shared" si="3346"/>
        <v>2</v>
      </c>
      <c r="F1572" s="10" t="str">
        <f t="shared" si="3333"/>
        <v>200015:173</v>
      </c>
      <c r="H1572" s="11" t="str">
        <f t="shared" si="3334"/>
        <v>{"PEOPLE":{"DEF":518980},"GOD":{"HP":5189800},"DEMON":{"ATK":1556940},"IMMORTAL":{"MAG":1556940},"GHOST":{"MDEF":518980}}</v>
      </c>
      <c r="I1572" s="11"/>
      <c r="J1572" s="4">
        <v>363</v>
      </c>
      <c r="K1572" s="10">
        <f t="shared" si="3319"/>
        <v>200015</v>
      </c>
      <c r="L1572" s="10">
        <f t="shared" si="3330"/>
        <v>173</v>
      </c>
      <c r="M1572" s="11"/>
      <c r="N1572" s="11" t="str">
        <f t="shared" si="3286"/>
        <v>DEF</v>
      </c>
      <c r="O1572" s="10">
        <f t="shared" si="3335"/>
        <v>518980</v>
      </c>
      <c r="P1572" s="11" t="str">
        <f t="shared" si="3287"/>
        <v>HP</v>
      </c>
      <c r="Q1572" s="10">
        <f t="shared" si="3336"/>
        <v>5189800</v>
      </c>
      <c r="R1572" s="11" t="str">
        <f t="shared" si="3288"/>
        <v>ATK</v>
      </c>
      <c r="S1572" s="10">
        <f t="shared" si="3337"/>
        <v>1556940</v>
      </c>
      <c r="T1572" s="11" t="str">
        <f t="shared" si="3289"/>
        <v>MAG</v>
      </c>
      <c r="U1572" s="10">
        <f t="shared" si="3338"/>
        <v>1556940</v>
      </c>
      <c r="V1572" s="11" t="str">
        <f t="shared" si="3290"/>
        <v>MDEF</v>
      </c>
      <c r="W1572" s="10">
        <f t="shared" si="3339"/>
        <v>518980</v>
      </c>
      <c r="X1572" s="11"/>
      <c r="Y1572" s="10">
        <f t="shared" ref="Y1572:AC1572" si="3410">Y1170</f>
        <v>5189800</v>
      </c>
      <c r="Z1572" s="10">
        <f t="shared" si="3410"/>
        <v>1556940</v>
      </c>
      <c r="AA1572" s="10">
        <f t="shared" si="3410"/>
        <v>1556940</v>
      </c>
      <c r="AB1572" s="10">
        <f t="shared" si="3410"/>
        <v>518980</v>
      </c>
      <c r="AC1572" s="10">
        <f t="shared" si="3410"/>
        <v>518980</v>
      </c>
      <c r="AD1572" s="10"/>
      <c r="AE1572" s="10">
        <f t="shared" ref="AE1572:AI1572" si="3411">AE1170</f>
        <v>25600</v>
      </c>
      <c r="AF1572" s="10">
        <f t="shared" si="3411"/>
        <v>7680</v>
      </c>
      <c r="AG1572" s="10">
        <f t="shared" si="3411"/>
        <v>7680</v>
      </c>
      <c r="AH1572" s="10">
        <f t="shared" si="3411"/>
        <v>2560</v>
      </c>
      <c r="AI1572" s="10">
        <f t="shared" si="3411"/>
        <v>2560</v>
      </c>
    </row>
    <row r="1573" spans="2:35" ht="15.75">
      <c r="B1573" s="4">
        <f t="shared" si="3342"/>
        <v>403703</v>
      </c>
      <c r="C1573" s="4">
        <f t="shared" si="3355"/>
        <v>4</v>
      </c>
      <c r="D1573" s="4">
        <f t="shared" si="3345"/>
        <v>37</v>
      </c>
      <c r="E1573" s="4">
        <f t="shared" si="3346"/>
        <v>3</v>
      </c>
      <c r="F1573" s="10" t="str">
        <f t="shared" si="3333"/>
        <v>200015:173</v>
      </c>
      <c r="H1573" s="11" t="str">
        <f t="shared" si="3334"/>
        <v>{"PEOPLE":{"DEF":521540},"GOD":{"HP":5215400},"DEMON":{"ATK":1564620},"IMMORTAL":{"MAG":1564620},"GHOST":{"MDEF":521540}}</v>
      </c>
      <c r="I1573" s="11"/>
      <c r="J1573" s="4">
        <v>364</v>
      </c>
      <c r="K1573" s="10">
        <f t="shared" si="3319"/>
        <v>200015</v>
      </c>
      <c r="L1573" s="10">
        <f t="shared" si="3330"/>
        <v>173</v>
      </c>
      <c r="M1573" s="11"/>
      <c r="N1573" s="11" t="str">
        <f t="shared" si="3286"/>
        <v>DEF</v>
      </c>
      <c r="O1573" s="10">
        <f t="shared" si="3335"/>
        <v>521540</v>
      </c>
      <c r="P1573" s="11" t="str">
        <f t="shared" si="3287"/>
        <v>HP</v>
      </c>
      <c r="Q1573" s="10">
        <f t="shared" si="3336"/>
        <v>5215400</v>
      </c>
      <c r="R1573" s="11" t="str">
        <f t="shared" si="3288"/>
        <v>ATK</v>
      </c>
      <c r="S1573" s="10">
        <f t="shared" si="3337"/>
        <v>1564620</v>
      </c>
      <c r="T1573" s="11" t="str">
        <f t="shared" si="3289"/>
        <v>MAG</v>
      </c>
      <c r="U1573" s="10">
        <f t="shared" si="3338"/>
        <v>1564620</v>
      </c>
      <c r="V1573" s="11" t="str">
        <f t="shared" si="3290"/>
        <v>MDEF</v>
      </c>
      <c r="W1573" s="10">
        <f t="shared" si="3339"/>
        <v>521540</v>
      </c>
      <c r="X1573" s="11"/>
      <c r="Y1573" s="10">
        <f t="shared" ref="Y1573:AC1573" si="3412">Y1171</f>
        <v>5215400</v>
      </c>
      <c r="Z1573" s="10">
        <f t="shared" si="3412"/>
        <v>1564620</v>
      </c>
      <c r="AA1573" s="10">
        <f t="shared" si="3412"/>
        <v>1564620</v>
      </c>
      <c r="AB1573" s="10">
        <f t="shared" si="3412"/>
        <v>521540</v>
      </c>
      <c r="AC1573" s="10">
        <f t="shared" si="3412"/>
        <v>521540</v>
      </c>
      <c r="AD1573" s="10"/>
      <c r="AE1573" s="10">
        <f t="shared" ref="AE1573:AI1573" si="3413">AE1171</f>
        <v>25600</v>
      </c>
      <c r="AF1573" s="10">
        <f t="shared" si="3413"/>
        <v>7680</v>
      </c>
      <c r="AG1573" s="10">
        <f t="shared" si="3413"/>
        <v>7680</v>
      </c>
      <c r="AH1573" s="10">
        <f t="shared" si="3413"/>
        <v>2560</v>
      </c>
      <c r="AI1573" s="10">
        <f t="shared" si="3413"/>
        <v>2560</v>
      </c>
    </row>
    <row r="1574" spans="2:35" ht="15.75">
      <c r="B1574" s="4">
        <f t="shared" si="3342"/>
        <v>403704</v>
      </c>
      <c r="C1574" s="4">
        <f t="shared" si="3355"/>
        <v>4</v>
      </c>
      <c r="D1574" s="4">
        <f t="shared" si="3345"/>
        <v>37</v>
      </c>
      <c r="E1574" s="4">
        <f t="shared" si="3346"/>
        <v>4</v>
      </c>
      <c r="F1574" s="10" t="str">
        <f t="shared" si="3333"/>
        <v>200015:173</v>
      </c>
      <c r="H1574" s="11" t="str">
        <f t="shared" si="3334"/>
        <v>{"PEOPLE":{"DEF":524100},"GOD":{"HP":5241000},"DEMON":{"ATK":1572300},"IMMORTAL":{"MAG":1572300},"GHOST":{"MDEF":524100}}</v>
      </c>
      <c r="I1574" s="11"/>
      <c r="J1574" s="4">
        <v>365</v>
      </c>
      <c r="K1574" s="10">
        <f t="shared" si="3319"/>
        <v>200015</v>
      </c>
      <c r="L1574" s="10">
        <f t="shared" si="3330"/>
        <v>173</v>
      </c>
      <c r="M1574" s="11"/>
      <c r="N1574" s="11" t="str">
        <f t="shared" si="3286"/>
        <v>DEF</v>
      </c>
      <c r="O1574" s="10">
        <f t="shared" si="3335"/>
        <v>524100</v>
      </c>
      <c r="P1574" s="11" t="str">
        <f t="shared" si="3287"/>
        <v>HP</v>
      </c>
      <c r="Q1574" s="10">
        <f t="shared" si="3336"/>
        <v>5241000</v>
      </c>
      <c r="R1574" s="11" t="str">
        <f t="shared" si="3288"/>
        <v>ATK</v>
      </c>
      <c r="S1574" s="10">
        <f t="shared" si="3337"/>
        <v>1572300</v>
      </c>
      <c r="T1574" s="11" t="str">
        <f t="shared" si="3289"/>
        <v>MAG</v>
      </c>
      <c r="U1574" s="10">
        <f t="shared" si="3338"/>
        <v>1572300</v>
      </c>
      <c r="V1574" s="11" t="str">
        <f t="shared" si="3290"/>
        <v>MDEF</v>
      </c>
      <c r="W1574" s="10">
        <f t="shared" si="3339"/>
        <v>524100</v>
      </c>
      <c r="X1574" s="11"/>
      <c r="Y1574" s="10">
        <f t="shared" ref="Y1574:AC1574" si="3414">Y1172</f>
        <v>5241000</v>
      </c>
      <c r="Z1574" s="10">
        <f t="shared" si="3414"/>
        <v>1572300</v>
      </c>
      <c r="AA1574" s="10">
        <f t="shared" si="3414"/>
        <v>1572300</v>
      </c>
      <c r="AB1574" s="10">
        <f t="shared" si="3414"/>
        <v>524100</v>
      </c>
      <c r="AC1574" s="10">
        <f t="shared" si="3414"/>
        <v>524100</v>
      </c>
      <c r="AD1574" s="10"/>
      <c r="AE1574" s="10">
        <f t="shared" ref="AE1574:AI1574" si="3415">AE1172</f>
        <v>25600</v>
      </c>
      <c r="AF1574" s="10">
        <f t="shared" si="3415"/>
        <v>7680</v>
      </c>
      <c r="AG1574" s="10">
        <f t="shared" si="3415"/>
        <v>7680</v>
      </c>
      <c r="AH1574" s="10">
        <f t="shared" si="3415"/>
        <v>2560</v>
      </c>
      <c r="AI1574" s="10">
        <f t="shared" si="3415"/>
        <v>2560</v>
      </c>
    </row>
    <row r="1575" spans="2:35" ht="15.75">
      <c r="B1575" s="4">
        <f t="shared" si="3342"/>
        <v>403705</v>
      </c>
      <c r="C1575" s="4">
        <f t="shared" si="3355"/>
        <v>4</v>
      </c>
      <c r="D1575" s="4">
        <f t="shared" si="3345"/>
        <v>37</v>
      </c>
      <c r="E1575" s="4">
        <f t="shared" si="3346"/>
        <v>5</v>
      </c>
      <c r="F1575" s="10" t="str">
        <f t="shared" si="3333"/>
        <v>200015:173</v>
      </c>
      <c r="H1575" s="11" t="str">
        <f t="shared" si="3334"/>
        <v>{"PEOPLE":{"DEF":526660},"GOD":{"HP":5266600},"DEMON":{"ATK":1579980},"IMMORTAL":{"MAG":1579980},"GHOST":{"MDEF":526660}}</v>
      </c>
      <c r="I1575" s="11"/>
      <c r="J1575" s="4">
        <v>366</v>
      </c>
      <c r="K1575" s="10">
        <f t="shared" si="3319"/>
        <v>200015</v>
      </c>
      <c r="L1575" s="10">
        <f t="shared" si="3330"/>
        <v>173</v>
      </c>
      <c r="M1575" s="11"/>
      <c r="N1575" s="11" t="str">
        <f t="shared" si="3286"/>
        <v>DEF</v>
      </c>
      <c r="O1575" s="10">
        <f t="shared" si="3335"/>
        <v>526660</v>
      </c>
      <c r="P1575" s="11" t="str">
        <f t="shared" si="3287"/>
        <v>HP</v>
      </c>
      <c r="Q1575" s="10">
        <f t="shared" si="3336"/>
        <v>5266600</v>
      </c>
      <c r="R1575" s="11" t="str">
        <f t="shared" si="3288"/>
        <v>ATK</v>
      </c>
      <c r="S1575" s="10">
        <f t="shared" si="3337"/>
        <v>1579980</v>
      </c>
      <c r="T1575" s="11" t="str">
        <f t="shared" si="3289"/>
        <v>MAG</v>
      </c>
      <c r="U1575" s="10">
        <f t="shared" si="3338"/>
        <v>1579980</v>
      </c>
      <c r="V1575" s="11" t="str">
        <f t="shared" si="3290"/>
        <v>MDEF</v>
      </c>
      <c r="W1575" s="10">
        <f t="shared" si="3339"/>
        <v>526660</v>
      </c>
      <c r="X1575" s="11"/>
      <c r="Y1575" s="10">
        <f t="shared" ref="Y1575:AC1575" si="3416">Y1173</f>
        <v>5266600</v>
      </c>
      <c r="Z1575" s="10">
        <f t="shared" si="3416"/>
        <v>1579980</v>
      </c>
      <c r="AA1575" s="10">
        <f t="shared" si="3416"/>
        <v>1579980</v>
      </c>
      <c r="AB1575" s="10">
        <f t="shared" si="3416"/>
        <v>526660</v>
      </c>
      <c r="AC1575" s="10">
        <f t="shared" si="3416"/>
        <v>526660</v>
      </c>
      <c r="AD1575" s="10"/>
      <c r="AE1575" s="10">
        <f t="shared" ref="AE1575:AI1575" si="3417">AE1173</f>
        <v>25600</v>
      </c>
      <c r="AF1575" s="10">
        <f t="shared" si="3417"/>
        <v>7680</v>
      </c>
      <c r="AG1575" s="10">
        <f t="shared" si="3417"/>
        <v>7680</v>
      </c>
      <c r="AH1575" s="10">
        <f t="shared" si="3417"/>
        <v>2560</v>
      </c>
      <c r="AI1575" s="10">
        <f t="shared" si="3417"/>
        <v>2560</v>
      </c>
    </row>
    <row r="1576" spans="2:35" ht="15.75">
      <c r="B1576" s="4">
        <f t="shared" si="3342"/>
        <v>403706</v>
      </c>
      <c r="C1576" s="4">
        <f t="shared" si="3355"/>
        <v>4</v>
      </c>
      <c r="D1576" s="4">
        <f t="shared" si="3345"/>
        <v>37</v>
      </c>
      <c r="E1576" s="4">
        <f t="shared" si="3346"/>
        <v>6</v>
      </c>
      <c r="F1576" s="10" t="str">
        <f t="shared" si="3333"/>
        <v>200015:173</v>
      </c>
      <c r="H1576" s="11" t="str">
        <f t="shared" si="3334"/>
        <v>{"PEOPLE":{"DEF":529220},"GOD":{"HP":5292200},"DEMON":{"ATK":1587660},"IMMORTAL":{"MAG":1587660},"GHOST":{"MDEF":529220}}</v>
      </c>
      <c r="I1576" s="11"/>
      <c r="J1576" s="4">
        <v>367</v>
      </c>
      <c r="K1576" s="10">
        <f t="shared" si="3319"/>
        <v>200015</v>
      </c>
      <c r="L1576" s="10">
        <f t="shared" si="3330"/>
        <v>173</v>
      </c>
      <c r="M1576" s="11"/>
      <c r="N1576" s="11" t="str">
        <f t="shared" si="3286"/>
        <v>DEF</v>
      </c>
      <c r="O1576" s="10">
        <f t="shared" si="3335"/>
        <v>529220</v>
      </c>
      <c r="P1576" s="11" t="str">
        <f t="shared" si="3287"/>
        <v>HP</v>
      </c>
      <c r="Q1576" s="10">
        <f t="shared" si="3336"/>
        <v>5292200</v>
      </c>
      <c r="R1576" s="11" t="str">
        <f t="shared" si="3288"/>
        <v>ATK</v>
      </c>
      <c r="S1576" s="10">
        <f t="shared" si="3337"/>
        <v>1587660</v>
      </c>
      <c r="T1576" s="11" t="str">
        <f t="shared" si="3289"/>
        <v>MAG</v>
      </c>
      <c r="U1576" s="10">
        <f t="shared" si="3338"/>
        <v>1587660</v>
      </c>
      <c r="V1576" s="11" t="str">
        <f t="shared" si="3290"/>
        <v>MDEF</v>
      </c>
      <c r="W1576" s="10">
        <f t="shared" si="3339"/>
        <v>529220</v>
      </c>
      <c r="X1576" s="11"/>
      <c r="Y1576" s="10">
        <f t="shared" ref="Y1576:AC1576" si="3418">Y1174</f>
        <v>5292200</v>
      </c>
      <c r="Z1576" s="10">
        <f t="shared" si="3418"/>
        <v>1587660</v>
      </c>
      <c r="AA1576" s="10">
        <f t="shared" si="3418"/>
        <v>1587660</v>
      </c>
      <c r="AB1576" s="10">
        <f t="shared" si="3418"/>
        <v>529220</v>
      </c>
      <c r="AC1576" s="10">
        <f t="shared" si="3418"/>
        <v>529220</v>
      </c>
      <c r="AD1576" s="10"/>
      <c r="AE1576" s="10">
        <f t="shared" ref="AE1576:AI1576" si="3419">AE1174</f>
        <v>25600</v>
      </c>
      <c r="AF1576" s="10">
        <f t="shared" si="3419"/>
        <v>7680</v>
      </c>
      <c r="AG1576" s="10">
        <f t="shared" si="3419"/>
        <v>7680</v>
      </c>
      <c r="AH1576" s="10">
        <f t="shared" si="3419"/>
        <v>2560</v>
      </c>
      <c r="AI1576" s="10">
        <f t="shared" si="3419"/>
        <v>2560</v>
      </c>
    </row>
    <row r="1577" spans="2:35" ht="15.75">
      <c r="B1577" s="4">
        <f t="shared" si="3342"/>
        <v>403707</v>
      </c>
      <c r="C1577" s="4">
        <f t="shared" si="3355"/>
        <v>4</v>
      </c>
      <c r="D1577" s="4">
        <f t="shared" si="3345"/>
        <v>37</v>
      </c>
      <c r="E1577" s="4">
        <f t="shared" si="3346"/>
        <v>7</v>
      </c>
      <c r="F1577" s="10" t="str">
        <f t="shared" si="3333"/>
        <v>200015:173</v>
      </c>
      <c r="H1577" s="11" t="str">
        <f t="shared" si="3334"/>
        <v>{"PEOPLE":{"DEF":531780},"GOD":{"HP":5317800},"DEMON":{"ATK":1595340},"IMMORTAL":{"MAG":1595340},"GHOST":{"MDEF":531780}}</v>
      </c>
      <c r="I1577" s="11"/>
      <c r="J1577" s="4">
        <v>368</v>
      </c>
      <c r="K1577" s="10">
        <f t="shared" si="3319"/>
        <v>200015</v>
      </c>
      <c r="L1577" s="10">
        <f t="shared" si="3330"/>
        <v>173</v>
      </c>
      <c r="M1577" s="11"/>
      <c r="N1577" s="11" t="str">
        <f t="shared" si="3286"/>
        <v>DEF</v>
      </c>
      <c r="O1577" s="10">
        <f t="shared" si="3335"/>
        <v>531780</v>
      </c>
      <c r="P1577" s="11" t="str">
        <f t="shared" si="3287"/>
        <v>HP</v>
      </c>
      <c r="Q1577" s="10">
        <f t="shared" si="3336"/>
        <v>5317800</v>
      </c>
      <c r="R1577" s="11" t="str">
        <f t="shared" si="3288"/>
        <v>ATK</v>
      </c>
      <c r="S1577" s="10">
        <f t="shared" si="3337"/>
        <v>1595340</v>
      </c>
      <c r="T1577" s="11" t="str">
        <f t="shared" si="3289"/>
        <v>MAG</v>
      </c>
      <c r="U1577" s="10">
        <f t="shared" si="3338"/>
        <v>1595340</v>
      </c>
      <c r="V1577" s="11" t="str">
        <f t="shared" si="3290"/>
        <v>MDEF</v>
      </c>
      <c r="W1577" s="10">
        <f t="shared" si="3339"/>
        <v>531780</v>
      </c>
      <c r="X1577" s="11"/>
      <c r="Y1577" s="10">
        <f t="shared" ref="Y1577:AC1577" si="3420">Y1175</f>
        <v>5317800</v>
      </c>
      <c r="Z1577" s="10">
        <f t="shared" si="3420"/>
        <v>1595340</v>
      </c>
      <c r="AA1577" s="10">
        <f t="shared" si="3420"/>
        <v>1595340</v>
      </c>
      <c r="AB1577" s="10">
        <f t="shared" si="3420"/>
        <v>531780</v>
      </c>
      <c r="AC1577" s="10">
        <f t="shared" si="3420"/>
        <v>531780</v>
      </c>
      <c r="AD1577" s="10"/>
      <c r="AE1577" s="10">
        <f t="shared" ref="AE1577:AI1577" si="3421">AE1175</f>
        <v>25600</v>
      </c>
      <c r="AF1577" s="10">
        <f t="shared" si="3421"/>
        <v>7680</v>
      </c>
      <c r="AG1577" s="10">
        <f t="shared" si="3421"/>
        <v>7680</v>
      </c>
      <c r="AH1577" s="10">
        <f t="shared" si="3421"/>
        <v>2560</v>
      </c>
      <c r="AI1577" s="10">
        <f t="shared" si="3421"/>
        <v>2560</v>
      </c>
    </row>
    <row r="1578" spans="2:35" ht="15.75">
      <c r="B1578" s="4">
        <f t="shared" si="3342"/>
        <v>403708</v>
      </c>
      <c r="C1578" s="4">
        <f t="shared" si="3355"/>
        <v>4</v>
      </c>
      <c r="D1578" s="4">
        <f t="shared" si="3345"/>
        <v>37</v>
      </c>
      <c r="E1578" s="4">
        <f t="shared" si="3346"/>
        <v>8</v>
      </c>
      <c r="F1578" s="10" t="str">
        <f t="shared" si="3333"/>
        <v>200015:173</v>
      </c>
      <c r="H1578" s="11" t="str">
        <f t="shared" si="3334"/>
        <v>{"PEOPLE":{"DEF":534340},"GOD":{"HP":5343400},"DEMON":{"ATK":1603020},"IMMORTAL":{"MAG":1603020},"GHOST":{"MDEF":534340}}</v>
      </c>
      <c r="I1578" s="11"/>
      <c r="J1578" s="4">
        <v>369</v>
      </c>
      <c r="K1578" s="10">
        <f t="shared" si="3319"/>
        <v>200015</v>
      </c>
      <c r="L1578" s="10">
        <f t="shared" si="3330"/>
        <v>173</v>
      </c>
      <c r="M1578" s="11"/>
      <c r="N1578" s="11" t="str">
        <f t="shared" si="3286"/>
        <v>DEF</v>
      </c>
      <c r="O1578" s="10">
        <f t="shared" si="3335"/>
        <v>534340</v>
      </c>
      <c r="P1578" s="11" t="str">
        <f t="shared" si="3287"/>
        <v>HP</v>
      </c>
      <c r="Q1578" s="10">
        <f t="shared" si="3336"/>
        <v>5343400</v>
      </c>
      <c r="R1578" s="11" t="str">
        <f t="shared" si="3288"/>
        <v>ATK</v>
      </c>
      <c r="S1578" s="10">
        <f t="shared" si="3337"/>
        <v>1603020</v>
      </c>
      <c r="T1578" s="11" t="str">
        <f t="shared" si="3289"/>
        <v>MAG</v>
      </c>
      <c r="U1578" s="10">
        <f t="shared" si="3338"/>
        <v>1603020</v>
      </c>
      <c r="V1578" s="11" t="str">
        <f t="shared" si="3290"/>
        <v>MDEF</v>
      </c>
      <c r="W1578" s="10">
        <f t="shared" si="3339"/>
        <v>534340</v>
      </c>
      <c r="X1578" s="11"/>
      <c r="Y1578" s="10">
        <f t="shared" ref="Y1578:AC1578" si="3422">Y1176</f>
        <v>5343400</v>
      </c>
      <c r="Z1578" s="10">
        <f t="shared" si="3422"/>
        <v>1603020</v>
      </c>
      <c r="AA1578" s="10">
        <f t="shared" si="3422"/>
        <v>1603020</v>
      </c>
      <c r="AB1578" s="10">
        <f t="shared" si="3422"/>
        <v>534340</v>
      </c>
      <c r="AC1578" s="10">
        <f t="shared" si="3422"/>
        <v>534340</v>
      </c>
      <c r="AD1578" s="10"/>
      <c r="AE1578" s="10">
        <f t="shared" ref="AE1578:AI1578" si="3423">AE1176</f>
        <v>25600</v>
      </c>
      <c r="AF1578" s="10">
        <f t="shared" si="3423"/>
        <v>7680</v>
      </c>
      <c r="AG1578" s="10">
        <f t="shared" si="3423"/>
        <v>7680</v>
      </c>
      <c r="AH1578" s="10">
        <f t="shared" si="3423"/>
        <v>2560</v>
      </c>
      <c r="AI1578" s="10">
        <f t="shared" si="3423"/>
        <v>2560</v>
      </c>
    </row>
    <row r="1579" spans="2:35" ht="15.75">
      <c r="B1579" s="4">
        <f t="shared" si="3342"/>
        <v>403709</v>
      </c>
      <c r="C1579" s="4">
        <f t="shared" si="3355"/>
        <v>4</v>
      </c>
      <c r="D1579" s="4">
        <f t="shared" si="3345"/>
        <v>37</v>
      </c>
      <c r="E1579" s="4">
        <f t="shared" si="3346"/>
        <v>9</v>
      </c>
      <c r="F1579" s="10" t="str">
        <f t="shared" si="3333"/>
        <v>200015:173</v>
      </c>
      <c r="H1579" s="11" t="str">
        <f t="shared" si="3334"/>
        <v>{"PEOPLE":{"DEF":536900},"GOD":{"HP":5369000},"DEMON":{"ATK":1610700},"IMMORTAL":{"MAG":1610700},"GHOST":{"MDEF":536900}}</v>
      </c>
      <c r="I1579" s="11"/>
      <c r="J1579" s="4">
        <v>370</v>
      </c>
      <c r="K1579" s="10">
        <f t="shared" si="3319"/>
        <v>200015</v>
      </c>
      <c r="L1579" s="10">
        <f t="shared" si="3330"/>
        <v>173</v>
      </c>
      <c r="M1579" s="11"/>
      <c r="N1579" s="11" t="str">
        <f t="shared" si="3286"/>
        <v>DEF</v>
      </c>
      <c r="O1579" s="10">
        <f t="shared" si="3335"/>
        <v>536900</v>
      </c>
      <c r="P1579" s="11" t="str">
        <f t="shared" si="3287"/>
        <v>HP</v>
      </c>
      <c r="Q1579" s="10">
        <f t="shared" si="3336"/>
        <v>5369000</v>
      </c>
      <c r="R1579" s="11" t="str">
        <f t="shared" si="3288"/>
        <v>ATK</v>
      </c>
      <c r="S1579" s="10">
        <f t="shared" si="3337"/>
        <v>1610700</v>
      </c>
      <c r="T1579" s="11" t="str">
        <f t="shared" si="3289"/>
        <v>MAG</v>
      </c>
      <c r="U1579" s="10">
        <f t="shared" si="3338"/>
        <v>1610700</v>
      </c>
      <c r="V1579" s="11" t="str">
        <f t="shared" si="3290"/>
        <v>MDEF</v>
      </c>
      <c r="W1579" s="10">
        <f t="shared" si="3339"/>
        <v>536900</v>
      </c>
      <c r="X1579" s="11"/>
      <c r="Y1579" s="10">
        <f t="shared" ref="Y1579:AC1579" si="3424">Y1177</f>
        <v>5369000</v>
      </c>
      <c r="Z1579" s="10">
        <f t="shared" si="3424"/>
        <v>1610700</v>
      </c>
      <c r="AA1579" s="10">
        <f t="shared" si="3424"/>
        <v>1610700</v>
      </c>
      <c r="AB1579" s="10">
        <f t="shared" si="3424"/>
        <v>536900</v>
      </c>
      <c r="AC1579" s="10">
        <f t="shared" si="3424"/>
        <v>536900</v>
      </c>
      <c r="AD1579" s="10"/>
      <c r="AE1579" s="10">
        <f t="shared" ref="AE1579:AI1579" si="3425">AE1177</f>
        <v>25600</v>
      </c>
      <c r="AF1579" s="10">
        <f t="shared" si="3425"/>
        <v>7680</v>
      </c>
      <c r="AG1579" s="10">
        <f t="shared" si="3425"/>
        <v>7680</v>
      </c>
      <c r="AH1579" s="10">
        <f t="shared" si="3425"/>
        <v>2560</v>
      </c>
      <c r="AI1579" s="10">
        <f t="shared" si="3425"/>
        <v>2560</v>
      </c>
    </row>
    <row r="1580" spans="2:35" ht="15.75">
      <c r="B1580" s="4">
        <f t="shared" si="3342"/>
        <v>403800</v>
      </c>
      <c r="C1580" s="4">
        <f t="shared" si="3355"/>
        <v>4</v>
      </c>
      <c r="D1580" s="4">
        <f t="shared" si="3345"/>
        <v>38</v>
      </c>
      <c r="E1580" s="4">
        <f t="shared" si="3346"/>
        <v>0</v>
      </c>
      <c r="F1580" s="10" t="str">
        <f t="shared" si="3333"/>
        <v>200015:519</v>
      </c>
      <c r="H1580" s="11" t="str">
        <f t="shared" si="3334"/>
        <v>{"PEOPLE":{"DEF":539460},"GOD":{"HP":5394600},"DEMON":{"ATK":1618380},"IMMORTAL":{"MAG":1618380},"GHOST":{"MDEF":539460}}</v>
      </c>
      <c r="I1580" s="11"/>
      <c r="J1580" s="4">
        <v>371</v>
      </c>
      <c r="K1580" s="10">
        <f t="shared" si="3319"/>
        <v>200015</v>
      </c>
      <c r="L1580" s="10">
        <f t="shared" si="3330"/>
        <v>519</v>
      </c>
      <c r="M1580" s="11"/>
      <c r="N1580" s="11" t="str">
        <f t="shared" si="3286"/>
        <v>DEF</v>
      </c>
      <c r="O1580" s="10">
        <f t="shared" si="3335"/>
        <v>539460</v>
      </c>
      <c r="P1580" s="11" t="str">
        <f t="shared" si="3287"/>
        <v>HP</v>
      </c>
      <c r="Q1580" s="10">
        <f t="shared" si="3336"/>
        <v>5394600</v>
      </c>
      <c r="R1580" s="11" t="str">
        <f t="shared" si="3288"/>
        <v>ATK</v>
      </c>
      <c r="S1580" s="10">
        <f t="shared" si="3337"/>
        <v>1618380</v>
      </c>
      <c r="T1580" s="11" t="str">
        <f t="shared" si="3289"/>
        <v>MAG</v>
      </c>
      <c r="U1580" s="10">
        <f t="shared" si="3338"/>
        <v>1618380</v>
      </c>
      <c r="V1580" s="11" t="str">
        <f t="shared" si="3290"/>
        <v>MDEF</v>
      </c>
      <c r="W1580" s="10">
        <f t="shared" si="3339"/>
        <v>539460</v>
      </c>
      <c r="X1580" s="11"/>
      <c r="Y1580" s="10">
        <f t="shared" ref="Y1580:AC1580" si="3426">Y1178</f>
        <v>5394600</v>
      </c>
      <c r="Z1580" s="10">
        <f t="shared" si="3426"/>
        <v>1618380</v>
      </c>
      <c r="AA1580" s="10">
        <f t="shared" si="3426"/>
        <v>1618380</v>
      </c>
      <c r="AB1580" s="10">
        <f t="shared" si="3426"/>
        <v>539460</v>
      </c>
      <c r="AC1580" s="10">
        <f t="shared" si="3426"/>
        <v>539460</v>
      </c>
      <c r="AD1580" s="10"/>
      <c r="AE1580" s="10">
        <f t="shared" ref="AE1580:AI1580" si="3427">AE1178</f>
        <v>25600</v>
      </c>
      <c r="AF1580" s="10">
        <f t="shared" si="3427"/>
        <v>7680</v>
      </c>
      <c r="AG1580" s="10">
        <f t="shared" si="3427"/>
        <v>7680</v>
      </c>
      <c r="AH1580" s="10">
        <f t="shared" si="3427"/>
        <v>2560</v>
      </c>
      <c r="AI1580" s="10">
        <f t="shared" si="3427"/>
        <v>2560</v>
      </c>
    </row>
    <row r="1581" spans="2:35" ht="15.75">
      <c r="B1581" s="4">
        <f t="shared" si="3342"/>
        <v>403801</v>
      </c>
      <c r="C1581" s="4">
        <f t="shared" si="3355"/>
        <v>4</v>
      </c>
      <c r="D1581" s="4">
        <f t="shared" si="3345"/>
        <v>38</v>
      </c>
      <c r="E1581" s="4">
        <f t="shared" si="3346"/>
        <v>1</v>
      </c>
      <c r="F1581" s="10" t="str">
        <f t="shared" si="3333"/>
        <v>200015:183</v>
      </c>
      <c r="H1581" s="11" t="str">
        <f t="shared" si="3334"/>
        <v>{"PEOPLE":{"DEF":542020},"GOD":{"HP":5420200},"DEMON":{"ATK":1626060},"IMMORTAL":{"MAG":1626060},"GHOST":{"MDEF":542020}}</v>
      </c>
      <c r="I1581" s="11"/>
      <c r="J1581" s="4">
        <v>372</v>
      </c>
      <c r="K1581" s="10">
        <f t="shared" si="3319"/>
        <v>200015</v>
      </c>
      <c r="L1581" s="10">
        <f t="shared" si="3330"/>
        <v>183</v>
      </c>
      <c r="M1581" s="11"/>
      <c r="N1581" s="11" t="str">
        <f t="shared" si="3286"/>
        <v>DEF</v>
      </c>
      <c r="O1581" s="10">
        <f t="shared" si="3335"/>
        <v>542020</v>
      </c>
      <c r="P1581" s="11" t="str">
        <f t="shared" si="3287"/>
        <v>HP</v>
      </c>
      <c r="Q1581" s="10">
        <f t="shared" si="3336"/>
        <v>5420200</v>
      </c>
      <c r="R1581" s="11" t="str">
        <f t="shared" si="3288"/>
        <v>ATK</v>
      </c>
      <c r="S1581" s="10">
        <f t="shared" si="3337"/>
        <v>1626060</v>
      </c>
      <c r="T1581" s="11" t="str">
        <f t="shared" si="3289"/>
        <v>MAG</v>
      </c>
      <c r="U1581" s="10">
        <f t="shared" si="3338"/>
        <v>1626060</v>
      </c>
      <c r="V1581" s="11" t="str">
        <f t="shared" si="3290"/>
        <v>MDEF</v>
      </c>
      <c r="W1581" s="10">
        <f t="shared" si="3339"/>
        <v>542020</v>
      </c>
      <c r="X1581" s="11"/>
      <c r="Y1581" s="10">
        <f t="shared" ref="Y1581:AC1581" si="3428">Y1179</f>
        <v>5420200</v>
      </c>
      <c r="Z1581" s="10">
        <f t="shared" si="3428"/>
        <v>1626060</v>
      </c>
      <c r="AA1581" s="10">
        <f t="shared" si="3428"/>
        <v>1626060</v>
      </c>
      <c r="AB1581" s="10">
        <f t="shared" si="3428"/>
        <v>542020</v>
      </c>
      <c r="AC1581" s="10">
        <f t="shared" si="3428"/>
        <v>542020</v>
      </c>
      <c r="AD1581" s="10"/>
      <c r="AE1581" s="10">
        <f t="shared" ref="AE1581:AI1581" si="3429">AE1179</f>
        <v>25600</v>
      </c>
      <c r="AF1581" s="10">
        <f t="shared" si="3429"/>
        <v>7680</v>
      </c>
      <c r="AG1581" s="10">
        <f t="shared" si="3429"/>
        <v>7680</v>
      </c>
      <c r="AH1581" s="10">
        <f t="shared" si="3429"/>
        <v>2560</v>
      </c>
      <c r="AI1581" s="10">
        <f t="shared" si="3429"/>
        <v>2560</v>
      </c>
    </row>
    <row r="1582" spans="2:35" ht="15.75">
      <c r="B1582" s="4">
        <f t="shared" si="3342"/>
        <v>403802</v>
      </c>
      <c r="C1582" s="4">
        <f t="shared" si="3355"/>
        <v>4</v>
      </c>
      <c r="D1582" s="4">
        <f t="shared" si="3345"/>
        <v>38</v>
      </c>
      <c r="E1582" s="4">
        <f t="shared" si="3346"/>
        <v>2</v>
      </c>
      <c r="F1582" s="10" t="str">
        <f t="shared" si="3333"/>
        <v>200015:183</v>
      </c>
      <c r="H1582" s="11" t="str">
        <f t="shared" si="3334"/>
        <v>{"PEOPLE":{"DEF":544580},"GOD":{"HP":5445800},"DEMON":{"ATK":1633740},"IMMORTAL":{"MAG":1633740},"GHOST":{"MDEF":544580}}</v>
      </c>
      <c r="I1582" s="11"/>
      <c r="J1582" s="4">
        <v>373</v>
      </c>
      <c r="K1582" s="10">
        <f t="shared" si="3319"/>
        <v>200015</v>
      </c>
      <c r="L1582" s="10">
        <f t="shared" si="3330"/>
        <v>183</v>
      </c>
      <c r="M1582" s="11"/>
      <c r="N1582" s="11" t="str">
        <f t="shared" si="3286"/>
        <v>DEF</v>
      </c>
      <c r="O1582" s="10">
        <f t="shared" si="3335"/>
        <v>544580</v>
      </c>
      <c r="P1582" s="11" t="str">
        <f t="shared" si="3287"/>
        <v>HP</v>
      </c>
      <c r="Q1582" s="10">
        <f t="shared" si="3336"/>
        <v>5445800</v>
      </c>
      <c r="R1582" s="11" t="str">
        <f t="shared" si="3288"/>
        <v>ATK</v>
      </c>
      <c r="S1582" s="10">
        <f t="shared" si="3337"/>
        <v>1633740</v>
      </c>
      <c r="T1582" s="11" t="str">
        <f t="shared" si="3289"/>
        <v>MAG</v>
      </c>
      <c r="U1582" s="10">
        <f t="shared" si="3338"/>
        <v>1633740</v>
      </c>
      <c r="V1582" s="11" t="str">
        <f t="shared" si="3290"/>
        <v>MDEF</v>
      </c>
      <c r="W1582" s="10">
        <f t="shared" si="3339"/>
        <v>544580</v>
      </c>
      <c r="X1582" s="11"/>
      <c r="Y1582" s="10">
        <f t="shared" ref="Y1582:AC1582" si="3430">Y1180</f>
        <v>5445800</v>
      </c>
      <c r="Z1582" s="10">
        <f t="shared" si="3430"/>
        <v>1633740</v>
      </c>
      <c r="AA1582" s="10">
        <f t="shared" si="3430"/>
        <v>1633740</v>
      </c>
      <c r="AB1582" s="10">
        <f t="shared" si="3430"/>
        <v>544580</v>
      </c>
      <c r="AC1582" s="10">
        <f t="shared" si="3430"/>
        <v>544580</v>
      </c>
      <c r="AD1582" s="10"/>
      <c r="AE1582" s="10">
        <f t="shared" ref="AE1582:AI1582" si="3431">AE1180</f>
        <v>25600</v>
      </c>
      <c r="AF1582" s="10">
        <f t="shared" si="3431"/>
        <v>7680</v>
      </c>
      <c r="AG1582" s="10">
        <f t="shared" si="3431"/>
        <v>7680</v>
      </c>
      <c r="AH1582" s="10">
        <f t="shared" si="3431"/>
        <v>2560</v>
      </c>
      <c r="AI1582" s="10">
        <f t="shared" si="3431"/>
        <v>2560</v>
      </c>
    </row>
    <row r="1583" spans="2:35" ht="15.75">
      <c r="B1583" s="4">
        <f t="shared" si="3342"/>
        <v>403803</v>
      </c>
      <c r="C1583" s="4">
        <f t="shared" si="3355"/>
        <v>4</v>
      </c>
      <c r="D1583" s="4">
        <f t="shared" si="3345"/>
        <v>38</v>
      </c>
      <c r="E1583" s="4">
        <f t="shared" si="3346"/>
        <v>3</v>
      </c>
      <c r="F1583" s="10" t="str">
        <f t="shared" si="3333"/>
        <v>200015:183</v>
      </c>
      <c r="H1583" s="11" t="str">
        <f t="shared" si="3334"/>
        <v>{"PEOPLE":{"DEF":547140},"GOD":{"HP":5471400},"DEMON":{"ATK":1641420},"IMMORTAL":{"MAG":1641420},"GHOST":{"MDEF":547140}}</v>
      </c>
      <c r="I1583" s="11"/>
      <c r="J1583" s="4">
        <v>374</v>
      </c>
      <c r="K1583" s="10">
        <f t="shared" si="3319"/>
        <v>200015</v>
      </c>
      <c r="L1583" s="10">
        <f t="shared" si="3330"/>
        <v>183</v>
      </c>
      <c r="M1583" s="11"/>
      <c r="N1583" s="11" t="str">
        <f t="shared" ref="N1583:N1609" si="3432">N1582</f>
        <v>DEF</v>
      </c>
      <c r="O1583" s="10">
        <f t="shared" si="3335"/>
        <v>547140</v>
      </c>
      <c r="P1583" s="11" t="str">
        <f t="shared" ref="P1583:P1609" si="3433">P1582</f>
        <v>HP</v>
      </c>
      <c r="Q1583" s="10">
        <f t="shared" si="3336"/>
        <v>5471400</v>
      </c>
      <c r="R1583" s="11" t="str">
        <f t="shared" ref="R1583:R1609" si="3434">R1582</f>
        <v>ATK</v>
      </c>
      <c r="S1583" s="10">
        <f t="shared" si="3337"/>
        <v>1641420</v>
      </c>
      <c r="T1583" s="11" t="str">
        <f t="shared" ref="T1583:T1609" si="3435">T1582</f>
        <v>MAG</v>
      </c>
      <c r="U1583" s="10">
        <f t="shared" si="3338"/>
        <v>1641420</v>
      </c>
      <c r="V1583" s="11" t="str">
        <f t="shared" ref="V1583:V1609" si="3436">V1582</f>
        <v>MDEF</v>
      </c>
      <c r="W1583" s="10">
        <f t="shared" si="3339"/>
        <v>547140</v>
      </c>
      <c r="X1583" s="11"/>
      <c r="Y1583" s="10">
        <f t="shared" ref="Y1583:AC1583" si="3437">Y1181</f>
        <v>5471400</v>
      </c>
      <c r="Z1583" s="10">
        <f t="shared" si="3437"/>
        <v>1641420</v>
      </c>
      <c r="AA1583" s="10">
        <f t="shared" si="3437"/>
        <v>1641420</v>
      </c>
      <c r="AB1583" s="10">
        <f t="shared" si="3437"/>
        <v>547140</v>
      </c>
      <c r="AC1583" s="10">
        <f t="shared" si="3437"/>
        <v>547140</v>
      </c>
      <c r="AD1583" s="10"/>
      <c r="AE1583" s="10">
        <f t="shared" ref="AE1583:AI1583" si="3438">AE1181</f>
        <v>25600</v>
      </c>
      <c r="AF1583" s="10">
        <f t="shared" si="3438"/>
        <v>7680</v>
      </c>
      <c r="AG1583" s="10">
        <f t="shared" si="3438"/>
        <v>7680</v>
      </c>
      <c r="AH1583" s="10">
        <f t="shared" si="3438"/>
        <v>2560</v>
      </c>
      <c r="AI1583" s="10">
        <f t="shared" si="3438"/>
        <v>2560</v>
      </c>
    </row>
    <row r="1584" spans="2:35" ht="15.75">
      <c r="B1584" s="4">
        <f t="shared" si="3342"/>
        <v>403804</v>
      </c>
      <c r="C1584" s="4">
        <f t="shared" si="3355"/>
        <v>4</v>
      </c>
      <c r="D1584" s="4">
        <f t="shared" si="3345"/>
        <v>38</v>
      </c>
      <c r="E1584" s="4">
        <f t="shared" si="3346"/>
        <v>4</v>
      </c>
      <c r="F1584" s="10" t="str">
        <f t="shared" si="3333"/>
        <v>200015:183</v>
      </c>
      <c r="H1584" s="11" t="str">
        <f t="shared" si="3334"/>
        <v>{"PEOPLE":{"DEF":549700},"GOD":{"HP":5497000},"DEMON":{"ATK":1649100},"IMMORTAL":{"MAG":1649100},"GHOST":{"MDEF":549700}}</v>
      </c>
      <c r="I1584" s="11"/>
      <c r="J1584" s="4">
        <v>375</v>
      </c>
      <c r="K1584" s="10">
        <f t="shared" si="3319"/>
        <v>200015</v>
      </c>
      <c r="L1584" s="10">
        <f t="shared" si="3330"/>
        <v>183</v>
      </c>
      <c r="M1584" s="11"/>
      <c r="N1584" s="11" t="str">
        <f t="shared" si="3432"/>
        <v>DEF</v>
      </c>
      <c r="O1584" s="10">
        <f t="shared" si="3335"/>
        <v>549700</v>
      </c>
      <c r="P1584" s="11" t="str">
        <f t="shared" si="3433"/>
        <v>HP</v>
      </c>
      <c r="Q1584" s="10">
        <f t="shared" si="3336"/>
        <v>5497000</v>
      </c>
      <c r="R1584" s="11" t="str">
        <f t="shared" si="3434"/>
        <v>ATK</v>
      </c>
      <c r="S1584" s="10">
        <f t="shared" si="3337"/>
        <v>1649100</v>
      </c>
      <c r="T1584" s="11" t="str">
        <f t="shared" si="3435"/>
        <v>MAG</v>
      </c>
      <c r="U1584" s="10">
        <f t="shared" si="3338"/>
        <v>1649100</v>
      </c>
      <c r="V1584" s="11" t="str">
        <f t="shared" si="3436"/>
        <v>MDEF</v>
      </c>
      <c r="W1584" s="10">
        <f t="shared" si="3339"/>
        <v>549700</v>
      </c>
      <c r="X1584" s="11"/>
      <c r="Y1584" s="10">
        <f t="shared" ref="Y1584:AC1584" si="3439">Y1182</f>
        <v>5497000</v>
      </c>
      <c r="Z1584" s="10">
        <f t="shared" si="3439"/>
        <v>1649100</v>
      </c>
      <c r="AA1584" s="10">
        <f t="shared" si="3439"/>
        <v>1649100</v>
      </c>
      <c r="AB1584" s="10">
        <f t="shared" si="3439"/>
        <v>549700</v>
      </c>
      <c r="AC1584" s="10">
        <f t="shared" si="3439"/>
        <v>549700</v>
      </c>
      <c r="AD1584" s="10"/>
      <c r="AE1584" s="10">
        <f t="shared" ref="AE1584:AI1584" si="3440">AE1182</f>
        <v>25600</v>
      </c>
      <c r="AF1584" s="10">
        <f t="shared" si="3440"/>
        <v>7680</v>
      </c>
      <c r="AG1584" s="10">
        <f t="shared" si="3440"/>
        <v>7680</v>
      </c>
      <c r="AH1584" s="10">
        <f t="shared" si="3440"/>
        <v>2560</v>
      </c>
      <c r="AI1584" s="10">
        <f t="shared" si="3440"/>
        <v>2560</v>
      </c>
    </row>
    <row r="1585" spans="2:35" ht="15.75">
      <c r="B1585" s="4">
        <f t="shared" si="3342"/>
        <v>403805</v>
      </c>
      <c r="C1585" s="4">
        <f t="shared" si="3355"/>
        <v>4</v>
      </c>
      <c r="D1585" s="4">
        <f t="shared" si="3345"/>
        <v>38</v>
      </c>
      <c r="E1585" s="4">
        <f t="shared" si="3346"/>
        <v>5</v>
      </c>
      <c r="F1585" s="10" t="str">
        <f t="shared" si="3333"/>
        <v>200015:183</v>
      </c>
      <c r="H1585" s="11" t="str">
        <f t="shared" si="3334"/>
        <v>{"PEOPLE":{"DEF":552260},"GOD":{"HP":5522600},"DEMON":{"ATK":1656780},"IMMORTAL":{"MAG":1656780},"GHOST":{"MDEF":552260}}</v>
      </c>
      <c r="I1585" s="11"/>
      <c r="J1585" s="4">
        <v>376</v>
      </c>
      <c r="K1585" s="10">
        <f t="shared" si="3319"/>
        <v>200015</v>
      </c>
      <c r="L1585" s="10">
        <f t="shared" si="3330"/>
        <v>183</v>
      </c>
      <c r="M1585" s="11"/>
      <c r="N1585" s="11" t="str">
        <f t="shared" si="3432"/>
        <v>DEF</v>
      </c>
      <c r="O1585" s="10">
        <f t="shared" si="3335"/>
        <v>552260</v>
      </c>
      <c r="P1585" s="11" t="str">
        <f t="shared" si="3433"/>
        <v>HP</v>
      </c>
      <c r="Q1585" s="10">
        <f t="shared" si="3336"/>
        <v>5522600</v>
      </c>
      <c r="R1585" s="11" t="str">
        <f t="shared" si="3434"/>
        <v>ATK</v>
      </c>
      <c r="S1585" s="10">
        <f t="shared" si="3337"/>
        <v>1656780</v>
      </c>
      <c r="T1585" s="11" t="str">
        <f t="shared" si="3435"/>
        <v>MAG</v>
      </c>
      <c r="U1585" s="10">
        <f t="shared" si="3338"/>
        <v>1656780</v>
      </c>
      <c r="V1585" s="11" t="str">
        <f t="shared" si="3436"/>
        <v>MDEF</v>
      </c>
      <c r="W1585" s="10">
        <f t="shared" si="3339"/>
        <v>552260</v>
      </c>
      <c r="X1585" s="11"/>
      <c r="Y1585" s="10">
        <f t="shared" ref="Y1585:AC1585" si="3441">Y1183</f>
        <v>5522600</v>
      </c>
      <c r="Z1585" s="10">
        <f t="shared" si="3441"/>
        <v>1656780</v>
      </c>
      <c r="AA1585" s="10">
        <f t="shared" si="3441"/>
        <v>1656780</v>
      </c>
      <c r="AB1585" s="10">
        <f t="shared" si="3441"/>
        <v>552260</v>
      </c>
      <c r="AC1585" s="10">
        <f t="shared" si="3441"/>
        <v>552260</v>
      </c>
      <c r="AD1585" s="10"/>
      <c r="AE1585" s="10">
        <f t="shared" ref="AE1585:AI1585" si="3442">AE1183</f>
        <v>25600</v>
      </c>
      <c r="AF1585" s="10">
        <f t="shared" si="3442"/>
        <v>7680</v>
      </c>
      <c r="AG1585" s="10">
        <f t="shared" si="3442"/>
        <v>7680</v>
      </c>
      <c r="AH1585" s="10">
        <f t="shared" si="3442"/>
        <v>2560</v>
      </c>
      <c r="AI1585" s="10">
        <f t="shared" si="3442"/>
        <v>2560</v>
      </c>
    </row>
    <row r="1586" spans="2:35" ht="15.75">
      <c r="B1586" s="4">
        <f t="shared" si="3342"/>
        <v>403806</v>
      </c>
      <c r="C1586" s="4">
        <f t="shared" si="3355"/>
        <v>4</v>
      </c>
      <c r="D1586" s="4">
        <f t="shared" si="3345"/>
        <v>38</v>
      </c>
      <c r="E1586" s="4">
        <f t="shared" si="3346"/>
        <v>6</v>
      </c>
      <c r="F1586" s="10" t="str">
        <f t="shared" si="3333"/>
        <v>200015:183</v>
      </c>
      <c r="H1586" s="11" t="str">
        <f t="shared" si="3334"/>
        <v>{"PEOPLE":{"DEF":554820},"GOD":{"HP":5548200},"DEMON":{"ATK":1664460},"IMMORTAL":{"MAG":1664460},"GHOST":{"MDEF":554820}}</v>
      </c>
      <c r="I1586" s="11"/>
      <c r="J1586" s="4">
        <v>377</v>
      </c>
      <c r="K1586" s="10">
        <f t="shared" si="3319"/>
        <v>200015</v>
      </c>
      <c r="L1586" s="10">
        <f t="shared" si="3330"/>
        <v>183</v>
      </c>
      <c r="M1586" s="11"/>
      <c r="N1586" s="11" t="str">
        <f t="shared" si="3432"/>
        <v>DEF</v>
      </c>
      <c r="O1586" s="10">
        <f t="shared" si="3335"/>
        <v>554820</v>
      </c>
      <c r="P1586" s="11" t="str">
        <f t="shared" si="3433"/>
        <v>HP</v>
      </c>
      <c r="Q1586" s="10">
        <f t="shared" si="3336"/>
        <v>5548200</v>
      </c>
      <c r="R1586" s="11" t="str">
        <f t="shared" si="3434"/>
        <v>ATK</v>
      </c>
      <c r="S1586" s="10">
        <f t="shared" si="3337"/>
        <v>1664460</v>
      </c>
      <c r="T1586" s="11" t="str">
        <f t="shared" si="3435"/>
        <v>MAG</v>
      </c>
      <c r="U1586" s="10">
        <f t="shared" si="3338"/>
        <v>1664460</v>
      </c>
      <c r="V1586" s="11" t="str">
        <f t="shared" si="3436"/>
        <v>MDEF</v>
      </c>
      <c r="W1586" s="10">
        <f t="shared" si="3339"/>
        <v>554820</v>
      </c>
      <c r="X1586" s="11"/>
      <c r="Y1586" s="10">
        <f t="shared" ref="Y1586:AC1586" si="3443">Y1184</f>
        <v>5548200</v>
      </c>
      <c r="Z1586" s="10">
        <f t="shared" si="3443"/>
        <v>1664460</v>
      </c>
      <c r="AA1586" s="10">
        <f t="shared" si="3443"/>
        <v>1664460</v>
      </c>
      <c r="AB1586" s="10">
        <f t="shared" si="3443"/>
        <v>554820</v>
      </c>
      <c r="AC1586" s="10">
        <f t="shared" si="3443"/>
        <v>554820</v>
      </c>
      <c r="AD1586" s="10"/>
      <c r="AE1586" s="10">
        <f t="shared" ref="AE1586:AI1586" si="3444">AE1184</f>
        <v>25600</v>
      </c>
      <c r="AF1586" s="10">
        <f t="shared" si="3444"/>
        <v>7680</v>
      </c>
      <c r="AG1586" s="10">
        <f t="shared" si="3444"/>
        <v>7680</v>
      </c>
      <c r="AH1586" s="10">
        <f t="shared" si="3444"/>
        <v>2560</v>
      </c>
      <c r="AI1586" s="10">
        <f t="shared" si="3444"/>
        <v>2560</v>
      </c>
    </row>
    <row r="1587" spans="2:35" ht="15.75">
      <c r="B1587" s="4">
        <f t="shared" si="3342"/>
        <v>403807</v>
      </c>
      <c r="C1587" s="4">
        <f t="shared" si="3355"/>
        <v>4</v>
      </c>
      <c r="D1587" s="4">
        <f t="shared" si="3345"/>
        <v>38</v>
      </c>
      <c r="E1587" s="4">
        <f t="shared" si="3346"/>
        <v>7</v>
      </c>
      <c r="F1587" s="10" t="str">
        <f t="shared" si="3333"/>
        <v>200015:183</v>
      </c>
      <c r="H1587" s="11" t="str">
        <f t="shared" si="3334"/>
        <v>{"PEOPLE":{"DEF":557380},"GOD":{"HP":5573800},"DEMON":{"ATK":1672140},"IMMORTAL":{"MAG":1672140},"GHOST":{"MDEF":557380}}</v>
      </c>
      <c r="I1587" s="11"/>
      <c r="J1587" s="4">
        <v>378</v>
      </c>
      <c r="K1587" s="10">
        <f t="shared" si="3319"/>
        <v>200015</v>
      </c>
      <c r="L1587" s="10">
        <f t="shared" si="3330"/>
        <v>183</v>
      </c>
      <c r="M1587" s="11"/>
      <c r="N1587" s="11" t="str">
        <f t="shared" si="3432"/>
        <v>DEF</v>
      </c>
      <c r="O1587" s="10">
        <f t="shared" si="3335"/>
        <v>557380</v>
      </c>
      <c r="P1587" s="11" t="str">
        <f t="shared" si="3433"/>
        <v>HP</v>
      </c>
      <c r="Q1587" s="10">
        <f t="shared" si="3336"/>
        <v>5573800</v>
      </c>
      <c r="R1587" s="11" t="str">
        <f t="shared" si="3434"/>
        <v>ATK</v>
      </c>
      <c r="S1587" s="10">
        <f t="shared" si="3337"/>
        <v>1672140</v>
      </c>
      <c r="T1587" s="11" t="str">
        <f t="shared" si="3435"/>
        <v>MAG</v>
      </c>
      <c r="U1587" s="10">
        <f t="shared" si="3338"/>
        <v>1672140</v>
      </c>
      <c r="V1587" s="11" t="str">
        <f t="shared" si="3436"/>
        <v>MDEF</v>
      </c>
      <c r="W1587" s="10">
        <f t="shared" si="3339"/>
        <v>557380</v>
      </c>
      <c r="X1587" s="11"/>
      <c r="Y1587" s="10">
        <f t="shared" ref="Y1587:AC1587" si="3445">Y1185</f>
        <v>5573800</v>
      </c>
      <c r="Z1587" s="10">
        <f t="shared" si="3445"/>
        <v>1672140</v>
      </c>
      <c r="AA1587" s="10">
        <f t="shared" si="3445"/>
        <v>1672140</v>
      </c>
      <c r="AB1587" s="10">
        <f t="shared" si="3445"/>
        <v>557380</v>
      </c>
      <c r="AC1587" s="10">
        <f t="shared" si="3445"/>
        <v>557380</v>
      </c>
      <c r="AD1587" s="10"/>
      <c r="AE1587" s="10">
        <f t="shared" ref="AE1587:AI1587" si="3446">AE1185</f>
        <v>25600</v>
      </c>
      <c r="AF1587" s="10">
        <f t="shared" si="3446"/>
        <v>7680</v>
      </c>
      <c r="AG1587" s="10">
        <f t="shared" si="3446"/>
        <v>7680</v>
      </c>
      <c r="AH1587" s="10">
        <f t="shared" si="3446"/>
        <v>2560</v>
      </c>
      <c r="AI1587" s="10">
        <f t="shared" si="3446"/>
        <v>2560</v>
      </c>
    </row>
    <row r="1588" spans="2:35" ht="15.75">
      <c r="B1588" s="4">
        <f t="shared" si="3342"/>
        <v>403808</v>
      </c>
      <c r="C1588" s="4">
        <f t="shared" si="3355"/>
        <v>4</v>
      </c>
      <c r="D1588" s="4">
        <f t="shared" si="3345"/>
        <v>38</v>
      </c>
      <c r="E1588" s="4">
        <f t="shared" si="3346"/>
        <v>8</v>
      </c>
      <c r="F1588" s="10" t="str">
        <f t="shared" si="3333"/>
        <v>200015:183</v>
      </c>
      <c r="H1588" s="11" t="str">
        <f t="shared" si="3334"/>
        <v>{"PEOPLE":{"DEF":559940},"GOD":{"HP":5599400},"DEMON":{"ATK":1679820},"IMMORTAL":{"MAG":1679820},"GHOST":{"MDEF":559940}}</v>
      </c>
      <c r="I1588" s="11"/>
      <c r="J1588" s="4">
        <v>379</v>
      </c>
      <c r="K1588" s="10">
        <f t="shared" si="3319"/>
        <v>200015</v>
      </c>
      <c r="L1588" s="10">
        <f t="shared" si="3330"/>
        <v>183</v>
      </c>
      <c r="M1588" s="11"/>
      <c r="N1588" s="11" t="str">
        <f t="shared" si="3432"/>
        <v>DEF</v>
      </c>
      <c r="O1588" s="10">
        <f t="shared" si="3335"/>
        <v>559940</v>
      </c>
      <c r="P1588" s="11" t="str">
        <f t="shared" si="3433"/>
        <v>HP</v>
      </c>
      <c r="Q1588" s="10">
        <f t="shared" si="3336"/>
        <v>5599400</v>
      </c>
      <c r="R1588" s="11" t="str">
        <f t="shared" si="3434"/>
        <v>ATK</v>
      </c>
      <c r="S1588" s="10">
        <f t="shared" si="3337"/>
        <v>1679820</v>
      </c>
      <c r="T1588" s="11" t="str">
        <f t="shared" si="3435"/>
        <v>MAG</v>
      </c>
      <c r="U1588" s="10">
        <f t="shared" si="3338"/>
        <v>1679820</v>
      </c>
      <c r="V1588" s="11" t="str">
        <f t="shared" si="3436"/>
        <v>MDEF</v>
      </c>
      <c r="W1588" s="10">
        <f t="shared" si="3339"/>
        <v>559940</v>
      </c>
      <c r="X1588" s="11"/>
      <c r="Y1588" s="10">
        <f t="shared" ref="Y1588:AC1588" si="3447">Y1186</f>
        <v>5599400</v>
      </c>
      <c r="Z1588" s="10">
        <f t="shared" si="3447"/>
        <v>1679820</v>
      </c>
      <c r="AA1588" s="10">
        <f t="shared" si="3447"/>
        <v>1679820</v>
      </c>
      <c r="AB1588" s="10">
        <f t="shared" si="3447"/>
        <v>559940</v>
      </c>
      <c r="AC1588" s="10">
        <f t="shared" si="3447"/>
        <v>559940</v>
      </c>
      <c r="AD1588" s="10"/>
      <c r="AE1588" s="10">
        <f t="shared" ref="AE1588:AI1588" si="3448">AE1186</f>
        <v>25600</v>
      </c>
      <c r="AF1588" s="10">
        <f t="shared" si="3448"/>
        <v>7680</v>
      </c>
      <c r="AG1588" s="10">
        <f t="shared" si="3448"/>
        <v>7680</v>
      </c>
      <c r="AH1588" s="10">
        <f t="shared" si="3448"/>
        <v>2560</v>
      </c>
      <c r="AI1588" s="10">
        <f t="shared" si="3448"/>
        <v>2560</v>
      </c>
    </row>
    <row r="1589" spans="2:35" ht="15.75">
      <c r="B1589" s="4">
        <f t="shared" si="3342"/>
        <v>403809</v>
      </c>
      <c r="C1589" s="4">
        <f t="shared" si="3355"/>
        <v>4</v>
      </c>
      <c r="D1589" s="4">
        <f t="shared" si="3345"/>
        <v>38</v>
      </c>
      <c r="E1589" s="4">
        <f t="shared" si="3346"/>
        <v>9</v>
      </c>
      <c r="F1589" s="10" t="str">
        <f t="shared" si="3333"/>
        <v>200015:183</v>
      </c>
      <c r="H1589" s="11" t="str">
        <f t="shared" si="3334"/>
        <v>{"PEOPLE":{"DEF":562500},"GOD":{"HP":5625000},"DEMON":{"ATK":1687500},"IMMORTAL":{"MAG":1687500},"GHOST":{"MDEF":562500}}</v>
      </c>
      <c r="I1589" s="11"/>
      <c r="J1589" s="4">
        <v>380</v>
      </c>
      <c r="K1589" s="10">
        <f t="shared" si="3319"/>
        <v>200015</v>
      </c>
      <c r="L1589" s="10">
        <f t="shared" si="3330"/>
        <v>183</v>
      </c>
      <c r="M1589" s="11"/>
      <c r="N1589" s="11" t="str">
        <f t="shared" si="3432"/>
        <v>DEF</v>
      </c>
      <c r="O1589" s="10">
        <f t="shared" si="3335"/>
        <v>562500</v>
      </c>
      <c r="P1589" s="11" t="str">
        <f t="shared" si="3433"/>
        <v>HP</v>
      </c>
      <c r="Q1589" s="10">
        <f t="shared" si="3336"/>
        <v>5625000</v>
      </c>
      <c r="R1589" s="11" t="str">
        <f t="shared" si="3434"/>
        <v>ATK</v>
      </c>
      <c r="S1589" s="10">
        <f t="shared" si="3337"/>
        <v>1687500</v>
      </c>
      <c r="T1589" s="11" t="str">
        <f t="shared" si="3435"/>
        <v>MAG</v>
      </c>
      <c r="U1589" s="10">
        <f t="shared" si="3338"/>
        <v>1687500</v>
      </c>
      <c r="V1589" s="11" t="str">
        <f t="shared" si="3436"/>
        <v>MDEF</v>
      </c>
      <c r="W1589" s="10">
        <f t="shared" si="3339"/>
        <v>562500</v>
      </c>
      <c r="X1589" s="11"/>
      <c r="Y1589" s="10">
        <f t="shared" ref="Y1589:AC1589" si="3449">Y1187</f>
        <v>5625000</v>
      </c>
      <c r="Z1589" s="10">
        <f t="shared" si="3449"/>
        <v>1687500</v>
      </c>
      <c r="AA1589" s="10">
        <f t="shared" si="3449"/>
        <v>1687500</v>
      </c>
      <c r="AB1589" s="10">
        <f t="shared" si="3449"/>
        <v>562500</v>
      </c>
      <c r="AC1589" s="10">
        <f t="shared" si="3449"/>
        <v>562500</v>
      </c>
      <c r="AD1589" s="10"/>
      <c r="AE1589" s="10">
        <f t="shared" ref="AE1589:AI1589" si="3450">AE1187</f>
        <v>25600</v>
      </c>
      <c r="AF1589" s="10">
        <f t="shared" si="3450"/>
        <v>7680</v>
      </c>
      <c r="AG1589" s="10">
        <f t="shared" si="3450"/>
        <v>7680</v>
      </c>
      <c r="AH1589" s="10">
        <f t="shared" si="3450"/>
        <v>2560</v>
      </c>
      <c r="AI1589" s="10">
        <f t="shared" si="3450"/>
        <v>2560</v>
      </c>
    </row>
    <row r="1590" spans="2:35" ht="15.75">
      <c r="B1590" s="4">
        <f t="shared" si="3342"/>
        <v>403900</v>
      </c>
      <c r="C1590" s="4">
        <f t="shared" si="3355"/>
        <v>4</v>
      </c>
      <c r="D1590" s="4">
        <f t="shared" si="3345"/>
        <v>39</v>
      </c>
      <c r="E1590" s="4">
        <f t="shared" si="3346"/>
        <v>0</v>
      </c>
      <c r="F1590" s="10" t="str">
        <f t="shared" si="3333"/>
        <v>200015:549</v>
      </c>
      <c r="H1590" s="11" t="str">
        <f t="shared" si="3334"/>
        <v>{"PEOPLE":{"DEF":565180},"GOD":{"HP":5651800},"DEMON":{"ATK":1695540},"IMMORTAL":{"MAG":1695540},"GHOST":{"MDEF":565180}}</v>
      </c>
      <c r="I1590" s="11"/>
      <c r="J1590" s="4">
        <v>381</v>
      </c>
      <c r="K1590" s="10">
        <f t="shared" si="3319"/>
        <v>200015</v>
      </c>
      <c r="L1590" s="10">
        <f t="shared" si="3330"/>
        <v>549</v>
      </c>
      <c r="M1590" s="11"/>
      <c r="N1590" s="11" t="str">
        <f t="shared" si="3432"/>
        <v>DEF</v>
      </c>
      <c r="O1590" s="10">
        <f t="shared" si="3335"/>
        <v>565180</v>
      </c>
      <c r="P1590" s="11" t="str">
        <f t="shared" si="3433"/>
        <v>HP</v>
      </c>
      <c r="Q1590" s="10">
        <f t="shared" si="3336"/>
        <v>5651800</v>
      </c>
      <c r="R1590" s="11" t="str">
        <f t="shared" si="3434"/>
        <v>ATK</v>
      </c>
      <c r="S1590" s="10">
        <f t="shared" si="3337"/>
        <v>1695540</v>
      </c>
      <c r="T1590" s="11" t="str">
        <f t="shared" si="3435"/>
        <v>MAG</v>
      </c>
      <c r="U1590" s="10">
        <f t="shared" si="3338"/>
        <v>1695540</v>
      </c>
      <c r="V1590" s="11" t="str">
        <f t="shared" si="3436"/>
        <v>MDEF</v>
      </c>
      <c r="W1590" s="10">
        <f t="shared" si="3339"/>
        <v>565180</v>
      </c>
      <c r="X1590" s="11"/>
      <c r="Y1590" s="10">
        <f t="shared" ref="Y1590:AC1590" si="3451">Y1188</f>
        <v>5651800</v>
      </c>
      <c r="Z1590" s="10">
        <f t="shared" si="3451"/>
        <v>1695540</v>
      </c>
      <c r="AA1590" s="10">
        <f t="shared" si="3451"/>
        <v>1695540</v>
      </c>
      <c r="AB1590" s="10">
        <f t="shared" si="3451"/>
        <v>565180</v>
      </c>
      <c r="AC1590" s="10">
        <f t="shared" si="3451"/>
        <v>565180</v>
      </c>
      <c r="AD1590" s="10"/>
      <c r="AE1590" s="10">
        <f t="shared" ref="AE1590:AI1590" si="3452">AE1188</f>
        <v>26800</v>
      </c>
      <c r="AF1590" s="10">
        <f t="shared" si="3452"/>
        <v>8040</v>
      </c>
      <c r="AG1590" s="10">
        <f t="shared" si="3452"/>
        <v>8040</v>
      </c>
      <c r="AH1590" s="10">
        <f t="shared" si="3452"/>
        <v>2680</v>
      </c>
      <c r="AI1590" s="10">
        <f t="shared" si="3452"/>
        <v>2680</v>
      </c>
    </row>
    <row r="1591" spans="2:35" ht="15.75">
      <c r="B1591" s="4">
        <f t="shared" si="3342"/>
        <v>403901</v>
      </c>
      <c r="C1591" s="4">
        <f t="shared" si="3355"/>
        <v>4</v>
      </c>
      <c r="D1591" s="4">
        <f t="shared" si="3345"/>
        <v>39</v>
      </c>
      <c r="E1591" s="4">
        <f t="shared" si="3346"/>
        <v>1</v>
      </c>
      <c r="F1591" s="10" t="str">
        <f t="shared" si="3333"/>
        <v>200015:192</v>
      </c>
      <c r="H1591" s="11" t="str">
        <f t="shared" si="3334"/>
        <v>{"PEOPLE":{"DEF":567860},"GOD":{"HP":5678600},"DEMON":{"ATK":1703580},"IMMORTAL":{"MAG":1703580},"GHOST":{"MDEF":567860}}</v>
      </c>
      <c r="I1591" s="11"/>
      <c r="J1591" s="4">
        <v>382</v>
      </c>
      <c r="K1591" s="10">
        <f t="shared" si="3319"/>
        <v>200015</v>
      </c>
      <c r="L1591" s="10">
        <f t="shared" si="3330"/>
        <v>192</v>
      </c>
      <c r="M1591" s="11"/>
      <c r="N1591" s="11" t="str">
        <f t="shared" si="3432"/>
        <v>DEF</v>
      </c>
      <c r="O1591" s="10">
        <f t="shared" si="3335"/>
        <v>567860</v>
      </c>
      <c r="P1591" s="11" t="str">
        <f t="shared" si="3433"/>
        <v>HP</v>
      </c>
      <c r="Q1591" s="10">
        <f t="shared" si="3336"/>
        <v>5678600</v>
      </c>
      <c r="R1591" s="11" t="str">
        <f t="shared" si="3434"/>
        <v>ATK</v>
      </c>
      <c r="S1591" s="10">
        <f t="shared" si="3337"/>
        <v>1703580</v>
      </c>
      <c r="T1591" s="11" t="str">
        <f t="shared" si="3435"/>
        <v>MAG</v>
      </c>
      <c r="U1591" s="10">
        <f t="shared" si="3338"/>
        <v>1703580</v>
      </c>
      <c r="V1591" s="11" t="str">
        <f t="shared" si="3436"/>
        <v>MDEF</v>
      </c>
      <c r="W1591" s="10">
        <f t="shared" si="3339"/>
        <v>567860</v>
      </c>
      <c r="X1591" s="11"/>
      <c r="Y1591" s="10">
        <f t="shared" ref="Y1591:AC1591" si="3453">Y1189</f>
        <v>5678600</v>
      </c>
      <c r="Z1591" s="10">
        <f t="shared" si="3453"/>
        <v>1703580</v>
      </c>
      <c r="AA1591" s="10">
        <f t="shared" si="3453"/>
        <v>1703580</v>
      </c>
      <c r="AB1591" s="10">
        <f t="shared" si="3453"/>
        <v>567860</v>
      </c>
      <c r="AC1591" s="10">
        <f t="shared" si="3453"/>
        <v>567860</v>
      </c>
      <c r="AD1591" s="10"/>
      <c r="AE1591" s="10">
        <f t="shared" ref="AE1591:AI1591" si="3454">AE1189</f>
        <v>26800</v>
      </c>
      <c r="AF1591" s="10">
        <f t="shared" si="3454"/>
        <v>8040</v>
      </c>
      <c r="AG1591" s="10">
        <f t="shared" si="3454"/>
        <v>8040</v>
      </c>
      <c r="AH1591" s="10">
        <f t="shared" si="3454"/>
        <v>2680</v>
      </c>
      <c r="AI1591" s="10">
        <f t="shared" si="3454"/>
        <v>2680</v>
      </c>
    </row>
    <row r="1592" spans="2:35" ht="15.75">
      <c r="B1592" s="4">
        <f t="shared" si="3342"/>
        <v>403902</v>
      </c>
      <c r="C1592" s="4">
        <f t="shared" si="3355"/>
        <v>4</v>
      </c>
      <c r="D1592" s="4">
        <f t="shared" si="3345"/>
        <v>39</v>
      </c>
      <c r="E1592" s="4">
        <f t="shared" si="3346"/>
        <v>2</v>
      </c>
      <c r="F1592" s="10" t="str">
        <f t="shared" si="3333"/>
        <v>200015:192</v>
      </c>
      <c r="H1592" s="11" t="str">
        <f t="shared" si="3334"/>
        <v>{"PEOPLE":{"DEF":570540},"GOD":{"HP":5705400},"DEMON":{"ATK":1711620},"IMMORTAL":{"MAG":1711620},"GHOST":{"MDEF":570540}}</v>
      </c>
      <c r="I1592" s="11"/>
      <c r="J1592" s="4">
        <v>383</v>
      </c>
      <c r="K1592" s="10">
        <f t="shared" si="3319"/>
        <v>200015</v>
      </c>
      <c r="L1592" s="10">
        <f t="shared" si="3330"/>
        <v>192</v>
      </c>
      <c r="M1592" s="11"/>
      <c r="N1592" s="11" t="str">
        <f t="shared" si="3432"/>
        <v>DEF</v>
      </c>
      <c r="O1592" s="10">
        <f t="shared" si="3335"/>
        <v>570540</v>
      </c>
      <c r="P1592" s="11" t="str">
        <f t="shared" si="3433"/>
        <v>HP</v>
      </c>
      <c r="Q1592" s="10">
        <f t="shared" si="3336"/>
        <v>5705400</v>
      </c>
      <c r="R1592" s="11" t="str">
        <f t="shared" si="3434"/>
        <v>ATK</v>
      </c>
      <c r="S1592" s="10">
        <f t="shared" si="3337"/>
        <v>1711620</v>
      </c>
      <c r="T1592" s="11" t="str">
        <f t="shared" si="3435"/>
        <v>MAG</v>
      </c>
      <c r="U1592" s="10">
        <f t="shared" si="3338"/>
        <v>1711620</v>
      </c>
      <c r="V1592" s="11" t="str">
        <f t="shared" si="3436"/>
        <v>MDEF</v>
      </c>
      <c r="W1592" s="10">
        <f t="shared" si="3339"/>
        <v>570540</v>
      </c>
      <c r="X1592" s="11"/>
      <c r="Y1592" s="10">
        <f t="shared" ref="Y1592:AC1592" si="3455">Y1190</f>
        <v>5705400</v>
      </c>
      <c r="Z1592" s="10">
        <f t="shared" si="3455"/>
        <v>1711620</v>
      </c>
      <c r="AA1592" s="10">
        <f t="shared" si="3455"/>
        <v>1711620</v>
      </c>
      <c r="AB1592" s="10">
        <f t="shared" si="3455"/>
        <v>570540</v>
      </c>
      <c r="AC1592" s="10">
        <f t="shared" si="3455"/>
        <v>570540</v>
      </c>
      <c r="AD1592" s="10"/>
      <c r="AE1592" s="10">
        <f t="shared" ref="AE1592:AI1592" si="3456">AE1190</f>
        <v>26800</v>
      </c>
      <c r="AF1592" s="10">
        <f t="shared" si="3456"/>
        <v>8040</v>
      </c>
      <c r="AG1592" s="10">
        <f t="shared" si="3456"/>
        <v>8040</v>
      </c>
      <c r="AH1592" s="10">
        <f t="shared" si="3456"/>
        <v>2680</v>
      </c>
      <c r="AI1592" s="10">
        <f t="shared" si="3456"/>
        <v>2680</v>
      </c>
    </row>
    <row r="1593" spans="2:35" ht="15.75">
      <c r="B1593" s="4">
        <f t="shared" si="3342"/>
        <v>403903</v>
      </c>
      <c r="C1593" s="4">
        <f t="shared" si="3355"/>
        <v>4</v>
      </c>
      <c r="D1593" s="4">
        <f t="shared" si="3345"/>
        <v>39</v>
      </c>
      <c r="E1593" s="4">
        <f t="shared" si="3346"/>
        <v>3</v>
      </c>
      <c r="F1593" s="10" t="str">
        <f t="shared" si="3333"/>
        <v>200015:192</v>
      </c>
      <c r="H1593" s="11" t="str">
        <f t="shared" si="3334"/>
        <v>{"PEOPLE":{"DEF":573220},"GOD":{"HP":5732200},"DEMON":{"ATK":1719660},"IMMORTAL":{"MAG":1719660},"GHOST":{"MDEF":573220}}</v>
      </c>
      <c r="I1593" s="11"/>
      <c r="J1593" s="4">
        <v>384</v>
      </c>
      <c r="K1593" s="10">
        <f t="shared" si="3319"/>
        <v>200015</v>
      </c>
      <c r="L1593" s="10">
        <f t="shared" si="3330"/>
        <v>192</v>
      </c>
      <c r="M1593" s="11"/>
      <c r="N1593" s="11" t="str">
        <f t="shared" si="3432"/>
        <v>DEF</v>
      </c>
      <c r="O1593" s="10">
        <f t="shared" si="3335"/>
        <v>573220</v>
      </c>
      <c r="P1593" s="11" t="str">
        <f t="shared" si="3433"/>
        <v>HP</v>
      </c>
      <c r="Q1593" s="10">
        <f t="shared" si="3336"/>
        <v>5732200</v>
      </c>
      <c r="R1593" s="11" t="str">
        <f t="shared" si="3434"/>
        <v>ATK</v>
      </c>
      <c r="S1593" s="10">
        <f t="shared" si="3337"/>
        <v>1719660</v>
      </c>
      <c r="T1593" s="11" t="str">
        <f t="shared" si="3435"/>
        <v>MAG</v>
      </c>
      <c r="U1593" s="10">
        <f t="shared" si="3338"/>
        <v>1719660</v>
      </c>
      <c r="V1593" s="11" t="str">
        <f t="shared" si="3436"/>
        <v>MDEF</v>
      </c>
      <c r="W1593" s="10">
        <f t="shared" si="3339"/>
        <v>573220</v>
      </c>
      <c r="X1593" s="11"/>
      <c r="Y1593" s="10">
        <f t="shared" ref="Y1593:AC1593" si="3457">Y1191</f>
        <v>5732200</v>
      </c>
      <c r="Z1593" s="10">
        <f t="shared" si="3457"/>
        <v>1719660</v>
      </c>
      <c r="AA1593" s="10">
        <f t="shared" si="3457"/>
        <v>1719660</v>
      </c>
      <c r="AB1593" s="10">
        <f t="shared" si="3457"/>
        <v>573220</v>
      </c>
      <c r="AC1593" s="10">
        <f t="shared" si="3457"/>
        <v>573220</v>
      </c>
      <c r="AD1593" s="10"/>
      <c r="AE1593" s="10">
        <f t="shared" ref="AE1593:AI1593" si="3458">AE1191</f>
        <v>26800</v>
      </c>
      <c r="AF1593" s="10">
        <f t="shared" si="3458"/>
        <v>8040</v>
      </c>
      <c r="AG1593" s="10">
        <f t="shared" si="3458"/>
        <v>8040</v>
      </c>
      <c r="AH1593" s="10">
        <f t="shared" si="3458"/>
        <v>2680</v>
      </c>
      <c r="AI1593" s="10">
        <f t="shared" si="3458"/>
        <v>2680</v>
      </c>
    </row>
    <row r="1594" spans="2:35" ht="15.75">
      <c r="B1594" s="4">
        <f t="shared" si="3342"/>
        <v>403904</v>
      </c>
      <c r="C1594" s="4">
        <f t="shared" si="3355"/>
        <v>4</v>
      </c>
      <c r="D1594" s="4">
        <f t="shared" si="3345"/>
        <v>39</v>
      </c>
      <c r="E1594" s="4">
        <f t="shared" si="3346"/>
        <v>4</v>
      </c>
      <c r="F1594" s="10" t="str">
        <f t="shared" si="3333"/>
        <v>200015:192</v>
      </c>
      <c r="H1594" s="11" t="str">
        <f t="shared" si="3334"/>
        <v>{"PEOPLE":{"DEF":575900},"GOD":{"HP":5759000},"DEMON":{"ATK":1727700},"IMMORTAL":{"MAG":1727700},"GHOST":{"MDEF":575900}}</v>
      </c>
      <c r="I1594" s="11"/>
      <c r="J1594" s="4">
        <v>385</v>
      </c>
      <c r="K1594" s="10">
        <f t="shared" si="3319"/>
        <v>200015</v>
      </c>
      <c r="L1594" s="10">
        <f t="shared" si="3330"/>
        <v>192</v>
      </c>
      <c r="M1594" s="11"/>
      <c r="N1594" s="11" t="str">
        <f t="shared" si="3432"/>
        <v>DEF</v>
      </c>
      <c r="O1594" s="10">
        <f t="shared" si="3335"/>
        <v>575900</v>
      </c>
      <c r="P1594" s="11" t="str">
        <f t="shared" si="3433"/>
        <v>HP</v>
      </c>
      <c r="Q1594" s="10">
        <f t="shared" si="3336"/>
        <v>5759000</v>
      </c>
      <c r="R1594" s="11" t="str">
        <f t="shared" si="3434"/>
        <v>ATK</v>
      </c>
      <c r="S1594" s="10">
        <f t="shared" si="3337"/>
        <v>1727700</v>
      </c>
      <c r="T1594" s="11" t="str">
        <f t="shared" si="3435"/>
        <v>MAG</v>
      </c>
      <c r="U1594" s="10">
        <f t="shared" si="3338"/>
        <v>1727700</v>
      </c>
      <c r="V1594" s="11" t="str">
        <f t="shared" si="3436"/>
        <v>MDEF</v>
      </c>
      <c r="W1594" s="10">
        <f t="shared" si="3339"/>
        <v>575900</v>
      </c>
      <c r="X1594" s="11"/>
      <c r="Y1594" s="10">
        <f t="shared" ref="Y1594:AC1594" si="3459">Y1192</f>
        <v>5759000</v>
      </c>
      <c r="Z1594" s="10">
        <f t="shared" si="3459"/>
        <v>1727700</v>
      </c>
      <c r="AA1594" s="10">
        <f t="shared" si="3459"/>
        <v>1727700</v>
      </c>
      <c r="AB1594" s="10">
        <f t="shared" si="3459"/>
        <v>575900</v>
      </c>
      <c r="AC1594" s="10">
        <f t="shared" si="3459"/>
        <v>575900</v>
      </c>
      <c r="AD1594" s="10"/>
      <c r="AE1594" s="10">
        <f t="shared" ref="AE1594:AI1594" si="3460">AE1192</f>
        <v>26800</v>
      </c>
      <c r="AF1594" s="10">
        <f t="shared" si="3460"/>
        <v>8040</v>
      </c>
      <c r="AG1594" s="10">
        <f t="shared" si="3460"/>
        <v>8040</v>
      </c>
      <c r="AH1594" s="10">
        <f t="shared" si="3460"/>
        <v>2680</v>
      </c>
      <c r="AI1594" s="10">
        <f t="shared" si="3460"/>
        <v>2680</v>
      </c>
    </row>
    <row r="1595" spans="2:35" ht="15.75">
      <c r="B1595" s="4">
        <f t="shared" si="3342"/>
        <v>403905</v>
      </c>
      <c r="C1595" s="4">
        <f t="shared" si="3355"/>
        <v>4</v>
      </c>
      <c r="D1595" s="4">
        <f t="shared" si="3345"/>
        <v>39</v>
      </c>
      <c r="E1595" s="4">
        <f t="shared" si="3346"/>
        <v>5</v>
      </c>
      <c r="F1595" s="10" t="str">
        <f t="shared" si="3333"/>
        <v>200015:192</v>
      </c>
      <c r="H1595" s="11" t="str">
        <f t="shared" si="3334"/>
        <v>{"PEOPLE":{"DEF":578580},"GOD":{"HP":5785800},"DEMON":{"ATK":1735740},"IMMORTAL":{"MAG":1735740},"GHOST":{"MDEF":578580}}</v>
      </c>
      <c r="I1595" s="11"/>
      <c r="J1595" s="4">
        <v>386</v>
      </c>
      <c r="K1595" s="10">
        <f t="shared" si="3319"/>
        <v>200015</v>
      </c>
      <c r="L1595" s="10">
        <f t="shared" si="3330"/>
        <v>192</v>
      </c>
      <c r="M1595" s="11"/>
      <c r="N1595" s="11" t="str">
        <f t="shared" si="3432"/>
        <v>DEF</v>
      </c>
      <c r="O1595" s="10">
        <f t="shared" si="3335"/>
        <v>578580</v>
      </c>
      <c r="P1595" s="11" t="str">
        <f t="shared" si="3433"/>
        <v>HP</v>
      </c>
      <c r="Q1595" s="10">
        <f t="shared" si="3336"/>
        <v>5785800</v>
      </c>
      <c r="R1595" s="11" t="str">
        <f t="shared" si="3434"/>
        <v>ATK</v>
      </c>
      <c r="S1595" s="10">
        <f t="shared" si="3337"/>
        <v>1735740</v>
      </c>
      <c r="T1595" s="11" t="str">
        <f t="shared" si="3435"/>
        <v>MAG</v>
      </c>
      <c r="U1595" s="10">
        <f t="shared" si="3338"/>
        <v>1735740</v>
      </c>
      <c r="V1595" s="11" t="str">
        <f t="shared" si="3436"/>
        <v>MDEF</v>
      </c>
      <c r="W1595" s="10">
        <f t="shared" si="3339"/>
        <v>578580</v>
      </c>
      <c r="X1595" s="11"/>
      <c r="Y1595" s="10">
        <f t="shared" ref="Y1595:AC1595" si="3461">Y1193</f>
        <v>5785800</v>
      </c>
      <c r="Z1595" s="10">
        <f t="shared" si="3461"/>
        <v>1735740</v>
      </c>
      <c r="AA1595" s="10">
        <f t="shared" si="3461"/>
        <v>1735740</v>
      </c>
      <c r="AB1595" s="10">
        <f t="shared" si="3461"/>
        <v>578580</v>
      </c>
      <c r="AC1595" s="10">
        <f t="shared" si="3461"/>
        <v>578580</v>
      </c>
      <c r="AD1595" s="10"/>
      <c r="AE1595" s="10">
        <f t="shared" ref="AE1595:AI1595" si="3462">AE1193</f>
        <v>26800</v>
      </c>
      <c r="AF1595" s="10">
        <f t="shared" si="3462"/>
        <v>8040</v>
      </c>
      <c r="AG1595" s="10">
        <f t="shared" si="3462"/>
        <v>8040</v>
      </c>
      <c r="AH1595" s="10">
        <f t="shared" si="3462"/>
        <v>2680</v>
      </c>
      <c r="AI1595" s="10">
        <f t="shared" si="3462"/>
        <v>2680</v>
      </c>
    </row>
    <row r="1596" spans="2:35" ht="15.75">
      <c r="B1596" s="4">
        <f t="shared" si="3342"/>
        <v>403906</v>
      </c>
      <c r="C1596" s="4">
        <f t="shared" si="3355"/>
        <v>4</v>
      </c>
      <c r="D1596" s="4">
        <f t="shared" si="3345"/>
        <v>39</v>
      </c>
      <c r="E1596" s="4">
        <f t="shared" si="3346"/>
        <v>6</v>
      </c>
      <c r="F1596" s="10" t="str">
        <f t="shared" si="3333"/>
        <v>200015:192</v>
      </c>
      <c r="H1596" s="11" t="str">
        <f t="shared" si="3334"/>
        <v>{"PEOPLE":{"DEF":581260},"GOD":{"HP":5812600},"DEMON":{"ATK":1743780},"IMMORTAL":{"MAG":1743780},"GHOST":{"MDEF":581260}}</v>
      </c>
      <c r="I1596" s="11"/>
      <c r="J1596" s="4">
        <v>387</v>
      </c>
      <c r="K1596" s="10">
        <f t="shared" si="3319"/>
        <v>200015</v>
      </c>
      <c r="L1596" s="10">
        <f t="shared" si="3330"/>
        <v>192</v>
      </c>
      <c r="M1596" s="11"/>
      <c r="N1596" s="11" t="str">
        <f t="shared" si="3432"/>
        <v>DEF</v>
      </c>
      <c r="O1596" s="10">
        <f t="shared" si="3335"/>
        <v>581260</v>
      </c>
      <c r="P1596" s="11" t="str">
        <f t="shared" si="3433"/>
        <v>HP</v>
      </c>
      <c r="Q1596" s="10">
        <f t="shared" si="3336"/>
        <v>5812600</v>
      </c>
      <c r="R1596" s="11" t="str">
        <f t="shared" si="3434"/>
        <v>ATK</v>
      </c>
      <c r="S1596" s="10">
        <f t="shared" si="3337"/>
        <v>1743780</v>
      </c>
      <c r="T1596" s="11" t="str">
        <f t="shared" si="3435"/>
        <v>MAG</v>
      </c>
      <c r="U1596" s="10">
        <f t="shared" si="3338"/>
        <v>1743780</v>
      </c>
      <c r="V1596" s="11" t="str">
        <f t="shared" si="3436"/>
        <v>MDEF</v>
      </c>
      <c r="W1596" s="10">
        <f t="shared" si="3339"/>
        <v>581260</v>
      </c>
      <c r="X1596" s="11"/>
      <c r="Y1596" s="10">
        <f t="shared" ref="Y1596:AC1596" si="3463">Y1194</f>
        <v>5812600</v>
      </c>
      <c r="Z1596" s="10">
        <f t="shared" si="3463"/>
        <v>1743780</v>
      </c>
      <c r="AA1596" s="10">
        <f t="shared" si="3463"/>
        <v>1743780</v>
      </c>
      <c r="AB1596" s="10">
        <f t="shared" si="3463"/>
        <v>581260</v>
      </c>
      <c r="AC1596" s="10">
        <f t="shared" si="3463"/>
        <v>581260</v>
      </c>
      <c r="AD1596" s="10"/>
      <c r="AE1596" s="10">
        <f t="shared" ref="AE1596:AI1596" si="3464">AE1194</f>
        <v>26800</v>
      </c>
      <c r="AF1596" s="10">
        <f t="shared" si="3464"/>
        <v>8040</v>
      </c>
      <c r="AG1596" s="10">
        <f t="shared" si="3464"/>
        <v>8040</v>
      </c>
      <c r="AH1596" s="10">
        <f t="shared" si="3464"/>
        <v>2680</v>
      </c>
      <c r="AI1596" s="10">
        <f t="shared" si="3464"/>
        <v>2680</v>
      </c>
    </row>
    <row r="1597" spans="2:35" ht="15.75">
      <c r="B1597" s="4">
        <f t="shared" si="3342"/>
        <v>403907</v>
      </c>
      <c r="C1597" s="4">
        <f t="shared" si="3355"/>
        <v>4</v>
      </c>
      <c r="D1597" s="4">
        <f t="shared" si="3345"/>
        <v>39</v>
      </c>
      <c r="E1597" s="4">
        <f t="shared" si="3346"/>
        <v>7</v>
      </c>
      <c r="F1597" s="10" t="str">
        <f t="shared" si="3333"/>
        <v>200015:192</v>
      </c>
      <c r="H1597" s="11" t="str">
        <f t="shared" si="3334"/>
        <v>{"PEOPLE":{"DEF":583940},"GOD":{"HP":5839400},"DEMON":{"ATK":1751820},"IMMORTAL":{"MAG":1751820},"GHOST":{"MDEF":583940}}</v>
      </c>
      <c r="I1597" s="11"/>
      <c r="J1597" s="4">
        <v>388</v>
      </c>
      <c r="K1597" s="10">
        <f t="shared" ref="K1597:K1609" si="3465">K1596</f>
        <v>200015</v>
      </c>
      <c r="L1597" s="10">
        <f t="shared" si="3330"/>
        <v>192</v>
      </c>
      <c r="M1597" s="11"/>
      <c r="N1597" s="11" t="str">
        <f t="shared" si="3432"/>
        <v>DEF</v>
      </c>
      <c r="O1597" s="10">
        <f t="shared" si="3335"/>
        <v>583940</v>
      </c>
      <c r="P1597" s="11" t="str">
        <f t="shared" si="3433"/>
        <v>HP</v>
      </c>
      <c r="Q1597" s="10">
        <f t="shared" si="3336"/>
        <v>5839400</v>
      </c>
      <c r="R1597" s="11" t="str">
        <f t="shared" si="3434"/>
        <v>ATK</v>
      </c>
      <c r="S1597" s="10">
        <f t="shared" si="3337"/>
        <v>1751820</v>
      </c>
      <c r="T1597" s="11" t="str">
        <f t="shared" si="3435"/>
        <v>MAG</v>
      </c>
      <c r="U1597" s="10">
        <f t="shared" si="3338"/>
        <v>1751820</v>
      </c>
      <c r="V1597" s="11" t="str">
        <f t="shared" si="3436"/>
        <v>MDEF</v>
      </c>
      <c r="W1597" s="10">
        <f t="shared" si="3339"/>
        <v>583940</v>
      </c>
      <c r="X1597" s="11"/>
      <c r="Y1597" s="10">
        <f t="shared" ref="Y1597:AC1597" si="3466">Y1195</f>
        <v>5839400</v>
      </c>
      <c r="Z1597" s="10">
        <f t="shared" si="3466"/>
        <v>1751820</v>
      </c>
      <c r="AA1597" s="10">
        <f t="shared" si="3466"/>
        <v>1751820</v>
      </c>
      <c r="AB1597" s="10">
        <f t="shared" si="3466"/>
        <v>583940</v>
      </c>
      <c r="AC1597" s="10">
        <f t="shared" si="3466"/>
        <v>583940</v>
      </c>
      <c r="AD1597" s="10"/>
      <c r="AE1597" s="10">
        <f t="shared" ref="AE1597:AI1597" si="3467">AE1195</f>
        <v>26800</v>
      </c>
      <c r="AF1597" s="10">
        <f t="shared" si="3467"/>
        <v>8040</v>
      </c>
      <c r="AG1597" s="10">
        <f t="shared" si="3467"/>
        <v>8040</v>
      </c>
      <c r="AH1597" s="10">
        <f t="shared" si="3467"/>
        <v>2680</v>
      </c>
      <c r="AI1597" s="10">
        <f t="shared" si="3467"/>
        <v>2680</v>
      </c>
    </row>
    <row r="1598" spans="2:35" ht="15.75">
      <c r="B1598" s="4">
        <f t="shared" si="3342"/>
        <v>403908</v>
      </c>
      <c r="C1598" s="4">
        <f t="shared" si="3355"/>
        <v>4</v>
      </c>
      <c r="D1598" s="4">
        <f t="shared" si="3345"/>
        <v>39</v>
      </c>
      <c r="E1598" s="4">
        <f t="shared" si="3346"/>
        <v>8</v>
      </c>
      <c r="F1598" s="10" t="str">
        <f t="shared" si="3333"/>
        <v>200015:192</v>
      </c>
      <c r="H1598" s="11" t="str">
        <f t="shared" si="3334"/>
        <v>{"PEOPLE":{"DEF":586620},"GOD":{"HP":5866200},"DEMON":{"ATK":1759860},"IMMORTAL":{"MAG":1759860},"GHOST":{"MDEF":586620}}</v>
      </c>
      <c r="I1598" s="11"/>
      <c r="J1598" s="4">
        <v>389</v>
      </c>
      <c r="K1598" s="10">
        <f t="shared" si="3465"/>
        <v>200015</v>
      </c>
      <c r="L1598" s="10">
        <f t="shared" si="3330"/>
        <v>192</v>
      </c>
      <c r="M1598" s="11"/>
      <c r="N1598" s="11" t="str">
        <f t="shared" si="3432"/>
        <v>DEF</v>
      </c>
      <c r="O1598" s="10">
        <f t="shared" si="3335"/>
        <v>586620</v>
      </c>
      <c r="P1598" s="11" t="str">
        <f t="shared" si="3433"/>
        <v>HP</v>
      </c>
      <c r="Q1598" s="10">
        <f t="shared" si="3336"/>
        <v>5866200</v>
      </c>
      <c r="R1598" s="11" t="str">
        <f t="shared" si="3434"/>
        <v>ATK</v>
      </c>
      <c r="S1598" s="10">
        <f t="shared" si="3337"/>
        <v>1759860</v>
      </c>
      <c r="T1598" s="11" t="str">
        <f t="shared" si="3435"/>
        <v>MAG</v>
      </c>
      <c r="U1598" s="10">
        <f t="shared" si="3338"/>
        <v>1759860</v>
      </c>
      <c r="V1598" s="11" t="str">
        <f t="shared" si="3436"/>
        <v>MDEF</v>
      </c>
      <c r="W1598" s="10">
        <f t="shared" si="3339"/>
        <v>586620</v>
      </c>
      <c r="X1598" s="11"/>
      <c r="Y1598" s="10">
        <f t="shared" ref="Y1598:AC1598" si="3468">Y1196</f>
        <v>5866200</v>
      </c>
      <c r="Z1598" s="10">
        <f t="shared" si="3468"/>
        <v>1759860</v>
      </c>
      <c r="AA1598" s="10">
        <f t="shared" si="3468"/>
        <v>1759860</v>
      </c>
      <c r="AB1598" s="10">
        <f t="shared" si="3468"/>
        <v>586620</v>
      </c>
      <c r="AC1598" s="10">
        <f t="shared" si="3468"/>
        <v>586620</v>
      </c>
      <c r="AD1598" s="10"/>
      <c r="AE1598" s="10">
        <f t="shared" ref="AE1598:AI1598" si="3469">AE1196</f>
        <v>26800</v>
      </c>
      <c r="AF1598" s="10">
        <f t="shared" si="3469"/>
        <v>8040</v>
      </c>
      <c r="AG1598" s="10">
        <f t="shared" si="3469"/>
        <v>8040</v>
      </c>
      <c r="AH1598" s="10">
        <f t="shared" si="3469"/>
        <v>2680</v>
      </c>
      <c r="AI1598" s="10">
        <f t="shared" si="3469"/>
        <v>2680</v>
      </c>
    </row>
    <row r="1599" spans="2:35" ht="15.75">
      <c r="B1599" s="4">
        <f t="shared" si="3342"/>
        <v>403909</v>
      </c>
      <c r="C1599" s="4">
        <f t="shared" si="3355"/>
        <v>4</v>
      </c>
      <c r="D1599" s="4">
        <f t="shared" si="3345"/>
        <v>39</v>
      </c>
      <c r="E1599" s="4">
        <f t="shared" si="3346"/>
        <v>9</v>
      </c>
      <c r="F1599" s="10" t="str">
        <f t="shared" si="3333"/>
        <v>200015:192</v>
      </c>
      <c r="H1599" s="11" t="str">
        <f t="shared" si="3334"/>
        <v>{"PEOPLE":{"DEF":589300},"GOD":{"HP":5893000},"DEMON":{"ATK":1767900},"IMMORTAL":{"MAG":1767900},"GHOST":{"MDEF":589300}}</v>
      </c>
      <c r="I1599" s="11"/>
      <c r="J1599" s="4">
        <v>390</v>
      </c>
      <c r="K1599" s="10">
        <f t="shared" si="3465"/>
        <v>200015</v>
      </c>
      <c r="L1599" s="10">
        <f t="shared" si="3330"/>
        <v>192</v>
      </c>
      <c r="M1599" s="11"/>
      <c r="N1599" s="11" t="str">
        <f t="shared" si="3432"/>
        <v>DEF</v>
      </c>
      <c r="O1599" s="10">
        <f t="shared" si="3335"/>
        <v>589300</v>
      </c>
      <c r="P1599" s="11" t="str">
        <f t="shared" si="3433"/>
        <v>HP</v>
      </c>
      <c r="Q1599" s="10">
        <f t="shared" si="3336"/>
        <v>5893000</v>
      </c>
      <c r="R1599" s="11" t="str">
        <f t="shared" si="3434"/>
        <v>ATK</v>
      </c>
      <c r="S1599" s="10">
        <f t="shared" si="3337"/>
        <v>1767900</v>
      </c>
      <c r="T1599" s="11" t="str">
        <f t="shared" si="3435"/>
        <v>MAG</v>
      </c>
      <c r="U1599" s="10">
        <f t="shared" si="3338"/>
        <v>1767900</v>
      </c>
      <c r="V1599" s="11" t="str">
        <f t="shared" si="3436"/>
        <v>MDEF</v>
      </c>
      <c r="W1599" s="10">
        <f t="shared" si="3339"/>
        <v>589300</v>
      </c>
      <c r="X1599" s="11"/>
      <c r="Y1599" s="10">
        <f t="shared" ref="Y1599:AC1599" si="3470">Y1197</f>
        <v>5893000</v>
      </c>
      <c r="Z1599" s="10">
        <f t="shared" si="3470"/>
        <v>1767900</v>
      </c>
      <c r="AA1599" s="10">
        <f t="shared" si="3470"/>
        <v>1767900</v>
      </c>
      <c r="AB1599" s="10">
        <f t="shared" si="3470"/>
        <v>589300</v>
      </c>
      <c r="AC1599" s="10">
        <f t="shared" si="3470"/>
        <v>589300</v>
      </c>
      <c r="AD1599" s="10"/>
      <c r="AE1599" s="10">
        <f t="shared" ref="AE1599:AI1599" si="3471">AE1197</f>
        <v>26800</v>
      </c>
      <c r="AF1599" s="10">
        <f t="shared" si="3471"/>
        <v>8040</v>
      </c>
      <c r="AG1599" s="10">
        <f t="shared" si="3471"/>
        <v>8040</v>
      </c>
      <c r="AH1599" s="10">
        <f t="shared" si="3471"/>
        <v>2680</v>
      </c>
      <c r="AI1599" s="10">
        <f t="shared" si="3471"/>
        <v>2680</v>
      </c>
    </row>
    <row r="1600" spans="2:35" ht="15.75">
      <c r="B1600" s="4">
        <f t="shared" si="3342"/>
        <v>404000</v>
      </c>
      <c r="C1600" s="4">
        <f t="shared" si="3355"/>
        <v>4</v>
      </c>
      <c r="D1600" s="4">
        <f t="shared" si="3345"/>
        <v>40</v>
      </c>
      <c r="E1600" s="4">
        <f t="shared" si="3346"/>
        <v>0</v>
      </c>
      <c r="F1600" s="10" t="str">
        <f t="shared" si="3333"/>
        <v>200015:576</v>
      </c>
      <c r="H1600" s="11" t="str">
        <f t="shared" si="3334"/>
        <v>{"PEOPLE":{"DEF":591980},"GOD":{"HP":5919800},"DEMON":{"ATK":1775940},"IMMORTAL":{"MAG":1775940},"GHOST":{"MDEF":591980}}</v>
      </c>
      <c r="I1600" s="11"/>
      <c r="J1600" s="4">
        <v>391</v>
      </c>
      <c r="K1600" s="10">
        <f t="shared" si="3465"/>
        <v>200015</v>
      </c>
      <c r="L1600" s="10">
        <f t="shared" si="3330"/>
        <v>576</v>
      </c>
      <c r="M1600" s="11"/>
      <c r="N1600" s="11" t="str">
        <f t="shared" si="3432"/>
        <v>DEF</v>
      </c>
      <c r="O1600" s="10">
        <f t="shared" si="3335"/>
        <v>591980</v>
      </c>
      <c r="P1600" s="11" t="str">
        <f t="shared" si="3433"/>
        <v>HP</v>
      </c>
      <c r="Q1600" s="10">
        <f t="shared" si="3336"/>
        <v>5919800</v>
      </c>
      <c r="R1600" s="11" t="str">
        <f t="shared" si="3434"/>
        <v>ATK</v>
      </c>
      <c r="S1600" s="10">
        <f t="shared" si="3337"/>
        <v>1775940</v>
      </c>
      <c r="T1600" s="11" t="str">
        <f t="shared" si="3435"/>
        <v>MAG</v>
      </c>
      <c r="U1600" s="10">
        <f t="shared" si="3338"/>
        <v>1775940</v>
      </c>
      <c r="V1600" s="11" t="str">
        <f t="shared" si="3436"/>
        <v>MDEF</v>
      </c>
      <c r="W1600" s="10">
        <f t="shared" si="3339"/>
        <v>591980</v>
      </c>
      <c r="X1600" s="11"/>
      <c r="Y1600" s="10">
        <f t="shared" ref="Y1600:AC1600" si="3472">Y1198</f>
        <v>5919800</v>
      </c>
      <c r="Z1600" s="10">
        <f t="shared" si="3472"/>
        <v>1775940</v>
      </c>
      <c r="AA1600" s="10">
        <f t="shared" si="3472"/>
        <v>1775940</v>
      </c>
      <c r="AB1600" s="10">
        <f t="shared" si="3472"/>
        <v>591980</v>
      </c>
      <c r="AC1600" s="10">
        <f t="shared" si="3472"/>
        <v>591980</v>
      </c>
      <c r="AD1600" s="10"/>
      <c r="AE1600" s="10">
        <f t="shared" ref="AE1600:AI1600" si="3473">AE1198</f>
        <v>26800</v>
      </c>
      <c r="AF1600" s="10">
        <f t="shared" si="3473"/>
        <v>8040</v>
      </c>
      <c r="AG1600" s="10">
        <f t="shared" si="3473"/>
        <v>8040</v>
      </c>
      <c r="AH1600" s="10">
        <f t="shared" si="3473"/>
        <v>2680</v>
      </c>
      <c r="AI1600" s="10">
        <f t="shared" si="3473"/>
        <v>2680</v>
      </c>
    </row>
    <row r="1601" spans="2:35" ht="15.75">
      <c r="B1601" s="4">
        <f t="shared" si="3342"/>
        <v>404001</v>
      </c>
      <c r="C1601" s="4">
        <f t="shared" si="3355"/>
        <v>4</v>
      </c>
      <c r="D1601" s="4">
        <f t="shared" si="3345"/>
        <v>40</v>
      </c>
      <c r="E1601" s="4">
        <f t="shared" si="3346"/>
        <v>1</v>
      </c>
      <c r="F1601" s="10" t="str">
        <f t="shared" si="3333"/>
        <v>200015:202</v>
      </c>
      <c r="H1601" s="11" t="str">
        <f t="shared" si="3334"/>
        <v>{"PEOPLE":{"DEF":594660},"GOD":{"HP":5946600},"DEMON":{"ATK":1783980},"IMMORTAL":{"MAG":1783980},"GHOST":{"MDEF":594660}}</v>
      </c>
      <c r="I1601" s="11"/>
      <c r="J1601" s="4">
        <v>392</v>
      </c>
      <c r="K1601" s="10">
        <f t="shared" si="3465"/>
        <v>200015</v>
      </c>
      <c r="L1601" s="10">
        <f t="shared" si="3330"/>
        <v>202</v>
      </c>
      <c r="M1601" s="11"/>
      <c r="N1601" s="11" t="str">
        <f t="shared" si="3432"/>
        <v>DEF</v>
      </c>
      <c r="O1601" s="10">
        <f t="shared" si="3335"/>
        <v>594660</v>
      </c>
      <c r="P1601" s="11" t="str">
        <f t="shared" si="3433"/>
        <v>HP</v>
      </c>
      <c r="Q1601" s="10">
        <f t="shared" si="3336"/>
        <v>5946600</v>
      </c>
      <c r="R1601" s="11" t="str">
        <f t="shared" si="3434"/>
        <v>ATK</v>
      </c>
      <c r="S1601" s="10">
        <f t="shared" si="3337"/>
        <v>1783980</v>
      </c>
      <c r="T1601" s="11" t="str">
        <f t="shared" si="3435"/>
        <v>MAG</v>
      </c>
      <c r="U1601" s="10">
        <f t="shared" si="3338"/>
        <v>1783980</v>
      </c>
      <c r="V1601" s="11" t="str">
        <f t="shared" si="3436"/>
        <v>MDEF</v>
      </c>
      <c r="W1601" s="10">
        <f t="shared" si="3339"/>
        <v>594660</v>
      </c>
      <c r="X1601" s="11"/>
      <c r="Y1601" s="10">
        <f t="shared" ref="Y1601:AC1601" si="3474">Y1199</f>
        <v>5946600</v>
      </c>
      <c r="Z1601" s="10">
        <f t="shared" si="3474"/>
        <v>1783980</v>
      </c>
      <c r="AA1601" s="10">
        <f t="shared" si="3474"/>
        <v>1783980</v>
      </c>
      <c r="AB1601" s="10">
        <f t="shared" si="3474"/>
        <v>594660</v>
      </c>
      <c r="AC1601" s="10">
        <f t="shared" si="3474"/>
        <v>594660</v>
      </c>
      <c r="AD1601" s="10"/>
      <c r="AE1601" s="10">
        <f t="shared" ref="AE1601:AI1601" si="3475">AE1199</f>
        <v>26800</v>
      </c>
      <c r="AF1601" s="10">
        <f t="shared" si="3475"/>
        <v>8040</v>
      </c>
      <c r="AG1601" s="10">
        <f t="shared" si="3475"/>
        <v>8040</v>
      </c>
      <c r="AH1601" s="10">
        <f t="shared" si="3475"/>
        <v>2680</v>
      </c>
      <c r="AI1601" s="10">
        <f t="shared" si="3475"/>
        <v>2680</v>
      </c>
    </row>
    <row r="1602" spans="2:35" ht="15.75">
      <c r="B1602" s="4">
        <f t="shared" si="3342"/>
        <v>404002</v>
      </c>
      <c r="C1602" s="4">
        <f t="shared" si="3355"/>
        <v>4</v>
      </c>
      <c r="D1602" s="4">
        <f t="shared" si="3345"/>
        <v>40</v>
      </c>
      <c r="E1602" s="4">
        <f t="shared" si="3346"/>
        <v>2</v>
      </c>
      <c r="F1602" s="10" t="str">
        <f t="shared" si="3333"/>
        <v>200015:202</v>
      </c>
      <c r="H1602" s="11" t="str">
        <f t="shared" si="3334"/>
        <v>{"PEOPLE":{"DEF":597340},"GOD":{"HP":5973400},"DEMON":{"ATK":1792020},"IMMORTAL":{"MAG":1792020},"GHOST":{"MDEF":597340}}</v>
      </c>
      <c r="I1602" s="11"/>
      <c r="J1602" s="4">
        <v>393</v>
      </c>
      <c r="K1602" s="10">
        <f t="shared" si="3465"/>
        <v>200015</v>
      </c>
      <c r="L1602" s="10">
        <f t="shared" ref="L1602:L1609" si="3476">L396</f>
        <v>202</v>
      </c>
      <c r="M1602" s="11"/>
      <c r="N1602" s="11" t="str">
        <f t="shared" si="3432"/>
        <v>DEF</v>
      </c>
      <c r="O1602" s="10">
        <f t="shared" si="3335"/>
        <v>597340</v>
      </c>
      <c r="P1602" s="11" t="str">
        <f t="shared" si="3433"/>
        <v>HP</v>
      </c>
      <c r="Q1602" s="10">
        <f t="shared" si="3336"/>
        <v>5973400</v>
      </c>
      <c r="R1602" s="11" t="str">
        <f t="shared" si="3434"/>
        <v>ATK</v>
      </c>
      <c r="S1602" s="10">
        <f t="shared" si="3337"/>
        <v>1792020</v>
      </c>
      <c r="T1602" s="11" t="str">
        <f t="shared" si="3435"/>
        <v>MAG</v>
      </c>
      <c r="U1602" s="10">
        <f t="shared" si="3338"/>
        <v>1792020</v>
      </c>
      <c r="V1602" s="11" t="str">
        <f t="shared" si="3436"/>
        <v>MDEF</v>
      </c>
      <c r="W1602" s="10">
        <f t="shared" si="3339"/>
        <v>597340</v>
      </c>
      <c r="X1602" s="11"/>
      <c r="Y1602" s="10">
        <f t="shared" ref="Y1602:AC1602" si="3477">Y1200</f>
        <v>5973400</v>
      </c>
      <c r="Z1602" s="10">
        <f t="shared" si="3477"/>
        <v>1792020</v>
      </c>
      <c r="AA1602" s="10">
        <f t="shared" si="3477"/>
        <v>1792020</v>
      </c>
      <c r="AB1602" s="10">
        <f t="shared" si="3477"/>
        <v>597340</v>
      </c>
      <c r="AC1602" s="10">
        <f t="shared" si="3477"/>
        <v>597340</v>
      </c>
      <c r="AD1602" s="10"/>
      <c r="AE1602" s="10">
        <f t="shared" ref="AE1602:AI1602" si="3478">AE1200</f>
        <v>26800</v>
      </c>
      <c r="AF1602" s="10">
        <f t="shared" si="3478"/>
        <v>8040</v>
      </c>
      <c r="AG1602" s="10">
        <f t="shared" si="3478"/>
        <v>8040</v>
      </c>
      <c r="AH1602" s="10">
        <f t="shared" si="3478"/>
        <v>2680</v>
      </c>
      <c r="AI1602" s="10">
        <f t="shared" si="3478"/>
        <v>2680</v>
      </c>
    </row>
    <row r="1603" spans="2:35" ht="15.75">
      <c r="B1603" s="4">
        <f t="shared" si="3342"/>
        <v>404003</v>
      </c>
      <c r="C1603" s="4">
        <f t="shared" si="3355"/>
        <v>4</v>
      </c>
      <c r="D1603" s="4">
        <f t="shared" si="3345"/>
        <v>40</v>
      </c>
      <c r="E1603" s="4">
        <f t="shared" si="3346"/>
        <v>3</v>
      </c>
      <c r="F1603" s="10" t="str">
        <f t="shared" ref="F1603:F1609" si="3479">K1603&amp;":"&amp;L1603</f>
        <v>200015:202</v>
      </c>
      <c r="H1603" s="11" t="str">
        <f t="shared" ref="H1603:H1609" si="3480">"{"&amp;""""&amp;N$2&amp;""":{"""&amp;N1603&amp;""":"&amp;O1603&amp;"},"&amp;""""&amp;P$2&amp;""":{"""&amp;P1603&amp;""":"&amp;Q1603&amp;"},"&amp;""""&amp;R$2&amp;""":{"""&amp;R1603&amp;""":"&amp;S1603&amp;"},"&amp;""""&amp;T$2&amp;""":{"""&amp;T1603&amp;""":"&amp;U1603&amp;"},"&amp;""""&amp;V$2&amp;""":{"""&amp;V1603&amp;""":"&amp;W1603&amp;"}"&amp;"}"</f>
        <v>{"PEOPLE":{"DEF":600020},"GOD":{"HP":6000200},"DEMON":{"ATK":1800060},"IMMORTAL":{"MAG":1800060},"GHOST":{"MDEF":600020}}</v>
      </c>
      <c r="I1603" s="11"/>
      <c r="J1603" s="4">
        <v>394</v>
      </c>
      <c r="K1603" s="10">
        <f t="shared" si="3465"/>
        <v>200015</v>
      </c>
      <c r="L1603" s="10">
        <f t="shared" si="3476"/>
        <v>202</v>
      </c>
      <c r="M1603" s="11"/>
      <c r="N1603" s="11" t="str">
        <f t="shared" si="3432"/>
        <v>DEF</v>
      </c>
      <c r="O1603" s="10">
        <f t="shared" ref="O1603:O1609" si="3481">IF(N1603=Y$2,Y1603,IF(N1603=Z$2,Z1603,IF(N1603=AA$2,AA1603,IF(N1603=AB$2,AB1603,IF(N1603=AC$2,AC1603,)))))</f>
        <v>600020</v>
      </c>
      <c r="P1603" s="11" t="str">
        <f t="shared" si="3433"/>
        <v>HP</v>
      </c>
      <c r="Q1603" s="10">
        <f t="shared" ref="Q1603:Q1609" si="3482">IF(P1603=Y$2,Y1603,IF(P1603=Z$2,Z1603,IF(P1603=AA$2,AA1603,IF(P1603=AB$2,AB1603,IF(P1603=AC$2,AC1603,)))))</f>
        <v>6000200</v>
      </c>
      <c r="R1603" s="11" t="str">
        <f t="shared" si="3434"/>
        <v>ATK</v>
      </c>
      <c r="S1603" s="10">
        <f t="shared" ref="S1603:S1609" si="3483">IF(R1603=Y$2,Y1603,IF(R1603=Z$2,Z1603,IF(R1603=AA$2,AA1603,IF(R1603=AB$2,AB1603,IF(R1603=AC$2,AC1603,)))))</f>
        <v>1800060</v>
      </c>
      <c r="T1603" s="11" t="str">
        <f t="shared" si="3435"/>
        <v>MAG</v>
      </c>
      <c r="U1603" s="10">
        <f t="shared" ref="U1603:U1609" si="3484">IF(T1603=Y$2,Y1603,IF(T1603=Z$2,Z1603,IF(T1603=AA$2,AA1603,IF(T1603=AB$2,AB1603,IF(T1603=AC$2,AC1603,)))))</f>
        <v>1800060</v>
      </c>
      <c r="V1603" s="11" t="str">
        <f t="shared" si="3436"/>
        <v>MDEF</v>
      </c>
      <c r="W1603" s="10">
        <f t="shared" ref="W1603:W1609" si="3485">IF(V1603=Y$2,Y1603,IF(V1603=Z$2,Z1603,IF(V1603=AA$2,AA1603,IF(V1603=AB$2,AB1603,IF(V1603=AC$2,AC1603,)))))</f>
        <v>600020</v>
      </c>
      <c r="X1603" s="11"/>
      <c r="Y1603" s="10">
        <f t="shared" ref="Y1603:AC1603" si="3486">Y1201</f>
        <v>6000200</v>
      </c>
      <c r="Z1603" s="10">
        <f t="shared" si="3486"/>
        <v>1800060</v>
      </c>
      <c r="AA1603" s="10">
        <f t="shared" si="3486"/>
        <v>1800060</v>
      </c>
      <c r="AB1603" s="10">
        <f t="shared" si="3486"/>
        <v>600020</v>
      </c>
      <c r="AC1603" s="10">
        <f t="shared" si="3486"/>
        <v>600020</v>
      </c>
      <c r="AD1603" s="10"/>
      <c r="AE1603" s="10">
        <f t="shared" ref="AE1603:AI1603" si="3487">AE1201</f>
        <v>26800</v>
      </c>
      <c r="AF1603" s="10">
        <f t="shared" si="3487"/>
        <v>8040</v>
      </c>
      <c r="AG1603" s="10">
        <f t="shared" si="3487"/>
        <v>8040</v>
      </c>
      <c r="AH1603" s="10">
        <f t="shared" si="3487"/>
        <v>2680</v>
      </c>
      <c r="AI1603" s="10">
        <f t="shared" si="3487"/>
        <v>2680</v>
      </c>
    </row>
    <row r="1604" spans="2:35" ht="15.75">
      <c r="B1604" s="4">
        <f t="shared" ref="B1604:B1609" si="3488">C1604*100000+D1604*100+E1604</f>
        <v>404004</v>
      </c>
      <c r="C1604" s="4">
        <f t="shared" si="3355"/>
        <v>4</v>
      </c>
      <c r="D1604" s="4">
        <f t="shared" si="3345"/>
        <v>40</v>
      </c>
      <c r="E1604" s="4">
        <f t="shared" si="3346"/>
        <v>4</v>
      </c>
      <c r="F1604" s="10" t="str">
        <f t="shared" si="3479"/>
        <v>200015:202</v>
      </c>
      <c r="H1604" s="11" t="str">
        <f t="shared" si="3480"/>
        <v>{"PEOPLE":{"DEF":602700},"GOD":{"HP":6027000},"DEMON":{"ATK":1808100},"IMMORTAL":{"MAG":1808100},"GHOST":{"MDEF":602700}}</v>
      </c>
      <c r="I1604" s="11"/>
      <c r="J1604" s="4">
        <v>395</v>
      </c>
      <c r="K1604" s="10">
        <f t="shared" si="3465"/>
        <v>200015</v>
      </c>
      <c r="L1604" s="10">
        <f t="shared" si="3476"/>
        <v>202</v>
      </c>
      <c r="M1604" s="11"/>
      <c r="N1604" s="11" t="str">
        <f t="shared" si="3432"/>
        <v>DEF</v>
      </c>
      <c r="O1604" s="10">
        <f t="shared" si="3481"/>
        <v>602700</v>
      </c>
      <c r="P1604" s="11" t="str">
        <f t="shared" si="3433"/>
        <v>HP</v>
      </c>
      <c r="Q1604" s="10">
        <f t="shared" si="3482"/>
        <v>6027000</v>
      </c>
      <c r="R1604" s="11" t="str">
        <f t="shared" si="3434"/>
        <v>ATK</v>
      </c>
      <c r="S1604" s="10">
        <f t="shared" si="3483"/>
        <v>1808100</v>
      </c>
      <c r="T1604" s="11" t="str">
        <f t="shared" si="3435"/>
        <v>MAG</v>
      </c>
      <c r="U1604" s="10">
        <f t="shared" si="3484"/>
        <v>1808100</v>
      </c>
      <c r="V1604" s="11" t="str">
        <f t="shared" si="3436"/>
        <v>MDEF</v>
      </c>
      <c r="W1604" s="10">
        <f t="shared" si="3485"/>
        <v>602700</v>
      </c>
      <c r="X1604" s="11"/>
      <c r="Y1604" s="10">
        <f t="shared" ref="Y1604:AC1604" si="3489">Y1202</f>
        <v>6027000</v>
      </c>
      <c r="Z1604" s="10">
        <f t="shared" si="3489"/>
        <v>1808100</v>
      </c>
      <c r="AA1604" s="10">
        <f t="shared" si="3489"/>
        <v>1808100</v>
      </c>
      <c r="AB1604" s="10">
        <f t="shared" si="3489"/>
        <v>602700</v>
      </c>
      <c r="AC1604" s="10">
        <f t="shared" si="3489"/>
        <v>602700</v>
      </c>
      <c r="AD1604" s="10"/>
      <c r="AE1604" s="10">
        <f t="shared" ref="AE1604:AI1604" si="3490">AE1202</f>
        <v>26800</v>
      </c>
      <c r="AF1604" s="10">
        <f t="shared" si="3490"/>
        <v>8040</v>
      </c>
      <c r="AG1604" s="10">
        <f t="shared" si="3490"/>
        <v>8040</v>
      </c>
      <c r="AH1604" s="10">
        <f t="shared" si="3490"/>
        <v>2680</v>
      </c>
      <c r="AI1604" s="10">
        <f t="shared" si="3490"/>
        <v>2680</v>
      </c>
    </row>
    <row r="1605" spans="2:35" ht="15.75">
      <c r="B1605" s="4">
        <f t="shared" si="3488"/>
        <v>404005</v>
      </c>
      <c r="C1605" s="4">
        <f t="shared" si="3355"/>
        <v>4</v>
      </c>
      <c r="D1605" s="4">
        <f t="shared" ref="D1605:D1609" si="3491">D1595+1</f>
        <v>40</v>
      </c>
      <c r="E1605" s="4">
        <f t="shared" ref="E1605:E1609" si="3492">E1595</f>
        <v>5</v>
      </c>
      <c r="F1605" s="10" t="str">
        <f t="shared" si="3479"/>
        <v>200015:202</v>
      </c>
      <c r="H1605" s="11" t="str">
        <f t="shared" si="3480"/>
        <v>{"PEOPLE":{"DEF":605380},"GOD":{"HP":6053800},"DEMON":{"ATK":1816140},"IMMORTAL":{"MAG":1816140},"GHOST":{"MDEF":605380}}</v>
      </c>
      <c r="I1605" s="11"/>
      <c r="J1605" s="4">
        <v>396</v>
      </c>
      <c r="K1605" s="10">
        <f t="shared" si="3465"/>
        <v>200015</v>
      </c>
      <c r="L1605" s="10">
        <f t="shared" si="3476"/>
        <v>202</v>
      </c>
      <c r="M1605" s="11"/>
      <c r="N1605" s="11" t="str">
        <f t="shared" si="3432"/>
        <v>DEF</v>
      </c>
      <c r="O1605" s="10">
        <f t="shared" si="3481"/>
        <v>605380</v>
      </c>
      <c r="P1605" s="11" t="str">
        <f t="shared" si="3433"/>
        <v>HP</v>
      </c>
      <c r="Q1605" s="10">
        <f t="shared" si="3482"/>
        <v>6053800</v>
      </c>
      <c r="R1605" s="11" t="str">
        <f t="shared" si="3434"/>
        <v>ATK</v>
      </c>
      <c r="S1605" s="10">
        <f t="shared" si="3483"/>
        <v>1816140</v>
      </c>
      <c r="T1605" s="11" t="str">
        <f t="shared" si="3435"/>
        <v>MAG</v>
      </c>
      <c r="U1605" s="10">
        <f t="shared" si="3484"/>
        <v>1816140</v>
      </c>
      <c r="V1605" s="11" t="str">
        <f t="shared" si="3436"/>
        <v>MDEF</v>
      </c>
      <c r="W1605" s="10">
        <f t="shared" si="3485"/>
        <v>605380</v>
      </c>
      <c r="X1605" s="11"/>
      <c r="Y1605" s="10">
        <f t="shared" ref="Y1605:AC1605" si="3493">Y1203</f>
        <v>6053800</v>
      </c>
      <c r="Z1605" s="10">
        <f t="shared" si="3493"/>
        <v>1816140</v>
      </c>
      <c r="AA1605" s="10">
        <f t="shared" si="3493"/>
        <v>1816140</v>
      </c>
      <c r="AB1605" s="10">
        <f t="shared" si="3493"/>
        <v>605380</v>
      </c>
      <c r="AC1605" s="10">
        <f t="shared" si="3493"/>
        <v>605380</v>
      </c>
      <c r="AD1605" s="10"/>
      <c r="AE1605" s="10">
        <f t="shared" ref="AE1605:AI1605" si="3494">AE1203</f>
        <v>26800</v>
      </c>
      <c r="AF1605" s="10">
        <f t="shared" si="3494"/>
        <v>8040</v>
      </c>
      <c r="AG1605" s="10">
        <f t="shared" si="3494"/>
        <v>8040</v>
      </c>
      <c r="AH1605" s="10">
        <f t="shared" si="3494"/>
        <v>2680</v>
      </c>
      <c r="AI1605" s="10">
        <f t="shared" si="3494"/>
        <v>2680</v>
      </c>
    </row>
    <row r="1606" spans="2:35" ht="15.75">
      <c r="B1606" s="4">
        <f t="shared" si="3488"/>
        <v>404006</v>
      </c>
      <c r="C1606" s="4">
        <f t="shared" si="3355"/>
        <v>4</v>
      </c>
      <c r="D1606" s="4">
        <f t="shared" si="3491"/>
        <v>40</v>
      </c>
      <c r="E1606" s="4">
        <f t="shared" si="3492"/>
        <v>6</v>
      </c>
      <c r="F1606" s="10" t="str">
        <f t="shared" si="3479"/>
        <v>200015:202</v>
      </c>
      <c r="H1606" s="11" t="str">
        <f t="shared" si="3480"/>
        <v>{"PEOPLE":{"DEF":608060},"GOD":{"HP":6080600},"DEMON":{"ATK":1824180},"IMMORTAL":{"MAG":1824180},"GHOST":{"MDEF":608060}}</v>
      </c>
      <c r="I1606" s="11"/>
      <c r="J1606" s="4">
        <v>397</v>
      </c>
      <c r="K1606" s="10">
        <f t="shared" si="3465"/>
        <v>200015</v>
      </c>
      <c r="L1606" s="10">
        <f t="shared" si="3476"/>
        <v>202</v>
      </c>
      <c r="M1606" s="11"/>
      <c r="N1606" s="11" t="str">
        <f t="shared" si="3432"/>
        <v>DEF</v>
      </c>
      <c r="O1606" s="10">
        <f t="shared" si="3481"/>
        <v>608060</v>
      </c>
      <c r="P1606" s="11" t="str">
        <f t="shared" si="3433"/>
        <v>HP</v>
      </c>
      <c r="Q1606" s="10">
        <f t="shared" si="3482"/>
        <v>6080600</v>
      </c>
      <c r="R1606" s="11" t="str">
        <f t="shared" si="3434"/>
        <v>ATK</v>
      </c>
      <c r="S1606" s="10">
        <f t="shared" si="3483"/>
        <v>1824180</v>
      </c>
      <c r="T1606" s="11" t="str">
        <f t="shared" si="3435"/>
        <v>MAG</v>
      </c>
      <c r="U1606" s="10">
        <f t="shared" si="3484"/>
        <v>1824180</v>
      </c>
      <c r="V1606" s="11" t="str">
        <f t="shared" si="3436"/>
        <v>MDEF</v>
      </c>
      <c r="W1606" s="10">
        <f t="shared" si="3485"/>
        <v>608060</v>
      </c>
      <c r="X1606" s="11"/>
      <c r="Y1606" s="10">
        <f t="shared" ref="Y1606:AC1606" si="3495">Y1204</f>
        <v>6080600</v>
      </c>
      <c r="Z1606" s="10">
        <f t="shared" si="3495"/>
        <v>1824180</v>
      </c>
      <c r="AA1606" s="10">
        <f t="shared" si="3495"/>
        <v>1824180</v>
      </c>
      <c r="AB1606" s="10">
        <f t="shared" si="3495"/>
        <v>608060</v>
      </c>
      <c r="AC1606" s="10">
        <f t="shared" si="3495"/>
        <v>608060</v>
      </c>
      <c r="AD1606" s="10"/>
      <c r="AE1606" s="10">
        <f t="shared" ref="AE1606:AI1606" si="3496">AE1204</f>
        <v>26800</v>
      </c>
      <c r="AF1606" s="10">
        <f t="shared" si="3496"/>
        <v>8040</v>
      </c>
      <c r="AG1606" s="10">
        <f t="shared" si="3496"/>
        <v>8040</v>
      </c>
      <c r="AH1606" s="10">
        <f t="shared" si="3496"/>
        <v>2680</v>
      </c>
      <c r="AI1606" s="10">
        <f t="shared" si="3496"/>
        <v>2680</v>
      </c>
    </row>
    <row r="1607" spans="2:35" ht="15.75">
      <c r="B1607" s="4">
        <f t="shared" si="3488"/>
        <v>404007</v>
      </c>
      <c r="C1607" s="4">
        <f t="shared" si="3355"/>
        <v>4</v>
      </c>
      <c r="D1607" s="4">
        <f t="shared" si="3491"/>
        <v>40</v>
      </c>
      <c r="E1607" s="4">
        <f t="shared" si="3492"/>
        <v>7</v>
      </c>
      <c r="F1607" s="10" t="str">
        <f t="shared" si="3479"/>
        <v>200015:202</v>
      </c>
      <c r="H1607" s="11" t="str">
        <f t="shared" si="3480"/>
        <v>{"PEOPLE":{"DEF":610740},"GOD":{"HP":6107400},"DEMON":{"ATK":1832220},"IMMORTAL":{"MAG":1832220},"GHOST":{"MDEF":610740}}</v>
      </c>
      <c r="I1607" s="11"/>
      <c r="J1607" s="4">
        <v>398</v>
      </c>
      <c r="K1607" s="10">
        <f t="shared" si="3465"/>
        <v>200015</v>
      </c>
      <c r="L1607" s="10">
        <f t="shared" si="3476"/>
        <v>202</v>
      </c>
      <c r="M1607" s="11"/>
      <c r="N1607" s="11" t="str">
        <f t="shared" si="3432"/>
        <v>DEF</v>
      </c>
      <c r="O1607" s="10">
        <f t="shared" si="3481"/>
        <v>610740</v>
      </c>
      <c r="P1607" s="11" t="str">
        <f t="shared" si="3433"/>
        <v>HP</v>
      </c>
      <c r="Q1607" s="10">
        <f t="shared" si="3482"/>
        <v>6107400</v>
      </c>
      <c r="R1607" s="11" t="str">
        <f t="shared" si="3434"/>
        <v>ATK</v>
      </c>
      <c r="S1607" s="10">
        <f t="shared" si="3483"/>
        <v>1832220</v>
      </c>
      <c r="T1607" s="11" t="str">
        <f t="shared" si="3435"/>
        <v>MAG</v>
      </c>
      <c r="U1607" s="10">
        <f t="shared" si="3484"/>
        <v>1832220</v>
      </c>
      <c r="V1607" s="11" t="str">
        <f t="shared" si="3436"/>
        <v>MDEF</v>
      </c>
      <c r="W1607" s="10">
        <f t="shared" si="3485"/>
        <v>610740</v>
      </c>
      <c r="X1607" s="11"/>
      <c r="Y1607" s="10">
        <f t="shared" ref="Y1607:AC1607" si="3497">Y1205</f>
        <v>6107400</v>
      </c>
      <c r="Z1607" s="10">
        <f t="shared" si="3497"/>
        <v>1832220</v>
      </c>
      <c r="AA1607" s="10">
        <f t="shared" si="3497"/>
        <v>1832220</v>
      </c>
      <c r="AB1607" s="10">
        <f t="shared" si="3497"/>
        <v>610740</v>
      </c>
      <c r="AC1607" s="10">
        <f t="shared" si="3497"/>
        <v>610740</v>
      </c>
      <c r="AD1607" s="10"/>
      <c r="AE1607" s="10">
        <f t="shared" ref="AE1607:AI1607" si="3498">AE1205</f>
        <v>26800</v>
      </c>
      <c r="AF1607" s="10">
        <f t="shared" si="3498"/>
        <v>8040</v>
      </c>
      <c r="AG1607" s="10">
        <f t="shared" si="3498"/>
        <v>8040</v>
      </c>
      <c r="AH1607" s="10">
        <f t="shared" si="3498"/>
        <v>2680</v>
      </c>
      <c r="AI1607" s="10">
        <f t="shared" si="3498"/>
        <v>2680</v>
      </c>
    </row>
    <row r="1608" spans="2:35" ht="15.75">
      <c r="B1608" s="4">
        <f t="shared" si="3488"/>
        <v>404008</v>
      </c>
      <c r="C1608" s="4">
        <f t="shared" si="3355"/>
        <v>4</v>
      </c>
      <c r="D1608" s="4">
        <f t="shared" si="3491"/>
        <v>40</v>
      </c>
      <c r="E1608" s="4">
        <f t="shared" si="3492"/>
        <v>8</v>
      </c>
      <c r="F1608" s="10" t="str">
        <f t="shared" si="3479"/>
        <v>200015:202</v>
      </c>
      <c r="H1608" s="11" t="str">
        <f t="shared" si="3480"/>
        <v>{"PEOPLE":{"DEF":613420},"GOD":{"HP":6134200},"DEMON":{"ATK":1840260},"IMMORTAL":{"MAG":1840260},"GHOST":{"MDEF":613420}}</v>
      </c>
      <c r="I1608" s="11"/>
      <c r="J1608" s="4">
        <v>399</v>
      </c>
      <c r="K1608" s="10">
        <f t="shared" si="3465"/>
        <v>200015</v>
      </c>
      <c r="L1608" s="10">
        <f t="shared" si="3476"/>
        <v>202</v>
      </c>
      <c r="M1608" s="11"/>
      <c r="N1608" s="11" t="str">
        <f t="shared" si="3432"/>
        <v>DEF</v>
      </c>
      <c r="O1608" s="10">
        <f t="shared" si="3481"/>
        <v>613420</v>
      </c>
      <c r="P1608" s="11" t="str">
        <f t="shared" si="3433"/>
        <v>HP</v>
      </c>
      <c r="Q1608" s="10">
        <f t="shared" si="3482"/>
        <v>6134200</v>
      </c>
      <c r="R1608" s="11" t="str">
        <f t="shared" si="3434"/>
        <v>ATK</v>
      </c>
      <c r="S1608" s="10">
        <f t="shared" si="3483"/>
        <v>1840260</v>
      </c>
      <c r="T1608" s="11" t="str">
        <f t="shared" si="3435"/>
        <v>MAG</v>
      </c>
      <c r="U1608" s="10">
        <f t="shared" si="3484"/>
        <v>1840260</v>
      </c>
      <c r="V1608" s="11" t="str">
        <f t="shared" si="3436"/>
        <v>MDEF</v>
      </c>
      <c r="W1608" s="10">
        <f t="shared" si="3485"/>
        <v>613420</v>
      </c>
      <c r="X1608" s="11"/>
      <c r="Y1608" s="10">
        <f t="shared" ref="Y1608:AC1609" si="3499">Y1206</f>
        <v>6134200</v>
      </c>
      <c r="Z1608" s="10">
        <f t="shared" si="3499"/>
        <v>1840260</v>
      </c>
      <c r="AA1608" s="10">
        <f t="shared" si="3499"/>
        <v>1840260</v>
      </c>
      <c r="AB1608" s="10">
        <f t="shared" si="3499"/>
        <v>613420</v>
      </c>
      <c r="AC1608" s="10">
        <f t="shared" si="3499"/>
        <v>613420</v>
      </c>
      <c r="AD1608" s="10"/>
      <c r="AE1608" s="10">
        <f t="shared" ref="AE1608:AI1609" si="3500">AE1206</f>
        <v>26800</v>
      </c>
      <c r="AF1608" s="10">
        <f t="shared" si="3500"/>
        <v>8040</v>
      </c>
      <c r="AG1608" s="10">
        <f t="shared" si="3500"/>
        <v>8040</v>
      </c>
      <c r="AH1608" s="10">
        <f t="shared" si="3500"/>
        <v>2680</v>
      </c>
      <c r="AI1608" s="10">
        <f t="shared" si="3500"/>
        <v>2680</v>
      </c>
    </row>
    <row r="1609" spans="2:35" ht="15.75">
      <c r="B1609" s="4">
        <f t="shared" si="3488"/>
        <v>404009</v>
      </c>
      <c r="C1609" s="4">
        <f t="shared" si="3355"/>
        <v>4</v>
      </c>
      <c r="D1609" s="4">
        <f t="shared" si="3491"/>
        <v>40</v>
      </c>
      <c r="E1609" s="4">
        <f t="shared" si="3492"/>
        <v>9</v>
      </c>
      <c r="F1609" s="10" t="str">
        <f t="shared" si="3479"/>
        <v>200015:202</v>
      </c>
      <c r="H1609" s="11" t="str">
        <f t="shared" si="3480"/>
        <v>{"PEOPLE":{"DEF":616100},"GOD":{"HP":6161000},"DEMON":{"ATK":1848300},"IMMORTAL":{"MAG":1848300},"GHOST":{"MDEF":616100}}</v>
      </c>
      <c r="I1609" s="11"/>
      <c r="J1609" s="4">
        <v>390</v>
      </c>
      <c r="K1609" s="10">
        <f t="shared" si="3465"/>
        <v>200015</v>
      </c>
      <c r="L1609" s="10">
        <f t="shared" si="3476"/>
        <v>202</v>
      </c>
      <c r="M1609" s="11"/>
      <c r="N1609" s="11" t="str">
        <f t="shared" si="3432"/>
        <v>DEF</v>
      </c>
      <c r="O1609" s="10">
        <f t="shared" si="3481"/>
        <v>616100</v>
      </c>
      <c r="P1609" s="11" t="str">
        <f t="shared" si="3433"/>
        <v>HP</v>
      </c>
      <c r="Q1609" s="10">
        <f t="shared" si="3482"/>
        <v>6161000</v>
      </c>
      <c r="R1609" s="11" t="str">
        <f t="shared" si="3434"/>
        <v>ATK</v>
      </c>
      <c r="S1609" s="10">
        <f t="shared" si="3483"/>
        <v>1848300</v>
      </c>
      <c r="T1609" s="11" t="str">
        <f t="shared" si="3435"/>
        <v>MAG</v>
      </c>
      <c r="U1609" s="10">
        <f t="shared" si="3484"/>
        <v>1848300</v>
      </c>
      <c r="V1609" s="11" t="str">
        <f t="shared" si="3436"/>
        <v>MDEF</v>
      </c>
      <c r="W1609" s="10">
        <f t="shared" si="3485"/>
        <v>616100</v>
      </c>
      <c r="X1609" s="11"/>
      <c r="Y1609" s="10">
        <f t="shared" si="3499"/>
        <v>6161000</v>
      </c>
      <c r="Z1609" s="10">
        <f t="shared" si="3499"/>
        <v>1848300</v>
      </c>
      <c r="AA1609" s="10">
        <f t="shared" si="3499"/>
        <v>1848300</v>
      </c>
      <c r="AB1609" s="10">
        <f t="shared" si="3499"/>
        <v>616100</v>
      </c>
      <c r="AC1609" s="10">
        <f t="shared" si="3499"/>
        <v>616100</v>
      </c>
      <c r="AD1609" s="10"/>
      <c r="AE1609" s="10">
        <f t="shared" si="3500"/>
        <v>26800</v>
      </c>
      <c r="AF1609" s="10">
        <f t="shared" si="3500"/>
        <v>8040</v>
      </c>
      <c r="AG1609" s="10">
        <f t="shared" si="3500"/>
        <v>8040</v>
      </c>
      <c r="AH1609" s="10">
        <f t="shared" si="3500"/>
        <v>2680</v>
      </c>
      <c r="AI1609" s="10">
        <f t="shared" si="3500"/>
        <v>2680</v>
      </c>
    </row>
    <row r="1610" spans="2:35" ht="15.75">
      <c r="B1610" s="4"/>
      <c r="C1610" s="4"/>
      <c r="D1610" s="4"/>
      <c r="E1610" s="4"/>
      <c r="F1610" s="10"/>
      <c r="H1610" s="11"/>
      <c r="I1610" s="11"/>
      <c r="J1610" s="4"/>
      <c r="K1610" s="10"/>
      <c r="L1610" s="10"/>
      <c r="M1610" s="11"/>
      <c r="N1610" s="11"/>
      <c r="O1610" s="10"/>
      <c r="P1610" s="11"/>
      <c r="Q1610" s="10"/>
      <c r="R1610" s="11"/>
      <c r="S1610" s="10"/>
      <c r="T1610" s="11"/>
      <c r="U1610" s="10"/>
      <c r="V1610" s="11"/>
      <c r="W1610" s="10"/>
      <c r="X1610" s="11"/>
      <c r="Y1610" s="10"/>
      <c r="Z1610" s="10"/>
      <c r="AA1610" s="10"/>
      <c r="AB1610" s="10"/>
      <c r="AC1610" s="10"/>
      <c r="AE1610" s="10"/>
      <c r="AF1610" s="10"/>
      <c r="AG1610" s="10"/>
      <c r="AH1610" s="10"/>
      <c r="AI1610" s="10"/>
    </row>
    <row r="1611" spans="2:35" ht="15.75">
      <c r="J1611" s="4"/>
    </row>
    <row r="1612" spans="2:35" ht="15.75">
      <c r="B1612" s="4">
        <f t="shared" ref="B1612:B1675" si="3501">C1612*100000+D1612*100+E1612</f>
        <v>500100</v>
      </c>
      <c r="C1612" s="4">
        <v>5</v>
      </c>
      <c r="D1612" s="4">
        <v>1</v>
      </c>
      <c r="E1612" s="4">
        <v>0</v>
      </c>
      <c r="F1612" s="10" t="str">
        <f t="shared" ref="F1612:F1643" si="3502">K1612&amp;":"&amp;L1612</f>
        <v>200015:0</v>
      </c>
      <c r="H1612" s="11" t="str">
        <f t="shared" ref="H1612:H1674" si="3503">"{"&amp;""""&amp;N$2&amp;""":{"""&amp;N1612&amp;""":"&amp;O1612&amp;"},"&amp;""""&amp;P$2&amp;""":{"""&amp;P1612&amp;""":"&amp;Q1612&amp;"},"&amp;""""&amp;R$2&amp;""":{"""&amp;R1612&amp;""":"&amp;S1612&amp;"},"&amp;""""&amp;T$2&amp;""":{"""&amp;T1612&amp;""":"&amp;U1612&amp;"},"&amp;""""&amp;V$2&amp;""":{"""&amp;V1612&amp;""":"&amp;W1612&amp;"}"&amp;"}"</f>
        <v>{"PEOPLE":{"ATK":1500},"GOD":{"HP":5000},"DEMON":{"DEF":500},"IMMORTAL":{"MDEF":500},"GHOST":{"MAG":1500}}</v>
      </c>
      <c r="I1612" s="11"/>
      <c r="J1612" s="4">
        <v>1</v>
      </c>
      <c r="K1612" s="10">
        <f>K4</f>
        <v>200015</v>
      </c>
      <c r="L1612" s="10">
        <f>L4</f>
        <v>0</v>
      </c>
      <c r="M1612" s="11"/>
      <c r="N1612" s="4" t="s">
        <v>214</v>
      </c>
      <c r="O1612" s="10">
        <f>IF(N1612=Y$2,Y1612,IF(N1612=Z$2,Z1612,IF(N1612=AA$2,AA1612,IF(N1612=AB$2,AB1612,IF(N1612=AC$2,AC1612,)))))</f>
        <v>1500</v>
      </c>
      <c r="P1612" s="4" t="s">
        <v>213</v>
      </c>
      <c r="Q1612" s="10">
        <f>IF(P1612=Y$2,Y1612,IF(P1612=Z$2,Z1612,IF(P1612=AA$2,AA1612,IF(P1612=AB$2,AB1612,IF(P1612=AC$2,AC1612,)))))</f>
        <v>5000</v>
      </c>
      <c r="R1612" s="4" t="s">
        <v>216</v>
      </c>
      <c r="S1612" s="10">
        <f>IF(R1612=Y$2,Y1612,IF(R1612=Z$2,Z1612,IF(R1612=AA$2,AA1612,IF(R1612=AB$2,AB1612,IF(R1612=AC$2,AC1612,)))))</f>
        <v>500</v>
      </c>
      <c r="T1612" s="4" t="s">
        <v>217</v>
      </c>
      <c r="U1612" s="10">
        <f>IF(T1612=Y$2,Y1612,IF(T1612=Z$2,Z1612,IF(T1612=AA$2,AA1612,IF(T1612=AB$2,AB1612,IF(T1612=AC$2,AC1612,)))))</f>
        <v>500</v>
      </c>
      <c r="V1612" s="4" t="s">
        <v>215</v>
      </c>
      <c r="W1612" s="10">
        <f>IF(V1612=Y$2,Y1612,IF(V1612=Z$2,Z1612,IF(V1612=AA$2,AA1612,IF(V1612=AB$2,AB1612,IF(V1612=AC$2,AC1612,)))))</f>
        <v>1500</v>
      </c>
      <c r="X1612" s="11"/>
      <c r="Y1612" s="10">
        <f t="shared" ref="Y1612:AC1621" si="3504">Y1210</f>
        <v>5000</v>
      </c>
      <c r="Z1612" s="10">
        <f t="shared" si="3504"/>
        <v>1500</v>
      </c>
      <c r="AA1612" s="10">
        <f t="shared" si="3504"/>
        <v>1500</v>
      </c>
      <c r="AB1612" s="10">
        <f t="shared" si="3504"/>
        <v>500</v>
      </c>
      <c r="AC1612" s="10">
        <f t="shared" si="3504"/>
        <v>500</v>
      </c>
      <c r="AD1612" s="10"/>
      <c r="AE1612" s="10">
        <f t="shared" ref="AE1612:AI1621" si="3505">AE1210</f>
        <v>4000</v>
      </c>
      <c r="AF1612" s="10">
        <f t="shared" si="3505"/>
        <v>1200</v>
      </c>
      <c r="AG1612" s="10">
        <f t="shared" si="3505"/>
        <v>1200</v>
      </c>
      <c r="AH1612" s="10">
        <f t="shared" si="3505"/>
        <v>400</v>
      </c>
      <c r="AI1612" s="10">
        <f t="shared" si="3505"/>
        <v>400</v>
      </c>
    </row>
    <row r="1613" spans="2:35" ht="15.75">
      <c r="B1613" s="4">
        <f t="shared" si="3501"/>
        <v>500101</v>
      </c>
      <c r="C1613" s="4">
        <f>C1612</f>
        <v>5</v>
      </c>
      <c r="D1613" s="4">
        <v>1</v>
      </c>
      <c r="E1613" s="4">
        <v>1</v>
      </c>
      <c r="F1613" s="10" t="str">
        <f t="shared" si="3502"/>
        <v>200015:2</v>
      </c>
      <c r="H1613" s="11" t="str">
        <f t="shared" si="3503"/>
        <v>{"PEOPLE":{"ATK":2700},"GOD":{"HP":9000},"DEMON":{"DEF":900},"IMMORTAL":{"MDEF":900},"GHOST":{"MAG":2700}}</v>
      </c>
      <c r="I1613" s="11"/>
      <c r="J1613" s="4">
        <v>2</v>
      </c>
      <c r="K1613" s="10">
        <f>K1612</f>
        <v>200015</v>
      </c>
      <c r="L1613" s="10">
        <f t="shared" ref="L1613:L1644" si="3506">L5</f>
        <v>2</v>
      </c>
      <c r="M1613" s="11"/>
      <c r="N1613" s="11" t="str">
        <f>N1612</f>
        <v>ATK</v>
      </c>
      <c r="O1613" s="10">
        <f t="shared" ref="O1613:O1674" si="3507">IF(N1613=Y$2,Y1613,IF(N1613=Z$2,Z1613,IF(N1613=AA$2,AA1613,IF(N1613=AB$2,AB1613,IF(N1613=AC$2,AC1613,)))))</f>
        <v>2700</v>
      </c>
      <c r="P1613" s="11" t="str">
        <f>P1612</f>
        <v>HP</v>
      </c>
      <c r="Q1613" s="10">
        <f>IF(P1613=Y$2,Y1613,IF(P1613=Z$2,Z1613,IF(P1613=AA$2,AA1613,IF(P1613=AB$2,AB1613,IF(P1613=AC$2,AC1613,)))))</f>
        <v>9000</v>
      </c>
      <c r="R1613" s="11" t="str">
        <f>R1612</f>
        <v>DEF</v>
      </c>
      <c r="S1613" s="10">
        <f t="shared" ref="S1613:S1674" si="3508">IF(R1613=Y$2,Y1613,IF(R1613=Z$2,Z1613,IF(R1613=AA$2,AA1613,IF(R1613=AB$2,AB1613,IF(R1613=AC$2,AC1613,)))))</f>
        <v>900</v>
      </c>
      <c r="T1613" s="11" t="str">
        <f>T1612</f>
        <v>MDEF</v>
      </c>
      <c r="U1613" s="10">
        <f t="shared" ref="U1613:U1674" si="3509">IF(T1613=Y$2,Y1613,IF(T1613=Z$2,Z1613,IF(T1613=AA$2,AA1613,IF(T1613=AB$2,AB1613,IF(T1613=AC$2,AC1613,)))))</f>
        <v>900</v>
      </c>
      <c r="V1613" s="11" t="str">
        <f>V1612</f>
        <v>MAG</v>
      </c>
      <c r="W1613" s="10">
        <f t="shared" ref="W1613:W1674" si="3510">IF(V1613=Y$2,Y1613,IF(V1613=Z$2,Z1613,IF(V1613=AA$2,AA1613,IF(V1613=AB$2,AB1613,IF(V1613=AC$2,AC1613,)))))</f>
        <v>2700</v>
      </c>
      <c r="X1613" s="11"/>
      <c r="Y1613" s="10">
        <f t="shared" si="3504"/>
        <v>9000</v>
      </c>
      <c r="Z1613" s="10">
        <f t="shared" si="3504"/>
        <v>2700</v>
      </c>
      <c r="AA1613" s="10">
        <f t="shared" si="3504"/>
        <v>2700</v>
      </c>
      <c r="AB1613" s="10">
        <f t="shared" si="3504"/>
        <v>900</v>
      </c>
      <c r="AC1613" s="10">
        <f t="shared" si="3504"/>
        <v>900</v>
      </c>
      <c r="AD1613" s="10"/>
      <c r="AE1613" s="10">
        <f t="shared" si="3505"/>
        <v>4000</v>
      </c>
      <c r="AF1613" s="10">
        <f t="shared" si="3505"/>
        <v>1200</v>
      </c>
      <c r="AG1613" s="10">
        <f t="shared" si="3505"/>
        <v>1200</v>
      </c>
      <c r="AH1613" s="10">
        <f t="shared" si="3505"/>
        <v>400</v>
      </c>
      <c r="AI1613" s="10">
        <f t="shared" si="3505"/>
        <v>400</v>
      </c>
    </row>
    <row r="1614" spans="2:35" ht="15.75">
      <c r="B1614" s="4">
        <f t="shared" si="3501"/>
        <v>500102</v>
      </c>
      <c r="C1614" s="4">
        <f t="shared" ref="C1614:C1626" si="3511">C1613</f>
        <v>5</v>
      </c>
      <c r="D1614" s="4">
        <v>1</v>
      </c>
      <c r="E1614" s="4">
        <v>2</v>
      </c>
      <c r="F1614" s="10" t="str">
        <f t="shared" si="3502"/>
        <v>200015:2</v>
      </c>
      <c r="H1614" s="11" t="str">
        <f t="shared" si="3503"/>
        <v>{"PEOPLE":{"ATK":3900},"GOD":{"HP":13000},"DEMON":{"DEF":1300},"IMMORTAL":{"MDEF":1300},"GHOST":{"MAG":3900}}</v>
      </c>
      <c r="I1614" s="11"/>
      <c r="J1614" s="4">
        <v>3</v>
      </c>
      <c r="K1614" s="10">
        <f>K1613</f>
        <v>200015</v>
      </c>
      <c r="L1614" s="10">
        <f t="shared" si="3506"/>
        <v>2</v>
      </c>
      <c r="M1614" s="11"/>
      <c r="N1614" s="11" t="str">
        <f t="shared" ref="N1614:V1664" si="3512">N1613</f>
        <v>ATK</v>
      </c>
      <c r="O1614" s="10">
        <f t="shared" si="3507"/>
        <v>3900</v>
      </c>
      <c r="P1614" s="11" t="str">
        <f t="shared" si="3512"/>
        <v>HP</v>
      </c>
      <c r="Q1614" s="10">
        <f t="shared" ref="Q1614:Q1674" si="3513">IF(P1614=Y$2,Y1614,IF(P1614=Z$2,Z1614,IF(P1614=AA$2,AA1614,IF(P1614=AB$2,AB1614,IF(P1614=AC$2,AC1614,)))))</f>
        <v>13000</v>
      </c>
      <c r="R1614" s="11" t="str">
        <f t="shared" si="3512"/>
        <v>DEF</v>
      </c>
      <c r="S1614" s="10">
        <f t="shared" si="3508"/>
        <v>1300</v>
      </c>
      <c r="T1614" s="11" t="str">
        <f t="shared" si="3512"/>
        <v>MDEF</v>
      </c>
      <c r="U1614" s="10">
        <f t="shared" si="3509"/>
        <v>1300</v>
      </c>
      <c r="V1614" s="11" t="str">
        <f t="shared" si="3512"/>
        <v>MAG</v>
      </c>
      <c r="W1614" s="10">
        <f t="shared" si="3510"/>
        <v>3900</v>
      </c>
      <c r="X1614" s="11"/>
      <c r="Y1614" s="10">
        <f t="shared" si="3504"/>
        <v>13000</v>
      </c>
      <c r="Z1614" s="10">
        <f t="shared" si="3504"/>
        <v>3900</v>
      </c>
      <c r="AA1614" s="10">
        <f t="shared" si="3504"/>
        <v>3900</v>
      </c>
      <c r="AB1614" s="10">
        <f t="shared" si="3504"/>
        <v>1300</v>
      </c>
      <c r="AC1614" s="10">
        <f t="shared" si="3504"/>
        <v>1300</v>
      </c>
      <c r="AD1614" s="10"/>
      <c r="AE1614" s="10">
        <f t="shared" si="3505"/>
        <v>4000</v>
      </c>
      <c r="AF1614" s="10">
        <f t="shared" si="3505"/>
        <v>1200</v>
      </c>
      <c r="AG1614" s="10">
        <f t="shared" si="3505"/>
        <v>1200</v>
      </c>
      <c r="AH1614" s="10">
        <f t="shared" si="3505"/>
        <v>400</v>
      </c>
      <c r="AI1614" s="10">
        <f t="shared" si="3505"/>
        <v>400</v>
      </c>
    </row>
    <row r="1615" spans="2:35" ht="15.75">
      <c r="B1615" s="4">
        <f t="shared" si="3501"/>
        <v>500103</v>
      </c>
      <c r="C1615" s="4">
        <f t="shared" si="3511"/>
        <v>5</v>
      </c>
      <c r="D1615" s="4">
        <v>1</v>
      </c>
      <c r="E1615" s="4">
        <v>3</v>
      </c>
      <c r="F1615" s="10" t="str">
        <f t="shared" si="3502"/>
        <v>200015:2</v>
      </c>
      <c r="H1615" s="11" t="str">
        <f t="shared" si="3503"/>
        <v>{"PEOPLE":{"ATK":5100},"GOD":{"HP":17000},"DEMON":{"DEF":1700},"IMMORTAL":{"MDEF":1700},"GHOST":{"MAG":5100}}</v>
      </c>
      <c r="I1615" s="11"/>
      <c r="J1615" s="4">
        <v>4</v>
      </c>
      <c r="K1615" s="10">
        <f t="shared" ref="K1615:K1678" si="3514">K1614</f>
        <v>200015</v>
      </c>
      <c r="L1615" s="10">
        <f t="shared" si="3506"/>
        <v>2</v>
      </c>
      <c r="M1615" s="11"/>
      <c r="N1615" s="11" t="str">
        <f t="shared" si="3512"/>
        <v>ATK</v>
      </c>
      <c r="O1615" s="10">
        <f t="shared" si="3507"/>
        <v>5100</v>
      </c>
      <c r="P1615" s="11" t="str">
        <f t="shared" si="3512"/>
        <v>HP</v>
      </c>
      <c r="Q1615" s="10">
        <f t="shared" si="3513"/>
        <v>17000</v>
      </c>
      <c r="R1615" s="11" t="str">
        <f t="shared" si="3512"/>
        <v>DEF</v>
      </c>
      <c r="S1615" s="10">
        <f t="shared" si="3508"/>
        <v>1700</v>
      </c>
      <c r="T1615" s="11" t="str">
        <f t="shared" si="3512"/>
        <v>MDEF</v>
      </c>
      <c r="U1615" s="10">
        <f t="shared" si="3509"/>
        <v>1700</v>
      </c>
      <c r="V1615" s="11" t="str">
        <f t="shared" si="3512"/>
        <v>MAG</v>
      </c>
      <c r="W1615" s="10">
        <f t="shared" si="3510"/>
        <v>5100</v>
      </c>
      <c r="X1615" s="11"/>
      <c r="Y1615" s="10">
        <f t="shared" si="3504"/>
        <v>17000</v>
      </c>
      <c r="Z1615" s="10">
        <f t="shared" si="3504"/>
        <v>5100</v>
      </c>
      <c r="AA1615" s="10">
        <f t="shared" si="3504"/>
        <v>5100</v>
      </c>
      <c r="AB1615" s="10">
        <f t="shared" si="3504"/>
        <v>1700</v>
      </c>
      <c r="AC1615" s="10">
        <f t="shared" si="3504"/>
        <v>1700</v>
      </c>
      <c r="AD1615" s="10"/>
      <c r="AE1615" s="10">
        <f t="shared" si="3505"/>
        <v>4000</v>
      </c>
      <c r="AF1615" s="10">
        <f t="shared" si="3505"/>
        <v>1200</v>
      </c>
      <c r="AG1615" s="10">
        <f t="shared" si="3505"/>
        <v>1200</v>
      </c>
      <c r="AH1615" s="10">
        <f t="shared" si="3505"/>
        <v>400</v>
      </c>
      <c r="AI1615" s="10">
        <f t="shared" si="3505"/>
        <v>400</v>
      </c>
    </row>
    <row r="1616" spans="2:35" ht="15.75">
      <c r="B1616" s="4">
        <f t="shared" si="3501"/>
        <v>500104</v>
      </c>
      <c r="C1616" s="4">
        <f t="shared" si="3511"/>
        <v>5</v>
      </c>
      <c r="D1616" s="4">
        <v>1</v>
      </c>
      <c r="E1616" s="4">
        <v>4</v>
      </c>
      <c r="F1616" s="10" t="str">
        <f t="shared" si="3502"/>
        <v>200015:2</v>
      </c>
      <c r="H1616" s="11" t="str">
        <f t="shared" si="3503"/>
        <v>{"PEOPLE":{"ATK":6300},"GOD":{"HP":21000},"DEMON":{"DEF":2100},"IMMORTAL":{"MDEF":2100},"GHOST":{"MAG":6300}}</v>
      </c>
      <c r="I1616" s="11"/>
      <c r="J1616" s="4">
        <v>5</v>
      </c>
      <c r="K1616" s="10">
        <f t="shared" si="3514"/>
        <v>200015</v>
      </c>
      <c r="L1616" s="10">
        <f t="shared" si="3506"/>
        <v>2</v>
      </c>
      <c r="M1616" s="11"/>
      <c r="N1616" s="11" t="str">
        <f t="shared" si="3512"/>
        <v>ATK</v>
      </c>
      <c r="O1616" s="10">
        <f t="shared" si="3507"/>
        <v>6300</v>
      </c>
      <c r="P1616" s="11" t="str">
        <f t="shared" si="3512"/>
        <v>HP</v>
      </c>
      <c r="Q1616" s="10">
        <f t="shared" si="3513"/>
        <v>21000</v>
      </c>
      <c r="R1616" s="11" t="str">
        <f t="shared" si="3512"/>
        <v>DEF</v>
      </c>
      <c r="S1616" s="10">
        <f t="shared" si="3508"/>
        <v>2100</v>
      </c>
      <c r="T1616" s="11" t="str">
        <f t="shared" si="3512"/>
        <v>MDEF</v>
      </c>
      <c r="U1616" s="10">
        <f t="shared" si="3509"/>
        <v>2100</v>
      </c>
      <c r="V1616" s="11" t="str">
        <f t="shared" si="3512"/>
        <v>MAG</v>
      </c>
      <c r="W1616" s="10">
        <f t="shared" si="3510"/>
        <v>6300</v>
      </c>
      <c r="X1616" s="11"/>
      <c r="Y1616" s="10">
        <f t="shared" si="3504"/>
        <v>21000</v>
      </c>
      <c r="Z1616" s="10">
        <f t="shared" si="3504"/>
        <v>6300</v>
      </c>
      <c r="AA1616" s="10">
        <f t="shared" si="3504"/>
        <v>6300</v>
      </c>
      <c r="AB1616" s="10">
        <f t="shared" si="3504"/>
        <v>2100</v>
      </c>
      <c r="AC1616" s="10">
        <f t="shared" si="3504"/>
        <v>2100</v>
      </c>
      <c r="AD1616" s="10"/>
      <c r="AE1616" s="10">
        <f t="shared" si="3505"/>
        <v>4000</v>
      </c>
      <c r="AF1616" s="10">
        <f t="shared" si="3505"/>
        <v>1200</v>
      </c>
      <c r="AG1616" s="10">
        <f t="shared" si="3505"/>
        <v>1200</v>
      </c>
      <c r="AH1616" s="10">
        <f t="shared" si="3505"/>
        <v>400</v>
      </c>
      <c r="AI1616" s="10">
        <f t="shared" si="3505"/>
        <v>400</v>
      </c>
    </row>
    <row r="1617" spans="2:35" ht="15.75">
      <c r="B1617" s="4">
        <f t="shared" si="3501"/>
        <v>500105</v>
      </c>
      <c r="C1617" s="4">
        <f t="shared" si="3511"/>
        <v>5</v>
      </c>
      <c r="D1617" s="4">
        <v>1</v>
      </c>
      <c r="E1617" s="4">
        <v>5</v>
      </c>
      <c r="F1617" s="10" t="str">
        <f t="shared" si="3502"/>
        <v>200015:2</v>
      </c>
      <c r="H1617" s="11" t="str">
        <f t="shared" si="3503"/>
        <v>{"PEOPLE":{"ATK":7500},"GOD":{"HP":25000},"DEMON":{"DEF":2500},"IMMORTAL":{"MDEF":2500},"GHOST":{"MAG":7500}}</v>
      </c>
      <c r="I1617" s="11"/>
      <c r="J1617" s="4">
        <v>6</v>
      </c>
      <c r="K1617" s="10">
        <f t="shared" si="3514"/>
        <v>200015</v>
      </c>
      <c r="L1617" s="10">
        <f t="shared" si="3506"/>
        <v>2</v>
      </c>
      <c r="M1617" s="11"/>
      <c r="N1617" s="11" t="str">
        <f t="shared" si="3512"/>
        <v>ATK</v>
      </c>
      <c r="O1617" s="10">
        <f t="shared" si="3507"/>
        <v>7500</v>
      </c>
      <c r="P1617" s="11" t="str">
        <f t="shared" si="3512"/>
        <v>HP</v>
      </c>
      <c r="Q1617" s="10">
        <f t="shared" si="3513"/>
        <v>25000</v>
      </c>
      <c r="R1617" s="11" t="str">
        <f t="shared" si="3512"/>
        <v>DEF</v>
      </c>
      <c r="S1617" s="10">
        <f t="shared" si="3508"/>
        <v>2500</v>
      </c>
      <c r="T1617" s="11" t="str">
        <f t="shared" si="3512"/>
        <v>MDEF</v>
      </c>
      <c r="U1617" s="10">
        <f t="shared" si="3509"/>
        <v>2500</v>
      </c>
      <c r="V1617" s="11" t="str">
        <f t="shared" si="3512"/>
        <v>MAG</v>
      </c>
      <c r="W1617" s="10">
        <f t="shared" si="3510"/>
        <v>7500</v>
      </c>
      <c r="X1617" s="11"/>
      <c r="Y1617" s="10">
        <f t="shared" si="3504"/>
        <v>25000</v>
      </c>
      <c r="Z1617" s="10">
        <f t="shared" si="3504"/>
        <v>7500</v>
      </c>
      <c r="AA1617" s="10">
        <f t="shared" si="3504"/>
        <v>7500</v>
      </c>
      <c r="AB1617" s="10">
        <f t="shared" si="3504"/>
        <v>2500</v>
      </c>
      <c r="AC1617" s="10">
        <f t="shared" si="3504"/>
        <v>2500</v>
      </c>
      <c r="AD1617" s="10"/>
      <c r="AE1617" s="10">
        <f t="shared" si="3505"/>
        <v>4000</v>
      </c>
      <c r="AF1617" s="10">
        <f t="shared" si="3505"/>
        <v>1200</v>
      </c>
      <c r="AG1617" s="10">
        <f t="shared" si="3505"/>
        <v>1200</v>
      </c>
      <c r="AH1617" s="10">
        <f t="shared" si="3505"/>
        <v>400</v>
      </c>
      <c r="AI1617" s="10">
        <f t="shared" si="3505"/>
        <v>400</v>
      </c>
    </row>
    <row r="1618" spans="2:35" ht="15.75">
      <c r="B1618" s="4">
        <f t="shared" si="3501"/>
        <v>500106</v>
      </c>
      <c r="C1618" s="4">
        <f t="shared" si="3511"/>
        <v>5</v>
      </c>
      <c r="D1618" s="4">
        <v>1</v>
      </c>
      <c r="E1618" s="4">
        <v>6</v>
      </c>
      <c r="F1618" s="10" t="str">
        <f t="shared" si="3502"/>
        <v>200015:2</v>
      </c>
      <c r="H1618" s="11" t="str">
        <f t="shared" si="3503"/>
        <v>{"PEOPLE":{"ATK":8700},"GOD":{"HP":29000},"DEMON":{"DEF":2900},"IMMORTAL":{"MDEF":2900},"GHOST":{"MAG":8700}}</v>
      </c>
      <c r="I1618" s="11"/>
      <c r="J1618" s="4">
        <v>7</v>
      </c>
      <c r="K1618" s="10">
        <f t="shared" si="3514"/>
        <v>200015</v>
      </c>
      <c r="L1618" s="10">
        <f t="shared" si="3506"/>
        <v>2</v>
      </c>
      <c r="M1618" s="11"/>
      <c r="N1618" s="11" t="str">
        <f t="shared" si="3512"/>
        <v>ATK</v>
      </c>
      <c r="O1618" s="10">
        <f t="shared" si="3507"/>
        <v>8700</v>
      </c>
      <c r="P1618" s="11" t="str">
        <f t="shared" si="3512"/>
        <v>HP</v>
      </c>
      <c r="Q1618" s="10">
        <f t="shared" si="3513"/>
        <v>29000</v>
      </c>
      <c r="R1618" s="11" t="str">
        <f t="shared" si="3512"/>
        <v>DEF</v>
      </c>
      <c r="S1618" s="10">
        <f t="shared" si="3508"/>
        <v>2900</v>
      </c>
      <c r="T1618" s="11" t="str">
        <f t="shared" si="3512"/>
        <v>MDEF</v>
      </c>
      <c r="U1618" s="10">
        <f t="shared" si="3509"/>
        <v>2900</v>
      </c>
      <c r="V1618" s="11" t="str">
        <f t="shared" si="3512"/>
        <v>MAG</v>
      </c>
      <c r="W1618" s="10">
        <f t="shared" si="3510"/>
        <v>8700</v>
      </c>
      <c r="X1618" s="11"/>
      <c r="Y1618" s="10">
        <f t="shared" si="3504"/>
        <v>29000</v>
      </c>
      <c r="Z1618" s="10">
        <f t="shared" si="3504"/>
        <v>8700</v>
      </c>
      <c r="AA1618" s="10">
        <f t="shared" si="3504"/>
        <v>8700</v>
      </c>
      <c r="AB1618" s="10">
        <f t="shared" si="3504"/>
        <v>2900</v>
      </c>
      <c r="AC1618" s="10">
        <f t="shared" si="3504"/>
        <v>2900</v>
      </c>
      <c r="AD1618" s="10"/>
      <c r="AE1618" s="10">
        <f t="shared" si="3505"/>
        <v>4000</v>
      </c>
      <c r="AF1618" s="10">
        <f t="shared" si="3505"/>
        <v>1200</v>
      </c>
      <c r="AG1618" s="10">
        <f t="shared" si="3505"/>
        <v>1200</v>
      </c>
      <c r="AH1618" s="10">
        <f t="shared" si="3505"/>
        <v>400</v>
      </c>
      <c r="AI1618" s="10">
        <f t="shared" si="3505"/>
        <v>400</v>
      </c>
    </row>
    <row r="1619" spans="2:35" ht="15.75">
      <c r="B1619" s="4">
        <f t="shared" si="3501"/>
        <v>500107</v>
      </c>
      <c r="C1619" s="4">
        <f t="shared" si="3511"/>
        <v>5</v>
      </c>
      <c r="D1619" s="4">
        <v>1</v>
      </c>
      <c r="E1619" s="4">
        <v>7</v>
      </c>
      <c r="F1619" s="10" t="str">
        <f t="shared" si="3502"/>
        <v>200015:2</v>
      </c>
      <c r="H1619" s="11" t="str">
        <f t="shared" si="3503"/>
        <v>{"PEOPLE":{"ATK":9900},"GOD":{"HP":33000},"DEMON":{"DEF":3300},"IMMORTAL":{"MDEF":3300},"GHOST":{"MAG":9900}}</v>
      </c>
      <c r="I1619" s="11"/>
      <c r="J1619" s="4">
        <v>8</v>
      </c>
      <c r="K1619" s="10">
        <f t="shared" si="3514"/>
        <v>200015</v>
      </c>
      <c r="L1619" s="10">
        <f t="shared" si="3506"/>
        <v>2</v>
      </c>
      <c r="M1619" s="11"/>
      <c r="N1619" s="11" t="str">
        <f t="shared" si="3512"/>
        <v>ATK</v>
      </c>
      <c r="O1619" s="10">
        <f t="shared" si="3507"/>
        <v>9900</v>
      </c>
      <c r="P1619" s="11" t="str">
        <f t="shared" si="3512"/>
        <v>HP</v>
      </c>
      <c r="Q1619" s="10">
        <f t="shared" si="3513"/>
        <v>33000</v>
      </c>
      <c r="R1619" s="11" t="str">
        <f t="shared" si="3512"/>
        <v>DEF</v>
      </c>
      <c r="S1619" s="10">
        <f t="shared" si="3508"/>
        <v>3300</v>
      </c>
      <c r="T1619" s="11" t="str">
        <f t="shared" si="3512"/>
        <v>MDEF</v>
      </c>
      <c r="U1619" s="10">
        <f t="shared" si="3509"/>
        <v>3300</v>
      </c>
      <c r="V1619" s="11" t="str">
        <f t="shared" si="3512"/>
        <v>MAG</v>
      </c>
      <c r="W1619" s="10">
        <f t="shared" si="3510"/>
        <v>9900</v>
      </c>
      <c r="X1619" s="11"/>
      <c r="Y1619" s="10">
        <f t="shared" si="3504"/>
        <v>33000</v>
      </c>
      <c r="Z1619" s="10">
        <f t="shared" si="3504"/>
        <v>9900</v>
      </c>
      <c r="AA1619" s="10">
        <f t="shared" si="3504"/>
        <v>9900</v>
      </c>
      <c r="AB1619" s="10">
        <f t="shared" si="3504"/>
        <v>3300</v>
      </c>
      <c r="AC1619" s="10">
        <f t="shared" si="3504"/>
        <v>3300</v>
      </c>
      <c r="AD1619" s="10"/>
      <c r="AE1619" s="10">
        <f t="shared" si="3505"/>
        <v>4000</v>
      </c>
      <c r="AF1619" s="10">
        <f t="shared" si="3505"/>
        <v>1200</v>
      </c>
      <c r="AG1619" s="10">
        <f t="shared" si="3505"/>
        <v>1200</v>
      </c>
      <c r="AH1619" s="10">
        <f t="shared" si="3505"/>
        <v>400</v>
      </c>
      <c r="AI1619" s="10">
        <f t="shared" si="3505"/>
        <v>400</v>
      </c>
    </row>
    <row r="1620" spans="2:35" ht="15.75">
      <c r="B1620" s="4">
        <f t="shared" si="3501"/>
        <v>500108</v>
      </c>
      <c r="C1620" s="4">
        <f t="shared" si="3511"/>
        <v>5</v>
      </c>
      <c r="D1620" s="4">
        <v>1</v>
      </c>
      <c r="E1620" s="4">
        <v>8</v>
      </c>
      <c r="F1620" s="10" t="str">
        <f t="shared" si="3502"/>
        <v>200015:2</v>
      </c>
      <c r="H1620" s="11" t="str">
        <f t="shared" si="3503"/>
        <v>{"PEOPLE":{"ATK":11100},"GOD":{"HP":37000},"DEMON":{"DEF":3700},"IMMORTAL":{"MDEF":3700},"GHOST":{"MAG":11100}}</v>
      </c>
      <c r="I1620" s="11"/>
      <c r="J1620" s="4">
        <v>9</v>
      </c>
      <c r="K1620" s="10">
        <f t="shared" si="3514"/>
        <v>200015</v>
      </c>
      <c r="L1620" s="10">
        <f t="shared" si="3506"/>
        <v>2</v>
      </c>
      <c r="M1620" s="11"/>
      <c r="N1620" s="11" t="str">
        <f t="shared" si="3512"/>
        <v>ATK</v>
      </c>
      <c r="O1620" s="10">
        <f t="shared" si="3507"/>
        <v>11100</v>
      </c>
      <c r="P1620" s="11" t="str">
        <f t="shared" si="3512"/>
        <v>HP</v>
      </c>
      <c r="Q1620" s="10">
        <f t="shared" si="3513"/>
        <v>37000</v>
      </c>
      <c r="R1620" s="11" t="str">
        <f t="shared" si="3512"/>
        <v>DEF</v>
      </c>
      <c r="S1620" s="10">
        <f t="shared" si="3508"/>
        <v>3700</v>
      </c>
      <c r="T1620" s="11" t="str">
        <f t="shared" si="3512"/>
        <v>MDEF</v>
      </c>
      <c r="U1620" s="10">
        <f t="shared" si="3509"/>
        <v>3700</v>
      </c>
      <c r="V1620" s="11" t="str">
        <f t="shared" si="3512"/>
        <v>MAG</v>
      </c>
      <c r="W1620" s="10">
        <f t="shared" si="3510"/>
        <v>11100</v>
      </c>
      <c r="X1620" s="11"/>
      <c r="Y1620" s="10">
        <f t="shared" si="3504"/>
        <v>37000</v>
      </c>
      <c r="Z1620" s="10">
        <f t="shared" si="3504"/>
        <v>11100</v>
      </c>
      <c r="AA1620" s="10">
        <f t="shared" si="3504"/>
        <v>11100</v>
      </c>
      <c r="AB1620" s="10">
        <f t="shared" si="3504"/>
        <v>3700</v>
      </c>
      <c r="AC1620" s="10">
        <f t="shared" si="3504"/>
        <v>3700</v>
      </c>
      <c r="AD1620" s="10"/>
      <c r="AE1620" s="10">
        <f t="shared" si="3505"/>
        <v>4000</v>
      </c>
      <c r="AF1620" s="10">
        <f t="shared" si="3505"/>
        <v>1200</v>
      </c>
      <c r="AG1620" s="10">
        <f t="shared" si="3505"/>
        <v>1200</v>
      </c>
      <c r="AH1620" s="10">
        <f t="shared" si="3505"/>
        <v>400</v>
      </c>
      <c r="AI1620" s="10">
        <f t="shared" si="3505"/>
        <v>400</v>
      </c>
    </row>
    <row r="1621" spans="2:35" ht="15.75">
      <c r="B1621" s="4">
        <f t="shared" si="3501"/>
        <v>500109</v>
      </c>
      <c r="C1621" s="4">
        <f t="shared" si="3511"/>
        <v>5</v>
      </c>
      <c r="D1621" s="4">
        <v>1</v>
      </c>
      <c r="E1621" s="4">
        <v>9</v>
      </c>
      <c r="F1621" s="10" t="str">
        <f t="shared" si="3502"/>
        <v>200015:2</v>
      </c>
      <c r="H1621" s="11" t="str">
        <f t="shared" si="3503"/>
        <v>{"PEOPLE":{"ATK":12300},"GOD":{"HP":41000},"DEMON":{"DEF":4100},"IMMORTAL":{"MDEF":4100},"GHOST":{"MAG":12300}}</v>
      </c>
      <c r="I1621" s="11"/>
      <c r="J1621" s="4">
        <v>10</v>
      </c>
      <c r="K1621" s="10">
        <f t="shared" si="3514"/>
        <v>200015</v>
      </c>
      <c r="L1621" s="10">
        <f t="shared" si="3506"/>
        <v>2</v>
      </c>
      <c r="M1621" s="11"/>
      <c r="N1621" s="11" t="str">
        <f t="shared" si="3512"/>
        <v>ATK</v>
      </c>
      <c r="O1621" s="10">
        <f t="shared" si="3507"/>
        <v>12300</v>
      </c>
      <c r="P1621" s="11" t="str">
        <f t="shared" si="3512"/>
        <v>HP</v>
      </c>
      <c r="Q1621" s="10">
        <f t="shared" si="3513"/>
        <v>41000</v>
      </c>
      <c r="R1621" s="11" t="str">
        <f t="shared" si="3512"/>
        <v>DEF</v>
      </c>
      <c r="S1621" s="10">
        <f t="shared" si="3508"/>
        <v>4100</v>
      </c>
      <c r="T1621" s="11" t="str">
        <f t="shared" si="3512"/>
        <v>MDEF</v>
      </c>
      <c r="U1621" s="10">
        <f t="shared" si="3509"/>
        <v>4100</v>
      </c>
      <c r="V1621" s="11" t="str">
        <f t="shared" si="3512"/>
        <v>MAG</v>
      </c>
      <c r="W1621" s="10">
        <f t="shared" si="3510"/>
        <v>12300</v>
      </c>
      <c r="X1621" s="11"/>
      <c r="Y1621" s="10">
        <f t="shared" si="3504"/>
        <v>41000</v>
      </c>
      <c r="Z1621" s="10">
        <f t="shared" si="3504"/>
        <v>12300</v>
      </c>
      <c r="AA1621" s="10">
        <f t="shared" si="3504"/>
        <v>12300</v>
      </c>
      <c r="AB1621" s="10">
        <f t="shared" si="3504"/>
        <v>4100</v>
      </c>
      <c r="AC1621" s="10">
        <f t="shared" si="3504"/>
        <v>4100</v>
      </c>
      <c r="AD1621" s="10"/>
      <c r="AE1621" s="10">
        <f t="shared" si="3505"/>
        <v>4000</v>
      </c>
      <c r="AF1621" s="10">
        <f t="shared" si="3505"/>
        <v>1200</v>
      </c>
      <c r="AG1621" s="10">
        <f t="shared" si="3505"/>
        <v>1200</v>
      </c>
      <c r="AH1621" s="10">
        <f t="shared" si="3505"/>
        <v>400</v>
      </c>
      <c r="AI1621" s="10">
        <f t="shared" si="3505"/>
        <v>400</v>
      </c>
    </row>
    <row r="1622" spans="2:35" ht="15.75">
      <c r="B1622" s="4">
        <f t="shared" si="3501"/>
        <v>500200</v>
      </c>
      <c r="C1622" s="4">
        <f t="shared" si="3511"/>
        <v>5</v>
      </c>
      <c r="D1622" s="4">
        <f>D1612+1</f>
        <v>2</v>
      </c>
      <c r="E1622" s="4">
        <f>E1612</f>
        <v>0</v>
      </c>
      <c r="F1622" s="10" t="str">
        <f t="shared" si="3502"/>
        <v>200015:6</v>
      </c>
      <c r="H1622" s="11" t="str">
        <f t="shared" si="3503"/>
        <v>{"PEOPLE":{"ATK":13500},"GOD":{"HP":45000},"DEMON":{"DEF":4500},"IMMORTAL":{"MDEF":4500},"GHOST":{"MAG":13500}}</v>
      </c>
      <c r="I1622" s="11"/>
      <c r="J1622" s="4">
        <v>11</v>
      </c>
      <c r="K1622" s="10">
        <f t="shared" si="3514"/>
        <v>200015</v>
      </c>
      <c r="L1622" s="10">
        <f t="shared" si="3506"/>
        <v>6</v>
      </c>
      <c r="M1622" s="11"/>
      <c r="N1622" s="11" t="str">
        <f t="shared" si="3512"/>
        <v>ATK</v>
      </c>
      <c r="O1622" s="10">
        <f t="shared" si="3507"/>
        <v>13500</v>
      </c>
      <c r="P1622" s="11" t="str">
        <f t="shared" si="3512"/>
        <v>HP</v>
      </c>
      <c r="Q1622" s="10">
        <f t="shared" si="3513"/>
        <v>45000</v>
      </c>
      <c r="R1622" s="11" t="str">
        <f t="shared" si="3512"/>
        <v>DEF</v>
      </c>
      <c r="S1622" s="10">
        <f t="shared" si="3508"/>
        <v>4500</v>
      </c>
      <c r="T1622" s="11" t="str">
        <f t="shared" si="3512"/>
        <v>MDEF</v>
      </c>
      <c r="U1622" s="10">
        <f t="shared" si="3509"/>
        <v>4500</v>
      </c>
      <c r="V1622" s="11" t="str">
        <f t="shared" si="3512"/>
        <v>MAG</v>
      </c>
      <c r="W1622" s="10">
        <f t="shared" si="3510"/>
        <v>13500</v>
      </c>
      <c r="X1622" s="11"/>
      <c r="Y1622" s="10">
        <f t="shared" ref="Y1622:AC1631" si="3515">Y1220</f>
        <v>45000</v>
      </c>
      <c r="Z1622" s="10">
        <f t="shared" si="3515"/>
        <v>13500</v>
      </c>
      <c r="AA1622" s="10">
        <f t="shared" si="3515"/>
        <v>13500</v>
      </c>
      <c r="AB1622" s="10">
        <f t="shared" si="3515"/>
        <v>4500</v>
      </c>
      <c r="AC1622" s="10">
        <f t="shared" si="3515"/>
        <v>4500</v>
      </c>
      <c r="AD1622" s="10"/>
      <c r="AE1622" s="10">
        <f t="shared" ref="AE1622:AI1631" si="3516">AE1220</f>
        <v>4000</v>
      </c>
      <c r="AF1622" s="10">
        <f t="shared" si="3516"/>
        <v>1200</v>
      </c>
      <c r="AG1622" s="10">
        <f t="shared" si="3516"/>
        <v>1200</v>
      </c>
      <c r="AH1622" s="10">
        <f t="shared" si="3516"/>
        <v>400</v>
      </c>
      <c r="AI1622" s="10">
        <f t="shared" si="3516"/>
        <v>400</v>
      </c>
    </row>
    <row r="1623" spans="2:35" ht="15.75">
      <c r="B1623" s="4">
        <f t="shared" si="3501"/>
        <v>500201</v>
      </c>
      <c r="C1623" s="4">
        <f t="shared" si="3511"/>
        <v>5</v>
      </c>
      <c r="D1623" s="4">
        <f t="shared" ref="D1623:D1686" si="3517">D1613+1</f>
        <v>2</v>
      </c>
      <c r="E1623" s="4">
        <f t="shared" ref="E1623:E1686" si="3518">E1613</f>
        <v>1</v>
      </c>
      <c r="F1623" s="10" t="str">
        <f t="shared" si="3502"/>
        <v>200015:3</v>
      </c>
      <c r="H1623" s="11" t="str">
        <f t="shared" si="3503"/>
        <v>{"PEOPLE":{"ATK":14700},"GOD":{"HP":49000},"DEMON":{"DEF":4900},"IMMORTAL":{"MDEF":4900},"GHOST":{"MAG":14700}}</v>
      </c>
      <c r="I1623" s="11"/>
      <c r="J1623" s="4">
        <v>12</v>
      </c>
      <c r="K1623" s="10">
        <f t="shared" si="3514"/>
        <v>200015</v>
      </c>
      <c r="L1623" s="10">
        <f t="shared" si="3506"/>
        <v>3</v>
      </c>
      <c r="M1623" s="11"/>
      <c r="N1623" s="11" t="str">
        <f t="shared" si="3512"/>
        <v>ATK</v>
      </c>
      <c r="O1623" s="10">
        <f t="shared" si="3507"/>
        <v>14700</v>
      </c>
      <c r="P1623" s="11" t="str">
        <f t="shared" si="3512"/>
        <v>HP</v>
      </c>
      <c r="Q1623" s="10">
        <f t="shared" si="3513"/>
        <v>49000</v>
      </c>
      <c r="R1623" s="11" t="str">
        <f t="shared" si="3512"/>
        <v>DEF</v>
      </c>
      <c r="S1623" s="10">
        <f t="shared" si="3508"/>
        <v>4900</v>
      </c>
      <c r="T1623" s="11" t="str">
        <f t="shared" si="3512"/>
        <v>MDEF</v>
      </c>
      <c r="U1623" s="10">
        <f t="shared" si="3509"/>
        <v>4900</v>
      </c>
      <c r="V1623" s="11" t="str">
        <f t="shared" si="3512"/>
        <v>MAG</v>
      </c>
      <c r="W1623" s="10">
        <f t="shared" si="3510"/>
        <v>14700</v>
      </c>
      <c r="X1623" s="11"/>
      <c r="Y1623" s="10">
        <f t="shared" si="3515"/>
        <v>49000</v>
      </c>
      <c r="Z1623" s="10">
        <f t="shared" si="3515"/>
        <v>14700</v>
      </c>
      <c r="AA1623" s="10">
        <f t="shared" si="3515"/>
        <v>14700</v>
      </c>
      <c r="AB1623" s="10">
        <f t="shared" si="3515"/>
        <v>4900</v>
      </c>
      <c r="AC1623" s="10">
        <f t="shared" si="3515"/>
        <v>4900</v>
      </c>
      <c r="AD1623" s="10"/>
      <c r="AE1623" s="10">
        <f t="shared" si="3516"/>
        <v>4000</v>
      </c>
      <c r="AF1623" s="10">
        <f t="shared" si="3516"/>
        <v>1200</v>
      </c>
      <c r="AG1623" s="10">
        <f t="shared" si="3516"/>
        <v>1200</v>
      </c>
      <c r="AH1623" s="10">
        <f t="shared" si="3516"/>
        <v>400</v>
      </c>
      <c r="AI1623" s="10">
        <f t="shared" si="3516"/>
        <v>400</v>
      </c>
    </row>
    <row r="1624" spans="2:35" ht="15.75">
      <c r="B1624" s="4">
        <f t="shared" si="3501"/>
        <v>500202</v>
      </c>
      <c r="C1624" s="4">
        <f t="shared" si="3511"/>
        <v>5</v>
      </c>
      <c r="D1624" s="4">
        <f t="shared" si="3517"/>
        <v>2</v>
      </c>
      <c r="E1624" s="4">
        <f t="shared" si="3518"/>
        <v>2</v>
      </c>
      <c r="F1624" s="10" t="str">
        <f t="shared" si="3502"/>
        <v>200015:3</v>
      </c>
      <c r="H1624" s="11" t="str">
        <f t="shared" si="3503"/>
        <v>{"PEOPLE":{"ATK":15900},"GOD":{"HP":53000},"DEMON":{"DEF":5300},"IMMORTAL":{"MDEF":5300},"GHOST":{"MAG":15900}}</v>
      </c>
      <c r="I1624" s="11"/>
      <c r="J1624" s="4">
        <v>13</v>
      </c>
      <c r="K1624" s="10">
        <f t="shared" si="3514"/>
        <v>200015</v>
      </c>
      <c r="L1624" s="10">
        <f t="shared" si="3506"/>
        <v>3</v>
      </c>
      <c r="M1624" s="11"/>
      <c r="N1624" s="11" t="str">
        <f t="shared" si="3512"/>
        <v>ATK</v>
      </c>
      <c r="O1624" s="10">
        <f t="shared" si="3507"/>
        <v>15900</v>
      </c>
      <c r="P1624" s="11" t="str">
        <f t="shared" si="3512"/>
        <v>HP</v>
      </c>
      <c r="Q1624" s="10">
        <f t="shared" si="3513"/>
        <v>53000</v>
      </c>
      <c r="R1624" s="11" t="str">
        <f t="shared" si="3512"/>
        <v>DEF</v>
      </c>
      <c r="S1624" s="10">
        <f t="shared" si="3508"/>
        <v>5300</v>
      </c>
      <c r="T1624" s="11" t="str">
        <f t="shared" si="3512"/>
        <v>MDEF</v>
      </c>
      <c r="U1624" s="10">
        <f t="shared" si="3509"/>
        <v>5300</v>
      </c>
      <c r="V1624" s="11" t="str">
        <f t="shared" si="3512"/>
        <v>MAG</v>
      </c>
      <c r="W1624" s="10">
        <f t="shared" si="3510"/>
        <v>15900</v>
      </c>
      <c r="X1624" s="11"/>
      <c r="Y1624" s="10">
        <f t="shared" si="3515"/>
        <v>53000</v>
      </c>
      <c r="Z1624" s="10">
        <f t="shared" si="3515"/>
        <v>15900</v>
      </c>
      <c r="AA1624" s="10">
        <f t="shared" si="3515"/>
        <v>15900</v>
      </c>
      <c r="AB1624" s="10">
        <f t="shared" si="3515"/>
        <v>5300</v>
      </c>
      <c r="AC1624" s="10">
        <f t="shared" si="3515"/>
        <v>5300</v>
      </c>
      <c r="AD1624" s="10"/>
      <c r="AE1624" s="10">
        <f t="shared" si="3516"/>
        <v>4000</v>
      </c>
      <c r="AF1624" s="10">
        <f t="shared" si="3516"/>
        <v>1200</v>
      </c>
      <c r="AG1624" s="10">
        <f t="shared" si="3516"/>
        <v>1200</v>
      </c>
      <c r="AH1624" s="10">
        <f t="shared" si="3516"/>
        <v>400</v>
      </c>
      <c r="AI1624" s="10">
        <f t="shared" si="3516"/>
        <v>400</v>
      </c>
    </row>
    <row r="1625" spans="2:35" ht="15.75">
      <c r="B1625" s="4">
        <f t="shared" si="3501"/>
        <v>500203</v>
      </c>
      <c r="C1625" s="4">
        <f t="shared" si="3511"/>
        <v>5</v>
      </c>
      <c r="D1625" s="4">
        <f t="shared" si="3517"/>
        <v>2</v>
      </c>
      <c r="E1625" s="4">
        <f t="shared" si="3518"/>
        <v>3</v>
      </c>
      <c r="F1625" s="10" t="str">
        <f t="shared" si="3502"/>
        <v>200015:3</v>
      </c>
      <c r="H1625" s="11" t="str">
        <f t="shared" si="3503"/>
        <v>{"PEOPLE":{"ATK":17100},"GOD":{"HP":57000},"DEMON":{"DEF":5700},"IMMORTAL":{"MDEF":5700},"GHOST":{"MAG":17100}}</v>
      </c>
      <c r="I1625" s="11"/>
      <c r="J1625" s="4">
        <v>14</v>
      </c>
      <c r="K1625" s="10">
        <f t="shared" si="3514"/>
        <v>200015</v>
      </c>
      <c r="L1625" s="10">
        <f t="shared" si="3506"/>
        <v>3</v>
      </c>
      <c r="M1625" s="11"/>
      <c r="N1625" s="11" t="str">
        <f t="shared" si="3512"/>
        <v>ATK</v>
      </c>
      <c r="O1625" s="10">
        <f t="shared" si="3507"/>
        <v>17100</v>
      </c>
      <c r="P1625" s="11" t="str">
        <f t="shared" si="3512"/>
        <v>HP</v>
      </c>
      <c r="Q1625" s="10">
        <f t="shared" si="3513"/>
        <v>57000</v>
      </c>
      <c r="R1625" s="11" t="str">
        <f t="shared" si="3512"/>
        <v>DEF</v>
      </c>
      <c r="S1625" s="10">
        <f t="shared" si="3508"/>
        <v>5700</v>
      </c>
      <c r="T1625" s="11" t="str">
        <f t="shared" si="3512"/>
        <v>MDEF</v>
      </c>
      <c r="U1625" s="10">
        <f t="shared" si="3509"/>
        <v>5700</v>
      </c>
      <c r="V1625" s="11" t="str">
        <f t="shared" si="3512"/>
        <v>MAG</v>
      </c>
      <c r="W1625" s="10">
        <f t="shared" si="3510"/>
        <v>17100</v>
      </c>
      <c r="X1625" s="11"/>
      <c r="Y1625" s="10">
        <f t="shared" si="3515"/>
        <v>57000</v>
      </c>
      <c r="Z1625" s="10">
        <f t="shared" si="3515"/>
        <v>17100</v>
      </c>
      <c r="AA1625" s="10">
        <f t="shared" si="3515"/>
        <v>17100</v>
      </c>
      <c r="AB1625" s="10">
        <f t="shared" si="3515"/>
        <v>5700</v>
      </c>
      <c r="AC1625" s="10">
        <f t="shared" si="3515"/>
        <v>5700</v>
      </c>
      <c r="AD1625" s="10"/>
      <c r="AE1625" s="10">
        <f t="shared" si="3516"/>
        <v>4000</v>
      </c>
      <c r="AF1625" s="10">
        <f t="shared" si="3516"/>
        <v>1200</v>
      </c>
      <c r="AG1625" s="10">
        <f t="shared" si="3516"/>
        <v>1200</v>
      </c>
      <c r="AH1625" s="10">
        <f t="shared" si="3516"/>
        <v>400</v>
      </c>
      <c r="AI1625" s="10">
        <f t="shared" si="3516"/>
        <v>400</v>
      </c>
    </row>
    <row r="1626" spans="2:35" ht="15.75">
      <c r="B1626" s="4">
        <f t="shared" si="3501"/>
        <v>500204</v>
      </c>
      <c r="C1626" s="4">
        <f t="shared" si="3511"/>
        <v>5</v>
      </c>
      <c r="D1626" s="4">
        <f t="shared" si="3517"/>
        <v>2</v>
      </c>
      <c r="E1626" s="4">
        <f t="shared" si="3518"/>
        <v>4</v>
      </c>
      <c r="F1626" s="10" t="str">
        <f t="shared" si="3502"/>
        <v>200015:3</v>
      </c>
      <c r="H1626" s="11" t="str">
        <f t="shared" si="3503"/>
        <v>{"PEOPLE":{"ATK":18300},"GOD":{"HP":61000},"DEMON":{"DEF":6100},"IMMORTAL":{"MDEF":6100},"GHOST":{"MAG":18300}}</v>
      </c>
      <c r="I1626" s="11"/>
      <c r="J1626" s="4">
        <v>15</v>
      </c>
      <c r="K1626" s="10">
        <f t="shared" si="3514"/>
        <v>200015</v>
      </c>
      <c r="L1626" s="10">
        <f t="shared" si="3506"/>
        <v>3</v>
      </c>
      <c r="M1626" s="11"/>
      <c r="N1626" s="11" t="str">
        <f t="shared" si="3512"/>
        <v>ATK</v>
      </c>
      <c r="O1626" s="10">
        <f t="shared" si="3507"/>
        <v>18300</v>
      </c>
      <c r="P1626" s="11" t="str">
        <f t="shared" si="3512"/>
        <v>HP</v>
      </c>
      <c r="Q1626" s="10">
        <f t="shared" si="3513"/>
        <v>61000</v>
      </c>
      <c r="R1626" s="11" t="str">
        <f t="shared" si="3512"/>
        <v>DEF</v>
      </c>
      <c r="S1626" s="10">
        <f t="shared" si="3508"/>
        <v>6100</v>
      </c>
      <c r="T1626" s="11" t="str">
        <f t="shared" si="3512"/>
        <v>MDEF</v>
      </c>
      <c r="U1626" s="10">
        <f t="shared" si="3509"/>
        <v>6100</v>
      </c>
      <c r="V1626" s="11" t="str">
        <f t="shared" si="3512"/>
        <v>MAG</v>
      </c>
      <c r="W1626" s="10">
        <f t="shared" si="3510"/>
        <v>18300</v>
      </c>
      <c r="X1626" s="11"/>
      <c r="Y1626" s="10">
        <f t="shared" si="3515"/>
        <v>61000</v>
      </c>
      <c r="Z1626" s="10">
        <f t="shared" si="3515"/>
        <v>18300</v>
      </c>
      <c r="AA1626" s="10">
        <f t="shared" si="3515"/>
        <v>18300</v>
      </c>
      <c r="AB1626" s="10">
        <f t="shared" si="3515"/>
        <v>6100</v>
      </c>
      <c r="AC1626" s="10">
        <f t="shared" si="3515"/>
        <v>6100</v>
      </c>
      <c r="AD1626" s="10"/>
      <c r="AE1626" s="10">
        <f t="shared" si="3516"/>
        <v>4000</v>
      </c>
      <c r="AF1626" s="10">
        <f t="shared" si="3516"/>
        <v>1200</v>
      </c>
      <c r="AG1626" s="10">
        <f t="shared" si="3516"/>
        <v>1200</v>
      </c>
      <c r="AH1626" s="10">
        <f t="shared" si="3516"/>
        <v>400</v>
      </c>
      <c r="AI1626" s="10">
        <f t="shared" si="3516"/>
        <v>400</v>
      </c>
    </row>
    <row r="1627" spans="2:35" ht="15.75">
      <c r="B1627" s="4">
        <f t="shared" si="3501"/>
        <v>500205</v>
      </c>
      <c r="C1627" s="4">
        <f t="shared" ref="C1627:C1690" si="3519">C1626</f>
        <v>5</v>
      </c>
      <c r="D1627" s="4">
        <f t="shared" si="3517"/>
        <v>2</v>
      </c>
      <c r="E1627" s="4">
        <f t="shared" si="3518"/>
        <v>5</v>
      </c>
      <c r="F1627" s="10" t="str">
        <f t="shared" si="3502"/>
        <v>200015:3</v>
      </c>
      <c r="H1627" s="11" t="str">
        <f t="shared" si="3503"/>
        <v>{"PEOPLE":{"ATK":19500},"GOD":{"HP":65000},"DEMON":{"DEF":6500},"IMMORTAL":{"MDEF":6500},"GHOST":{"MAG":19500}}</v>
      </c>
      <c r="I1627" s="11"/>
      <c r="J1627" s="4">
        <v>16</v>
      </c>
      <c r="K1627" s="10">
        <f t="shared" si="3514"/>
        <v>200015</v>
      </c>
      <c r="L1627" s="10">
        <f t="shared" si="3506"/>
        <v>3</v>
      </c>
      <c r="M1627" s="11"/>
      <c r="N1627" s="11" t="str">
        <f t="shared" si="3512"/>
        <v>ATK</v>
      </c>
      <c r="O1627" s="10">
        <f t="shared" si="3507"/>
        <v>19500</v>
      </c>
      <c r="P1627" s="11" t="str">
        <f t="shared" si="3512"/>
        <v>HP</v>
      </c>
      <c r="Q1627" s="10">
        <f t="shared" si="3513"/>
        <v>65000</v>
      </c>
      <c r="R1627" s="11" t="str">
        <f t="shared" si="3512"/>
        <v>DEF</v>
      </c>
      <c r="S1627" s="10">
        <f t="shared" si="3508"/>
        <v>6500</v>
      </c>
      <c r="T1627" s="11" t="str">
        <f t="shared" si="3512"/>
        <v>MDEF</v>
      </c>
      <c r="U1627" s="10">
        <f t="shared" si="3509"/>
        <v>6500</v>
      </c>
      <c r="V1627" s="11" t="str">
        <f t="shared" si="3512"/>
        <v>MAG</v>
      </c>
      <c r="W1627" s="10">
        <f t="shared" si="3510"/>
        <v>19500</v>
      </c>
      <c r="X1627" s="11"/>
      <c r="Y1627" s="10">
        <f t="shared" si="3515"/>
        <v>65000</v>
      </c>
      <c r="Z1627" s="10">
        <f t="shared" si="3515"/>
        <v>19500</v>
      </c>
      <c r="AA1627" s="10">
        <f t="shared" si="3515"/>
        <v>19500</v>
      </c>
      <c r="AB1627" s="10">
        <f t="shared" si="3515"/>
        <v>6500</v>
      </c>
      <c r="AC1627" s="10">
        <f t="shared" si="3515"/>
        <v>6500</v>
      </c>
      <c r="AD1627" s="10"/>
      <c r="AE1627" s="10">
        <f t="shared" si="3516"/>
        <v>4000</v>
      </c>
      <c r="AF1627" s="10">
        <f t="shared" si="3516"/>
        <v>1200</v>
      </c>
      <c r="AG1627" s="10">
        <f t="shared" si="3516"/>
        <v>1200</v>
      </c>
      <c r="AH1627" s="10">
        <f t="shared" si="3516"/>
        <v>400</v>
      </c>
      <c r="AI1627" s="10">
        <f t="shared" si="3516"/>
        <v>400</v>
      </c>
    </row>
    <row r="1628" spans="2:35" ht="15.75">
      <c r="B1628" s="4">
        <f t="shared" si="3501"/>
        <v>500206</v>
      </c>
      <c r="C1628" s="4">
        <f t="shared" si="3519"/>
        <v>5</v>
      </c>
      <c r="D1628" s="4">
        <f t="shared" si="3517"/>
        <v>2</v>
      </c>
      <c r="E1628" s="4">
        <f t="shared" si="3518"/>
        <v>6</v>
      </c>
      <c r="F1628" s="10" t="str">
        <f t="shared" si="3502"/>
        <v>200015:3</v>
      </c>
      <c r="H1628" s="11" t="str">
        <f t="shared" si="3503"/>
        <v>{"PEOPLE":{"ATK":20700},"GOD":{"HP":69000},"DEMON":{"DEF":6900},"IMMORTAL":{"MDEF":6900},"GHOST":{"MAG":20700}}</v>
      </c>
      <c r="I1628" s="11"/>
      <c r="J1628" s="4">
        <v>17</v>
      </c>
      <c r="K1628" s="10">
        <f t="shared" si="3514"/>
        <v>200015</v>
      </c>
      <c r="L1628" s="10">
        <f t="shared" si="3506"/>
        <v>3</v>
      </c>
      <c r="M1628" s="11"/>
      <c r="N1628" s="11" t="str">
        <f t="shared" si="3512"/>
        <v>ATK</v>
      </c>
      <c r="O1628" s="10">
        <f t="shared" si="3507"/>
        <v>20700</v>
      </c>
      <c r="P1628" s="11" t="str">
        <f t="shared" si="3512"/>
        <v>HP</v>
      </c>
      <c r="Q1628" s="10">
        <f t="shared" si="3513"/>
        <v>69000</v>
      </c>
      <c r="R1628" s="11" t="str">
        <f t="shared" si="3512"/>
        <v>DEF</v>
      </c>
      <c r="S1628" s="10">
        <f t="shared" si="3508"/>
        <v>6900</v>
      </c>
      <c r="T1628" s="11" t="str">
        <f t="shared" si="3512"/>
        <v>MDEF</v>
      </c>
      <c r="U1628" s="10">
        <f t="shared" si="3509"/>
        <v>6900</v>
      </c>
      <c r="V1628" s="11" t="str">
        <f t="shared" si="3512"/>
        <v>MAG</v>
      </c>
      <c r="W1628" s="10">
        <f t="shared" si="3510"/>
        <v>20700</v>
      </c>
      <c r="X1628" s="11"/>
      <c r="Y1628" s="10">
        <f t="shared" si="3515"/>
        <v>69000</v>
      </c>
      <c r="Z1628" s="10">
        <f t="shared" si="3515"/>
        <v>20700</v>
      </c>
      <c r="AA1628" s="10">
        <f t="shared" si="3515"/>
        <v>20700</v>
      </c>
      <c r="AB1628" s="10">
        <f t="shared" si="3515"/>
        <v>6900</v>
      </c>
      <c r="AC1628" s="10">
        <f t="shared" si="3515"/>
        <v>6900</v>
      </c>
      <c r="AD1628" s="10"/>
      <c r="AE1628" s="10">
        <f t="shared" si="3516"/>
        <v>4000</v>
      </c>
      <c r="AF1628" s="10">
        <f t="shared" si="3516"/>
        <v>1200</v>
      </c>
      <c r="AG1628" s="10">
        <f t="shared" si="3516"/>
        <v>1200</v>
      </c>
      <c r="AH1628" s="10">
        <f t="shared" si="3516"/>
        <v>400</v>
      </c>
      <c r="AI1628" s="10">
        <f t="shared" si="3516"/>
        <v>400</v>
      </c>
    </row>
    <row r="1629" spans="2:35" ht="15.75">
      <c r="B1629" s="4">
        <f t="shared" si="3501"/>
        <v>500207</v>
      </c>
      <c r="C1629" s="4">
        <f t="shared" si="3519"/>
        <v>5</v>
      </c>
      <c r="D1629" s="4">
        <f t="shared" si="3517"/>
        <v>2</v>
      </c>
      <c r="E1629" s="4">
        <f t="shared" si="3518"/>
        <v>7</v>
      </c>
      <c r="F1629" s="10" t="str">
        <f t="shared" si="3502"/>
        <v>200015:3</v>
      </c>
      <c r="H1629" s="11" t="str">
        <f t="shared" si="3503"/>
        <v>{"PEOPLE":{"ATK":21900},"GOD":{"HP":73000},"DEMON":{"DEF":7300},"IMMORTAL":{"MDEF":7300},"GHOST":{"MAG":21900}}</v>
      </c>
      <c r="I1629" s="11"/>
      <c r="J1629" s="4">
        <v>18</v>
      </c>
      <c r="K1629" s="10">
        <f t="shared" si="3514"/>
        <v>200015</v>
      </c>
      <c r="L1629" s="10">
        <f t="shared" si="3506"/>
        <v>3</v>
      </c>
      <c r="M1629" s="11"/>
      <c r="N1629" s="11" t="str">
        <f t="shared" si="3512"/>
        <v>ATK</v>
      </c>
      <c r="O1629" s="10">
        <f t="shared" si="3507"/>
        <v>21900</v>
      </c>
      <c r="P1629" s="11" t="str">
        <f t="shared" si="3512"/>
        <v>HP</v>
      </c>
      <c r="Q1629" s="10">
        <f t="shared" si="3513"/>
        <v>73000</v>
      </c>
      <c r="R1629" s="11" t="str">
        <f t="shared" si="3512"/>
        <v>DEF</v>
      </c>
      <c r="S1629" s="10">
        <f t="shared" si="3508"/>
        <v>7300</v>
      </c>
      <c r="T1629" s="11" t="str">
        <f t="shared" si="3512"/>
        <v>MDEF</v>
      </c>
      <c r="U1629" s="10">
        <f t="shared" si="3509"/>
        <v>7300</v>
      </c>
      <c r="V1629" s="11" t="str">
        <f t="shared" si="3512"/>
        <v>MAG</v>
      </c>
      <c r="W1629" s="10">
        <f t="shared" si="3510"/>
        <v>21900</v>
      </c>
      <c r="X1629" s="11"/>
      <c r="Y1629" s="10">
        <f t="shared" si="3515"/>
        <v>73000</v>
      </c>
      <c r="Z1629" s="10">
        <f t="shared" si="3515"/>
        <v>21900</v>
      </c>
      <c r="AA1629" s="10">
        <f t="shared" si="3515"/>
        <v>21900</v>
      </c>
      <c r="AB1629" s="10">
        <f t="shared" si="3515"/>
        <v>7300</v>
      </c>
      <c r="AC1629" s="10">
        <f t="shared" si="3515"/>
        <v>7300</v>
      </c>
      <c r="AD1629" s="10"/>
      <c r="AE1629" s="10">
        <f t="shared" si="3516"/>
        <v>4000</v>
      </c>
      <c r="AF1629" s="10">
        <f t="shared" si="3516"/>
        <v>1200</v>
      </c>
      <c r="AG1629" s="10">
        <f t="shared" si="3516"/>
        <v>1200</v>
      </c>
      <c r="AH1629" s="10">
        <f t="shared" si="3516"/>
        <v>400</v>
      </c>
      <c r="AI1629" s="10">
        <f t="shared" si="3516"/>
        <v>400</v>
      </c>
    </row>
    <row r="1630" spans="2:35" ht="15.75">
      <c r="B1630" s="4">
        <f t="shared" si="3501"/>
        <v>500208</v>
      </c>
      <c r="C1630" s="4">
        <f t="shared" si="3519"/>
        <v>5</v>
      </c>
      <c r="D1630" s="4">
        <f t="shared" si="3517"/>
        <v>2</v>
      </c>
      <c r="E1630" s="4">
        <f t="shared" si="3518"/>
        <v>8</v>
      </c>
      <c r="F1630" s="10" t="str">
        <f t="shared" si="3502"/>
        <v>200015:3</v>
      </c>
      <c r="H1630" s="11" t="str">
        <f t="shared" si="3503"/>
        <v>{"PEOPLE":{"ATK":23100},"GOD":{"HP":77000},"DEMON":{"DEF":7700},"IMMORTAL":{"MDEF":7700},"GHOST":{"MAG":23100}}</v>
      </c>
      <c r="I1630" s="11"/>
      <c r="J1630" s="4">
        <v>19</v>
      </c>
      <c r="K1630" s="10">
        <f t="shared" si="3514"/>
        <v>200015</v>
      </c>
      <c r="L1630" s="10">
        <f t="shared" si="3506"/>
        <v>3</v>
      </c>
      <c r="M1630" s="11"/>
      <c r="N1630" s="11" t="str">
        <f t="shared" si="3512"/>
        <v>ATK</v>
      </c>
      <c r="O1630" s="10">
        <f t="shared" si="3507"/>
        <v>23100</v>
      </c>
      <c r="P1630" s="11" t="str">
        <f t="shared" si="3512"/>
        <v>HP</v>
      </c>
      <c r="Q1630" s="10">
        <f t="shared" si="3513"/>
        <v>77000</v>
      </c>
      <c r="R1630" s="11" t="str">
        <f t="shared" si="3512"/>
        <v>DEF</v>
      </c>
      <c r="S1630" s="10">
        <f t="shared" si="3508"/>
        <v>7700</v>
      </c>
      <c r="T1630" s="11" t="str">
        <f t="shared" si="3512"/>
        <v>MDEF</v>
      </c>
      <c r="U1630" s="10">
        <f t="shared" si="3509"/>
        <v>7700</v>
      </c>
      <c r="V1630" s="11" t="str">
        <f t="shared" si="3512"/>
        <v>MAG</v>
      </c>
      <c r="W1630" s="10">
        <f t="shared" si="3510"/>
        <v>23100</v>
      </c>
      <c r="X1630" s="11"/>
      <c r="Y1630" s="10">
        <f t="shared" si="3515"/>
        <v>77000</v>
      </c>
      <c r="Z1630" s="10">
        <f t="shared" si="3515"/>
        <v>23100</v>
      </c>
      <c r="AA1630" s="10">
        <f t="shared" si="3515"/>
        <v>23100</v>
      </c>
      <c r="AB1630" s="10">
        <f t="shared" si="3515"/>
        <v>7700</v>
      </c>
      <c r="AC1630" s="10">
        <f t="shared" si="3515"/>
        <v>7700</v>
      </c>
      <c r="AD1630" s="10"/>
      <c r="AE1630" s="10">
        <f t="shared" si="3516"/>
        <v>4000</v>
      </c>
      <c r="AF1630" s="10">
        <f t="shared" si="3516"/>
        <v>1200</v>
      </c>
      <c r="AG1630" s="10">
        <f t="shared" si="3516"/>
        <v>1200</v>
      </c>
      <c r="AH1630" s="10">
        <f t="shared" si="3516"/>
        <v>400</v>
      </c>
      <c r="AI1630" s="10">
        <f t="shared" si="3516"/>
        <v>400</v>
      </c>
    </row>
    <row r="1631" spans="2:35" ht="15.75">
      <c r="B1631" s="4">
        <f t="shared" si="3501"/>
        <v>500209</v>
      </c>
      <c r="C1631" s="4">
        <f t="shared" si="3519"/>
        <v>5</v>
      </c>
      <c r="D1631" s="4">
        <f t="shared" si="3517"/>
        <v>2</v>
      </c>
      <c r="E1631" s="4">
        <f t="shared" si="3518"/>
        <v>9</v>
      </c>
      <c r="F1631" s="10" t="str">
        <f t="shared" si="3502"/>
        <v>200015:3</v>
      </c>
      <c r="H1631" s="11" t="str">
        <f t="shared" si="3503"/>
        <v>{"PEOPLE":{"ATK":24300},"GOD":{"HP":81000},"DEMON":{"DEF":8100},"IMMORTAL":{"MDEF":8100},"GHOST":{"MAG":24300}}</v>
      </c>
      <c r="I1631" s="11"/>
      <c r="J1631" s="4">
        <v>20</v>
      </c>
      <c r="K1631" s="10">
        <f t="shared" si="3514"/>
        <v>200015</v>
      </c>
      <c r="L1631" s="10">
        <f t="shared" si="3506"/>
        <v>3</v>
      </c>
      <c r="M1631" s="11"/>
      <c r="N1631" s="11" t="str">
        <f t="shared" si="3512"/>
        <v>ATK</v>
      </c>
      <c r="O1631" s="10">
        <f t="shared" si="3507"/>
        <v>24300</v>
      </c>
      <c r="P1631" s="11" t="str">
        <f t="shared" si="3512"/>
        <v>HP</v>
      </c>
      <c r="Q1631" s="10">
        <f t="shared" si="3513"/>
        <v>81000</v>
      </c>
      <c r="R1631" s="11" t="str">
        <f t="shared" si="3512"/>
        <v>DEF</v>
      </c>
      <c r="S1631" s="10">
        <f t="shared" si="3508"/>
        <v>8100</v>
      </c>
      <c r="T1631" s="11" t="str">
        <f t="shared" si="3512"/>
        <v>MDEF</v>
      </c>
      <c r="U1631" s="10">
        <f t="shared" si="3509"/>
        <v>8100</v>
      </c>
      <c r="V1631" s="11" t="str">
        <f t="shared" si="3512"/>
        <v>MAG</v>
      </c>
      <c r="W1631" s="10">
        <f t="shared" si="3510"/>
        <v>24300</v>
      </c>
      <c r="X1631" s="11"/>
      <c r="Y1631" s="10">
        <f t="shared" si="3515"/>
        <v>81000</v>
      </c>
      <c r="Z1631" s="10">
        <f t="shared" si="3515"/>
        <v>24300</v>
      </c>
      <c r="AA1631" s="10">
        <f t="shared" si="3515"/>
        <v>24300</v>
      </c>
      <c r="AB1631" s="10">
        <f t="shared" si="3515"/>
        <v>8100</v>
      </c>
      <c r="AC1631" s="10">
        <f t="shared" si="3515"/>
        <v>8100</v>
      </c>
      <c r="AD1631" s="10"/>
      <c r="AE1631" s="10">
        <f t="shared" si="3516"/>
        <v>4000</v>
      </c>
      <c r="AF1631" s="10">
        <f t="shared" si="3516"/>
        <v>1200</v>
      </c>
      <c r="AG1631" s="10">
        <f t="shared" si="3516"/>
        <v>1200</v>
      </c>
      <c r="AH1631" s="10">
        <f t="shared" si="3516"/>
        <v>400</v>
      </c>
      <c r="AI1631" s="10">
        <f t="shared" si="3516"/>
        <v>400</v>
      </c>
    </row>
    <row r="1632" spans="2:35" ht="15.75">
      <c r="B1632" s="4">
        <f t="shared" si="3501"/>
        <v>500300</v>
      </c>
      <c r="C1632" s="4">
        <f t="shared" si="3519"/>
        <v>5</v>
      </c>
      <c r="D1632" s="4">
        <f t="shared" si="3517"/>
        <v>3</v>
      </c>
      <c r="E1632" s="4">
        <f t="shared" si="3518"/>
        <v>0</v>
      </c>
      <c r="F1632" s="10" t="str">
        <f t="shared" si="3502"/>
        <v>200015:9</v>
      </c>
      <c r="H1632" s="11" t="str">
        <f t="shared" si="3503"/>
        <v>{"PEOPLE":{"ATK":25860},"GOD":{"HP":86200},"DEMON":{"DEF":8620},"IMMORTAL":{"MDEF":8620},"GHOST":{"MAG":25860}}</v>
      </c>
      <c r="I1632" s="11"/>
      <c r="J1632" s="4">
        <v>21</v>
      </c>
      <c r="K1632" s="10">
        <f t="shared" si="3514"/>
        <v>200015</v>
      </c>
      <c r="L1632" s="10">
        <f t="shared" si="3506"/>
        <v>9</v>
      </c>
      <c r="M1632" s="11"/>
      <c r="N1632" s="11" t="str">
        <f t="shared" si="3512"/>
        <v>ATK</v>
      </c>
      <c r="O1632" s="10">
        <f t="shared" si="3507"/>
        <v>25860</v>
      </c>
      <c r="P1632" s="11" t="str">
        <f t="shared" si="3512"/>
        <v>HP</v>
      </c>
      <c r="Q1632" s="10">
        <f t="shared" si="3513"/>
        <v>86200</v>
      </c>
      <c r="R1632" s="11" t="str">
        <f t="shared" si="3512"/>
        <v>DEF</v>
      </c>
      <c r="S1632" s="10">
        <f t="shared" si="3508"/>
        <v>8620</v>
      </c>
      <c r="T1632" s="11" t="str">
        <f t="shared" si="3512"/>
        <v>MDEF</v>
      </c>
      <c r="U1632" s="10">
        <f t="shared" si="3509"/>
        <v>8620</v>
      </c>
      <c r="V1632" s="11" t="str">
        <f t="shared" si="3512"/>
        <v>MAG</v>
      </c>
      <c r="W1632" s="10">
        <f t="shared" si="3510"/>
        <v>25860</v>
      </c>
      <c r="X1632" s="11"/>
      <c r="Y1632" s="10">
        <f t="shared" ref="Y1632:AC1641" si="3520">Y1230</f>
        <v>86200</v>
      </c>
      <c r="Z1632" s="10">
        <f t="shared" si="3520"/>
        <v>25860</v>
      </c>
      <c r="AA1632" s="10">
        <f t="shared" si="3520"/>
        <v>25860</v>
      </c>
      <c r="AB1632" s="10">
        <f t="shared" si="3520"/>
        <v>8620</v>
      </c>
      <c r="AC1632" s="10">
        <f t="shared" si="3520"/>
        <v>8620</v>
      </c>
      <c r="AD1632" s="10"/>
      <c r="AE1632" s="10">
        <f t="shared" ref="AE1632:AI1641" si="3521">AE1230</f>
        <v>5200</v>
      </c>
      <c r="AF1632" s="10">
        <f t="shared" si="3521"/>
        <v>1560</v>
      </c>
      <c r="AG1632" s="10">
        <f t="shared" si="3521"/>
        <v>1560</v>
      </c>
      <c r="AH1632" s="10">
        <f t="shared" si="3521"/>
        <v>520</v>
      </c>
      <c r="AI1632" s="10">
        <f t="shared" si="3521"/>
        <v>520</v>
      </c>
    </row>
    <row r="1633" spans="2:35" ht="15.75">
      <c r="B1633" s="4">
        <f t="shared" si="3501"/>
        <v>500301</v>
      </c>
      <c r="C1633" s="4">
        <f t="shared" si="3519"/>
        <v>5</v>
      </c>
      <c r="D1633" s="4">
        <f t="shared" si="3517"/>
        <v>3</v>
      </c>
      <c r="E1633" s="4">
        <f t="shared" si="3518"/>
        <v>1</v>
      </c>
      <c r="F1633" s="10" t="str">
        <f t="shared" si="3502"/>
        <v>200015:3</v>
      </c>
      <c r="H1633" s="11" t="str">
        <f t="shared" si="3503"/>
        <v>{"PEOPLE":{"ATK":27420},"GOD":{"HP":91400},"DEMON":{"DEF":9140},"IMMORTAL":{"MDEF":9140},"GHOST":{"MAG":27420}}</v>
      </c>
      <c r="I1633" s="11"/>
      <c r="J1633" s="4">
        <v>22</v>
      </c>
      <c r="K1633" s="10">
        <f t="shared" si="3514"/>
        <v>200015</v>
      </c>
      <c r="L1633" s="10">
        <f t="shared" si="3506"/>
        <v>3</v>
      </c>
      <c r="M1633" s="11"/>
      <c r="N1633" s="11" t="str">
        <f t="shared" si="3512"/>
        <v>ATK</v>
      </c>
      <c r="O1633" s="10">
        <f t="shared" si="3507"/>
        <v>27420</v>
      </c>
      <c r="P1633" s="11" t="str">
        <f t="shared" si="3512"/>
        <v>HP</v>
      </c>
      <c r="Q1633" s="10">
        <f t="shared" si="3513"/>
        <v>91400</v>
      </c>
      <c r="R1633" s="11" t="str">
        <f t="shared" si="3512"/>
        <v>DEF</v>
      </c>
      <c r="S1633" s="10">
        <f t="shared" si="3508"/>
        <v>9140</v>
      </c>
      <c r="T1633" s="11" t="str">
        <f t="shared" si="3512"/>
        <v>MDEF</v>
      </c>
      <c r="U1633" s="10">
        <f t="shared" si="3509"/>
        <v>9140</v>
      </c>
      <c r="V1633" s="11" t="str">
        <f t="shared" si="3512"/>
        <v>MAG</v>
      </c>
      <c r="W1633" s="10">
        <f t="shared" si="3510"/>
        <v>27420</v>
      </c>
      <c r="X1633" s="11"/>
      <c r="Y1633" s="10">
        <f t="shared" si="3520"/>
        <v>91400</v>
      </c>
      <c r="Z1633" s="10">
        <f t="shared" si="3520"/>
        <v>27420</v>
      </c>
      <c r="AA1633" s="10">
        <f t="shared" si="3520"/>
        <v>27420</v>
      </c>
      <c r="AB1633" s="10">
        <f t="shared" si="3520"/>
        <v>9140</v>
      </c>
      <c r="AC1633" s="10">
        <f t="shared" si="3520"/>
        <v>9140</v>
      </c>
      <c r="AD1633" s="10"/>
      <c r="AE1633" s="10">
        <f t="shared" si="3521"/>
        <v>5200</v>
      </c>
      <c r="AF1633" s="10">
        <f t="shared" si="3521"/>
        <v>1560</v>
      </c>
      <c r="AG1633" s="10">
        <f t="shared" si="3521"/>
        <v>1560</v>
      </c>
      <c r="AH1633" s="10">
        <f t="shared" si="3521"/>
        <v>520</v>
      </c>
      <c r="AI1633" s="10">
        <f t="shared" si="3521"/>
        <v>520</v>
      </c>
    </row>
    <row r="1634" spans="2:35" ht="15.75">
      <c r="B1634" s="4">
        <f t="shared" si="3501"/>
        <v>500302</v>
      </c>
      <c r="C1634" s="4">
        <f t="shared" si="3519"/>
        <v>5</v>
      </c>
      <c r="D1634" s="4">
        <f t="shared" si="3517"/>
        <v>3</v>
      </c>
      <c r="E1634" s="4">
        <f t="shared" si="3518"/>
        <v>2</v>
      </c>
      <c r="F1634" s="10" t="str">
        <f t="shared" si="3502"/>
        <v>200015:3</v>
      </c>
      <c r="H1634" s="11" t="str">
        <f t="shared" si="3503"/>
        <v>{"PEOPLE":{"ATK":28980},"GOD":{"HP":96600},"DEMON":{"DEF":9660},"IMMORTAL":{"MDEF":9660},"GHOST":{"MAG":28980}}</v>
      </c>
      <c r="I1634" s="11"/>
      <c r="J1634" s="4">
        <v>23</v>
      </c>
      <c r="K1634" s="10">
        <f t="shared" si="3514"/>
        <v>200015</v>
      </c>
      <c r="L1634" s="10">
        <f t="shared" si="3506"/>
        <v>3</v>
      </c>
      <c r="M1634" s="11"/>
      <c r="N1634" s="11" t="str">
        <f t="shared" si="3512"/>
        <v>ATK</v>
      </c>
      <c r="O1634" s="10">
        <f t="shared" si="3507"/>
        <v>28980</v>
      </c>
      <c r="P1634" s="11" t="str">
        <f t="shared" si="3512"/>
        <v>HP</v>
      </c>
      <c r="Q1634" s="10">
        <f t="shared" si="3513"/>
        <v>96600</v>
      </c>
      <c r="R1634" s="11" t="str">
        <f t="shared" si="3512"/>
        <v>DEF</v>
      </c>
      <c r="S1634" s="10">
        <f t="shared" si="3508"/>
        <v>9660</v>
      </c>
      <c r="T1634" s="11" t="str">
        <f t="shared" si="3512"/>
        <v>MDEF</v>
      </c>
      <c r="U1634" s="10">
        <f t="shared" si="3509"/>
        <v>9660</v>
      </c>
      <c r="V1634" s="11" t="str">
        <f t="shared" si="3512"/>
        <v>MAG</v>
      </c>
      <c r="W1634" s="10">
        <f t="shared" si="3510"/>
        <v>28980</v>
      </c>
      <c r="X1634" s="11"/>
      <c r="Y1634" s="10">
        <f t="shared" si="3520"/>
        <v>96600</v>
      </c>
      <c r="Z1634" s="10">
        <f t="shared" si="3520"/>
        <v>28980</v>
      </c>
      <c r="AA1634" s="10">
        <f t="shared" si="3520"/>
        <v>28980</v>
      </c>
      <c r="AB1634" s="10">
        <f t="shared" si="3520"/>
        <v>9660</v>
      </c>
      <c r="AC1634" s="10">
        <f t="shared" si="3520"/>
        <v>9660</v>
      </c>
      <c r="AD1634" s="10"/>
      <c r="AE1634" s="10">
        <f t="shared" si="3521"/>
        <v>5200</v>
      </c>
      <c r="AF1634" s="10">
        <f t="shared" si="3521"/>
        <v>1560</v>
      </c>
      <c r="AG1634" s="10">
        <f t="shared" si="3521"/>
        <v>1560</v>
      </c>
      <c r="AH1634" s="10">
        <f t="shared" si="3521"/>
        <v>520</v>
      </c>
      <c r="AI1634" s="10">
        <f t="shared" si="3521"/>
        <v>520</v>
      </c>
    </row>
    <row r="1635" spans="2:35" ht="15.75">
      <c r="B1635" s="4">
        <f t="shared" si="3501"/>
        <v>500303</v>
      </c>
      <c r="C1635" s="4">
        <f t="shared" si="3519"/>
        <v>5</v>
      </c>
      <c r="D1635" s="4">
        <f t="shared" si="3517"/>
        <v>3</v>
      </c>
      <c r="E1635" s="4">
        <f t="shared" si="3518"/>
        <v>3</v>
      </c>
      <c r="F1635" s="10" t="str">
        <f t="shared" si="3502"/>
        <v>200015:3</v>
      </c>
      <c r="H1635" s="11" t="str">
        <f t="shared" si="3503"/>
        <v>{"PEOPLE":{"ATK":30540},"GOD":{"HP":101800},"DEMON":{"DEF":10180},"IMMORTAL":{"MDEF":10180},"GHOST":{"MAG":30540}}</v>
      </c>
      <c r="I1635" s="11"/>
      <c r="J1635" s="4">
        <v>24</v>
      </c>
      <c r="K1635" s="10">
        <f t="shared" si="3514"/>
        <v>200015</v>
      </c>
      <c r="L1635" s="10">
        <f t="shared" si="3506"/>
        <v>3</v>
      </c>
      <c r="M1635" s="11"/>
      <c r="N1635" s="11" t="str">
        <f t="shared" si="3512"/>
        <v>ATK</v>
      </c>
      <c r="O1635" s="10">
        <f t="shared" si="3507"/>
        <v>30540</v>
      </c>
      <c r="P1635" s="11" t="str">
        <f t="shared" si="3512"/>
        <v>HP</v>
      </c>
      <c r="Q1635" s="10">
        <f t="shared" si="3513"/>
        <v>101800</v>
      </c>
      <c r="R1635" s="11" t="str">
        <f t="shared" si="3512"/>
        <v>DEF</v>
      </c>
      <c r="S1635" s="10">
        <f t="shared" si="3508"/>
        <v>10180</v>
      </c>
      <c r="T1635" s="11" t="str">
        <f t="shared" si="3512"/>
        <v>MDEF</v>
      </c>
      <c r="U1635" s="10">
        <f t="shared" si="3509"/>
        <v>10180</v>
      </c>
      <c r="V1635" s="11" t="str">
        <f t="shared" si="3512"/>
        <v>MAG</v>
      </c>
      <c r="W1635" s="10">
        <f t="shared" si="3510"/>
        <v>30540</v>
      </c>
      <c r="X1635" s="11"/>
      <c r="Y1635" s="10">
        <f t="shared" si="3520"/>
        <v>101800</v>
      </c>
      <c r="Z1635" s="10">
        <f t="shared" si="3520"/>
        <v>30540</v>
      </c>
      <c r="AA1635" s="10">
        <f t="shared" si="3520"/>
        <v>30540</v>
      </c>
      <c r="AB1635" s="10">
        <f t="shared" si="3520"/>
        <v>10180</v>
      </c>
      <c r="AC1635" s="10">
        <f t="shared" si="3520"/>
        <v>10180</v>
      </c>
      <c r="AD1635" s="10"/>
      <c r="AE1635" s="10">
        <f t="shared" si="3521"/>
        <v>5200</v>
      </c>
      <c r="AF1635" s="10">
        <f t="shared" si="3521"/>
        <v>1560</v>
      </c>
      <c r="AG1635" s="10">
        <f t="shared" si="3521"/>
        <v>1560</v>
      </c>
      <c r="AH1635" s="10">
        <f t="shared" si="3521"/>
        <v>520</v>
      </c>
      <c r="AI1635" s="10">
        <f t="shared" si="3521"/>
        <v>520</v>
      </c>
    </row>
    <row r="1636" spans="2:35" ht="15.75">
      <c r="B1636" s="4">
        <f t="shared" si="3501"/>
        <v>500304</v>
      </c>
      <c r="C1636" s="4">
        <f t="shared" si="3519"/>
        <v>5</v>
      </c>
      <c r="D1636" s="4">
        <f t="shared" si="3517"/>
        <v>3</v>
      </c>
      <c r="E1636" s="4">
        <f t="shared" si="3518"/>
        <v>4</v>
      </c>
      <c r="F1636" s="10" t="str">
        <f t="shared" si="3502"/>
        <v>200015:3</v>
      </c>
      <c r="H1636" s="11" t="str">
        <f t="shared" si="3503"/>
        <v>{"PEOPLE":{"ATK":32100},"GOD":{"HP":107000},"DEMON":{"DEF":10700},"IMMORTAL":{"MDEF":10700},"GHOST":{"MAG":32100}}</v>
      </c>
      <c r="I1636" s="11"/>
      <c r="J1636" s="4">
        <v>25</v>
      </c>
      <c r="K1636" s="10">
        <f t="shared" si="3514"/>
        <v>200015</v>
      </c>
      <c r="L1636" s="10">
        <f t="shared" si="3506"/>
        <v>3</v>
      </c>
      <c r="M1636" s="11"/>
      <c r="N1636" s="11" t="str">
        <f t="shared" si="3512"/>
        <v>ATK</v>
      </c>
      <c r="O1636" s="10">
        <f t="shared" si="3507"/>
        <v>32100</v>
      </c>
      <c r="P1636" s="11" t="str">
        <f t="shared" si="3512"/>
        <v>HP</v>
      </c>
      <c r="Q1636" s="10">
        <f t="shared" si="3513"/>
        <v>107000</v>
      </c>
      <c r="R1636" s="11" t="str">
        <f t="shared" si="3512"/>
        <v>DEF</v>
      </c>
      <c r="S1636" s="10">
        <f t="shared" si="3508"/>
        <v>10700</v>
      </c>
      <c r="T1636" s="11" t="str">
        <f t="shared" si="3512"/>
        <v>MDEF</v>
      </c>
      <c r="U1636" s="10">
        <f t="shared" si="3509"/>
        <v>10700</v>
      </c>
      <c r="V1636" s="11" t="str">
        <f t="shared" si="3512"/>
        <v>MAG</v>
      </c>
      <c r="W1636" s="10">
        <f t="shared" si="3510"/>
        <v>32100</v>
      </c>
      <c r="X1636" s="11"/>
      <c r="Y1636" s="10">
        <f t="shared" si="3520"/>
        <v>107000</v>
      </c>
      <c r="Z1636" s="10">
        <f t="shared" si="3520"/>
        <v>32100</v>
      </c>
      <c r="AA1636" s="10">
        <f t="shared" si="3520"/>
        <v>32100</v>
      </c>
      <c r="AB1636" s="10">
        <f t="shared" si="3520"/>
        <v>10700</v>
      </c>
      <c r="AC1636" s="10">
        <f t="shared" si="3520"/>
        <v>10700</v>
      </c>
      <c r="AD1636" s="10"/>
      <c r="AE1636" s="10">
        <f t="shared" si="3521"/>
        <v>5200</v>
      </c>
      <c r="AF1636" s="10">
        <f t="shared" si="3521"/>
        <v>1560</v>
      </c>
      <c r="AG1636" s="10">
        <f t="shared" si="3521"/>
        <v>1560</v>
      </c>
      <c r="AH1636" s="10">
        <f t="shared" si="3521"/>
        <v>520</v>
      </c>
      <c r="AI1636" s="10">
        <f t="shared" si="3521"/>
        <v>520</v>
      </c>
    </row>
    <row r="1637" spans="2:35" ht="15.75">
      <c r="B1637" s="4">
        <f t="shared" si="3501"/>
        <v>500305</v>
      </c>
      <c r="C1637" s="4">
        <f t="shared" si="3519"/>
        <v>5</v>
      </c>
      <c r="D1637" s="4">
        <f t="shared" si="3517"/>
        <v>3</v>
      </c>
      <c r="E1637" s="4">
        <f t="shared" si="3518"/>
        <v>5</v>
      </c>
      <c r="F1637" s="10" t="str">
        <f t="shared" si="3502"/>
        <v>200015:3</v>
      </c>
      <c r="H1637" s="11" t="str">
        <f t="shared" si="3503"/>
        <v>{"PEOPLE":{"ATK":33660},"GOD":{"HP":112200},"DEMON":{"DEF":11220},"IMMORTAL":{"MDEF":11220},"GHOST":{"MAG":33660}}</v>
      </c>
      <c r="I1637" s="11"/>
      <c r="J1637" s="4">
        <v>26</v>
      </c>
      <c r="K1637" s="10">
        <f t="shared" si="3514"/>
        <v>200015</v>
      </c>
      <c r="L1637" s="10">
        <f t="shared" si="3506"/>
        <v>3</v>
      </c>
      <c r="M1637" s="11"/>
      <c r="N1637" s="11" t="str">
        <f t="shared" si="3512"/>
        <v>ATK</v>
      </c>
      <c r="O1637" s="10">
        <f t="shared" si="3507"/>
        <v>33660</v>
      </c>
      <c r="P1637" s="11" t="str">
        <f t="shared" si="3512"/>
        <v>HP</v>
      </c>
      <c r="Q1637" s="10">
        <f t="shared" si="3513"/>
        <v>112200</v>
      </c>
      <c r="R1637" s="11" t="str">
        <f t="shared" si="3512"/>
        <v>DEF</v>
      </c>
      <c r="S1637" s="10">
        <f t="shared" si="3508"/>
        <v>11220</v>
      </c>
      <c r="T1637" s="11" t="str">
        <f t="shared" si="3512"/>
        <v>MDEF</v>
      </c>
      <c r="U1637" s="10">
        <f t="shared" si="3509"/>
        <v>11220</v>
      </c>
      <c r="V1637" s="11" t="str">
        <f t="shared" si="3512"/>
        <v>MAG</v>
      </c>
      <c r="W1637" s="10">
        <f t="shared" si="3510"/>
        <v>33660</v>
      </c>
      <c r="X1637" s="11"/>
      <c r="Y1637" s="10">
        <f t="shared" si="3520"/>
        <v>112200</v>
      </c>
      <c r="Z1637" s="10">
        <f t="shared" si="3520"/>
        <v>33660</v>
      </c>
      <c r="AA1637" s="10">
        <f t="shared" si="3520"/>
        <v>33660</v>
      </c>
      <c r="AB1637" s="10">
        <f t="shared" si="3520"/>
        <v>11220</v>
      </c>
      <c r="AC1637" s="10">
        <f t="shared" si="3520"/>
        <v>11220</v>
      </c>
      <c r="AD1637" s="10"/>
      <c r="AE1637" s="10">
        <f t="shared" si="3521"/>
        <v>5200</v>
      </c>
      <c r="AF1637" s="10">
        <f t="shared" si="3521"/>
        <v>1560</v>
      </c>
      <c r="AG1637" s="10">
        <f t="shared" si="3521"/>
        <v>1560</v>
      </c>
      <c r="AH1637" s="10">
        <f t="shared" si="3521"/>
        <v>520</v>
      </c>
      <c r="AI1637" s="10">
        <f t="shared" si="3521"/>
        <v>520</v>
      </c>
    </row>
    <row r="1638" spans="2:35" ht="15.75">
      <c r="B1638" s="4">
        <f t="shared" si="3501"/>
        <v>500306</v>
      </c>
      <c r="C1638" s="4">
        <f t="shared" si="3519"/>
        <v>5</v>
      </c>
      <c r="D1638" s="4">
        <f t="shared" si="3517"/>
        <v>3</v>
      </c>
      <c r="E1638" s="4">
        <f t="shared" si="3518"/>
        <v>6</v>
      </c>
      <c r="F1638" s="10" t="str">
        <f t="shared" si="3502"/>
        <v>200015:3</v>
      </c>
      <c r="H1638" s="11" t="str">
        <f t="shared" si="3503"/>
        <v>{"PEOPLE":{"ATK":35220},"GOD":{"HP":117400},"DEMON":{"DEF":11740},"IMMORTAL":{"MDEF":11740},"GHOST":{"MAG":35220}}</v>
      </c>
      <c r="I1638" s="11"/>
      <c r="J1638" s="4">
        <v>27</v>
      </c>
      <c r="K1638" s="10">
        <f t="shared" si="3514"/>
        <v>200015</v>
      </c>
      <c r="L1638" s="10">
        <f t="shared" si="3506"/>
        <v>3</v>
      </c>
      <c r="M1638" s="11"/>
      <c r="N1638" s="11" t="str">
        <f t="shared" si="3512"/>
        <v>ATK</v>
      </c>
      <c r="O1638" s="10">
        <f t="shared" si="3507"/>
        <v>35220</v>
      </c>
      <c r="P1638" s="11" t="str">
        <f t="shared" si="3512"/>
        <v>HP</v>
      </c>
      <c r="Q1638" s="10">
        <f t="shared" si="3513"/>
        <v>117400</v>
      </c>
      <c r="R1638" s="11" t="str">
        <f t="shared" si="3512"/>
        <v>DEF</v>
      </c>
      <c r="S1638" s="10">
        <f t="shared" si="3508"/>
        <v>11740</v>
      </c>
      <c r="T1638" s="11" t="str">
        <f t="shared" si="3512"/>
        <v>MDEF</v>
      </c>
      <c r="U1638" s="10">
        <f t="shared" si="3509"/>
        <v>11740</v>
      </c>
      <c r="V1638" s="11" t="str">
        <f t="shared" si="3512"/>
        <v>MAG</v>
      </c>
      <c r="W1638" s="10">
        <f t="shared" si="3510"/>
        <v>35220</v>
      </c>
      <c r="X1638" s="11"/>
      <c r="Y1638" s="10">
        <f t="shared" si="3520"/>
        <v>117400</v>
      </c>
      <c r="Z1638" s="10">
        <f t="shared" si="3520"/>
        <v>35220</v>
      </c>
      <c r="AA1638" s="10">
        <f t="shared" si="3520"/>
        <v>35220</v>
      </c>
      <c r="AB1638" s="10">
        <f t="shared" si="3520"/>
        <v>11740</v>
      </c>
      <c r="AC1638" s="10">
        <f t="shared" si="3520"/>
        <v>11740</v>
      </c>
      <c r="AD1638" s="10"/>
      <c r="AE1638" s="10">
        <f t="shared" si="3521"/>
        <v>5200</v>
      </c>
      <c r="AF1638" s="10">
        <f t="shared" si="3521"/>
        <v>1560</v>
      </c>
      <c r="AG1638" s="10">
        <f t="shared" si="3521"/>
        <v>1560</v>
      </c>
      <c r="AH1638" s="10">
        <f t="shared" si="3521"/>
        <v>520</v>
      </c>
      <c r="AI1638" s="10">
        <f t="shared" si="3521"/>
        <v>520</v>
      </c>
    </row>
    <row r="1639" spans="2:35" ht="15.75">
      <c r="B1639" s="4">
        <f t="shared" si="3501"/>
        <v>500307</v>
      </c>
      <c r="C1639" s="4">
        <f t="shared" si="3519"/>
        <v>5</v>
      </c>
      <c r="D1639" s="4">
        <f t="shared" si="3517"/>
        <v>3</v>
      </c>
      <c r="E1639" s="4">
        <f t="shared" si="3518"/>
        <v>7</v>
      </c>
      <c r="F1639" s="10" t="str">
        <f t="shared" si="3502"/>
        <v>200015:3</v>
      </c>
      <c r="H1639" s="11" t="str">
        <f t="shared" si="3503"/>
        <v>{"PEOPLE":{"ATK":36780},"GOD":{"HP":122600},"DEMON":{"DEF":12260},"IMMORTAL":{"MDEF":12260},"GHOST":{"MAG":36780}}</v>
      </c>
      <c r="I1639" s="11"/>
      <c r="J1639" s="4">
        <v>28</v>
      </c>
      <c r="K1639" s="10">
        <f t="shared" si="3514"/>
        <v>200015</v>
      </c>
      <c r="L1639" s="10">
        <f t="shared" si="3506"/>
        <v>3</v>
      </c>
      <c r="M1639" s="11"/>
      <c r="N1639" s="11" t="str">
        <f t="shared" si="3512"/>
        <v>ATK</v>
      </c>
      <c r="O1639" s="10">
        <f t="shared" si="3507"/>
        <v>36780</v>
      </c>
      <c r="P1639" s="11" t="str">
        <f t="shared" si="3512"/>
        <v>HP</v>
      </c>
      <c r="Q1639" s="10">
        <f t="shared" si="3513"/>
        <v>122600</v>
      </c>
      <c r="R1639" s="11" t="str">
        <f t="shared" si="3512"/>
        <v>DEF</v>
      </c>
      <c r="S1639" s="10">
        <f t="shared" si="3508"/>
        <v>12260</v>
      </c>
      <c r="T1639" s="11" t="str">
        <f t="shared" si="3512"/>
        <v>MDEF</v>
      </c>
      <c r="U1639" s="10">
        <f t="shared" si="3509"/>
        <v>12260</v>
      </c>
      <c r="V1639" s="11" t="str">
        <f t="shared" si="3512"/>
        <v>MAG</v>
      </c>
      <c r="W1639" s="10">
        <f t="shared" si="3510"/>
        <v>36780</v>
      </c>
      <c r="X1639" s="11"/>
      <c r="Y1639" s="10">
        <f t="shared" si="3520"/>
        <v>122600</v>
      </c>
      <c r="Z1639" s="10">
        <f t="shared" si="3520"/>
        <v>36780</v>
      </c>
      <c r="AA1639" s="10">
        <f t="shared" si="3520"/>
        <v>36780</v>
      </c>
      <c r="AB1639" s="10">
        <f t="shared" si="3520"/>
        <v>12260</v>
      </c>
      <c r="AC1639" s="10">
        <f t="shared" si="3520"/>
        <v>12260</v>
      </c>
      <c r="AD1639" s="10"/>
      <c r="AE1639" s="10">
        <f t="shared" si="3521"/>
        <v>5200</v>
      </c>
      <c r="AF1639" s="10">
        <f t="shared" si="3521"/>
        <v>1560</v>
      </c>
      <c r="AG1639" s="10">
        <f t="shared" si="3521"/>
        <v>1560</v>
      </c>
      <c r="AH1639" s="10">
        <f t="shared" si="3521"/>
        <v>520</v>
      </c>
      <c r="AI1639" s="10">
        <f t="shared" si="3521"/>
        <v>520</v>
      </c>
    </row>
    <row r="1640" spans="2:35" ht="15.75">
      <c r="B1640" s="4">
        <f t="shared" si="3501"/>
        <v>500308</v>
      </c>
      <c r="C1640" s="4">
        <f t="shared" si="3519"/>
        <v>5</v>
      </c>
      <c r="D1640" s="4">
        <f t="shared" si="3517"/>
        <v>3</v>
      </c>
      <c r="E1640" s="4">
        <f t="shared" si="3518"/>
        <v>8</v>
      </c>
      <c r="F1640" s="10" t="str">
        <f t="shared" si="3502"/>
        <v>200015:3</v>
      </c>
      <c r="H1640" s="11" t="str">
        <f t="shared" si="3503"/>
        <v>{"PEOPLE":{"ATK":38340},"GOD":{"HP":127800},"DEMON":{"DEF":12780},"IMMORTAL":{"MDEF":12780},"GHOST":{"MAG":38340}}</v>
      </c>
      <c r="I1640" s="11"/>
      <c r="J1640" s="4">
        <v>29</v>
      </c>
      <c r="K1640" s="10">
        <f t="shared" si="3514"/>
        <v>200015</v>
      </c>
      <c r="L1640" s="10">
        <f t="shared" si="3506"/>
        <v>3</v>
      </c>
      <c r="M1640" s="11"/>
      <c r="N1640" s="11" t="str">
        <f t="shared" si="3512"/>
        <v>ATK</v>
      </c>
      <c r="O1640" s="10">
        <f t="shared" si="3507"/>
        <v>38340</v>
      </c>
      <c r="P1640" s="11" t="str">
        <f t="shared" si="3512"/>
        <v>HP</v>
      </c>
      <c r="Q1640" s="10">
        <f t="shared" si="3513"/>
        <v>127800</v>
      </c>
      <c r="R1640" s="11" t="str">
        <f t="shared" si="3512"/>
        <v>DEF</v>
      </c>
      <c r="S1640" s="10">
        <f t="shared" si="3508"/>
        <v>12780</v>
      </c>
      <c r="T1640" s="11" t="str">
        <f t="shared" si="3512"/>
        <v>MDEF</v>
      </c>
      <c r="U1640" s="10">
        <f t="shared" si="3509"/>
        <v>12780</v>
      </c>
      <c r="V1640" s="11" t="str">
        <f t="shared" si="3512"/>
        <v>MAG</v>
      </c>
      <c r="W1640" s="10">
        <f t="shared" si="3510"/>
        <v>38340</v>
      </c>
      <c r="X1640" s="11"/>
      <c r="Y1640" s="10">
        <f t="shared" si="3520"/>
        <v>127800</v>
      </c>
      <c r="Z1640" s="10">
        <f t="shared" si="3520"/>
        <v>38340</v>
      </c>
      <c r="AA1640" s="10">
        <f t="shared" si="3520"/>
        <v>38340</v>
      </c>
      <c r="AB1640" s="10">
        <f t="shared" si="3520"/>
        <v>12780</v>
      </c>
      <c r="AC1640" s="10">
        <f t="shared" si="3520"/>
        <v>12780</v>
      </c>
      <c r="AD1640" s="10"/>
      <c r="AE1640" s="10">
        <f t="shared" si="3521"/>
        <v>5200</v>
      </c>
      <c r="AF1640" s="10">
        <f t="shared" si="3521"/>
        <v>1560</v>
      </c>
      <c r="AG1640" s="10">
        <f t="shared" si="3521"/>
        <v>1560</v>
      </c>
      <c r="AH1640" s="10">
        <f t="shared" si="3521"/>
        <v>520</v>
      </c>
      <c r="AI1640" s="10">
        <f t="shared" si="3521"/>
        <v>520</v>
      </c>
    </row>
    <row r="1641" spans="2:35" ht="15.75">
      <c r="B1641" s="4">
        <f t="shared" si="3501"/>
        <v>500309</v>
      </c>
      <c r="C1641" s="4">
        <f t="shared" si="3519"/>
        <v>5</v>
      </c>
      <c r="D1641" s="4">
        <f t="shared" si="3517"/>
        <v>3</v>
      </c>
      <c r="E1641" s="4">
        <f t="shared" si="3518"/>
        <v>9</v>
      </c>
      <c r="F1641" s="10" t="str">
        <f t="shared" si="3502"/>
        <v>200015:3</v>
      </c>
      <c r="H1641" s="11" t="str">
        <f t="shared" si="3503"/>
        <v>{"PEOPLE":{"ATK":39900},"GOD":{"HP":133000},"DEMON":{"DEF":13300},"IMMORTAL":{"MDEF":13300},"GHOST":{"MAG":39900}}</v>
      </c>
      <c r="I1641" s="11"/>
      <c r="J1641" s="4">
        <v>30</v>
      </c>
      <c r="K1641" s="10">
        <f t="shared" si="3514"/>
        <v>200015</v>
      </c>
      <c r="L1641" s="10">
        <f t="shared" si="3506"/>
        <v>3</v>
      </c>
      <c r="M1641" s="11"/>
      <c r="N1641" s="11" t="str">
        <f t="shared" si="3512"/>
        <v>ATK</v>
      </c>
      <c r="O1641" s="10">
        <f t="shared" si="3507"/>
        <v>39900</v>
      </c>
      <c r="P1641" s="11" t="str">
        <f t="shared" si="3512"/>
        <v>HP</v>
      </c>
      <c r="Q1641" s="10">
        <f t="shared" si="3513"/>
        <v>133000</v>
      </c>
      <c r="R1641" s="11" t="str">
        <f t="shared" si="3512"/>
        <v>DEF</v>
      </c>
      <c r="S1641" s="10">
        <f t="shared" si="3508"/>
        <v>13300</v>
      </c>
      <c r="T1641" s="11" t="str">
        <f t="shared" si="3512"/>
        <v>MDEF</v>
      </c>
      <c r="U1641" s="10">
        <f t="shared" si="3509"/>
        <v>13300</v>
      </c>
      <c r="V1641" s="11" t="str">
        <f t="shared" si="3512"/>
        <v>MAG</v>
      </c>
      <c r="W1641" s="10">
        <f t="shared" si="3510"/>
        <v>39900</v>
      </c>
      <c r="X1641" s="11"/>
      <c r="Y1641" s="10">
        <f t="shared" si="3520"/>
        <v>133000</v>
      </c>
      <c r="Z1641" s="10">
        <f t="shared" si="3520"/>
        <v>39900</v>
      </c>
      <c r="AA1641" s="10">
        <f t="shared" si="3520"/>
        <v>39900</v>
      </c>
      <c r="AB1641" s="10">
        <f t="shared" si="3520"/>
        <v>13300</v>
      </c>
      <c r="AC1641" s="10">
        <f t="shared" si="3520"/>
        <v>13300</v>
      </c>
      <c r="AD1641" s="10"/>
      <c r="AE1641" s="10">
        <f t="shared" si="3521"/>
        <v>5200</v>
      </c>
      <c r="AF1641" s="10">
        <f t="shared" si="3521"/>
        <v>1560</v>
      </c>
      <c r="AG1641" s="10">
        <f t="shared" si="3521"/>
        <v>1560</v>
      </c>
      <c r="AH1641" s="10">
        <f t="shared" si="3521"/>
        <v>520</v>
      </c>
      <c r="AI1641" s="10">
        <f t="shared" si="3521"/>
        <v>520</v>
      </c>
    </row>
    <row r="1642" spans="2:35" ht="15.75">
      <c r="B1642" s="4">
        <f t="shared" si="3501"/>
        <v>500400</v>
      </c>
      <c r="C1642" s="4">
        <f t="shared" si="3519"/>
        <v>5</v>
      </c>
      <c r="D1642" s="4">
        <f t="shared" si="3517"/>
        <v>4</v>
      </c>
      <c r="E1642" s="4">
        <f t="shared" si="3518"/>
        <v>0</v>
      </c>
      <c r="F1642" s="10" t="str">
        <f t="shared" si="3502"/>
        <v>200015:9</v>
      </c>
      <c r="H1642" s="11" t="str">
        <f t="shared" si="3503"/>
        <v>{"PEOPLE":{"ATK":41460},"GOD":{"HP":138200},"DEMON":{"DEF":13820},"IMMORTAL":{"MDEF":13820},"GHOST":{"MAG":41460}}</v>
      </c>
      <c r="I1642" s="11"/>
      <c r="J1642" s="4">
        <v>31</v>
      </c>
      <c r="K1642" s="10">
        <f t="shared" si="3514"/>
        <v>200015</v>
      </c>
      <c r="L1642" s="10">
        <f t="shared" si="3506"/>
        <v>9</v>
      </c>
      <c r="M1642" s="11"/>
      <c r="N1642" s="11" t="str">
        <f t="shared" si="3512"/>
        <v>ATK</v>
      </c>
      <c r="O1642" s="10">
        <f t="shared" si="3507"/>
        <v>41460</v>
      </c>
      <c r="P1642" s="11" t="str">
        <f t="shared" si="3512"/>
        <v>HP</v>
      </c>
      <c r="Q1642" s="10">
        <f t="shared" si="3513"/>
        <v>138200</v>
      </c>
      <c r="R1642" s="11" t="str">
        <f t="shared" si="3512"/>
        <v>DEF</v>
      </c>
      <c r="S1642" s="10">
        <f t="shared" si="3508"/>
        <v>13820</v>
      </c>
      <c r="T1642" s="11" t="str">
        <f t="shared" si="3512"/>
        <v>MDEF</v>
      </c>
      <c r="U1642" s="10">
        <f t="shared" si="3509"/>
        <v>13820</v>
      </c>
      <c r="V1642" s="11" t="str">
        <f t="shared" si="3512"/>
        <v>MAG</v>
      </c>
      <c r="W1642" s="10">
        <f t="shared" si="3510"/>
        <v>41460</v>
      </c>
      <c r="X1642" s="11"/>
      <c r="Y1642" s="10">
        <f t="shared" ref="Y1642:AC1651" si="3522">Y1240</f>
        <v>138200</v>
      </c>
      <c r="Z1642" s="10">
        <f t="shared" si="3522"/>
        <v>41460</v>
      </c>
      <c r="AA1642" s="10">
        <f t="shared" si="3522"/>
        <v>41460</v>
      </c>
      <c r="AB1642" s="10">
        <f t="shared" si="3522"/>
        <v>13820</v>
      </c>
      <c r="AC1642" s="10">
        <f t="shared" si="3522"/>
        <v>13820</v>
      </c>
      <c r="AD1642" s="10"/>
      <c r="AE1642" s="10">
        <f t="shared" ref="AE1642:AI1651" si="3523">AE1240</f>
        <v>5200</v>
      </c>
      <c r="AF1642" s="10">
        <f t="shared" si="3523"/>
        <v>1560</v>
      </c>
      <c r="AG1642" s="10">
        <f t="shared" si="3523"/>
        <v>1560</v>
      </c>
      <c r="AH1642" s="10">
        <f t="shared" si="3523"/>
        <v>520</v>
      </c>
      <c r="AI1642" s="10">
        <f t="shared" si="3523"/>
        <v>520</v>
      </c>
    </row>
    <row r="1643" spans="2:35" ht="15.75">
      <c r="B1643" s="4">
        <f t="shared" si="3501"/>
        <v>500401</v>
      </c>
      <c r="C1643" s="4">
        <f t="shared" si="3519"/>
        <v>5</v>
      </c>
      <c r="D1643" s="4">
        <f t="shared" si="3517"/>
        <v>4</v>
      </c>
      <c r="E1643" s="4">
        <f t="shared" si="3518"/>
        <v>1</v>
      </c>
      <c r="F1643" s="10" t="str">
        <f t="shared" si="3502"/>
        <v>200015:4</v>
      </c>
      <c r="H1643" s="11" t="str">
        <f t="shared" si="3503"/>
        <v>{"PEOPLE":{"ATK":43020},"GOD":{"HP":143400},"DEMON":{"DEF":14340},"IMMORTAL":{"MDEF":14340},"GHOST":{"MAG":43020}}</v>
      </c>
      <c r="I1643" s="11"/>
      <c r="J1643" s="4">
        <v>32</v>
      </c>
      <c r="K1643" s="10">
        <f t="shared" si="3514"/>
        <v>200015</v>
      </c>
      <c r="L1643" s="10">
        <f t="shared" si="3506"/>
        <v>4</v>
      </c>
      <c r="M1643" s="11"/>
      <c r="N1643" s="11" t="str">
        <f t="shared" si="3512"/>
        <v>ATK</v>
      </c>
      <c r="O1643" s="10">
        <f t="shared" si="3507"/>
        <v>43020</v>
      </c>
      <c r="P1643" s="11" t="str">
        <f t="shared" si="3512"/>
        <v>HP</v>
      </c>
      <c r="Q1643" s="10">
        <f t="shared" si="3513"/>
        <v>143400</v>
      </c>
      <c r="R1643" s="11" t="str">
        <f t="shared" si="3512"/>
        <v>DEF</v>
      </c>
      <c r="S1643" s="10">
        <f t="shared" si="3508"/>
        <v>14340</v>
      </c>
      <c r="T1643" s="11" t="str">
        <f t="shared" si="3512"/>
        <v>MDEF</v>
      </c>
      <c r="U1643" s="10">
        <f t="shared" si="3509"/>
        <v>14340</v>
      </c>
      <c r="V1643" s="11" t="str">
        <f t="shared" si="3512"/>
        <v>MAG</v>
      </c>
      <c r="W1643" s="10">
        <f t="shared" si="3510"/>
        <v>43020</v>
      </c>
      <c r="X1643" s="11"/>
      <c r="Y1643" s="10">
        <f t="shared" si="3522"/>
        <v>143400</v>
      </c>
      <c r="Z1643" s="10">
        <f t="shared" si="3522"/>
        <v>43020</v>
      </c>
      <c r="AA1643" s="10">
        <f t="shared" si="3522"/>
        <v>43020</v>
      </c>
      <c r="AB1643" s="10">
        <f t="shared" si="3522"/>
        <v>14340</v>
      </c>
      <c r="AC1643" s="10">
        <f t="shared" si="3522"/>
        <v>14340</v>
      </c>
      <c r="AD1643" s="10"/>
      <c r="AE1643" s="10">
        <f t="shared" si="3523"/>
        <v>5200</v>
      </c>
      <c r="AF1643" s="10">
        <f t="shared" si="3523"/>
        <v>1560</v>
      </c>
      <c r="AG1643" s="10">
        <f t="shared" si="3523"/>
        <v>1560</v>
      </c>
      <c r="AH1643" s="10">
        <f t="shared" si="3523"/>
        <v>520</v>
      </c>
      <c r="AI1643" s="10">
        <f t="shared" si="3523"/>
        <v>520</v>
      </c>
    </row>
    <row r="1644" spans="2:35" ht="15.75">
      <c r="B1644" s="4">
        <f t="shared" si="3501"/>
        <v>500402</v>
      </c>
      <c r="C1644" s="4">
        <f t="shared" si="3519"/>
        <v>5</v>
      </c>
      <c r="D1644" s="4">
        <f t="shared" si="3517"/>
        <v>4</v>
      </c>
      <c r="E1644" s="4">
        <f t="shared" si="3518"/>
        <v>2</v>
      </c>
      <c r="F1644" s="10" t="str">
        <f t="shared" ref="F1644:F1674" si="3524">K1644&amp;":"&amp;L1644</f>
        <v>200015:4</v>
      </c>
      <c r="H1644" s="11" t="str">
        <f t="shared" si="3503"/>
        <v>{"PEOPLE":{"ATK":44580},"GOD":{"HP":148600},"DEMON":{"DEF":14860},"IMMORTAL":{"MDEF":14860},"GHOST":{"MAG":44580}}</v>
      </c>
      <c r="I1644" s="11"/>
      <c r="J1644" s="4">
        <v>33</v>
      </c>
      <c r="K1644" s="10">
        <f t="shared" si="3514"/>
        <v>200015</v>
      </c>
      <c r="L1644" s="10">
        <f t="shared" si="3506"/>
        <v>4</v>
      </c>
      <c r="M1644" s="11"/>
      <c r="N1644" s="11" t="str">
        <f t="shared" si="3512"/>
        <v>ATK</v>
      </c>
      <c r="O1644" s="10">
        <f t="shared" si="3507"/>
        <v>44580</v>
      </c>
      <c r="P1644" s="11" t="str">
        <f t="shared" si="3512"/>
        <v>HP</v>
      </c>
      <c r="Q1644" s="10">
        <f t="shared" si="3513"/>
        <v>148600</v>
      </c>
      <c r="R1644" s="11" t="str">
        <f t="shared" si="3512"/>
        <v>DEF</v>
      </c>
      <c r="S1644" s="10">
        <f t="shared" si="3508"/>
        <v>14860</v>
      </c>
      <c r="T1644" s="11" t="str">
        <f t="shared" si="3512"/>
        <v>MDEF</v>
      </c>
      <c r="U1644" s="10">
        <f t="shared" si="3509"/>
        <v>14860</v>
      </c>
      <c r="V1644" s="11" t="str">
        <f t="shared" si="3512"/>
        <v>MAG</v>
      </c>
      <c r="W1644" s="10">
        <f t="shared" si="3510"/>
        <v>44580</v>
      </c>
      <c r="X1644" s="11"/>
      <c r="Y1644" s="10">
        <f t="shared" si="3522"/>
        <v>148600</v>
      </c>
      <c r="Z1644" s="10">
        <f t="shared" si="3522"/>
        <v>44580</v>
      </c>
      <c r="AA1644" s="10">
        <f t="shared" si="3522"/>
        <v>44580</v>
      </c>
      <c r="AB1644" s="10">
        <f t="shared" si="3522"/>
        <v>14860</v>
      </c>
      <c r="AC1644" s="10">
        <f t="shared" si="3522"/>
        <v>14860</v>
      </c>
      <c r="AD1644" s="10"/>
      <c r="AE1644" s="10">
        <f t="shared" si="3523"/>
        <v>5200</v>
      </c>
      <c r="AF1644" s="10">
        <f t="shared" si="3523"/>
        <v>1560</v>
      </c>
      <c r="AG1644" s="10">
        <f t="shared" si="3523"/>
        <v>1560</v>
      </c>
      <c r="AH1644" s="10">
        <f t="shared" si="3523"/>
        <v>520</v>
      </c>
      <c r="AI1644" s="10">
        <f t="shared" si="3523"/>
        <v>520</v>
      </c>
    </row>
    <row r="1645" spans="2:35" ht="15.75">
      <c r="B1645" s="4">
        <f t="shared" si="3501"/>
        <v>500403</v>
      </c>
      <c r="C1645" s="4">
        <f t="shared" si="3519"/>
        <v>5</v>
      </c>
      <c r="D1645" s="4">
        <f t="shared" si="3517"/>
        <v>4</v>
      </c>
      <c r="E1645" s="4">
        <f t="shared" si="3518"/>
        <v>3</v>
      </c>
      <c r="F1645" s="10" t="str">
        <f t="shared" si="3524"/>
        <v>200015:4</v>
      </c>
      <c r="H1645" s="11" t="str">
        <f t="shared" si="3503"/>
        <v>{"PEOPLE":{"ATK":46140},"GOD":{"HP":153800},"DEMON":{"DEF":15380},"IMMORTAL":{"MDEF":15380},"GHOST":{"MAG":46140}}</v>
      </c>
      <c r="I1645" s="11"/>
      <c r="J1645" s="4">
        <v>34</v>
      </c>
      <c r="K1645" s="10">
        <f t="shared" si="3514"/>
        <v>200015</v>
      </c>
      <c r="L1645" s="10">
        <f t="shared" ref="L1645:L1676" si="3525">L37</f>
        <v>4</v>
      </c>
      <c r="M1645" s="11"/>
      <c r="N1645" s="11" t="str">
        <f t="shared" si="3512"/>
        <v>ATK</v>
      </c>
      <c r="O1645" s="10">
        <f t="shared" si="3507"/>
        <v>46140</v>
      </c>
      <c r="P1645" s="11" t="str">
        <f t="shared" si="3512"/>
        <v>HP</v>
      </c>
      <c r="Q1645" s="10">
        <f t="shared" si="3513"/>
        <v>153800</v>
      </c>
      <c r="R1645" s="11" t="str">
        <f t="shared" si="3512"/>
        <v>DEF</v>
      </c>
      <c r="S1645" s="10">
        <f t="shared" si="3508"/>
        <v>15380</v>
      </c>
      <c r="T1645" s="11" t="str">
        <f t="shared" si="3512"/>
        <v>MDEF</v>
      </c>
      <c r="U1645" s="10">
        <f t="shared" si="3509"/>
        <v>15380</v>
      </c>
      <c r="V1645" s="11" t="str">
        <f t="shared" si="3512"/>
        <v>MAG</v>
      </c>
      <c r="W1645" s="10">
        <f t="shared" si="3510"/>
        <v>46140</v>
      </c>
      <c r="X1645" s="11"/>
      <c r="Y1645" s="10">
        <f t="shared" si="3522"/>
        <v>153800</v>
      </c>
      <c r="Z1645" s="10">
        <f t="shared" si="3522"/>
        <v>46140</v>
      </c>
      <c r="AA1645" s="10">
        <f t="shared" si="3522"/>
        <v>46140</v>
      </c>
      <c r="AB1645" s="10">
        <f t="shared" si="3522"/>
        <v>15380</v>
      </c>
      <c r="AC1645" s="10">
        <f t="shared" si="3522"/>
        <v>15380</v>
      </c>
      <c r="AD1645" s="10"/>
      <c r="AE1645" s="10">
        <f t="shared" si="3523"/>
        <v>5200</v>
      </c>
      <c r="AF1645" s="10">
        <f t="shared" si="3523"/>
        <v>1560</v>
      </c>
      <c r="AG1645" s="10">
        <f t="shared" si="3523"/>
        <v>1560</v>
      </c>
      <c r="AH1645" s="10">
        <f t="shared" si="3523"/>
        <v>520</v>
      </c>
      <c r="AI1645" s="10">
        <f t="shared" si="3523"/>
        <v>520</v>
      </c>
    </row>
    <row r="1646" spans="2:35" ht="15.75">
      <c r="B1646" s="4">
        <f t="shared" si="3501"/>
        <v>500404</v>
      </c>
      <c r="C1646" s="4">
        <f t="shared" si="3519"/>
        <v>5</v>
      </c>
      <c r="D1646" s="4">
        <f t="shared" si="3517"/>
        <v>4</v>
      </c>
      <c r="E1646" s="4">
        <f t="shared" si="3518"/>
        <v>4</v>
      </c>
      <c r="F1646" s="10" t="str">
        <f t="shared" si="3524"/>
        <v>200015:4</v>
      </c>
      <c r="H1646" s="11" t="str">
        <f t="shared" si="3503"/>
        <v>{"PEOPLE":{"ATK":47700},"GOD":{"HP":159000},"DEMON":{"DEF":15900},"IMMORTAL":{"MDEF":15900},"GHOST":{"MAG":47700}}</v>
      </c>
      <c r="I1646" s="11"/>
      <c r="J1646" s="4">
        <v>35</v>
      </c>
      <c r="K1646" s="10">
        <f t="shared" si="3514"/>
        <v>200015</v>
      </c>
      <c r="L1646" s="10">
        <f t="shared" si="3525"/>
        <v>4</v>
      </c>
      <c r="M1646" s="11"/>
      <c r="N1646" s="11" t="str">
        <f t="shared" si="3512"/>
        <v>ATK</v>
      </c>
      <c r="O1646" s="10">
        <f t="shared" si="3507"/>
        <v>47700</v>
      </c>
      <c r="P1646" s="11" t="str">
        <f t="shared" si="3512"/>
        <v>HP</v>
      </c>
      <c r="Q1646" s="10">
        <f t="shared" si="3513"/>
        <v>159000</v>
      </c>
      <c r="R1646" s="11" t="str">
        <f t="shared" si="3512"/>
        <v>DEF</v>
      </c>
      <c r="S1646" s="10">
        <f t="shared" si="3508"/>
        <v>15900</v>
      </c>
      <c r="T1646" s="11" t="str">
        <f t="shared" si="3512"/>
        <v>MDEF</v>
      </c>
      <c r="U1646" s="10">
        <f t="shared" si="3509"/>
        <v>15900</v>
      </c>
      <c r="V1646" s="11" t="str">
        <f t="shared" si="3512"/>
        <v>MAG</v>
      </c>
      <c r="W1646" s="10">
        <f t="shared" si="3510"/>
        <v>47700</v>
      </c>
      <c r="X1646" s="11"/>
      <c r="Y1646" s="10">
        <f t="shared" si="3522"/>
        <v>159000</v>
      </c>
      <c r="Z1646" s="10">
        <f t="shared" si="3522"/>
        <v>47700</v>
      </c>
      <c r="AA1646" s="10">
        <f t="shared" si="3522"/>
        <v>47700</v>
      </c>
      <c r="AB1646" s="10">
        <f t="shared" si="3522"/>
        <v>15900</v>
      </c>
      <c r="AC1646" s="10">
        <f t="shared" si="3522"/>
        <v>15900</v>
      </c>
      <c r="AD1646" s="10"/>
      <c r="AE1646" s="10">
        <f t="shared" si="3523"/>
        <v>5200</v>
      </c>
      <c r="AF1646" s="10">
        <f t="shared" si="3523"/>
        <v>1560</v>
      </c>
      <c r="AG1646" s="10">
        <f t="shared" si="3523"/>
        <v>1560</v>
      </c>
      <c r="AH1646" s="10">
        <f t="shared" si="3523"/>
        <v>520</v>
      </c>
      <c r="AI1646" s="10">
        <f t="shared" si="3523"/>
        <v>520</v>
      </c>
    </row>
    <row r="1647" spans="2:35" ht="15.75">
      <c r="B1647" s="4">
        <f t="shared" si="3501"/>
        <v>500405</v>
      </c>
      <c r="C1647" s="4">
        <f t="shared" si="3519"/>
        <v>5</v>
      </c>
      <c r="D1647" s="4">
        <f t="shared" si="3517"/>
        <v>4</v>
      </c>
      <c r="E1647" s="4">
        <f t="shared" si="3518"/>
        <v>5</v>
      </c>
      <c r="F1647" s="10" t="str">
        <f t="shared" si="3524"/>
        <v>200015:4</v>
      </c>
      <c r="H1647" s="11" t="str">
        <f t="shared" si="3503"/>
        <v>{"PEOPLE":{"ATK":49260},"GOD":{"HP":164200},"DEMON":{"DEF":16420},"IMMORTAL":{"MDEF":16420},"GHOST":{"MAG":49260}}</v>
      </c>
      <c r="I1647" s="11"/>
      <c r="J1647" s="4">
        <v>36</v>
      </c>
      <c r="K1647" s="10">
        <f t="shared" si="3514"/>
        <v>200015</v>
      </c>
      <c r="L1647" s="10">
        <f t="shared" si="3525"/>
        <v>4</v>
      </c>
      <c r="M1647" s="11"/>
      <c r="N1647" s="11" t="str">
        <f t="shared" si="3512"/>
        <v>ATK</v>
      </c>
      <c r="O1647" s="10">
        <f t="shared" si="3507"/>
        <v>49260</v>
      </c>
      <c r="P1647" s="11" t="str">
        <f t="shared" si="3512"/>
        <v>HP</v>
      </c>
      <c r="Q1647" s="10">
        <f t="shared" si="3513"/>
        <v>164200</v>
      </c>
      <c r="R1647" s="11" t="str">
        <f t="shared" si="3512"/>
        <v>DEF</v>
      </c>
      <c r="S1647" s="10">
        <f t="shared" si="3508"/>
        <v>16420</v>
      </c>
      <c r="T1647" s="11" t="str">
        <f t="shared" si="3512"/>
        <v>MDEF</v>
      </c>
      <c r="U1647" s="10">
        <f t="shared" si="3509"/>
        <v>16420</v>
      </c>
      <c r="V1647" s="11" t="str">
        <f t="shared" si="3512"/>
        <v>MAG</v>
      </c>
      <c r="W1647" s="10">
        <f t="shared" si="3510"/>
        <v>49260</v>
      </c>
      <c r="X1647" s="11"/>
      <c r="Y1647" s="10">
        <f t="shared" si="3522"/>
        <v>164200</v>
      </c>
      <c r="Z1647" s="10">
        <f t="shared" si="3522"/>
        <v>49260</v>
      </c>
      <c r="AA1647" s="10">
        <f t="shared" si="3522"/>
        <v>49260</v>
      </c>
      <c r="AB1647" s="10">
        <f t="shared" si="3522"/>
        <v>16420</v>
      </c>
      <c r="AC1647" s="10">
        <f t="shared" si="3522"/>
        <v>16420</v>
      </c>
      <c r="AD1647" s="10"/>
      <c r="AE1647" s="10">
        <f t="shared" si="3523"/>
        <v>5200</v>
      </c>
      <c r="AF1647" s="10">
        <f t="shared" si="3523"/>
        <v>1560</v>
      </c>
      <c r="AG1647" s="10">
        <f t="shared" si="3523"/>
        <v>1560</v>
      </c>
      <c r="AH1647" s="10">
        <f t="shared" si="3523"/>
        <v>520</v>
      </c>
      <c r="AI1647" s="10">
        <f t="shared" si="3523"/>
        <v>520</v>
      </c>
    </row>
    <row r="1648" spans="2:35" ht="15.75">
      <c r="B1648" s="4">
        <f t="shared" si="3501"/>
        <v>500406</v>
      </c>
      <c r="C1648" s="4">
        <f t="shared" si="3519"/>
        <v>5</v>
      </c>
      <c r="D1648" s="4">
        <f t="shared" si="3517"/>
        <v>4</v>
      </c>
      <c r="E1648" s="4">
        <f t="shared" si="3518"/>
        <v>6</v>
      </c>
      <c r="F1648" s="10" t="str">
        <f t="shared" si="3524"/>
        <v>200015:4</v>
      </c>
      <c r="H1648" s="11" t="str">
        <f t="shared" si="3503"/>
        <v>{"PEOPLE":{"ATK":50820},"GOD":{"HP":169400},"DEMON":{"DEF":16940},"IMMORTAL":{"MDEF":16940},"GHOST":{"MAG":50820}}</v>
      </c>
      <c r="I1648" s="11"/>
      <c r="J1648" s="4">
        <v>37</v>
      </c>
      <c r="K1648" s="10">
        <f t="shared" si="3514"/>
        <v>200015</v>
      </c>
      <c r="L1648" s="10">
        <f t="shared" si="3525"/>
        <v>4</v>
      </c>
      <c r="M1648" s="11"/>
      <c r="N1648" s="11" t="str">
        <f t="shared" si="3512"/>
        <v>ATK</v>
      </c>
      <c r="O1648" s="10">
        <f t="shared" si="3507"/>
        <v>50820</v>
      </c>
      <c r="P1648" s="11" t="str">
        <f t="shared" si="3512"/>
        <v>HP</v>
      </c>
      <c r="Q1648" s="10">
        <f t="shared" si="3513"/>
        <v>169400</v>
      </c>
      <c r="R1648" s="11" t="str">
        <f t="shared" si="3512"/>
        <v>DEF</v>
      </c>
      <c r="S1648" s="10">
        <f t="shared" si="3508"/>
        <v>16940</v>
      </c>
      <c r="T1648" s="11" t="str">
        <f t="shared" si="3512"/>
        <v>MDEF</v>
      </c>
      <c r="U1648" s="10">
        <f t="shared" si="3509"/>
        <v>16940</v>
      </c>
      <c r="V1648" s="11" t="str">
        <f t="shared" si="3512"/>
        <v>MAG</v>
      </c>
      <c r="W1648" s="10">
        <f t="shared" si="3510"/>
        <v>50820</v>
      </c>
      <c r="X1648" s="11"/>
      <c r="Y1648" s="10">
        <f t="shared" si="3522"/>
        <v>169400</v>
      </c>
      <c r="Z1648" s="10">
        <f t="shared" si="3522"/>
        <v>50820</v>
      </c>
      <c r="AA1648" s="10">
        <f t="shared" si="3522"/>
        <v>50820</v>
      </c>
      <c r="AB1648" s="10">
        <f t="shared" si="3522"/>
        <v>16940</v>
      </c>
      <c r="AC1648" s="10">
        <f t="shared" si="3522"/>
        <v>16940</v>
      </c>
      <c r="AD1648" s="10"/>
      <c r="AE1648" s="10">
        <f t="shared" si="3523"/>
        <v>5200</v>
      </c>
      <c r="AF1648" s="10">
        <f t="shared" si="3523"/>
        <v>1560</v>
      </c>
      <c r="AG1648" s="10">
        <f t="shared" si="3523"/>
        <v>1560</v>
      </c>
      <c r="AH1648" s="10">
        <f t="shared" si="3523"/>
        <v>520</v>
      </c>
      <c r="AI1648" s="10">
        <f t="shared" si="3523"/>
        <v>520</v>
      </c>
    </row>
    <row r="1649" spans="2:35" ht="15.75">
      <c r="B1649" s="4">
        <f t="shared" si="3501"/>
        <v>500407</v>
      </c>
      <c r="C1649" s="4">
        <f t="shared" si="3519"/>
        <v>5</v>
      </c>
      <c r="D1649" s="4">
        <f t="shared" si="3517"/>
        <v>4</v>
      </c>
      <c r="E1649" s="4">
        <f t="shared" si="3518"/>
        <v>7</v>
      </c>
      <c r="F1649" s="10" t="str">
        <f t="shared" si="3524"/>
        <v>200015:4</v>
      </c>
      <c r="H1649" s="11" t="str">
        <f t="shared" si="3503"/>
        <v>{"PEOPLE":{"ATK":52380},"GOD":{"HP":174600},"DEMON":{"DEF":17460},"IMMORTAL":{"MDEF":17460},"GHOST":{"MAG":52380}}</v>
      </c>
      <c r="I1649" s="11"/>
      <c r="J1649" s="4">
        <v>38</v>
      </c>
      <c r="K1649" s="10">
        <f t="shared" si="3514"/>
        <v>200015</v>
      </c>
      <c r="L1649" s="10">
        <f t="shared" si="3525"/>
        <v>4</v>
      </c>
      <c r="M1649" s="11"/>
      <c r="N1649" s="11" t="str">
        <f t="shared" si="3512"/>
        <v>ATK</v>
      </c>
      <c r="O1649" s="10">
        <f t="shared" si="3507"/>
        <v>52380</v>
      </c>
      <c r="P1649" s="11" t="str">
        <f t="shared" si="3512"/>
        <v>HP</v>
      </c>
      <c r="Q1649" s="10">
        <f t="shared" si="3513"/>
        <v>174600</v>
      </c>
      <c r="R1649" s="11" t="str">
        <f t="shared" si="3512"/>
        <v>DEF</v>
      </c>
      <c r="S1649" s="10">
        <f t="shared" si="3508"/>
        <v>17460</v>
      </c>
      <c r="T1649" s="11" t="str">
        <f t="shared" si="3512"/>
        <v>MDEF</v>
      </c>
      <c r="U1649" s="10">
        <f t="shared" si="3509"/>
        <v>17460</v>
      </c>
      <c r="V1649" s="11" t="str">
        <f t="shared" si="3512"/>
        <v>MAG</v>
      </c>
      <c r="W1649" s="10">
        <f t="shared" si="3510"/>
        <v>52380</v>
      </c>
      <c r="X1649" s="11"/>
      <c r="Y1649" s="10">
        <f t="shared" si="3522"/>
        <v>174600</v>
      </c>
      <c r="Z1649" s="10">
        <f t="shared" si="3522"/>
        <v>52380</v>
      </c>
      <c r="AA1649" s="10">
        <f t="shared" si="3522"/>
        <v>52380</v>
      </c>
      <c r="AB1649" s="10">
        <f t="shared" si="3522"/>
        <v>17460</v>
      </c>
      <c r="AC1649" s="10">
        <f t="shared" si="3522"/>
        <v>17460</v>
      </c>
      <c r="AD1649" s="10"/>
      <c r="AE1649" s="10">
        <f t="shared" si="3523"/>
        <v>5200</v>
      </c>
      <c r="AF1649" s="10">
        <f t="shared" si="3523"/>
        <v>1560</v>
      </c>
      <c r="AG1649" s="10">
        <f t="shared" si="3523"/>
        <v>1560</v>
      </c>
      <c r="AH1649" s="10">
        <f t="shared" si="3523"/>
        <v>520</v>
      </c>
      <c r="AI1649" s="10">
        <f t="shared" si="3523"/>
        <v>520</v>
      </c>
    </row>
    <row r="1650" spans="2:35" ht="15.75">
      <c r="B1650" s="4">
        <f t="shared" si="3501"/>
        <v>500408</v>
      </c>
      <c r="C1650" s="4">
        <f t="shared" si="3519"/>
        <v>5</v>
      </c>
      <c r="D1650" s="4">
        <f t="shared" si="3517"/>
        <v>4</v>
      </c>
      <c r="E1650" s="4">
        <f t="shared" si="3518"/>
        <v>8</v>
      </c>
      <c r="F1650" s="10" t="str">
        <f t="shared" si="3524"/>
        <v>200015:4</v>
      </c>
      <c r="H1650" s="11" t="str">
        <f t="shared" si="3503"/>
        <v>{"PEOPLE":{"ATK":53940},"GOD":{"HP":179800},"DEMON":{"DEF":17980},"IMMORTAL":{"MDEF":17980},"GHOST":{"MAG":53940}}</v>
      </c>
      <c r="I1650" s="11"/>
      <c r="J1650" s="4">
        <v>39</v>
      </c>
      <c r="K1650" s="10">
        <f t="shared" si="3514"/>
        <v>200015</v>
      </c>
      <c r="L1650" s="10">
        <f t="shared" si="3525"/>
        <v>4</v>
      </c>
      <c r="M1650" s="11"/>
      <c r="N1650" s="11" t="str">
        <f t="shared" si="3512"/>
        <v>ATK</v>
      </c>
      <c r="O1650" s="10">
        <f t="shared" si="3507"/>
        <v>53940</v>
      </c>
      <c r="P1650" s="11" t="str">
        <f t="shared" si="3512"/>
        <v>HP</v>
      </c>
      <c r="Q1650" s="10">
        <f t="shared" si="3513"/>
        <v>179800</v>
      </c>
      <c r="R1650" s="11" t="str">
        <f t="shared" si="3512"/>
        <v>DEF</v>
      </c>
      <c r="S1650" s="10">
        <f t="shared" si="3508"/>
        <v>17980</v>
      </c>
      <c r="T1650" s="11" t="str">
        <f t="shared" si="3512"/>
        <v>MDEF</v>
      </c>
      <c r="U1650" s="10">
        <f t="shared" si="3509"/>
        <v>17980</v>
      </c>
      <c r="V1650" s="11" t="str">
        <f t="shared" si="3512"/>
        <v>MAG</v>
      </c>
      <c r="W1650" s="10">
        <f t="shared" si="3510"/>
        <v>53940</v>
      </c>
      <c r="X1650" s="11"/>
      <c r="Y1650" s="10">
        <f t="shared" si="3522"/>
        <v>179800</v>
      </c>
      <c r="Z1650" s="10">
        <f t="shared" si="3522"/>
        <v>53940</v>
      </c>
      <c r="AA1650" s="10">
        <f t="shared" si="3522"/>
        <v>53940</v>
      </c>
      <c r="AB1650" s="10">
        <f t="shared" si="3522"/>
        <v>17980</v>
      </c>
      <c r="AC1650" s="10">
        <f t="shared" si="3522"/>
        <v>17980</v>
      </c>
      <c r="AD1650" s="10"/>
      <c r="AE1650" s="10">
        <f t="shared" si="3523"/>
        <v>5200</v>
      </c>
      <c r="AF1650" s="10">
        <f t="shared" si="3523"/>
        <v>1560</v>
      </c>
      <c r="AG1650" s="10">
        <f t="shared" si="3523"/>
        <v>1560</v>
      </c>
      <c r="AH1650" s="10">
        <f t="shared" si="3523"/>
        <v>520</v>
      </c>
      <c r="AI1650" s="10">
        <f t="shared" si="3523"/>
        <v>520</v>
      </c>
    </row>
    <row r="1651" spans="2:35" ht="15.75">
      <c r="B1651" s="4">
        <f t="shared" si="3501"/>
        <v>500409</v>
      </c>
      <c r="C1651" s="4">
        <f t="shared" si="3519"/>
        <v>5</v>
      </c>
      <c r="D1651" s="4">
        <f t="shared" si="3517"/>
        <v>4</v>
      </c>
      <c r="E1651" s="4">
        <f t="shared" si="3518"/>
        <v>9</v>
      </c>
      <c r="F1651" s="10" t="str">
        <f t="shared" si="3524"/>
        <v>200015:4</v>
      </c>
      <c r="H1651" s="11" t="str">
        <f t="shared" si="3503"/>
        <v>{"PEOPLE":{"ATK":55500},"GOD":{"HP":185000},"DEMON":{"DEF":18500},"IMMORTAL":{"MDEF":18500},"GHOST":{"MAG":55500}}</v>
      </c>
      <c r="I1651" s="11"/>
      <c r="J1651" s="4">
        <v>40</v>
      </c>
      <c r="K1651" s="10">
        <f t="shared" si="3514"/>
        <v>200015</v>
      </c>
      <c r="L1651" s="10">
        <f t="shared" si="3525"/>
        <v>4</v>
      </c>
      <c r="M1651" s="11"/>
      <c r="N1651" s="11" t="str">
        <f t="shared" si="3512"/>
        <v>ATK</v>
      </c>
      <c r="O1651" s="10">
        <f t="shared" si="3507"/>
        <v>55500</v>
      </c>
      <c r="P1651" s="11" t="str">
        <f t="shared" si="3512"/>
        <v>HP</v>
      </c>
      <c r="Q1651" s="10">
        <f t="shared" si="3513"/>
        <v>185000</v>
      </c>
      <c r="R1651" s="11" t="str">
        <f t="shared" si="3512"/>
        <v>DEF</v>
      </c>
      <c r="S1651" s="10">
        <f t="shared" si="3508"/>
        <v>18500</v>
      </c>
      <c r="T1651" s="11" t="str">
        <f t="shared" si="3512"/>
        <v>MDEF</v>
      </c>
      <c r="U1651" s="10">
        <f t="shared" si="3509"/>
        <v>18500</v>
      </c>
      <c r="V1651" s="11" t="str">
        <f t="shared" si="3512"/>
        <v>MAG</v>
      </c>
      <c r="W1651" s="10">
        <f t="shared" si="3510"/>
        <v>55500</v>
      </c>
      <c r="X1651" s="11"/>
      <c r="Y1651" s="10">
        <f t="shared" si="3522"/>
        <v>185000</v>
      </c>
      <c r="Z1651" s="10">
        <f t="shared" si="3522"/>
        <v>55500</v>
      </c>
      <c r="AA1651" s="10">
        <f t="shared" si="3522"/>
        <v>55500</v>
      </c>
      <c r="AB1651" s="10">
        <f t="shared" si="3522"/>
        <v>18500</v>
      </c>
      <c r="AC1651" s="10">
        <f t="shared" si="3522"/>
        <v>18500</v>
      </c>
      <c r="AD1651" s="10"/>
      <c r="AE1651" s="10">
        <f t="shared" si="3523"/>
        <v>5200</v>
      </c>
      <c r="AF1651" s="10">
        <f t="shared" si="3523"/>
        <v>1560</v>
      </c>
      <c r="AG1651" s="10">
        <f t="shared" si="3523"/>
        <v>1560</v>
      </c>
      <c r="AH1651" s="10">
        <f t="shared" si="3523"/>
        <v>520</v>
      </c>
      <c r="AI1651" s="10">
        <f t="shared" si="3523"/>
        <v>520</v>
      </c>
    </row>
    <row r="1652" spans="2:35" ht="15.75">
      <c r="B1652" s="4">
        <f t="shared" si="3501"/>
        <v>500500</v>
      </c>
      <c r="C1652" s="4">
        <f t="shared" si="3519"/>
        <v>5</v>
      </c>
      <c r="D1652" s="4">
        <f t="shared" si="3517"/>
        <v>5</v>
      </c>
      <c r="E1652" s="4">
        <f t="shared" si="3518"/>
        <v>0</v>
      </c>
      <c r="F1652" s="10" t="str">
        <f t="shared" si="3524"/>
        <v>200015:12</v>
      </c>
      <c r="H1652" s="11" t="str">
        <f t="shared" si="3503"/>
        <v>{"PEOPLE":{"ATK":57420},"GOD":{"HP":191400},"DEMON":{"DEF":19140},"IMMORTAL":{"MDEF":19140},"GHOST":{"MAG":57420}}</v>
      </c>
      <c r="I1652" s="11"/>
      <c r="J1652" s="4">
        <v>41</v>
      </c>
      <c r="K1652" s="10">
        <f t="shared" si="3514"/>
        <v>200015</v>
      </c>
      <c r="L1652" s="10">
        <f t="shared" si="3525"/>
        <v>12</v>
      </c>
      <c r="M1652" s="11"/>
      <c r="N1652" s="11" t="str">
        <f t="shared" si="3512"/>
        <v>ATK</v>
      </c>
      <c r="O1652" s="10">
        <f t="shared" si="3507"/>
        <v>57420</v>
      </c>
      <c r="P1652" s="11" t="str">
        <f t="shared" si="3512"/>
        <v>HP</v>
      </c>
      <c r="Q1652" s="10">
        <f t="shared" si="3513"/>
        <v>191400</v>
      </c>
      <c r="R1652" s="11" t="str">
        <f t="shared" si="3512"/>
        <v>DEF</v>
      </c>
      <c r="S1652" s="10">
        <f t="shared" si="3508"/>
        <v>19140</v>
      </c>
      <c r="T1652" s="11" t="str">
        <f t="shared" si="3512"/>
        <v>MDEF</v>
      </c>
      <c r="U1652" s="10">
        <f t="shared" si="3509"/>
        <v>19140</v>
      </c>
      <c r="V1652" s="11" t="str">
        <f t="shared" si="3512"/>
        <v>MAG</v>
      </c>
      <c r="W1652" s="10">
        <f t="shared" si="3510"/>
        <v>57420</v>
      </c>
      <c r="X1652" s="11"/>
      <c r="Y1652" s="10">
        <f t="shared" ref="Y1652:AC1661" si="3526">Y1250</f>
        <v>191400</v>
      </c>
      <c r="Z1652" s="10">
        <f t="shared" si="3526"/>
        <v>57420</v>
      </c>
      <c r="AA1652" s="10">
        <f t="shared" si="3526"/>
        <v>57420</v>
      </c>
      <c r="AB1652" s="10">
        <f t="shared" si="3526"/>
        <v>19140</v>
      </c>
      <c r="AC1652" s="10">
        <f t="shared" si="3526"/>
        <v>19140</v>
      </c>
      <c r="AD1652" s="10"/>
      <c r="AE1652" s="10">
        <f t="shared" ref="AE1652:AI1661" si="3527">AE1250</f>
        <v>6400</v>
      </c>
      <c r="AF1652" s="10">
        <f t="shared" si="3527"/>
        <v>1920</v>
      </c>
      <c r="AG1652" s="10">
        <f t="shared" si="3527"/>
        <v>1920</v>
      </c>
      <c r="AH1652" s="10">
        <f t="shared" si="3527"/>
        <v>640</v>
      </c>
      <c r="AI1652" s="10">
        <f t="shared" si="3527"/>
        <v>640</v>
      </c>
    </row>
    <row r="1653" spans="2:35" ht="15.75">
      <c r="B1653" s="4">
        <f t="shared" si="3501"/>
        <v>500501</v>
      </c>
      <c r="C1653" s="4">
        <f t="shared" si="3519"/>
        <v>5</v>
      </c>
      <c r="D1653" s="4">
        <f t="shared" si="3517"/>
        <v>5</v>
      </c>
      <c r="E1653" s="4">
        <f t="shared" si="3518"/>
        <v>1</v>
      </c>
      <c r="F1653" s="10" t="str">
        <f t="shared" si="3524"/>
        <v>200015:5</v>
      </c>
      <c r="H1653" s="11" t="str">
        <f t="shared" si="3503"/>
        <v>{"PEOPLE":{"ATK":59340},"GOD":{"HP":197800},"DEMON":{"DEF":19780},"IMMORTAL":{"MDEF":19780},"GHOST":{"MAG":59340}}</v>
      </c>
      <c r="I1653" s="11"/>
      <c r="J1653" s="4">
        <v>42</v>
      </c>
      <c r="K1653" s="10">
        <f t="shared" si="3514"/>
        <v>200015</v>
      </c>
      <c r="L1653" s="10">
        <f t="shared" si="3525"/>
        <v>5</v>
      </c>
      <c r="M1653" s="11"/>
      <c r="N1653" s="11" t="str">
        <f t="shared" si="3512"/>
        <v>ATK</v>
      </c>
      <c r="O1653" s="10">
        <f t="shared" si="3507"/>
        <v>59340</v>
      </c>
      <c r="P1653" s="11" t="str">
        <f t="shared" si="3512"/>
        <v>HP</v>
      </c>
      <c r="Q1653" s="10">
        <f t="shared" si="3513"/>
        <v>197800</v>
      </c>
      <c r="R1653" s="11" t="str">
        <f t="shared" si="3512"/>
        <v>DEF</v>
      </c>
      <c r="S1653" s="10">
        <f t="shared" si="3508"/>
        <v>19780</v>
      </c>
      <c r="T1653" s="11" t="str">
        <f t="shared" si="3512"/>
        <v>MDEF</v>
      </c>
      <c r="U1653" s="10">
        <f t="shared" si="3509"/>
        <v>19780</v>
      </c>
      <c r="V1653" s="11" t="str">
        <f t="shared" si="3512"/>
        <v>MAG</v>
      </c>
      <c r="W1653" s="10">
        <f t="shared" si="3510"/>
        <v>59340</v>
      </c>
      <c r="X1653" s="11"/>
      <c r="Y1653" s="10">
        <f t="shared" si="3526"/>
        <v>197800</v>
      </c>
      <c r="Z1653" s="10">
        <f t="shared" si="3526"/>
        <v>59340</v>
      </c>
      <c r="AA1653" s="10">
        <f t="shared" si="3526"/>
        <v>59340</v>
      </c>
      <c r="AB1653" s="10">
        <f t="shared" si="3526"/>
        <v>19780</v>
      </c>
      <c r="AC1653" s="10">
        <f t="shared" si="3526"/>
        <v>19780</v>
      </c>
      <c r="AD1653" s="10"/>
      <c r="AE1653" s="10">
        <f t="shared" si="3527"/>
        <v>6400</v>
      </c>
      <c r="AF1653" s="10">
        <f t="shared" si="3527"/>
        <v>1920</v>
      </c>
      <c r="AG1653" s="10">
        <f t="shared" si="3527"/>
        <v>1920</v>
      </c>
      <c r="AH1653" s="10">
        <f t="shared" si="3527"/>
        <v>640</v>
      </c>
      <c r="AI1653" s="10">
        <f t="shared" si="3527"/>
        <v>640</v>
      </c>
    </row>
    <row r="1654" spans="2:35" ht="15.75">
      <c r="B1654" s="4">
        <f t="shared" si="3501"/>
        <v>500502</v>
      </c>
      <c r="C1654" s="4">
        <f t="shared" si="3519"/>
        <v>5</v>
      </c>
      <c r="D1654" s="4">
        <f t="shared" si="3517"/>
        <v>5</v>
      </c>
      <c r="E1654" s="4">
        <f t="shared" si="3518"/>
        <v>2</v>
      </c>
      <c r="F1654" s="10" t="str">
        <f t="shared" si="3524"/>
        <v>200015:5</v>
      </c>
      <c r="H1654" s="11" t="str">
        <f t="shared" si="3503"/>
        <v>{"PEOPLE":{"ATK":61260},"GOD":{"HP":204200},"DEMON":{"DEF":20420},"IMMORTAL":{"MDEF":20420},"GHOST":{"MAG":61260}}</v>
      </c>
      <c r="I1654" s="11"/>
      <c r="J1654" s="4">
        <v>43</v>
      </c>
      <c r="K1654" s="10">
        <f t="shared" si="3514"/>
        <v>200015</v>
      </c>
      <c r="L1654" s="10">
        <f t="shared" si="3525"/>
        <v>5</v>
      </c>
      <c r="M1654" s="11"/>
      <c r="N1654" s="11" t="str">
        <f t="shared" si="3512"/>
        <v>ATK</v>
      </c>
      <c r="O1654" s="10">
        <f t="shared" si="3507"/>
        <v>61260</v>
      </c>
      <c r="P1654" s="11" t="str">
        <f t="shared" si="3512"/>
        <v>HP</v>
      </c>
      <c r="Q1654" s="10">
        <f t="shared" si="3513"/>
        <v>204200</v>
      </c>
      <c r="R1654" s="11" t="str">
        <f t="shared" si="3512"/>
        <v>DEF</v>
      </c>
      <c r="S1654" s="10">
        <f t="shared" si="3508"/>
        <v>20420</v>
      </c>
      <c r="T1654" s="11" t="str">
        <f t="shared" si="3512"/>
        <v>MDEF</v>
      </c>
      <c r="U1654" s="10">
        <f t="shared" si="3509"/>
        <v>20420</v>
      </c>
      <c r="V1654" s="11" t="str">
        <f t="shared" si="3512"/>
        <v>MAG</v>
      </c>
      <c r="W1654" s="10">
        <f t="shared" si="3510"/>
        <v>61260</v>
      </c>
      <c r="X1654" s="11"/>
      <c r="Y1654" s="10">
        <f t="shared" si="3526"/>
        <v>204200</v>
      </c>
      <c r="Z1654" s="10">
        <f t="shared" si="3526"/>
        <v>61260</v>
      </c>
      <c r="AA1654" s="10">
        <f t="shared" si="3526"/>
        <v>61260</v>
      </c>
      <c r="AB1654" s="10">
        <f t="shared" si="3526"/>
        <v>20420</v>
      </c>
      <c r="AC1654" s="10">
        <f t="shared" si="3526"/>
        <v>20420</v>
      </c>
      <c r="AD1654" s="10"/>
      <c r="AE1654" s="10">
        <f t="shared" si="3527"/>
        <v>6400</v>
      </c>
      <c r="AF1654" s="10">
        <f t="shared" si="3527"/>
        <v>1920</v>
      </c>
      <c r="AG1654" s="10">
        <f t="shared" si="3527"/>
        <v>1920</v>
      </c>
      <c r="AH1654" s="10">
        <f t="shared" si="3527"/>
        <v>640</v>
      </c>
      <c r="AI1654" s="10">
        <f t="shared" si="3527"/>
        <v>640</v>
      </c>
    </row>
    <row r="1655" spans="2:35" ht="15.75">
      <c r="B1655" s="4">
        <f t="shared" si="3501"/>
        <v>500503</v>
      </c>
      <c r="C1655" s="4">
        <f t="shared" si="3519"/>
        <v>5</v>
      </c>
      <c r="D1655" s="4">
        <f t="shared" si="3517"/>
        <v>5</v>
      </c>
      <c r="E1655" s="4">
        <f t="shared" si="3518"/>
        <v>3</v>
      </c>
      <c r="F1655" s="10" t="str">
        <f t="shared" si="3524"/>
        <v>200015:5</v>
      </c>
      <c r="H1655" s="11" t="str">
        <f t="shared" si="3503"/>
        <v>{"PEOPLE":{"ATK":63180},"GOD":{"HP":210600},"DEMON":{"DEF":21060},"IMMORTAL":{"MDEF":21060},"GHOST":{"MAG":63180}}</v>
      </c>
      <c r="I1655" s="11"/>
      <c r="J1655" s="4">
        <v>44</v>
      </c>
      <c r="K1655" s="10">
        <f t="shared" si="3514"/>
        <v>200015</v>
      </c>
      <c r="L1655" s="10">
        <f t="shared" si="3525"/>
        <v>5</v>
      </c>
      <c r="M1655" s="11"/>
      <c r="N1655" s="11" t="str">
        <f t="shared" si="3512"/>
        <v>ATK</v>
      </c>
      <c r="O1655" s="10">
        <f t="shared" si="3507"/>
        <v>63180</v>
      </c>
      <c r="P1655" s="11" t="str">
        <f t="shared" si="3512"/>
        <v>HP</v>
      </c>
      <c r="Q1655" s="10">
        <f t="shared" si="3513"/>
        <v>210600</v>
      </c>
      <c r="R1655" s="11" t="str">
        <f t="shared" si="3512"/>
        <v>DEF</v>
      </c>
      <c r="S1655" s="10">
        <f t="shared" si="3508"/>
        <v>21060</v>
      </c>
      <c r="T1655" s="11" t="str">
        <f t="shared" si="3512"/>
        <v>MDEF</v>
      </c>
      <c r="U1655" s="10">
        <f t="shared" si="3509"/>
        <v>21060</v>
      </c>
      <c r="V1655" s="11" t="str">
        <f t="shared" si="3512"/>
        <v>MAG</v>
      </c>
      <c r="W1655" s="10">
        <f t="shared" si="3510"/>
        <v>63180</v>
      </c>
      <c r="X1655" s="11"/>
      <c r="Y1655" s="10">
        <f t="shared" si="3526"/>
        <v>210600</v>
      </c>
      <c r="Z1655" s="10">
        <f t="shared" si="3526"/>
        <v>63180</v>
      </c>
      <c r="AA1655" s="10">
        <f t="shared" si="3526"/>
        <v>63180</v>
      </c>
      <c r="AB1655" s="10">
        <f t="shared" si="3526"/>
        <v>21060</v>
      </c>
      <c r="AC1655" s="10">
        <f t="shared" si="3526"/>
        <v>21060</v>
      </c>
      <c r="AD1655" s="10"/>
      <c r="AE1655" s="10">
        <f t="shared" si="3527"/>
        <v>6400</v>
      </c>
      <c r="AF1655" s="10">
        <f t="shared" si="3527"/>
        <v>1920</v>
      </c>
      <c r="AG1655" s="10">
        <f t="shared" si="3527"/>
        <v>1920</v>
      </c>
      <c r="AH1655" s="10">
        <f t="shared" si="3527"/>
        <v>640</v>
      </c>
      <c r="AI1655" s="10">
        <f t="shared" si="3527"/>
        <v>640</v>
      </c>
    </row>
    <row r="1656" spans="2:35" ht="15.75">
      <c r="B1656" s="4">
        <f t="shared" si="3501"/>
        <v>500504</v>
      </c>
      <c r="C1656" s="4">
        <f t="shared" si="3519"/>
        <v>5</v>
      </c>
      <c r="D1656" s="4">
        <f t="shared" si="3517"/>
        <v>5</v>
      </c>
      <c r="E1656" s="4">
        <f t="shared" si="3518"/>
        <v>4</v>
      </c>
      <c r="F1656" s="10" t="str">
        <f t="shared" si="3524"/>
        <v>200015:5</v>
      </c>
      <c r="H1656" s="11" t="str">
        <f t="shared" si="3503"/>
        <v>{"PEOPLE":{"ATK":65100},"GOD":{"HP":217000},"DEMON":{"DEF":21700},"IMMORTAL":{"MDEF":21700},"GHOST":{"MAG":65100}}</v>
      </c>
      <c r="I1656" s="11"/>
      <c r="J1656" s="4">
        <v>45</v>
      </c>
      <c r="K1656" s="10">
        <f t="shared" si="3514"/>
        <v>200015</v>
      </c>
      <c r="L1656" s="10">
        <f t="shared" si="3525"/>
        <v>5</v>
      </c>
      <c r="M1656" s="11"/>
      <c r="N1656" s="11" t="str">
        <f t="shared" si="3512"/>
        <v>ATK</v>
      </c>
      <c r="O1656" s="10">
        <f t="shared" si="3507"/>
        <v>65100</v>
      </c>
      <c r="P1656" s="11" t="str">
        <f t="shared" si="3512"/>
        <v>HP</v>
      </c>
      <c r="Q1656" s="10">
        <f t="shared" si="3513"/>
        <v>217000</v>
      </c>
      <c r="R1656" s="11" t="str">
        <f t="shared" si="3512"/>
        <v>DEF</v>
      </c>
      <c r="S1656" s="10">
        <f t="shared" si="3508"/>
        <v>21700</v>
      </c>
      <c r="T1656" s="11" t="str">
        <f t="shared" si="3512"/>
        <v>MDEF</v>
      </c>
      <c r="U1656" s="10">
        <f t="shared" si="3509"/>
        <v>21700</v>
      </c>
      <c r="V1656" s="11" t="str">
        <f t="shared" si="3512"/>
        <v>MAG</v>
      </c>
      <c r="W1656" s="10">
        <f t="shared" si="3510"/>
        <v>65100</v>
      </c>
      <c r="X1656" s="11"/>
      <c r="Y1656" s="10">
        <f t="shared" si="3526"/>
        <v>217000</v>
      </c>
      <c r="Z1656" s="10">
        <f t="shared" si="3526"/>
        <v>65100</v>
      </c>
      <c r="AA1656" s="10">
        <f t="shared" si="3526"/>
        <v>65100</v>
      </c>
      <c r="AB1656" s="10">
        <f t="shared" si="3526"/>
        <v>21700</v>
      </c>
      <c r="AC1656" s="10">
        <f t="shared" si="3526"/>
        <v>21700</v>
      </c>
      <c r="AD1656" s="10"/>
      <c r="AE1656" s="10">
        <f t="shared" si="3527"/>
        <v>6400</v>
      </c>
      <c r="AF1656" s="10">
        <f t="shared" si="3527"/>
        <v>1920</v>
      </c>
      <c r="AG1656" s="10">
        <f t="shared" si="3527"/>
        <v>1920</v>
      </c>
      <c r="AH1656" s="10">
        <f t="shared" si="3527"/>
        <v>640</v>
      </c>
      <c r="AI1656" s="10">
        <f t="shared" si="3527"/>
        <v>640</v>
      </c>
    </row>
    <row r="1657" spans="2:35" ht="15.75">
      <c r="B1657" s="4">
        <f t="shared" si="3501"/>
        <v>500505</v>
      </c>
      <c r="C1657" s="4">
        <f t="shared" si="3519"/>
        <v>5</v>
      </c>
      <c r="D1657" s="4">
        <f t="shared" si="3517"/>
        <v>5</v>
      </c>
      <c r="E1657" s="4">
        <f t="shared" si="3518"/>
        <v>5</v>
      </c>
      <c r="F1657" s="10" t="str">
        <f t="shared" si="3524"/>
        <v>200015:5</v>
      </c>
      <c r="H1657" s="11" t="str">
        <f t="shared" si="3503"/>
        <v>{"PEOPLE":{"ATK":67020},"GOD":{"HP":223400},"DEMON":{"DEF":22340},"IMMORTAL":{"MDEF":22340},"GHOST":{"MAG":67020}}</v>
      </c>
      <c r="I1657" s="11"/>
      <c r="J1657" s="4">
        <v>46</v>
      </c>
      <c r="K1657" s="10">
        <f t="shared" si="3514"/>
        <v>200015</v>
      </c>
      <c r="L1657" s="10">
        <f t="shared" si="3525"/>
        <v>5</v>
      </c>
      <c r="M1657" s="11"/>
      <c r="N1657" s="11" t="str">
        <f t="shared" si="3512"/>
        <v>ATK</v>
      </c>
      <c r="O1657" s="10">
        <f t="shared" si="3507"/>
        <v>67020</v>
      </c>
      <c r="P1657" s="11" t="str">
        <f t="shared" si="3512"/>
        <v>HP</v>
      </c>
      <c r="Q1657" s="10">
        <f t="shared" si="3513"/>
        <v>223400</v>
      </c>
      <c r="R1657" s="11" t="str">
        <f t="shared" si="3512"/>
        <v>DEF</v>
      </c>
      <c r="S1657" s="10">
        <f t="shared" si="3508"/>
        <v>22340</v>
      </c>
      <c r="T1657" s="11" t="str">
        <f t="shared" si="3512"/>
        <v>MDEF</v>
      </c>
      <c r="U1657" s="10">
        <f t="shared" si="3509"/>
        <v>22340</v>
      </c>
      <c r="V1657" s="11" t="str">
        <f t="shared" si="3512"/>
        <v>MAG</v>
      </c>
      <c r="W1657" s="10">
        <f t="shared" si="3510"/>
        <v>67020</v>
      </c>
      <c r="X1657" s="11"/>
      <c r="Y1657" s="10">
        <f t="shared" si="3526"/>
        <v>223400</v>
      </c>
      <c r="Z1657" s="10">
        <f t="shared" si="3526"/>
        <v>67020</v>
      </c>
      <c r="AA1657" s="10">
        <f t="shared" si="3526"/>
        <v>67020</v>
      </c>
      <c r="AB1657" s="10">
        <f t="shared" si="3526"/>
        <v>22340</v>
      </c>
      <c r="AC1657" s="10">
        <f t="shared" si="3526"/>
        <v>22340</v>
      </c>
      <c r="AD1657" s="10"/>
      <c r="AE1657" s="10">
        <f t="shared" si="3527"/>
        <v>6400</v>
      </c>
      <c r="AF1657" s="10">
        <f t="shared" si="3527"/>
        <v>1920</v>
      </c>
      <c r="AG1657" s="10">
        <f t="shared" si="3527"/>
        <v>1920</v>
      </c>
      <c r="AH1657" s="10">
        <f t="shared" si="3527"/>
        <v>640</v>
      </c>
      <c r="AI1657" s="10">
        <f t="shared" si="3527"/>
        <v>640</v>
      </c>
    </row>
    <row r="1658" spans="2:35" ht="15.75">
      <c r="B1658" s="4">
        <f t="shared" si="3501"/>
        <v>500506</v>
      </c>
      <c r="C1658" s="4">
        <f t="shared" si="3519"/>
        <v>5</v>
      </c>
      <c r="D1658" s="4">
        <f t="shared" si="3517"/>
        <v>5</v>
      </c>
      <c r="E1658" s="4">
        <f t="shared" si="3518"/>
        <v>6</v>
      </c>
      <c r="F1658" s="10" t="str">
        <f t="shared" si="3524"/>
        <v>200015:5</v>
      </c>
      <c r="H1658" s="11" t="str">
        <f t="shared" si="3503"/>
        <v>{"PEOPLE":{"ATK":68940},"GOD":{"HP":229800},"DEMON":{"DEF":22980},"IMMORTAL":{"MDEF":22980},"GHOST":{"MAG":68940}}</v>
      </c>
      <c r="I1658" s="11"/>
      <c r="J1658" s="4">
        <v>47</v>
      </c>
      <c r="K1658" s="10">
        <f t="shared" si="3514"/>
        <v>200015</v>
      </c>
      <c r="L1658" s="10">
        <f t="shared" si="3525"/>
        <v>5</v>
      </c>
      <c r="M1658" s="11"/>
      <c r="N1658" s="11" t="str">
        <f t="shared" si="3512"/>
        <v>ATK</v>
      </c>
      <c r="O1658" s="10">
        <f t="shared" si="3507"/>
        <v>68940</v>
      </c>
      <c r="P1658" s="11" t="str">
        <f t="shared" si="3512"/>
        <v>HP</v>
      </c>
      <c r="Q1658" s="10">
        <f t="shared" si="3513"/>
        <v>229800</v>
      </c>
      <c r="R1658" s="11" t="str">
        <f t="shared" si="3512"/>
        <v>DEF</v>
      </c>
      <c r="S1658" s="10">
        <f t="shared" si="3508"/>
        <v>22980</v>
      </c>
      <c r="T1658" s="11" t="str">
        <f t="shared" si="3512"/>
        <v>MDEF</v>
      </c>
      <c r="U1658" s="10">
        <f t="shared" si="3509"/>
        <v>22980</v>
      </c>
      <c r="V1658" s="11" t="str">
        <f t="shared" si="3512"/>
        <v>MAG</v>
      </c>
      <c r="W1658" s="10">
        <f t="shared" si="3510"/>
        <v>68940</v>
      </c>
      <c r="X1658" s="11"/>
      <c r="Y1658" s="10">
        <f t="shared" si="3526"/>
        <v>229800</v>
      </c>
      <c r="Z1658" s="10">
        <f t="shared" si="3526"/>
        <v>68940</v>
      </c>
      <c r="AA1658" s="10">
        <f t="shared" si="3526"/>
        <v>68940</v>
      </c>
      <c r="AB1658" s="10">
        <f t="shared" si="3526"/>
        <v>22980</v>
      </c>
      <c r="AC1658" s="10">
        <f t="shared" si="3526"/>
        <v>22980</v>
      </c>
      <c r="AD1658" s="10"/>
      <c r="AE1658" s="10">
        <f t="shared" si="3527"/>
        <v>6400</v>
      </c>
      <c r="AF1658" s="10">
        <f t="shared" si="3527"/>
        <v>1920</v>
      </c>
      <c r="AG1658" s="10">
        <f t="shared" si="3527"/>
        <v>1920</v>
      </c>
      <c r="AH1658" s="10">
        <f t="shared" si="3527"/>
        <v>640</v>
      </c>
      <c r="AI1658" s="10">
        <f t="shared" si="3527"/>
        <v>640</v>
      </c>
    </row>
    <row r="1659" spans="2:35" ht="15.75">
      <c r="B1659" s="4">
        <f t="shared" si="3501"/>
        <v>500507</v>
      </c>
      <c r="C1659" s="4">
        <f t="shared" si="3519"/>
        <v>5</v>
      </c>
      <c r="D1659" s="4">
        <f t="shared" si="3517"/>
        <v>5</v>
      </c>
      <c r="E1659" s="4">
        <f t="shared" si="3518"/>
        <v>7</v>
      </c>
      <c r="F1659" s="10" t="str">
        <f t="shared" si="3524"/>
        <v>200015:5</v>
      </c>
      <c r="H1659" s="11" t="str">
        <f t="shared" si="3503"/>
        <v>{"PEOPLE":{"ATK":70860},"GOD":{"HP":236200},"DEMON":{"DEF":23620},"IMMORTAL":{"MDEF":23620},"GHOST":{"MAG":70860}}</v>
      </c>
      <c r="I1659" s="11"/>
      <c r="J1659" s="4">
        <v>48</v>
      </c>
      <c r="K1659" s="10">
        <f t="shared" si="3514"/>
        <v>200015</v>
      </c>
      <c r="L1659" s="10">
        <f t="shared" si="3525"/>
        <v>5</v>
      </c>
      <c r="M1659" s="11"/>
      <c r="N1659" s="11" t="str">
        <f t="shared" si="3512"/>
        <v>ATK</v>
      </c>
      <c r="O1659" s="10">
        <f t="shared" si="3507"/>
        <v>70860</v>
      </c>
      <c r="P1659" s="11" t="str">
        <f t="shared" si="3512"/>
        <v>HP</v>
      </c>
      <c r="Q1659" s="10">
        <f t="shared" si="3513"/>
        <v>236200</v>
      </c>
      <c r="R1659" s="11" t="str">
        <f t="shared" si="3512"/>
        <v>DEF</v>
      </c>
      <c r="S1659" s="10">
        <f t="shared" si="3508"/>
        <v>23620</v>
      </c>
      <c r="T1659" s="11" t="str">
        <f t="shared" si="3512"/>
        <v>MDEF</v>
      </c>
      <c r="U1659" s="10">
        <f t="shared" si="3509"/>
        <v>23620</v>
      </c>
      <c r="V1659" s="11" t="str">
        <f t="shared" si="3512"/>
        <v>MAG</v>
      </c>
      <c r="W1659" s="10">
        <f t="shared" si="3510"/>
        <v>70860</v>
      </c>
      <c r="X1659" s="11"/>
      <c r="Y1659" s="10">
        <f t="shared" si="3526"/>
        <v>236200</v>
      </c>
      <c r="Z1659" s="10">
        <f t="shared" si="3526"/>
        <v>70860</v>
      </c>
      <c r="AA1659" s="10">
        <f t="shared" si="3526"/>
        <v>70860</v>
      </c>
      <c r="AB1659" s="10">
        <f t="shared" si="3526"/>
        <v>23620</v>
      </c>
      <c r="AC1659" s="10">
        <f t="shared" si="3526"/>
        <v>23620</v>
      </c>
      <c r="AD1659" s="10"/>
      <c r="AE1659" s="10">
        <f t="shared" si="3527"/>
        <v>6400</v>
      </c>
      <c r="AF1659" s="10">
        <f t="shared" si="3527"/>
        <v>1920</v>
      </c>
      <c r="AG1659" s="10">
        <f t="shared" si="3527"/>
        <v>1920</v>
      </c>
      <c r="AH1659" s="10">
        <f t="shared" si="3527"/>
        <v>640</v>
      </c>
      <c r="AI1659" s="10">
        <f t="shared" si="3527"/>
        <v>640</v>
      </c>
    </row>
    <row r="1660" spans="2:35" ht="15.75">
      <c r="B1660" s="4">
        <f t="shared" si="3501"/>
        <v>500508</v>
      </c>
      <c r="C1660" s="4">
        <f t="shared" si="3519"/>
        <v>5</v>
      </c>
      <c r="D1660" s="4">
        <f t="shared" si="3517"/>
        <v>5</v>
      </c>
      <c r="E1660" s="4">
        <f t="shared" si="3518"/>
        <v>8</v>
      </c>
      <c r="F1660" s="10" t="str">
        <f t="shared" si="3524"/>
        <v>200015:5</v>
      </c>
      <c r="H1660" s="11" t="str">
        <f t="shared" si="3503"/>
        <v>{"PEOPLE":{"ATK":72780},"GOD":{"HP":242600},"DEMON":{"DEF":24260},"IMMORTAL":{"MDEF":24260},"GHOST":{"MAG":72780}}</v>
      </c>
      <c r="I1660" s="11"/>
      <c r="J1660" s="4">
        <v>49</v>
      </c>
      <c r="K1660" s="10">
        <f t="shared" si="3514"/>
        <v>200015</v>
      </c>
      <c r="L1660" s="10">
        <f t="shared" si="3525"/>
        <v>5</v>
      </c>
      <c r="M1660" s="11"/>
      <c r="N1660" s="11" t="str">
        <f t="shared" si="3512"/>
        <v>ATK</v>
      </c>
      <c r="O1660" s="10">
        <f t="shared" si="3507"/>
        <v>72780</v>
      </c>
      <c r="P1660" s="11" t="str">
        <f t="shared" si="3512"/>
        <v>HP</v>
      </c>
      <c r="Q1660" s="10">
        <f t="shared" si="3513"/>
        <v>242600</v>
      </c>
      <c r="R1660" s="11" t="str">
        <f t="shared" si="3512"/>
        <v>DEF</v>
      </c>
      <c r="S1660" s="10">
        <f t="shared" si="3508"/>
        <v>24260</v>
      </c>
      <c r="T1660" s="11" t="str">
        <f t="shared" si="3512"/>
        <v>MDEF</v>
      </c>
      <c r="U1660" s="10">
        <f t="shared" si="3509"/>
        <v>24260</v>
      </c>
      <c r="V1660" s="11" t="str">
        <f t="shared" si="3512"/>
        <v>MAG</v>
      </c>
      <c r="W1660" s="10">
        <f t="shared" si="3510"/>
        <v>72780</v>
      </c>
      <c r="X1660" s="11"/>
      <c r="Y1660" s="10">
        <f t="shared" si="3526"/>
        <v>242600</v>
      </c>
      <c r="Z1660" s="10">
        <f t="shared" si="3526"/>
        <v>72780</v>
      </c>
      <c r="AA1660" s="10">
        <f t="shared" si="3526"/>
        <v>72780</v>
      </c>
      <c r="AB1660" s="10">
        <f t="shared" si="3526"/>
        <v>24260</v>
      </c>
      <c r="AC1660" s="10">
        <f t="shared" si="3526"/>
        <v>24260</v>
      </c>
      <c r="AD1660" s="10"/>
      <c r="AE1660" s="10">
        <f t="shared" si="3527"/>
        <v>6400</v>
      </c>
      <c r="AF1660" s="10">
        <f t="shared" si="3527"/>
        <v>1920</v>
      </c>
      <c r="AG1660" s="10">
        <f t="shared" si="3527"/>
        <v>1920</v>
      </c>
      <c r="AH1660" s="10">
        <f t="shared" si="3527"/>
        <v>640</v>
      </c>
      <c r="AI1660" s="10">
        <f t="shared" si="3527"/>
        <v>640</v>
      </c>
    </row>
    <row r="1661" spans="2:35" ht="15.75">
      <c r="B1661" s="4">
        <f t="shared" si="3501"/>
        <v>500509</v>
      </c>
      <c r="C1661" s="4">
        <f t="shared" si="3519"/>
        <v>5</v>
      </c>
      <c r="D1661" s="4">
        <f t="shared" si="3517"/>
        <v>5</v>
      </c>
      <c r="E1661" s="4">
        <f t="shared" si="3518"/>
        <v>9</v>
      </c>
      <c r="F1661" s="10" t="str">
        <f t="shared" si="3524"/>
        <v>200015:5</v>
      </c>
      <c r="H1661" s="11" t="str">
        <f t="shared" si="3503"/>
        <v>{"PEOPLE":{"ATK":74700},"GOD":{"HP":249000},"DEMON":{"DEF":24900},"IMMORTAL":{"MDEF":24900},"GHOST":{"MAG":74700}}</v>
      </c>
      <c r="I1661" s="11"/>
      <c r="J1661" s="4">
        <v>50</v>
      </c>
      <c r="K1661" s="10">
        <f t="shared" si="3514"/>
        <v>200015</v>
      </c>
      <c r="L1661" s="10">
        <f t="shared" si="3525"/>
        <v>5</v>
      </c>
      <c r="M1661" s="11"/>
      <c r="N1661" s="11" t="str">
        <f t="shared" si="3512"/>
        <v>ATK</v>
      </c>
      <c r="O1661" s="10">
        <f t="shared" si="3507"/>
        <v>74700</v>
      </c>
      <c r="P1661" s="11" t="str">
        <f t="shared" si="3512"/>
        <v>HP</v>
      </c>
      <c r="Q1661" s="10">
        <f t="shared" si="3513"/>
        <v>249000</v>
      </c>
      <c r="R1661" s="11" t="str">
        <f t="shared" si="3512"/>
        <v>DEF</v>
      </c>
      <c r="S1661" s="10">
        <f t="shared" si="3508"/>
        <v>24900</v>
      </c>
      <c r="T1661" s="11" t="str">
        <f t="shared" si="3512"/>
        <v>MDEF</v>
      </c>
      <c r="U1661" s="10">
        <f t="shared" si="3509"/>
        <v>24900</v>
      </c>
      <c r="V1661" s="11" t="str">
        <f t="shared" si="3512"/>
        <v>MAG</v>
      </c>
      <c r="W1661" s="10">
        <f t="shared" si="3510"/>
        <v>74700</v>
      </c>
      <c r="X1661" s="11"/>
      <c r="Y1661" s="10">
        <f t="shared" si="3526"/>
        <v>249000</v>
      </c>
      <c r="Z1661" s="10">
        <f t="shared" si="3526"/>
        <v>74700</v>
      </c>
      <c r="AA1661" s="10">
        <f t="shared" si="3526"/>
        <v>74700</v>
      </c>
      <c r="AB1661" s="10">
        <f t="shared" si="3526"/>
        <v>24900</v>
      </c>
      <c r="AC1661" s="10">
        <f t="shared" si="3526"/>
        <v>24900</v>
      </c>
      <c r="AD1661" s="10"/>
      <c r="AE1661" s="10">
        <f t="shared" si="3527"/>
        <v>6400</v>
      </c>
      <c r="AF1661" s="10">
        <f t="shared" si="3527"/>
        <v>1920</v>
      </c>
      <c r="AG1661" s="10">
        <f t="shared" si="3527"/>
        <v>1920</v>
      </c>
      <c r="AH1661" s="10">
        <f t="shared" si="3527"/>
        <v>640</v>
      </c>
      <c r="AI1661" s="10">
        <f t="shared" si="3527"/>
        <v>640</v>
      </c>
    </row>
    <row r="1662" spans="2:35" ht="15.75">
      <c r="B1662" s="4">
        <f t="shared" si="3501"/>
        <v>500600</v>
      </c>
      <c r="C1662" s="4">
        <f t="shared" si="3519"/>
        <v>5</v>
      </c>
      <c r="D1662" s="4">
        <f t="shared" si="3517"/>
        <v>6</v>
      </c>
      <c r="E1662" s="4">
        <f t="shared" si="3518"/>
        <v>0</v>
      </c>
      <c r="F1662" s="10" t="str">
        <f t="shared" si="3524"/>
        <v>200015:15</v>
      </c>
      <c r="H1662" s="11" t="str">
        <f t="shared" si="3503"/>
        <v>{"PEOPLE":{"ATK":76620},"GOD":{"HP":255400},"DEMON":{"DEF":25540},"IMMORTAL":{"MDEF":25540},"GHOST":{"MAG":76620}}</v>
      </c>
      <c r="I1662" s="11"/>
      <c r="J1662" s="4">
        <v>51</v>
      </c>
      <c r="K1662" s="10">
        <f t="shared" si="3514"/>
        <v>200015</v>
      </c>
      <c r="L1662" s="10">
        <f t="shared" si="3525"/>
        <v>15</v>
      </c>
      <c r="M1662" s="11"/>
      <c r="N1662" s="11" t="str">
        <f t="shared" si="3512"/>
        <v>ATK</v>
      </c>
      <c r="O1662" s="10">
        <f t="shared" si="3507"/>
        <v>76620</v>
      </c>
      <c r="P1662" s="11" t="str">
        <f t="shared" si="3512"/>
        <v>HP</v>
      </c>
      <c r="Q1662" s="10">
        <f t="shared" si="3513"/>
        <v>255400</v>
      </c>
      <c r="R1662" s="11" t="str">
        <f t="shared" si="3512"/>
        <v>DEF</v>
      </c>
      <c r="S1662" s="10">
        <f t="shared" si="3508"/>
        <v>25540</v>
      </c>
      <c r="T1662" s="11" t="str">
        <f t="shared" si="3512"/>
        <v>MDEF</v>
      </c>
      <c r="U1662" s="10">
        <f t="shared" si="3509"/>
        <v>25540</v>
      </c>
      <c r="V1662" s="11" t="str">
        <f t="shared" si="3512"/>
        <v>MAG</v>
      </c>
      <c r="W1662" s="10">
        <f t="shared" si="3510"/>
        <v>76620</v>
      </c>
      <c r="X1662" s="11"/>
      <c r="Y1662" s="10">
        <f t="shared" ref="Y1662:AC1671" si="3528">Y1260</f>
        <v>255400</v>
      </c>
      <c r="Z1662" s="10">
        <f t="shared" si="3528"/>
        <v>76620</v>
      </c>
      <c r="AA1662" s="10">
        <f t="shared" si="3528"/>
        <v>76620</v>
      </c>
      <c r="AB1662" s="10">
        <f t="shared" si="3528"/>
        <v>25540</v>
      </c>
      <c r="AC1662" s="10">
        <f t="shared" si="3528"/>
        <v>25540</v>
      </c>
      <c r="AD1662" s="10"/>
      <c r="AE1662" s="10">
        <f t="shared" ref="AE1662:AI1671" si="3529">AE1260</f>
        <v>6400</v>
      </c>
      <c r="AF1662" s="10">
        <f t="shared" si="3529"/>
        <v>1920</v>
      </c>
      <c r="AG1662" s="10">
        <f t="shared" si="3529"/>
        <v>1920</v>
      </c>
      <c r="AH1662" s="10">
        <f t="shared" si="3529"/>
        <v>640</v>
      </c>
      <c r="AI1662" s="10">
        <f t="shared" si="3529"/>
        <v>640</v>
      </c>
    </row>
    <row r="1663" spans="2:35" ht="15.75">
      <c r="B1663" s="4">
        <f t="shared" si="3501"/>
        <v>500601</v>
      </c>
      <c r="C1663" s="4">
        <f t="shared" si="3519"/>
        <v>5</v>
      </c>
      <c r="D1663" s="4">
        <f t="shared" si="3517"/>
        <v>6</v>
      </c>
      <c r="E1663" s="4">
        <f t="shared" si="3518"/>
        <v>1</v>
      </c>
      <c r="F1663" s="10" t="str">
        <f t="shared" si="3524"/>
        <v>200015:7</v>
      </c>
      <c r="H1663" s="11" t="str">
        <f t="shared" si="3503"/>
        <v>{"PEOPLE":{"ATK":78540},"GOD":{"HP":261800},"DEMON":{"DEF":26180},"IMMORTAL":{"MDEF":26180},"GHOST":{"MAG":78540}}</v>
      </c>
      <c r="I1663" s="11"/>
      <c r="J1663" s="4">
        <v>52</v>
      </c>
      <c r="K1663" s="10">
        <f t="shared" si="3514"/>
        <v>200015</v>
      </c>
      <c r="L1663" s="10">
        <f t="shared" si="3525"/>
        <v>7</v>
      </c>
      <c r="M1663" s="11"/>
      <c r="N1663" s="11" t="str">
        <f t="shared" si="3512"/>
        <v>ATK</v>
      </c>
      <c r="O1663" s="10">
        <f t="shared" si="3507"/>
        <v>78540</v>
      </c>
      <c r="P1663" s="11" t="str">
        <f t="shared" si="3512"/>
        <v>HP</v>
      </c>
      <c r="Q1663" s="10">
        <f t="shared" si="3513"/>
        <v>261800</v>
      </c>
      <c r="R1663" s="11" t="str">
        <f t="shared" si="3512"/>
        <v>DEF</v>
      </c>
      <c r="S1663" s="10">
        <f t="shared" si="3508"/>
        <v>26180</v>
      </c>
      <c r="T1663" s="11" t="str">
        <f t="shared" si="3512"/>
        <v>MDEF</v>
      </c>
      <c r="U1663" s="10">
        <f t="shared" si="3509"/>
        <v>26180</v>
      </c>
      <c r="V1663" s="11" t="str">
        <f t="shared" si="3512"/>
        <v>MAG</v>
      </c>
      <c r="W1663" s="10">
        <f t="shared" si="3510"/>
        <v>78540</v>
      </c>
      <c r="X1663" s="11"/>
      <c r="Y1663" s="10">
        <f t="shared" si="3528"/>
        <v>261800</v>
      </c>
      <c r="Z1663" s="10">
        <f t="shared" si="3528"/>
        <v>78540</v>
      </c>
      <c r="AA1663" s="10">
        <f t="shared" si="3528"/>
        <v>78540</v>
      </c>
      <c r="AB1663" s="10">
        <f t="shared" si="3528"/>
        <v>26180</v>
      </c>
      <c r="AC1663" s="10">
        <f t="shared" si="3528"/>
        <v>26180</v>
      </c>
      <c r="AD1663" s="10"/>
      <c r="AE1663" s="10">
        <f t="shared" si="3529"/>
        <v>6400</v>
      </c>
      <c r="AF1663" s="10">
        <f t="shared" si="3529"/>
        <v>1920</v>
      </c>
      <c r="AG1663" s="10">
        <f t="shared" si="3529"/>
        <v>1920</v>
      </c>
      <c r="AH1663" s="10">
        <f t="shared" si="3529"/>
        <v>640</v>
      </c>
      <c r="AI1663" s="10">
        <f t="shared" si="3529"/>
        <v>640</v>
      </c>
    </row>
    <row r="1664" spans="2:35" ht="15.75">
      <c r="B1664" s="4">
        <f t="shared" si="3501"/>
        <v>500602</v>
      </c>
      <c r="C1664" s="4">
        <f t="shared" si="3519"/>
        <v>5</v>
      </c>
      <c r="D1664" s="4">
        <f t="shared" si="3517"/>
        <v>6</v>
      </c>
      <c r="E1664" s="4">
        <f t="shared" si="3518"/>
        <v>2</v>
      </c>
      <c r="F1664" s="10" t="str">
        <f t="shared" si="3524"/>
        <v>200015:7</v>
      </c>
      <c r="H1664" s="11" t="str">
        <f t="shared" si="3503"/>
        <v>{"PEOPLE":{"ATK":80460},"GOD":{"HP":268200},"DEMON":{"DEF":26820},"IMMORTAL":{"MDEF":26820},"GHOST":{"MAG":80460}}</v>
      </c>
      <c r="I1664" s="11"/>
      <c r="J1664" s="4">
        <v>53</v>
      </c>
      <c r="K1664" s="10">
        <f t="shared" si="3514"/>
        <v>200015</v>
      </c>
      <c r="L1664" s="10">
        <f t="shared" si="3525"/>
        <v>7</v>
      </c>
      <c r="M1664" s="11"/>
      <c r="N1664" s="11" t="str">
        <f t="shared" si="3512"/>
        <v>ATK</v>
      </c>
      <c r="O1664" s="10">
        <f t="shared" si="3507"/>
        <v>80460</v>
      </c>
      <c r="P1664" s="11" t="str">
        <f t="shared" si="3512"/>
        <v>HP</v>
      </c>
      <c r="Q1664" s="10">
        <f t="shared" si="3513"/>
        <v>268200</v>
      </c>
      <c r="R1664" s="11" t="str">
        <f t="shared" si="3512"/>
        <v>DEF</v>
      </c>
      <c r="S1664" s="10">
        <f t="shared" si="3508"/>
        <v>26820</v>
      </c>
      <c r="T1664" s="11" t="str">
        <f t="shared" si="3512"/>
        <v>MDEF</v>
      </c>
      <c r="U1664" s="10">
        <f t="shared" si="3509"/>
        <v>26820</v>
      </c>
      <c r="V1664" s="11" t="str">
        <f t="shared" si="3512"/>
        <v>MAG</v>
      </c>
      <c r="W1664" s="10">
        <f t="shared" si="3510"/>
        <v>80460</v>
      </c>
      <c r="X1664" s="11"/>
      <c r="Y1664" s="10">
        <f t="shared" si="3528"/>
        <v>268200</v>
      </c>
      <c r="Z1664" s="10">
        <f t="shared" si="3528"/>
        <v>80460</v>
      </c>
      <c r="AA1664" s="10">
        <f t="shared" si="3528"/>
        <v>80460</v>
      </c>
      <c r="AB1664" s="10">
        <f t="shared" si="3528"/>
        <v>26820</v>
      </c>
      <c r="AC1664" s="10">
        <f t="shared" si="3528"/>
        <v>26820</v>
      </c>
      <c r="AD1664" s="10"/>
      <c r="AE1664" s="10">
        <f t="shared" si="3529"/>
        <v>6400</v>
      </c>
      <c r="AF1664" s="10">
        <f t="shared" si="3529"/>
        <v>1920</v>
      </c>
      <c r="AG1664" s="10">
        <f t="shared" si="3529"/>
        <v>1920</v>
      </c>
      <c r="AH1664" s="10">
        <f t="shared" si="3529"/>
        <v>640</v>
      </c>
      <c r="AI1664" s="10">
        <f t="shared" si="3529"/>
        <v>640</v>
      </c>
    </row>
    <row r="1665" spans="2:35" ht="15.75">
      <c r="B1665" s="4">
        <f t="shared" si="3501"/>
        <v>500603</v>
      </c>
      <c r="C1665" s="4">
        <f t="shared" si="3519"/>
        <v>5</v>
      </c>
      <c r="D1665" s="4">
        <f t="shared" si="3517"/>
        <v>6</v>
      </c>
      <c r="E1665" s="4">
        <f t="shared" si="3518"/>
        <v>3</v>
      </c>
      <c r="F1665" s="10" t="str">
        <f t="shared" si="3524"/>
        <v>200015:7</v>
      </c>
      <c r="H1665" s="11" t="str">
        <f t="shared" si="3503"/>
        <v>{"PEOPLE":{"ATK":82380},"GOD":{"HP":274600},"DEMON":{"DEF":27460},"IMMORTAL":{"MDEF":27460},"GHOST":{"MAG":82380}}</v>
      </c>
      <c r="I1665" s="11"/>
      <c r="J1665" s="4">
        <v>54</v>
      </c>
      <c r="K1665" s="10">
        <f t="shared" si="3514"/>
        <v>200015</v>
      </c>
      <c r="L1665" s="10">
        <f t="shared" si="3525"/>
        <v>7</v>
      </c>
      <c r="M1665" s="11"/>
      <c r="N1665" s="11" t="str">
        <f t="shared" ref="N1665:N1728" si="3530">N1664</f>
        <v>ATK</v>
      </c>
      <c r="O1665" s="10">
        <f t="shared" si="3507"/>
        <v>82380</v>
      </c>
      <c r="P1665" s="11" t="str">
        <f t="shared" ref="P1665:P1728" si="3531">P1664</f>
        <v>HP</v>
      </c>
      <c r="Q1665" s="10">
        <f t="shared" si="3513"/>
        <v>274600</v>
      </c>
      <c r="R1665" s="11" t="str">
        <f t="shared" ref="R1665:R1728" si="3532">R1664</f>
        <v>DEF</v>
      </c>
      <c r="S1665" s="10">
        <f t="shared" si="3508"/>
        <v>27460</v>
      </c>
      <c r="T1665" s="11" t="str">
        <f t="shared" ref="T1665:T1728" si="3533">T1664</f>
        <v>MDEF</v>
      </c>
      <c r="U1665" s="10">
        <f t="shared" si="3509"/>
        <v>27460</v>
      </c>
      <c r="V1665" s="11" t="str">
        <f t="shared" ref="V1665:V1728" si="3534">V1664</f>
        <v>MAG</v>
      </c>
      <c r="W1665" s="10">
        <f t="shared" si="3510"/>
        <v>82380</v>
      </c>
      <c r="X1665" s="11"/>
      <c r="Y1665" s="10">
        <f t="shared" si="3528"/>
        <v>274600</v>
      </c>
      <c r="Z1665" s="10">
        <f t="shared" si="3528"/>
        <v>82380</v>
      </c>
      <c r="AA1665" s="10">
        <f t="shared" si="3528"/>
        <v>82380</v>
      </c>
      <c r="AB1665" s="10">
        <f t="shared" si="3528"/>
        <v>27460</v>
      </c>
      <c r="AC1665" s="10">
        <f t="shared" si="3528"/>
        <v>27460</v>
      </c>
      <c r="AD1665" s="10"/>
      <c r="AE1665" s="10">
        <f t="shared" si="3529"/>
        <v>6400</v>
      </c>
      <c r="AF1665" s="10">
        <f t="shared" si="3529"/>
        <v>1920</v>
      </c>
      <c r="AG1665" s="10">
        <f t="shared" si="3529"/>
        <v>1920</v>
      </c>
      <c r="AH1665" s="10">
        <f t="shared" si="3529"/>
        <v>640</v>
      </c>
      <c r="AI1665" s="10">
        <f t="shared" si="3529"/>
        <v>640</v>
      </c>
    </row>
    <row r="1666" spans="2:35" ht="15.75">
      <c r="B1666" s="4">
        <f t="shared" si="3501"/>
        <v>500604</v>
      </c>
      <c r="C1666" s="4">
        <f t="shared" si="3519"/>
        <v>5</v>
      </c>
      <c r="D1666" s="4">
        <f t="shared" si="3517"/>
        <v>6</v>
      </c>
      <c r="E1666" s="4">
        <f t="shared" si="3518"/>
        <v>4</v>
      </c>
      <c r="F1666" s="10" t="str">
        <f t="shared" si="3524"/>
        <v>200015:7</v>
      </c>
      <c r="H1666" s="11" t="str">
        <f t="shared" si="3503"/>
        <v>{"PEOPLE":{"ATK":84300},"GOD":{"HP":281000},"DEMON":{"DEF":28100},"IMMORTAL":{"MDEF":28100},"GHOST":{"MAG":84300}}</v>
      </c>
      <c r="I1666" s="11"/>
      <c r="J1666" s="4">
        <v>55</v>
      </c>
      <c r="K1666" s="10">
        <f t="shared" si="3514"/>
        <v>200015</v>
      </c>
      <c r="L1666" s="10">
        <f t="shared" si="3525"/>
        <v>7</v>
      </c>
      <c r="M1666" s="11"/>
      <c r="N1666" s="11" t="str">
        <f t="shared" si="3530"/>
        <v>ATK</v>
      </c>
      <c r="O1666" s="10">
        <f t="shared" si="3507"/>
        <v>84300</v>
      </c>
      <c r="P1666" s="11" t="str">
        <f t="shared" si="3531"/>
        <v>HP</v>
      </c>
      <c r="Q1666" s="10">
        <f t="shared" si="3513"/>
        <v>281000</v>
      </c>
      <c r="R1666" s="11" t="str">
        <f t="shared" si="3532"/>
        <v>DEF</v>
      </c>
      <c r="S1666" s="10">
        <f t="shared" si="3508"/>
        <v>28100</v>
      </c>
      <c r="T1666" s="11" t="str">
        <f t="shared" si="3533"/>
        <v>MDEF</v>
      </c>
      <c r="U1666" s="10">
        <f t="shared" si="3509"/>
        <v>28100</v>
      </c>
      <c r="V1666" s="11" t="str">
        <f t="shared" si="3534"/>
        <v>MAG</v>
      </c>
      <c r="W1666" s="10">
        <f t="shared" si="3510"/>
        <v>84300</v>
      </c>
      <c r="X1666" s="11"/>
      <c r="Y1666" s="10">
        <f t="shared" si="3528"/>
        <v>281000</v>
      </c>
      <c r="Z1666" s="10">
        <f t="shared" si="3528"/>
        <v>84300</v>
      </c>
      <c r="AA1666" s="10">
        <f t="shared" si="3528"/>
        <v>84300</v>
      </c>
      <c r="AB1666" s="10">
        <f t="shared" si="3528"/>
        <v>28100</v>
      </c>
      <c r="AC1666" s="10">
        <f t="shared" si="3528"/>
        <v>28100</v>
      </c>
      <c r="AD1666" s="10"/>
      <c r="AE1666" s="10">
        <f t="shared" si="3529"/>
        <v>6400</v>
      </c>
      <c r="AF1666" s="10">
        <f t="shared" si="3529"/>
        <v>1920</v>
      </c>
      <c r="AG1666" s="10">
        <f t="shared" si="3529"/>
        <v>1920</v>
      </c>
      <c r="AH1666" s="10">
        <f t="shared" si="3529"/>
        <v>640</v>
      </c>
      <c r="AI1666" s="10">
        <f t="shared" si="3529"/>
        <v>640</v>
      </c>
    </row>
    <row r="1667" spans="2:35" ht="15.75">
      <c r="B1667" s="4">
        <f t="shared" si="3501"/>
        <v>500605</v>
      </c>
      <c r="C1667" s="4">
        <f t="shared" si="3519"/>
        <v>5</v>
      </c>
      <c r="D1667" s="4">
        <f t="shared" si="3517"/>
        <v>6</v>
      </c>
      <c r="E1667" s="4">
        <f t="shared" si="3518"/>
        <v>5</v>
      </c>
      <c r="F1667" s="10" t="str">
        <f t="shared" si="3524"/>
        <v>200015:7</v>
      </c>
      <c r="H1667" s="11" t="str">
        <f t="shared" si="3503"/>
        <v>{"PEOPLE":{"ATK":86220},"GOD":{"HP":287400},"DEMON":{"DEF":28740},"IMMORTAL":{"MDEF":28740},"GHOST":{"MAG":86220}}</v>
      </c>
      <c r="I1667" s="11"/>
      <c r="J1667" s="4">
        <v>56</v>
      </c>
      <c r="K1667" s="10">
        <f t="shared" si="3514"/>
        <v>200015</v>
      </c>
      <c r="L1667" s="10">
        <f t="shared" si="3525"/>
        <v>7</v>
      </c>
      <c r="M1667" s="11"/>
      <c r="N1667" s="11" t="str">
        <f t="shared" si="3530"/>
        <v>ATK</v>
      </c>
      <c r="O1667" s="10">
        <f t="shared" si="3507"/>
        <v>86220</v>
      </c>
      <c r="P1667" s="11" t="str">
        <f t="shared" si="3531"/>
        <v>HP</v>
      </c>
      <c r="Q1667" s="10">
        <f t="shared" si="3513"/>
        <v>287400</v>
      </c>
      <c r="R1667" s="11" t="str">
        <f t="shared" si="3532"/>
        <v>DEF</v>
      </c>
      <c r="S1667" s="10">
        <f t="shared" si="3508"/>
        <v>28740</v>
      </c>
      <c r="T1667" s="11" t="str">
        <f t="shared" si="3533"/>
        <v>MDEF</v>
      </c>
      <c r="U1667" s="10">
        <f t="shared" si="3509"/>
        <v>28740</v>
      </c>
      <c r="V1667" s="11" t="str">
        <f t="shared" si="3534"/>
        <v>MAG</v>
      </c>
      <c r="W1667" s="10">
        <f t="shared" si="3510"/>
        <v>86220</v>
      </c>
      <c r="X1667" s="11"/>
      <c r="Y1667" s="10">
        <f t="shared" si="3528"/>
        <v>287400</v>
      </c>
      <c r="Z1667" s="10">
        <f t="shared" si="3528"/>
        <v>86220</v>
      </c>
      <c r="AA1667" s="10">
        <f t="shared" si="3528"/>
        <v>86220</v>
      </c>
      <c r="AB1667" s="10">
        <f t="shared" si="3528"/>
        <v>28740</v>
      </c>
      <c r="AC1667" s="10">
        <f t="shared" si="3528"/>
        <v>28740</v>
      </c>
      <c r="AD1667" s="10"/>
      <c r="AE1667" s="10">
        <f t="shared" si="3529"/>
        <v>6400</v>
      </c>
      <c r="AF1667" s="10">
        <f t="shared" si="3529"/>
        <v>1920</v>
      </c>
      <c r="AG1667" s="10">
        <f t="shared" si="3529"/>
        <v>1920</v>
      </c>
      <c r="AH1667" s="10">
        <f t="shared" si="3529"/>
        <v>640</v>
      </c>
      <c r="AI1667" s="10">
        <f t="shared" si="3529"/>
        <v>640</v>
      </c>
    </row>
    <row r="1668" spans="2:35" ht="15.75">
      <c r="B1668" s="4">
        <f t="shared" si="3501"/>
        <v>500606</v>
      </c>
      <c r="C1668" s="4">
        <f t="shared" si="3519"/>
        <v>5</v>
      </c>
      <c r="D1668" s="4">
        <f t="shared" si="3517"/>
        <v>6</v>
      </c>
      <c r="E1668" s="4">
        <f t="shared" si="3518"/>
        <v>6</v>
      </c>
      <c r="F1668" s="10" t="str">
        <f t="shared" si="3524"/>
        <v>200015:7</v>
      </c>
      <c r="H1668" s="11" t="str">
        <f t="shared" si="3503"/>
        <v>{"PEOPLE":{"ATK":88140},"GOD":{"HP":293800},"DEMON":{"DEF":29380},"IMMORTAL":{"MDEF":29380},"GHOST":{"MAG":88140}}</v>
      </c>
      <c r="I1668" s="11"/>
      <c r="J1668" s="4">
        <v>57</v>
      </c>
      <c r="K1668" s="10">
        <f t="shared" si="3514"/>
        <v>200015</v>
      </c>
      <c r="L1668" s="10">
        <f t="shared" si="3525"/>
        <v>7</v>
      </c>
      <c r="M1668" s="11"/>
      <c r="N1668" s="11" t="str">
        <f t="shared" si="3530"/>
        <v>ATK</v>
      </c>
      <c r="O1668" s="10">
        <f t="shared" si="3507"/>
        <v>88140</v>
      </c>
      <c r="P1668" s="11" t="str">
        <f t="shared" si="3531"/>
        <v>HP</v>
      </c>
      <c r="Q1668" s="10">
        <f t="shared" si="3513"/>
        <v>293800</v>
      </c>
      <c r="R1668" s="11" t="str">
        <f t="shared" si="3532"/>
        <v>DEF</v>
      </c>
      <c r="S1668" s="10">
        <f t="shared" si="3508"/>
        <v>29380</v>
      </c>
      <c r="T1668" s="11" t="str">
        <f t="shared" si="3533"/>
        <v>MDEF</v>
      </c>
      <c r="U1668" s="10">
        <f t="shared" si="3509"/>
        <v>29380</v>
      </c>
      <c r="V1668" s="11" t="str">
        <f t="shared" si="3534"/>
        <v>MAG</v>
      </c>
      <c r="W1668" s="10">
        <f t="shared" si="3510"/>
        <v>88140</v>
      </c>
      <c r="X1668" s="11"/>
      <c r="Y1668" s="10">
        <f t="shared" si="3528"/>
        <v>293800</v>
      </c>
      <c r="Z1668" s="10">
        <f t="shared" si="3528"/>
        <v>88140</v>
      </c>
      <c r="AA1668" s="10">
        <f t="shared" si="3528"/>
        <v>88140</v>
      </c>
      <c r="AB1668" s="10">
        <f t="shared" si="3528"/>
        <v>29380</v>
      </c>
      <c r="AC1668" s="10">
        <f t="shared" si="3528"/>
        <v>29380</v>
      </c>
      <c r="AD1668" s="10"/>
      <c r="AE1668" s="10">
        <f t="shared" si="3529"/>
        <v>6400</v>
      </c>
      <c r="AF1668" s="10">
        <f t="shared" si="3529"/>
        <v>1920</v>
      </c>
      <c r="AG1668" s="10">
        <f t="shared" si="3529"/>
        <v>1920</v>
      </c>
      <c r="AH1668" s="10">
        <f t="shared" si="3529"/>
        <v>640</v>
      </c>
      <c r="AI1668" s="10">
        <f t="shared" si="3529"/>
        <v>640</v>
      </c>
    </row>
    <row r="1669" spans="2:35" ht="15.75">
      <c r="B1669" s="4">
        <f t="shared" si="3501"/>
        <v>500607</v>
      </c>
      <c r="C1669" s="4">
        <f t="shared" si="3519"/>
        <v>5</v>
      </c>
      <c r="D1669" s="4">
        <f t="shared" si="3517"/>
        <v>6</v>
      </c>
      <c r="E1669" s="4">
        <f t="shared" si="3518"/>
        <v>7</v>
      </c>
      <c r="F1669" s="10" t="str">
        <f t="shared" si="3524"/>
        <v>200015:7</v>
      </c>
      <c r="H1669" s="11" t="str">
        <f t="shared" si="3503"/>
        <v>{"PEOPLE":{"ATK":90060},"GOD":{"HP":300200},"DEMON":{"DEF":30020},"IMMORTAL":{"MDEF":30020},"GHOST":{"MAG":90060}}</v>
      </c>
      <c r="I1669" s="11"/>
      <c r="J1669" s="4">
        <v>58</v>
      </c>
      <c r="K1669" s="10">
        <f t="shared" si="3514"/>
        <v>200015</v>
      </c>
      <c r="L1669" s="10">
        <f t="shared" si="3525"/>
        <v>7</v>
      </c>
      <c r="M1669" s="11"/>
      <c r="N1669" s="11" t="str">
        <f t="shared" si="3530"/>
        <v>ATK</v>
      </c>
      <c r="O1669" s="10">
        <f t="shared" si="3507"/>
        <v>90060</v>
      </c>
      <c r="P1669" s="11" t="str">
        <f t="shared" si="3531"/>
        <v>HP</v>
      </c>
      <c r="Q1669" s="10">
        <f t="shared" si="3513"/>
        <v>300200</v>
      </c>
      <c r="R1669" s="11" t="str">
        <f t="shared" si="3532"/>
        <v>DEF</v>
      </c>
      <c r="S1669" s="10">
        <f t="shared" si="3508"/>
        <v>30020</v>
      </c>
      <c r="T1669" s="11" t="str">
        <f t="shared" si="3533"/>
        <v>MDEF</v>
      </c>
      <c r="U1669" s="10">
        <f t="shared" si="3509"/>
        <v>30020</v>
      </c>
      <c r="V1669" s="11" t="str">
        <f t="shared" si="3534"/>
        <v>MAG</v>
      </c>
      <c r="W1669" s="10">
        <f t="shared" si="3510"/>
        <v>90060</v>
      </c>
      <c r="X1669" s="11"/>
      <c r="Y1669" s="10">
        <f t="shared" si="3528"/>
        <v>300200</v>
      </c>
      <c r="Z1669" s="10">
        <f t="shared" si="3528"/>
        <v>90060</v>
      </c>
      <c r="AA1669" s="10">
        <f t="shared" si="3528"/>
        <v>90060</v>
      </c>
      <c r="AB1669" s="10">
        <f t="shared" si="3528"/>
        <v>30020</v>
      </c>
      <c r="AC1669" s="10">
        <f t="shared" si="3528"/>
        <v>30020</v>
      </c>
      <c r="AD1669" s="10"/>
      <c r="AE1669" s="10">
        <f t="shared" si="3529"/>
        <v>6400</v>
      </c>
      <c r="AF1669" s="10">
        <f t="shared" si="3529"/>
        <v>1920</v>
      </c>
      <c r="AG1669" s="10">
        <f t="shared" si="3529"/>
        <v>1920</v>
      </c>
      <c r="AH1669" s="10">
        <f t="shared" si="3529"/>
        <v>640</v>
      </c>
      <c r="AI1669" s="10">
        <f t="shared" si="3529"/>
        <v>640</v>
      </c>
    </row>
    <row r="1670" spans="2:35" ht="15.75">
      <c r="B1670" s="4">
        <f t="shared" si="3501"/>
        <v>500608</v>
      </c>
      <c r="C1670" s="4">
        <f t="shared" si="3519"/>
        <v>5</v>
      </c>
      <c r="D1670" s="4">
        <f t="shared" si="3517"/>
        <v>6</v>
      </c>
      <c r="E1670" s="4">
        <f t="shared" si="3518"/>
        <v>8</v>
      </c>
      <c r="F1670" s="10" t="str">
        <f t="shared" si="3524"/>
        <v>200015:7</v>
      </c>
      <c r="H1670" s="11" t="str">
        <f t="shared" si="3503"/>
        <v>{"PEOPLE":{"ATK":91980},"GOD":{"HP":306600},"DEMON":{"DEF":30660},"IMMORTAL":{"MDEF":30660},"GHOST":{"MAG":91980}}</v>
      </c>
      <c r="I1670" s="11"/>
      <c r="J1670" s="4">
        <v>59</v>
      </c>
      <c r="K1670" s="10">
        <f t="shared" si="3514"/>
        <v>200015</v>
      </c>
      <c r="L1670" s="10">
        <f t="shared" si="3525"/>
        <v>7</v>
      </c>
      <c r="M1670" s="11"/>
      <c r="N1670" s="11" t="str">
        <f t="shared" si="3530"/>
        <v>ATK</v>
      </c>
      <c r="O1670" s="10">
        <f t="shared" si="3507"/>
        <v>91980</v>
      </c>
      <c r="P1670" s="11" t="str">
        <f t="shared" si="3531"/>
        <v>HP</v>
      </c>
      <c r="Q1670" s="10">
        <f t="shared" si="3513"/>
        <v>306600</v>
      </c>
      <c r="R1670" s="11" t="str">
        <f t="shared" si="3532"/>
        <v>DEF</v>
      </c>
      <c r="S1670" s="10">
        <f t="shared" si="3508"/>
        <v>30660</v>
      </c>
      <c r="T1670" s="11" t="str">
        <f t="shared" si="3533"/>
        <v>MDEF</v>
      </c>
      <c r="U1670" s="10">
        <f t="shared" si="3509"/>
        <v>30660</v>
      </c>
      <c r="V1670" s="11" t="str">
        <f t="shared" si="3534"/>
        <v>MAG</v>
      </c>
      <c r="W1670" s="10">
        <f t="shared" si="3510"/>
        <v>91980</v>
      </c>
      <c r="X1670" s="11"/>
      <c r="Y1670" s="10">
        <f t="shared" si="3528"/>
        <v>306600</v>
      </c>
      <c r="Z1670" s="10">
        <f t="shared" si="3528"/>
        <v>91980</v>
      </c>
      <c r="AA1670" s="10">
        <f t="shared" si="3528"/>
        <v>91980</v>
      </c>
      <c r="AB1670" s="10">
        <f t="shared" si="3528"/>
        <v>30660</v>
      </c>
      <c r="AC1670" s="10">
        <f t="shared" si="3528"/>
        <v>30660</v>
      </c>
      <c r="AD1670" s="10"/>
      <c r="AE1670" s="10">
        <f t="shared" si="3529"/>
        <v>6400</v>
      </c>
      <c r="AF1670" s="10">
        <f t="shared" si="3529"/>
        <v>1920</v>
      </c>
      <c r="AG1670" s="10">
        <f t="shared" si="3529"/>
        <v>1920</v>
      </c>
      <c r="AH1670" s="10">
        <f t="shared" si="3529"/>
        <v>640</v>
      </c>
      <c r="AI1670" s="10">
        <f t="shared" si="3529"/>
        <v>640</v>
      </c>
    </row>
    <row r="1671" spans="2:35" ht="15.75">
      <c r="B1671" s="4">
        <f t="shared" si="3501"/>
        <v>500609</v>
      </c>
      <c r="C1671" s="4">
        <f t="shared" si="3519"/>
        <v>5</v>
      </c>
      <c r="D1671" s="4">
        <f t="shared" si="3517"/>
        <v>6</v>
      </c>
      <c r="E1671" s="4">
        <f t="shared" si="3518"/>
        <v>9</v>
      </c>
      <c r="F1671" s="10" t="str">
        <f t="shared" si="3524"/>
        <v>200015:7</v>
      </c>
      <c r="H1671" s="11" t="str">
        <f t="shared" si="3503"/>
        <v>{"PEOPLE":{"ATK":93900},"GOD":{"HP":313000},"DEMON":{"DEF":31300},"IMMORTAL":{"MDEF":31300},"GHOST":{"MAG":93900}}</v>
      </c>
      <c r="I1671" s="11"/>
      <c r="J1671" s="4">
        <v>60</v>
      </c>
      <c r="K1671" s="10">
        <f t="shared" si="3514"/>
        <v>200015</v>
      </c>
      <c r="L1671" s="10">
        <f t="shared" si="3525"/>
        <v>7</v>
      </c>
      <c r="M1671" s="11"/>
      <c r="N1671" s="11" t="str">
        <f t="shared" si="3530"/>
        <v>ATK</v>
      </c>
      <c r="O1671" s="10">
        <f t="shared" si="3507"/>
        <v>93900</v>
      </c>
      <c r="P1671" s="11" t="str">
        <f t="shared" si="3531"/>
        <v>HP</v>
      </c>
      <c r="Q1671" s="10">
        <f t="shared" si="3513"/>
        <v>313000</v>
      </c>
      <c r="R1671" s="11" t="str">
        <f t="shared" si="3532"/>
        <v>DEF</v>
      </c>
      <c r="S1671" s="10">
        <f t="shared" si="3508"/>
        <v>31300</v>
      </c>
      <c r="T1671" s="11" t="str">
        <f t="shared" si="3533"/>
        <v>MDEF</v>
      </c>
      <c r="U1671" s="10">
        <f t="shared" si="3509"/>
        <v>31300</v>
      </c>
      <c r="V1671" s="11" t="str">
        <f t="shared" si="3534"/>
        <v>MAG</v>
      </c>
      <c r="W1671" s="10">
        <f t="shared" si="3510"/>
        <v>93900</v>
      </c>
      <c r="X1671" s="11"/>
      <c r="Y1671" s="10">
        <f t="shared" si="3528"/>
        <v>313000</v>
      </c>
      <c r="Z1671" s="10">
        <f t="shared" si="3528"/>
        <v>93900</v>
      </c>
      <c r="AA1671" s="10">
        <f t="shared" si="3528"/>
        <v>93900</v>
      </c>
      <c r="AB1671" s="10">
        <f t="shared" si="3528"/>
        <v>31300</v>
      </c>
      <c r="AC1671" s="10">
        <f t="shared" si="3528"/>
        <v>31300</v>
      </c>
      <c r="AD1671" s="10"/>
      <c r="AE1671" s="10">
        <f t="shared" si="3529"/>
        <v>6400</v>
      </c>
      <c r="AF1671" s="10">
        <f t="shared" si="3529"/>
        <v>1920</v>
      </c>
      <c r="AG1671" s="10">
        <f t="shared" si="3529"/>
        <v>1920</v>
      </c>
      <c r="AH1671" s="10">
        <f t="shared" si="3529"/>
        <v>640</v>
      </c>
      <c r="AI1671" s="10">
        <f t="shared" si="3529"/>
        <v>640</v>
      </c>
    </row>
    <row r="1672" spans="2:35" ht="15.75">
      <c r="B1672" s="4">
        <f t="shared" si="3501"/>
        <v>500700</v>
      </c>
      <c r="C1672" s="4">
        <f t="shared" si="3519"/>
        <v>5</v>
      </c>
      <c r="D1672" s="4">
        <f t="shared" si="3517"/>
        <v>7</v>
      </c>
      <c r="E1672" s="4">
        <f t="shared" si="3518"/>
        <v>0</v>
      </c>
      <c r="F1672" s="10" t="str">
        <f t="shared" si="3524"/>
        <v>200015:21</v>
      </c>
      <c r="H1672" s="11" t="str">
        <f t="shared" si="3503"/>
        <v>{"PEOPLE":{"ATK":96180},"GOD":{"HP":320600},"DEMON":{"DEF":32060},"IMMORTAL":{"MDEF":32060},"GHOST":{"MAG":96180}}</v>
      </c>
      <c r="I1672" s="11"/>
      <c r="J1672" s="4">
        <v>61</v>
      </c>
      <c r="K1672" s="10">
        <f t="shared" si="3514"/>
        <v>200015</v>
      </c>
      <c r="L1672" s="10">
        <f t="shared" si="3525"/>
        <v>21</v>
      </c>
      <c r="M1672" s="11"/>
      <c r="N1672" s="11" t="str">
        <f t="shared" si="3530"/>
        <v>ATK</v>
      </c>
      <c r="O1672" s="10">
        <f t="shared" si="3507"/>
        <v>96180</v>
      </c>
      <c r="P1672" s="11" t="str">
        <f t="shared" si="3531"/>
        <v>HP</v>
      </c>
      <c r="Q1672" s="10">
        <f t="shared" si="3513"/>
        <v>320600</v>
      </c>
      <c r="R1672" s="11" t="str">
        <f t="shared" si="3532"/>
        <v>DEF</v>
      </c>
      <c r="S1672" s="10">
        <f t="shared" si="3508"/>
        <v>32060</v>
      </c>
      <c r="T1672" s="11" t="str">
        <f t="shared" si="3533"/>
        <v>MDEF</v>
      </c>
      <c r="U1672" s="10">
        <f t="shared" si="3509"/>
        <v>32060</v>
      </c>
      <c r="V1672" s="11" t="str">
        <f t="shared" si="3534"/>
        <v>MAG</v>
      </c>
      <c r="W1672" s="10">
        <f t="shared" si="3510"/>
        <v>96180</v>
      </c>
      <c r="X1672" s="11"/>
      <c r="Y1672" s="10">
        <f t="shared" ref="Y1672:AC1681" si="3535">Y1270</f>
        <v>320600</v>
      </c>
      <c r="Z1672" s="10">
        <f t="shared" si="3535"/>
        <v>96180</v>
      </c>
      <c r="AA1672" s="10">
        <f t="shared" si="3535"/>
        <v>96180</v>
      </c>
      <c r="AB1672" s="10">
        <f t="shared" si="3535"/>
        <v>32060</v>
      </c>
      <c r="AC1672" s="10">
        <f t="shared" si="3535"/>
        <v>32060</v>
      </c>
      <c r="AD1672" s="10"/>
      <c r="AE1672" s="10">
        <f t="shared" ref="AE1672:AI1681" si="3536">AE1270</f>
        <v>7600</v>
      </c>
      <c r="AF1672" s="10">
        <f t="shared" si="3536"/>
        <v>2280</v>
      </c>
      <c r="AG1672" s="10">
        <f t="shared" si="3536"/>
        <v>2280</v>
      </c>
      <c r="AH1672" s="10">
        <f t="shared" si="3536"/>
        <v>760</v>
      </c>
      <c r="AI1672" s="10">
        <f t="shared" si="3536"/>
        <v>760</v>
      </c>
    </row>
    <row r="1673" spans="2:35" ht="15.75">
      <c r="B1673" s="4">
        <f t="shared" si="3501"/>
        <v>500701</v>
      </c>
      <c r="C1673" s="4">
        <f t="shared" si="3519"/>
        <v>5</v>
      </c>
      <c r="D1673" s="4">
        <f t="shared" si="3517"/>
        <v>7</v>
      </c>
      <c r="E1673" s="4">
        <f t="shared" si="3518"/>
        <v>1</v>
      </c>
      <c r="F1673" s="10" t="str">
        <f t="shared" si="3524"/>
        <v>200015:8</v>
      </c>
      <c r="H1673" s="11" t="str">
        <f t="shared" si="3503"/>
        <v>{"PEOPLE":{"ATK":98460},"GOD":{"HP":328200},"DEMON":{"DEF":32820},"IMMORTAL":{"MDEF":32820},"GHOST":{"MAG":98460}}</v>
      </c>
      <c r="I1673" s="11"/>
      <c r="J1673" s="4">
        <v>62</v>
      </c>
      <c r="K1673" s="10">
        <f t="shared" si="3514"/>
        <v>200015</v>
      </c>
      <c r="L1673" s="10">
        <f t="shared" si="3525"/>
        <v>8</v>
      </c>
      <c r="M1673" s="11"/>
      <c r="N1673" s="11" t="str">
        <f t="shared" si="3530"/>
        <v>ATK</v>
      </c>
      <c r="O1673" s="10">
        <f t="shared" si="3507"/>
        <v>98460</v>
      </c>
      <c r="P1673" s="11" t="str">
        <f t="shared" si="3531"/>
        <v>HP</v>
      </c>
      <c r="Q1673" s="10">
        <f t="shared" si="3513"/>
        <v>328200</v>
      </c>
      <c r="R1673" s="11" t="str">
        <f t="shared" si="3532"/>
        <v>DEF</v>
      </c>
      <c r="S1673" s="10">
        <f t="shared" si="3508"/>
        <v>32820</v>
      </c>
      <c r="T1673" s="11" t="str">
        <f t="shared" si="3533"/>
        <v>MDEF</v>
      </c>
      <c r="U1673" s="10">
        <f t="shared" si="3509"/>
        <v>32820</v>
      </c>
      <c r="V1673" s="11" t="str">
        <f t="shared" si="3534"/>
        <v>MAG</v>
      </c>
      <c r="W1673" s="10">
        <f t="shared" si="3510"/>
        <v>98460</v>
      </c>
      <c r="X1673" s="11"/>
      <c r="Y1673" s="10">
        <f t="shared" si="3535"/>
        <v>328200</v>
      </c>
      <c r="Z1673" s="10">
        <f t="shared" si="3535"/>
        <v>98460</v>
      </c>
      <c r="AA1673" s="10">
        <f t="shared" si="3535"/>
        <v>98460</v>
      </c>
      <c r="AB1673" s="10">
        <f t="shared" si="3535"/>
        <v>32820</v>
      </c>
      <c r="AC1673" s="10">
        <f t="shared" si="3535"/>
        <v>32820</v>
      </c>
      <c r="AD1673" s="10"/>
      <c r="AE1673" s="10">
        <f t="shared" si="3536"/>
        <v>7600</v>
      </c>
      <c r="AF1673" s="10">
        <f t="shared" si="3536"/>
        <v>2280</v>
      </c>
      <c r="AG1673" s="10">
        <f t="shared" si="3536"/>
        <v>2280</v>
      </c>
      <c r="AH1673" s="10">
        <f t="shared" si="3536"/>
        <v>760</v>
      </c>
      <c r="AI1673" s="10">
        <f t="shared" si="3536"/>
        <v>760</v>
      </c>
    </row>
    <row r="1674" spans="2:35" ht="15.75">
      <c r="B1674" s="4">
        <f t="shared" si="3501"/>
        <v>500702</v>
      </c>
      <c r="C1674" s="4">
        <f t="shared" si="3519"/>
        <v>5</v>
      </c>
      <c r="D1674" s="4">
        <f t="shared" si="3517"/>
        <v>7</v>
      </c>
      <c r="E1674" s="4">
        <f t="shared" si="3518"/>
        <v>2</v>
      </c>
      <c r="F1674" s="10" t="str">
        <f t="shared" si="3524"/>
        <v>200015:8</v>
      </c>
      <c r="H1674" s="11" t="str">
        <f t="shared" si="3503"/>
        <v>{"PEOPLE":{"ATK":100740},"GOD":{"HP":335800},"DEMON":{"DEF":33580},"IMMORTAL":{"MDEF":33580},"GHOST":{"MAG":100740}}</v>
      </c>
      <c r="I1674" s="11"/>
      <c r="J1674" s="4">
        <v>63</v>
      </c>
      <c r="K1674" s="10">
        <f t="shared" si="3514"/>
        <v>200015</v>
      </c>
      <c r="L1674" s="10">
        <f t="shared" si="3525"/>
        <v>8</v>
      </c>
      <c r="M1674" s="11"/>
      <c r="N1674" s="11" t="str">
        <f t="shared" si="3530"/>
        <v>ATK</v>
      </c>
      <c r="O1674" s="10">
        <f t="shared" si="3507"/>
        <v>100740</v>
      </c>
      <c r="P1674" s="11" t="str">
        <f t="shared" si="3531"/>
        <v>HP</v>
      </c>
      <c r="Q1674" s="10">
        <f t="shared" si="3513"/>
        <v>335800</v>
      </c>
      <c r="R1674" s="11" t="str">
        <f t="shared" si="3532"/>
        <v>DEF</v>
      </c>
      <c r="S1674" s="10">
        <f t="shared" si="3508"/>
        <v>33580</v>
      </c>
      <c r="T1674" s="11" t="str">
        <f t="shared" si="3533"/>
        <v>MDEF</v>
      </c>
      <c r="U1674" s="10">
        <f t="shared" si="3509"/>
        <v>33580</v>
      </c>
      <c r="V1674" s="11" t="str">
        <f t="shared" si="3534"/>
        <v>MAG</v>
      </c>
      <c r="W1674" s="10">
        <f t="shared" si="3510"/>
        <v>100740</v>
      </c>
      <c r="X1674" s="11"/>
      <c r="Y1674" s="10">
        <f t="shared" si="3535"/>
        <v>335800</v>
      </c>
      <c r="Z1674" s="10">
        <f t="shared" si="3535"/>
        <v>100740</v>
      </c>
      <c r="AA1674" s="10">
        <f t="shared" si="3535"/>
        <v>100740</v>
      </c>
      <c r="AB1674" s="10">
        <f t="shared" si="3535"/>
        <v>33580</v>
      </c>
      <c r="AC1674" s="10">
        <f t="shared" si="3535"/>
        <v>33580</v>
      </c>
      <c r="AD1674" s="10"/>
      <c r="AE1674" s="10">
        <f t="shared" si="3536"/>
        <v>7600</v>
      </c>
      <c r="AF1674" s="10">
        <f t="shared" si="3536"/>
        <v>2280</v>
      </c>
      <c r="AG1674" s="10">
        <f t="shared" si="3536"/>
        <v>2280</v>
      </c>
      <c r="AH1674" s="10">
        <f t="shared" si="3536"/>
        <v>760</v>
      </c>
      <c r="AI1674" s="10">
        <f t="shared" si="3536"/>
        <v>760</v>
      </c>
    </row>
    <row r="1675" spans="2:35" ht="15.75">
      <c r="B1675" s="4">
        <f t="shared" si="3501"/>
        <v>500703</v>
      </c>
      <c r="C1675" s="4">
        <f t="shared" si="3519"/>
        <v>5</v>
      </c>
      <c r="D1675" s="4">
        <f t="shared" si="3517"/>
        <v>7</v>
      </c>
      <c r="E1675" s="4">
        <f t="shared" si="3518"/>
        <v>3</v>
      </c>
      <c r="F1675" s="10" t="str">
        <f t="shared" ref="F1675:F1738" si="3537">K1675&amp;":"&amp;L1675</f>
        <v>200015:8</v>
      </c>
      <c r="H1675" s="11" t="str">
        <f t="shared" ref="H1675:H1738" si="3538">"{"&amp;""""&amp;N$2&amp;""":{"""&amp;N1675&amp;""":"&amp;O1675&amp;"},"&amp;""""&amp;P$2&amp;""":{"""&amp;P1675&amp;""":"&amp;Q1675&amp;"},"&amp;""""&amp;R$2&amp;""":{"""&amp;R1675&amp;""":"&amp;S1675&amp;"},"&amp;""""&amp;T$2&amp;""":{"""&amp;T1675&amp;""":"&amp;U1675&amp;"},"&amp;""""&amp;V$2&amp;""":{"""&amp;V1675&amp;""":"&amp;W1675&amp;"}"&amp;"}"</f>
        <v>{"PEOPLE":{"ATK":103020},"GOD":{"HP":343400},"DEMON":{"DEF":34340},"IMMORTAL":{"MDEF":34340},"GHOST":{"MAG":103020}}</v>
      </c>
      <c r="I1675" s="11"/>
      <c r="J1675" s="4">
        <v>64</v>
      </c>
      <c r="K1675" s="10">
        <f t="shared" si="3514"/>
        <v>200015</v>
      </c>
      <c r="L1675" s="10">
        <f t="shared" si="3525"/>
        <v>8</v>
      </c>
      <c r="M1675" s="11"/>
      <c r="N1675" s="11" t="str">
        <f t="shared" si="3530"/>
        <v>ATK</v>
      </c>
      <c r="O1675" s="10">
        <f t="shared" ref="O1675:O1738" si="3539">IF(N1675=Y$2,Y1675,IF(N1675=Z$2,Z1675,IF(N1675=AA$2,AA1675,IF(N1675=AB$2,AB1675,IF(N1675=AC$2,AC1675,)))))</f>
        <v>103020</v>
      </c>
      <c r="P1675" s="11" t="str">
        <f t="shared" si="3531"/>
        <v>HP</v>
      </c>
      <c r="Q1675" s="10">
        <f t="shared" ref="Q1675:Q1738" si="3540">IF(P1675=Y$2,Y1675,IF(P1675=Z$2,Z1675,IF(P1675=AA$2,AA1675,IF(P1675=AB$2,AB1675,IF(P1675=AC$2,AC1675,)))))</f>
        <v>343400</v>
      </c>
      <c r="R1675" s="11" t="str">
        <f t="shared" si="3532"/>
        <v>DEF</v>
      </c>
      <c r="S1675" s="10">
        <f t="shared" ref="S1675:S1738" si="3541">IF(R1675=Y$2,Y1675,IF(R1675=Z$2,Z1675,IF(R1675=AA$2,AA1675,IF(R1675=AB$2,AB1675,IF(R1675=AC$2,AC1675,)))))</f>
        <v>34340</v>
      </c>
      <c r="T1675" s="11" t="str">
        <f t="shared" si="3533"/>
        <v>MDEF</v>
      </c>
      <c r="U1675" s="10">
        <f t="shared" ref="U1675:U1738" si="3542">IF(T1675=Y$2,Y1675,IF(T1675=Z$2,Z1675,IF(T1675=AA$2,AA1675,IF(T1675=AB$2,AB1675,IF(T1675=AC$2,AC1675,)))))</f>
        <v>34340</v>
      </c>
      <c r="V1675" s="11" t="str">
        <f t="shared" si="3534"/>
        <v>MAG</v>
      </c>
      <c r="W1675" s="10">
        <f t="shared" ref="W1675:W1738" si="3543">IF(V1675=Y$2,Y1675,IF(V1675=Z$2,Z1675,IF(V1675=AA$2,AA1675,IF(V1675=AB$2,AB1675,IF(V1675=AC$2,AC1675,)))))</f>
        <v>103020</v>
      </c>
      <c r="X1675" s="11"/>
      <c r="Y1675" s="10">
        <f t="shared" si="3535"/>
        <v>343400</v>
      </c>
      <c r="Z1675" s="10">
        <f t="shared" si="3535"/>
        <v>103020</v>
      </c>
      <c r="AA1675" s="10">
        <f t="shared" si="3535"/>
        <v>103020</v>
      </c>
      <c r="AB1675" s="10">
        <f t="shared" si="3535"/>
        <v>34340</v>
      </c>
      <c r="AC1675" s="10">
        <f t="shared" si="3535"/>
        <v>34340</v>
      </c>
      <c r="AD1675" s="10"/>
      <c r="AE1675" s="10">
        <f t="shared" si="3536"/>
        <v>7600</v>
      </c>
      <c r="AF1675" s="10">
        <f t="shared" si="3536"/>
        <v>2280</v>
      </c>
      <c r="AG1675" s="10">
        <f t="shared" si="3536"/>
        <v>2280</v>
      </c>
      <c r="AH1675" s="10">
        <f t="shared" si="3536"/>
        <v>760</v>
      </c>
      <c r="AI1675" s="10">
        <f t="shared" si="3536"/>
        <v>760</v>
      </c>
    </row>
    <row r="1676" spans="2:35" ht="15.75">
      <c r="B1676" s="4">
        <f t="shared" ref="B1676:B1739" si="3544">C1676*100000+D1676*100+E1676</f>
        <v>500704</v>
      </c>
      <c r="C1676" s="4">
        <f t="shared" si="3519"/>
        <v>5</v>
      </c>
      <c r="D1676" s="4">
        <f t="shared" si="3517"/>
        <v>7</v>
      </c>
      <c r="E1676" s="4">
        <f t="shared" si="3518"/>
        <v>4</v>
      </c>
      <c r="F1676" s="10" t="str">
        <f t="shared" si="3537"/>
        <v>200015:8</v>
      </c>
      <c r="H1676" s="11" t="str">
        <f t="shared" si="3538"/>
        <v>{"PEOPLE":{"ATK":105300},"GOD":{"HP":351000},"DEMON":{"DEF":35100},"IMMORTAL":{"MDEF":35100},"GHOST":{"MAG":105300}}</v>
      </c>
      <c r="I1676" s="11"/>
      <c r="J1676" s="4">
        <v>65</v>
      </c>
      <c r="K1676" s="10">
        <f t="shared" si="3514"/>
        <v>200015</v>
      </c>
      <c r="L1676" s="10">
        <f t="shared" si="3525"/>
        <v>8</v>
      </c>
      <c r="M1676" s="11"/>
      <c r="N1676" s="11" t="str">
        <f t="shared" si="3530"/>
        <v>ATK</v>
      </c>
      <c r="O1676" s="10">
        <f t="shared" si="3539"/>
        <v>105300</v>
      </c>
      <c r="P1676" s="11" t="str">
        <f t="shared" si="3531"/>
        <v>HP</v>
      </c>
      <c r="Q1676" s="10">
        <f t="shared" si="3540"/>
        <v>351000</v>
      </c>
      <c r="R1676" s="11" t="str">
        <f t="shared" si="3532"/>
        <v>DEF</v>
      </c>
      <c r="S1676" s="10">
        <f t="shared" si="3541"/>
        <v>35100</v>
      </c>
      <c r="T1676" s="11" t="str">
        <f t="shared" si="3533"/>
        <v>MDEF</v>
      </c>
      <c r="U1676" s="10">
        <f t="shared" si="3542"/>
        <v>35100</v>
      </c>
      <c r="V1676" s="11" t="str">
        <f t="shared" si="3534"/>
        <v>MAG</v>
      </c>
      <c r="W1676" s="10">
        <f t="shared" si="3543"/>
        <v>105300</v>
      </c>
      <c r="X1676" s="11"/>
      <c r="Y1676" s="10">
        <f t="shared" si="3535"/>
        <v>351000</v>
      </c>
      <c r="Z1676" s="10">
        <f t="shared" si="3535"/>
        <v>105300</v>
      </c>
      <c r="AA1676" s="10">
        <f t="shared" si="3535"/>
        <v>105300</v>
      </c>
      <c r="AB1676" s="10">
        <f t="shared" si="3535"/>
        <v>35100</v>
      </c>
      <c r="AC1676" s="10">
        <f t="shared" si="3535"/>
        <v>35100</v>
      </c>
      <c r="AD1676" s="10"/>
      <c r="AE1676" s="10">
        <f t="shared" si="3536"/>
        <v>7600</v>
      </c>
      <c r="AF1676" s="10">
        <f t="shared" si="3536"/>
        <v>2280</v>
      </c>
      <c r="AG1676" s="10">
        <f t="shared" si="3536"/>
        <v>2280</v>
      </c>
      <c r="AH1676" s="10">
        <f t="shared" si="3536"/>
        <v>760</v>
      </c>
      <c r="AI1676" s="10">
        <f t="shared" si="3536"/>
        <v>760</v>
      </c>
    </row>
    <row r="1677" spans="2:35" ht="15.75">
      <c r="B1677" s="4">
        <f t="shared" si="3544"/>
        <v>500705</v>
      </c>
      <c r="C1677" s="4">
        <f t="shared" si="3519"/>
        <v>5</v>
      </c>
      <c r="D1677" s="4">
        <f t="shared" si="3517"/>
        <v>7</v>
      </c>
      <c r="E1677" s="4">
        <f t="shared" si="3518"/>
        <v>5</v>
      </c>
      <c r="F1677" s="10" t="str">
        <f t="shared" si="3537"/>
        <v>200015:8</v>
      </c>
      <c r="H1677" s="11" t="str">
        <f t="shared" si="3538"/>
        <v>{"PEOPLE":{"ATK":107580},"GOD":{"HP":358600},"DEMON":{"DEF":35860},"IMMORTAL":{"MDEF":35860},"GHOST":{"MAG":107580}}</v>
      </c>
      <c r="I1677" s="11"/>
      <c r="J1677" s="4">
        <v>66</v>
      </c>
      <c r="K1677" s="10">
        <f t="shared" si="3514"/>
        <v>200015</v>
      </c>
      <c r="L1677" s="10">
        <f t="shared" ref="L1677:L1708" si="3545">L69</f>
        <v>8</v>
      </c>
      <c r="M1677" s="11"/>
      <c r="N1677" s="11" t="str">
        <f t="shared" si="3530"/>
        <v>ATK</v>
      </c>
      <c r="O1677" s="10">
        <f t="shared" si="3539"/>
        <v>107580</v>
      </c>
      <c r="P1677" s="11" t="str">
        <f t="shared" si="3531"/>
        <v>HP</v>
      </c>
      <c r="Q1677" s="10">
        <f t="shared" si="3540"/>
        <v>358600</v>
      </c>
      <c r="R1677" s="11" t="str">
        <f t="shared" si="3532"/>
        <v>DEF</v>
      </c>
      <c r="S1677" s="10">
        <f t="shared" si="3541"/>
        <v>35860</v>
      </c>
      <c r="T1677" s="11" t="str">
        <f t="shared" si="3533"/>
        <v>MDEF</v>
      </c>
      <c r="U1677" s="10">
        <f t="shared" si="3542"/>
        <v>35860</v>
      </c>
      <c r="V1677" s="11" t="str">
        <f t="shared" si="3534"/>
        <v>MAG</v>
      </c>
      <c r="W1677" s="10">
        <f t="shared" si="3543"/>
        <v>107580</v>
      </c>
      <c r="X1677" s="11"/>
      <c r="Y1677" s="10">
        <f t="shared" si="3535"/>
        <v>358600</v>
      </c>
      <c r="Z1677" s="10">
        <f t="shared" si="3535"/>
        <v>107580</v>
      </c>
      <c r="AA1677" s="10">
        <f t="shared" si="3535"/>
        <v>107580</v>
      </c>
      <c r="AB1677" s="10">
        <f t="shared" si="3535"/>
        <v>35860</v>
      </c>
      <c r="AC1677" s="10">
        <f t="shared" si="3535"/>
        <v>35860</v>
      </c>
      <c r="AD1677" s="10"/>
      <c r="AE1677" s="10">
        <f t="shared" si="3536"/>
        <v>7600</v>
      </c>
      <c r="AF1677" s="10">
        <f t="shared" si="3536"/>
        <v>2280</v>
      </c>
      <c r="AG1677" s="10">
        <f t="shared" si="3536"/>
        <v>2280</v>
      </c>
      <c r="AH1677" s="10">
        <f t="shared" si="3536"/>
        <v>760</v>
      </c>
      <c r="AI1677" s="10">
        <f t="shared" si="3536"/>
        <v>760</v>
      </c>
    </row>
    <row r="1678" spans="2:35" ht="15.75">
      <c r="B1678" s="4">
        <f t="shared" si="3544"/>
        <v>500706</v>
      </c>
      <c r="C1678" s="4">
        <f t="shared" si="3519"/>
        <v>5</v>
      </c>
      <c r="D1678" s="4">
        <f t="shared" si="3517"/>
        <v>7</v>
      </c>
      <c r="E1678" s="4">
        <f t="shared" si="3518"/>
        <v>6</v>
      </c>
      <c r="F1678" s="10" t="str">
        <f t="shared" si="3537"/>
        <v>200015:8</v>
      </c>
      <c r="H1678" s="11" t="str">
        <f t="shared" si="3538"/>
        <v>{"PEOPLE":{"ATK":109860},"GOD":{"HP":366200},"DEMON":{"DEF":36620},"IMMORTAL":{"MDEF":36620},"GHOST":{"MAG":109860}}</v>
      </c>
      <c r="I1678" s="11"/>
      <c r="J1678" s="4">
        <v>67</v>
      </c>
      <c r="K1678" s="10">
        <f t="shared" si="3514"/>
        <v>200015</v>
      </c>
      <c r="L1678" s="10">
        <f t="shared" si="3545"/>
        <v>8</v>
      </c>
      <c r="M1678" s="11"/>
      <c r="N1678" s="11" t="str">
        <f t="shared" si="3530"/>
        <v>ATK</v>
      </c>
      <c r="O1678" s="10">
        <f t="shared" si="3539"/>
        <v>109860</v>
      </c>
      <c r="P1678" s="11" t="str">
        <f t="shared" si="3531"/>
        <v>HP</v>
      </c>
      <c r="Q1678" s="10">
        <f t="shared" si="3540"/>
        <v>366200</v>
      </c>
      <c r="R1678" s="11" t="str">
        <f t="shared" si="3532"/>
        <v>DEF</v>
      </c>
      <c r="S1678" s="10">
        <f t="shared" si="3541"/>
        <v>36620</v>
      </c>
      <c r="T1678" s="11" t="str">
        <f t="shared" si="3533"/>
        <v>MDEF</v>
      </c>
      <c r="U1678" s="10">
        <f t="shared" si="3542"/>
        <v>36620</v>
      </c>
      <c r="V1678" s="11" t="str">
        <f t="shared" si="3534"/>
        <v>MAG</v>
      </c>
      <c r="W1678" s="10">
        <f t="shared" si="3543"/>
        <v>109860</v>
      </c>
      <c r="X1678" s="11"/>
      <c r="Y1678" s="10">
        <f t="shared" si="3535"/>
        <v>366200</v>
      </c>
      <c r="Z1678" s="10">
        <f t="shared" si="3535"/>
        <v>109860</v>
      </c>
      <c r="AA1678" s="10">
        <f t="shared" si="3535"/>
        <v>109860</v>
      </c>
      <c r="AB1678" s="10">
        <f t="shared" si="3535"/>
        <v>36620</v>
      </c>
      <c r="AC1678" s="10">
        <f t="shared" si="3535"/>
        <v>36620</v>
      </c>
      <c r="AD1678" s="10"/>
      <c r="AE1678" s="10">
        <f t="shared" si="3536"/>
        <v>7600</v>
      </c>
      <c r="AF1678" s="10">
        <f t="shared" si="3536"/>
        <v>2280</v>
      </c>
      <c r="AG1678" s="10">
        <f t="shared" si="3536"/>
        <v>2280</v>
      </c>
      <c r="AH1678" s="10">
        <f t="shared" si="3536"/>
        <v>760</v>
      </c>
      <c r="AI1678" s="10">
        <f t="shared" si="3536"/>
        <v>760</v>
      </c>
    </row>
    <row r="1679" spans="2:35" ht="15.75">
      <c r="B1679" s="4">
        <f t="shared" si="3544"/>
        <v>500707</v>
      </c>
      <c r="C1679" s="4">
        <f t="shared" si="3519"/>
        <v>5</v>
      </c>
      <c r="D1679" s="4">
        <f t="shared" si="3517"/>
        <v>7</v>
      </c>
      <c r="E1679" s="4">
        <f t="shared" si="3518"/>
        <v>7</v>
      </c>
      <c r="F1679" s="10" t="str">
        <f t="shared" si="3537"/>
        <v>200015:8</v>
      </c>
      <c r="H1679" s="11" t="str">
        <f t="shared" si="3538"/>
        <v>{"PEOPLE":{"ATK":112140},"GOD":{"HP":373800},"DEMON":{"DEF":37380},"IMMORTAL":{"MDEF":37380},"GHOST":{"MAG":112140}}</v>
      </c>
      <c r="I1679" s="11"/>
      <c r="J1679" s="4">
        <v>68</v>
      </c>
      <c r="K1679" s="10">
        <f t="shared" ref="K1679:K1742" si="3546">K1678</f>
        <v>200015</v>
      </c>
      <c r="L1679" s="10">
        <f t="shared" si="3545"/>
        <v>8</v>
      </c>
      <c r="M1679" s="11"/>
      <c r="N1679" s="11" t="str">
        <f t="shared" si="3530"/>
        <v>ATK</v>
      </c>
      <c r="O1679" s="10">
        <f t="shared" si="3539"/>
        <v>112140</v>
      </c>
      <c r="P1679" s="11" t="str">
        <f t="shared" si="3531"/>
        <v>HP</v>
      </c>
      <c r="Q1679" s="10">
        <f t="shared" si="3540"/>
        <v>373800</v>
      </c>
      <c r="R1679" s="11" t="str">
        <f t="shared" si="3532"/>
        <v>DEF</v>
      </c>
      <c r="S1679" s="10">
        <f t="shared" si="3541"/>
        <v>37380</v>
      </c>
      <c r="T1679" s="11" t="str">
        <f t="shared" si="3533"/>
        <v>MDEF</v>
      </c>
      <c r="U1679" s="10">
        <f t="shared" si="3542"/>
        <v>37380</v>
      </c>
      <c r="V1679" s="11" t="str">
        <f t="shared" si="3534"/>
        <v>MAG</v>
      </c>
      <c r="W1679" s="10">
        <f t="shared" si="3543"/>
        <v>112140</v>
      </c>
      <c r="X1679" s="11"/>
      <c r="Y1679" s="10">
        <f t="shared" si="3535"/>
        <v>373800</v>
      </c>
      <c r="Z1679" s="10">
        <f t="shared" si="3535"/>
        <v>112140</v>
      </c>
      <c r="AA1679" s="10">
        <f t="shared" si="3535"/>
        <v>112140</v>
      </c>
      <c r="AB1679" s="10">
        <f t="shared" si="3535"/>
        <v>37380</v>
      </c>
      <c r="AC1679" s="10">
        <f t="shared" si="3535"/>
        <v>37380</v>
      </c>
      <c r="AD1679" s="10"/>
      <c r="AE1679" s="10">
        <f t="shared" si="3536"/>
        <v>7600</v>
      </c>
      <c r="AF1679" s="10">
        <f t="shared" si="3536"/>
        <v>2280</v>
      </c>
      <c r="AG1679" s="10">
        <f t="shared" si="3536"/>
        <v>2280</v>
      </c>
      <c r="AH1679" s="10">
        <f t="shared" si="3536"/>
        <v>760</v>
      </c>
      <c r="AI1679" s="10">
        <f t="shared" si="3536"/>
        <v>760</v>
      </c>
    </row>
    <row r="1680" spans="2:35" ht="15.75">
      <c r="B1680" s="4">
        <f t="shared" si="3544"/>
        <v>500708</v>
      </c>
      <c r="C1680" s="4">
        <f t="shared" si="3519"/>
        <v>5</v>
      </c>
      <c r="D1680" s="4">
        <f t="shared" si="3517"/>
        <v>7</v>
      </c>
      <c r="E1680" s="4">
        <f t="shared" si="3518"/>
        <v>8</v>
      </c>
      <c r="F1680" s="10" t="str">
        <f t="shared" si="3537"/>
        <v>200015:8</v>
      </c>
      <c r="H1680" s="11" t="str">
        <f t="shared" si="3538"/>
        <v>{"PEOPLE":{"ATK":114420},"GOD":{"HP":381400},"DEMON":{"DEF":38140},"IMMORTAL":{"MDEF":38140},"GHOST":{"MAG":114420}}</v>
      </c>
      <c r="I1680" s="11"/>
      <c r="J1680" s="4">
        <v>69</v>
      </c>
      <c r="K1680" s="10">
        <f t="shared" si="3546"/>
        <v>200015</v>
      </c>
      <c r="L1680" s="10">
        <f t="shared" si="3545"/>
        <v>8</v>
      </c>
      <c r="M1680" s="11"/>
      <c r="N1680" s="11" t="str">
        <f t="shared" si="3530"/>
        <v>ATK</v>
      </c>
      <c r="O1680" s="10">
        <f t="shared" si="3539"/>
        <v>114420</v>
      </c>
      <c r="P1680" s="11" t="str">
        <f t="shared" si="3531"/>
        <v>HP</v>
      </c>
      <c r="Q1680" s="10">
        <f t="shared" si="3540"/>
        <v>381400</v>
      </c>
      <c r="R1680" s="11" t="str">
        <f t="shared" si="3532"/>
        <v>DEF</v>
      </c>
      <c r="S1680" s="10">
        <f t="shared" si="3541"/>
        <v>38140</v>
      </c>
      <c r="T1680" s="11" t="str">
        <f t="shared" si="3533"/>
        <v>MDEF</v>
      </c>
      <c r="U1680" s="10">
        <f t="shared" si="3542"/>
        <v>38140</v>
      </c>
      <c r="V1680" s="11" t="str">
        <f t="shared" si="3534"/>
        <v>MAG</v>
      </c>
      <c r="W1680" s="10">
        <f t="shared" si="3543"/>
        <v>114420</v>
      </c>
      <c r="X1680" s="11"/>
      <c r="Y1680" s="10">
        <f t="shared" si="3535"/>
        <v>381400</v>
      </c>
      <c r="Z1680" s="10">
        <f t="shared" si="3535"/>
        <v>114420</v>
      </c>
      <c r="AA1680" s="10">
        <f t="shared" si="3535"/>
        <v>114420</v>
      </c>
      <c r="AB1680" s="10">
        <f t="shared" si="3535"/>
        <v>38140</v>
      </c>
      <c r="AC1680" s="10">
        <f t="shared" si="3535"/>
        <v>38140</v>
      </c>
      <c r="AD1680" s="10"/>
      <c r="AE1680" s="10">
        <f t="shared" si="3536"/>
        <v>7600</v>
      </c>
      <c r="AF1680" s="10">
        <f t="shared" si="3536"/>
        <v>2280</v>
      </c>
      <c r="AG1680" s="10">
        <f t="shared" si="3536"/>
        <v>2280</v>
      </c>
      <c r="AH1680" s="10">
        <f t="shared" si="3536"/>
        <v>760</v>
      </c>
      <c r="AI1680" s="10">
        <f t="shared" si="3536"/>
        <v>760</v>
      </c>
    </row>
    <row r="1681" spans="2:35" ht="15.75">
      <c r="B1681" s="4">
        <f t="shared" si="3544"/>
        <v>500709</v>
      </c>
      <c r="C1681" s="4">
        <f t="shared" si="3519"/>
        <v>5</v>
      </c>
      <c r="D1681" s="4">
        <f t="shared" si="3517"/>
        <v>7</v>
      </c>
      <c r="E1681" s="4">
        <f t="shared" si="3518"/>
        <v>9</v>
      </c>
      <c r="F1681" s="10" t="str">
        <f t="shared" si="3537"/>
        <v>200015:8</v>
      </c>
      <c r="H1681" s="11" t="str">
        <f t="shared" si="3538"/>
        <v>{"PEOPLE":{"ATK":116700},"GOD":{"HP":389000},"DEMON":{"DEF":38900},"IMMORTAL":{"MDEF":38900},"GHOST":{"MAG":116700}}</v>
      </c>
      <c r="I1681" s="11"/>
      <c r="J1681" s="4">
        <v>70</v>
      </c>
      <c r="K1681" s="10">
        <f t="shared" si="3546"/>
        <v>200015</v>
      </c>
      <c r="L1681" s="10">
        <f t="shared" si="3545"/>
        <v>8</v>
      </c>
      <c r="M1681" s="11"/>
      <c r="N1681" s="11" t="str">
        <f t="shared" si="3530"/>
        <v>ATK</v>
      </c>
      <c r="O1681" s="10">
        <f t="shared" si="3539"/>
        <v>116700</v>
      </c>
      <c r="P1681" s="11" t="str">
        <f t="shared" si="3531"/>
        <v>HP</v>
      </c>
      <c r="Q1681" s="10">
        <f t="shared" si="3540"/>
        <v>389000</v>
      </c>
      <c r="R1681" s="11" t="str">
        <f t="shared" si="3532"/>
        <v>DEF</v>
      </c>
      <c r="S1681" s="10">
        <f t="shared" si="3541"/>
        <v>38900</v>
      </c>
      <c r="T1681" s="11" t="str">
        <f t="shared" si="3533"/>
        <v>MDEF</v>
      </c>
      <c r="U1681" s="10">
        <f t="shared" si="3542"/>
        <v>38900</v>
      </c>
      <c r="V1681" s="11" t="str">
        <f t="shared" si="3534"/>
        <v>MAG</v>
      </c>
      <c r="W1681" s="10">
        <f t="shared" si="3543"/>
        <v>116700</v>
      </c>
      <c r="X1681" s="11"/>
      <c r="Y1681" s="10">
        <f t="shared" si="3535"/>
        <v>389000</v>
      </c>
      <c r="Z1681" s="10">
        <f t="shared" si="3535"/>
        <v>116700</v>
      </c>
      <c r="AA1681" s="10">
        <f t="shared" si="3535"/>
        <v>116700</v>
      </c>
      <c r="AB1681" s="10">
        <f t="shared" si="3535"/>
        <v>38900</v>
      </c>
      <c r="AC1681" s="10">
        <f t="shared" si="3535"/>
        <v>38900</v>
      </c>
      <c r="AD1681" s="10"/>
      <c r="AE1681" s="10">
        <f t="shared" si="3536"/>
        <v>7600</v>
      </c>
      <c r="AF1681" s="10">
        <f t="shared" si="3536"/>
        <v>2280</v>
      </c>
      <c r="AG1681" s="10">
        <f t="shared" si="3536"/>
        <v>2280</v>
      </c>
      <c r="AH1681" s="10">
        <f t="shared" si="3536"/>
        <v>760</v>
      </c>
      <c r="AI1681" s="10">
        <f t="shared" si="3536"/>
        <v>760</v>
      </c>
    </row>
    <row r="1682" spans="2:35" ht="15.75">
      <c r="B1682" s="4">
        <f t="shared" si="3544"/>
        <v>500800</v>
      </c>
      <c r="C1682" s="4">
        <f t="shared" si="3519"/>
        <v>5</v>
      </c>
      <c r="D1682" s="4">
        <f t="shared" si="3517"/>
        <v>8</v>
      </c>
      <c r="E1682" s="4">
        <f t="shared" si="3518"/>
        <v>0</v>
      </c>
      <c r="F1682" s="10" t="str">
        <f t="shared" si="3537"/>
        <v>200015:24</v>
      </c>
      <c r="H1682" s="11" t="str">
        <f t="shared" si="3538"/>
        <v>{"PEOPLE":{"ATK":118980},"GOD":{"HP":396600},"DEMON":{"DEF":39660},"IMMORTAL":{"MDEF":39660},"GHOST":{"MAG":118980}}</v>
      </c>
      <c r="I1682" s="11"/>
      <c r="J1682" s="4">
        <v>71</v>
      </c>
      <c r="K1682" s="10">
        <f t="shared" si="3546"/>
        <v>200015</v>
      </c>
      <c r="L1682" s="10">
        <f t="shared" si="3545"/>
        <v>24</v>
      </c>
      <c r="M1682" s="11"/>
      <c r="N1682" s="11" t="str">
        <f t="shared" si="3530"/>
        <v>ATK</v>
      </c>
      <c r="O1682" s="10">
        <f t="shared" si="3539"/>
        <v>118980</v>
      </c>
      <c r="P1682" s="11" t="str">
        <f t="shared" si="3531"/>
        <v>HP</v>
      </c>
      <c r="Q1682" s="10">
        <f t="shared" si="3540"/>
        <v>396600</v>
      </c>
      <c r="R1682" s="11" t="str">
        <f t="shared" si="3532"/>
        <v>DEF</v>
      </c>
      <c r="S1682" s="10">
        <f t="shared" si="3541"/>
        <v>39660</v>
      </c>
      <c r="T1682" s="11" t="str">
        <f t="shared" si="3533"/>
        <v>MDEF</v>
      </c>
      <c r="U1682" s="10">
        <f t="shared" si="3542"/>
        <v>39660</v>
      </c>
      <c r="V1682" s="11" t="str">
        <f t="shared" si="3534"/>
        <v>MAG</v>
      </c>
      <c r="W1682" s="10">
        <f t="shared" si="3543"/>
        <v>118980</v>
      </c>
      <c r="X1682" s="11"/>
      <c r="Y1682" s="10">
        <f t="shared" ref="Y1682:AC1691" si="3547">Y1280</f>
        <v>396600</v>
      </c>
      <c r="Z1682" s="10">
        <f t="shared" si="3547"/>
        <v>118980</v>
      </c>
      <c r="AA1682" s="10">
        <f t="shared" si="3547"/>
        <v>118980</v>
      </c>
      <c r="AB1682" s="10">
        <f t="shared" si="3547"/>
        <v>39660</v>
      </c>
      <c r="AC1682" s="10">
        <f t="shared" si="3547"/>
        <v>39660</v>
      </c>
      <c r="AD1682" s="10"/>
      <c r="AE1682" s="10">
        <f t="shared" ref="AE1682:AI1691" si="3548">AE1280</f>
        <v>7600</v>
      </c>
      <c r="AF1682" s="10">
        <f t="shared" si="3548"/>
        <v>2280</v>
      </c>
      <c r="AG1682" s="10">
        <f t="shared" si="3548"/>
        <v>2280</v>
      </c>
      <c r="AH1682" s="10">
        <f t="shared" si="3548"/>
        <v>760</v>
      </c>
      <c r="AI1682" s="10">
        <f t="shared" si="3548"/>
        <v>760</v>
      </c>
    </row>
    <row r="1683" spans="2:35" ht="15.75">
      <c r="B1683" s="4">
        <f t="shared" si="3544"/>
        <v>500801</v>
      </c>
      <c r="C1683" s="4">
        <f t="shared" si="3519"/>
        <v>5</v>
      </c>
      <c r="D1683" s="4">
        <f t="shared" si="3517"/>
        <v>8</v>
      </c>
      <c r="E1683" s="4">
        <f t="shared" si="3518"/>
        <v>1</v>
      </c>
      <c r="F1683" s="10" t="str">
        <f t="shared" si="3537"/>
        <v>200015:10</v>
      </c>
      <c r="H1683" s="11" t="str">
        <f t="shared" si="3538"/>
        <v>{"PEOPLE":{"ATK":121260},"GOD":{"HP":404200},"DEMON":{"DEF":40420},"IMMORTAL":{"MDEF":40420},"GHOST":{"MAG":121260}}</v>
      </c>
      <c r="I1683" s="11"/>
      <c r="J1683" s="4">
        <v>72</v>
      </c>
      <c r="K1683" s="10">
        <f t="shared" si="3546"/>
        <v>200015</v>
      </c>
      <c r="L1683" s="10">
        <f t="shared" si="3545"/>
        <v>10</v>
      </c>
      <c r="M1683" s="11"/>
      <c r="N1683" s="11" t="str">
        <f t="shared" si="3530"/>
        <v>ATK</v>
      </c>
      <c r="O1683" s="10">
        <f t="shared" si="3539"/>
        <v>121260</v>
      </c>
      <c r="P1683" s="11" t="str">
        <f t="shared" si="3531"/>
        <v>HP</v>
      </c>
      <c r="Q1683" s="10">
        <f t="shared" si="3540"/>
        <v>404200</v>
      </c>
      <c r="R1683" s="11" t="str">
        <f t="shared" si="3532"/>
        <v>DEF</v>
      </c>
      <c r="S1683" s="10">
        <f t="shared" si="3541"/>
        <v>40420</v>
      </c>
      <c r="T1683" s="11" t="str">
        <f t="shared" si="3533"/>
        <v>MDEF</v>
      </c>
      <c r="U1683" s="10">
        <f t="shared" si="3542"/>
        <v>40420</v>
      </c>
      <c r="V1683" s="11" t="str">
        <f t="shared" si="3534"/>
        <v>MAG</v>
      </c>
      <c r="W1683" s="10">
        <f t="shared" si="3543"/>
        <v>121260</v>
      </c>
      <c r="X1683" s="11"/>
      <c r="Y1683" s="10">
        <f t="shared" si="3547"/>
        <v>404200</v>
      </c>
      <c r="Z1683" s="10">
        <f t="shared" si="3547"/>
        <v>121260</v>
      </c>
      <c r="AA1683" s="10">
        <f t="shared" si="3547"/>
        <v>121260</v>
      </c>
      <c r="AB1683" s="10">
        <f t="shared" si="3547"/>
        <v>40420</v>
      </c>
      <c r="AC1683" s="10">
        <f t="shared" si="3547"/>
        <v>40420</v>
      </c>
      <c r="AD1683" s="10"/>
      <c r="AE1683" s="10">
        <f t="shared" si="3548"/>
        <v>7600</v>
      </c>
      <c r="AF1683" s="10">
        <f t="shared" si="3548"/>
        <v>2280</v>
      </c>
      <c r="AG1683" s="10">
        <f t="shared" si="3548"/>
        <v>2280</v>
      </c>
      <c r="AH1683" s="10">
        <f t="shared" si="3548"/>
        <v>760</v>
      </c>
      <c r="AI1683" s="10">
        <f t="shared" si="3548"/>
        <v>760</v>
      </c>
    </row>
    <row r="1684" spans="2:35" ht="15.75">
      <c r="B1684" s="4">
        <f t="shared" si="3544"/>
        <v>500802</v>
      </c>
      <c r="C1684" s="4">
        <f t="shared" si="3519"/>
        <v>5</v>
      </c>
      <c r="D1684" s="4">
        <f t="shared" si="3517"/>
        <v>8</v>
      </c>
      <c r="E1684" s="4">
        <f t="shared" si="3518"/>
        <v>2</v>
      </c>
      <c r="F1684" s="10" t="str">
        <f t="shared" si="3537"/>
        <v>200015:10</v>
      </c>
      <c r="H1684" s="11" t="str">
        <f t="shared" si="3538"/>
        <v>{"PEOPLE":{"ATK":123540},"GOD":{"HP":411800},"DEMON":{"DEF":41180},"IMMORTAL":{"MDEF":41180},"GHOST":{"MAG":123540}}</v>
      </c>
      <c r="I1684" s="11"/>
      <c r="J1684" s="4">
        <v>73</v>
      </c>
      <c r="K1684" s="10">
        <f t="shared" si="3546"/>
        <v>200015</v>
      </c>
      <c r="L1684" s="10">
        <f t="shared" si="3545"/>
        <v>10</v>
      </c>
      <c r="M1684" s="11"/>
      <c r="N1684" s="11" t="str">
        <f t="shared" si="3530"/>
        <v>ATK</v>
      </c>
      <c r="O1684" s="10">
        <f t="shared" si="3539"/>
        <v>123540</v>
      </c>
      <c r="P1684" s="11" t="str">
        <f t="shared" si="3531"/>
        <v>HP</v>
      </c>
      <c r="Q1684" s="10">
        <f t="shared" si="3540"/>
        <v>411800</v>
      </c>
      <c r="R1684" s="11" t="str">
        <f t="shared" si="3532"/>
        <v>DEF</v>
      </c>
      <c r="S1684" s="10">
        <f t="shared" si="3541"/>
        <v>41180</v>
      </c>
      <c r="T1684" s="11" t="str">
        <f t="shared" si="3533"/>
        <v>MDEF</v>
      </c>
      <c r="U1684" s="10">
        <f t="shared" si="3542"/>
        <v>41180</v>
      </c>
      <c r="V1684" s="11" t="str">
        <f t="shared" si="3534"/>
        <v>MAG</v>
      </c>
      <c r="W1684" s="10">
        <f t="shared" si="3543"/>
        <v>123540</v>
      </c>
      <c r="X1684" s="11"/>
      <c r="Y1684" s="10">
        <f t="shared" si="3547"/>
        <v>411800</v>
      </c>
      <c r="Z1684" s="10">
        <f t="shared" si="3547"/>
        <v>123540</v>
      </c>
      <c r="AA1684" s="10">
        <f t="shared" si="3547"/>
        <v>123540</v>
      </c>
      <c r="AB1684" s="10">
        <f t="shared" si="3547"/>
        <v>41180</v>
      </c>
      <c r="AC1684" s="10">
        <f t="shared" si="3547"/>
        <v>41180</v>
      </c>
      <c r="AD1684" s="10"/>
      <c r="AE1684" s="10">
        <f t="shared" si="3548"/>
        <v>7600</v>
      </c>
      <c r="AF1684" s="10">
        <f t="shared" si="3548"/>
        <v>2280</v>
      </c>
      <c r="AG1684" s="10">
        <f t="shared" si="3548"/>
        <v>2280</v>
      </c>
      <c r="AH1684" s="10">
        <f t="shared" si="3548"/>
        <v>760</v>
      </c>
      <c r="AI1684" s="10">
        <f t="shared" si="3548"/>
        <v>760</v>
      </c>
    </row>
    <row r="1685" spans="2:35" ht="15.75">
      <c r="B1685" s="4">
        <f t="shared" si="3544"/>
        <v>500803</v>
      </c>
      <c r="C1685" s="4">
        <f t="shared" si="3519"/>
        <v>5</v>
      </c>
      <c r="D1685" s="4">
        <f t="shared" si="3517"/>
        <v>8</v>
      </c>
      <c r="E1685" s="4">
        <f t="shared" si="3518"/>
        <v>3</v>
      </c>
      <c r="F1685" s="10" t="str">
        <f t="shared" si="3537"/>
        <v>200015:10</v>
      </c>
      <c r="H1685" s="11" t="str">
        <f t="shared" si="3538"/>
        <v>{"PEOPLE":{"ATK":125820},"GOD":{"HP":419400},"DEMON":{"DEF":41940},"IMMORTAL":{"MDEF":41940},"GHOST":{"MAG":125820}}</v>
      </c>
      <c r="I1685" s="11"/>
      <c r="J1685" s="4">
        <v>74</v>
      </c>
      <c r="K1685" s="10">
        <f t="shared" si="3546"/>
        <v>200015</v>
      </c>
      <c r="L1685" s="10">
        <f t="shared" si="3545"/>
        <v>10</v>
      </c>
      <c r="M1685" s="11"/>
      <c r="N1685" s="11" t="str">
        <f t="shared" si="3530"/>
        <v>ATK</v>
      </c>
      <c r="O1685" s="10">
        <f t="shared" si="3539"/>
        <v>125820</v>
      </c>
      <c r="P1685" s="11" t="str">
        <f t="shared" si="3531"/>
        <v>HP</v>
      </c>
      <c r="Q1685" s="10">
        <f t="shared" si="3540"/>
        <v>419400</v>
      </c>
      <c r="R1685" s="11" t="str">
        <f t="shared" si="3532"/>
        <v>DEF</v>
      </c>
      <c r="S1685" s="10">
        <f t="shared" si="3541"/>
        <v>41940</v>
      </c>
      <c r="T1685" s="11" t="str">
        <f t="shared" si="3533"/>
        <v>MDEF</v>
      </c>
      <c r="U1685" s="10">
        <f t="shared" si="3542"/>
        <v>41940</v>
      </c>
      <c r="V1685" s="11" t="str">
        <f t="shared" si="3534"/>
        <v>MAG</v>
      </c>
      <c r="W1685" s="10">
        <f t="shared" si="3543"/>
        <v>125820</v>
      </c>
      <c r="X1685" s="11"/>
      <c r="Y1685" s="10">
        <f t="shared" si="3547"/>
        <v>419400</v>
      </c>
      <c r="Z1685" s="10">
        <f t="shared" si="3547"/>
        <v>125820</v>
      </c>
      <c r="AA1685" s="10">
        <f t="shared" si="3547"/>
        <v>125820</v>
      </c>
      <c r="AB1685" s="10">
        <f t="shared" si="3547"/>
        <v>41940</v>
      </c>
      <c r="AC1685" s="10">
        <f t="shared" si="3547"/>
        <v>41940</v>
      </c>
      <c r="AD1685" s="10"/>
      <c r="AE1685" s="10">
        <f t="shared" si="3548"/>
        <v>7600</v>
      </c>
      <c r="AF1685" s="10">
        <f t="shared" si="3548"/>
        <v>2280</v>
      </c>
      <c r="AG1685" s="10">
        <f t="shared" si="3548"/>
        <v>2280</v>
      </c>
      <c r="AH1685" s="10">
        <f t="shared" si="3548"/>
        <v>760</v>
      </c>
      <c r="AI1685" s="10">
        <f t="shared" si="3548"/>
        <v>760</v>
      </c>
    </row>
    <row r="1686" spans="2:35" ht="15.75">
      <c r="B1686" s="4">
        <f t="shared" si="3544"/>
        <v>500804</v>
      </c>
      <c r="C1686" s="4">
        <f t="shared" si="3519"/>
        <v>5</v>
      </c>
      <c r="D1686" s="4">
        <f t="shared" si="3517"/>
        <v>8</v>
      </c>
      <c r="E1686" s="4">
        <f t="shared" si="3518"/>
        <v>4</v>
      </c>
      <c r="F1686" s="10" t="str">
        <f t="shared" si="3537"/>
        <v>200015:10</v>
      </c>
      <c r="H1686" s="11" t="str">
        <f t="shared" si="3538"/>
        <v>{"PEOPLE":{"ATK":128100},"GOD":{"HP":427000},"DEMON":{"DEF":42700},"IMMORTAL":{"MDEF":42700},"GHOST":{"MAG":128100}}</v>
      </c>
      <c r="I1686" s="11"/>
      <c r="J1686" s="4">
        <v>75</v>
      </c>
      <c r="K1686" s="10">
        <f t="shared" si="3546"/>
        <v>200015</v>
      </c>
      <c r="L1686" s="10">
        <f t="shared" si="3545"/>
        <v>10</v>
      </c>
      <c r="M1686" s="11"/>
      <c r="N1686" s="11" t="str">
        <f t="shared" si="3530"/>
        <v>ATK</v>
      </c>
      <c r="O1686" s="10">
        <f t="shared" si="3539"/>
        <v>128100</v>
      </c>
      <c r="P1686" s="11" t="str">
        <f t="shared" si="3531"/>
        <v>HP</v>
      </c>
      <c r="Q1686" s="10">
        <f t="shared" si="3540"/>
        <v>427000</v>
      </c>
      <c r="R1686" s="11" t="str">
        <f t="shared" si="3532"/>
        <v>DEF</v>
      </c>
      <c r="S1686" s="10">
        <f t="shared" si="3541"/>
        <v>42700</v>
      </c>
      <c r="T1686" s="11" t="str">
        <f t="shared" si="3533"/>
        <v>MDEF</v>
      </c>
      <c r="U1686" s="10">
        <f t="shared" si="3542"/>
        <v>42700</v>
      </c>
      <c r="V1686" s="11" t="str">
        <f t="shared" si="3534"/>
        <v>MAG</v>
      </c>
      <c r="W1686" s="10">
        <f t="shared" si="3543"/>
        <v>128100</v>
      </c>
      <c r="X1686" s="11"/>
      <c r="Y1686" s="10">
        <f t="shared" si="3547"/>
        <v>427000</v>
      </c>
      <c r="Z1686" s="10">
        <f t="shared" si="3547"/>
        <v>128100</v>
      </c>
      <c r="AA1686" s="10">
        <f t="shared" si="3547"/>
        <v>128100</v>
      </c>
      <c r="AB1686" s="10">
        <f t="shared" si="3547"/>
        <v>42700</v>
      </c>
      <c r="AC1686" s="10">
        <f t="shared" si="3547"/>
        <v>42700</v>
      </c>
      <c r="AD1686" s="10"/>
      <c r="AE1686" s="10">
        <f t="shared" si="3548"/>
        <v>7600</v>
      </c>
      <c r="AF1686" s="10">
        <f t="shared" si="3548"/>
        <v>2280</v>
      </c>
      <c r="AG1686" s="10">
        <f t="shared" si="3548"/>
        <v>2280</v>
      </c>
      <c r="AH1686" s="10">
        <f t="shared" si="3548"/>
        <v>760</v>
      </c>
      <c r="AI1686" s="10">
        <f t="shared" si="3548"/>
        <v>760</v>
      </c>
    </row>
    <row r="1687" spans="2:35" ht="15.75">
      <c r="B1687" s="4">
        <f t="shared" si="3544"/>
        <v>500805</v>
      </c>
      <c r="C1687" s="4">
        <f t="shared" si="3519"/>
        <v>5</v>
      </c>
      <c r="D1687" s="4">
        <f t="shared" ref="D1687:D1750" si="3549">D1677+1</f>
        <v>8</v>
      </c>
      <c r="E1687" s="4">
        <f t="shared" ref="E1687:E1750" si="3550">E1677</f>
        <v>5</v>
      </c>
      <c r="F1687" s="10" t="str">
        <f t="shared" si="3537"/>
        <v>200015:10</v>
      </c>
      <c r="H1687" s="11" t="str">
        <f t="shared" si="3538"/>
        <v>{"PEOPLE":{"ATK":130380},"GOD":{"HP":434600},"DEMON":{"DEF":43460},"IMMORTAL":{"MDEF":43460},"GHOST":{"MAG":130380}}</v>
      </c>
      <c r="I1687" s="11"/>
      <c r="J1687" s="4">
        <v>76</v>
      </c>
      <c r="K1687" s="10">
        <f t="shared" si="3546"/>
        <v>200015</v>
      </c>
      <c r="L1687" s="10">
        <f t="shared" si="3545"/>
        <v>10</v>
      </c>
      <c r="M1687" s="11"/>
      <c r="N1687" s="11" t="str">
        <f t="shared" si="3530"/>
        <v>ATK</v>
      </c>
      <c r="O1687" s="10">
        <f t="shared" si="3539"/>
        <v>130380</v>
      </c>
      <c r="P1687" s="11" t="str">
        <f t="shared" si="3531"/>
        <v>HP</v>
      </c>
      <c r="Q1687" s="10">
        <f t="shared" si="3540"/>
        <v>434600</v>
      </c>
      <c r="R1687" s="11" t="str">
        <f t="shared" si="3532"/>
        <v>DEF</v>
      </c>
      <c r="S1687" s="10">
        <f t="shared" si="3541"/>
        <v>43460</v>
      </c>
      <c r="T1687" s="11" t="str">
        <f t="shared" si="3533"/>
        <v>MDEF</v>
      </c>
      <c r="U1687" s="10">
        <f t="shared" si="3542"/>
        <v>43460</v>
      </c>
      <c r="V1687" s="11" t="str">
        <f t="shared" si="3534"/>
        <v>MAG</v>
      </c>
      <c r="W1687" s="10">
        <f t="shared" si="3543"/>
        <v>130380</v>
      </c>
      <c r="X1687" s="11"/>
      <c r="Y1687" s="10">
        <f t="shared" si="3547"/>
        <v>434600</v>
      </c>
      <c r="Z1687" s="10">
        <f t="shared" si="3547"/>
        <v>130380</v>
      </c>
      <c r="AA1687" s="10">
        <f t="shared" si="3547"/>
        <v>130380</v>
      </c>
      <c r="AB1687" s="10">
        <f t="shared" si="3547"/>
        <v>43460</v>
      </c>
      <c r="AC1687" s="10">
        <f t="shared" si="3547"/>
        <v>43460</v>
      </c>
      <c r="AD1687" s="10"/>
      <c r="AE1687" s="10">
        <f t="shared" si="3548"/>
        <v>7600</v>
      </c>
      <c r="AF1687" s="10">
        <f t="shared" si="3548"/>
        <v>2280</v>
      </c>
      <c r="AG1687" s="10">
        <f t="shared" si="3548"/>
        <v>2280</v>
      </c>
      <c r="AH1687" s="10">
        <f t="shared" si="3548"/>
        <v>760</v>
      </c>
      <c r="AI1687" s="10">
        <f t="shared" si="3548"/>
        <v>760</v>
      </c>
    </row>
    <row r="1688" spans="2:35" ht="15.75">
      <c r="B1688" s="4">
        <f t="shared" si="3544"/>
        <v>500806</v>
      </c>
      <c r="C1688" s="4">
        <f t="shared" si="3519"/>
        <v>5</v>
      </c>
      <c r="D1688" s="4">
        <f t="shared" si="3549"/>
        <v>8</v>
      </c>
      <c r="E1688" s="4">
        <f t="shared" si="3550"/>
        <v>6</v>
      </c>
      <c r="F1688" s="10" t="str">
        <f t="shared" si="3537"/>
        <v>200015:10</v>
      </c>
      <c r="H1688" s="11" t="str">
        <f t="shared" si="3538"/>
        <v>{"PEOPLE":{"ATK":132660},"GOD":{"HP":442200},"DEMON":{"DEF":44220},"IMMORTAL":{"MDEF":44220},"GHOST":{"MAG":132660}}</v>
      </c>
      <c r="I1688" s="11"/>
      <c r="J1688" s="4">
        <v>77</v>
      </c>
      <c r="K1688" s="10">
        <f t="shared" si="3546"/>
        <v>200015</v>
      </c>
      <c r="L1688" s="10">
        <f t="shared" si="3545"/>
        <v>10</v>
      </c>
      <c r="M1688" s="11"/>
      <c r="N1688" s="11" t="str">
        <f t="shared" si="3530"/>
        <v>ATK</v>
      </c>
      <c r="O1688" s="10">
        <f t="shared" si="3539"/>
        <v>132660</v>
      </c>
      <c r="P1688" s="11" t="str">
        <f t="shared" si="3531"/>
        <v>HP</v>
      </c>
      <c r="Q1688" s="10">
        <f t="shared" si="3540"/>
        <v>442200</v>
      </c>
      <c r="R1688" s="11" t="str">
        <f t="shared" si="3532"/>
        <v>DEF</v>
      </c>
      <c r="S1688" s="10">
        <f t="shared" si="3541"/>
        <v>44220</v>
      </c>
      <c r="T1688" s="11" t="str">
        <f t="shared" si="3533"/>
        <v>MDEF</v>
      </c>
      <c r="U1688" s="10">
        <f t="shared" si="3542"/>
        <v>44220</v>
      </c>
      <c r="V1688" s="11" t="str">
        <f t="shared" si="3534"/>
        <v>MAG</v>
      </c>
      <c r="W1688" s="10">
        <f t="shared" si="3543"/>
        <v>132660</v>
      </c>
      <c r="X1688" s="11"/>
      <c r="Y1688" s="10">
        <f t="shared" si="3547"/>
        <v>442200</v>
      </c>
      <c r="Z1688" s="10">
        <f t="shared" si="3547"/>
        <v>132660</v>
      </c>
      <c r="AA1688" s="10">
        <f t="shared" si="3547"/>
        <v>132660</v>
      </c>
      <c r="AB1688" s="10">
        <f t="shared" si="3547"/>
        <v>44220</v>
      </c>
      <c r="AC1688" s="10">
        <f t="shared" si="3547"/>
        <v>44220</v>
      </c>
      <c r="AD1688" s="10"/>
      <c r="AE1688" s="10">
        <f t="shared" si="3548"/>
        <v>7600</v>
      </c>
      <c r="AF1688" s="10">
        <f t="shared" si="3548"/>
        <v>2280</v>
      </c>
      <c r="AG1688" s="10">
        <f t="shared" si="3548"/>
        <v>2280</v>
      </c>
      <c r="AH1688" s="10">
        <f t="shared" si="3548"/>
        <v>760</v>
      </c>
      <c r="AI1688" s="10">
        <f t="shared" si="3548"/>
        <v>760</v>
      </c>
    </row>
    <row r="1689" spans="2:35" ht="15.75">
      <c r="B1689" s="4">
        <f t="shared" si="3544"/>
        <v>500807</v>
      </c>
      <c r="C1689" s="4">
        <f t="shared" si="3519"/>
        <v>5</v>
      </c>
      <c r="D1689" s="4">
        <f t="shared" si="3549"/>
        <v>8</v>
      </c>
      <c r="E1689" s="4">
        <f t="shared" si="3550"/>
        <v>7</v>
      </c>
      <c r="F1689" s="10" t="str">
        <f t="shared" si="3537"/>
        <v>200015:10</v>
      </c>
      <c r="H1689" s="11" t="str">
        <f t="shared" si="3538"/>
        <v>{"PEOPLE":{"ATK":134940},"GOD":{"HP":449800},"DEMON":{"DEF":44980},"IMMORTAL":{"MDEF":44980},"GHOST":{"MAG":134940}}</v>
      </c>
      <c r="I1689" s="11"/>
      <c r="J1689" s="4">
        <v>78</v>
      </c>
      <c r="K1689" s="10">
        <f t="shared" si="3546"/>
        <v>200015</v>
      </c>
      <c r="L1689" s="10">
        <f t="shared" si="3545"/>
        <v>10</v>
      </c>
      <c r="M1689" s="11"/>
      <c r="N1689" s="11" t="str">
        <f t="shared" si="3530"/>
        <v>ATK</v>
      </c>
      <c r="O1689" s="10">
        <f t="shared" si="3539"/>
        <v>134940</v>
      </c>
      <c r="P1689" s="11" t="str">
        <f t="shared" si="3531"/>
        <v>HP</v>
      </c>
      <c r="Q1689" s="10">
        <f t="shared" si="3540"/>
        <v>449800</v>
      </c>
      <c r="R1689" s="11" t="str">
        <f t="shared" si="3532"/>
        <v>DEF</v>
      </c>
      <c r="S1689" s="10">
        <f t="shared" si="3541"/>
        <v>44980</v>
      </c>
      <c r="T1689" s="11" t="str">
        <f t="shared" si="3533"/>
        <v>MDEF</v>
      </c>
      <c r="U1689" s="10">
        <f t="shared" si="3542"/>
        <v>44980</v>
      </c>
      <c r="V1689" s="11" t="str">
        <f t="shared" si="3534"/>
        <v>MAG</v>
      </c>
      <c r="W1689" s="10">
        <f t="shared" si="3543"/>
        <v>134940</v>
      </c>
      <c r="X1689" s="11"/>
      <c r="Y1689" s="10">
        <f t="shared" si="3547"/>
        <v>449800</v>
      </c>
      <c r="Z1689" s="10">
        <f t="shared" si="3547"/>
        <v>134940</v>
      </c>
      <c r="AA1689" s="10">
        <f t="shared" si="3547"/>
        <v>134940</v>
      </c>
      <c r="AB1689" s="10">
        <f t="shared" si="3547"/>
        <v>44980</v>
      </c>
      <c r="AC1689" s="10">
        <f t="shared" si="3547"/>
        <v>44980</v>
      </c>
      <c r="AD1689" s="10"/>
      <c r="AE1689" s="10">
        <f t="shared" si="3548"/>
        <v>7600</v>
      </c>
      <c r="AF1689" s="10">
        <f t="shared" si="3548"/>
        <v>2280</v>
      </c>
      <c r="AG1689" s="10">
        <f t="shared" si="3548"/>
        <v>2280</v>
      </c>
      <c r="AH1689" s="10">
        <f t="shared" si="3548"/>
        <v>760</v>
      </c>
      <c r="AI1689" s="10">
        <f t="shared" si="3548"/>
        <v>760</v>
      </c>
    </row>
    <row r="1690" spans="2:35" ht="15.75">
      <c r="B1690" s="4">
        <f t="shared" si="3544"/>
        <v>500808</v>
      </c>
      <c r="C1690" s="4">
        <f t="shared" si="3519"/>
        <v>5</v>
      </c>
      <c r="D1690" s="4">
        <f t="shared" si="3549"/>
        <v>8</v>
      </c>
      <c r="E1690" s="4">
        <f t="shared" si="3550"/>
        <v>8</v>
      </c>
      <c r="F1690" s="10" t="str">
        <f t="shared" si="3537"/>
        <v>200015:10</v>
      </c>
      <c r="H1690" s="11" t="str">
        <f t="shared" si="3538"/>
        <v>{"PEOPLE":{"ATK":137220},"GOD":{"HP":457400},"DEMON":{"DEF":45740},"IMMORTAL":{"MDEF":45740},"GHOST":{"MAG":137220}}</v>
      </c>
      <c r="I1690" s="11"/>
      <c r="J1690" s="4">
        <v>79</v>
      </c>
      <c r="K1690" s="10">
        <f t="shared" si="3546"/>
        <v>200015</v>
      </c>
      <c r="L1690" s="10">
        <f t="shared" si="3545"/>
        <v>10</v>
      </c>
      <c r="M1690" s="11"/>
      <c r="N1690" s="11" t="str">
        <f t="shared" si="3530"/>
        <v>ATK</v>
      </c>
      <c r="O1690" s="10">
        <f t="shared" si="3539"/>
        <v>137220</v>
      </c>
      <c r="P1690" s="11" t="str">
        <f t="shared" si="3531"/>
        <v>HP</v>
      </c>
      <c r="Q1690" s="10">
        <f t="shared" si="3540"/>
        <v>457400</v>
      </c>
      <c r="R1690" s="11" t="str">
        <f t="shared" si="3532"/>
        <v>DEF</v>
      </c>
      <c r="S1690" s="10">
        <f t="shared" si="3541"/>
        <v>45740</v>
      </c>
      <c r="T1690" s="11" t="str">
        <f t="shared" si="3533"/>
        <v>MDEF</v>
      </c>
      <c r="U1690" s="10">
        <f t="shared" si="3542"/>
        <v>45740</v>
      </c>
      <c r="V1690" s="11" t="str">
        <f t="shared" si="3534"/>
        <v>MAG</v>
      </c>
      <c r="W1690" s="10">
        <f t="shared" si="3543"/>
        <v>137220</v>
      </c>
      <c r="X1690" s="11"/>
      <c r="Y1690" s="10">
        <f t="shared" si="3547"/>
        <v>457400</v>
      </c>
      <c r="Z1690" s="10">
        <f t="shared" si="3547"/>
        <v>137220</v>
      </c>
      <c r="AA1690" s="10">
        <f t="shared" si="3547"/>
        <v>137220</v>
      </c>
      <c r="AB1690" s="10">
        <f t="shared" si="3547"/>
        <v>45740</v>
      </c>
      <c r="AC1690" s="10">
        <f t="shared" si="3547"/>
        <v>45740</v>
      </c>
      <c r="AD1690" s="10"/>
      <c r="AE1690" s="10">
        <f t="shared" si="3548"/>
        <v>7600</v>
      </c>
      <c r="AF1690" s="10">
        <f t="shared" si="3548"/>
        <v>2280</v>
      </c>
      <c r="AG1690" s="10">
        <f t="shared" si="3548"/>
        <v>2280</v>
      </c>
      <c r="AH1690" s="10">
        <f t="shared" si="3548"/>
        <v>760</v>
      </c>
      <c r="AI1690" s="10">
        <f t="shared" si="3548"/>
        <v>760</v>
      </c>
    </row>
    <row r="1691" spans="2:35" ht="15.75">
      <c r="B1691" s="4">
        <f t="shared" si="3544"/>
        <v>500809</v>
      </c>
      <c r="C1691" s="4">
        <f t="shared" ref="C1691:C1754" si="3551">C1690</f>
        <v>5</v>
      </c>
      <c r="D1691" s="4">
        <f t="shared" si="3549"/>
        <v>8</v>
      </c>
      <c r="E1691" s="4">
        <f t="shared" si="3550"/>
        <v>9</v>
      </c>
      <c r="F1691" s="10" t="str">
        <f t="shared" si="3537"/>
        <v>200015:10</v>
      </c>
      <c r="H1691" s="11" t="str">
        <f t="shared" si="3538"/>
        <v>{"PEOPLE":{"ATK":139500},"GOD":{"HP":465000},"DEMON":{"DEF":46500},"IMMORTAL":{"MDEF":46500},"GHOST":{"MAG":139500}}</v>
      </c>
      <c r="I1691" s="11"/>
      <c r="J1691" s="4">
        <v>80</v>
      </c>
      <c r="K1691" s="10">
        <f t="shared" si="3546"/>
        <v>200015</v>
      </c>
      <c r="L1691" s="10">
        <f t="shared" si="3545"/>
        <v>10</v>
      </c>
      <c r="M1691" s="11"/>
      <c r="N1691" s="11" t="str">
        <f t="shared" si="3530"/>
        <v>ATK</v>
      </c>
      <c r="O1691" s="10">
        <f t="shared" si="3539"/>
        <v>139500</v>
      </c>
      <c r="P1691" s="11" t="str">
        <f t="shared" si="3531"/>
        <v>HP</v>
      </c>
      <c r="Q1691" s="10">
        <f t="shared" si="3540"/>
        <v>465000</v>
      </c>
      <c r="R1691" s="11" t="str">
        <f t="shared" si="3532"/>
        <v>DEF</v>
      </c>
      <c r="S1691" s="10">
        <f t="shared" si="3541"/>
        <v>46500</v>
      </c>
      <c r="T1691" s="11" t="str">
        <f t="shared" si="3533"/>
        <v>MDEF</v>
      </c>
      <c r="U1691" s="10">
        <f t="shared" si="3542"/>
        <v>46500</v>
      </c>
      <c r="V1691" s="11" t="str">
        <f t="shared" si="3534"/>
        <v>MAG</v>
      </c>
      <c r="W1691" s="10">
        <f t="shared" si="3543"/>
        <v>139500</v>
      </c>
      <c r="X1691" s="11"/>
      <c r="Y1691" s="10">
        <f t="shared" si="3547"/>
        <v>465000</v>
      </c>
      <c r="Z1691" s="10">
        <f t="shared" si="3547"/>
        <v>139500</v>
      </c>
      <c r="AA1691" s="10">
        <f t="shared" si="3547"/>
        <v>139500</v>
      </c>
      <c r="AB1691" s="10">
        <f t="shared" si="3547"/>
        <v>46500</v>
      </c>
      <c r="AC1691" s="10">
        <f t="shared" si="3547"/>
        <v>46500</v>
      </c>
      <c r="AD1691" s="10"/>
      <c r="AE1691" s="10">
        <f t="shared" si="3548"/>
        <v>7600</v>
      </c>
      <c r="AF1691" s="10">
        <f t="shared" si="3548"/>
        <v>2280</v>
      </c>
      <c r="AG1691" s="10">
        <f t="shared" si="3548"/>
        <v>2280</v>
      </c>
      <c r="AH1691" s="10">
        <f t="shared" si="3548"/>
        <v>760</v>
      </c>
      <c r="AI1691" s="10">
        <f t="shared" si="3548"/>
        <v>760</v>
      </c>
    </row>
    <row r="1692" spans="2:35" ht="15.75">
      <c r="B1692" s="4">
        <f t="shared" si="3544"/>
        <v>500900</v>
      </c>
      <c r="C1692" s="4">
        <f t="shared" si="3551"/>
        <v>5</v>
      </c>
      <c r="D1692" s="4">
        <f t="shared" si="3549"/>
        <v>9</v>
      </c>
      <c r="E1692" s="4">
        <f t="shared" si="3550"/>
        <v>0</v>
      </c>
      <c r="F1692" s="10" t="str">
        <f t="shared" si="3537"/>
        <v>200015:30</v>
      </c>
      <c r="H1692" s="11" t="str">
        <f t="shared" si="3538"/>
        <v>{"PEOPLE":{"ATK":142140},"GOD":{"HP":473800},"DEMON":{"DEF":47380},"IMMORTAL":{"MDEF":47380},"GHOST":{"MAG":142140}}</v>
      </c>
      <c r="I1692" s="11"/>
      <c r="J1692" s="4">
        <v>81</v>
      </c>
      <c r="K1692" s="10">
        <f t="shared" si="3546"/>
        <v>200015</v>
      </c>
      <c r="L1692" s="10">
        <f t="shared" si="3545"/>
        <v>30</v>
      </c>
      <c r="M1692" s="11"/>
      <c r="N1692" s="11" t="str">
        <f t="shared" si="3530"/>
        <v>ATK</v>
      </c>
      <c r="O1692" s="10">
        <f t="shared" si="3539"/>
        <v>142140</v>
      </c>
      <c r="P1692" s="11" t="str">
        <f t="shared" si="3531"/>
        <v>HP</v>
      </c>
      <c r="Q1692" s="10">
        <f t="shared" si="3540"/>
        <v>473800</v>
      </c>
      <c r="R1692" s="11" t="str">
        <f t="shared" si="3532"/>
        <v>DEF</v>
      </c>
      <c r="S1692" s="10">
        <f t="shared" si="3541"/>
        <v>47380</v>
      </c>
      <c r="T1692" s="11" t="str">
        <f t="shared" si="3533"/>
        <v>MDEF</v>
      </c>
      <c r="U1692" s="10">
        <f t="shared" si="3542"/>
        <v>47380</v>
      </c>
      <c r="V1692" s="11" t="str">
        <f t="shared" si="3534"/>
        <v>MAG</v>
      </c>
      <c r="W1692" s="10">
        <f t="shared" si="3543"/>
        <v>142140</v>
      </c>
      <c r="X1692" s="11"/>
      <c r="Y1692" s="10">
        <f t="shared" ref="Y1692:AC1701" si="3552">Y1290</f>
        <v>473800</v>
      </c>
      <c r="Z1692" s="10">
        <f t="shared" si="3552"/>
        <v>142140</v>
      </c>
      <c r="AA1692" s="10">
        <f t="shared" si="3552"/>
        <v>142140</v>
      </c>
      <c r="AB1692" s="10">
        <f t="shared" si="3552"/>
        <v>47380</v>
      </c>
      <c r="AC1692" s="10">
        <f t="shared" si="3552"/>
        <v>47380</v>
      </c>
      <c r="AD1692" s="10"/>
      <c r="AE1692" s="10">
        <f t="shared" ref="AE1692:AI1701" si="3553">AE1290</f>
        <v>8800</v>
      </c>
      <c r="AF1692" s="10">
        <f t="shared" si="3553"/>
        <v>2640</v>
      </c>
      <c r="AG1692" s="10">
        <f t="shared" si="3553"/>
        <v>2640</v>
      </c>
      <c r="AH1692" s="10">
        <f t="shared" si="3553"/>
        <v>880</v>
      </c>
      <c r="AI1692" s="10">
        <f t="shared" si="3553"/>
        <v>880</v>
      </c>
    </row>
    <row r="1693" spans="2:35" ht="15.75">
      <c r="B1693" s="4">
        <f t="shared" si="3544"/>
        <v>500901</v>
      </c>
      <c r="C1693" s="4">
        <f t="shared" si="3551"/>
        <v>5</v>
      </c>
      <c r="D1693" s="4">
        <f t="shared" si="3549"/>
        <v>9</v>
      </c>
      <c r="E1693" s="4">
        <f t="shared" si="3550"/>
        <v>1</v>
      </c>
      <c r="F1693" s="10" t="str">
        <f t="shared" si="3537"/>
        <v>200015:12</v>
      </c>
      <c r="H1693" s="11" t="str">
        <f t="shared" si="3538"/>
        <v>{"PEOPLE":{"ATK":144780},"GOD":{"HP":482600},"DEMON":{"DEF":48260},"IMMORTAL":{"MDEF":48260},"GHOST":{"MAG":144780}}</v>
      </c>
      <c r="I1693" s="11"/>
      <c r="J1693" s="4">
        <v>82</v>
      </c>
      <c r="K1693" s="10">
        <f t="shared" si="3546"/>
        <v>200015</v>
      </c>
      <c r="L1693" s="10">
        <f t="shared" si="3545"/>
        <v>12</v>
      </c>
      <c r="M1693" s="11"/>
      <c r="N1693" s="11" t="str">
        <f t="shared" si="3530"/>
        <v>ATK</v>
      </c>
      <c r="O1693" s="10">
        <f t="shared" si="3539"/>
        <v>144780</v>
      </c>
      <c r="P1693" s="11" t="str">
        <f t="shared" si="3531"/>
        <v>HP</v>
      </c>
      <c r="Q1693" s="10">
        <f t="shared" si="3540"/>
        <v>482600</v>
      </c>
      <c r="R1693" s="11" t="str">
        <f t="shared" si="3532"/>
        <v>DEF</v>
      </c>
      <c r="S1693" s="10">
        <f t="shared" si="3541"/>
        <v>48260</v>
      </c>
      <c r="T1693" s="11" t="str">
        <f t="shared" si="3533"/>
        <v>MDEF</v>
      </c>
      <c r="U1693" s="10">
        <f t="shared" si="3542"/>
        <v>48260</v>
      </c>
      <c r="V1693" s="11" t="str">
        <f t="shared" si="3534"/>
        <v>MAG</v>
      </c>
      <c r="W1693" s="10">
        <f t="shared" si="3543"/>
        <v>144780</v>
      </c>
      <c r="X1693" s="11"/>
      <c r="Y1693" s="10">
        <f t="shared" si="3552"/>
        <v>482600</v>
      </c>
      <c r="Z1693" s="10">
        <f t="shared" si="3552"/>
        <v>144780</v>
      </c>
      <c r="AA1693" s="10">
        <f t="shared" si="3552"/>
        <v>144780</v>
      </c>
      <c r="AB1693" s="10">
        <f t="shared" si="3552"/>
        <v>48260</v>
      </c>
      <c r="AC1693" s="10">
        <f t="shared" si="3552"/>
        <v>48260</v>
      </c>
      <c r="AD1693" s="10"/>
      <c r="AE1693" s="10">
        <f t="shared" si="3553"/>
        <v>8800</v>
      </c>
      <c r="AF1693" s="10">
        <f t="shared" si="3553"/>
        <v>2640</v>
      </c>
      <c r="AG1693" s="10">
        <f t="shared" si="3553"/>
        <v>2640</v>
      </c>
      <c r="AH1693" s="10">
        <f t="shared" si="3553"/>
        <v>880</v>
      </c>
      <c r="AI1693" s="10">
        <f t="shared" si="3553"/>
        <v>880</v>
      </c>
    </row>
    <row r="1694" spans="2:35" ht="15.75">
      <c r="B1694" s="4">
        <f t="shared" si="3544"/>
        <v>500902</v>
      </c>
      <c r="C1694" s="4">
        <f t="shared" si="3551"/>
        <v>5</v>
      </c>
      <c r="D1694" s="4">
        <f t="shared" si="3549"/>
        <v>9</v>
      </c>
      <c r="E1694" s="4">
        <f t="shared" si="3550"/>
        <v>2</v>
      </c>
      <c r="F1694" s="10" t="str">
        <f t="shared" si="3537"/>
        <v>200015:12</v>
      </c>
      <c r="H1694" s="11" t="str">
        <f t="shared" si="3538"/>
        <v>{"PEOPLE":{"ATK":147420},"GOD":{"HP":491400},"DEMON":{"DEF":49140},"IMMORTAL":{"MDEF":49140},"GHOST":{"MAG":147420}}</v>
      </c>
      <c r="I1694" s="11"/>
      <c r="J1694" s="4">
        <v>83</v>
      </c>
      <c r="K1694" s="10">
        <f t="shared" si="3546"/>
        <v>200015</v>
      </c>
      <c r="L1694" s="10">
        <f t="shared" si="3545"/>
        <v>12</v>
      </c>
      <c r="M1694" s="11"/>
      <c r="N1694" s="11" t="str">
        <f t="shared" si="3530"/>
        <v>ATK</v>
      </c>
      <c r="O1694" s="10">
        <f t="shared" si="3539"/>
        <v>147420</v>
      </c>
      <c r="P1694" s="11" t="str">
        <f t="shared" si="3531"/>
        <v>HP</v>
      </c>
      <c r="Q1694" s="10">
        <f t="shared" si="3540"/>
        <v>491400</v>
      </c>
      <c r="R1694" s="11" t="str">
        <f t="shared" si="3532"/>
        <v>DEF</v>
      </c>
      <c r="S1694" s="10">
        <f t="shared" si="3541"/>
        <v>49140</v>
      </c>
      <c r="T1694" s="11" t="str">
        <f t="shared" si="3533"/>
        <v>MDEF</v>
      </c>
      <c r="U1694" s="10">
        <f t="shared" si="3542"/>
        <v>49140</v>
      </c>
      <c r="V1694" s="11" t="str">
        <f t="shared" si="3534"/>
        <v>MAG</v>
      </c>
      <c r="W1694" s="10">
        <f t="shared" si="3543"/>
        <v>147420</v>
      </c>
      <c r="X1694" s="11"/>
      <c r="Y1694" s="10">
        <f t="shared" si="3552"/>
        <v>491400</v>
      </c>
      <c r="Z1694" s="10">
        <f t="shared" si="3552"/>
        <v>147420</v>
      </c>
      <c r="AA1694" s="10">
        <f t="shared" si="3552"/>
        <v>147420</v>
      </c>
      <c r="AB1694" s="10">
        <f t="shared" si="3552"/>
        <v>49140</v>
      </c>
      <c r="AC1694" s="10">
        <f t="shared" si="3552"/>
        <v>49140</v>
      </c>
      <c r="AD1694" s="10"/>
      <c r="AE1694" s="10">
        <f t="shared" si="3553"/>
        <v>8800</v>
      </c>
      <c r="AF1694" s="10">
        <f t="shared" si="3553"/>
        <v>2640</v>
      </c>
      <c r="AG1694" s="10">
        <f t="shared" si="3553"/>
        <v>2640</v>
      </c>
      <c r="AH1694" s="10">
        <f t="shared" si="3553"/>
        <v>880</v>
      </c>
      <c r="AI1694" s="10">
        <f t="shared" si="3553"/>
        <v>880</v>
      </c>
    </row>
    <row r="1695" spans="2:35" ht="15.75">
      <c r="B1695" s="4">
        <f t="shared" si="3544"/>
        <v>500903</v>
      </c>
      <c r="C1695" s="4">
        <f t="shared" si="3551"/>
        <v>5</v>
      </c>
      <c r="D1695" s="4">
        <f t="shared" si="3549"/>
        <v>9</v>
      </c>
      <c r="E1695" s="4">
        <f t="shared" si="3550"/>
        <v>3</v>
      </c>
      <c r="F1695" s="10" t="str">
        <f t="shared" si="3537"/>
        <v>200015:12</v>
      </c>
      <c r="H1695" s="11" t="str">
        <f t="shared" si="3538"/>
        <v>{"PEOPLE":{"ATK":150060},"GOD":{"HP":500200},"DEMON":{"DEF":50020},"IMMORTAL":{"MDEF":50020},"GHOST":{"MAG":150060}}</v>
      </c>
      <c r="I1695" s="11"/>
      <c r="J1695" s="4">
        <v>84</v>
      </c>
      <c r="K1695" s="10">
        <f t="shared" si="3546"/>
        <v>200015</v>
      </c>
      <c r="L1695" s="10">
        <f t="shared" si="3545"/>
        <v>12</v>
      </c>
      <c r="M1695" s="11"/>
      <c r="N1695" s="11" t="str">
        <f t="shared" si="3530"/>
        <v>ATK</v>
      </c>
      <c r="O1695" s="10">
        <f t="shared" si="3539"/>
        <v>150060</v>
      </c>
      <c r="P1695" s="11" t="str">
        <f t="shared" si="3531"/>
        <v>HP</v>
      </c>
      <c r="Q1695" s="10">
        <f t="shared" si="3540"/>
        <v>500200</v>
      </c>
      <c r="R1695" s="11" t="str">
        <f t="shared" si="3532"/>
        <v>DEF</v>
      </c>
      <c r="S1695" s="10">
        <f t="shared" si="3541"/>
        <v>50020</v>
      </c>
      <c r="T1695" s="11" t="str">
        <f t="shared" si="3533"/>
        <v>MDEF</v>
      </c>
      <c r="U1695" s="10">
        <f t="shared" si="3542"/>
        <v>50020</v>
      </c>
      <c r="V1695" s="11" t="str">
        <f t="shared" si="3534"/>
        <v>MAG</v>
      </c>
      <c r="W1695" s="10">
        <f t="shared" si="3543"/>
        <v>150060</v>
      </c>
      <c r="X1695" s="11"/>
      <c r="Y1695" s="10">
        <f t="shared" si="3552"/>
        <v>500200</v>
      </c>
      <c r="Z1695" s="10">
        <f t="shared" si="3552"/>
        <v>150060</v>
      </c>
      <c r="AA1695" s="10">
        <f t="shared" si="3552"/>
        <v>150060</v>
      </c>
      <c r="AB1695" s="10">
        <f t="shared" si="3552"/>
        <v>50020</v>
      </c>
      <c r="AC1695" s="10">
        <f t="shared" si="3552"/>
        <v>50020</v>
      </c>
      <c r="AD1695" s="10"/>
      <c r="AE1695" s="10">
        <f t="shared" si="3553"/>
        <v>8800</v>
      </c>
      <c r="AF1695" s="10">
        <f t="shared" si="3553"/>
        <v>2640</v>
      </c>
      <c r="AG1695" s="10">
        <f t="shared" si="3553"/>
        <v>2640</v>
      </c>
      <c r="AH1695" s="10">
        <f t="shared" si="3553"/>
        <v>880</v>
      </c>
      <c r="AI1695" s="10">
        <f t="shared" si="3553"/>
        <v>880</v>
      </c>
    </row>
    <row r="1696" spans="2:35" ht="15.75">
      <c r="B1696" s="4">
        <f t="shared" si="3544"/>
        <v>500904</v>
      </c>
      <c r="C1696" s="4">
        <f t="shared" si="3551"/>
        <v>5</v>
      </c>
      <c r="D1696" s="4">
        <f t="shared" si="3549"/>
        <v>9</v>
      </c>
      <c r="E1696" s="4">
        <f t="shared" si="3550"/>
        <v>4</v>
      </c>
      <c r="F1696" s="10" t="str">
        <f t="shared" si="3537"/>
        <v>200015:12</v>
      </c>
      <c r="H1696" s="11" t="str">
        <f t="shared" si="3538"/>
        <v>{"PEOPLE":{"ATK":152700},"GOD":{"HP":509000},"DEMON":{"DEF":50900},"IMMORTAL":{"MDEF":50900},"GHOST":{"MAG":152700}}</v>
      </c>
      <c r="I1696" s="11"/>
      <c r="J1696" s="4">
        <v>85</v>
      </c>
      <c r="K1696" s="10">
        <f t="shared" si="3546"/>
        <v>200015</v>
      </c>
      <c r="L1696" s="10">
        <f t="shared" si="3545"/>
        <v>12</v>
      </c>
      <c r="M1696" s="11"/>
      <c r="N1696" s="11" t="str">
        <f t="shared" si="3530"/>
        <v>ATK</v>
      </c>
      <c r="O1696" s="10">
        <f t="shared" si="3539"/>
        <v>152700</v>
      </c>
      <c r="P1696" s="11" t="str">
        <f t="shared" si="3531"/>
        <v>HP</v>
      </c>
      <c r="Q1696" s="10">
        <f t="shared" si="3540"/>
        <v>509000</v>
      </c>
      <c r="R1696" s="11" t="str">
        <f t="shared" si="3532"/>
        <v>DEF</v>
      </c>
      <c r="S1696" s="10">
        <f t="shared" si="3541"/>
        <v>50900</v>
      </c>
      <c r="T1696" s="11" t="str">
        <f t="shared" si="3533"/>
        <v>MDEF</v>
      </c>
      <c r="U1696" s="10">
        <f t="shared" si="3542"/>
        <v>50900</v>
      </c>
      <c r="V1696" s="11" t="str">
        <f t="shared" si="3534"/>
        <v>MAG</v>
      </c>
      <c r="W1696" s="10">
        <f t="shared" si="3543"/>
        <v>152700</v>
      </c>
      <c r="X1696" s="11"/>
      <c r="Y1696" s="10">
        <f t="shared" si="3552"/>
        <v>509000</v>
      </c>
      <c r="Z1696" s="10">
        <f t="shared" si="3552"/>
        <v>152700</v>
      </c>
      <c r="AA1696" s="10">
        <f t="shared" si="3552"/>
        <v>152700</v>
      </c>
      <c r="AB1696" s="10">
        <f t="shared" si="3552"/>
        <v>50900</v>
      </c>
      <c r="AC1696" s="10">
        <f t="shared" si="3552"/>
        <v>50900</v>
      </c>
      <c r="AD1696" s="10"/>
      <c r="AE1696" s="10">
        <f t="shared" si="3553"/>
        <v>8800</v>
      </c>
      <c r="AF1696" s="10">
        <f t="shared" si="3553"/>
        <v>2640</v>
      </c>
      <c r="AG1696" s="10">
        <f t="shared" si="3553"/>
        <v>2640</v>
      </c>
      <c r="AH1696" s="10">
        <f t="shared" si="3553"/>
        <v>880</v>
      </c>
      <c r="AI1696" s="10">
        <f t="shared" si="3553"/>
        <v>880</v>
      </c>
    </row>
    <row r="1697" spans="2:35" ht="15.75">
      <c r="B1697" s="4">
        <f t="shared" si="3544"/>
        <v>500905</v>
      </c>
      <c r="C1697" s="4">
        <f t="shared" si="3551"/>
        <v>5</v>
      </c>
      <c r="D1697" s="4">
        <f t="shared" si="3549"/>
        <v>9</v>
      </c>
      <c r="E1697" s="4">
        <f t="shared" si="3550"/>
        <v>5</v>
      </c>
      <c r="F1697" s="10" t="str">
        <f t="shared" si="3537"/>
        <v>200015:12</v>
      </c>
      <c r="H1697" s="11" t="str">
        <f t="shared" si="3538"/>
        <v>{"PEOPLE":{"ATK":155340},"GOD":{"HP":517800},"DEMON":{"DEF":51780},"IMMORTAL":{"MDEF":51780},"GHOST":{"MAG":155340}}</v>
      </c>
      <c r="I1697" s="11"/>
      <c r="J1697" s="4">
        <v>86</v>
      </c>
      <c r="K1697" s="10">
        <f t="shared" si="3546"/>
        <v>200015</v>
      </c>
      <c r="L1697" s="10">
        <f t="shared" si="3545"/>
        <v>12</v>
      </c>
      <c r="M1697" s="11"/>
      <c r="N1697" s="11" t="str">
        <f t="shared" si="3530"/>
        <v>ATK</v>
      </c>
      <c r="O1697" s="10">
        <f t="shared" si="3539"/>
        <v>155340</v>
      </c>
      <c r="P1697" s="11" t="str">
        <f t="shared" si="3531"/>
        <v>HP</v>
      </c>
      <c r="Q1697" s="10">
        <f t="shared" si="3540"/>
        <v>517800</v>
      </c>
      <c r="R1697" s="11" t="str">
        <f t="shared" si="3532"/>
        <v>DEF</v>
      </c>
      <c r="S1697" s="10">
        <f t="shared" si="3541"/>
        <v>51780</v>
      </c>
      <c r="T1697" s="11" t="str">
        <f t="shared" si="3533"/>
        <v>MDEF</v>
      </c>
      <c r="U1697" s="10">
        <f t="shared" si="3542"/>
        <v>51780</v>
      </c>
      <c r="V1697" s="11" t="str">
        <f t="shared" si="3534"/>
        <v>MAG</v>
      </c>
      <c r="W1697" s="10">
        <f t="shared" si="3543"/>
        <v>155340</v>
      </c>
      <c r="X1697" s="11"/>
      <c r="Y1697" s="10">
        <f t="shared" si="3552"/>
        <v>517800</v>
      </c>
      <c r="Z1697" s="10">
        <f t="shared" si="3552"/>
        <v>155340</v>
      </c>
      <c r="AA1697" s="10">
        <f t="shared" si="3552"/>
        <v>155340</v>
      </c>
      <c r="AB1697" s="10">
        <f t="shared" si="3552"/>
        <v>51780</v>
      </c>
      <c r="AC1697" s="10">
        <f t="shared" si="3552"/>
        <v>51780</v>
      </c>
      <c r="AD1697" s="10"/>
      <c r="AE1697" s="10">
        <f t="shared" si="3553"/>
        <v>8800</v>
      </c>
      <c r="AF1697" s="10">
        <f t="shared" si="3553"/>
        <v>2640</v>
      </c>
      <c r="AG1697" s="10">
        <f t="shared" si="3553"/>
        <v>2640</v>
      </c>
      <c r="AH1697" s="10">
        <f t="shared" si="3553"/>
        <v>880</v>
      </c>
      <c r="AI1697" s="10">
        <f t="shared" si="3553"/>
        <v>880</v>
      </c>
    </row>
    <row r="1698" spans="2:35" ht="15.75">
      <c r="B1698" s="4">
        <f t="shared" si="3544"/>
        <v>500906</v>
      </c>
      <c r="C1698" s="4">
        <f t="shared" si="3551"/>
        <v>5</v>
      </c>
      <c r="D1698" s="4">
        <f t="shared" si="3549"/>
        <v>9</v>
      </c>
      <c r="E1698" s="4">
        <f t="shared" si="3550"/>
        <v>6</v>
      </c>
      <c r="F1698" s="10" t="str">
        <f t="shared" si="3537"/>
        <v>200015:12</v>
      </c>
      <c r="H1698" s="11" t="str">
        <f t="shared" si="3538"/>
        <v>{"PEOPLE":{"ATK":157980},"GOD":{"HP":526600},"DEMON":{"DEF":52660},"IMMORTAL":{"MDEF":52660},"GHOST":{"MAG":157980}}</v>
      </c>
      <c r="I1698" s="11"/>
      <c r="J1698" s="4">
        <v>87</v>
      </c>
      <c r="K1698" s="10">
        <f t="shared" si="3546"/>
        <v>200015</v>
      </c>
      <c r="L1698" s="10">
        <f t="shared" si="3545"/>
        <v>12</v>
      </c>
      <c r="M1698" s="11"/>
      <c r="N1698" s="11" t="str">
        <f t="shared" si="3530"/>
        <v>ATK</v>
      </c>
      <c r="O1698" s="10">
        <f t="shared" si="3539"/>
        <v>157980</v>
      </c>
      <c r="P1698" s="11" t="str">
        <f t="shared" si="3531"/>
        <v>HP</v>
      </c>
      <c r="Q1698" s="10">
        <f t="shared" si="3540"/>
        <v>526600</v>
      </c>
      <c r="R1698" s="11" t="str">
        <f t="shared" si="3532"/>
        <v>DEF</v>
      </c>
      <c r="S1698" s="10">
        <f t="shared" si="3541"/>
        <v>52660</v>
      </c>
      <c r="T1698" s="11" t="str">
        <f t="shared" si="3533"/>
        <v>MDEF</v>
      </c>
      <c r="U1698" s="10">
        <f t="shared" si="3542"/>
        <v>52660</v>
      </c>
      <c r="V1698" s="11" t="str">
        <f t="shared" si="3534"/>
        <v>MAG</v>
      </c>
      <c r="W1698" s="10">
        <f t="shared" si="3543"/>
        <v>157980</v>
      </c>
      <c r="X1698" s="11"/>
      <c r="Y1698" s="10">
        <f t="shared" si="3552"/>
        <v>526600</v>
      </c>
      <c r="Z1698" s="10">
        <f t="shared" si="3552"/>
        <v>157980</v>
      </c>
      <c r="AA1698" s="10">
        <f t="shared" si="3552"/>
        <v>157980</v>
      </c>
      <c r="AB1698" s="10">
        <f t="shared" si="3552"/>
        <v>52660</v>
      </c>
      <c r="AC1698" s="10">
        <f t="shared" si="3552"/>
        <v>52660</v>
      </c>
      <c r="AD1698" s="10"/>
      <c r="AE1698" s="10">
        <f t="shared" si="3553"/>
        <v>8800</v>
      </c>
      <c r="AF1698" s="10">
        <f t="shared" si="3553"/>
        <v>2640</v>
      </c>
      <c r="AG1698" s="10">
        <f t="shared" si="3553"/>
        <v>2640</v>
      </c>
      <c r="AH1698" s="10">
        <f t="shared" si="3553"/>
        <v>880</v>
      </c>
      <c r="AI1698" s="10">
        <f t="shared" si="3553"/>
        <v>880</v>
      </c>
    </row>
    <row r="1699" spans="2:35" ht="15.75">
      <c r="B1699" s="4">
        <f t="shared" si="3544"/>
        <v>500907</v>
      </c>
      <c r="C1699" s="4">
        <f t="shared" si="3551"/>
        <v>5</v>
      </c>
      <c r="D1699" s="4">
        <f t="shared" si="3549"/>
        <v>9</v>
      </c>
      <c r="E1699" s="4">
        <f t="shared" si="3550"/>
        <v>7</v>
      </c>
      <c r="F1699" s="10" t="str">
        <f t="shared" si="3537"/>
        <v>200015:12</v>
      </c>
      <c r="H1699" s="11" t="str">
        <f t="shared" si="3538"/>
        <v>{"PEOPLE":{"ATK":160620},"GOD":{"HP":535400},"DEMON":{"DEF":53540},"IMMORTAL":{"MDEF":53540},"GHOST":{"MAG":160620}}</v>
      </c>
      <c r="I1699" s="11"/>
      <c r="J1699" s="4">
        <v>88</v>
      </c>
      <c r="K1699" s="10">
        <f t="shared" si="3546"/>
        <v>200015</v>
      </c>
      <c r="L1699" s="10">
        <f t="shared" si="3545"/>
        <v>12</v>
      </c>
      <c r="M1699" s="11"/>
      <c r="N1699" s="11" t="str">
        <f t="shared" si="3530"/>
        <v>ATK</v>
      </c>
      <c r="O1699" s="10">
        <f t="shared" si="3539"/>
        <v>160620</v>
      </c>
      <c r="P1699" s="11" t="str">
        <f t="shared" si="3531"/>
        <v>HP</v>
      </c>
      <c r="Q1699" s="10">
        <f t="shared" si="3540"/>
        <v>535400</v>
      </c>
      <c r="R1699" s="11" t="str">
        <f t="shared" si="3532"/>
        <v>DEF</v>
      </c>
      <c r="S1699" s="10">
        <f t="shared" si="3541"/>
        <v>53540</v>
      </c>
      <c r="T1699" s="11" t="str">
        <f t="shared" si="3533"/>
        <v>MDEF</v>
      </c>
      <c r="U1699" s="10">
        <f t="shared" si="3542"/>
        <v>53540</v>
      </c>
      <c r="V1699" s="11" t="str">
        <f t="shared" si="3534"/>
        <v>MAG</v>
      </c>
      <c r="W1699" s="10">
        <f t="shared" si="3543"/>
        <v>160620</v>
      </c>
      <c r="X1699" s="11"/>
      <c r="Y1699" s="10">
        <f t="shared" si="3552"/>
        <v>535400</v>
      </c>
      <c r="Z1699" s="10">
        <f t="shared" si="3552"/>
        <v>160620</v>
      </c>
      <c r="AA1699" s="10">
        <f t="shared" si="3552"/>
        <v>160620</v>
      </c>
      <c r="AB1699" s="10">
        <f t="shared" si="3552"/>
        <v>53540</v>
      </c>
      <c r="AC1699" s="10">
        <f t="shared" si="3552"/>
        <v>53540</v>
      </c>
      <c r="AD1699" s="10"/>
      <c r="AE1699" s="10">
        <f t="shared" si="3553"/>
        <v>8800</v>
      </c>
      <c r="AF1699" s="10">
        <f t="shared" si="3553"/>
        <v>2640</v>
      </c>
      <c r="AG1699" s="10">
        <f t="shared" si="3553"/>
        <v>2640</v>
      </c>
      <c r="AH1699" s="10">
        <f t="shared" si="3553"/>
        <v>880</v>
      </c>
      <c r="AI1699" s="10">
        <f t="shared" si="3553"/>
        <v>880</v>
      </c>
    </row>
    <row r="1700" spans="2:35" ht="15.75">
      <c r="B1700" s="4">
        <f t="shared" si="3544"/>
        <v>500908</v>
      </c>
      <c r="C1700" s="4">
        <f t="shared" si="3551"/>
        <v>5</v>
      </c>
      <c r="D1700" s="4">
        <f t="shared" si="3549"/>
        <v>9</v>
      </c>
      <c r="E1700" s="4">
        <f t="shared" si="3550"/>
        <v>8</v>
      </c>
      <c r="F1700" s="10" t="str">
        <f t="shared" si="3537"/>
        <v>200015:12</v>
      </c>
      <c r="H1700" s="11" t="str">
        <f t="shared" si="3538"/>
        <v>{"PEOPLE":{"ATK":163260},"GOD":{"HP":544200},"DEMON":{"DEF":54420},"IMMORTAL":{"MDEF":54420},"GHOST":{"MAG":163260}}</v>
      </c>
      <c r="I1700" s="11"/>
      <c r="J1700" s="4">
        <v>89</v>
      </c>
      <c r="K1700" s="10">
        <f t="shared" si="3546"/>
        <v>200015</v>
      </c>
      <c r="L1700" s="10">
        <f t="shared" si="3545"/>
        <v>12</v>
      </c>
      <c r="M1700" s="11"/>
      <c r="N1700" s="11" t="str">
        <f t="shared" si="3530"/>
        <v>ATK</v>
      </c>
      <c r="O1700" s="10">
        <f t="shared" si="3539"/>
        <v>163260</v>
      </c>
      <c r="P1700" s="11" t="str">
        <f t="shared" si="3531"/>
        <v>HP</v>
      </c>
      <c r="Q1700" s="10">
        <f t="shared" si="3540"/>
        <v>544200</v>
      </c>
      <c r="R1700" s="11" t="str">
        <f t="shared" si="3532"/>
        <v>DEF</v>
      </c>
      <c r="S1700" s="10">
        <f t="shared" si="3541"/>
        <v>54420</v>
      </c>
      <c r="T1700" s="11" t="str">
        <f t="shared" si="3533"/>
        <v>MDEF</v>
      </c>
      <c r="U1700" s="10">
        <f t="shared" si="3542"/>
        <v>54420</v>
      </c>
      <c r="V1700" s="11" t="str">
        <f t="shared" si="3534"/>
        <v>MAG</v>
      </c>
      <c r="W1700" s="10">
        <f t="shared" si="3543"/>
        <v>163260</v>
      </c>
      <c r="X1700" s="11"/>
      <c r="Y1700" s="10">
        <f t="shared" si="3552"/>
        <v>544200</v>
      </c>
      <c r="Z1700" s="10">
        <f t="shared" si="3552"/>
        <v>163260</v>
      </c>
      <c r="AA1700" s="10">
        <f t="shared" si="3552"/>
        <v>163260</v>
      </c>
      <c r="AB1700" s="10">
        <f t="shared" si="3552"/>
        <v>54420</v>
      </c>
      <c r="AC1700" s="10">
        <f t="shared" si="3552"/>
        <v>54420</v>
      </c>
      <c r="AD1700" s="10"/>
      <c r="AE1700" s="10">
        <f t="shared" si="3553"/>
        <v>8800</v>
      </c>
      <c r="AF1700" s="10">
        <f t="shared" si="3553"/>
        <v>2640</v>
      </c>
      <c r="AG1700" s="10">
        <f t="shared" si="3553"/>
        <v>2640</v>
      </c>
      <c r="AH1700" s="10">
        <f t="shared" si="3553"/>
        <v>880</v>
      </c>
      <c r="AI1700" s="10">
        <f t="shared" si="3553"/>
        <v>880</v>
      </c>
    </row>
    <row r="1701" spans="2:35" ht="15.75">
      <c r="B1701" s="4">
        <f t="shared" si="3544"/>
        <v>500909</v>
      </c>
      <c r="C1701" s="4">
        <f t="shared" si="3551"/>
        <v>5</v>
      </c>
      <c r="D1701" s="4">
        <f t="shared" si="3549"/>
        <v>9</v>
      </c>
      <c r="E1701" s="4">
        <f t="shared" si="3550"/>
        <v>9</v>
      </c>
      <c r="F1701" s="10" t="str">
        <f t="shared" si="3537"/>
        <v>200015:12</v>
      </c>
      <c r="H1701" s="11" t="str">
        <f t="shared" si="3538"/>
        <v>{"PEOPLE":{"ATK":165900},"GOD":{"HP":553000},"DEMON":{"DEF":55300},"IMMORTAL":{"MDEF":55300},"GHOST":{"MAG":165900}}</v>
      </c>
      <c r="I1701" s="11"/>
      <c r="J1701" s="4">
        <v>90</v>
      </c>
      <c r="K1701" s="10">
        <f t="shared" si="3546"/>
        <v>200015</v>
      </c>
      <c r="L1701" s="10">
        <f t="shared" si="3545"/>
        <v>12</v>
      </c>
      <c r="M1701" s="11"/>
      <c r="N1701" s="11" t="str">
        <f t="shared" si="3530"/>
        <v>ATK</v>
      </c>
      <c r="O1701" s="10">
        <f t="shared" si="3539"/>
        <v>165900</v>
      </c>
      <c r="P1701" s="11" t="str">
        <f t="shared" si="3531"/>
        <v>HP</v>
      </c>
      <c r="Q1701" s="10">
        <f t="shared" si="3540"/>
        <v>553000</v>
      </c>
      <c r="R1701" s="11" t="str">
        <f t="shared" si="3532"/>
        <v>DEF</v>
      </c>
      <c r="S1701" s="10">
        <f t="shared" si="3541"/>
        <v>55300</v>
      </c>
      <c r="T1701" s="11" t="str">
        <f t="shared" si="3533"/>
        <v>MDEF</v>
      </c>
      <c r="U1701" s="10">
        <f t="shared" si="3542"/>
        <v>55300</v>
      </c>
      <c r="V1701" s="11" t="str">
        <f t="shared" si="3534"/>
        <v>MAG</v>
      </c>
      <c r="W1701" s="10">
        <f t="shared" si="3543"/>
        <v>165900</v>
      </c>
      <c r="X1701" s="11"/>
      <c r="Y1701" s="10">
        <f t="shared" si="3552"/>
        <v>553000</v>
      </c>
      <c r="Z1701" s="10">
        <f t="shared" si="3552"/>
        <v>165900</v>
      </c>
      <c r="AA1701" s="10">
        <f t="shared" si="3552"/>
        <v>165900</v>
      </c>
      <c r="AB1701" s="10">
        <f t="shared" si="3552"/>
        <v>55300</v>
      </c>
      <c r="AC1701" s="10">
        <f t="shared" si="3552"/>
        <v>55300</v>
      </c>
      <c r="AD1701" s="10"/>
      <c r="AE1701" s="10">
        <f t="shared" si="3553"/>
        <v>8800</v>
      </c>
      <c r="AF1701" s="10">
        <f t="shared" si="3553"/>
        <v>2640</v>
      </c>
      <c r="AG1701" s="10">
        <f t="shared" si="3553"/>
        <v>2640</v>
      </c>
      <c r="AH1701" s="10">
        <f t="shared" si="3553"/>
        <v>880</v>
      </c>
      <c r="AI1701" s="10">
        <f t="shared" si="3553"/>
        <v>880</v>
      </c>
    </row>
    <row r="1702" spans="2:35" ht="15.75">
      <c r="B1702" s="4">
        <f t="shared" si="3544"/>
        <v>501000</v>
      </c>
      <c r="C1702" s="4">
        <f t="shared" si="3551"/>
        <v>5</v>
      </c>
      <c r="D1702" s="4">
        <f t="shared" si="3549"/>
        <v>10</v>
      </c>
      <c r="E1702" s="4">
        <f t="shared" si="3550"/>
        <v>0</v>
      </c>
      <c r="F1702" s="10" t="str">
        <f t="shared" si="3537"/>
        <v>200015:36</v>
      </c>
      <c r="H1702" s="11" t="str">
        <f t="shared" si="3538"/>
        <v>{"PEOPLE":{"ATK":168540},"GOD":{"HP":561800},"DEMON":{"DEF":56180},"IMMORTAL":{"MDEF":56180},"GHOST":{"MAG":168540}}</v>
      </c>
      <c r="I1702" s="11"/>
      <c r="J1702" s="4">
        <v>91</v>
      </c>
      <c r="K1702" s="10">
        <f t="shared" si="3546"/>
        <v>200015</v>
      </c>
      <c r="L1702" s="10">
        <f t="shared" si="3545"/>
        <v>36</v>
      </c>
      <c r="M1702" s="11"/>
      <c r="N1702" s="11" t="str">
        <f t="shared" si="3530"/>
        <v>ATK</v>
      </c>
      <c r="O1702" s="10">
        <f t="shared" si="3539"/>
        <v>168540</v>
      </c>
      <c r="P1702" s="11" t="str">
        <f t="shared" si="3531"/>
        <v>HP</v>
      </c>
      <c r="Q1702" s="10">
        <f t="shared" si="3540"/>
        <v>561800</v>
      </c>
      <c r="R1702" s="11" t="str">
        <f t="shared" si="3532"/>
        <v>DEF</v>
      </c>
      <c r="S1702" s="10">
        <f t="shared" si="3541"/>
        <v>56180</v>
      </c>
      <c r="T1702" s="11" t="str">
        <f t="shared" si="3533"/>
        <v>MDEF</v>
      </c>
      <c r="U1702" s="10">
        <f t="shared" si="3542"/>
        <v>56180</v>
      </c>
      <c r="V1702" s="11" t="str">
        <f t="shared" si="3534"/>
        <v>MAG</v>
      </c>
      <c r="W1702" s="10">
        <f t="shared" si="3543"/>
        <v>168540</v>
      </c>
      <c r="X1702" s="11"/>
      <c r="Y1702" s="10">
        <f t="shared" ref="Y1702:AC1711" si="3554">Y1300</f>
        <v>561800</v>
      </c>
      <c r="Z1702" s="10">
        <f t="shared" si="3554"/>
        <v>168540</v>
      </c>
      <c r="AA1702" s="10">
        <f t="shared" si="3554"/>
        <v>168540</v>
      </c>
      <c r="AB1702" s="10">
        <f t="shared" si="3554"/>
        <v>56180</v>
      </c>
      <c r="AC1702" s="10">
        <f t="shared" si="3554"/>
        <v>56180</v>
      </c>
      <c r="AD1702" s="10"/>
      <c r="AE1702" s="10">
        <f t="shared" ref="AE1702:AI1711" si="3555">AE1300</f>
        <v>8800</v>
      </c>
      <c r="AF1702" s="10">
        <f t="shared" si="3555"/>
        <v>2640</v>
      </c>
      <c r="AG1702" s="10">
        <f t="shared" si="3555"/>
        <v>2640</v>
      </c>
      <c r="AH1702" s="10">
        <f t="shared" si="3555"/>
        <v>880</v>
      </c>
      <c r="AI1702" s="10">
        <f t="shared" si="3555"/>
        <v>880</v>
      </c>
    </row>
    <row r="1703" spans="2:35" ht="15.75">
      <c r="B1703" s="4">
        <f t="shared" si="3544"/>
        <v>501001</v>
      </c>
      <c r="C1703" s="4">
        <f t="shared" si="3551"/>
        <v>5</v>
      </c>
      <c r="D1703" s="4">
        <f t="shared" si="3549"/>
        <v>10</v>
      </c>
      <c r="E1703" s="4">
        <f t="shared" si="3550"/>
        <v>1</v>
      </c>
      <c r="F1703" s="10" t="str">
        <f t="shared" si="3537"/>
        <v>200015:15</v>
      </c>
      <c r="H1703" s="11" t="str">
        <f t="shared" si="3538"/>
        <v>{"PEOPLE":{"ATK":171180},"GOD":{"HP":570600},"DEMON":{"DEF":57060},"IMMORTAL":{"MDEF":57060},"GHOST":{"MAG":171180}}</v>
      </c>
      <c r="I1703" s="11"/>
      <c r="J1703" s="4">
        <v>92</v>
      </c>
      <c r="K1703" s="10">
        <f t="shared" si="3546"/>
        <v>200015</v>
      </c>
      <c r="L1703" s="10">
        <f t="shared" si="3545"/>
        <v>15</v>
      </c>
      <c r="M1703" s="11"/>
      <c r="N1703" s="11" t="str">
        <f t="shared" si="3530"/>
        <v>ATK</v>
      </c>
      <c r="O1703" s="10">
        <f t="shared" si="3539"/>
        <v>171180</v>
      </c>
      <c r="P1703" s="11" t="str">
        <f t="shared" si="3531"/>
        <v>HP</v>
      </c>
      <c r="Q1703" s="10">
        <f t="shared" si="3540"/>
        <v>570600</v>
      </c>
      <c r="R1703" s="11" t="str">
        <f t="shared" si="3532"/>
        <v>DEF</v>
      </c>
      <c r="S1703" s="10">
        <f t="shared" si="3541"/>
        <v>57060</v>
      </c>
      <c r="T1703" s="11" t="str">
        <f t="shared" si="3533"/>
        <v>MDEF</v>
      </c>
      <c r="U1703" s="10">
        <f t="shared" si="3542"/>
        <v>57060</v>
      </c>
      <c r="V1703" s="11" t="str">
        <f t="shared" si="3534"/>
        <v>MAG</v>
      </c>
      <c r="W1703" s="10">
        <f t="shared" si="3543"/>
        <v>171180</v>
      </c>
      <c r="X1703" s="11"/>
      <c r="Y1703" s="10">
        <f t="shared" si="3554"/>
        <v>570600</v>
      </c>
      <c r="Z1703" s="10">
        <f t="shared" si="3554"/>
        <v>171180</v>
      </c>
      <c r="AA1703" s="10">
        <f t="shared" si="3554"/>
        <v>171180</v>
      </c>
      <c r="AB1703" s="10">
        <f t="shared" si="3554"/>
        <v>57060</v>
      </c>
      <c r="AC1703" s="10">
        <f t="shared" si="3554"/>
        <v>57060</v>
      </c>
      <c r="AD1703" s="10"/>
      <c r="AE1703" s="10">
        <f t="shared" si="3555"/>
        <v>8800</v>
      </c>
      <c r="AF1703" s="10">
        <f t="shared" si="3555"/>
        <v>2640</v>
      </c>
      <c r="AG1703" s="10">
        <f t="shared" si="3555"/>
        <v>2640</v>
      </c>
      <c r="AH1703" s="10">
        <f t="shared" si="3555"/>
        <v>880</v>
      </c>
      <c r="AI1703" s="10">
        <f t="shared" si="3555"/>
        <v>880</v>
      </c>
    </row>
    <row r="1704" spans="2:35" ht="15.75">
      <c r="B1704" s="4">
        <f t="shared" si="3544"/>
        <v>501002</v>
      </c>
      <c r="C1704" s="4">
        <f t="shared" si="3551"/>
        <v>5</v>
      </c>
      <c r="D1704" s="4">
        <f t="shared" si="3549"/>
        <v>10</v>
      </c>
      <c r="E1704" s="4">
        <f t="shared" si="3550"/>
        <v>2</v>
      </c>
      <c r="F1704" s="10" t="str">
        <f t="shared" si="3537"/>
        <v>200015:15</v>
      </c>
      <c r="H1704" s="11" t="str">
        <f t="shared" si="3538"/>
        <v>{"PEOPLE":{"ATK":173820},"GOD":{"HP":579400},"DEMON":{"DEF":57940},"IMMORTAL":{"MDEF":57940},"GHOST":{"MAG":173820}}</v>
      </c>
      <c r="I1704" s="11"/>
      <c r="J1704" s="4">
        <v>93</v>
      </c>
      <c r="K1704" s="10">
        <f t="shared" si="3546"/>
        <v>200015</v>
      </c>
      <c r="L1704" s="10">
        <f t="shared" si="3545"/>
        <v>15</v>
      </c>
      <c r="M1704" s="11"/>
      <c r="N1704" s="11" t="str">
        <f t="shared" si="3530"/>
        <v>ATK</v>
      </c>
      <c r="O1704" s="10">
        <f t="shared" si="3539"/>
        <v>173820</v>
      </c>
      <c r="P1704" s="11" t="str">
        <f t="shared" si="3531"/>
        <v>HP</v>
      </c>
      <c r="Q1704" s="10">
        <f t="shared" si="3540"/>
        <v>579400</v>
      </c>
      <c r="R1704" s="11" t="str">
        <f t="shared" si="3532"/>
        <v>DEF</v>
      </c>
      <c r="S1704" s="10">
        <f t="shared" si="3541"/>
        <v>57940</v>
      </c>
      <c r="T1704" s="11" t="str">
        <f t="shared" si="3533"/>
        <v>MDEF</v>
      </c>
      <c r="U1704" s="10">
        <f t="shared" si="3542"/>
        <v>57940</v>
      </c>
      <c r="V1704" s="11" t="str">
        <f t="shared" si="3534"/>
        <v>MAG</v>
      </c>
      <c r="W1704" s="10">
        <f t="shared" si="3543"/>
        <v>173820</v>
      </c>
      <c r="X1704" s="11"/>
      <c r="Y1704" s="10">
        <f t="shared" si="3554"/>
        <v>579400</v>
      </c>
      <c r="Z1704" s="10">
        <f t="shared" si="3554"/>
        <v>173820</v>
      </c>
      <c r="AA1704" s="10">
        <f t="shared" si="3554"/>
        <v>173820</v>
      </c>
      <c r="AB1704" s="10">
        <f t="shared" si="3554"/>
        <v>57940</v>
      </c>
      <c r="AC1704" s="10">
        <f t="shared" si="3554"/>
        <v>57940</v>
      </c>
      <c r="AD1704" s="10"/>
      <c r="AE1704" s="10">
        <f t="shared" si="3555"/>
        <v>8800</v>
      </c>
      <c r="AF1704" s="10">
        <f t="shared" si="3555"/>
        <v>2640</v>
      </c>
      <c r="AG1704" s="10">
        <f t="shared" si="3555"/>
        <v>2640</v>
      </c>
      <c r="AH1704" s="10">
        <f t="shared" si="3555"/>
        <v>880</v>
      </c>
      <c r="AI1704" s="10">
        <f t="shared" si="3555"/>
        <v>880</v>
      </c>
    </row>
    <row r="1705" spans="2:35" ht="15.75">
      <c r="B1705" s="4">
        <f t="shared" si="3544"/>
        <v>501003</v>
      </c>
      <c r="C1705" s="4">
        <f t="shared" si="3551"/>
        <v>5</v>
      </c>
      <c r="D1705" s="4">
        <f t="shared" si="3549"/>
        <v>10</v>
      </c>
      <c r="E1705" s="4">
        <f t="shared" si="3550"/>
        <v>3</v>
      </c>
      <c r="F1705" s="10" t="str">
        <f t="shared" si="3537"/>
        <v>200015:15</v>
      </c>
      <c r="H1705" s="11" t="str">
        <f t="shared" si="3538"/>
        <v>{"PEOPLE":{"ATK":176460},"GOD":{"HP":588200},"DEMON":{"DEF":58820},"IMMORTAL":{"MDEF":58820},"GHOST":{"MAG":176460}}</v>
      </c>
      <c r="I1705" s="11"/>
      <c r="J1705" s="4">
        <v>94</v>
      </c>
      <c r="K1705" s="10">
        <f t="shared" si="3546"/>
        <v>200015</v>
      </c>
      <c r="L1705" s="10">
        <f t="shared" si="3545"/>
        <v>15</v>
      </c>
      <c r="M1705" s="11"/>
      <c r="N1705" s="11" t="str">
        <f t="shared" si="3530"/>
        <v>ATK</v>
      </c>
      <c r="O1705" s="10">
        <f t="shared" si="3539"/>
        <v>176460</v>
      </c>
      <c r="P1705" s="11" t="str">
        <f t="shared" si="3531"/>
        <v>HP</v>
      </c>
      <c r="Q1705" s="10">
        <f t="shared" si="3540"/>
        <v>588200</v>
      </c>
      <c r="R1705" s="11" t="str">
        <f t="shared" si="3532"/>
        <v>DEF</v>
      </c>
      <c r="S1705" s="10">
        <f t="shared" si="3541"/>
        <v>58820</v>
      </c>
      <c r="T1705" s="11" t="str">
        <f t="shared" si="3533"/>
        <v>MDEF</v>
      </c>
      <c r="U1705" s="10">
        <f t="shared" si="3542"/>
        <v>58820</v>
      </c>
      <c r="V1705" s="11" t="str">
        <f t="shared" si="3534"/>
        <v>MAG</v>
      </c>
      <c r="W1705" s="10">
        <f t="shared" si="3543"/>
        <v>176460</v>
      </c>
      <c r="X1705" s="11"/>
      <c r="Y1705" s="10">
        <f t="shared" si="3554"/>
        <v>588200</v>
      </c>
      <c r="Z1705" s="10">
        <f t="shared" si="3554"/>
        <v>176460</v>
      </c>
      <c r="AA1705" s="10">
        <f t="shared" si="3554"/>
        <v>176460</v>
      </c>
      <c r="AB1705" s="10">
        <f t="shared" si="3554"/>
        <v>58820</v>
      </c>
      <c r="AC1705" s="10">
        <f t="shared" si="3554"/>
        <v>58820</v>
      </c>
      <c r="AD1705" s="10"/>
      <c r="AE1705" s="10">
        <f t="shared" si="3555"/>
        <v>8800</v>
      </c>
      <c r="AF1705" s="10">
        <f t="shared" si="3555"/>
        <v>2640</v>
      </c>
      <c r="AG1705" s="10">
        <f t="shared" si="3555"/>
        <v>2640</v>
      </c>
      <c r="AH1705" s="10">
        <f t="shared" si="3555"/>
        <v>880</v>
      </c>
      <c r="AI1705" s="10">
        <f t="shared" si="3555"/>
        <v>880</v>
      </c>
    </row>
    <row r="1706" spans="2:35" ht="15.75">
      <c r="B1706" s="4">
        <f t="shared" si="3544"/>
        <v>501004</v>
      </c>
      <c r="C1706" s="4">
        <f t="shared" si="3551"/>
        <v>5</v>
      </c>
      <c r="D1706" s="4">
        <f t="shared" si="3549"/>
        <v>10</v>
      </c>
      <c r="E1706" s="4">
        <f t="shared" si="3550"/>
        <v>4</v>
      </c>
      <c r="F1706" s="10" t="str">
        <f t="shared" si="3537"/>
        <v>200015:15</v>
      </c>
      <c r="H1706" s="11" t="str">
        <f t="shared" si="3538"/>
        <v>{"PEOPLE":{"ATK":179100},"GOD":{"HP":597000},"DEMON":{"DEF":59700},"IMMORTAL":{"MDEF":59700},"GHOST":{"MAG":179100}}</v>
      </c>
      <c r="I1706" s="11"/>
      <c r="J1706" s="4">
        <v>95</v>
      </c>
      <c r="K1706" s="10">
        <f t="shared" si="3546"/>
        <v>200015</v>
      </c>
      <c r="L1706" s="10">
        <f t="shared" si="3545"/>
        <v>15</v>
      </c>
      <c r="M1706" s="11"/>
      <c r="N1706" s="11" t="str">
        <f t="shared" si="3530"/>
        <v>ATK</v>
      </c>
      <c r="O1706" s="10">
        <f t="shared" si="3539"/>
        <v>179100</v>
      </c>
      <c r="P1706" s="11" t="str">
        <f t="shared" si="3531"/>
        <v>HP</v>
      </c>
      <c r="Q1706" s="10">
        <f t="shared" si="3540"/>
        <v>597000</v>
      </c>
      <c r="R1706" s="11" t="str">
        <f t="shared" si="3532"/>
        <v>DEF</v>
      </c>
      <c r="S1706" s="10">
        <f t="shared" si="3541"/>
        <v>59700</v>
      </c>
      <c r="T1706" s="11" t="str">
        <f t="shared" si="3533"/>
        <v>MDEF</v>
      </c>
      <c r="U1706" s="10">
        <f t="shared" si="3542"/>
        <v>59700</v>
      </c>
      <c r="V1706" s="11" t="str">
        <f t="shared" si="3534"/>
        <v>MAG</v>
      </c>
      <c r="W1706" s="10">
        <f t="shared" si="3543"/>
        <v>179100</v>
      </c>
      <c r="X1706" s="11"/>
      <c r="Y1706" s="10">
        <f t="shared" si="3554"/>
        <v>597000</v>
      </c>
      <c r="Z1706" s="10">
        <f t="shared" si="3554"/>
        <v>179100</v>
      </c>
      <c r="AA1706" s="10">
        <f t="shared" si="3554"/>
        <v>179100</v>
      </c>
      <c r="AB1706" s="10">
        <f t="shared" si="3554"/>
        <v>59700</v>
      </c>
      <c r="AC1706" s="10">
        <f t="shared" si="3554"/>
        <v>59700</v>
      </c>
      <c r="AD1706" s="10"/>
      <c r="AE1706" s="10">
        <f t="shared" si="3555"/>
        <v>8800</v>
      </c>
      <c r="AF1706" s="10">
        <f t="shared" si="3555"/>
        <v>2640</v>
      </c>
      <c r="AG1706" s="10">
        <f t="shared" si="3555"/>
        <v>2640</v>
      </c>
      <c r="AH1706" s="10">
        <f t="shared" si="3555"/>
        <v>880</v>
      </c>
      <c r="AI1706" s="10">
        <f t="shared" si="3555"/>
        <v>880</v>
      </c>
    </row>
    <row r="1707" spans="2:35" ht="15.75">
      <c r="B1707" s="4">
        <f t="shared" si="3544"/>
        <v>501005</v>
      </c>
      <c r="C1707" s="4">
        <f t="shared" si="3551"/>
        <v>5</v>
      </c>
      <c r="D1707" s="4">
        <f t="shared" si="3549"/>
        <v>10</v>
      </c>
      <c r="E1707" s="4">
        <f t="shared" si="3550"/>
        <v>5</v>
      </c>
      <c r="F1707" s="10" t="str">
        <f t="shared" si="3537"/>
        <v>200015:15</v>
      </c>
      <c r="H1707" s="11" t="str">
        <f t="shared" si="3538"/>
        <v>{"PEOPLE":{"ATK":181740},"GOD":{"HP":605800},"DEMON":{"DEF":60580},"IMMORTAL":{"MDEF":60580},"GHOST":{"MAG":181740}}</v>
      </c>
      <c r="I1707" s="11"/>
      <c r="J1707" s="4">
        <v>96</v>
      </c>
      <c r="K1707" s="10">
        <f t="shared" si="3546"/>
        <v>200015</v>
      </c>
      <c r="L1707" s="10">
        <f t="shared" si="3545"/>
        <v>15</v>
      </c>
      <c r="M1707" s="11"/>
      <c r="N1707" s="11" t="str">
        <f t="shared" si="3530"/>
        <v>ATK</v>
      </c>
      <c r="O1707" s="10">
        <f t="shared" si="3539"/>
        <v>181740</v>
      </c>
      <c r="P1707" s="11" t="str">
        <f t="shared" si="3531"/>
        <v>HP</v>
      </c>
      <c r="Q1707" s="10">
        <f t="shared" si="3540"/>
        <v>605800</v>
      </c>
      <c r="R1707" s="11" t="str">
        <f t="shared" si="3532"/>
        <v>DEF</v>
      </c>
      <c r="S1707" s="10">
        <f t="shared" si="3541"/>
        <v>60580</v>
      </c>
      <c r="T1707" s="11" t="str">
        <f t="shared" si="3533"/>
        <v>MDEF</v>
      </c>
      <c r="U1707" s="10">
        <f t="shared" si="3542"/>
        <v>60580</v>
      </c>
      <c r="V1707" s="11" t="str">
        <f t="shared" si="3534"/>
        <v>MAG</v>
      </c>
      <c r="W1707" s="10">
        <f t="shared" si="3543"/>
        <v>181740</v>
      </c>
      <c r="X1707" s="11"/>
      <c r="Y1707" s="10">
        <f t="shared" si="3554"/>
        <v>605800</v>
      </c>
      <c r="Z1707" s="10">
        <f t="shared" si="3554"/>
        <v>181740</v>
      </c>
      <c r="AA1707" s="10">
        <f t="shared" si="3554"/>
        <v>181740</v>
      </c>
      <c r="AB1707" s="10">
        <f t="shared" si="3554"/>
        <v>60580</v>
      </c>
      <c r="AC1707" s="10">
        <f t="shared" si="3554"/>
        <v>60580</v>
      </c>
      <c r="AD1707" s="10"/>
      <c r="AE1707" s="10">
        <f t="shared" si="3555"/>
        <v>8800</v>
      </c>
      <c r="AF1707" s="10">
        <f t="shared" si="3555"/>
        <v>2640</v>
      </c>
      <c r="AG1707" s="10">
        <f t="shared" si="3555"/>
        <v>2640</v>
      </c>
      <c r="AH1707" s="10">
        <f t="shared" si="3555"/>
        <v>880</v>
      </c>
      <c r="AI1707" s="10">
        <f t="shared" si="3555"/>
        <v>880</v>
      </c>
    </row>
    <row r="1708" spans="2:35" ht="15.75">
      <c r="B1708" s="4">
        <f t="shared" si="3544"/>
        <v>501006</v>
      </c>
      <c r="C1708" s="4">
        <f t="shared" si="3551"/>
        <v>5</v>
      </c>
      <c r="D1708" s="4">
        <f t="shared" si="3549"/>
        <v>10</v>
      </c>
      <c r="E1708" s="4">
        <f t="shared" si="3550"/>
        <v>6</v>
      </c>
      <c r="F1708" s="10" t="str">
        <f t="shared" si="3537"/>
        <v>200015:15</v>
      </c>
      <c r="H1708" s="11" t="str">
        <f t="shared" si="3538"/>
        <v>{"PEOPLE":{"ATK":184380},"GOD":{"HP":614600},"DEMON":{"DEF":61460},"IMMORTAL":{"MDEF":61460},"GHOST":{"MAG":184380}}</v>
      </c>
      <c r="I1708" s="11"/>
      <c r="J1708" s="4">
        <v>97</v>
      </c>
      <c r="K1708" s="10">
        <f t="shared" si="3546"/>
        <v>200015</v>
      </c>
      <c r="L1708" s="10">
        <f t="shared" si="3545"/>
        <v>15</v>
      </c>
      <c r="M1708" s="11"/>
      <c r="N1708" s="11" t="str">
        <f t="shared" si="3530"/>
        <v>ATK</v>
      </c>
      <c r="O1708" s="10">
        <f t="shared" si="3539"/>
        <v>184380</v>
      </c>
      <c r="P1708" s="11" t="str">
        <f t="shared" si="3531"/>
        <v>HP</v>
      </c>
      <c r="Q1708" s="10">
        <f t="shared" si="3540"/>
        <v>614600</v>
      </c>
      <c r="R1708" s="11" t="str">
        <f t="shared" si="3532"/>
        <v>DEF</v>
      </c>
      <c r="S1708" s="10">
        <f t="shared" si="3541"/>
        <v>61460</v>
      </c>
      <c r="T1708" s="11" t="str">
        <f t="shared" si="3533"/>
        <v>MDEF</v>
      </c>
      <c r="U1708" s="10">
        <f t="shared" si="3542"/>
        <v>61460</v>
      </c>
      <c r="V1708" s="11" t="str">
        <f t="shared" si="3534"/>
        <v>MAG</v>
      </c>
      <c r="W1708" s="10">
        <f t="shared" si="3543"/>
        <v>184380</v>
      </c>
      <c r="X1708" s="11"/>
      <c r="Y1708" s="10">
        <f t="shared" si="3554"/>
        <v>614600</v>
      </c>
      <c r="Z1708" s="10">
        <f t="shared" si="3554"/>
        <v>184380</v>
      </c>
      <c r="AA1708" s="10">
        <f t="shared" si="3554"/>
        <v>184380</v>
      </c>
      <c r="AB1708" s="10">
        <f t="shared" si="3554"/>
        <v>61460</v>
      </c>
      <c r="AC1708" s="10">
        <f t="shared" si="3554"/>
        <v>61460</v>
      </c>
      <c r="AD1708" s="10"/>
      <c r="AE1708" s="10">
        <f t="shared" si="3555"/>
        <v>8800</v>
      </c>
      <c r="AF1708" s="10">
        <f t="shared" si="3555"/>
        <v>2640</v>
      </c>
      <c r="AG1708" s="10">
        <f t="shared" si="3555"/>
        <v>2640</v>
      </c>
      <c r="AH1708" s="10">
        <f t="shared" si="3555"/>
        <v>880</v>
      </c>
      <c r="AI1708" s="10">
        <f t="shared" si="3555"/>
        <v>880</v>
      </c>
    </row>
    <row r="1709" spans="2:35" ht="15.75">
      <c r="B1709" s="4">
        <f t="shared" si="3544"/>
        <v>501007</v>
      </c>
      <c r="C1709" s="4">
        <f t="shared" si="3551"/>
        <v>5</v>
      </c>
      <c r="D1709" s="4">
        <f t="shared" si="3549"/>
        <v>10</v>
      </c>
      <c r="E1709" s="4">
        <f t="shared" si="3550"/>
        <v>7</v>
      </c>
      <c r="F1709" s="10" t="str">
        <f t="shared" si="3537"/>
        <v>200015:15</v>
      </c>
      <c r="H1709" s="11" t="str">
        <f t="shared" si="3538"/>
        <v>{"PEOPLE":{"ATK":187020},"GOD":{"HP":623400},"DEMON":{"DEF":62340},"IMMORTAL":{"MDEF":62340},"GHOST":{"MAG":187020}}</v>
      </c>
      <c r="I1709" s="11"/>
      <c r="J1709" s="4">
        <v>98</v>
      </c>
      <c r="K1709" s="10">
        <f t="shared" si="3546"/>
        <v>200015</v>
      </c>
      <c r="L1709" s="10">
        <f t="shared" ref="L1709:L1740" si="3556">L101</f>
        <v>15</v>
      </c>
      <c r="M1709" s="11"/>
      <c r="N1709" s="11" t="str">
        <f t="shared" si="3530"/>
        <v>ATK</v>
      </c>
      <c r="O1709" s="10">
        <f t="shared" si="3539"/>
        <v>187020</v>
      </c>
      <c r="P1709" s="11" t="str">
        <f t="shared" si="3531"/>
        <v>HP</v>
      </c>
      <c r="Q1709" s="10">
        <f t="shared" si="3540"/>
        <v>623400</v>
      </c>
      <c r="R1709" s="11" t="str">
        <f t="shared" si="3532"/>
        <v>DEF</v>
      </c>
      <c r="S1709" s="10">
        <f t="shared" si="3541"/>
        <v>62340</v>
      </c>
      <c r="T1709" s="11" t="str">
        <f t="shared" si="3533"/>
        <v>MDEF</v>
      </c>
      <c r="U1709" s="10">
        <f t="shared" si="3542"/>
        <v>62340</v>
      </c>
      <c r="V1709" s="11" t="str">
        <f t="shared" si="3534"/>
        <v>MAG</v>
      </c>
      <c r="W1709" s="10">
        <f t="shared" si="3543"/>
        <v>187020</v>
      </c>
      <c r="X1709" s="11"/>
      <c r="Y1709" s="10">
        <f t="shared" si="3554"/>
        <v>623400</v>
      </c>
      <c r="Z1709" s="10">
        <f t="shared" si="3554"/>
        <v>187020</v>
      </c>
      <c r="AA1709" s="10">
        <f t="shared" si="3554"/>
        <v>187020</v>
      </c>
      <c r="AB1709" s="10">
        <f t="shared" si="3554"/>
        <v>62340</v>
      </c>
      <c r="AC1709" s="10">
        <f t="shared" si="3554"/>
        <v>62340</v>
      </c>
      <c r="AD1709" s="10"/>
      <c r="AE1709" s="10">
        <f t="shared" si="3555"/>
        <v>8800</v>
      </c>
      <c r="AF1709" s="10">
        <f t="shared" si="3555"/>
        <v>2640</v>
      </c>
      <c r="AG1709" s="10">
        <f t="shared" si="3555"/>
        <v>2640</v>
      </c>
      <c r="AH1709" s="10">
        <f t="shared" si="3555"/>
        <v>880</v>
      </c>
      <c r="AI1709" s="10">
        <f t="shared" si="3555"/>
        <v>880</v>
      </c>
    </row>
    <row r="1710" spans="2:35" ht="15.75">
      <c r="B1710" s="4">
        <f t="shared" si="3544"/>
        <v>501008</v>
      </c>
      <c r="C1710" s="4">
        <f t="shared" si="3551"/>
        <v>5</v>
      </c>
      <c r="D1710" s="4">
        <f t="shared" si="3549"/>
        <v>10</v>
      </c>
      <c r="E1710" s="4">
        <f t="shared" si="3550"/>
        <v>8</v>
      </c>
      <c r="F1710" s="10" t="str">
        <f t="shared" si="3537"/>
        <v>200015:15</v>
      </c>
      <c r="H1710" s="11" t="str">
        <f t="shared" si="3538"/>
        <v>{"PEOPLE":{"ATK":189660},"GOD":{"HP":632200},"DEMON":{"DEF":63220},"IMMORTAL":{"MDEF":63220},"GHOST":{"MAG":189660}}</v>
      </c>
      <c r="I1710" s="11"/>
      <c r="J1710" s="4">
        <v>99</v>
      </c>
      <c r="K1710" s="10">
        <f t="shared" si="3546"/>
        <v>200015</v>
      </c>
      <c r="L1710" s="10">
        <f t="shared" si="3556"/>
        <v>15</v>
      </c>
      <c r="M1710" s="11"/>
      <c r="N1710" s="11" t="str">
        <f t="shared" si="3530"/>
        <v>ATK</v>
      </c>
      <c r="O1710" s="10">
        <f t="shared" si="3539"/>
        <v>189660</v>
      </c>
      <c r="P1710" s="11" t="str">
        <f t="shared" si="3531"/>
        <v>HP</v>
      </c>
      <c r="Q1710" s="10">
        <f t="shared" si="3540"/>
        <v>632200</v>
      </c>
      <c r="R1710" s="11" t="str">
        <f t="shared" si="3532"/>
        <v>DEF</v>
      </c>
      <c r="S1710" s="10">
        <f t="shared" si="3541"/>
        <v>63220</v>
      </c>
      <c r="T1710" s="11" t="str">
        <f t="shared" si="3533"/>
        <v>MDEF</v>
      </c>
      <c r="U1710" s="10">
        <f t="shared" si="3542"/>
        <v>63220</v>
      </c>
      <c r="V1710" s="11" t="str">
        <f t="shared" si="3534"/>
        <v>MAG</v>
      </c>
      <c r="W1710" s="10">
        <f t="shared" si="3543"/>
        <v>189660</v>
      </c>
      <c r="X1710" s="11"/>
      <c r="Y1710" s="10">
        <f t="shared" si="3554"/>
        <v>632200</v>
      </c>
      <c r="Z1710" s="10">
        <f t="shared" si="3554"/>
        <v>189660</v>
      </c>
      <c r="AA1710" s="10">
        <f t="shared" si="3554"/>
        <v>189660</v>
      </c>
      <c r="AB1710" s="10">
        <f t="shared" si="3554"/>
        <v>63220</v>
      </c>
      <c r="AC1710" s="10">
        <f t="shared" si="3554"/>
        <v>63220</v>
      </c>
      <c r="AD1710" s="10"/>
      <c r="AE1710" s="10">
        <f t="shared" si="3555"/>
        <v>8800</v>
      </c>
      <c r="AF1710" s="10">
        <f t="shared" si="3555"/>
        <v>2640</v>
      </c>
      <c r="AG1710" s="10">
        <f t="shared" si="3555"/>
        <v>2640</v>
      </c>
      <c r="AH1710" s="10">
        <f t="shared" si="3555"/>
        <v>880</v>
      </c>
      <c r="AI1710" s="10">
        <f t="shared" si="3555"/>
        <v>880</v>
      </c>
    </row>
    <row r="1711" spans="2:35" ht="15.75">
      <c r="B1711" s="4">
        <f t="shared" si="3544"/>
        <v>501009</v>
      </c>
      <c r="C1711" s="4">
        <f t="shared" si="3551"/>
        <v>5</v>
      </c>
      <c r="D1711" s="4">
        <f t="shared" si="3549"/>
        <v>10</v>
      </c>
      <c r="E1711" s="4">
        <f t="shared" si="3550"/>
        <v>9</v>
      </c>
      <c r="F1711" s="10" t="str">
        <f t="shared" si="3537"/>
        <v>200015:15</v>
      </c>
      <c r="H1711" s="11" t="str">
        <f t="shared" si="3538"/>
        <v>{"PEOPLE":{"ATK":192300},"GOD":{"HP":641000},"DEMON":{"DEF":64100},"IMMORTAL":{"MDEF":64100},"GHOST":{"MAG":192300}}</v>
      </c>
      <c r="I1711" s="11"/>
      <c r="J1711" s="4">
        <v>100</v>
      </c>
      <c r="K1711" s="10">
        <f t="shared" si="3546"/>
        <v>200015</v>
      </c>
      <c r="L1711" s="10">
        <f t="shared" si="3556"/>
        <v>15</v>
      </c>
      <c r="M1711" s="11"/>
      <c r="N1711" s="11" t="str">
        <f t="shared" si="3530"/>
        <v>ATK</v>
      </c>
      <c r="O1711" s="10">
        <f t="shared" si="3539"/>
        <v>192300</v>
      </c>
      <c r="P1711" s="11" t="str">
        <f t="shared" si="3531"/>
        <v>HP</v>
      </c>
      <c r="Q1711" s="10">
        <f t="shared" si="3540"/>
        <v>641000</v>
      </c>
      <c r="R1711" s="11" t="str">
        <f t="shared" si="3532"/>
        <v>DEF</v>
      </c>
      <c r="S1711" s="10">
        <f t="shared" si="3541"/>
        <v>64100</v>
      </c>
      <c r="T1711" s="11" t="str">
        <f t="shared" si="3533"/>
        <v>MDEF</v>
      </c>
      <c r="U1711" s="10">
        <f t="shared" si="3542"/>
        <v>64100</v>
      </c>
      <c r="V1711" s="11" t="str">
        <f t="shared" si="3534"/>
        <v>MAG</v>
      </c>
      <c r="W1711" s="10">
        <f t="shared" si="3543"/>
        <v>192300</v>
      </c>
      <c r="X1711" s="11"/>
      <c r="Y1711" s="10">
        <f t="shared" si="3554"/>
        <v>641000</v>
      </c>
      <c r="Z1711" s="10">
        <f t="shared" si="3554"/>
        <v>192300</v>
      </c>
      <c r="AA1711" s="10">
        <f t="shared" si="3554"/>
        <v>192300</v>
      </c>
      <c r="AB1711" s="10">
        <f t="shared" si="3554"/>
        <v>64100</v>
      </c>
      <c r="AC1711" s="10">
        <f t="shared" si="3554"/>
        <v>64100</v>
      </c>
      <c r="AD1711" s="10"/>
      <c r="AE1711" s="10">
        <f t="shared" si="3555"/>
        <v>8800</v>
      </c>
      <c r="AF1711" s="10">
        <f t="shared" si="3555"/>
        <v>2640</v>
      </c>
      <c r="AG1711" s="10">
        <f t="shared" si="3555"/>
        <v>2640</v>
      </c>
      <c r="AH1711" s="10">
        <f t="shared" si="3555"/>
        <v>880</v>
      </c>
      <c r="AI1711" s="10">
        <f t="shared" si="3555"/>
        <v>880</v>
      </c>
    </row>
    <row r="1712" spans="2:35" ht="15.75">
      <c r="B1712" s="4">
        <f t="shared" si="3544"/>
        <v>501100</v>
      </c>
      <c r="C1712" s="4">
        <f t="shared" si="3551"/>
        <v>5</v>
      </c>
      <c r="D1712" s="4">
        <f t="shared" si="3549"/>
        <v>11</v>
      </c>
      <c r="E1712" s="4">
        <f t="shared" si="3550"/>
        <v>0</v>
      </c>
      <c r="F1712" s="10" t="str">
        <f t="shared" si="3537"/>
        <v>200015:45</v>
      </c>
      <c r="H1712" s="11" t="str">
        <f t="shared" si="3538"/>
        <v>{"PEOPLE":{"ATK":195300},"GOD":{"HP":651000},"DEMON":{"DEF":65100},"IMMORTAL":{"MDEF":65100},"GHOST":{"MAG":195300}}</v>
      </c>
      <c r="I1712" s="11"/>
      <c r="J1712" s="4">
        <v>101</v>
      </c>
      <c r="K1712" s="10">
        <f t="shared" si="3546"/>
        <v>200015</v>
      </c>
      <c r="L1712" s="10">
        <f t="shared" si="3556"/>
        <v>45</v>
      </c>
      <c r="M1712" s="11"/>
      <c r="N1712" s="11" t="str">
        <f t="shared" si="3530"/>
        <v>ATK</v>
      </c>
      <c r="O1712" s="10">
        <f t="shared" si="3539"/>
        <v>195300</v>
      </c>
      <c r="P1712" s="11" t="str">
        <f t="shared" si="3531"/>
        <v>HP</v>
      </c>
      <c r="Q1712" s="10">
        <f t="shared" si="3540"/>
        <v>651000</v>
      </c>
      <c r="R1712" s="11" t="str">
        <f t="shared" si="3532"/>
        <v>DEF</v>
      </c>
      <c r="S1712" s="10">
        <f t="shared" si="3541"/>
        <v>65100</v>
      </c>
      <c r="T1712" s="11" t="str">
        <f t="shared" si="3533"/>
        <v>MDEF</v>
      </c>
      <c r="U1712" s="10">
        <f t="shared" si="3542"/>
        <v>65100</v>
      </c>
      <c r="V1712" s="11" t="str">
        <f t="shared" si="3534"/>
        <v>MAG</v>
      </c>
      <c r="W1712" s="10">
        <f t="shared" si="3543"/>
        <v>195300</v>
      </c>
      <c r="X1712" s="11"/>
      <c r="Y1712" s="10">
        <f t="shared" ref="Y1712:AC1721" si="3557">Y1310</f>
        <v>651000</v>
      </c>
      <c r="Z1712" s="10">
        <f t="shared" si="3557"/>
        <v>195300</v>
      </c>
      <c r="AA1712" s="10">
        <f t="shared" si="3557"/>
        <v>195300</v>
      </c>
      <c r="AB1712" s="10">
        <f t="shared" si="3557"/>
        <v>65100</v>
      </c>
      <c r="AC1712" s="10">
        <f t="shared" si="3557"/>
        <v>65100</v>
      </c>
      <c r="AD1712" s="10"/>
      <c r="AE1712" s="10">
        <f t="shared" ref="AE1712:AI1721" si="3558">AE1310</f>
        <v>10000</v>
      </c>
      <c r="AF1712" s="10">
        <f t="shared" si="3558"/>
        <v>3000</v>
      </c>
      <c r="AG1712" s="10">
        <f t="shared" si="3558"/>
        <v>3000</v>
      </c>
      <c r="AH1712" s="10">
        <f t="shared" si="3558"/>
        <v>1000</v>
      </c>
      <c r="AI1712" s="10">
        <f t="shared" si="3558"/>
        <v>1000</v>
      </c>
    </row>
    <row r="1713" spans="2:35" ht="15.75">
      <c r="B1713" s="4">
        <f t="shared" si="3544"/>
        <v>501101</v>
      </c>
      <c r="C1713" s="4">
        <f t="shared" si="3551"/>
        <v>5</v>
      </c>
      <c r="D1713" s="4">
        <f t="shared" si="3549"/>
        <v>11</v>
      </c>
      <c r="E1713" s="4">
        <f t="shared" si="3550"/>
        <v>1</v>
      </c>
      <c r="F1713" s="10" t="str">
        <f t="shared" si="3537"/>
        <v>200015:17</v>
      </c>
      <c r="H1713" s="11" t="str">
        <f t="shared" si="3538"/>
        <v>{"PEOPLE":{"ATK":198300},"GOD":{"HP":661000},"DEMON":{"DEF":66100},"IMMORTAL":{"MDEF":66100},"GHOST":{"MAG":198300}}</v>
      </c>
      <c r="I1713" s="11"/>
      <c r="J1713" s="4">
        <v>102</v>
      </c>
      <c r="K1713" s="10">
        <f t="shared" si="3546"/>
        <v>200015</v>
      </c>
      <c r="L1713" s="10">
        <f t="shared" si="3556"/>
        <v>17</v>
      </c>
      <c r="M1713" s="11"/>
      <c r="N1713" s="11" t="str">
        <f t="shared" si="3530"/>
        <v>ATK</v>
      </c>
      <c r="O1713" s="10">
        <f t="shared" si="3539"/>
        <v>198300</v>
      </c>
      <c r="P1713" s="11" t="str">
        <f t="shared" si="3531"/>
        <v>HP</v>
      </c>
      <c r="Q1713" s="10">
        <f t="shared" si="3540"/>
        <v>661000</v>
      </c>
      <c r="R1713" s="11" t="str">
        <f t="shared" si="3532"/>
        <v>DEF</v>
      </c>
      <c r="S1713" s="10">
        <f t="shared" si="3541"/>
        <v>66100</v>
      </c>
      <c r="T1713" s="11" t="str">
        <f t="shared" si="3533"/>
        <v>MDEF</v>
      </c>
      <c r="U1713" s="10">
        <f t="shared" si="3542"/>
        <v>66100</v>
      </c>
      <c r="V1713" s="11" t="str">
        <f t="shared" si="3534"/>
        <v>MAG</v>
      </c>
      <c r="W1713" s="10">
        <f t="shared" si="3543"/>
        <v>198300</v>
      </c>
      <c r="X1713" s="11"/>
      <c r="Y1713" s="10">
        <f t="shared" si="3557"/>
        <v>661000</v>
      </c>
      <c r="Z1713" s="10">
        <f t="shared" si="3557"/>
        <v>198300</v>
      </c>
      <c r="AA1713" s="10">
        <f t="shared" si="3557"/>
        <v>198300</v>
      </c>
      <c r="AB1713" s="10">
        <f t="shared" si="3557"/>
        <v>66100</v>
      </c>
      <c r="AC1713" s="10">
        <f t="shared" si="3557"/>
        <v>66100</v>
      </c>
      <c r="AD1713" s="10"/>
      <c r="AE1713" s="10">
        <f t="shared" si="3558"/>
        <v>10000</v>
      </c>
      <c r="AF1713" s="10">
        <f t="shared" si="3558"/>
        <v>3000</v>
      </c>
      <c r="AG1713" s="10">
        <f t="shared" si="3558"/>
        <v>3000</v>
      </c>
      <c r="AH1713" s="10">
        <f t="shared" si="3558"/>
        <v>1000</v>
      </c>
      <c r="AI1713" s="10">
        <f t="shared" si="3558"/>
        <v>1000</v>
      </c>
    </row>
    <row r="1714" spans="2:35" ht="15.75">
      <c r="B1714" s="4">
        <f t="shared" si="3544"/>
        <v>501102</v>
      </c>
      <c r="C1714" s="4">
        <f t="shared" si="3551"/>
        <v>5</v>
      </c>
      <c r="D1714" s="4">
        <f t="shared" si="3549"/>
        <v>11</v>
      </c>
      <c r="E1714" s="4">
        <f t="shared" si="3550"/>
        <v>2</v>
      </c>
      <c r="F1714" s="10" t="str">
        <f t="shared" si="3537"/>
        <v>200015:17</v>
      </c>
      <c r="H1714" s="11" t="str">
        <f t="shared" si="3538"/>
        <v>{"PEOPLE":{"ATK":201300},"GOD":{"HP":671000},"DEMON":{"DEF":67100},"IMMORTAL":{"MDEF":67100},"GHOST":{"MAG":201300}}</v>
      </c>
      <c r="I1714" s="11"/>
      <c r="J1714" s="4">
        <v>103</v>
      </c>
      <c r="K1714" s="10">
        <f t="shared" si="3546"/>
        <v>200015</v>
      </c>
      <c r="L1714" s="10">
        <f t="shared" si="3556"/>
        <v>17</v>
      </c>
      <c r="M1714" s="11"/>
      <c r="N1714" s="11" t="str">
        <f t="shared" si="3530"/>
        <v>ATK</v>
      </c>
      <c r="O1714" s="10">
        <f t="shared" si="3539"/>
        <v>201300</v>
      </c>
      <c r="P1714" s="11" t="str">
        <f t="shared" si="3531"/>
        <v>HP</v>
      </c>
      <c r="Q1714" s="10">
        <f t="shared" si="3540"/>
        <v>671000</v>
      </c>
      <c r="R1714" s="11" t="str">
        <f t="shared" si="3532"/>
        <v>DEF</v>
      </c>
      <c r="S1714" s="10">
        <f t="shared" si="3541"/>
        <v>67100</v>
      </c>
      <c r="T1714" s="11" t="str">
        <f t="shared" si="3533"/>
        <v>MDEF</v>
      </c>
      <c r="U1714" s="10">
        <f t="shared" si="3542"/>
        <v>67100</v>
      </c>
      <c r="V1714" s="11" t="str">
        <f t="shared" si="3534"/>
        <v>MAG</v>
      </c>
      <c r="W1714" s="10">
        <f t="shared" si="3543"/>
        <v>201300</v>
      </c>
      <c r="X1714" s="11"/>
      <c r="Y1714" s="10">
        <f t="shared" si="3557"/>
        <v>671000</v>
      </c>
      <c r="Z1714" s="10">
        <f t="shared" si="3557"/>
        <v>201300</v>
      </c>
      <c r="AA1714" s="10">
        <f t="shared" si="3557"/>
        <v>201300</v>
      </c>
      <c r="AB1714" s="10">
        <f t="shared" si="3557"/>
        <v>67100</v>
      </c>
      <c r="AC1714" s="10">
        <f t="shared" si="3557"/>
        <v>67100</v>
      </c>
      <c r="AD1714" s="10"/>
      <c r="AE1714" s="10">
        <f t="shared" si="3558"/>
        <v>10000</v>
      </c>
      <c r="AF1714" s="10">
        <f t="shared" si="3558"/>
        <v>3000</v>
      </c>
      <c r="AG1714" s="10">
        <f t="shared" si="3558"/>
        <v>3000</v>
      </c>
      <c r="AH1714" s="10">
        <f t="shared" si="3558"/>
        <v>1000</v>
      </c>
      <c r="AI1714" s="10">
        <f t="shared" si="3558"/>
        <v>1000</v>
      </c>
    </row>
    <row r="1715" spans="2:35" ht="15.75">
      <c r="B1715" s="4">
        <f t="shared" si="3544"/>
        <v>501103</v>
      </c>
      <c r="C1715" s="4">
        <f t="shared" si="3551"/>
        <v>5</v>
      </c>
      <c r="D1715" s="4">
        <f t="shared" si="3549"/>
        <v>11</v>
      </c>
      <c r="E1715" s="4">
        <f t="shared" si="3550"/>
        <v>3</v>
      </c>
      <c r="F1715" s="10" t="str">
        <f t="shared" si="3537"/>
        <v>200015:17</v>
      </c>
      <c r="H1715" s="11" t="str">
        <f t="shared" si="3538"/>
        <v>{"PEOPLE":{"ATK":204300},"GOD":{"HP":681000},"DEMON":{"DEF":68100},"IMMORTAL":{"MDEF":68100},"GHOST":{"MAG":204300}}</v>
      </c>
      <c r="I1715" s="11"/>
      <c r="J1715" s="4">
        <v>104</v>
      </c>
      <c r="K1715" s="10">
        <f t="shared" si="3546"/>
        <v>200015</v>
      </c>
      <c r="L1715" s="10">
        <f t="shared" si="3556"/>
        <v>17</v>
      </c>
      <c r="M1715" s="11"/>
      <c r="N1715" s="11" t="str">
        <f t="shared" si="3530"/>
        <v>ATK</v>
      </c>
      <c r="O1715" s="10">
        <f t="shared" si="3539"/>
        <v>204300</v>
      </c>
      <c r="P1715" s="11" t="str">
        <f t="shared" si="3531"/>
        <v>HP</v>
      </c>
      <c r="Q1715" s="10">
        <f t="shared" si="3540"/>
        <v>681000</v>
      </c>
      <c r="R1715" s="11" t="str">
        <f t="shared" si="3532"/>
        <v>DEF</v>
      </c>
      <c r="S1715" s="10">
        <f t="shared" si="3541"/>
        <v>68100</v>
      </c>
      <c r="T1715" s="11" t="str">
        <f t="shared" si="3533"/>
        <v>MDEF</v>
      </c>
      <c r="U1715" s="10">
        <f t="shared" si="3542"/>
        <v>68100</v>
      </c>
      <c r="V1715" s="11" t="str">
        <f t="shared" si="3534"/>
        <v>MAG</v>
      </c>
      <c r="W1715" s="10">
        <f t="shared" si="3543"/>
        <v>204300</v>
      </c>
      <c r="X1715" s="11"/>
      <c r="Y1715" s="10">
        <f t="shared" si="3557"/>
        <v>681000</v>
      </c>
      <c r="Z1715" s="10">
        <f t="shared" si="3557"/>
        <v>204300</v>
      </c>
      <c r="AA1715" s="10">
        <f t="shared" si="3557"/>
        <v>204300</v>
      </c>
      <c r="AB1715" s="10">
        <f t="shared" si="3557"/>
        <v>68100</v>
      </c>
      <c r="AC1715" s="10">
        <f t="shared" si="3557"/>
        <v>68100</v>
      </c>
      <c r="AD1715" s="10"/>
      <c r="AE1715" s="10">
        <f t="shared" si="3558"/>
        <v>10000</v>
      </c>
      <c r="AF1715" s="10">
        <f t="shared" si="3558"/>
        <v>3000</v>
      </c>
      <c r="AG1715" s="10">
        <f t="shared" si="3558"/>
        <v>3000</v>
      </c>
      <c r="AH1715" s="10">
        <f t="shared" si="3558"/>
        <v>1000</v>
      </c>
      <c r="AI1715" s="10">
        <f t="shared" si="3558"/>
        <v>1000</v>
      </c>
    </row>
    <row r="1716" spans="2:35" ht="15.75">
      <c r="B1716" s="4">
        <f t="shared" si="3544"/>
        <v>501104</v>
      </c>
      <c r="C1716" s="4">
        <f t="shared" si="3551"/>
        <v>5</v>
      </c>
      <c r="D1716" s="4">
        <f t="shared" si="3549"/>
        <v>11</v>
      </c>
      <c r="E1716" s="4">
        <f t="shared" si="3550"/>
        <v>4</v>
      </c>
      <c r="F1716" s="10" t="str">
        <f t="shared" si="3537"/>
        <v>200015:17</v>
      </c>
      <c r="H1716" s="11" t="str">
        <f t="shared" si="3538"/>
        <v>{"PEOPLE":{"ATK":207300},"GOD":{"HP":691000},"DEMON":{"DEF":69100},"IMMORTAL":{"MDEF":69100},"GHOST":{"MAG":207300}}</v>
      </c>
      <c r="I1716" s="11"/>
      <c r="J1716" s="4">
        <v>105</v>
      </c>
      <c r="K1716" s="10">
        <f t="shared" si="3546"/>
        <v>200015</v>
      </c>
      <c r="L1716" s="10">
        <f t="shared" si="3556"/>
        <v>17</v>
      </c>
      <c r="M1716" s="11"/>
      <c r="N1716" s="11" t="str">
        <f t="shared" si="3530"/>
        <v>ATK</v>
      </c>
      <c r="O1716" s="10">
        <f t="shared" si="3539"/>
        <v>207300</v>
      </c>
      <c r="P1716" s="11" t="str">
        <f t="shared" si="3531"/>
        <v>HP</v>
      </c>
      <c r="Q1716" s="10">
        <f t="shared" si="3540"/>
        <v>691000</v>
      </c>
      <c r="R1716" s="11" t="str">
        <f t="shared" si="3532"/>
        <v>DEF</v>
      </c>
      <c r="S1716" s="10">
        <f t="shared" si="3541"/>
        <v>69100</v>
      </c>
      <c r="T1716" s="11" t="str">
        <f t="shared" si="3533"/>
        <v>MDEF</v>
      </c>
      <c r="U1716" s="10">
        <f t="shared" si="3542"/>
        <v>69100</v>
      </c>
      <c r="V1716" s="11" t="str">
        <f t="shared" si="3534"/>
        <v>MAG</v>
      </c>
      <c r="W1716" s="10">
        <f t="shared" si="3543"/>
        <v>207300</v>
      </c>
      <c r="X1716" s="11"/>
      <c r="Y1716" s="10">
        <f t="shared" si="3557"/>
        <v>691000</v>
      </c>
      <c r="Z1716" s="10">
        <f t="shared" si="3557"/>
        <v>207300</v>
      </c>
      <c r="AA1716" s="10">
        <f t="shared" si="3557"/>
        <v>207300</v>
      </c>
      <c r="AB1716" s="10">
        <f t="shared" si="3557"/>
        <v>69100</v>
      </c>
      <c r="AC1716" s="10">
        <f t="shared" si="3557"/>
        <v>69100</v>
      </c>
      <c r="AD1716" s="10"/>
      <c r="AE1716" s="10">
        <f t="shared" si="3558"/>
        <v>10000</v>
      </c>
      <c r="AF1716" s="10">
        <f t="shared" si="3558"/>
        <v>3000</v>
      </c>
      <c r="AG1716" s="10">
        <f t="shared" si="3558"/>
        <v>3000</v>
      </c>
      <c r="AH1716" s="10">
        <f t="shared" si="3558"/>
        <v>1000</v>
      </c>
      <c r="AI1716" s="10">
        <f t="shared" si="3558"/>
        <v>1000</v>
      </c>
    </row>
    <row r="1717" spans="2:35" ht="15.75">
      <c r="B1717" s="4">
        <f t="shared" si="3544"/>
        <v>501105</v>
      </c>
      <c r="C1717" s="4">
        <f t="shared" si="3551"/>
        <v>5</v>
      </c>
      <c r="D1717" s="4">
        <f t="shared" si="3549"/>
        <v>11</v>
      </c>
      <c r="E1717" s="4">
        <f t="shared" si="3550"/>
        <v>5</v>
      </c>
      <c r="F1717" s="10" t="str">
        <f t="shared" si="3537"/>
        <v>200015:17</v>
      </c>
      <c r="H1717" s="11" t="str">
        <f t="shared" si="3538"/>
        <v>{"PEOPLE":{"ATK":210300},"GOD":{"HP":701000},"DEMON":{"DEF":70100},"IMMORTAL":{"MDEF":70100},"GHOST":{"MAG":210300}}</v>
      </c>
      <c r="I1717" s="11"/>
      <c r="J1717" s="4">
        <v>106</v>
      </c>
      <c r="K1717" s="10">
        <f t="shared" si="3546"/>
        <v>200015</v>
      </c>
      <c r="L1717" s="10">
        <f t="shared" si="3556"/>
        <v>17</v>
      </c>
      <c r="M1717" s="11"/>
      <c r="N1717" s="11" t="str">
        <f t="shared" si="3530"/>
        <v>ATK</v>
      </c>
      <c r="O1717" s="10">
        <f t="shared" si="3539"/>
        <v>210300</v>
      </c>
      <c r="P1717" s="11" t="str">
        <f t="shared" si="3531"/>
        <v>HP</v>
      </c>
      <c r="Q1717" s="10">
        <f t="shared" si="3540"/>
        <v>701000</v>
      </c>
      <c r="R1717" s="11" t="str">
        <f t="shared" si="3532"/>
        <v>DEF</v>
      </c>
      <c r="S1717" s="10">
        <f t="shared" si="3541"/>
        <v>70100</v>
      </c>
      <c r="T1717" s="11" t="str">
        <f t="shared" si="3533"/>
        <v>MDEF</v>
      </c>
      <c r="U1717" s="10">
        <f t="shared" si="3542"/>
        <v>70100</v>
      </c>
      <c r="V1717" s="11" t="str">
        <f t="shared" si="3534"/>
        <v>MAG</v>
      </c>
      <c r="W1717" s="10">
        <f t="shared" si="3543"/>
        <v>210300</v>
      </c>
      <c r="X1717" s="11"/>
      <c r="Y1717" s="10">
        <f t="shared" si="3557"/>
        <v>701000</v>
      </c>
      <c r="Z1717" s="10">
        <f t="shared" si="3557"/>
        <v>210300</v>
      </c>
      <c r="AA1717" s="10">
        <f t="shared" si="3557"/>
        <v>210300</v>
      </c>
      <c r="AB1717" s="10">
        <f t="shared" si="3557"/>
        <v>70100</v>
      </c>
      <c r="AC1717" s="10">
        <f t="shared" si="3557"/>
        <v>70100</v>
      </c>
      <c r="AD1717" s="10"/>
      <c r="AE1717" s="10">
        <f t="shared" si="3558"/>
        <v>10000</v>
      </c>
      <c r="AF1717" s="10">
        <f t="shared" si="3558"/>
        <v>3000</v>
      </c>
      <c r="AG1717" s="10">
        <f t="shared" si="3558"/>
        <v>3000</v>
      </c>
      <c r="AH1717" s="10">
        <f t="shared" si="3558"/>
        <v>1000</v>
      </c>
      <c r="AI1717" s="10">
        <f t="shared" si="3558"/>
        <v>1000</v>
      </c>
    </row>
    <row r="1718" spans="2:35" ht="15.75">
      <c r="B1718" s="4">
        <f t="shared" si="3544"/>
        <v>501106</v>
      </c>
      <c r="C1718" s="4">
        <f t="shared" si="3551"/>
        <v>5</v>
      </c>
      <c r="D1718" s="4">
        <f t="shared" si="3549"/>
        <v>11</v>
      </c>
      <c r="E1718" s="4">
        <f t="shared" si="3550"/>
        <v>6</v>
      </c>
      <c r="F1718" s="10" t="str">
        <f t="shared" si="3537"/>
        <v>200015:17</v>
      </c>
      <c r="H1718" s="11" t="str">
        <f t="shared" si="3538"/>
        <v>{"PEOPLE":{"ATK":213300},"GOD":{"HP":711000},"DEMON":{"DEF":71100},"IMMORTAL":{"MDEF":71100},"GHOST":{"MAG":213300}}</v>
      </c>
      <c r="I1718" s="11"/>
      <c r="J1718" s="4">
        <v>107</v>
      </c>
      <c r="K1718" s="10">
        <f t="shared" si="3546"/>
        <v>200015</v>
      </c>
      <c r="L1718" s="10">
        <f t="shared" si="3556"/>
        <v>17</v>
      </c>
      <c r="M1718" s="11"/>
      <c r="N1718" s="11" t="str">
        <f t="shared" si="3530"/>
        <v>ATK</v>
      </c>
      <c r="O1718" s="10">
        <f t="shared" si="3539"/>
        <v>213300</v>
      </c>
      <c r="P1718" s="11" t="str">
        <f t="shared" si="3531"/>
        <v>HP</v>
      </c>
      <c r="Q1718" s="10">
        <f t="shared" si="3540"/>
        <v>711000</v>
      </c>
      <c r="R1718" s="11" t="str">
        <f t="shared" si="3532"/>
        <v>DEF</v>
      </c>
      <c r="S1718" s="10">
        <f t="shared" si="3541"/>
        <v>71100</v>
      </c>
      <c r="T1718" s="11" t="str">
        <f t="shared" si="3533"/>
        <v>MDEF</v>
      </c>
      <c r="U1718" s="10">
        <f t="shared" si="3542"/>
        <v>71100</v>
      </c>
      <c r="V1718" s="11" t="str">
        <f t="shared" si="3534"/>
        <v>MAG</v>
      </c>
      <c r="W1718" s="10">
        <f t="shared" si="3543"/>
        <v>213300</v>
      </c>
      <c r="X1718" s="11"/>
      <c r="Y1718" s="10">
        <f t="shared" si="3557"/>
        <v>711000</v>
      </c>
      <c r="Z1718" s="10">
        <f t="shared" si="3557"/>
        <v>213300</v>
      </c>
      <c r="AA1718" s="10">
        <f t="shared" si="3557"/>
        <v>213300</v>
      </c>
      <c r="AB1718" s="10">
        <f t="shared" si="3557"/>
        <v>71100</v>
      </c>
      <c r="AC1718" s="10">
        <f t="shared" si="3557"/>
        <v>71100</v>
      </c>
      <c r="AD1718" s="10"/>
      <c r="AE1718" s="10">
        <f t="shared" si="3558"/>
        <v>10000</v>
      </c>
      <c r="AF1718" s="10">
        <f t="shared" si="3558"/>
        <v>3000</v>
      </c>
      <c r="AG1718" s="10">
        <f t="shared" si="3558"/>
        <v>3000</v>
      </c>
      <c r="AH1718" s="10">
        <f t="shared" si="3558"/>
        <v>1000</v>
      </c>
      <c r="AI1718" s="10">
        <f t="shared" si="3558"/>
        <v>1000</v>
      </c>
    </row>
    <row r="1719" spans="2:35" ht="15.75">
      <c r="B1719" s="4">
        <f t="shared" si="3544"/>
        <v>501107</v>
      </c>
      <c r="C1719" s="4">
        <f t="shared" si="3551"/>
        <v>5</v>
      </c>
      <c r="D1719" s="4">
        <f t="shared" si="3549"/>
        <v>11</v>
      </c>
      <c r="E1719" s="4">
        <f t="shared" si="3550"/>
        <v>7</v>
      </c>
      <c r="F1719" s="10" t="str">
        <f t="shared" si="3537"/>
        <v>200015:17</v>
      </c>
      <c r="H1719" s="11" t="str">
        <f t="shared" si="3538"/>
        <v>{"PEOPLE":{"ATK":216300},"GOD":{"HP":721000},"DEMON":{"DEF":72100},"IMMORTAL":{"MDEF":72100},"GHOST":{"MAG":216300}}</v>
      </c>
      <c r="I1719" s="11"/>
      <c r="J1719" s="4">
        <v>108</v>
      </c>
      <c r="K1719" s="10">
        <f t="shared" si="3546"/>
        <v>200015</v>
      </c>
      <c r="L1719" s="10">
        <f t="shared" si="3556"/>
        <v>17</v>
      </c>
      <c r="M1719" s="11"/>
      <c r="N1719" s="11" t="str">
        <f t="shared" si="3530"/>
        <v>ATK</v>
      </c>
      <c r="O1719" s="10">
        <f t="shared" si="3539"/>
        <v>216300</v>
      </c>
      <c r="P1719" s="11" t="str">
        <f t="shared" si="3531"/>
        <v>HP</v>
      </c>
      <c r="Q1719" s="10">
        <f t="shared" si="3540"/>
        <v>721000</v>
      </c>
      <c r="R1719" s="11" t="str">
        <f t="shared" si="3532"/>
        <v>DEF</v>
      </c>
      <c r="S1719" s="10">
        <f t="shared" si="3541"/>
        <v>72100</v>
      </c>
      <c r="T1719" s="11" t="str">
        <f t="shared" si="3533"/>
        <v>MDEF</v>
      </c>
      <c r="U1719" s="10">
        <f t="shared" si="3542"/>
        <v>72100</v>
      </c>
      <c r="V1719" s="11" t="str">
        <f t="shared" si="3534"/>
        <v>MAG</v>
      </c>
      <c r="W1719" s="10">
        <f t="shared" si="3543"/>
        <v>216300</v>
      </c>
      <c r="X1719" s="11"/>
      <c r="Y1719" s="10">
        <f t="shared" si="3557"/>
        <v>721000</v>
      </c>
      <c r="Z1719" s="10">
        <f t="shared" si="3557"/>
        <v>216300</v>
      </c>
      <c r="AA1719" s="10">
        <f t="shared" si="3557"/>
        <v>216300</v>
      </c>
      <c r="AB1719" s="10">
        <f t="shared" si="3557"/>
        <v>72100</v>
      </c>
      <c r="AC1719" s="10">
        <f t="shared" si="3557"/>
        <v>72100</v>
      </c>
      <c r="AD1719" s="10"/>
      <c r="AE1719" s="10">
        <f t="shared" si="3558"/>
        <v>10000</v>
      </c>
      <c r="AF1719" s="10">
        <f t="shared" si="3558"/>
        <v>3000</v>
      </c>
      <c r="AG1719" s="10">
        <f t="shared" si="3558"/>
        <v>3000</v>
      </c>
      <c r="AH1719" s="10">
        <f t="shared" si="3558"/>
        <v>1000</v>
      </c>
      <c r="AI1719" s="10">
        <f t="shared" si="3558"/>
        <v>1000</v>
      </c>
    </row>
    <row r="1720" spans="2:35" ht="15.75">
      <c r="B1720" s="4">
        <f t="shared" si="3544"/>
        <v>501108</v>
      </c>
      <c r="C1720" s="4">
        <f t="shared" si="3551"/>
        <v>5</v>
      </c>
      <c r="D1720" s="4">
        <f t="shared" si="3549"/>
        <v>11</v>
      </c>
      <c r="E1720" s="4">
        <f t="shared" si="3550"/>
        <v>8</v>
      </c>
      <c r="F1720" s="10" t="str">
        <f t="shared" si="3537"/>
        <v>200015:17</v>
      </c>
      <c r="H1720" s="11" t="str">
        <f t="shared" si="3538"/>
        <v>{"PEOPLE":{"ATK":219300},"GOD":{"HP":731000},"DEMON":{"DEF":73100},"IMMORTAL":{"MDEF":73100},"GHOST":{"MAG":219300}}</v>
      </c>
      <c r="I1720" s="11"/>
      <c r="J1720" s="4">
        <v>109</v>
      </c>
      <c r="K1720" s="10">
        <f t="shared" si="3546"/>
        <v>200015</v>
      </c>
      <c r="L1720" s="10">
        <f t="shared" si="3556"/>
        <v>17</v>
      </c>
      <c r="M1720" s="11"/>
      <c r="N1720" s="11" t="str">
        <f t="shared" si="3530"/>
        <v>ATK</v>
      </c>
      <c r="O1720" s="10">
        <f t="shared" si="3539"/>
        <v>219300</v>
      </c>
      <c r="P1720" s="11" t="str">
        <f t="shared" si="3531"/>
        <v>HP</v>
      </c>
      <c r="Q1720" s="10">
        <f t="shared" si="3540"/>
        <v>731000</v>
      </c>
      <c r="R1720" s="11" t="str">
        <f t="shared" si="3532"/>
        <v>DEF</v>
      </c>
      <c r="S1720" s="10">
        <f t="shared" si="3541"/>
        <v>73100</v>
      </c>
      <c r="T1720" s="11" t="str">
        <f t="shared" si="3533"/>
        <v>MDEF</v>
      </c>
      <c r="U1720" s="10">
        <f t="shared" si="3542"/>
        <v>73100</v>
      </c>
      <c r="V1720" s="11" t="str">
        <f t="shared" si="3534"/>
        <v>MAG</v>
      </c>
      <c r="W1720" s="10">
        <f t="shared" si="3543"/>
        <v>219300</v>
      </c>
      <c r="X1720" s="11"/>
      <c r="Y1720" s="10">
        <f t="shared" si="3557"/>
        <v>731000</v>
      </c>
      <c r="Z1720" s="10">
        <f t="shared" si="3557"/>
        <v>219300</v>
      </c>
      <c r="AA1720" s="10">
        <f t="shared" si="3557"/>
        <v>219300</v>
      </c>
      <c r="AB1720" s="10">
        <f t="shared" si="3557"/>
        <v>73100</v>
      </c>
      <c r="AC1720" s="10">
        <f t="shared" si="3557"/>
        <v>73100</v>
      </c>
      <c r="AD1720" s="10"/>
      <c r="AE1720" s="10">
        <f t="shared" si="3558"/>
        <v>10000</v>
      </c>
      <c r="AF1720" s="10">
        <f t="shared" si="3558"/>
        <v>3000</v>
      </c>
      <c r="AG1720" s="10">
        <f t="shared" si="3558"/>
        <v>3000</v>
      </c>
      <c r="AH1720" s="10">
        <f t="shared" si="3558"/>
        <v>1000</v>
      </c>
      <c r="AI1720" s="10">
        <f t="shared" si="3558"/>
        <v>1000</v>
      </c>
    </row>
    <row r="1721" spans="2:35" ht="15.75">
      <c r="B1721" s="4">
        <f t="shared" si="3544"/>
        <v>501109</v>
      </c>
      <c r="C1721" s="4">
        <f t="shared" si="3551"/>
        <v>5</v>
      </c>
      <c r="D1721" s="4">
        <f t="shared" si="3549"/>
        <v>11</v>
      </c>
      <c r="E1721" s="4">
        <f t="shared" si="3550"/>
        <v>9</v>
      </c>
      <c r="F1721" s="10" t="str">
        <f t="shared" si="3537"/>
        <v>200015:17</v>
      </c>
      <c r="H1721" s="11" t="str">
        <f t="shared" si="3538"/>
        <v>{"PEOPLE":{"ATK":222300},"GOD":{"HP":741000},"DEMON":{"DEF":74100},"IMMORTAL":{"MDEF":74100},"GHOST":{"MAG":222300}}</v>
      </c>
      <c r="I1721" s="11"/>
      <c r="J1721" s="4">
        <v>110</v>
      </c>
      <c r="K1721" s="10">
        <f t="shared" si="3546"/>
        <v>200015</v>
      </c>
      <c r="L1721" s="10">
        <f t="shared" si="3556"/>
        <v>17</v>
      </c>
      <c r="M1721" s="11"/>
      <c r="N1721" s="11" t="str">
        <f t="shared" si="3530"/>
        <v>ATK</v>
      </c>
      <c r="O1721" s="10">
        <f t="shared" si="3539"/>
        <v>222300</v>
      </c>
      <c r="P1721" s="11" t="str">
        <f t="shared" si="3531"/>
        <v>HP</v>
      </c>
      <c r="Q1721" s="10">
        <f t="shared" si="3540"/>
        <v>741000</v>
      </c>
      <c r="R1721" s="11" t="str">
        <f t="shared" si="3532"/>
        <v>DEF</v>
      </c>
      <c r="S1721" s="10">
        <f t="shared" si="3541"/>
        <v>74100</v>
      </c>
      <c r="T1721" s="11" t="str">
        <f t="shared" si="3533"/>
        <v>MDEF</v>
      </c>
      <c r="U1721" s="10">
        <f t="shared" si="3542"/>
        <v>74100</v>
      </c>
      <c r="V1721" s="11" t="str">
        <f t="shared" si="3534"/>
        <v>MAG</v>
      </c>
      <c r="W1721" s="10">
        <f t="shared" si="3543"/>
        <v>222300</v>
      </c>
      <c r="X1721" s="11"/>
      <c r="Y1721" s="10">
        <f t="shared" si="3557"/>
        <v>741000</v>
      </c>
      <c r="Z1721" s="10">
        <f t="shared" si="3557"/>
        <v>222300</v>
      </c>
      <c r="AA1721" s="10">
        <f t="shared" si="3557"/>
        <v>222300</v>
      </c>
      <c r="AB1721" s="10">
        <f t="shared" si="3557"/>
        <v>74100</v>
      </c>
      <c r="AC1721" s="10">
        <f t="shared" si="3557"/>
        <v>74100</v>
      </c>
      <c r="AD1721" s="10"/>
      <c r="AE1721" s="10">
        <f t="shared" si="3558"/>
        <v>10000</v>
      </c>
      <c r="AF1721" s="10">
        <f t="shared" si="3558"/>
        <v>3000</v>
      </c>
      <c r="AG1721" s="10">
        <f t="shared" si="3558"/>
        <v>3000</v>
      </c>
      <c r="AH1721" s="10">
        <f t="shared" si="3558"/>
        <v>1000</v>
      </c>
      <c r="AI1721" s="10">
        <f t="shared" si="3558"/>
        <v>1000</v>
      </c>
    </row>
    <row r="1722" spans="2:35" ht="15.75">
      <c r="B1722" s="4">
        <f t="shared" si="3544"/>
        <v>501200</v>
      </c>
      <c r="C1722" s="4">
        <f t="shared" si="3551"/>
        <v>5</v>
      </c>
      <c r="D1722" s="4">
        <f t="shared" si="3549"/>
        <v>12</v>
      </c>
      <c r="E1722" s="4">
        <f t="shared" si="3550"/>
        <v>0</v>
      </c>
      <c r="F1722" s="10" t="str">
        <f t="shared" si="3537"/>
        <v>200015:51</v>
      </c>
      <c r="H1722" s="11" t="str">
        <f t="shared" si="3538"/>
        <v>{"PEOPLE":{"ATK":225300},"GOD":{"HP":751000},"DEMON":{"DEF":75100},"IMMORTAL":{"MDEF":75100},"GHOST":{"MAG":225300}}</v>
      </c>
      <c r="I1722" s="11"/>
      <c r="J1722" s="4">
        <v>111</v>
      </c>
      <c r="K1722" s="10">
        <f t="shared" si="3546"/>
        <v>200015</v>
      </c>
      <c r="L1722" s="10">
        <f t="shared" si="3556"/>
        <v>51</v>
      </c>
      <c r="M1722" s="11"/>
      <c r="N1722" s="11" t="str">
        <f t="shared" si="3530"/>
        <v>ATK</v>
      </c>
      <c r="O1722" s="10">
        <f t="shared" si="3539"/>
        <v>225300</v>
      </c>
      <c r="P1722" s="11" t="str">
        <f t="shared" si="3531"/>
        <v>HP</v>
      </c>
      <c r="Q1722" s="10">
        <f t="shared" si="3540"/>
        <v>751000</v>
      </c>
      <c r="R1722" s="11" t="str">
        <f t="shared" si="3532"/>
        <v>DEF</v>
      </c>
      <c r="S1722" s="10">
        <f t="shared" si="3541"/>
        <v>75100</v>
      </c>
      <c r="T1722" s="11" t="str">
        <f t="shared" si="3533"/>
        <v>MDEF</v>
      </c>
      <c r="U1722" s="10">
        <f t="shared" si="3542"/>
        <v>75100</v>
      </c>
      <c r="V1722" s="11" t="str">
        <f t="shared" si="3534"/>
        <v>MAG</v>
      </c>
      <c r="W1722" s="10">
        <f t="shared" si="3543"/>
        <v>225300</v>
      </c>
      <c r="X1722" s="11"/>
      <c r="Y1722" s="10">
        <f t="shared" ref="Y1722:AC1731" si="3559">Y1320</f>
        <v>751000</v>
      </c>
      <c r="Z1722" s="10">
        <f t="shared" si="3559"/>
        <v>225300</v>
      </c>
      <c r="AA1722" s="10">
        <f t="shared" si="3559"/>
        <v>225300</v>
      </c>
      <c r="AB1722" s="10">
        <f t="shared" si="3559"/>
        <v>75100</v>
      </c>
      <c r="AC1722" s="10">
        <f t="shared" si="3559"/>
        <v>75100</v>
      </c>
      <c r="AD1722" s="10"/>
      <c r="AE1722" s="10">
        <f t="shared" ref="AE1722:AI1731" si="3560">AE1320</f>
        <v>10000</v>
      </c>
      <c r="AF1722" s="10">
        <f t="shared" si="3560"/>
        <v>3000</v>
      </c>
      <c r="AG1722" s="10">
        <f t="shared" si="3560"/>
        <v>3000</v>
      </c>
      <c r="AH1722" s="10">
        <f t="shared" si="3560"/>
        <v>1000</v>
      </c>
      <c r="AI1722" s="10">
        <f t="shared" si="3560"/>
        <v>1000</v>
      </c>
    </row>
    <row r="1723" spans="2:35" ht="15.75">
      <c r="B1723" s="4">
        <f t="shared" si="3544"/>
        <v>501201</v>
      </c>
      <c r="C1723" s="4">
        <f t="shared" si="3551"/>
        <v>5</v>
      </c>
      <c r="D1723" s="4">
        <f t="shared" si="3549"/>
        <v>12</v>
      </c>
      <c r="E1723" s="4">
        <f t="shared" si="3550"/>
        <v>1</v>
      </c>
      <c r="F1723" s="10" t="str">
        <f t="shared" si="3537"/>
        <v>200015:20</v>
      </c>
      <c r="H1723" s="11" t="str">
        <f t="shared" si="3538"/>
        <v>{"PEOPLE":{"ATK":228300},"GOD":{"HP":761000},"DEMON":{"DEF":76100},"IMMORTAL":{"MDEF":76100},"GHOST":{"MAG":228300}}</v>
      </c>
      <c r="I1723" s="11"/>
      <c r="J1723" s="4">
        <v>112</v>
      </c>
      <c r="K1723" s="10">
        <f t="shared" si="3546"/>
        <v>200015</v>
      </c>
      <c r="L1723" s="10">
        <f t="shared" si="3556"/>
        <v>20</v>
      </c>
      <c r="M1723" s="11"/>
      <c r="N1723" s="11" t="str">
        <f t="shared" si="3530"/>
        <v>ATK</v>
      </c>
      <c r="O1723" s="10">
        <f t="shared" si="3539"/>
        <v>228300</v>
      </c>
      <c r="P1723" s="11" t="str">
        <f t="shared" si="3531"/>
        <v>HP</v>
      </c>
      <c r="Q1723" s="10">
        <f t="shared" si="3540"/>
        <v>761000</v>
      </c>
      <c r="R1723" s="11" t="str">
        <f t="shared" si="3532"/>
        <v>DEF</v>
      </c>
      <c r="S1723" s="10">
        <f t="shared" si="3541"/>
        <v>76100</v>
      </c>
      <c r="T1723" s="11" t="str">
        <f t="shared" si="3533"/>
        <v>MDEF</v>
      </c>
      <c r="U1723" s="10">
        <f t="shared" si="3542"/>
        <v>76100</v>
      </c>
      <c r="V1723" s="11" t="str">
        <f t="shared" si="3534"/>
        <v>MAG</v>
      </c>
      <c r="W1723" s="10">
        <f t="shared" si="3543"/>
        <v>228300</v>
      </c>
      <c r="X1723" s="11"/>
      <c r="Y1723" s="10">
        <f t="shared" si="3559"/>
        <v>761000</v>
      </c>
      <c r="Z1723" s="10">
        <f t="shared" si="3559"/>
        <v>228300</v>
      </c>
      <c r="AA1723" s="10">
        <f t="shared" si="3559"/>
        <v>228300</v>
      </c>
      <c r="AB1723" s="10">
        <f t="shared" si="3559"/>
        <v>76100</v>
      </c>
      <c r="AC1723" s="10">
        <f t="shared" si="3559"/>
        <v>76100</v>
      </c>
      <c r="AD1723" s="10"/>
      <c r="AE1723" s="10">
        <f t="shared" si="3560"/>
        <v>10000</v>
      </c>
      <c r="AF1723" s="10">
        <f t="shared" si="3560"/>
        <v>3000</v>
      </c>
      <c r="AG1723" s="10">
        <f t="shared" si="3560"/>
        <v>3000</v>
      </c>
      <c r="AH1723" s="10">
        <f t="shared" si="3560"/>
        <v>1000</v>
      </c>
      <c r="AI1723" s="10">
        <f t="shared" si="3560"/>
        <v>1000</v>
      </c>
    </row>
    <row r="1724" spans="2:35" ht="15.75">
      <c r="B1724" s="4">
        <f t="shared" si="3544"/>
        <v>501202</v>
      </c>
      <c r="C1724" s="4">
        <f t="shared" si="3551"/>
        <v>5</v>
      </c>
      <c r="D1724" s="4">
        <f t="shared" si="3549"/>
        <v>12</v>
      </c>
      <c r="E1724" s="4">
        <f t="shared" si="3550"/>
        <v>2</v>
      </c>
      <c r="F1724" s="10" t="str">
        <f t="shared" si="3537"/>
        <v>200015:20</v>
      </c>
      <c r="H1724" s="11" t="str">
        <f t="shared" si="3538"/>
        <v>{"PEOPLE":{"ATK":231300},"GOD":{"HP":771000},"DEMON":{"DEF":77100},"IMMORTAL":{"MDEF":77100},"GHOST":{"MAG":231300}}</v>
      </c>
      <c r="I1724" s="11"/>
      <c r="J1724" s="4">
        <v>113</v>
      </c>
      <c r="K1724" s="10">
        <f t="shared" si="3546"/>
        <v>200015</v>
      </c>
      <c r="L1724" s="10">
        <f t="shared" si="3556"/>
        <v>20</v>
      </c>
      <c r="M1724" s="11"/>
      <c r="N1724" s="11" t="str">
        <f t="shared" si="3530"/>
        <v>ATK</v>
      </c>
      <c r="O1724" s="10">
        <f t="shared" si="3539"/>
        <v>231300</v>
      </c>
      <c r="P1724" s="11" t="str">
        <f t="shared" si="3531"/>
        <v>HP</v>
      </c>
      <c r="Q1724" s="10">
        <f t="shared" si="3540"/>
        <v>771000</v>
      </c>
      <c r="R1724" s="11" t="str">
        <f t="shared" si="3532"/>
        <v>DEF</v>
      </c>
      <c r="S1724" s="10">
        <f t="shared" si="3541"/>
        <v>77100</v>
      </c>
      <c r="T1724" s="11" t="str">
        <f t="shared" si="3533"/>
        <v>MDEF</v>
      </c>
      <c r="U1724" s="10">
        <f t="shared" si="3542"/>
        <v>77100</v>
      </c>
      <c r="V1724" s="11" t="str">
        <f t="shared" si="3534"/>
        <v>MAG</v>
      </c>
      <c r="W1724" s="10">
        <f t="shared" si="3543"/>
        <v>231300</v>
      </c>
      <c r="X1724" s="11"/>
      <c r="Y1724" s="10">
        <f t="shared" si="3559"/>
        <v>771000</v>
      </c>
      <c r="Z1724" s="10">
        <f t="shared" si="3559"/>
        <v>231300</v>
      </c>
      <c r="AA1724" s="10">
        <f t="shared" si="3559"/>
        <v>231300</v>
      </c>
      <c r="AB1724" s="10">
        <f t="shared" si="3559"/>
        <v>77100</v>
      </c>
      <c r="AC1724" s="10">
        <f t="shared" si="3559"/>
        <v>77100</v>
      </c>
      <c r="AD1724" s="10"/>
      <c r="AE1724" s="10">
        <f t="shared" si="3560"/>
        <v>10000</v>
      </c>
      <c r="AF1724" s="10">
        <f t="shared" si="3560"/>
        <v>3000</v>
      </c>
      <c r="AG1724" s="10">
        <f t="shared" si="3560"/>
        <v>3000</v>
      </c>
      <c r="AH1724" s="10">
        <f t="shared" si="3560"/>
        <v>1000</v>
      </c>
      <c r="AI1724" s="10">
        <f t="shared" si="3560"/>
        <v>1000</v>
      </c>
    </row>
    <row r="1725" spans="2:35" ht="15.75">
      <c r="B1725" s="4">
        <f t="shared" si="3544"/>
        <v>501203</v>
      </c>
      <c r="C1725" s="4">
        <f t="shared" si="3551"/>
        <v>5</v>
      </c>
      <c r="D1725" s="4">
        <f t="shared" si="3549"/>
        <v>12</v>
      </c>
      <c r="E1725" s="4">
        <f t="shared" si="3550"/>
        <v>3</v>
      </c>
      <c r="F1725" s="10" t="str">
        <f t="shared" si="3537"/>
        <v>200015:20</v>
      </c>
      <c r="H1725" s="11" t="str">
        <f t="shared" si="3538"/>
        <v>{"PEOPLE":{"ATK":234300},"GOD":{"HP":781000},"DEMON":{"DEF":78100},"IMMORTAL":{"MDEF":78100},"GHOST":{"MAG":234300}}</v>
      </c>
      <c r="I1725" s="11"/>
      <c r="J1725" s="4">
        <v>114</v>
      </c>
      <c r="K1725" s="10">
        <f t="shared" si="3546"/>
        <v>200015</v>
      </c>
      <c r="L1725" s="10">
        <f t="shared" si="3556"/>
        <v>20</v>
      </c>
      <c r="M1725" s="11"/>
      <c r="N1725" s="11" t="str">
        <f t="shared" si="3530"/>
        <v>ATK</v>
      </c>
      <c r="O1725" s="10">
        <f t="shared" si="3539"/>
        <v>234300</v>
      </c>
      <c r="P1725" s="11" t="str">
        <f t="shared" si="3531"/>
        <v>HP</v>
      </c>
      <c r="Q1725" s="10">
        <f t="shared" si="3540"/>
        <v>781000</v>
      </c>
      <c r="R1725" s="11" t="str">
        <f t="shared" si="3532"/>
        <v>DEF</v>
      </c>
      <c r="S1725" s="10">
        <f t="shared" si="3541"/>
        <v>78100</v>
      </c>
      <c r="T1725" s="11" t="str">
        <f t="shared" si="3533"/>
        <v>MDEF</v>
      </c>
      <c r="U1725" s="10">
        <f t="shared" si="3542"/>
        <v>78100</v>
      </c>
      <c r="V1725" s="11" t="str">
        <f t="shared" si="3534"/>
        <v>MAG</v>
      </c>
      <c r="W1725" s="10">
        <f t="shared" si="3543"/>
        <v>234300</v>
      </c>
      <c r="X1725" s="11"/>
      <c r="Y1725" s="10">
        <f t="shared" si="3559"/>
        <v>781000</v>
      </c>
      <c r="Z1725" s="10">
        <f t="shared" si="3559"/>
        <v>234300</v>
      </c>
      <c r="AA1725" s="10">
        <f t="shared" si="3559"/>
        <v>234300</v>
      </c>
      <c r="AB1725" s="10">
        <f t="shared" si="3559"/>
        <v>78100</v>
      </c>
      <c r="AC1725" s="10">
        <f t="shared" si="3559"/>
        <v>78100</v>
      </c>
      <c r="AD1725" s="10"/>
      <c r="AE1725" s="10">
        <f t="shared" si="3560"/>
        <v>10000</v>
      </c>
      <c r="AF1725" s="10">
        <f t="shared" si="3560"/>
        <v>3000</v>
      </c>
      <c r="AG1725" s="10">
        <f t="shared" si="3560"/>
        <v>3000</v>
      </c>
      <c r="AH1725" s="10">
        <f t="shared" si="3560"/>
        <v>1000</v>
      </c>
      <c r="AI1725" s="10">
        <f t="shared" si="3560"/>
        <v>1000</v>
      </c>
    </row>
    <row r="1726" spans="2:35" ht="15.75">
      <c r="B1726" s="4">
        <f t="shared" si="3544"/>
        <v>501204</v>
      </c>
      <c r="C1726" s="4">
        <f t="shared" si="3551"/>
        <v>5</v>
      </c>
      <c r="D1726" s="4">
        <f t="shared" si="3549"/>
        <v>12</v>
      </c>
      <c r="E1726" s="4">
        <f t="shared" si="3550"/>
        <v>4</v>
      </c>
      <c r="F1726" s="10" t="str">
        <f t="shared" si="3537"/>
        <v>200015:20</v>
      </c>
      <c r="H1726" s="11" t="str">
        <f t="shared" si="3538"/>
        <v>{"PEOPLE":{"ATK":237300},"GOD":{"HP":791000},"DEMON":{"DEF":79100},"IMMORTAL":{"MDEF":79100},"GHOST":{"MAG":237300}}</v>
      </c>
      <c r="I1726" s="11"/>
      <c r="J1726" s="4">
        <v>115</v>
      </c>
      <c r="K1726" s="10">
        <f t="shared" si="3546"/>
        <v>200015</v>
      </c>
      <c r="L1726" s="10">
        <f t="shared" si="3556"/>
        <v>20</v>
      </c>
      <c r="M1726" s="11"/>
      <c r="N1726" s="11" t="str">
        <f t="shared" si="3530"/>
        <v>ATK</v>
      </c>
      <c r="O1726" s="10">
        <f t="shared" si="3539"/>
        <v>237300</v>
      </c>
      <c r="P1726" s="11" t="str">
        <f t="shared" si="3531"/>
        <v>HP</v>
      </c>
      <c r="Q1726" s="10">
        <f t="shared" si="3540"/>
        <v>791000</v>
      </c>
      <c r="R1726" s="11" t="str">
        <f t="shared" si="3532"/>
        <v>DEF</v>
      </c>
      <c r="S1726" s="10">
        <f t="shared" si="3541"/>
        <v>79100</v>
      </c>
      <c r="T1726" s="11" t="str">
        <f t="shared" si="3533"/>
        <v>MDEF</v>
      </c>
      <c r="U1726" s="10">
        <f t="shared" si="3542"/>
        <v>79100</v>
      </c>
      <c r="V1726" s="11" t="str">
        <f t="shared" si="3534"/>
        <v>MAG</v>
      </c>
      <c r="W1726" s="10">
        <f t="shared" si="3543"/>
        <v>237300</v>
      </c>
      <c r="X1726" s="11"/>
      <c r="Y1726" s="10">
        <f t="shared" si="3559"/>
        <v>791000</v>
      </c>
      <c r="Z1726" s="10">
        <f t="shared" si="3559"/>
        <v>237300</v>
      </c>
      <c r="AA1726" s="10">
        <f t="shared" si="3559"/>
        <v>237300</v>
      </c>
      <c r="AB1726" s="10">
        <f t="shared" si="3559"/>
        <v>79100</v>
      </c>
      <c r="AC1726" s="10">
        <f t="shared" si="3559"/>
        <v>79100</v>
      </c>
      <c r="AD1726" s="10"/>
      <c r="AE1726" s="10">
        <f t="shared" si="3560"/>
        <v>10000</v>
      </c>
      <c r="AF1726" s="10">
        <f t="shared" si="3560"/>
        <v>3000</v>
      </c>
      <c r="AG1726" s="10">
        <f t="shared" si="3560"/>
        <v>3000</v>
      </c>
      <c r="AH1726" s="10">
        <f t="shared" si="3560"/>
        <v>1000</v>
      </c>
      <c r="AI1726" s="10">
        <f t="shared" si="3560"/>
        <v>1000</v>
      </c>
    </row>
    <row r="1727" spans="2:35" ht="15.75">
      <c r="B1727" s="4">
        <f t="shared" si="3544"/>
        <v>501205</v>
      </c>
      <c r="C1727" s="4">
        <f t="shared" si="3551"/>
        <v>5</v>
      </c>
      <c r="D1727" s="4">
        <f t="shared" si="3549"/>
        <v>12</v>
      </c>
      <c r="E1727" s="4">
        <f t="shared" si="3550"/>
        <v>5</v>
      </c>
      <c r="F1727" s="10" t="str">
        <f t="shared" si="3537"/>
        <v>200015:20</v>
      </c>
      <c r="H1727" s="11" t="str">
        <f t="shared" si="3538"/>
        <v>{"PEOPLE":{"ATK":240300},"GOD":{"HP":801000},"DEMON":{"DEF":80100},"IMMORTAL":{"MDEF":80100},"GHOST":{"MAG":240300}}</v>
      </c>
      <c r="I1727" s="11"/>
      <c r="J1727" s="4">
        <v>116</v>
      </c>
      <c r="K1727" s="10">
        <f t="shared" si="3546"/>
        <v>200015</v>
      </c>
      <c r="L1727" s="10">
        <f t="shared" si="3556"/>
        <v>20</v>
      </c>
      <c r="M1727" s="11"/>
      <c r="N1727" s="11" t="str">
        <f t="shared" si="3530"/>
        <v>ATK</v>
      </c>
      <c r="O1727" s="10">
        <f t="shared" si="3539"/>
        <v>240300</v>
      </c>
      <c r="P1727" s="11" t="str">
        <f t="shared" si="3531"/>
        <v>HP</v>
      </c>
      <c r="Q1727" s="10">
        <f t="shared" si="3540"/>
        <v>801000</v>
      </c>
      <c r="R1727" s="11" t="str">
        <f t="shared" si="3532"/>
        <v>DEF</v>
      </c>
      <c r="S1727" s="10">
        <f t="shared" si="3541"/>
        <v>80100</v>
      </c>
      <c r="T1727" s="11" t="str">
        <f t="shared" si="3533"/>
        <v>MDEF</v>
      </c>
      <c r="U1727" s="10">
        <f t="shared" si="3542"/>
        <v>80100</v>
      </c>
      <c r="V1727" s="11" t="str">
        <f t="shared" si="3534"/>
        <v>MAG</v>
      </c>
      <c r="W1727" s="10">
        <f t="shared" si="3543"/>
        <v>240300</v>
      </c>
      <c r="X1727" s="11"/>
      <c r="Y1727" s="10">
        <f t="shared" si="3559"/>
        <v>801000</v>
      </c>
      <c r="Z1727" s="10">
        <f t="shared" si="3559"/>
        <v>240300</v>
      </c>
      <c r="AA1727" s="10">
        <f t="shared" si="3559"/>
        <v>240300</v>
      </c>
      <c r="AB1727" s="10">
        <f t="shared" si="3559"/>
        <v>80100</v>
      </c>
      <c r="AC1727" s="10">
        <f t="shared" si="3559"/>
        <v>80100</v>
      </c>
      <c r="AD1727" s="10"/>
      <c r="AE1727" s="10">
        <f t="shared" si="3560"/>
        <v>10000</v>
      </c>
      <c r="AF1727" s="10">
        <f t="shared" si="3560"/>
        <v>3000</v>
      </c>
      <c r="AG1727" s="10">
        <f t="shared" si="3560"/>
        <v>3000</v>
      </c>
      <c r="AH1727" s="10">
        <f t="shared" si="3560"/>
        <v>1000</v>
      </c>
      <c r="AI1727" s="10">
        <f t="shared" si="3560"/>
        <v>1000</v>
      </c>
    </row>
    <row r="1728" spans="2:35" ht="15.75">
      <c r="B1728" s="4">
        <f t="shared" si="3544"/>
        <v>501206</v>
      </c>
      <c r="C1728" s="4">
        <f t="shared" si="3551"/>
        <v>5</v>
      </c>
      <c r="D1728" s="4">
        <f t="shared" si="3549"/>
        <v>12</v>
      </c>
      <c r="E1728" s="4">
        <f t="shared" si="3550"/>
        <v>6</v>
      </c>
      <c r="F1728" s="10" t="str">
        <f t="shared" si="3537"/>
        <v>200015:20</v>
      </c>
      <c r="H1728" s="11" t="str">
        <f t="shared" si="3538"/>
        <v>{"PEOPLE":{"ATK":243300},"GOD":{"HP":811000},"DEMON":{"DEF":81100},"IMMORTAL":{"MDEF":81100},"GHOST":{"MAG":243300}}</v>
      </c>
      <c r="I1728" s="11"/>
      <c r="J1728" s="4">
        <v>117</v>
      </c>
      <c r="K1728" s="10">
        <f t="shared" si="3546"/>
        <v>200015</v>
      </c>
      <c r="L1728" s="10">
        <f t="shared" si="3556"/>
        <v>20</v>
      </c>
      <c r="M1728" s="11"/>
      <c r="N1728" s="11" t="str">
        <f t="shared" si="3530"/>
        <v>ATK</v>
      </c>
      <c r="O1728" s="10">
        <f t="shared" si="3539"/>
        <v>243300</v>
      </c>
      <c r="P1728" s="11" t="str">
        <f t="shared" si="3531"/>
        <v>HP</v>
      </c>
      <c r="Q1728" s="10">
        <f t="shared" si="3540"/>
        <v>811000</v>
      </c>
      <c r="R1728" s="11" t="str">
        <f t="shared" si="3532"/>
        <v>DEF</v>
      </c>
      <c r="S1728" s="10">
        <f t="shared" si="3541"/>
        <v>81100</v>
      </c>
      <c r="T1728" s="11" t="str">
        <f t="shared" si="3533"/>
        <v>MDEF</v>
      </c>
      <c r="U1728" s="10">
        <f t="shared" si="3542"/>
        <v>81100</v>
      </c>
      <c r="V1728" s="11" t="str">
        <f t="shared" si="3534"/>
        <v>MAG</v>
      </c>
      <c r="W1728" s="10">
        <f t="shared" si="3543"/>
        <v>243300</v>
      </c>
      <c r="X1728" s="11"/>
      <c r="Y1728" s="10">
        <f t="shared" si="3559"/>
        <v>811000</v>
      </c>
      <c r="Z1728" s="10">
        <f t="shared" si="3559"/>
        <v>243300</v>
      </c>
      <c r="AA1728" s="10">
        <f t="shared" si="3559"/>
        <v>243300</v>
      </c>
      <c r="AB1728" s="10">
        <f t="shared" si="3559"/>
        <v>81100</v>
      </c>
      <c r="AC1728" s="10">
        <f t="shared" si="3559"/>
        <v>81100</v>
      </c>
      <c r="AD1728" s="10"/>
      <c r="AE1728" s="10">
        <f t="shared" si="3560"/>
        <v>10000</v>
      </c>
      <c r="AF1728" s="10">
        <f t="shared" si="3560"/>
        <v>3000</v>
      </c>
      <c r="AG1728" s="10">
        <f t="shared" si="3560"/>
        <v>3000</v>
      </c>
      <c r="AH1728" s="10">
        <f t="shared" si="3560"/>
        <v>1000</v>
      </c>
      <c r="AI1728" s="10">
        <f t="shared" si="3560"/>
        <v>1000</v>
      </c>
    </row>
    <row r="1729" spans="2:35" ht="15.75">
      <c r="B1729" s="4">
        <f t="shared" si="3544"/>
        <v>501207</v>
      </c>
      <c r="C1729" s="4">
        <f t="shared" si="3551"/>
        <v>5</v>
      </c>
      <c r="D1729" s="4">
        <f t="shared" si="3549"/>
        <v>12</v>
      </c>
      <c r="E1729" s="4">
        <f t="shared" si="3550"/>
        <v>7</v>
      </c>
      <c r="F1729" s="10" t="str">
        <f t="shared" si="3537"/>
        <v>200015:20</v>
      </c>
      <c r="H1729" s="11" t="str">
        <f t="shared" si="3538"/>
        <v>{"PEOPLE":{"ATK":246300},"GOD":{"HP":821000},"DEMON":{"DEF":82100},"IMMORTAL":{"MDEF":82100},"GHOST":{"MAG":246300}}</v>
      </c>
      <c r="I1729" s="11"/>
      <c r="J1729" s="4">
        <v>118</v>
      </c>
      <c r="K1729" s="10">
        <f t="shared" si="3546"/>
        <v>200015</v>
      </c>
      <c r="L1729" s="10">
        <f t="shared" si="3556"/>
        <v>20</v>
      </c>
      <c r="M1729" s="11"/>
      <c r="N1729" s="11" t="str">
        <f t="shared" ref="N1729:N1792" si="3561">N1728</f>
        <v>ATK</v>
      </c>
      <c r="O1729" s="10">
        <f t="shared" si="3539"/>
        <v>246300</v>
      </c>
      <c r="P1729" s="11" t="str">
        <f t="shared" ref="P1729:P1792" si="3562">P1728</f>
        <v>HP</v>
      </c>
      <c r="Q1729" s="10">
        <f t="shared" si="3540"/>
        <v>821000</v>
      </c>
      <c r="R1729" s="11" t="str">
        <f t="shared" ref="R1729:R1792" si="3563">R1728</f>
        <v>DEF</v>
      </c>
      <c r="S1729" s="10">
        <f t="shared" si="3541"/>
        <v>82100</v>
      </c>
      <c r="T1729" s="11" t="str">
        <f t="shared" ref="T1729:T1792" si="3564">T1728</f>
        <v>MDEF</v>
      </c>
      <c r="U1729" s="10">
        <f t="shared" si="3542"/>
        <v>82100</v>
      </c>
      <c r="V1729" s="11" t="str">
        <f t="shared" ref="V1729:V1792" si="3565">V1728</f>
        <v>MAG</v>
      </c>
      <c r="W1729" s="10">
        <f t="shared" si="3543"/>
        <v>246300</v>
      </c>
      <c r="X1729" s="11"/>
      <c r="Y1729" s="10">
        <f t="shared" si="3559"/>
        <v>821000</v>
      </c>
      <c r="Z1729" s="10">
        <f t="shared" si="3559"/>
        <v>246300</v>
      </c>
      <c r="AA1729" s="10">
        <f t="shared" si="3559"/>
        <v>246300</v>
      </c>
      <c r="AB1729" s="10">
        <f t="shared" si="3559"/>
        <v>82100</v>
      </c>
      <c r="AC1729" s="10">
        <f t="shared" si="3559"/>
        <v>82100</v>
      </c>
      <c r="AD1729" s="10"/>
      <c r="AE1729" s="10">
        <f t="shared" si="3560"/>
        <v>10000</v>
      </c>
      <c r="AF1729" s="10">
        <f t="shared" si="3560"/>
        <v>3000</v>
      </c>
      <c r="AG1729" s="10">
        <f t="shared" si="3560"/>
        <v>3000</v>
      </c>
      <c r="AH1729" s="10">
        <f t="shared" si="3560"/>
        <v>1000</v>
      </c>
      <c r="AI1729" s="10">
        <f t="shared" si="3560"/>
        <v>1000</v>
      </c>
    </row>
    <row r="1730" spans="2:35" ht="15.75">
      <c r="B1730" s="4">
        <f t="shared" si="3544"/>
        <v>501208</v>
      </c>
      <c r="C1730" s="4">
        <f t="shared" si="3551"/>
        <v>5</v>
      </c>
      <c r="D1730" s="4">
        <f t="shared" si="3549"/>
        <v>12</v>
      </c>
      <c r="E1730" s="4">
        <f t="shared" si="3550"/>
        <v>8</v>
      </c>
      <c r="F1730" s="10" t="str">
        <f t="shared" si="3537"/>
        <v>200015:20</v>
      </c>
      <c r="H1730" s="11" t="str">
        <f t="shared" si="3538"/>
        <v>{"PEOPLE":{"ATK":249300},"GOD":{"HP":831000},"DEMON":{"DEF":83100},"IMMORTAL":{"MDEF":83100},"GHOST":{"MAG":249300}}</v>
      </c>
      <c r="I1730" s="11"/>
      <c r="J1730" s="4">
        <v>119</v>
      </c>
      <c r="K1730" s="10">
        <f t="shared" si="3546"/>
        <v>200015</v>
      </c>
      <c r="L1730" s="10">
        <f t="shared" si="3556"/>
        <v>20</v>
      </c>
      <c r="M1730" s="11"/>
      <c r="N1730" s="11" t="str">
        <f t="shared" si="3561"/>
        <v>ATK</v>
      </c>
      <c r="O1730" s="10">
        <f t="shared" si="3539"/>
        <v>249300</v>
      </c>
      <c r="P1730" s="11" t="str">
        <f t="shared" si="3562"/>
        <v>HP</v>
      </c>
      <c r="Q1730" s="10">
        <f t="shared" si="3540"/>
        <v>831000</v>
      </c>
      <c r="R1730" s="11" t="str">
        <f t="shared" si="3563"/>
        <v>DEF</v>
      </c>
      <c r="S1730" s="10">
        <f t="shared" si="3541"/>
        <v>83100</v>
      </c>
      <c r="T1730" s="11" t="str">
        <f t="shared" si="3564"/>
        <v>MDEF</v>
      </c>
      <c r="U1730" s="10">
        <f t="shared" si="3542"/>
        <v>83100</v>
      </c>
      <c r="V1730" s="11" t="str">
        <f t="shared" si="3565"/>
        <v>MAG</v>
      </c>
      <c r="W1730" s="10">
        <f t="shared" si="3543"/>
        <v>249300</v>
      </c>
      <c r="X1730" s="11"/>
      <c r="Y1730" s="10">
        <f t="shared" si="3559"/>
        <v>831000</v>
      </c>
      <c r="Z1730" s="10">
        <f t="shared" si="3559"/>
        <v>249300</v>
      </c>
      <c r="AA1730" s="10">
        <f t="shared" si="3559"/>
        <v>249300</v>
      </c>
      <c r="AB1730" s="10">
        <f t="shared" si="3559"/>
        <v>83100</v>
      </c>
      <c r="AC1730" s="10">
        <f t="shared" si="3559"/>
        <v>83100</v>
      </c>
      <c r="AD1730" s="10"/>
      <c r="AE1730" s="10">
        <f t="shared" si="3560"/>
        <v>10000</v>
      </c>
      <c r="AF1730" s="10">
        <f t="shared" si="3560"/>
        <v>3000</v>
      </c>
      <c r="AG1730" s="10">
        <f t="shared" si="3560"/>
        <v>3000</v>
      </c>
      <c r="AH1730" s="10">
        <f t="shared" si="3560"/>
        <v>1000</v>
      </c>
      <c r="AI1730" s="10">
        <f t="shared" si="3560"/>
        <v>1000</v>
      </c>
    </row>
    <row r="1731" spans="2:35" ht="15.75">
      <c r="B1731" s="4">
        <f t="shared" si="3544"/>
        <v>501209</v>
      </c>
      <c r="C1731" s="4">
        <f t="shared" si="3551"/>
        <v>5</v>
      </c>
      <c r="D1731" s="4">
        <f t="shared" si="3549"/>
        <v>12</v>
      </c>
      <c r="E1731" s="4">
        <f t="shared" si="3550"/>
        <v>9</v>
      </c>
      <c r="F1731" s="10" t="str">
        <f t="shared" si="3537"/>
        <v>200015:20</v>
      </c>
      <c r="H1731" s="11" t="str">
        <f t="shared" si="3538"/>
        <v>{"PEOPLE":{"ATK":252300},"GOD":{"HP":841000},"DEMON":{"DEF":84100},"IMMORTAL":{"MDEF":84100},"GHOST":{"MAG":252300}}</v>
      </c>
      <c r="I1731" s="11"/>
      <c r="J1731" s="4">
        <v>120</v>
      </c>
      <c r="K1731" s="10">
        <f t="shared" si="3546"/>
        <v>200015</v>
      </c>
      <c r="L1731" s="10">
        <f t="shared" si="3556"/>
        <v>20</v>
      </c>
      <c r="M1731" s="11"/>
      <c r="N1731" s="11" t="str">
        <f t="shared" si="3561"/>
        <v>ATK</v>
      </c>
      <c r="O1731" s="10">
        <f t="shared" si="3539"/>
        <v>252300</v>
      </c>
      <c r="P1731" s="11" t="str">
        <f t="shared" si="3562"/>
        <v>HP</v>
      </c>
      <c r="Q1731" s="10">
        <f t="shared" si="3540"/>
        <v>841000</v>
      </c>
      <c r="R1731" s="11" t="str">
        <f t="shared" si="3563"/>
        <v>DEF</v>
      </c>
      <c r="S1731" s="10">
        <f t="shared" si="3541"/>
        <v>84100</v>
      </c>
      <c r="T1731" s="11" t="str">
        <f t="shared" si="3564"/>
        <v>MDEF</v>
      </c>
      <c r="U1731" s="10">
        <f t="shared" si="3542"/>
        <v>84100</v>
      </c>
      <c r="V1731" s="11" t="str">
        <f t="shared" si="3565"/>
        <v>MAG</v>
      </c>
      <c r="W1731" s="10">
        <f t="shared" si="3543"/>
        <v>252300</v>
      </c>
      <c r="X1731" s="11"/>
      <c r="Y1731" s="10">
        <f t="shared" si="3559"/>
        <v>841000</v>
      </c>
      <c r="Z1731" s="10">
        <f t="shared" si="3559"/>
        <v>252300</v>
      </c>
      <c r="AA1731" s="10">
        <f t="shared" si="3559"/>
        <v>252300</v>
      </c>
      <c r="AB1731" s="10">
        <f t="shared" si="3559"/>
        <v>84100</v>
      </c>
      <c r="AC1731" s="10">
        <f t="shared" si="3559"/>
        <v>84100</v>
      </c>
      <c r="AD1731" s="10"/>
      <c r="AE1731" s="10">
        <f t="shared" si="3560"/>
        <v>10000</v>
      </c>
      <c r="AF1731" s="10">
        <f t="shared" si="3560"/>
        <v>3000</v>
      </c>
      <c r="AG1731" s="10">
        <f t="shared" si="3560"/>
        <v>3000</v>
      </c>
      <c r="AH1731" s="10">
        <f t="shared" si="3560"/>
        <v>1000</v>
      </c>
      <c r="AI1731" s="10">
        <f t="shared" si="3560"/>
        <v>1000</v>
      </c>
    </row>
    <row r="1732" spans="2:35" ht="15.75">
      <c r="B1732" s="4">
        <f t="shared" si="3544"/>
        <v>501300</v>
      </c>
      <c r="C1732" s="4">
        <f t="shared" si="3551"/>
        <v>5</v>
      </c>
      <c r="D1732" s="4">
        <f t="shared" si="3549"/>
        <v>13</v>
      </c>
      <c r="E1732" s="4">
        <f t="shared" si="3550"/>
        <v>0</v>
      </c>
      <c r="F1732" s="10" t="str">
        <f t="shared" si="3537"/>
        <v>200015:60</v>
      </c>
      <c r="H1732" s="11" t="str">
        <f t="shared" si="3538"/>
        <v>{"PEOPLE":{"ATK":255660},"GOD":{"HP":852200},"DEMON":{"DEF":85220},"IMMORTAL":{"MDEF":85220},"GHOST":{"MAG":255660}}</v>
      </c>
      <c r="I1732" s="11"/>
      <c r="J1732" s="4">
        <v>121</v>
      </c>
      <c r="K1732" s="10">
        <f t="shared" si="3546"/>
        <v>200015</v>
      </c>
      <c r="L1732" s="10">
        <f t="shared" si="3556"/>
        <v>60</v>
      </c>
      <c r="M1732" s="11"/>
      <c r="N1732" s="11" t="str">
        <f t="shared" si="3561"/>
        <v>ATK</v>
      </c>
      <c r="O1732" s="10">
        <f t="shared" si="3539"/>
        <v>255660</v>
      </c>
      <c r="P1732" s="11" t="str">
        <f t="shared" si="3562"/>
        <v>HP</v>
      </c>
      <c r="Q1732" s="10">
        <f t="shared" si="3540"/>
        <v>852200</v>
      </c>
      <c r="R1732" s="11" t="str">
        <f t="shared" si="3563"/>
        <v>DEF</v>
      </c>
      <c r="S1732" s="10">
        <f t="shared" si="3541"/>
        <v>85220</v>
      </c>
      <c r="T1732" s="11" t="str">
        <f t="shared" si="3564"/>
        <v>MDEF</v>
      </c>
      <c r="U1732" s="10">
        <f t="shared" si="3542"/>
        <v>85220</v>
      </c>
      <c r="V1732" s="11" t="str">
        <f t="shared" si="3565"/>
        <v>MAG</v>
      </c>
      <c r="W1732" s="10">
        <f t="shared" si="3543"/>
        <v>255660</v>
      </c>
      <c r="X1732" s="11"/>
      <c r="Y1732" s="10">
        <f t="shared" ref="Y1732:AC1741" si="3566">Y1330</f>
        <v>852200</v>
      </c>
      <c r="Z1732" s="10">
        <f t="shared" si="3566"/>
        <v>255660</v>
      </c>
      <c r="AA1732" s="10">
        <f t="shared" si="3566"/>
        <v>255660</v>
      </c>
      <c r="AB1732" s="10">
        <f t="shared" si="3566"/>
        <v>85220</v>
      </c>
      <c r="AC1732" s="10">
        <f t="shared" si="3566"/>
        <v>85220</v>
      </c>
      <c r="AD1732" s="10"/>
      <c r="AE1732" s="10">
        <f t="shared" ref="AE1732:AI1741" si="3567">AE1330</f>
        <v>11200</v>
      </c>
      <c r="AF1732" s="10">
        <f t="shared" si="3567"/>
        <v>3360</v>
      </c>
      <c r="AG1732" s="10">
        <f t="shared" si="3567"/>
        <v>3360</v>
      </c>
      <c r="AH1732" s="10">
        <f t="shared" si="3567"/>
        <v>1120</v>
      </c>
      <c r="AI1732" s="10">
        <f t="shared" si="3567"/>
        <v>1120</v>
      </c>
    </row>
    <row r="1733" spans="2:35" ht="15.75">
      <c r="B1733" s="4">
        <f t="shared" si="3544"/>
        <v>501301</v>
      </c>
      <c r="C1733" s="4">
        <f t="shared" si="3551"/>
        <v>5</v>
      </c>
      <c r="D1733" s="4">
        <f t="shared" si="3549"/>
        <v>13</v>
      </c>
      <c r="E1733" s="4">
        <f t="shared" si="3550"/>
        <v>1</v>
      </c>
      <c r="F1733" s="10" t="str">
        <f t="shared" si="3537"/>
        <v>200015:23</v>
      </c>
      <c r="H1733" s="11" t="str">
        <f t="shared" si="3538"/>
        <v>{"PEOPLE":{"ATK":259020},"GOD":{"HP":863400},"DEMON":{"DEF":86340},"IMMORTAL":{"MDEF":86340},"GHOST":{"MAG":259020}}</v>
      </c>
      <c r="I1733" s="11"/>
      <c r="J1733" s="4">
        <v>122</v>
      </c>
      <c r="K1733" s="10">
        <f t="shared" si="3546"/>
        <v>200015</v>
      </c>
      <c r="L1733" s="10">
        <f t="shared" si="3556"/>
        <v>23</v>
      </c>
      <c r="M1733" s="11"/>
      <c r="N1733" s="11" t="str">
        <f t="shared" si="3561"/>
        <v>ATK</v>
      </c>
      <c r="O1733" s="10">
        <f t="shared" si="3539"/>
        <v>259020</v>
      </c>
      <c r="P1733" s="11" t="str">
        <f t="shared" si="3562"/>
        <v>HP</v>
      </c>
      <c r="Q1733" s="10">
        <f t="shared" si="3540"/>
        <v>863400</v>
      </c>
      <c r="R1733" s="11" t="str">
        <f t="shared" si="3563"/>
        <v>DEF</v>
      </c>
      <c r="S1733" s="10">
        <f t="shared" si="3541"/>
        <v>86340</v>
      </c>
      <c r="T1733" s="11" t="str">
        <f t="shared" si="3564"/>
        <v>MDEF</v>
      </c>
      <c r="U1733" s="10">
        <f t="shared" si="3542"/>
        <v>86340</v>
      </c>
      <c r="V1733" s="11" t="str">
        <f t="shared" si="3565"/>
        <v>MAG</v>
      </c>
      <c r="W1733" s="10">
        <f t="shared" si="3543"/>
        <v>259020</v>
      </c>
      <c r="X1733" s="11"/>
      <c r="Y1733" s="10">
        <f t="shared" si="3566"/>
        <v>863400</v>
      </c>
      <c r="Z1733" s="10">
        <f t="shared" si="3566"/>
        <v>259020</v>
      </c>
      <c r="AA1733" s="10">
        <f t="shared" si="3566"/>
        <v>259020</v>
      </c>
      <c r="AB1733" s="10">
        <f t="shared" si="3566"/>
        <v>86340</v>
      </c>
      <c r="AC1733" s="10">
        <f t="shared" si="3566"/>
        <v>86340</v>
      </c>
      <c r="AD1733" s="10"/>
      <c r="AE1733" s="10">
        <f t="shared" si="3567"/>
        <v>11200</v>
      </c>
      <c r="AF1733" s="10">
        <f t="shared" si="3567"/>
        <v>3360</v>
      </c>
      <c r="AG1733" s="10">
        <f t="shared" si="3567"/>
        <v>3360</v>
      </c>
      <c r="AH1733" s="10">
        <f t="shared" si="3567"/>
        <v>1120</v>
      </c>
      <c r="AI1733" s="10">
        <f t="shared" si="3567"/>
        <v>1120</v>
      </c>
    </row>
    <row r="1734" spans="2:35" ht="15.75">
      <c r="B1734" s="4">
        <f t="shared" si="3544"/>
        <v>501302</v>
      </c>
      <c r="C1734" s="4">
        <f t="shared" si="3551"/>
        <v>5</v>
      </c>
      <c r="D1734" s="4">
        <f t="shared" si="3549"/>
        <v>13</v>
      </c>
      <c r="E1734" s="4">
        <f t="shared" si="3550"/>
        <v>2</v>
      </c>
      <c r="F1734" s="10" t="str">
        <f t="shared" si="3537"/>
        <v>200015:23</v>
      </c>
      <c r="H1734" s="11" t="str">
        <f t="shared" si="3538"/>
        <v>{"PEOPLE":{"ATK":262380},"GOD":{"HP":874600},"DEMON":{"DEF":87460},"IMMORTAL":{"MDEF":87460},"GHOST":{"MAG":262380}}</v>
      </c>
      <c r="I1734" s="11"/>
      <c r="J1734" s="4">
        <v>123</v>
      </c>
      <c r="K1734" s="10">
        <f t="shared" si="3546"/>
        <v>200015</v>
      </c>
      <c r="L1734" s="10">
        <f t="shared" si="3556"/>
        <v>23</v>
      </c>
      <c r="M1734" s="11"/>
      <c r="N1734" s="11" t="str">
        <f t="shared" si="3561"/>
        <v>ATK</v>
      </c>
      <c r="O1734" s="10">
        <f t="shared" si="3539"/>
        <v>262380</v>
      </c>
      <c r="P1734" s="11" t="str">
        <f t="shared" si="3562"/>
        <v>HP</v>
      </c>
      <c r="Q1734" s="10">
        <f t="shared" si="3540"/>
        <v>874600</v>
      </c>
      <c r="R1734" s="11" t="str">
        <f t="shared" si="3563"/>
        <v>DEF</v>
      </c>
      <c r="S1734" s="10">
        <f t="shared" si="3541"/>
        <v>87460</v>
      </c>
      <c r="T1734" s="11" t="str">
        <f t="shared" si="3564"/>
        <v>MDEF</v>
      </c>
      <c r="U1734" s="10">
        <f t="shared" si="3542"/>
        <v>87460</v>
      </c>
      <c r="V1734" s="11" t="str">
        <f t="shared" si="3565"/>
        <v>MAG</v>
      </c>
      <c r="W1734" s="10">
        <f t="shared" si="3543"/>
        <v>262380</v>
      </c>
      <c r="X1734" s="11"/>
      <c r="Y1734" s="10">
        <f t="shared" si="3566"/>
        <v>874600</v>
      </c>
      <c r="Z1734" s="10">
        <f t="shared" si="3566"/>
        <v>262380</v>
      </c>
      <c r="AA1734" s="10">
        <f t="shared" si="3566"/>
        <v>262380</v>
      </c>
      <c r="AB1734" s="10">
        <f t="shared" si="3566"/>
        <v>87460</v>
      </c>
      <c r="AC1734" s="10">
        <f t="shared" si="3566"/>
        <v>87460</v>
      </c>
      <c r="AD1734" s="10"/>
      <c r="AE1734" s="10">
        <f t="shared" si="3567"/>
        <v>11200</v>
      </c>
      <c r="AF1734" s="10">
        <f t="shared" si="3567"/>
        <v>3360</v>
      </c>
      <c r="AG1734" s="10">
        <f t="shared" si="3567"/>
        <v>3360</v>
      </c>
      <c r="AH1734" s="10">
        <f t="shared" si="3567"/>
        <v>1120</v>
      </c>
      <c r="AI1734" s="10">
        <f t="shared" si="3567"/>
        <v>1120</v>
      </c>
    </row>
    <row r="1735" spans="2:35" ht="15.75">
      <c r="B1735" s="4">
        <f t="shared" si="3544"/>
        <v>501303</v>
      </c>
      <c r="C1735" s="4">
        <f t="shared" si="3551"/>
        <v>5</v>
      </c>
      <c r="D1735" s="4">
        <f t="shared" si="3549"/>
        <v>13</v>
      </c>
      <c r="E1735" s="4">
        <f t="shared" si="3550"/>
        <v>3</v>
      </c>
      <c r="F1735" s="10" t="str">
        <f t="shared" si="3537"/>
        <v>200015:23</v>
      </c>
      <c r="H1735" s="11" t="str">
        <f t="shared" si="3538"/>
        <v>{"PEOPLE":{"ATK":265740},"GOD":{"HP":885800},"DEMON":{"DEF":88580},"IMMORTAL":{"MDEF":88580},"GHOST":{"MAG":265740}}</v>
      </c>
      <c r="I1735" s="11"/>
      <c r="J1735" s="4">
        <v>124</v>
      </c>
      <c r="K1735" s="10">
        <f t="shared" si="3546"/>
        <v>200015</v>
      </c>
      <c r="L1735" s="10">
        <f t="shared" si="3556"/>
        <v>23</v>
      </c>
      <c r="M1735" s="11"/>
      <c r="N1735" s="11" t="str">
        <f t="shared" si="3561"/>
        <v>ATK</v>
      </c>
      <c r="O1735" s="10">
        <f t="shared" si="3539"/>
        <v>265740</v>
      </c>
      <c r="P1735" s="11" t="str">
        <f t="shared" si="3562"/>
        <v>HP</v>
      </c>
      <c r="Q1735" s="10">
        <f t="shared" si="3540"/>
        <v>885800</v>
      </c>
      <c r="R1735" s="11" t="str">
        <f t="shared" si="3563"/>
        <v>DEF</v>
      </c>
      <c r="S1735" s="10">
        <f t="shared" si="3541"/>
        <v>88580</v>
      </c>
      <c r="T1735" s="11" t="str">
        <f t="shared" si="3564"/>
        <v>MDEF</v>
      </c>
      <c r="U1735" s="10">
        <f t="shared" si="3542"/>
        <v>88580</v>
      </c>
      <c r="V1735" s="11" t="str">
        <f t="shared" si="3565"/>
        <v>MAG</v>
      </c>
      <c r="W1735" s="10">
        <f t="shared" si="3543"/>
        <v>265740</v>
      </c>
      <c r="X1735" s="11"/>
      <c r="Y1735" s="10">
        <f t="shared" si="3566"/>
        <v>885800</v>
      </c>
      <c r="Z1735" s="10">
        <f t="shared" si="3566"/>
        <v>265740</v>
      </c>
      <c r="AA1735" s="10">
        <f t="shared" si="3566"/>
        <v>265740</v>
      </c>
      <c r="AB1735" s="10">
        <f t="shared" si="3566"/>
        <v>88580</v>
      </c>
      <c r="AC1735" s="10">
        <f t="shared" si="3566"/>
        <v>88580</v>
      </c>
      <c r="AD1735" s="10"/>
      <c r="AE1735" s="10">
        <f t="shared" si="3567"/>
        <v>11200</v>
      </c>
      <c r="AF1735" s="10">
        <f t="shared" si="3567"/>
        <v>3360</v>
      </c>
      <c r="AG1735" s="10">
        <f t="shared" si="3567"/>
        <v>3360</v>
      </c>
      <c r="AH1735" s="10">
        <f t="shared" si="3567"/>
        <v>1120</v>
      </c>
      <c r="AI1735" s="10">
        <f t="shared" si="3567"/>
        <v>1120</v>
      </c>
    </row>
    <row r="1736" spans="2:35" ht="15.75">
      <c r="B1736" s="4">
        <f t="shared" si="3544"/>
        <v>501304</v>
      </c>
      <c r="C1736" s="4">
        <f t="shared" si="3551"/>
        <v>5</v>
      </c>
      <c r="D1736" s="4">
        <f t="shared" si="3549"/>
        <v>13</v>
      </c>
      <c r="E1736" s="4">
        <f t="shared" si="3550"/>
        <v>4</v>
      </c>
      <c r="F1736" s="10" t="str">
        <f t="shared" si="3537"/>
        <v>200015:23</v>
      </c>
      <c r="H1736" s="11" t="str">
        <f t="shared" si="3538"/>
        <v>{"PEOPLE":{"ATK":269100},"GOD":{"HP":897000},"DEMON":{"DEF":89700},"IMMORTAL":{"MDEF":89700},"GHOST":{"MAG":269100}}</v>
      </c>
      <c r="I1736" s="11"/>
      <c r="J1736" s="4">
        <v>125</v>
      </c>
      <c r="K1736" s="10">
        <f t="shared" si="3546"/>
        <v>200015</v>
      </c>
      <c r="L1736" s="10">
        <f t="shared" si="3556"/>
        <v>23</v>
      </c>
      <c r="M1736" s="11"/>
      <c r="N1736" s="11" t="str">
        <f t="shared" si="3561"/>
        <v>ATK</v>
      </c>
      <c r="O1736" s="10">
        <f t="shared" si="3539"/>
        <v>269100</v>
      </c>
      <c r="P1736" s="11" t="str">
        <f t="shared" si="3562"/>
        <v>HP</v>
      </c>
      <c r="Q1736" s="10">
        <f t="shared" si="3540"/>
        <v>897000</v>
      </c>
      <c r="R1736" s="11" t="str">
        <f t="shared" si="3563"/>
        <v>DEF</v>
      </c>
      <c r="S1736" s="10">
        <f t="shared" si="3541"/>
        <v>89700</v>
      </c>
      <c r="T1736" s="11" t="str">
        <f t="shared" si="3564"/>
        <v>MDEF</v>
      </c>
      <c r="U1736" s="10">
        <f t="shared" si="3542"/>
        <v>89700</v>
      </c>
      <c r="V1736" s="11" t="str">
        <f t="shared" si="3565"/>
        <v>MAG</v>
      </c>
      <c r="W1736" s="10">
        <f t="shared" si="3543"/>
        <v>269100</v>
      </c>
      <c r="X1736" s="11"/>
      <c r="Y1736" s="10">
        <f t="shared" si="3566"/>
        <v>897000</v>
      </c>
      <c r="Z1736" s="10">
        <f t="shared" si="3566"/>
        <v>269100</v>
      </c>
      <c r="AA1736" s="10">
        <f t="shared" si="3566"/>
        <v>269100</v>
      </c>
      <c r="AB1736" s="10">
        <f t="shared" si="3566"/>
        <v>89700</v>
      </c>
      <c r="AC1736" s="10">
        <f t="shared" si="3566"/>
        <v>89700</v>
      </c>
      <c r="AD1736" s="10"/>
      <c r="AE1736" s="10">
        <f t="shared" si="3567"/>
        <v>11200</v>
      </c>
      <c r="AF1736" s="10">
        <f t="shared" si="3567"/>
        <v>3360</v>
      </c>
      <c r="AG1736" s="10">
        <f t="shared" si="3567"/>
        <v>3360</v>
      </c>
      <c r="AH1736" s="10">
        <f t="shared" si="3567"/>
        <v>1120</v>
      </c>
      <c r="AI1736" s="10">
        <f t="shared" si="3567"/>
        <v>1120</v>
      </c>
    </row>
    <row r="1737" spans="2:35" ht="15.75">
      <c r="B1737" s="4">
        <f t="shared" si="3544"/>
        <v>501305</v>
      </c>
      <c r="C1737" s="4">
        <f t="shared" si="3551"/>
        <v>5</v>
      </c>
      <c r="D1737" s="4">
        <f t="shared" si="3549"/>
        <v>13</v>
      </c>
      <c r="E1737" s="4">
        <f t="shared" si="3550"/>
        <v>5</v>
      </c>
      <c r="F1737" s="10" t="str">
        <f t="shared" si="3537"/>
        <v>200015:23</v>
      </c>
      <c r="H1737" s="11" t="str">
        <f t="shared" si="3538"/>
        <v>{"PEOPLE":{"ATK":272460},"GOD":{"HP":908200},"DEMON":{"DEF":90820},"IMMORTAL":{"MDEF":90820},"GHOST":{"MAG":272460}}</v>
      </c>
      <c r="I1737" s="11"/>
      <c r="J1737" s="4">
        <v>126</v>
      </c>
      <c r="K1737" s="10">
        <f t="shared" si="3546"/>
        <v>200015</v>
      </c>
      <c r="L1737" s="10">
        <f t="shared" si="3556"/>
        <v>23</v>
      </c>
      <c r="M1737" s="11"/>
      <c r="N1737" s="11" t="str">
        <f t="shared" si="3561"/>
        <v>ATK</v>
      </c>
      <c r="O1737" s="10">
        <f t="shared" si="3539"/>
        <v>272460</v>
      </c>
      <c r="P1737" s="11" t="str">
        <f t="shared" si="3562"/>
        <v>HP</v>
      </c>
      <c r="Q1737" s="10">
        <f t="shared" si="3540"/>
        <v>908200</v>
      </c>
      <c r="R1737" s="11" t="str">
        <f t="shared" si="3563"/>
        <v>DEF</v>
      </c>
      <c r="S1737" s="10">
        <f t="shared" si="3541"/>
        <v>90820</v>
      </c>
      <c r="T1737" s="11" t="str">
        <f t="shared" si="3564"/>
        <v>MDEF</v>
      </c>
      <c r="U1737" s="10">
        <f t="shared" si="3542"/>
        <v>90820</v>
      </c>
      <c r="V1737" s="11" t="str">
        <f t="shared" si="3565"/>
        <v>MAG</v>
      </c>
      <c r="W1737" s="10">
        <f t="shared" si="3543"/>
        <v>272460</v>
      </c>
      <c r="X1737" s="11"/>
      <c r="Y1737" s="10">
        <f t="shared" si="3566"/>
        <v>908200</v>
      </c>
      <c r="Z1737" s="10">
        <f t="shared" si="3566"/>
        <v>272460</v>
      </c>
      <c r="AA1737" s="10">
        <f t="shared" si="3566"/>
        <v>272460</v>
      </c>
      <c r="AB1737" s="10">
        <f t="shared" si="3566"/>
        <v>90820</v>
      </c>
      <c r="AC1737" s="10">
        <f t="shared" si="3566"/>
        <v>90820</v>
      </c>
      <c r="AD1737" s="10"/>
      <c r="AE1737" s="10">
        <f t="shared" si="3567"/>
        <v>11200</v>
      </c>
      <c r="AF1737" s="10">
        <f t="shared" si="3567"/>
        <v>3360</v>
      </c>
      <c r="AG1737" s="10">
        <f t="shared" si="3567"/>
        <v>3360</v>
      </c>
      <c r="AH1737" s="10">
        <f t="shared" si="3567"/>
        <v>1120</v>
      </c>
      <c r="AI1737" s="10">
        <f t="shared" si="3567"/>
        <v>1120</v>
      </c>
    </row>
    <row r="1738" spans="2:35" ht="15.75">
      <c r="B1738" s="4">
        <f t="shared" si="3544"/>
        <v>501306</v>
      </c>
      <c r="C1738" s="4">
        <f t="shared" si="3551"/>
        <v>5</v>
      </c>
      <c r="D1738" s="4">
        <f t="shared" si="3549"/>
        <v>13</v>
      </c>
      <c r="E1738" s="4">
        <f t="shared" si="3550"/>
        <v>6</v>
      </c>
      <c r="F1738" s="10" t="str">
        <f t="shared" si="3537"/>
        <v>200015:23</v>
      </c>
      <c r="H1738" s="11" t="str">
        <f t="shared" si="3538"/>
        <v>{"PEOPLE":{"ATK":275820},"GOD":{"HP":919400},"DEMON":{"DEF":91940},"IMMORTAL":{"MDEF":91940},"GHOST":{"MAG":275820}}</v>
      </c>
      <c r="I1738" s="11"/>
      <c r="J1738" s="4">
        <v>127</v>
      </c>
      <c r="K1738" s="10">
        <f t="shared" si="3546"/>
        <v>200015</v>
      </c>
      <c r="L1738" s="10">
        <f t="shared" si="3556"/>
        <v>23</v>
      </c>
      <c r="M1738" s="11"/>
      <c r="N1738" s="11" t="str">
        <f t="shared" si="3561"/>
        <v>ATK</v>
      </c>
      <c r="O1738" s="10">
        <f t="shared" si="3539"/>
        <v>275820</v>
      </c>
      <c r="P1738" s="11" t="str">
        <f t="shared" si="3562"/>
        <v>HP</v>
      </c>
      <c r="Q1738" s="10">
        <f t="shared" si="3540"/>
        <v>919400</v>
      </c>
      <c r="R1738" s="11" t="str">
        <f t="shared" si="3563"/>
        <v>DEF</v>
      </c>
      <c r="S1738" s="10">
        <f t="shared" si="3541"/>
        <v>91940</v>
      </c>
      <c r="T1738" s="11" t="str">
        <f t="shared" si="3564"/>
        <v>MDEF</v>
      </c>
      <c r="U1738" s="10">
        <f t="shared" si="3542"/>
        <v>91940</v>
      </c>
      <c r="V1738" s="11" t="str">
        <f t="shared" si="3565"/>
        <v>MAG</v>
      </c>
      <c r="W1738" s="10">
        <f t="shared" si="3543"/>
        <v>275820</v>
      </c>
      <c r="X1738" s="11"/>
      <c r="Y1738" s="10">
        <f t="shared" si="3566"/>
        <v>919400</v>
      </c>
      <c r="Z1738" s="10">
        <f t="shared" si="3566"/>
        <v>275820</v>
      </c>
      <c r="AA1738" s="10">
        <f t="shared" si="3566"/>
        <v>275820</v>
      </c>
      <c r="AB1738" s="10">
        <f t="shared" si="3566"/>
        <v>91940</v>
      </c>
      <c r="AC1738" s="10">
        <f t="shared" si="3566"/>
        <v>91940</v>
      </c>
      <c r="AD1738" s="10"/>
      <c r="AE1738" s="10">
        <f t="shared" si="3567"/>
        <v>11200</v>
      </c>
      <c r="AF1738" s="10">
        <f t="shared" si="3567"/>
        <v>3360</v>
      </c>
      <c r="AG1738" s="10">
        <f t="shared" si="3567"/>
        <v>3360</v>
      </c>
      <c r="AH1738" s="10">
        <f t="shared" si="3567"/>
        <v>1120</v>
      </c>
      <c r="AI1738" s="10">
        <f t="shared" si="3567"/>
        <v>1120</v>
      </c>
    </row>
    <row r="1739" spans="2:35" ht="15.75">
      <c r="B1739" s="4">
        <f t="shared" si="3544"/>
        <v>501307</v>
      </c>
      <c r="C1739" s="4">
        <f t="shared" si="3551"/>
        <v>5</v>
      </c>
      <c r="D1739" s="4">
        <f t="shared" si="3549"/>
        <v>13</v>
      </c>
      <c r="E1739" s="4">
        <f t="shared" si="3550"/>
        <v>7</v>
      </c>
      <c r="F1739" s="10" t="str">
        <f t="shared" ref="F1739:F1802" si="3568">K1739&amp;":"&amp;L1739</f>
        <v>200015:23</v>
      </c>
      <c r="H1739" s="11" t="str">
        <f t="shared" ref="H1739:H1802" si="3569">"{"&amp;""""&amp;N$2&amp;""":{"""&amp;N1739&amp;""":"&amp;O1739&amp;"},"&amp;""""&amp;P$2&amp;""":{"""&amp;P1739&amp;""":"&amp;Q1739&amp;"},"&amp;""""&amp;R$2&amp;""":{"""&amp;R1739&amp;""":"&amp;S1739&amp;"},"&amp;""""&amp;T$2&amp;""":{"""&amp;T1739&amp;""":"&amp;U1739&amp;"},"&amp;""""&amp;V$2&amp;""":{"""&amp;V1739&amp;""":"&amp;W1739&amp;"}"&amp;"}"</f>
        <v>{"PEOPLE":{"ATK":279180},"GOD":{"HP":930600},"DEMON":{"DEF":93060},"IMMORTAL":{"MDEF":93060},"GHOST":{"MAG":279180}}</v>
      </c>
      <c r="I1739" s="11"/>
      <c r="J1739" s="4">
        <v>128</v>
      </c>
      <c r="K1739" s="10">
        <f t="shared" si="3546"/>
        <v>200015</v>
      </c>
      <c r="L1739" s="10">
        <f t="shared" si="3556"/>
        <v>23</v>
      </c>
      <c r="M1739" s="11"/>
      <c r="N1739" s="11" t="str">
        <f t="shared" si="3561"/>
        <v>ATK</v>
      </c>
      <c r="O1739" s="10">
        <f t="shared" ref="O1739:O1802" si="3570">IF(N1739=Y$2,Y1739,IF(N1739=Z$2,Z1739,IF(N1739=AA$2,AA1739,IF(N1739=AB$2,AB1739,IF(N1739=AC$2,AC1739,)))))</f>
        <v>279180</v>
      </c>
      <c r="P1739" s="11" t="str">
        <f t="shared" si="3562"/>
        <v>HP</v>
      </c>
      <c r="Q1739" s="10">
        <f t="shared" ref="Q1739:Q1802" si="3571">IF(P1739=Y$2,Y1739,IF(P1739=Z$2,Z1739,IF(P1739=AA$2,AA1739,IF(P1739=AB$2,AB1739,IF(P1739=AC$2,AC1739,)))))</f>
        <v>930600</v>
      </c>
      <c r="R1739" s="11" t="str">
        <f t="shared" si="3563"/>
        <v>DEF</v>
      </c>
      <c r="S1739" s="10">
        <f t="shared" ref="S1739:S1802" si="3572">IF(R1739=Y$2,Y1739,IF(R1739=Z$2,Z1739,IF(R1739=AA$2,AA1739,IF(R1739=AB$2,AB1739,IF(R1739=AC$2,AC1739,)))))</f>
        <v>93060</v>
      </c>
      <c r="T1739" s="11" t="str">
        <f t="shared" si="3564"/>
        <v>MDEF</v>
      </c>
      <c r="U1739" s="10">
        <f t="shared" ref="U1739:U1802" si="3573">IF(T1739=Y$2,Y1739,IF(T1739=Z$2,Z1739,IF(T1739=AA$2,AA1739,IF(T1739=AB$2,AB1739,IF(T1739=AC$2,AC1739,)))))</f>
        <v>93060</v>
      </c>
      <c r="V1739" s="11" t="str">
        <f t="shared" si="3565"/>
        <v>MAG</v>
      </c>
      <c r="W1739" s="10">
        <f t="shared" ref="W1739:W1802" si="3574">IF(V1739=Y$2,Y1739,IF(V1739=Z$2,Z1739,IF(V1739=AA$2,AA1739,IF(V1739=AB$2,AB1739,IF(V1739=AC$2,AC1739,)))))</f>
        <v>279180</v>
      </c>
      <c r="X1739" s="11"/>
      <c r="Y1739" s="10">
        <f t="shared" si="3566"/>
        <v>930600</v>
      </c>
      <c r="Z1739" s="10">
        <f t="shared" si="3566"/>
        <v>279180</v>
      </c>
      <c r="AA1739" s="10">
        <f t="shared" si="3566"/>
        <v>279180</v>
      </c>
      <c r="AB1739" s="10">
        <f t="shared" si="3566"/>
        <v>93060</v>
      </c>
      <c r="AC1739" s="10">
        <f t="shared" si="3566"/>
        <v>93060</v>
      </c>
      <c r="AD1739" s="10"/>
      <c r="AE1739" s="10">
        <f t="shared" si="3567"/>
        <v>11200</v>
      </c>
      <c r="AF1739" s="10">
        <f t="shared" si="3567"/>
        <v>3360</v>
      </c>
      <c r="AG1739" s="10">
        <f t="shared" si="3567"/>
        <v>3360</v>
      </c>
      <c r="AH1739" s="10">
        <f t="shared" si="3567"/>
        <v>1120</v>
      </c>
      <c r="AI1739" s="10">
        <f t="shared" si="3567"/>
        <v>1120</v>
      </c>
    </row>
    <row r="1740" spans="2:35" ht="15.75">
      <c r="B1740" s="4">
        <f t="shared" ref="B1740:B1803" si="3575">C1740*100000+D1740*100+E1740</f>
        <v>501308</v>
      </c>
      <c r="C1740" s="4">
        <f t="shared" si="3551"/>
        <v>5</v>
      </c>
      <c r="D1740" s="4">
        <f t="shared" si="3549"/>
        <v>13</v>
      </c>
      <c r="E1740" s="4">
        <f t="shared" si="3550"/>
        <v>8</v>
      </c>
      <c r="F1740" s="10" t="str">
        <f t="shared" si="3568"/>
        <v>200015:23</v>
      </c>
      <c r="H1740" s="11" t="str">
        <f t="shared" si="3569"/>
        <v>{"PEOPLE":{"ATK":282540},"GOD":{"HP":941800},"DEMON":{"DEF":94180},"IMMORTAL":{"MDEF":94180},"GHOST":{"MAG":282540}}</v>
      </c>
      <c r="I1740" s="11"/>
      <c r="J1740" s="4">
        <v>129</v>
      </c>
      <c r="K1740" s="10">
        <f t="shared" si="3546"/>
        <v>200015</v>
      </c>
      <c r="L1740" s="10">
        <f t="shared" si="3556"/>
        <v>23</v>
      </c>
      <c r="M1740" s="11"/>
      <c r="N1740" s="11" t="str">
        <f t="shared" si="3561"/>
        <v>ATK</v>
      </c>
      <c r="O1740" s="10">
        <f t="shared" si="3570"/>
        <v>282540</v>
      </c>
      <c r="P1740" s="11" t="str">
        <f t="shared" si="3562"/>
        <v>HP</v>
      </c>
      <c r="Q1740" s="10">
        <f t="shared" si="3571"/>
        <v>941800</v>
      </c>
      <c r="R1740" s="11" t="str">
        <f t="shared" si="3563"/>
        <v>DEF</v>
      </c>
      <c r="S1740" s="10">
        <f t="shared" si="3572"/>
        <v>94180</v>
      </c>
      <c r="T1740" s="11" t="str">
        <f t="shared" si="3564"/>
        <v>MDEF</v>
      </c>
      <c r="U1740" s="10">
        <f t="shared" si="3573"/>
        <v>94180</v>
      </c>
      <c r="V1740" s="11" t="str">
        <f t="shared" si="3565"/>
        <v>MAG</v>
      </c>
      <c r="W1740" s="10">
        <f t="shared" si="3574"/>
        <v>282540</v>
      </c>
      <c r="X1740" s="11"/>
      <c r="Y1740" s="10">
        <f t="shared" si="3566"/>
        <v>941800</v>
      </c>
      <c r="Z1740" s="10">
        <f t="shared" si="3566"/>
        <v>282540</v>
      </c>
      <c r="AA1740" s="10">
        <f t="shared" si="3566"/>
        <v>282540</v>
      </c>
      <c r="AB1740" s="10">
        <f t="shared" si="3566"/>
        <v>94180</v>
      </c>
      <c r="AC1740" s="10">
        <f t="shared" si="3566"/>
        <v>94180</v>
      </c>
      <c r="AD1740" s="10"/>
      <c r="AE1740" s="10">
        <f t="shared" si="3567"/>
        <v>11200</v>
      </c>
      <c r="AF1740" s="10">
        <f t="shared" si="3567"/>
        <v>3360</v>
      </c>
      <c r="AG1740" s="10">
        <f t="shared" si="3567"/>
        <v>3360</v>
      </c>
      <c r="AH1740" s="10">
        <f t="shared" si="3567"/>
        <v>1120</v>
      </c>
      <c r="AI1740" s="10">
        <f t="shared" si="3567"/>
        <v>1120</v>
      </c>
    </row>
    <row r="1741" spans="2:35" ht="15.75">
      <c r="B1741" s="4">
        <f t="shared" si="3575"/>
        <v>501309</v>
      </c>
      <c r="C1741" s="4">
        <f t="shared" si="3551"/>
        <v>5</v>
      </c>
      <c r="D1741" s="4">
        <f t="shared" si="3549"/>
        <v>13</v>
      </c>
      <c r="E1741" s="4">
        <f t="shared" si="3550"/>
        <v>9</v>
      </c>
      <c r="F1741" s="10" t="str">
        <f t="shared" si="3568"/>
        <v>200015:23</v>
      </c>
      <c r="H1741" s="11" t="str">
        <f t="shared" si="3569"/>
        <v>{"PEOPLE":{"ATK":285900},"GOD":{"HP":953000},"DEMON":{"DEF":95300},"IMMORTAL":{"MDEF":95300},"GHOST":{"MAG":285900}}</v>
      </c>
      <c r="I1741" s="11"/>
      <c r="J1741" s="4">
        <v>130</v>
      </c>
      <c r="K1741" s="10">
        <f t="shared" si="3546"/>
        <v>200015</v>
      </c>
      <c r="L1741" s="10">
        <f t="shared" ref="L1741:L1772" si="3576">L133</f>
        <v>23</v>
      </c>
      <c r="M1741" s="11"/>
      <c r="N1741" s="11" t="str">
        <f t="shared" si="3561"/>
        <v>ATK</v>
      </c>
      <c r="O1741" s="10">
        <f t="shared" si="3570"/>
        <v>285900</v>
      </c>
      <c r="P1741" s="11" t="str">
        <f t="shared" si="3562"/>
        <v>HP</v>
      </c>
      <c r="Q1741" s="10">
        <f t="shared" si="3571"/>
        <v>953000</v>
      </c>
      <c r="R1741" s="11" t="str">
        <f t="shared" si="3563"/>
        <v>DEF</v>
      </c>
      <c r="S1741" s="10">
        <f t="shared" si="3572"/>
        <v>95300</v>
      </c>
      <c r="T1741" s="11" t="str">
        <f t="shared" si="3564"/>
        <v>MDEF</v>
      </c>
      <c r="U1741" s="10">
        <f t="shared" si="3573"/>
        <v>95300</v>
      </c>
      <c r="V1741" s="11" t="str">
        <f t="shared" si="3565"/>
        <v>MAG</v>
      </c>
      <c r="W1741" s="10">
        <f t="shared" si="3574"/>
        <v>285900</v>
      </c>
      <c r="X1741" s="11"/>
      <c r="Y1741" s="10">
        <f t="shared" si="3566"/>
        <v>953000</v>
      </c>
      <c r="Z1741" s="10">
        <f t="shared" si="3566"/>
        <v>285900</v>
      </c>
      <c r="AA1741" s="10">
        <f t="shared" si="3566"/>
        <v>285900</v>
      </c>
      <c r="AB1741" s="10">
        <f t="shared" si="3566"/>
        <v>95300</v>
      </c>
      <c r="AC1741" s="10">
        <f t="shared" si="3566"/>
        <v>95300</v>
      </c>
      <c r="AD1741" s="10"/>
      <c r="AE1741" s="10">
        <f t="shared" si="3567"/>
        <v>11200</v>
      </c>
      <c r="AF1741" s="10">
        <f t="shared" si="3567"/>
        <v>3360</v>
      </c>
      <c r="AG1741" s="10">
        <f t="shared" si="3567"/>
        <v>3360</v>
      </c>
      <c r="AH1741" s="10">
        <f t="shared" si="3567"/>
        <v>1120</v>
      </c>
      <c r="AI1741" s="10">
        <f t="shared" si="3567"/>
        <v>1120</v>
      </c>
    </row>
    <row r="1742" spans="2:35" ht="15.75">
      <c r="B1742" s="4">
        <f t="shared" si="3575"/>
        <v>501400</v>
      </c>
      <c r="C1742" s="4">
        <f t="shared" si="3551"/>
        <v>5</v>
      </c>
      <c r="D1742" s="4">
        <f t="shared" si="3549"/>
        <v>14</v>
      </c>
      <c r="E1742" s="4">
        <f t="shared" si="3550"/>
        <v>0</v>
      </c>
      <c r="F1742" s="10" t="str">
        <f t="shared" si="3568"/>
        <v>200015:69</v>
      </c>
      <c r="H1742" s="11" t="str">
        <f t="shared" si="3569"/>
        <v>{"PEOPLE":{"ATK":289260},"GOD":{"HP":964200},"DEMON":{"DEF":96420},"IMMORTAL":{"MDEF":96420},"GHOST":{"MAG":289260}}</v>
      </c>
      <c r="I1742" s="11"/>
      <c r="J1742" s="4">
        <v>131</v>
      </c>
      <c r="K1742" s="10">
        <f t="shared" si="3546"/>
        <v>200015</v>
      </c>
      <c r="L1742" s="10">
        <f t="shared" si="3576"/>
        <v>69</v>
      </c>
      <c r="M1742" s="11"/>
      <c r="N1742" s="11" t="str">
        <f t="shared" si="3561"/>
        <v>ATK</v>
      </c>
      <c r="O1742" s="10">
        <f t="shared" si="3570"/>
        <v>289260</v>
      </c>
      <c r="P1742" s="11" t="str">
        <f t="shared" si="3562"/>
        <v>HP</v>
      </c>
      <c r="Q1742" s="10">
        <f t="shared" si="3571"/>
        <v>964200</v>
      </c>
      <c r="R1742" s="11" t="str">
        <f t="shared" si="3563"/>
        <v>DEF</v>
      </c>
      <c r="S1742" s="10">
        <f t="shared" si="3572"/>
        <v>96420</v>
      </c>
      <c r="T1742" s="11" t="str">
        <f t="shared" si="3564"/>
        <v>MDEF</v>
      </c>
      <c r="U1742" s="10">
        <f t="shared" si="3573"/>
        <v>96420</v>
      </c>
      <c r="V1742" s="11" t="str">
        <f t="shared" si="3565"/>
        <v>MAG</v>
      </c>
      <c r="W1742" s="10">
        <f t="shared" si="3574"/>
        <v>289260</v>
      </c>
      <c r="X1742" s="11"/>
      <c r="Y1742" s="10">
        <f t="shared" ref="Y1742:AC1751" si="3577">Y1340</f>
        <v>964200</v>
      </c>
      <c r="Z1742" s="10">
        <f t="shared" si="3577"/>
        <v>289260</v>
      </c>
      <c r="AA1742" s="10">
        <f t="shared" si="3577"/>
        <v>289260</v>
      </c>
      <c r="AB1742" s="10">
        <f t="shared" si="3577"/>
        <v>96420</v>
      </c>
      <c r="AC1742" s="10">
        <f t="shared" si="3577"/>
        <v>96420</v>
      </c>
      <c r="AD1742" s="10"/>
      <c r="AE1742" s="10">
        <f t="shared" ref="AE1742:AI1751" si="3578">AE1340</f>
        <v>11200</v>
      </c>
      <c r="AF1742" s="10">
        <f t="shared" si="3578"/>
        <v>3360</v>
      </c>
      <c r="AG1742" s="10">
        <f t="shared" si="3578"/>
        <v>3360</v>
      </c>
      <c r="AH1742" s="10">
        <f t="shared" si="3578"/>
        <v>1120</v>
      </c>
      <c r="AI1742" s="10">
        <f t="shared" si="3578"/>
        <v>1120</v>
      </c>
    </row>
    <row r="1743" spans="2:35" ht="15.75">
      <c r="B1743" s="4">
        <f t="shared" si="3575"/>
        <v>501401</v>
      </c>
      <c r="C1743" s="4">
        <f t="shared" si="3551"/>
        <v>5</v>
      </c>
      <c r="D1743" s="4">
        <f t="shared" si="3549"/>
        <v>14</v>
      </c>
      <c r="E1743" s="4">
        <f t="shared" si="3550"/>
        <v>1</v>
      </c>
      <c r="F1743" s="10" t="str">
        <f t="shared" si="3568"/>
        <v>200015:27</v>
      </c>
      <c r="H1743" s="11" t="str">
        <f t="shared" si="3569"/>
        <v>{"PEOPLE":{"ATK":292620},"GOD":{"HP":975400},"DEMON":{"DEF":97540},"IMMORTAL":{"MDEF":97540},"GHOST":{"MAG":292620}}</v>
      </c>
      <c r="I1743" s="11"/>
      <c r="J1743" s="4">
        <v>132</v>
      </c>
      <c r="K1743" s="10">
        <f t="shared" ref="K1743:K1806" si="3579">K1742</f>
        <v>200015</v>
      </c>
      <c r="L1743" s="10">
        <f t="shared" si="3576"/>
        <v>27</v>
      </c>
      <c r="M1743" s="11"/>
      <c r="N1743" s="11" t="str">
        <f t="shared" si="3561"/>
        <v>ATK</v>
      </c>
      <c r="O1743" s="10">
        <f t="shared" si="3570"/>
        <v>292620</v>
      </c>
      <c r="P1743" s="11" t="str">
        <f t="shared" si="3562"/>
        <v>HP</v>
      </c>
      <c r="Q1743" s="10">
        <f t="shared" si="3571"/>
        <v>975400</v>
      </c>
      <c r="R1743" s="11" t="str">
        <f t="shared" si="3563"/>
        <v>DEF</v>
      </c>
      <c r="S1743" s="10">
        <f t="shared" si="3572"/>
        <v>97540</v>
      </c>
      <c r="T1743" s="11" t="str">
        <f t="shared" si="3564"/>
        <v>MDEF</v>
      </c>
      <c r="U1743" s="10">
        <f t="shared" si="3573"/>
        <v>97540</v>
      </c>
      <c r="V1743" s="11" t="str">
        <f t="shared" si="3565"/>
        <v>MAG</v>
      </c>
      <c r="W1743" s="10">
        <f t="shared" si="3574"/>
        <v>292620</v>
      </c>
      <c r="X1743" s="11"/>
      <c r="Y1743" s="10">
        <f t="shared" si="3577"/>
        <v>975400</v>
      </c>
      <c r="Z1743" s="10">
        <f t="shared" si="3577"/>
        <v>292620</v>
      </c>
      <c r="AA1743" s="10">
        <f t="shared" si="3577"/>
        <v>292620</v>
      </c>
      <c r="AB1743" s="10">
        <f t="shared" si="3577"/>
        <v>97540</v>
      </c>
      <c r="AC1743" s="10">
        <f t="shared" si="3577"/>
        <v>97540</v>
      </c>
      <c r="AD1743" s="10"/>
      <c r="AE1743" s="10">
        <f t="shared" si="3578"/>
        <v>11200</v>
      </c>
      <c r="AF1743" s="10">
        <f t="shared" si="3578"/>
        <v>3360</v>
      </c>
      <c r="AG1743" s="10">
        <f t="shared" si="3578"/>
        <v>3360</v>
      </c>
      <c r="AH1743" s="10">
        <f t="shared" si="3578"/>
        <v>1120</v>
      </c>
      <c r="AI1743" s="10">
        <f t="shared" si="3578"/>
        <v>1120</v>
      </c>
    </row>
    <row r="1744" spans="2:35" ht="15.75">
      <c r="B1744" s="4">
        <f t="shared" si="3575"/>
        <v>501402</v>
      </c>
      <c r="C1744" s="4">
        <f t="shared" si="3551"/>
        <v>5</v>
      </c>
      <c r="D1744" s="4">
        <f t="shared" si="3549"/>
        <v>14</v>
      </c>
      <c r="E1744" s="4">
        <f t="shared" si="3550"/>
        <v>2</v>
      </c>
      <c r="F1744" s="10" t="str">
        <f t="shared" si="3568"/>
        <v>200015:27</v>
      </c>
      <c r="H1744" s="11" t="str">
        <f t="shared" si="3569"/>
        <v>{"PEOPLE":{"ATK":295980},"GOD":{"HP":986600},"DEMON":{"DEF":98660},"IMMORTAL":{"MDEF":98660},"GHOST":{"MAG":295980}}</v>
      </c>
      <c r="I1744" s="11"/>
      <c r="J1744" s="4">
        <v>133</v>
      </c>
      <c r="K1744" s="10">
        <f t="shared" si="3579"/>
        <v>200015</v>
      </c>
      <c r="L1744" s="10">
        <f t="shared" si="3576"/>
        <v>27</v>
      </c>
      <c r="M1744" s="11"/>
      <c r="N1744" s="11" t="str">
        <f t="shared" si="3561"/>
        <v>ATK</v>
      </c>
      <c r="O1744" s="10">
        <f t="shared" si="3570"/>
        <v>295980</v>
      </c>
      <c r="P1744" s="11" t="str">
        <f t="shared" si="3562"/>
        <v>HP</v>
      </c>
      <c r="Q1744" s="10">
        <f t="shared" si="3571"/>
        <v>986600</v>
      </c>
      <c r="R1744" s="11" t="str">
        <f t="shared" si="3563"/>
        <v>DEF</v>
      </c>
      <c r="S1744" s="10">
        <f t="shared" si="3572"/>
        <v>98660</v>
      </c>
      <c r="T1744" s="11" t="str">
        <f t="shared" si="3564"/>
        <v>MDEF</v>
      </c>
      <c r="U1744" s="10">
        <f t="shared" si="3573"/>
        <v>98660</v>
      </c>
      <c r="V1744" s="11" t="str">
        <f t="shared" si="3565"/>
        <v>MAG</v>
      </c>
      <c r="W1744" s="10">
        <f t="shared" si="3574"/>
        <v>295980</v>
      </c>
      <c r="X1744" s="11"/>
      <c r="Y1744" s="10">
        <f t="shared" si="3577"/>
        <v>986600</v>
      </c>
      <c r="Z1744" s="10">
        <f t="shared" si="3577"/>
        <v>295980</v>
      </c>
      <c r="AA1744" s="10">
        <f t="shared" si="3577"/>
        <v>295980</v>
      </c>
      <c r="AB1744" s="10">
        <f t="shared" si="3577"/>
        <v>98660</v>
      </c>
      <c r="AC1744" s="10">
        <f t="shared" si="3577"/>
        <v>98660</v>
      </c>
      <c r="AD1744" s="10"/>
      <c r="AE1744" s="10">
        <f t="shared" si="3578"/>
        <v>11200</v>
      </c>
      <c r="AF1744" s="10">
        <f t="shared" si="3578"/>
        <v>3360</v>
      </c>
      <c r="AG1744" s="10">
        <f t="shared" si="3578"/>
        <v>3360</v>
      </c>
      <c r="AH1744" s="10">
        <f t="shared" si="3578"/>
        <v>1120</v>
      </c>
      <c r="AI1744" s="10">
        <f t="shared" si="3578"/>
        <v>1120</v>
      </c>
    </row>
    <row r="1745" spans="2:35" ht="15.75">
      <c r="B1745" s="4">
        <f t="shared" si="3575"/>
        <v>501403</v>
      </c>
      <c r="C1745" s="4">
        <f t="shared" si="3551"/>
        <v>5</v>
      </c>
      <c r="D1745" s="4">
        <f t="shared" si="3549"/>
        <v>14</v>
      </c>
      <c r="E1745" s="4">
        <f t="shared" si="3550"/>
        <v>3</v>
      </c>
      <c r="F1745" s="10" t="str">
        <f t="shared" si="3568"/>
        <v>200015:27</v>
      </c>
      <c r="H1745" s="11" t="str">
        <f t="shared" si="3569"/>
        <v>{"PEOPLE":{"ATK":299340},"GOD":{"HP":997800},"DEMON":{"DEF":99780},"IMMORTAL":{"MDEF":99780},"GHOST":{"MAG":299340}}</v>
      </c>
      <c r="I1745" s="11"/>
      <c r="J1745" s="4">
        <v>134</v>
      </c>
      <c r="K1745" s="10">
        <f t="shared" si="3579"/>
        <v>200015</v>
      </c>
      <c r="L1745" s="10">
        <f t="shared" si="3576"/>
        <v>27</v>
      </c>
      <c r="M1745" s="11"/>
      <c r="N1745" s="11" t="str">
        <f t="shared" si="3561"/>
        <v>ATK</v>
      </c>
      <c r="O1745" s="10">
        <f t="shared" si="3570"/>
        <v>299340</v>
      </c>
      <c r="P1745" s="11" t="str">
        <f t="shared" si="3562"/>
        <v>HP</v>
      </c>
      <c r="Q1745" s="10">
        <f t="shared" si="3571"/>
        <v>997800</v>
      </c>
      <c r="R1745" s="11" t="str">
        <f t="shared" si="3563"/>
        <v>DEF</v>
      </c>
      <c r="S1745" s="10">
        <f t="shared" si="3572"/>
        <v>99780</v>
      </c>
      <c r="T1745" s="11" t="str">
        <f t="shared" si="3564"/>
        <v>MDEF</v>
      </c>
      <c r="U1745" s="10">
        <f t="shared" si="3573"/>
        <v>99780</v>
      </c>
      <c r="V1745" s="11" t="str">
        <f t="shared" si="3565"/>
        <v>MAG</v>
      </c>
      <c r="W1745" s="10">
        <f t="shared" si="3574"/>
        <v>299340</v>
      </c>
      <c r="X1745" s="11"/>
      <c r="Y1745" s="10">
        <f t="shared" si="3577"/>
        <v>997800</v>
      </c>
      <c r="Z1745" s="10">
        <f t="shared" si="3577"/>
        <v>299340</v>
      </c>
      <c r="AA1745" s="10">
        <f t="shared" si="3577"/>
        <v>299340</v>
      </c>
      <c r="AB1745" s="10">
        <f t="shared" si="3577"/>
        <v>99780</v>
      </c>
      <c r="AC1745" s="10">
        <f t="shared" si="3577"/>
        <v>99780</v>
      </c>
      <c r="AD1745" s="10"/>
      <c r="AE1745" s="10">
        <f t="shared" si="3578"/>
        <v>11200</v>
      </c>
      <c r="AF1745" s="10">
        <f t="shared" si="3578"/>
        <v>3360</v>
      </c>
      <c r="AG1745" s="10">
        <f t="shared" si="3578"/>
        <v>3360</v>
      </c>
      <c r="AH1745" s="10">
        <f t="shared" si="3578"/>
        <v>1120</v>
      </c>
      <c r="AI1745" s="10">
        <f t="shared" si="3578"/>
        <v>1120</v>
      </c>
    </row>
    <row r="1746" spans="2:35" ht="15.75">
      <c r="B1746" s="4">
        <f t="shared" si="3575"/>
        <v>501404</v>
      </c>
      <c r="C1746" s="4">
        <f t="shared" si="3551"/>
        <v>5</v>
      </c>
      <c r="D1746" s="4">
        <f t="shared" si="3549"/>
        <v>14</v>
      </c>
      <c r="E1746" s="4">
        <f t="shared" si="3550"/>
        <v>4</v>
      </c>
      <c r="F1746" s="10" t="str">
        <f t="shared" si="3568"/>
        <v>200015:27</v>
      </c>
      <c r="H1746" s="11" t="str">
        <f t="shared" si="3569"/>
        <v>{"PEOPLE":{"ATK":302700},"GOD":{"HP":1009000},"DEMON":{"DEF":100900},"IMMORTAL":{"MDEF":100900},"GHOST":{"MAG":302700}}</v>
      </c>
      <c r="I1746" s="11"/>
      <c r="J1746" s="4">
        <v>135</v>
      </c>
      <c r="K1746" s="10">
        <f t="shared" si="3579"/>
        <v>200015</v>
      </c>
      <c r="L1746" s="10">
        <f t="shared" si="3576"/>
        <v>27</v>
      </c>
      <c r="M1746" s="11"/>
      <c r="N1746" s="11" t="str">
        <f t="shared" si="3561"/>
        <v>ATK</v>
      </c>
      <c r="O1746" s="10">
        <f t="shared" si="3570"/>
        <v>302700</v>
      </c>
      <c r="P1746" s="11" t="str">
        <f t="shared" si="3562"/>
        <v>HP</v>
      </c>
      <c r="Q1746" s="10">
        <f t="shared" si="3571"/>
        <v>1009000</v>
      </c>
      <c r="R1746" s="11" t="str">
        <f t="shared" si="3563"/>
        <v>DEF</v>
      </c>
      <c r="S1746" s="10">
        <f t="shared" si="3572"/>
        <v>100900</v>
      </c>
      <c r="T1746" s="11" t="str">
        <f t="shared" si="3564"/>
        <v>MDEF</v>
      </c>
      <c r="U1746" s="10">
        <f t="shared" si="3573"/>
        <v>100900</v>
      </c>
      <c r="V1746" s="11" t="str">
        <f t="shared" si="3565"/>
        <v>MAG</v>
      </c>
      <c r="W1746" s="10">
        <f t="shared" si="3574"/>
        <v>302700</v>
      </c>
      <c r="X1746" s="11"/>
      <c r="Y1746" s="10">
        <f t="shared" si="3577"/>
        <v>1009000</v>
      </c>
      <c r="Z1746" s="10">
        <f t="shared" si="3577"/>
        <v>302700</v>
      </c>
      <c r="AA1746" s="10">
        <f t="shared" si="3577"/>
        <v>302700</v>
      </c>
      <c r="AB1746" s="10">
        <f t="shared" si="3577"/>
        <v>100900</v>
      </c>
      <c r="AC1746" s="10">
        <f t="shared" si="3577"/>
        <v>100900</v>
      </c>
      <c r="AD1746" s="10"/>
      <c r="AE1746" s="10">
        <f t="shared" si="3578"/>
        <v>11200</v>
      </c>
      <c r="AF1746" s="10">
        <f t="shared" si="3578"/>
        <v>3360</v>
      </c>
      <c r="AG1746" s="10">
        <f t="shared" si="3578"/>
        <v>3360</v>
      </c>
      <c r="AH1746" s="10">
        <f t="shared" si="3578"/>
        <v>1120</v>
      </c>
      <c r="AI1746" s="10">
        <f t="shared" si="3578"/>
        <v>1120</v>
      </c>
    </row>
    <row r="1747" spans="2:35" ht="15.75">
      <c r="B1747" s="4">
        <f t="shared" si="3575"/>
        <v>501405</v>
      </c>
      <c r="C1747" s="4">
        <f t="shared" si="3551"/>
        <v>5</v>
      </c>
      <c r="D1747" s="4">
        <f t="shared" si="3549"/>
        <v>14</v>
      </c>
      <c r="E1747" s="4">
        <f t="shared" si="3550"/>
        <v>5</v>
      </c>
      <c r="F1747" s="10" t="str">
        <f t="shared" si="3568"/>
        <v>200015:27</v>
      </c>
      <c r="H1747" s="11" t="str">
        <f t="shared" si="3569"/>
        <v>{"PEOPLE":{"ATK":306060},"GOD":{"HP":1020200},"DEMON":{"DEF":102020},"IMMORTAL":{"MDEF":102020},"GHOST":{"MAG":306060}}</v>
      </c>
      <c r="I1747" s="11"/>
      <c r="J1747" s="4">
        <v>136</v>
      </c>
      <c r="K1747" s="10">
        <f t="shared" si="3579"/>
        <v>200015</v>
      </c>
      <c r="L1747" s="10">
        <f t="shared" si="3576"/>
        <v>27</v>
      </c>
      <c r="M1747" s="11"/>
      <c r="N1747" s="11" t="str">
        <f t="shared" si="3561"/>
        <v>ATK</v>
      </c>
      <c r="O1747" s="10">
        <f t="shared" si="3570"/>
        <v>306060</v>
      </c>
      <c r="P1747" s="11" t="str">
        <f t="shared" si="3562"/>
        <v>HP</v>
      </c>
      <c r="Q1747" s="10">
        <f t="shared" si="3571"/>
        <v>1020200</v>
      </c>
      <c r="R1747" s="11" t="str">
        <f t="shared" si="3563"/>
        <v>DEF</v>
      </c>
      <c r="S1747" s="10">
        <f t="shared" si="3572"/>
        <v>102020</v>
      </c>
      <c r="T1747" s="11" t="str">
        <f t="shared" si="3564"/>
        <v>MDEF</v>
      </c>
      <c r="U1747" s="10">
        <f t="shared" si="3573"/>
        <v>102020</v>
      </c>
      <c r="V1747" s="11" t="str">
        <f t="shared" si="3565"/>
        <v>MAG</v>
      </c>
      <c r="W1747" s="10">
        <f t="shared" si="3574"/>
        <v>306060</v>
      </c>
      <c r="X1747" s="11"/>
      <c r="Y1747" s="10">
        <f t="shared" si="3577"/>
        <v>1020200</v>
      </c>
      <c r="Z1747" s="10">
        <f t="shared" si="3577"/>
        <v>306060</v>
      </c>
      <c r="AA1747" s="10">
        <f t="shared" si="3577"/>
        <v>306060</v>
      </c>
      <c r="AB1747" s="10">
        <f t="shared" si="3577"/>
        <v>102020</v>
      </c>
      <c r="AC1747" s="10">
        <f t="shared" si="3577"/>
        <v>102020</v>
      </c>
      <c r="AD1747" s="10"/>
      <c r="AE1747" s="10">
        <f t="shared" si="3578"/>
        <v>11200</v>
      </c>
      <c r="AF1747" s="10">
        <f t="shared" si="3578"/>
        <v>3360</v>
      </c>
      <c r="AG1747" s="10">
        <f t="shared" si="3578"/>
        <v>3360</v>
      </c>
      <c r="AH1747" s="10">
        <f t="shared" si="3578"/>
        <v>1120</v>
      </c>
      <c r="AI1747" s="10">
        <f t="shared" si="3578"/>
        <v>1120</v>
      </c>
    </row>
    <row r="1748" spans="2:35" ht="15.75">
      <c r="B1748" s="4">
        <f t="shared" si="3575"/>
        <v>501406</v>
      </c>
      <c r="C1748" s="4">
        <f t="shared" si="3551"/>
        <v>5</v>
      </c>
      <c r="D1748" s="4">
        <f t="shared" si="3549"/>
        <v>14</v>
      </c>
      <c r="E1748" s="4">
        <f t="shared" si="3550"/>
        <v>6</v>
      </c>
      <c r="F1748" s="10" t="str">
        <f t="shared" si="3568"/>
        <v>200015:27</v>
      </c>
      <c r="H1748" s="11" t="str">
        <f t="shared" si="3569"/>
        <v>{"PEOPLE":{"ATK":309420},"GOD":{"HP":1031400},"DEMON":{"DEF":103140},"IMMORTAL":{"MDEF":103140},"GHOST":{"MAG":309420}}</v>
      </c>
      <c r="I1748" s="11"/>
      <c r="J1748" s="4">
        <v>137</v>
      </c>
      <c r="K1748" s="10">
        <f t="shared" si="3579"/>
        <v>200015</v>
      </c>
      <c r="L1748" s="10">
        <f t="shared" si="3576"/>
        <v>27</v>
      </c>
      <c r="M1748" s="11"/>
      <c r="N1748" s="11" t="str">
        <f t="shared" si="3561"/>
        <v>ATK</v>
      </c>
      <c r="O1748" s="10">
        <f t="shared" si="3570"/>
        <v>309420</v>
      </c>
      <c r="P1748" s="11" t="str">
        <f t="shared" si="3562"/>
        <v>HP</v>
      </c>
      <c r="Q1748" s="10">
        <f t="shared" si="3571"/>
        <v>1031400</v>
      </c>
      <c r="R1748" s="11" t="str">
        <f t="shared" si="3563"/>
        <v>DEF</v>
      </c>
      <c r="S1748" s="10">
        <f t="shared" si="3572"/>
        <v>103140</v>
      </c>
      <c r="T1748" s="11" t="str">
        <f t="shared" si="3564"/>
        <v>MDEF</v>
      </c>
      <c r="U1748" s="10">
        <f t="shared" si="3573"/>
        <v>103140</v>
      </c>
      <c r="V1748" s="11" t="str">
        <f t="shared" si="3565"/>
        <v>MAG</v>
      </c>
      <c r="W1748" s="10">
        <f t="shared" si="3574"/>
        <v>309420</v>
      </c>
      <c r="X1748" s="11"/>
      <c r="Y1748" s="10">
        <f t="shared" si="3577"/>
        <v>1031400</v>
      </c>
      <c r="Z1748" s="10">
        <f t="shared" si="3577"/>
        <v>309420</v>
      </c>
      <c r="AA1748" s="10">
        <f t="shared" si="3577"/>
        <v>309420</v>
      </c>
      <c r="AB1748" s="10">
        <f t="shared" si="3577"/>
        <v>103140</v>
      </c>
      <c r="AC1748" s="10">
        <f t="shared" si="3577"/>
        <v>103140</v>
      </c>
      <c r="AD1748" s="10"/>
      <c r="AE1748" s="10">
        <f t="shared" si="3578"/>
        <v>11200</v>
      </c>
      <c r="AF1748" s="10">
        <f t="shared" si="3578"/>
        <v>3360</v>
      </c>
      <c r="AG1748" s="10">
        <f t="shared" si="3578"/>
        <v>3360</v>
      </c>
      <c r="AH1748" s="10">
        <f t="shared" si="3578"/>
        <v>1120</v>
      </c>
      <c r="AI1748" s="10">
        <f t="shared" si="3578"/>
        <v>1120</v>
      </c>
    </row>
    <row r="1749" spans="2:35" ht="15.75">
      <c r="B1749" s="4">
        <f t="shared" si="3575"/>
        <v>501407</v>
      </c>
      <c r="C1749" s="4">
        <f t="shared" si="3551"/>
        <v>5</v>
      </c>
      <c r="D1749" s="4">
        <f t="shared" si="3549"/>
        <v>14</v>
      </c>
      <c r="E1749" s="4">
        <f t="shared" si="3550"/>
        <v>7</v>
      </c>
      <c r="F1749" s="10" t="str">
        <f t="shared" si="3568"/>
        <v>200015:27</v>
      </c>
      <c r="H1749" s="11" t="str">
        <f t="shared" si="3569"/>
        <v>{"PEOPLE":{"ATK":312780},"GOD":{"HP":1042600},"DEMON":{"DEF":104260},"IMMORTAL":{"MDEF":104260},"GHOST":{"MAG":312780}}</v>
      </c>
      <c r="I1749" s="11"/>
      <c r="J1749" s="4">
        <v>138</v>
      </c>
      <c r="K1749" s="10">
        <f t="shared" si="3579"/>
        <v>200015</v>
      </c>
      <c r="L1749" s="10">
        <f t="shared" si="3576"/>
        <v>27</v>
      </c>
      <c r="M1749" s="11"/>
      <c r="N1749" s="11" t="str">
        <f t="shared" si="3561"/>
        <v>ATK</v>
      </c>
      <c r="O1749" s="10">
        <f t="shared" si="3570"/>
        <v>312780</v>
      </c>
      <c r="P1749" s="11" t="str">
        <f t="shared" si="3562"/>
        <v>HP</v>
      </c>
      <c r="Q1749" s="10">
        <f t="shared" si="3571"/>
        <v>1042600</v>
      </c>
      <c r="R1749" s="11" t="str">
        <f t="shared" si="3563"/>
        <v>DEF</v>
      </c>
      <c r="S1749" s="10">
        <f t="shared" si="3572"/>
        <v>104260</v>
      </c>
      <c r="T1749" s="11" t="str">
        <f t="shared" si="3564"/>
        <v>MDEF</v>
      </c>
      <c r="U1749" s="10">
        <f t="shared" si="3573"/>
        <v>104260</v>
      </c>
      <c r="V1749" s="11" t="str">
        <f t="shared" si="3565"/>
        <v>MAG</v>
      </c>
      <c r="W1749" s="10">
        <f t="shared" si="3574"/>
        <v>312780</v>
      </c>
      <c r="X1749" s="11"/>
      <c r="Y1749" s="10">
        <f t="shared" si="3577"/>
        <v>1042600</v>
      </c>
      <c r="Z1749" s="10">
        <f t="shared" si="3577"/>
        <v>312780</v>
      </c>
      <c r="AA1749" s="10">
        <f t="shared" si="3577"/>
        <v>312780</v>
      </c>
      <c r="AB1749" s="10">
        <f t="shared" si="3577"/>
        <v>104260</v>
      </c>
      <c r="AC1749" s="10">
        <f t="shared" si="3577"/>
        <v>104260</v>
      </c>
      <c r="AD1749" s="10"/>
      <c r="AE1749" s="10">
        <f t="shared" si="3578"/>
        <v>11200</v>
      </c>
      <c r="AF1749" s="10">
        <f t="shared" si="3578"/>
        <v>3360</v>
      </c>
      <c r="AG1749" s="10">
        <f t="shared" si="3578"/>
        <v>3360</v>
      </c>
      <c r="AH1749" s="10">
        <f t="shared" si="3578"/>
        <v>1120</v>
      </c>
      <c r="AI1749" s="10">
        <f t="shared" si="3578"/>
        <v>1120</v>
      </c>
    </row>
    <row r="1750" spans="2:35" ht="15.75">
      <c r="B1750" s="4">
        <f t="shared" si="3575"/>
        <v>501408</v>
      </c>
      <c r="C1750" s="4">
        <f t="shared" si="3551"/>
        <v>5</v>
      </c>
      <c r="D1750" s="4">
        <f t="shared" si="3549"/>
        <v>14</v>
      </c>
      <c r="E1750" s="4">
        <f t="shared" si="3550"/>
        <v>8</v>
      </c>
      <c r="F1750" s="10" t="str">
        <f t="shared" si="3568"/>
        <v>200015:27</v>
      </c>
      <c r="H1750" s="11" t="str">
        <f t="shared" si="3569"/>
        <v>{"PEOPLE":{"ATK":316140},"GOD":{"HP":1053800},"DEMON":{"DEF":105380},"IMMORTAL":{"MDEF":105380},"GHOST":{"MAG":316140}}</v>
      </c>
      <c r="I1750" s="11"/>
      <c r="J1750" s="4">
        <v>139</v>
      </c>
      <c r="K1750" s="10">
        <f t="shared" si="3579"/>
        <v>200015</v>
      </c>
      <c r="L1750" s="10">
        <f t="shared" si="3576"/>
        <v>27</v>
      </c>
      <c r="M1750" s="11"/>
      <c r="N1750" s="11" t="str">
        <f t="shared" si="3561"/>
        <v>ATK</v>
      </c>
      <c r="O1750" s="10">
        <f t="shared" si="3570"/>
        <v>316140</v>
      </c>
      <c r="P1750" s="11" t="str">
        <f t="shared" si="3562"/>
        <v>HP</v>
      </c>
      <c r="Q1750" s="10">
        <f t="shared" si="3571"/>
        <v>1053800</v>
      </c>
      <c r="R1750" s="11" t="str">
        <f t="shared" si="3563"/>
        <v>DEF</v>
      </c>
      <c r="S1750" s="10">
        <f t="shared" si="3572"/>
        <v>105380</v>
      </c>
      <c r="T1750" s="11" t="str">
        <f t="shared" si="3564"/>
        <v>MDEF</v>
      </c>
      <c r="U1750" s="10">
        <f t="shared" si="3573"/>
        <v>105380</v>
      </c>
      <c r="V1750" s="11" t="str">
        <f t="shared" si="3565"/>
        <v>MAG</v>
      </c>
      <c r="W1750" s="10">
        <f t="shared" si="3574"/>
        <v>316140</v>
      </c>
      <c r="X1750" s="11"/>
      <c r="Y1750" s="10">
        <f t="shared" si="3577"/>
        <v>1053800</v>
      </c>
      <c r="Z1750" s="10">
        <f t="shared" si="3577"/>
        <v>316140</v>
      </c>
      <c r="AA1750" s="10">
        <f t="shared" si="3577"/>
        <v>316140</v>
      </c>
      <c r="AB1750" s="10">
        <f t="shared" si="3577"/>
        <v>105380</v>
      </c>
      <c r="AC1750" s="10">
        <f t="shared" si="3577"/>
        <v>105380</v>
      </c>
      <c r="AD1750" s="10"/>
      <c r="AE1750" s="10">
        <f t="shared" si="3578"/>
        <v>11200</v>
      </c>
      <c r="AF1750" s="10">
        <f t="shared" si="3578"/>
        <v>3360</v>
      </c>
      <c r="AG1750" s="10">
        <f t="shared" si="3578"/>
        <v>3360</v>
      </c>
      <c r="AH1750" s="10">
        <f t="shared" si="3578"/>
        <v>1120</v>
      </c>
      <c r="AI1750" s="10">
        <f t="shared" si="3578"/>
        <v>1120</v>
      </c>
    </row>
    <row r="1751" spans="2:35" ht="15.75">
      <c r="B1751" s="4">
        <f t="shared" si="3575"/>
        <v>501409</v>
      </c>
      <c r="C1751" s="4">
        <f t="shared" si="3551"/>
        <v>5</v>
      </c>
      <c r="D1751" s="4">
        <f t="shared" ref="D1751:D1814" si="3580">D1741+1</f>
        <v>14</v>
      </c>
      <c r="E1751" s="4">
        <f t="shared" ref="E1751:E1814" si="3581">E1741</f>
        <v>9</v>
      </c>
      <c r="F1751" s="10" t="str">
        <f t="shared" si="3568"/>
        <v>200015:27</v>
      </c>
      <c r="H1751" s="11" t="str">
        <f t="shared" si="3569"/>
        <v>{"PEOPLE":{"ATK":319500},"GOD":{"HP":1065000},"DEMON":{"DEF":106500},"IMMORTAL":{"MDEF":106500},"GHOST":{"MAG":319500}}</v>
      </c>
      <c r="I1751" s="11"/>
      <c r="J1751" s="4">
        <v>140</v>
      </c>
      <c r="K1751" s="10">
        <f t="shared" si="3579"/>
        <v>200015</v>
      </c>
      <c r="L1751" s="10">
        <f t="shared" si="3576"/>
        <v>27</v>
      </c>
      <c r="M1751" s="11"/>
      <c r="N1751" s="11" t="str">
        <f t="shared" si="3561"/>
        <v>ATK</v>
      </c>
      <c r="O1751" s="10">
        <f t="shared" si="3570"/>
        <v>319500</v>
      </c>
      <c r="P1751" s="11" t="str">
        <f t="shared" si="3562"/>
        <v>HP</v>
      </c>
      <c r="Q1751" s="10">
        <f t="shared" si="3571"/>
        <v>1065000</v>
      </c>
      <c r="R1751" s="11" t="str">
        <f t="shared" si="3563"/>
        <v>DEF</v>
      </c>
      <c r="S1751" s="10">
        <f t="shared" si="3572"/>
        <v>106500</v>
      </c>
      <c r="T1751" s="11" t="str">
        <f t="shared" si="3564"/>
        <v>MDEF</v>
      </c>
      <c r="U1751" s="10">
        <f t="shared" si="3573"/>
        <v>106500</v>
      </c>
      <c r="V1751" s="11" t="str">
        <f t="shared" si="3565"/>
        <v>MAG</v>
      </c>
      <c r="W1751" s="10">
        <f t="shared" si="3574"/>
        <v>319500</v>
      </c>
      <c r="X1751" s="11"/>
      <c r="Y1751" s="10">
        <f t="shared" si="3577"/>
        <v>1065000</v>
      </c>
      <c r="Z1751" s="10">
        <f t="shared" si="3577"/>
        <v>319500</v>
      </c>
      <c r="AA1751" s="10">
        <f t="shared" si="3577"/>
        <v>319500</v>
      </c>
      <c r="AB1751" s="10">
        <f t="shared" si="3577"/>
        <v>106500</v>
      </c>
      <c r="AC1751" s="10">
        <f t="shared" si="3577"/>
        <v>106500</v>
      </c>
      <c r="AD1751" s="10"/>
      <c r="AE1751" s="10">
        <f t="shared" si="3578"/>
        <v>11200</v>
      </c>
      <c r="AF1751" s="10">
        <f t="shared" si="3578"/>
        <v>3360</v>
      </c>
      <c r="AG1751" s="10">
        <f t="shared" si="3578"/>
        <v>3360</v>
      </c>
      <c r="AH1751" s="10">
        <f t="shared" si="3578"/>
        <v>1120</v>
      </c>
      <c r="AI1751" s="10">
        <f t="shared" si="3578"/>
        <v>1120</v>
      </c>
    </row>
    <row r="1752" spans="2:35" ht="15.75">
      <c r="B1752" s="4">
        <f t="shared" si="3575"/>
        <v>501500</v>
      </c>
      <c r="C1752" s="4">
        <f t="shared" si="3551"/>
        <v>5</v>
      </c>
      <c r="D1752" s="4">
        <f t="shared" si="3580"/>
        <v>15</v>
      </c>
      <c r="E1752" s="4">
        <f t="shared" si="3581"/>
        <v>0</v>
      </c>
      <c r="F1752" s="10" t="str">
        <f t="shared" si="3568"/>
        <v>200015:81</v>
      </c>
      <c r="H1752" s="11" t="str">
        <f t="shared" si="3569"/>
        <v>{"PEOPLE":{"ATK":323220},"GOD":{"HP":1077400},"DEMON":{"DEF":107740},"IMMORTAL":{"MDEF":107740},"GHOST":{"MAG":323220}}</v>
      </c>
      <c r="I1752" s="11"/>
      <c r="J1752" s="4">
        <v>141</v>
      </c>
      <c r="K1752" s="10">
        <f t="shared" si="3579"/>
        <v>200015</v>
      </c>
      <c r="L1752" s="10">
        <f t="shared" si="3576"/>
        <v>81</v>
      </c>
      <c r="M1752" s="11"/>
      <c r="N1752" s="11" t="str">
        <f t="shared" si="3561"/>
        <v>ATK</v>
      </c>
      <c r="O1752" s="10">
        <f t="shared" si="3570"/>
        <v>323220</v>
      </c>
      <c r="P1752" s="11" t="str">
        <f t="shared" si="3562"/>
        <v>HP</v>
      </c>
      <c r="Q1752" s="10">
        <f t="shared" si="3571"/>
        <v>1077400</v>
      </c>
      <c r="R1752" s="11" t="str">
        <f t="shared" si="3563"/>
        <v>DEF</v>
      </c>
      <c r="S1752" s="10">
        <f t="shared" si="3572"/>
        <v>107740</v>
      </c>
      <c r="T1752" s="11" t="str">
        <f t="shared" si="3564"/>
        <v>MDEF</v>
      </c>
      <c r="U1752" s="10">
        <f t="shared" si="3573"/>
        <v>107740</v>
      </c>
      <c r="V1752" s="11" t="str">
        <f t="shared" si="3565"/>
        <v>MAG</v>
      </c>
      <c r="W1752" s="10">
        <f t="shared" si="3574"/>
        <v>323220</v>
      </c>
      <c r="X1752" s="11"/>
      <c r="Y1752" s="10">
        <f t="shared" ref="Y1752:AC1761" si="3582">Y1350</f>
        <v>1077400</v>
      </c>
      <c r="Z1752" s="10">
        <f t="shared" si="3582"/>
        <v>323220</v>
      </c>
      <c r="AA1752" s="10">
        <f t="shared" si="3582"/>
        <v>323220</v>
      </c>
      <c r="AB1752" s="10">
        <f t="shared" si="3582"/>
        <v>107740</v>
      </c>
      <c r="AC1752" s="10">
        <f t="shared" si="3582"/>
        <v>107740</v>
      </c>
      <c r="AD1752" s="10"/>
      <c r="AE1752" s="10">
        <f t="shared" ref="AE1752:AI1761" si="3583">AE1350</f>
        <v>12400</v>
      </c>
      <c r="AF1752" s="10">
        <f t="shared" si="3583"/>
        <v>3720</v>
      </c>
      <c r="AG1752" s="10">
        <f t="shared" si="3583"/>
        <v>3720</v>
      </c>
      <c r="AH1752" s="10">
        <f t="shared" si="3583"/>
        <v>1240</v>
      </c>
      <c r="AI1752" s="10">
        <f t="shared" si="3583"/>
        <v>1240</v>
      </c>
    </row>
    <row r="1753" spans="2:35" ht="15.75">
      <c r="B1753" s="4">
        <f t="shared" si="3575"/>
        <v>501501</v>
      </c>
      <c r="C1753" s="4">
        <f t="shared" si="3551"/>
        <v>5</v>
      </c>
      <c r="D1753" s="4">
        <f t="shared" si="3580"/>
        <v>15</v>
      </c>
      <c r="E1753" s="4">
        <f t="shared" si="3581"/>
        <v>1</v>
      </c>
      <c r="F1753" s="10" t="str">
        <f t="shared" si="3568"/>
        <v>200015:30</v>
      </c>
      <c r="H1753" s="11" t="str">
        <f t="shared" si="3569"/>
        <v>{"PEOPLE":{"ATK":326940},"GOD":{"HP":1089800},"DEMON":{"DEF":108980},"IMMORTAL":{"MDEF":108980},"GHOST":{"MAG":326940}}</v>
      </c>
      <c r="I1753" s="11"/>
      <c r="J1753" s="4">
        <v>142</v>
      </c>
      <c r="K1753" s="10">
        <f t="shared" si="3579"/>
        <v>200015</v>
      </c>
      <c r="L1753" s="10">
        <f t="shared" si="3576"/>
        <v>30</v>
      </c>
      <c r="M1753" s="11"/>
      <c r="N1753" s="11" t="str">
        <f t="shared" si="3561"/>
        <v>ATK</v>
      </c>
      <c r="O1753" s="10">
        <f t="shared" si="3570"/>
        <v>326940</v>
      </c>
      <c r="P1753" s="11" t="str">
        <f t="shared" si="3562"/>
        <v>HP</v>
      </c>
      <c r="Q1753" s="10">
        <f t="shared" si="3571"/>
        <v>1089800</v>
      </c>
      <c r="R1753" s="11" t="str">
        <f t="shared" si="3563"/>
        <v>DEF</v>
      </c>
      <c r="S1753" s="10">
        <f t="shared" si="3572"/>
        <v>108980</v>
      </c>
      <c r="T1753" s="11" t="str">
        <f t="shared" si="3564"/>
        <v>MDEF</v>
      </c>
      <c r="U1753" s="10">
        <f t="shared" si="3573"/>
        <v>108980</v>
      </c>
      <c r="V1753" s="11" t="str">
        <f t="shared" si="3565"/>
        <v>MAG</v>
      </c>
      <c r="W1753" s="10">
        <f t="shared" si="3574"/>
        <v>326940</v>
      </c>
      <c r="X1753" s="11"/>
      <c r="Y1753" s="10">
        <f t="shared" si="3582"/>
        <v>1089800</v>
      </c>
      <c r="Z1753" s="10">
        <f t="shared" si="3582"/>
        <v>326940</v>
      </c>
      <c r="AA1753" s="10">
        <f t="shared" si="3582"/>
        <v>326940</v>
      </c>
      <c r="AB1753" s="10">
        <f t="shared" si="3582"/>
        <v>108980</v>
      </c>
      <c r="AC1753" s="10">
        <f t="shared" si="3582"/>
        <v>108980</v>
      </c>
      <c r="AD1753" s="10"/>
      <c r="AE1753" s="10">
        <f t="shared" si="3583"/>
        <v>12400</v>
      </c>
      <c r="AF1753" s="10">
        <f t="shared" si="3583"/>
        <v>3720</v>
      </c>
      <c r="AG1753" s="10">
        <f t="shared" si="3583"/>
        <v>3720</v>
      </c>
      <c r="AH1753" s="10">
        <f t="shared" si="3583"/>
        <v>1240</v>
      </c>
      <c r="AI1753" s="10">
        <f t="shared" si="3583"/>
        <v>1240</v>
      </c>
    </row>
    <row r="1754" spans="2:35" ht="15.75">
      <c r="B1754" s="4">
        <f t="shared" si="3575"/>
        <v>501502</v>
      </c>
      <c r="C1754" s="4">
        <f t="shared" si="3551"/>
        <v>5</v>
      </c>
      <c r="D1754" s="4">
        <f t="shared" si="3580"/>
        <v>15</v>
      </c>
      <c r="E1754" s="4">
        <f t="shared" si="3581"/>
        <v>2</v>
      </c>
      <c r="F1754" s="10" t="str">
        <f t="shared" si="3568"/>
        <v>200015:30</v>
      </c>
      <c r="H1754" s="11" t="str">
        <f t="shared" si="3569"/>
        <v>{"PEOPLE":{"ATK":330660},"GOD":{"HP":1102200},"DEMON":{"DEF":110220},"IMMORTAL":{"MDEF":110220},"GHOST":{"MAG":330660}}</v>
      </c>
      <c r="I1754" s="11"/>
      <c r="J1754" s="4">
        <v>143</v>
      </c>
      <c r="K1754" s="10">
        <f t="shared" si="3579"/>
        <v>200015</v>
      </c>
      <c r="L1754" s="10">
        <f t="shared" si="3576"/>
        <v>30</v>
      </c>
      <c r="M1754" s="11"/>
      <c r="N1754" s="11" t="str">
        <f t="shared" si="3561"/>
        <v>ATK</v>
      </c>
      <c r="O1754" s="10">
        <f t="shared" si="3570"/>
        <v>330660</v>
      </c>
      <c r="P1754" s="11" t="str">
        <f t="shared" si="3562"/>
        <v>HP</v>
      </c>
      <c r="Q1754" s="10">
        <f t="shared" si="3571"/>
        <v>1102200</v>
      </c>
      <c r="R1754" s="11" t="str">
        <f t="shared" si="3563"/>
        <v>DEF</v>
      </c>
      <c r="S1754" s="10">
        <f t="shared" si="3572"/>
        <v>110220</v>
      </c>
      <c r="T1754" s="11" t="str">
        <f t="shared" si="3564"/>
        <v>MDEF</v>
      </c>
      <c r="U1754" s="10">
        <f t="shared" si="3573"/>
        <v>110220</v>
      </c>
      <c r="V1754" s="11" t="str">
        <f t="shared" si="3565"/>
        <v>MAG</v>
      </c>
      <c r="W1754" s="10">
        <f t="shared" si="3574"/>
        <v>330660</v>
      </c>
      <c r="X1754" s="11"/>
      <c r="Y1754" s="10">
        <f t="shared" si="3582"/>
        <v>1102200</v>
      </c>
      <c r="Z1754" s="10">
        <f t="shared" si="3582"/>
        <v>330660</v>
      </c>
      <c r="AA1754" s="10">
        <f t="shared" si="3582"/>
        <v>330660</v>
      </c>
      <c r="AB1754" s="10">
        <f t="shared" si="3582"/>
        <v>110220</v>
      </c>
      <c r="AC1754" s="10">
        <f t="shared" si="3582"/>
        <v>110220</v>
      </c>
      <c r="AD1754" s="10"/>
      <c r="AE1754" s="10">
        <f t="shared" si="3583"/>
        <v>12400</v>
      </c>
      <c r="AF1754" s="10">
        <f t="shared" si="3583"/>
        <v>3720</v>
      </c>
      <c r="AG1754" s="10">
        <f t="shared" si="3583"/>
        <v>3720</v>
      </c>
      <c r="AH1754" s="10">
        <f t="shared" si="3583"/>
        <v>1240</v>
      </c>
      <c r="AI1754" s="10">
        <f t="shared" si="3583"/>
        <v>1240</v>
      </c>
    </row>
    <row r="1755" spans="2:35" ht="15.75">
      <c r="B1755" s="4">
        <f t="shared" si="3575"/>
        <v>501503</v>
      </c>
      <c r="C1755" s="4">
        <f t="shared" ref="C1755:C1818" si="3584">C1754</f>
        <v>5</v>
      </c>
      <c r="D1755" s="4">
        <f t="shared" si="3580"/>
        <v>15</v>
      </c>
      <c r="E1755" s="4">
        <f t="shared" si="3581"/>
        <v>3</v>
      </c>
      <c r="F1755" s="10" t="str">
        <f t="shared" si="3568"/>
        <v>200015:30</v>
      </c>
      <c r="H1755" s="11" t="str">
        <f t="shared" si="3569"/>
        <v>{"PEOPLE":{"ATK":334380},"GOD":{"HP":1114600},"DEMON":{"DEF":111460},"IMMORTAL":{"MDEF":111460},"GHOST":{"MAG":334380}}</v>
      </c>
      <c r="I1755" s="11"/>
      <c r="J1755" s="4">
        <v>144</v>
      </c>
      <c r="K1755" s="10">
        <f t="shared" si="3579"/>
        <v>200015</v>
      </c>
      <c r="L1755" s="10">
        <f t="shared" si="3576"/>
        <v>30</v>
      </c>
      <c r="M1755" s="11"/>
      <c r="N1755" s="11" t="str">
        <f t="shared" si="3561"/>
        <v>ATK</v>
      </c>
      <c r="O1755" s="10">
        <f t="shared" si="3570"/>
        <v>334380</v>
      </c>
      <c r="P1755" s="11" t="str">
        <f t="shared" si="3562"/>
        <v>HP</v>
      </c>
      <c r="Q1755" s="10">
        <f t="shared" si="3571"/>
        <v>1114600</v>
      </c>
      <c r="R1755" s="11" t="str">
        <f t="shared" si="3563"/>
        <v>DEF</v>
      </c>
      <c r="S1755" s="10">
        <f t="shared" si="3572"/>
        <v>111460</v>
      </c>
      <c r="T1755" s="11" t="str">
        <f t="shared" si="3564"/>
        <v>MDEF</v>
      </c>
      <c r="U1755" s="10">
        <f t="shared" si="3573"/>
        <v>111460</v>
      </c>
      <c r="V1755" s="11" t="str">
        <f t="shared" si="3565"/>
        <v>MAG</v>
      </c>
      <c r="W1755" s="10">
        <f t="shared" si="3574"/>
        <v>334380</v>
      </c>
      <c r="X1755" s="11"/>
      <c r="Y1755" s="10">
        <f t="shared" si="3582"/>
        <v>1114600</v>
      </c>
      <c r="Z1755" s="10">
        <f t="shared" si="3582"/>
        <v>334380</v>
      </c>
      <c r="AA1755" s="10">
        <f t="shared" si="3582"/>
        <v>334380</v>
      </c>
      <c r="AB1755" s="10">
        <f t="shared" si="3582"/>
        <v>111460</v>
      </c>
      <c r="AC1755" s="10">
        <f t="shared" si="3582"/>
        <v>111460</v>
      </c>
      <c r="AD1755" s="10"/>
      <c r="AE1755" s="10">
        <f t="shared" si="3583"/>
        <v>12400</v>
      </c>
      <c r="AF1755" s="10">
        <f t="shared" si="3583"/>
        <v>3720</v>
      </c>
      <c r="AG1755" s="10">
        <f t="shared" si="3583"/>
        <v>3720</v>
      </c>
      <c r="AH1755" s="10">
        <f t="shared" si="3583"/>
        <v>1240</v>
      </c>
      <c r="AI1755" s="10">
        <f t="shared" si="3583"/>
        <v>1240</v>
      </c>
    </row>
    <row r="1756" spans="2:35" ht="15.75">
      <c r="B1756" s="4">
        <f t="shared" si="3575"/>
        <v>501504</v>
      </c>
      <c r="C1756" s="4">
        <f t="shared" si="3584"/>
        <v>5</v>
      </c>
      <c r="D1756" s="4">
        <f t="shared" si="3580"/>
        <v>15</v>
      </c>
      <c r="E1756" s="4">
        <f t="shared" si="3581"/>
        <v>4</v>
      </c>
      <c r="F1756" s="10" t="str">
        <f t="shared" si="3568"/>
        <v>200015:30</v>
      </c>
      <c r="H1756" s="11" t="str">
        <f t="shared" si="3569"/>
        <v>{"PEOPLE":{"ATK":338100},"GOD":{"HP":1127000},"DEMON":{"DEF":112700},"IMMORTAL":{"MDEF":112700},"GHOST":{"MAG":338100}}</v>
      </c>
      <c r="I1756" s="11"/>
      <c r="J1756" s="4">
        <v>145</v>
      </c>
      <c r="K1756" s="10">
        <f t="shared" si="3579"/>
        <v>200015</v>
      </c>
      <c r="L1756" s="10">
        <f t="shared" si="3576"/>
        <v>30</v>
      </c>
      <c r="M1756" s="11"/>
      <c r="N1756" s="11" t="str">
        <f t="shared" si="3561"/>
        <v>ATK</v>
      </c>
      <c r="O1756" s="10">
        <f t="shared" si="3570"/>
        <v>338100</v>
      </c>
      <c r="P1756" s="11" t="str">
        <f t="shared" si="3562"/>
        <v>HP</v>
      </c>
      <c r="Q1756" s="10">
        <f t="shared" si="3571"/>
        <v>1127000</v>
      </c>
      <c r="R1756" s="11" t="str">
        <f t="shared" si="3563"/>
        <v>DEF</v>
      </c>
      <c r="S1756" s="10">
        <f t="shared" si="3572"/>
        <v>112700</v>
      </c>
      <c r="T1756" s="11" t="str">
        <f t="shared" si="3564"/>
        <v>MDEF</v>
      </c>
      <c r="U1756" s="10">
        <f t="shared" si="3573"/>
        <v>112700</v>
      </c>
      <c r="V1756" s="11" t="str">
        <f t="shared" si="3565"/>
        <v>MAG</v>
      </c>
      <c r="W1756" s="10">
        <f t="shared" si="3574"/>
        <v>338100</v>
      </c>
      <c r="X1756" s="11"/>
      <c r="Y1756" s="10">
        <f t="shared" si="3582"/>
        <v>1127000</v>
      </c>
      <c r="Z1756" s="10">
        <f t="shared" si="3582"/>
        <v>338100</v>
      </c>
      <c r="AA1756" s="10">
        <f t="shared" si="3582"/>
        <v>338100</v>
      </c>
      <c r="AB1756" s="10">
        <f t="shared" si="3582"/>
        <v>112700</v>
      </c>
      <c r="AC1756" s="10">
        <f t="shared" si="3582"/>
        <v>112700</v>
      </c>
      <c r="AD1756" s="10"/>
      <c r="AE1756" s="10">
        <f t="shared" si="3583"/>
        <v>12400</v>
      </c>
      <c r="AF1756" s="10">
        <f t="shared" si="3583"/>
        <v>3720</v>
      </c>
      <c r="AG1756" s="10">
        <f t="shared" si="3583"/>
        <v>3720</v>
      </c>
      <c r="AH1756" s="10">
        <f t="shared" si="3583"/>
        <v>1240</v>
      </c>
      <c r="AI1756" s="10">
        <f t="shared" si="3583"/>
        <v>1240</v>
      </c>
    </row>
    <row r="1757" spans="2:35" ht="15.75">
      <c r="B1757" s="4">
        <f t="shared" si="3575"/>
        <v>501505</v>
      </c>
      <c r="C1757" s="4">
        <f t="shared" si="3584"/>
        <v>5</v>
      </c>
      <c r="D1757" s="4">
        <f t="shared" si="3580"/>
        <v>15</v>
      </c>
      <c r="E1757" s="4">
        <f t="shared" si="3581"/>
        <v>5</v>
      </c>
      <c r="F1757" s="10" t="str">
        <f t="shared" si="3568"/>
        <v>200015:30</v>
      </c>
      <c r="H1757" s="11" t="str">
        <f t="shared" si="3569"/>
        <v>{"PEOPLE":{"ATK":341820},"GOD":{"HP":1139400},"DEMON":{"DEF":113940},"IMMORTAL":{"MDEF":113940},"GHOST":{"MAG":341820}}</v>
      </c>
      <c r="I1757" s="11"/>
      <c r="J1757" s="4">
        <v>146</v>
      </c>
      <c r="K1757" s="10">
        <f t="shared" si="3579"/>
        <v>200015</v>
      </c>
      <c r="L1757" s="10">
        <f t="shared" si="3576"/>
        <v>30</v>
      </c>
      <c r="M1757" s="11"/>
      <c r="N1757" s="11" t="str">
        <f t="shared" si="3561"/>
        <v>ATK</v>
      </c>
      <c r="O1757" s="10">
        <f t="shared" si="3570"/>
        <v>341820</v>
      </c>
      <c r="P1757" s="11" t="str">
        <f t="shared" si="3562"/>
        <v>HP</v>
      </c>
      <c r="Q1757" s="10">
        <f t="shared" si="3571"/>
        <v>1139400</v>
      </c>
      <c r="R1757" s="11" t="str">
        <f t="shared" si="3563"/>
        <v>DEF</v>
      </c>
      <c r="S1757" s="10">
        <f t="shared" si="3572"/>
        <v>113940</v>
      </c>
      <c r="T1757" s="11" t="str">
        <f t="shared" si="3564"/>
        <v>MDEF</v>
      </c>
      <c r="U1757" s="10">
        <f t="shared" si="3573"/>
        <v>113940</v>
      </c>
      <c r="V1757" s="11" t="str">
        <f t="shared" si="3565"/>
        <v>MAG</v>
      </c>
      <c r="W1757" s="10">
        <f t="shared" si="3574"/>
        <v>341820</v>
      </c>
      <c r="X1757" s="11"/>
      <c r="Y1757" s="10">
        <f t="shared" si="3582"/>
        <v>1139400</v>
      </c>
      <c r="Z1757" s="10">
        <f t="shared" si="3582"/>
        <v>341820</v>
      </c>
      <c r="AA1757" s="10">
        <f t="shared" si="3582"/>
        <v>341820</v>
      </c>
      <c r="AB1757" s="10">
        <f t="shared" si="3582"/>
        <v>113940</v>
      </c>
      <c r="AC1757" s="10">
        <f t="shared" si="3582"/>
        <v>113940</v>
      </c>
      <c r="AD1757" s="10"/>
      <c r="AE1757" s="10">
        <f t="shared" si="3583"/>
        <v>12400</v>
      </c>
      <c r="AF1757" s="10">
        <f t="shared" si="3583"/>
        <v>3720</v>
      </c>
      <c r="AG1757" s="10">
        <f t="shared" si="3583"/>
        <v>3720</v>
      </c>
      <c r="AH1757" s="10">
        <f t="shared" si="3583"/>
        <v>1240</v>
      </c>
      <c r="AI1757" s="10">
        <f t="shared" si="3583"/>
        <v>1240</v>
      </c>
    </row>
    <row r="1758" spans="2:35" ht="15.75">
      <c r="B1758" s="4">
        <f t="shared" si="3575"/>
        <v>501506</v>
      </c>
      <c r="C1758" s="4">
        <f t="shared" si="3584"/>
        <v>5</v>
      </c>
      <c r="D1758" s="4">
        <f t="shared" si="3580"/>
        <v>15</v>
      </c>
      <c r="E1758" s="4">
        <f t="shared" si="3581"/>
        <v>6</v>
      </c>
      <c r="F1758" s="10" t="str">
        <f t="shared" si="3568"/>
        <v>200015:30</v>
      </c>
      <c r="H1758" s="11" t="str">
        <f t="shared" si="3569"/>
        <v>{"PEOPLE":{"ATK":345540},"GOD":{"HP":1151800},"DEMON":{"DEF":115180},"IMMORTAL":{"MDEF":115180},"GHOST":{"MAG":345540}}</v>
      </c>
      <c r="I1758" s="11"/>
      <c r="J1758" s="4">
        <v>147</v>
      </c>
      <c r="K1758" s="10">
        <f t="shared" si="3579"/>
        <v>200015</v>
      </c>
      <c r="L1758" s="10">
        <f t="shared" si="3576"/>
        <v>30</v>
      </c>
      <c r="M1758" s="11"/>
      <c r="N1758" s="11" t="str">
        <f t="shared" si="3561"/>
        <v>ATK</v>
      </c>
      <c r="O1758" s="10">
        <f t="shared" si="3570"/>
        <v>345540</v>
      </c>
      <c r="P1758" s="11" t="str">
        <f t="shared" si="3562"/>
        <v>HP</v>
      </c>
      <c r="Q1758" s="10">
        <f t="shared" si="3571"/>
        <v>1151800</v>
      </c>
      <c r="R1758" s="11" t="str">
        <f t="shared" si="3563"/>
        <v>DEF</v>
      </c>
      <c r="S1758" s="10">
        <f t="shared" si="3572"/>
        <v>115180</v>
      </c>
      <c r="T1758" s="11" t="str">
        <f t="shared" si="3564"/>
        <v>MDEF</v>
      </c>
      <c r="U1758" s="10">
        <f t="shared" si="3573"/>
        <v>115180</v>
      </c>
      <c r="V1758" s="11" t="str">
        <f t="shared" si="3565"/>
        <v>MAG</v>
      </c>
      <c r="W1758" s="10">
        <f t="shared" si="3574"/>
        <v>345540</v>
      </c>
      <c r="X1758" s="11"/>
      <c r="Y1758" s="10">
        <f t="shared" si="3582"/>
        <v>1151800</v>
      </c>
      <c r="Z1758" s="10">
        <f t="shared" si="3582"/>
        <v>345540</v>
      </c>
      <c r="AA1758" s="10">
        <f t="shared" si="3582"/>
        <v>345540</v>
      </c>
      <c r="AB1758" s="10">
        <f t="shared" si="3582"/>
        <v>115180</v>
      </c>
      <c r="AC1758" s="10">
        <f t="shared" si="3582"/>
        <v>115180</v>
      </c>
      <c r="AD1758" s="10"/>
      <c r="AE1758" s="10">
        <f t="shared" si="3583"/>
        <v>12400</v>
      </c>
      <c r="AF1758" s="10">
        <f t="shared" si="3583"/>
        <v>3720</v>
      </c>
      <c r="AG1758" s="10">
        <f t="shared" si="3583"/>
        <v>3720</v>
      </c>
      <c r="AH1758" s="10">
        <f t="shared" si="3583"/>
        <v>1240</v>
      </c>
      <c r="AI1758" s="10">
        <f t="shared" si="3583"/>
        <v>1240</v>
      </c>
    </row>
    <row r="1759" spans="2:35" ht="15.75">
      <c r="B1759" s="4">
        <f t="shared" si="3575"/>
        <v>501507</v>
      </c>
      <c r="C1759" s="4">
        <f t="shared" si="3584"/>
        <v>5</v>
      </c>
      <c r="D1759" s="4">
        <f t="shared" si="3580"/>
        <v>15</v>
      </c>
      <c r="E1759" s="4">
        <f t="shared" si="3581"/>
        <v>7</v>
      </c>
      <c r="F1759" s="10" t="str">
        <f t="shared" si="3568"/>
        <v>200015:30</v>
      </c>
      <c r="H1759" s="11" t="str">
        <f t="shared" si="3569"/>
        <v>{"PEOPLE":{"ATK":349260},"GOD":{"HP":1164200},"DEMON":{"DEF":116420},"IMMORTAL":{"MDEF":116420},"GHOST":{"MAG":349260}}</v>
      </c>
      <c r="I1759" s="11"/>
      <c r="J1759" s="4">
        <v>148</v>
      </c>
      <c r="K1759" s="10">
        <f t="shared" si="3579"/>
        <v>200015</v>
      </c>
      <c r="L1759" s="10">
        <f t="shared" si="3576"/>
        <v>30</v>
      </c>
      <c r="M1759" s="11"/>
      <c r="N1759" s="11" t="str">
        <f t="shared" si="3561"/>
        <v>ATK</v>
      </c>
      <c r="O1759" s="10">
        <f t="shared" si="3570"/>
        <v>349260</v>
      </c>
      <c r="P1759" s="11" t="str">
        <f t="shared" si="3562"/>
        <v>HP</v>
      </c>
      <c r="Q1759" s="10">
        <f t="shared" si="3571"/>
        <v>1164200</v>
      </c>
      <c r="R1759" s="11" t="str">
        <f t="shared" si="3563"/>
        <v>DEF</v>
      </c>
      <c r="S1759" s="10">
        <f t="shared" si="3572"/>
        <v>116420</v>
      </c>
      <c r="T1759" s="11" t="str">
        <f t="shared" si="3564"/>
        <v>MDEF</v>
      </c>
      <c r="U1759" s="10">
        <f t="shared" si="3573"/>
        <v>116420</v>
      </c>
      <c r="V1759" s="11" t="str">
        <f t="shared" si="3565"/>
        <v>MAG</v>
      </c>
      <c r="W1759" s="10">
        <f t="shared" si="3574"/>
        <v>349260</v>
      </c>
      <c r="X1759" s="11"/>
      <c r="Y1759" s="10">
        <f t="shared" si="3582"/>
        <v>1164200</v>
      </c>
      <c r="Z1759" s="10">
        <f t="shared" si="3582"/>
        <v>349260</v>
      </c>
      <c r="AA1759" s="10">
        <f t="shared" si="3582"/>
        <v>349260</v>
      </c>
      <c r="AB1759" s="10">
        <f t="shared" si="3582"/>
        <v>116420</v>
      </c>
      <c r="AC1759" s="10">
        <f t="shared" si="3582"/>
        <v>116420</v>
      </c>
      <c r="AD1759" s="10"/>
      <c r="AE1759" s="10">
        <f t="shared" si="3583"/>
        <v>12400</v>
      </c>
      <c r="AF1759" s="10">
        <f t="shared" si="3583"/>
        <v>3720</v>
      </c>
      <c r="AG1759" s="10">
        <f t="shared" si="3583"/>
        <v>3720</v>
      </c>
      <c r="AH1759" s="10">
        <f t="shared" si="3583"/>
        <v>1240</v>
      </c>
      <c r="AI1759" s="10">
        <f t="shared" si="3583"/>
        <v>1240</v>
      </c>
    </row>
    <row r="1760" spans="2:35" ht="15.75">
      <c r="B1760" s="4">
        <f t="shared" si="3575"/>
        <v>501508</v>
      </c>
      <c r="C1760" s="4">
        <f t="shared" si="3584"/>
        <v>5</v>
      </c>
      <c r="D1760" s="4">
        <f t="shared" si="3580"/>
        <v>15</v>
      </c>
      <c r="E1760" s="4">
        <f t="shared" si="3581"/>
        <v>8</v>
      </c>
      <c r="F1760" s="10" t="str">
        <f t="shared" si="3568"/>
        <v>200015:30</v>
      </c>
      <c r="H1760" s="11" t="str">
        <f t="shared" si="3569"/>
        <v>{"PEOPLE":{"ATK":352980},"GOD":{"HP":1176600},"DEMON":{"DEF":117660},"IMMORTAL":{"MDEF":117660},"GHOST":{"MAG":352980}}</v>
      </c>
      <c r="I1760" s="11"/>
      <c r="J1760" s="4">
        <v>149</v>
      </c>
      <c r="K1760" s="10">
        <f t="shared" si="3579"/>
        <v>200015</v>
      </c>
      <c r="L1760" s="10">
        <f t="shared" si="3576"/>
        <v>30</v>
      </c>
      <c r="M1760" s="11"/>
      <c r="N1760" s="11" t="str">
        <f t="shared" si="3561"/>
        <v>ATK</v>
      </c>
      <c r="O1760" s="10">
        <f t="shared" si="3570"/>
        <v>352980</v>
      </c>
      <c r="P1760" s="11" t="str">
        <f t="shared" si="3562"/>
        <v>HP</v>
      </c>
      <c r="Q1760" s="10">
        <f t="shared" si="3571"/>
        <v>1176600</v>
      </c>
      <c r="R1760" s="11" t="str">
        <f t="shared" si="3563"/>
        <v>DEF</v>
      </c>
      <c r="S1760" s="10">
        <f t="shared" si="3572"/>
        <v>117660</v>
      </c>
      <c r="T1760" s="11" t="str">
        <f t="shared" si="3564"/>
        <v>MDEF</v>
      </c>
      <c r="U1760" s="10">
        <f t="shared" si="3573"/>
        <v>117660</v>
      </c>
      <c r="V1760" s="11" t="str">
        <f t="shared" si="3565"/>
        <v>MAG</v>
      </c>
      <c r="W1760" s="10">
        <f t="shared" si="3574"/>
        <v>352980</v>
      </c>
      <c r="X1760" s="11"/>
      <c r="Y1760" s="10">
        <f t="shared" si="3582"/>
        <v>1176600</v>
      </c>
      <c r="Z1760" s="10">
        <f t="shared" si="3582"/>
        <v>352980</v>
      </c>
      <c r="AA1760" s="10">
        <f t="shared" si="3582"/>
        <v>352980</v>
      </c>
      <c r="AB1760" s="10">
        <f t="shared" si="3582"/>
        <v>117660</v>
      </c>
      <c r="AC1760" s="10">
        <f t="shared" si="3582"/>
        <v>117660</v>
      </c>
      <c r="AD1760" s="10"/>
      <c r="AE1760" s="10">
        <f t="shared" si="3583"/>
        <v>12400</v>
      </c>
      <c r="AF1760" s="10">
        <f t="shared" si="3583"/>
        <v>3720</v>
      </c>
      <c r="AG1760" s="10">
        <f t="shared" si="3583"/>
        <v>3720</v>
      </c>
      <c r="AH1760" s="10">
        <f t="shared" si="3583"/>
        <v>1240</v>
      </c>
      <c r="AI1760" s="10">
        <f t="shared" si="3583"/>
        <v>1240</v>
      </c>
    </row>
    <row r="1761" spans="2:35" ht="15.75">
      <c r="B1761" s="4">
        <f t="shared" si="3575"/>
        <v>501509</v>
      </c>
      <c r="C1761" s="4">
        <f t="shared" si="3584"/>
        <v>5</v>
      </c>
      <c r="D1761" s="4">
        <f t="shared" si="3580"/>
        <v>15</v>
      </c>
      <c r="E1761" s="4">
        <f t="shared" si="3581"/>
        <v>9</v>
      </c>
      <c r="F1761" s="10" t="str">
        <f t="shared" si="3568"/>
        <v>200015:30</v>
      </c>
      <c r="H1761" s="11" t="str">
        <f t="shared" si="3569"/>
        <v>{"PEOPLE":{"ATK":356700},"GOD":{"HP":1189000},"DEMON":{"DEF":118900},"IMMORTAL":{"MDEF":118900},"GHOST":{"MAG":356700}}</v>
      </c>
      <c r="I1761" s="11"/>
      <c r="J1761" s="4">
        <v>150</v>
      </c>
      <c r="K1761" s="10">
        <f t="shared" si="3579"/>
        <v>200015</v>
      </c>
      <c r="L1761" s="10">
        <f t="shared" si="3576"/>
        <v>30</v>
      </c>
      <c r="M1761" s="11"/>
      <c r="N1761" s="11" t="str">
        <f t="shared" si="3561"/>
        <v>ATK</v>
      </c>
      <c r="O1761" s="10">
        <f t="shared" si="3570"/>
        <v>356700</v>
      </c>
      <c r="P1761" s="11" t="str">
        <f t="shared" si="3562"/>
        <v>HP</v>
      </c>
      <c r="Q1761" s="10">
        <f t="shared" si="3571"/>
        <v>1189000</v>
      </c>
      <c r="R1761" s="11" t="str">
        <f t="shared" si="3563"/>
        <v>DEF</v>
      </c>
      <c r="S1761" s="10">
        <f t="shared" si="3572"/>
        <v>118900</v>
      </c>
      <c r="T1761" s="11" t="str">
        <f t="shared" si="3564"/>
        <v>MDEF</v>
      </c>
      <c r="U1761" s="10">
        <f t="shared" si="3573"/>
        <v>118900</v>
      </c>
      <c r="V1761" s="11" t="str">
        <f t="shared" si="3565"/>
        <v>MAG</v>
      </c>
      <c r="W1761" s="10">
        <f t="shared" si="3574"/>
        <v>356700</v>
      </c>
      <c r="X1761" s="11"/>
      <c r="Y1761" s="10">
        <f t="shared" si="3582"/>
        <v>1189000</v>
      </c>
      <c r="Z1761" s="10">
        <f t="shared" si="3582"/>
        <v>356700</v>
      </c>
      <c r="AA1761" s="10">
        <f t="shared" si="3582"/>
        <v>356700</v>
      </c>
      <c r="AB1761" s="10">
        <f t="shared" si="3582"/>
        <v>118900</v>
      </c>
      <c r="AC1761" s="10">
        <f t="shared" si="3582"/>
        <v>118900</v>
      </c>
      <c r="AD1761" s="10"/>
      <c r="AE1761" s="10">
        <f t="shared" si="3583"/>
        <v>12400</v>
      </c>
      <c r="AF1761" s="10">
        <f t="shared" si="3583"/>
        <v>3720</v>
      </c>
      <c r="AG1761" s="10">
        <f t="shared" si="3583"/>
        <v>3720</v>
      </c>
      <c r="AH1761" s="10">
        <f t="shared" si="3583"/>
        <v>1240</v>
      </c>
      <c r="AI1761" s="10">
        <f t="shared" si="3583"/>
        <v>1240</v>
      </c>
    </row>
    <row r="1762" spans="2:35" ht="15.75">
      <c r="B1762" s="4">
        <f t="shared" si="3575"/>
        <v>501600</v>
      </c>
      <c r="C1762" s="4">
        <f t="shared" si="3584"/>
        <v>5</v>
      </c>
      <c r="D1762" s="4">
        <f t="shared" si="3580"/>
        <v>16</v>
      </c>
      <c r="E1762" s="4">
        <f t="shared" si="3581"/>
        <v>0</v>
      </c>
      <c r="F1762" s="10" t="str">
        <f t="shared" si="3568"/>
        <v>200015:90</v>
      </c>
      <c r="H1762" s="11" t="str">
        <f t="shared" si="3569"/>
        <v>{"PEOPLE":{"ATK":360420},"GOD":{"HP":1201400},"DEMON":{"DEF":120140},"IMMORTAL":{"MDEF":120140},"GHOST":{"MAG":360420}}</v>
      </c>
      <c r="I1762" s="11"/>
      <c r="J1762" s="4">
        <v>151</v>
      </c>
      <c r="K1762" s="10">
        <f t="shared" si="3579"/>
        <v>200015</v>
      </c>
      <c r="L1762" s="10">
        <f t="shared" si="3576"/>
        <v>90</v>
      </c>
      <c r="M1762" s="11"/>
      <c r="N1762" s="11" t="str">
        <f t="shared" si="3561"/>
        <v>ATK</v>
      </c>
      <c r="O1762" s="10">
        <f t="shared" si="3570"/>
        <v>360420</v>
      </c>
      <c r="P1762" s="11" t="str">
        <f t="shared" si="3562"/>
        <v>HP</v>
      </c>
      <c r="Q1762" s="10">
        <f t="shared" si="3571"/>
        <v>1201400</v>
      </c>
      <c r="R1762" s="11" t="str">
        <f t="shared" si="3563"/>
        <v>DEF</v>
      </c>
      <c r="S1762" s="10">
        <f t="shared" si="3572"/>
        <v>120140</v>
      </c>
      <c r="T1762" s="11" t="str">
        <f t="shared" si="3564"/>
        <v>MDEF</v>
      </c>
      <c r="U1762" s="10">
        <f t="shared" si="3573"/>
        <v>120140</v>
      </c>
      <c r="V1762" s="11" t="str">
        <f t="shared" si="3565"/>
        <v>MAG</v>
      </c>
      <c r="W1762" s="10">
        <f t="shared" si="3574"/>
        <v>360420</v>
      </c>
      <c r="X1762" s="11"/>
      <c r="Y1762" s="10">
        <f t="shared" ref="Y1762:AC1771" si="3585">Y1360</f>
        <v>1201400</v>
      </c>
      <c r="Z1762" s="10">
        <f t="shared" si="3585"/>
        <v>360420</v>
      </c>
      <c r="AA1762" s="10">
        <f t="shared" si="3585"/>
        <v>360420</v>
      </c>
      <c r="AB1762" s="10">
        <f t="shared" si="3585"/>
        <v>120140</v>
      </c>
      <c r="AC1762" s="10">
        <f t="shared" si="3585"/>
        <v>120140</v>
      </c>
      <c r="AD1762" s="10"/>
      <c r="AE1762" s="10">
        <f t="shared" ref="AE1762:AI1771" si="3586">AE1360</f>
        <v>12400</v>
      </c>
      <c r="AF1762" s="10">
        <f t="shared" si="3586"/>
        <v>3720</v>
      </c>
      <c r="AG1762" s="10">
        <f t="shared" si="3586"/>
        <v>3720</v>
      </c>
      <c r="AH1762" s="10">
        <f t="shared" si="3586"/>
        <v>1240</v>
      </c>
      <c r="AI1762" s="10">
        <f t="shared" si="3586"/>
        <v>1240</v>
      </c>
    </row>
    <row r="1763" spans="2:35" ht="15.75">
      <c r="B1763" s="4">
        <f t="shared" si="3575"/>
        <v>501601</v>
      </c>
      <c r="C1763" s="4">
        <f t="shared" si="3584"/>
        <v>5</v>
      </c>
      <c r="D1763" s="4">
        <f t="shared" si="3580"/>
        <v>16</v>
      </c>
      <c r="E1763" s="4">
        <f t="shared" si="3581"/>
        <v>1</v>
      </c>
      <c r="F1763" s="10" t="str">
        <f t="shared" si="3568"/>
        <v>200015:34</v>
      </c>
      <c r="H1763" s="11" t="str">
        <f t="shared" si="3569"/>
        <v>{"PEOPLE":{"ATK":364140},"GOD":{"HP":1213800},"DEMON":{"DEF":121380},"IMMORTAL":{"MDEF":121380},"GHOST":{"MAG":364140}}</v>
      </c>
      <c r="I1763" s="11"/>
      <c r="J1763" s="4">
        <v>152</v>
      </c>
      <c r="K1763" s="10">
        <f t="shared" si="3579"/>
        <v>200015</v>
      </c>
      <c r="L1763" s="10">
        <f t="shared" si="3576"/>
        <v>34</v>
      </c>
      <c r="M1763" s="11"/>
      <c r="N1763" s="11" t="str">
        <f t="shared" si="3561"/>
        <v>ATK</v>
      </c>
      <c r="O1763" s="10">
        <f t="shared" si="3570"/>
        <v>364140</v>
      </c>
      <c r="P1763" s="11" t="str">
        <f t="shared" si="3562"/>
        <v>HP</v>
      </c>
      <c r="Q1763" s="10">
        <f t="shared" si="3571"/>
        <v>1213800</v>
      </c>
      <c r="R1763" s="11" t="str">
        <f t="shared" si="3563"/>
        <v>DEF</v>
      </c>
      <c r="S1763" s="10">
        <f t="shared" si="3572"/>
        <v>121380</v>
      </c>
      <c r="T1763" s="11" t="str">
        <f t="shared" si="3564"/>
        <v>MDEF</v>
      </c>
      <c r="U1763" s="10">
        <f t="shared" si="3573"/>
        <v>121380</v>
      </c>
      <c r="V1763" s="11" t="str">
        <f t="shared" si="3565"/>
        <v>MAG</v>
      </c>
      <c r="W1763" s="10">
        <f t="shared" si="3574"/>
        <v>364140</v>
      </c>
      <c r="X1763" s="11"/>
      <c r="Y1763" s="10">
        <f t="shared" si="3585"/>
        <v>1213800</v>
      </c>
      <c r="Z1763" s="10">
        <f t="shared" si="3585"/>
        <v>364140</v>
      </c>
      <c r="AA1763" s="10">
        <f t="shared" si="3585"/>
        <v>364140</v>
      </c>
      <c r="AB1763" s="10">
        <f t="shared" si="3585"/>
        <v>121380</v>
      </c>
      <c r="AC1763" s="10">
        <f t="shared" si="3585"/>
        <v>121380</v>
      </c>
      <c r="AD1763" s="10"/>
      <c r="AE1763" s="10">
        <f t="shared" si="3586"/>
        <v>12400</v>
      </c>
      <c r="AF1763" s="10">
        <f t="shared" si="3586"/>
        <v>3720</v>
      </c>
      <c r="AG1763" s="10">
        <f t="shared" si="3586"/>
        <v>3720</v>
      </c>
      <c r="AH1763" s="10">
        <f t="shared" si="3586"/>
        <v>1240</v>
      </c>
      <c r="AI1763" s="10">
        <f t="shared" si="3586"/>
        <v>1240</v>
      </c>
    </row>
    <row r="1764" spans="2:35" ht="15.75">
      <c r="B1764" s="4">
        <f t="shared" si="3575"/>
        <v>501602</v>
      </c>
      <c r="C1764" s="4">
        <f t="shared" si="3584"/>
        <v>5</v>
      </c>
      <c r="D1764" s="4">
        <f t="shared" si="3580"/>
        <v>16</v>
      </c>
      <c r="E1764" s="4">
        <f t="shared" si="3581"/>
        <v>2</v>
      </c>
      <c r="F1764" s="10" t="str">
        <f t="shared" si="3568"/>
        <v>200015:34</v>
      </c>
      <c r="H1764" s="11" t="str">
        <f t="shared" si="3569"/>
        <v>{"PEOPLE":{"ATK":367860},"GOD":{"HP":1226200},"DEMON":{"DEF":122620},"IMMORTAL":{"MDEF":122620},"GHOST":{"MAG":367860}}</v>
      </c>
      <c r="I1764" s="11"/>
      <c r="J1764" s="4">
        <v>153</v>
      </c>
      <c r="K1764" s="10">
        <f t="shared" si="3579"/>
        <v>200015</v>
      </c>
      <c r="L1764" s="10">
        <f t="shared" si="3576"/>
        <v>34</v>
      </c>
      <c r="M1764" s="11"/>
      <c r="N1764" s="11" t="str">
        <f t="shared" si="3561"/>
        <v>ATK</v>
      </c>
      <c r="O1764" s="10">
        <f t="shared" si="3570"/>
        <v>367860</v>
      </c>
      <c r="P1764" s="11" t="str">
        <f t="shared" si="3562"/>
        <v>HP</v>
      </c>
      <c r="Q1764" s="10">
        <f t="shared" si="3571"/>
        <v>1226200</v>
      </c>
      <c r="R1764" s="11" t="str">
        <f t="shared" si="3563"/>
        <v>DEF</v>
      </c>
      <c r="S1764" s="10">
        <f t="shared" si="3572"/>
        <v>122620</v>
      </c>
      <c r="T1764" s="11" t="str">
        <f t="shared" si="3564"/>
        <v>MDEF</v>
      </c>
      <c r="U1764" s="10">
        <f t="shared" si="3573"/>
        <v>122620</v>
      </c>
      <c r="V1764" s="11" t="str">
        <f t="shared" si="3565"/>
        <v>MAG</v>
      </c>
      <c r="W1764" s="10">
        <f t="shared" si="3574"/>
        <v>367860</v>
      </c>
      <c r="X1764" s="11"/>
      <c r="Y1764" s="10">
        <f t="shared" si="3585"/>
        <v>1226200</v>
      </c>
      <c r="Z1764" s="10">
        <f t="shared" si="3585"/>
        <v>367860</v>
      </c>
      <c r="AA1764" s="10">
        <f t="shared" si="3585"/>
        <v>367860</v>
      </c>
      <c r="AB1764" s="10">
        <f t="shared" si="3585"/>
        <v>122620</v>
      </c>
      <c r="AC1764" s="10">
        <f t="shared" si="3585"/>
        <v>122620</v>
      </c>
      <c r="AD1764" s="10"/>
      <c r="AE1764" s="10">
        <f t="shared" si="3586"/>
        <v>12400</v>
      </c>
      <c r="AF1764" s="10">
        <f t="shared" si="3586"/>
        <v>3720</v>
      </c>
      <c r="AG1764" s="10">
        <f t="shared" si="3586"/>
        <v>3720</v>
      </c>
      <c r="AH1764" s="10">
        <f t="shared" si="3586"/>
        <v>1240</v>
      </c>
      <c r="AI1764" s="10">
        <f t="shared" si="3586"/>
        <v>1240</v>
      </c>
    </row>
    <row r="1765" spans="2:35" ht="15.75">
      <c r="B1765" s="4">
        <f t="shared" si="3575"/>
        <v>501603</v>
      </c>
      <c r="C1765" s="4">
        <f t="shared" si="3584"/>
        <v>5</v>
      </c>
      <c r="D1765" s="4">
        <f t="shared" si="3580"/>
        <v>16</v>
      </c>
      <c r="E1765" s="4">
        <f t="shared" si="3581"/>
        <v>3</v>
      </c>
      <c r="F1765" s="10" t="str">
        <f t="shared" si="3568"/>
        <v>200015:34</v>
      </c>
      <c r="H1765" s="11" t="str">
        <f t="shared" si="3569"/>
        <v>{"PEOPLE":{"ATK":371580},"GOD":{"HP":1238600},"DEMON":{"DEF":123860},"IMMORTAL":{"MDEF":123860},"GHOST":{"MAG":371580}}</v>
      </c>
      <c r="I1765" s="11"/>
      <c r="J1765" s="4">
        <v>154</v>
      </c>
      <c r="K1765" s="10">
        <f t="shared" si="3579"/>
        <v>200015</v>
      </c>
      <c r="L1765" s="10">
        <f t="shared" si="3576"/>
        <v>34</v>
      </c>
      <c r="M1765" s="11"/>
      <c r="N1765" s="11" t="str">
        <f t="shared" si="3561"/>
        <v>ATK</v>
      </c>
      <c r="O1765" s="10">
        <f t="shared" si="3570"/>
        <v>371580</v>
      </c>
      <c r="P1765" s="11" t="str">
        <f t="shared" si="3562"/>
        <v>HP</v>
      </c>
      <c r="Q1765" s="10">
        <f t="shared" si="3571"/>
        <v>1238600</v>
      </c>
      <c r="R1765" s="11" t="str">
        <f t="shared" si="3563"/>
        <v>DEF</v>
      </c>
      <c r="S1765" s="10">
        <f t="shared" si="3572"/>
        <v>123860</v>
      </c>
      <c r="T1765" s="11" t="str">
        <f t="shared" si="3564"/>
        <v>MDEF</v>
      </c>
      <c r="U1765" s="10">
        <f t="shared" si="3573"/>
        <v>123860</v>
      </c>
      <c r="V1765" s="11" t="str">
        <f t="shared" si="3565"/>
        <v>MAG</v>
      </c>
      <c r="W1765" s="10">
        <f t="shared" si="3574"/>
        <v>371580</v>
      </c>
      <c r="X1765" s="11"/>
      <c r="Y1765" s="10">
        <f t="shared" si="3585"/>
        <v>1238600</v>
      </c>
      <c r="Z1765" s="10">
        <f t="shared" si="3585"/>
        <v>371580</v>
      </c>
      <c r="AA1765" s="10">
        <f t="shared" si="3585"/>
        <v>371580</v>
      </c>
      <c r="AB1765" s="10">
        <f t="shared" si="3585"/>
        <v>123860</v>
      </c>
      <c r="AC1765" s="10">
        <f t="shared" si="3585"/>
        <v>123860</v>
      </c>
      <c r="AD1765" s="10"/>
      <c r="AE1765" s="10">
        <f t="shared" si="3586"/>
        <v>12400</v>
      </c>
      <c r="AF1765" s="10">
        <f t="shared" si="3586"/>
        <v>3720</v>
      </c>
      <c r="AG1765" s="10">
        <f t="shared" si="3586"/>
        <v>3720</v>
      </c>
      <c r="AH1765" s="10">
        <f t="shared" si="3586"/>
        <v>1240</v>
      </c>
      <c r="AI1765" s="10">
        <f t="shared" si="3586"/>
        <v>1240</v>
      </c>
    </row>
    <row r="1766" spans="2:35" ht="15.75">
      <c r="B1766" s="4">
        <f t="shared" si="3575"/>
        <v>501604</v>
      </c>
      <c r="C1766" s="4">
        <f t="shared" si="3584"/>
        <v>5</v>
      </c>
      <c r="D1766" s="4">
        <f t="shared" si="3580"/>
        <v>16</v>
      </c>
      <c r="E1766" s="4">
        <f t="shared" si="3581"/>
        <v>4</v>
      </c>
      <c r="F1766" s="10" t="str">
        <f t="shared" si="3568"/>
        <v>200015:34</v>
      </c>
      <c r="H1766" s="11" t="str">
        <f t="shared" si="3569"/>
        <v>{"PEOPLE":{"ATK":375300},"GOD":{"HP":1251000},"DEMON":{"DEF":125100},"IMMORTAL":{"MDEF":125100},"GHOST":{"MAG":375300}}</v>
      </c>
      <c r="I1766" s="11"/>
      <c r="J1766" s="4">
        <v>155</v>
      </c>
      <c r="K1766" s="10">
        <f t="shared" si="3579"/>
        <v>200015</v>
      </c>
      <c r="L1766" s="10">
        <f t="shared" si="3576"/>
        <v>34</v>
      </c>
      <c r="M1766" s="11"/>
      <c r="N1766" s="11" t="str">
        <f t="shared" si="3561"/>
        <v>ATK</v>
      </c>
      <c r="O1766" s="10">
        <f t="shared" si="3570"/>
        <v>375300</v>
      </c>
      <c r="P1766" s="11" t="str">
        <f t="shared" si="3562"/>
        <v>HP</v>
      </c>
      <c r="Q1766" s="10">
        <f t="shared" si="3571"/>
        <v>1251000</v>
      </c>
      <c r="R1766" s="11" t="str">
        <f t="shared" si="3563"/>
        <v>DEF</v>
      </c>
      <c r="S1766" s="10">
        <f t="shared" si="3572"/>
        <v>125100</v>
      </c>
      <c r="T1766" s="11" t="str">
        <f t="shared" si="3564"/>
        <v>MDEF</v>
      </c>
      <c r="U1766" s="10">
        <f t="shared" si="3573"/>
        <v>125100</v>
      </c>
      <c r="V1766" s="11" t="str">
        <f t="shared" si="3565"/>
        <v>MAG</v>
      </c>
      <c r="W1766" s="10">
        <f t="shared" si="3574"/>
        <v>375300</v>
      </c>
      <c r="X1766" s="11"/>
      <c r="Y1766" s="10">
        <f t="shared" si="3585"/>
        <v>1251000</v>
      </c>
      <c r="Z1766" s="10">
        <f t="shared" si="3585"/>
        <v>375300</v>
      </c>
      <c r="AA1766" s="10">
        <f t="shared" si="3585"/>
        <v>375300</v>
      </c>
      <c r="AB1766" s="10">
        <f t="shared" si="3585"/>
        <v>125100</v>
      </c>
      <c r="AC1766" s="10">
        <f t="shared" si="3585"/>
        <v>125100</v>
      </c>
      <c r="AD1766" s="10"/>
      <c r="AE1766" s="10">
        <f t="shared" si="3586"/>
        <v>12400</v>
      </c>
      <c r="AF1766" s="10">
        <f t="shared" si="3586"/>
        <v>3720</v>
      </c>
      <c r="AG1766" s="10">
        <f t="shared" si="3586"/>
        <v>3720</v>
      </c>
      <c r="AH1766" s="10">
        <f t="shared" si="3586"/>
        <v>1240</v>
      </c>
      <c r="AI1766" s="10">
        <f t="shared" si="3586"/>
        <v>1240</v>
      </c>
    </row>
    <row r="1767" spans="2:35" ht="15.75">
      <c r="B1767" s="4">
        <f t="shared" si="3575"/>
        <v>501605</v>
      </c>
      <c r="C1767" s="4">
        <f t="shared" si="3584"/>
        <v>5</v>
      </c>
      <c r="D1767" s="4">
        <f t="shared" si="3580"/>
        <v>16</v>
      </c>
      <c r="E1767" s="4">
        <f t="shared" si="3581"/>
        <v>5</v>
      </c>
      <c r="F1767" s="10" t="str">
        <f t="shared" si="3568"/>
        <v>200015:34</v>
      </c>
      <c r="H1767" s="11" t="str">
        <f t="shared" si="3569"/>
        <v>{"PEOPLE":{"ATK":379020},"GOD":{"HP":1263400},"DEMON":{"DEF":126340},"IMMORTAL":{"MDEF":126340},"GHOST":{"MAG":379020}}</v>
      </c>
      <c r="I1767" s="11"/>
      <c r="J1767" s="4">
        <v>156</v>
      </c>
      <c r="K1767" s="10">
        <f t="shared" si="3579"/>
        <v>200015</v>
      </c>
      <c r="L1767" s="10">
        <f t="shared" si="3576"/>
        <v>34</v>
      </c>
      <c r="M1767" s="11"/>
      <c r="N1767" s="11" t="str">
        <f t="shared" si="3561"/>
        <v>ATK</v>
      </c>
      <c r="O1767" s="10">
        <f t="shared" si="3570"/>
        <v>379020</v>
      </c>
      <c r="P1767" s="11" t="str">
        <f t="shared" si="3562"/>
        <v>HP</v>
      </c>
      <c r="Q1767" s="10">
        <f t="shared" si="3571"/>
        <v>1263400</v>
      </c>
      <c r="R1767" s="11" t="str">
        <f t="shared" si="3563"/>
        <v>DEF</v>
      </c>
      <c r="S1767" s="10">
        <f t="shared" si="3572"/>
        <v>126340</v>
      </c>
      <c r="T1767" s="11" t="str">
        <f t="shared" si="3564"/>
        <v>MDEF</v>
      </c>
      <c r="U1767" s="10">
        <f t="shared" si="3573"/>
        <v>126340</v>
      </c>
      <c r="V1767" s="11" t="str">
        <f t="shared" si="3565"/>
        <v>MAG</v>
      </c>
      <c r="W1767" s="10">
        <f t="shared" si="3574"/>
        <v>379020</v>
      </c>
      <c r="X1767" s="11"/>
      <c r="Y1767" s="10">
        <f t="shared" si="3585"/>
        <v>1263400</v>
      </c>
      <c r="Z1767" s="10">
        <f t="shared" si="3585"/>
        <v>379020</v>
      </c>
      <c r="AA1767" s="10">
        <f t="shared" si="3585"/>
        <v>379020</v>
      </c>
      <c r="AB1767" s="10">
        <f t="shared" si="3585"/>
        <v>126340</v>
      </c>
      <c r="AC1767" s="10">
        <f t="shared" si="3585"/>
        <v>126340</v>
      </c>
      <c r="AD1767" s="10"/>
      <c r="AE1767" s="10">
        <f t="shared" si="3586"/>
        <v>12400</v>
      </c>
      <c r="AF1767" s="10">
        <f t="shared" si="3586"/>
        <v>3720</v>
      </c>
      <c r="AG1767" s="10">
        <f t="shared" si="3586"/>
        <v>3720</v>
      </c>
      <c r="AH1767" s="10">
        <f t="shared" si="3586"/>
        <v>1240</v>
      </c>
      <c r="AI1767" s="10">
        <f t="shared" si="3586"/>
        <v>1240</v>
      </c>
    </row>
    <row r="1768" spans="2:35" ht="15.75">
      <c r="B1768" s="4">
        <f t="shared" si="3575"/>
        <v>501606</v>
      </c>
      <c r="C1768" s="4">
        <f t="shared" si="3584"/>
        <v>5</v>
      </c>
      <c r="D1768" s="4">
        <f t="shared" si="3580"/>
        <v>16</v>
      </c>
      <c r="E1768" s="4">
        <f t="shared" si="3581"/>
        <v>6</v>
      </c>
      <c r="F1768" s="10" t="str">
        <f t="shared" si="3568"/>
        <v>200015:34</v>
      </c>
      <c r="H1768" s="11" t="str">
        <f t="shared" si="3569"/>
        <v>{"PEOPLE":{"ATK":382740},"GOD":{"HP":1275800},"DEMON":{"DEF":127580},"IMMORTAL":{"MDEF":127580},"GHOST":{"MAG":382740}}</v>
      </c>
      <c r="I1768" s="11"/>
      <c r="J1768" s="4">
        <v>157</v>
      </c>
      <c r="K1768" s="10">
        <f t="shared" si="3579"/>
        <v>200015</v>
      </c>
      <c r="L1768" s="10">
        <f t="shared" si="3576"/>
        <v>34</v>
      </c>
      <c r="M1768" s="11"/>
      <c r="N1768" s="11" t="str">
        <f t="shared" si="3561"/>
        <v>ATK</v>
      </c>
      <c r="O1768" s="10">
        <f t="shared" si="3570"/>
        <v>382740</v>
      </c>
      <c r="P1768" s="11" t="str">
        <f t="shared" si="3562"/>
        <v>HP</v>
      </c>
      <c r="Q1768" s="10">
        <f t="shared" si="3571"/>
        <v>1275800</v>
      </c>
      <c r="R1768" s="11" t="str">
        <f t="shared" si="3563"/>
        <v>DEF</v>
      </c>
      <c r="S1768" s="10">
        <f t="shared" si="3572"/>
        <v>127580</v>
      </c>
      <c r="T1768" s="11" t="str">
        <f t="shared" si="3564"/>
        <v>MDEF</v>
      </c>
      <c r="U1768" s="10">
        <f t="shared" si="3573"/>
        <v>127580</v>
      </c>
      <c r="V1768" s="11" t="str">
        <f t="shared" si="3565"/>
        <v>MAG</v>
      </c>
      <c r="W1768" s="10">
        <f t="shared" si="3574"/>
        <v>382740</v>
      </c>
      <c r="X1768" s="11"/>
      <c r="Y1768" s="10">
        <f t="shared" si="3585"/>
        <v>1275800</v>
      </c>
      <c r="Z1768" s="10">
        <f t="shared" si="3585"/>
        <v>382740</v>
      </c>
      <c r="AA1768" s="10">
        <f t="shared" si="3585"/>
        <v>382740</v>
      </c>
      <c r="AB1768" s="10">
        <f t="shared" si="3585"/>
        <v>127580</v>
      </c>
      <c r="AC1768" s="10">
        <f t="shared" si="3585"/>
        <v>127580</v>
      </c>
      <c r="AD1768" s="10"/>
      <c r="AE1768" s="10">
        <f t="shared" si="3586"/>
        <v>12400</v>
      </c>
      <c r="AF1768" s="10">
        <f t="shared" si="3586"/>
        <v>3720</v>
      </c>
      <c r="AG1768" s="10">
        <f t="shared" si="3586"/>
        <v>3720</v>
      </c>
      <c r="AH1768" s="10">
        <f t="shared" si="3586"/>
        <v>1240</v>
      </c>
      <c r="AI1768" s="10">
        <f t="shared" si="3586"/>
        <v>1240</v>
      </c>
    </row>
    <row r="1769" spans="2:35" ht="15.75">
      <c r="B1769" s="4">
        <f t="shared" si="3575"/>
        <v>501607</v>
      </c>
      <c r="C1769" s="4">
        <f t="shared" si="3584"/>
        <v>5</v>
      </c>
      <c r="D1769" s="4">
        <f t="shared" si="3580"/>
        <v>16</v>
      </c>
      <c r="E1769" s="4">
        <f t="shared" si="3581"/>
        <v>7</v>
      </c>
      <c r="F1769" s="10" t="str">
        <f t="shared" si="3568"/>
        <v>200015:34</v>
      </c>
      <c r="H1769" s="11" t="str">
        <f t="shared" si="3569"/>
        <v>{"PEOPLE":{"ATK":386460},"GOD":{"HP":1288200},"DEMON":{"DEF":128820},"IMMORTAL":{"MDEF":128820},"GHOST":{"MAG":386460}}</v>
      </c>
      <c r="I1769" s="11"/>
      <c r="J1769" s="4">
        <v>158</v>
      </c>
      <c r="K1769" s="10">
        <f t="shared" si="3579"/>
        <v>200015</v>
      </c>
      <c r="L1769" s="10">
        <f t="shared" si="3576"/>
        <v>34</v>
      </c>
      <c r="M1769" s="11"/>
      <c r="N1769" s="11" t="str">
        <f t="shared" si="3561"/>
        <v>ATK</v>
      </c>
      <c r="O1769" s="10">
        <f t="shared" si="3570"/>
        <v>386460</v>
      </c>
      <c r="P1769" s="11" t="str">
        <f t="shared" si="3562"/>
        <v>HP</v>
      </c>
      <c r="Q1769" s="10">
        <f t="shared" si="3571"/>
        <v>1288200</v>
      </c>
      <c r="R1769" s="11" t="str">
        <f t="shared" si="3563"/>
        <v>DEF</v>
      </c>
      <c r="S1769" s="10">
        <f t="shared" si="3572"/>
        <v>128820</v>
      </c>
      <c r="T1769" s="11" t="str">
        <f t="shared" si="3564"/>
        <v>MDEF</v>
      </c>
      <c r="U1769" s="10">
        <f t="shared" si="3573"/>
        <v>128820</v>
      </c>
      <c r="V1769" s="11" t="str">
        <f t="shared" si="3565"/>
        <v>MAG</v>
      </c>
      <c r="W1769" s="10">
        <f t="shared" si="3574"/>
        <v>386460</v>
      </c>
      <c r="X1769" s="11"/>
      <c r="Y1769" s="10">
        <f t="shared" si="3585"/>
        <v>1288200</v>
      </c>
      <c r="Z1769" s="10">
        <f t="shared" si="3585"/>
        <v>386460</v>
      </c>
      <c r="AA1769" s="10">
        <f t="shared" si="3585"/>
        <v>386460</v>
      </c>
      <c r="AB1769" s="10">
        <f t="shared" si="3585"/>
        <v>128820</v>
      </c>
      <c r="AC1769" s="10">
        <f t="shared" si="3585"/>
        <v>128820</v>
      </c>
      <c r="AD1769" s="10"/>
      <c r="AE1769" s="10">
        <f t="shared" si="3586"/>
        <v>12400</v>
      </c>
      <c r="AF1769" s="10">
        <f t="shared" si="3586"/>
        <v>3720</v>
      </c>
      <c r="AG1769" s="10">
        <f t="shared" si="3586"/>
        <v>3720</v>
      </c>
      <c r="AH1769" s="10">
        <f t="shared" si="3586"/>
        <v>1240</v>
      </c>
      <c r="AI1769" s="10">
        <f t="shared" si="3586"/>
        <v>1240</v>
      </c>
    </row>
    <row r="1770" spans="2:35" ht="15.75">
      <c r="B1770" s="4">
        <f t="shared" si="3575"/>
        <v>501608</v>
      </c>
      <c r="C1770" s="4">
        <f t="shared" si="3584"/>
        <v>5</v>
      </c>
      <c r="D1770" s="4">
        <f t="shared" si="3580"/>
        <v>16</v>
      </c>
      <c r="E1770" s="4">
        <f t="shared" si="3581"/>
        <v>8</v>
      </c>
      <c r="F1770" s="10" t="str">
        <f t="shared" si="3568"/>
        <v>200015:34</v>
      </c>
      <c r="H1770" s="11" t="str">
        <f t="shared" si="3569"/>
        <v>{"PEOPLE":{"ATK":390180},"GOD":{"HP":1300600},"DEMON":{"DEF":130060},"IMMORTAL":{"MDEF":130060},"GHOST":{"MAG":390180}}</v>
      </c>
      <c r="I1770" s="11"/>
      <c r="J1770" s="4">
        <v>159</v>
      </c>
      <c r="K1770" s="10">
        <f t="shared" si="3579"/>
        <v>200015</v>
      </c>
      <c r="L1770" s="10">
        <f t="shared" si="3576"/>
        <v>34</v>
      </c>
      <c r="M1770" s="11"/>
      <c r="N1770" s="11" t="str">
        <f t="shared" si="3561"/>
        <v>ATK</v>
      </c>
      <c r="O1770" s="10">
        <f t="shared" si="3570"/>
        <v>390180</v>
      </c>
      <c r="P1770" s="11" t="str">
        <f t="shared" si="3562"/>
        <v>HP</v>
      </c>
      <c r="Q1770" s="10">
        <f t="shared" si="3571"/>
        <v>1300600</v>
      </c>
      <c r="R1770" s="11" t="str">
        <f t="shared" si="3563"/>
        <v>DEF</v>
      </c>
      <c r="S1770" s="10">
        <f t="shared" si="3572"/>
        <v>130060</v>
      </c>
      <c r="T1770" s="11" t="str">
        <f t="shared" si="3564"/>
        <v>MDEF</v>
      </c>
      <c r="U1770" s="10">
        <f t="shared" si="3573"/>
        <v>130060</v>
      </c>
      <c r="V1770" s="11" t="str">
        <f t="shared" si="3565"/>
        <v>MAG</v>
      </c>
      <c r="W1770" s="10">
        <f t="shared" si="3574"/>
        <v>390180</v>
      </c>
      <c r="X1770" s="11"/>
      <c r="Y1770" s="10">
        <f t="shared" si="3585"/>
        <v>1300600</v>
      </c>
      <c r="Z1770" s="10">
        <f t="shared" si="3585"/>
        <v>390180</v>
      </c>
      <c r="AA1770" s="10">
        <f t="shared" si="3585"/>
        <v>390180</v>
      </c>
      <c r="AB1770" s="10">
        <f t="shared" si="3585"/>
        <v>130060</v>
      </c>
      <c r="AC1770" s="10">
        <f t="shared" si="3585"/>
        <v>130060</v>
      </c>
      <c r="AD1770" s="10"/>
      <c r="AE1770" s="10">
        <f t="shared" si="3586"/>
        <v>12400</v>
      </c>
      <c r="AF1770" s="10">
        <f t="shared" si="3586"/>
        <v>3720</v>
      </c>
      <c r="AG1770" s="10">
        <f t="shared" si="3586"/>
        <v>3720</v>
      </c>
      <c r="AH1770" s="10">
        <f t="shared" si="3586"/>
        <v>1240</v>
      </c>
      <c r="AI1770" s="10">
        <f t="shared" si="3586"/>
        <v>1240</v>
      </c>
    </row>
    <row r="1771" spans="2:35" ht="15.75">
      <c r="B1771" s="4">
        <f t="shared" si="3575"/>
        <v>501609</v>
      </c>
      <c r="C1771" s="4">
        <f t="shared" si="3584"/>
        <v>5</v>
      </c>
      <c r="D1771" s="4">
        <f t="shared" si="3580"/>
        <v>16</v>
      </c>
      <c r="E1771" s="4">
        <f t="shared" si="3581"/>
        <v>9</v>
      </c>
      <c r="F1771" s="10" t="str">
        <f t="shared" si="3568"/>
        <v>200015:34</v>
      </c>
      <c r="H1771" s="11" t="str">
        <f t="shared" si="3569"/>
        <v>{"PEOPLE":{"ATK":393900},"GOD":{"HP":1313000},"DEMON":{"DEF":131300},"IMMORTAL":{"MDEF":131300},"GHOST":{"MAG":393900}}</v>
      </c>
      <c r="I1771" s="11"/>
      <c r="J1771" s="4">
        <v>160</v>
      </c>
      <c r="K1771" s="10">
        <f t="shared" si="3579"/>
        <v>200015</v>
      </c>
      <c r="L1771" s="10">
        <f t="shared" si="3576"/>
        <v>34</v>
      </c>
      <c r="M1771" s="11"/>
      <c r="N1771" s="11" t="str">
        <f t="shared" si="3561"/>
        <v>ATK</v>
      </c>
      <c r="O1771" s="10">
        <f t="shared" si="3570"/>
        <v>393900</v>
      </c>
      <c r="P1771" s="11" t="str">
        <f t="shared" si="3562"/>
        <v>HP</v>
      </c>
      <c r="Q1771" s="10">
        <f t="shared" si="3571"/>
        <v>1313000</v>
      </c>
      <c r="R1771" s="11" t="str">
        <f t="shared" si="3563"/>
        <v>DEF</v>
      </c>
      <c r="S1771" s="10">
        <f t="shared" si="3572"/>
        <v>131300</v>
      </c>
      <c r="T1771" s="11" t="str">
        <f t="shared" si="3564"/>
        <v>MDEF</v>
      </c>
      <c r="U1771" s="10">
        <f t="shared" si="3573"/>
        <v>131300</v>
      </c>
      <c r="V1771" s="11" t="str">
        <f t="shared" si="3565"/>
        <v>MAG</v>
      </c>
      <c r="W1771" s="10">
        <f t="shared" si="3574"/>
        <v>393900</v>
      </c>
      <c r="X1771" s="11"/>
      <c r="Y1771" s="10">
        <f t="shared" si="3585"/>
        <v>1313000</v>
      </c>
      <c r="Z1771" s="10">
        <f t="shared" si="3585"/>
        <v>393900</v>
      </c>
      <c r="AA1771" s="10">
        <f t="shared" si="3585"/>
        <v>393900</v>
      </c>
      <c r="AB1771" s="10">
        <f t="shared" si="3585"/>
        <v>131300</v>
      </c>
      <c r="AC1771" s="10">
        <f t="shared" si="3585"/>
        <v>131300</v>
      </c>
      <c r="AD1771" s="10"/>
      <c r="AE1771" s="10">
        <f t="shared" si="3586"/>
        <v>12400</v>
      </c>
      <c r="AF1771" s="10">
        <f t="shared" si="3586"/>
        <v>3720</v>
      </c>
      <c r="AG1771" s="10">
        <f t="shared" si="3586"/>
        <v>3720</v>
      </c>
      <c r="AH1771" s="10">
        <f t="shared" si="3586"/>
        <v>1240</v>
      </c>
      <c r="AI1771" s="10">
        <f t="shared" si="3586"/>
        <v>1240</v>
      </c>
    </row>
    <row r="1772" spans="2:35" ht="15.75">
      <c r="B1772" s="4">
        <f t="shared" si="3575"/>
        <v>501700</v>
      </c>
      <c r="C1772" s="4">
        <f t="shared" si="3584"/>
        <v>5</v>
      </c>
      <c r="D1772" s="4">
        <f t="shared" si="3580"/>
        <v>17</v>
      </c>
      <c r="E1772" s="4">
        <f t="shared" si="3581"/>
        <v>0</v>
      </c>
      <c r="F1772" s="10" t="str">
        <f t="shared" si="3568"/>
        <v>200015:102</v>
      </c>
      <c r="H1772" s="11" t="str">
        <f t="shared" si="3569"/>
        <v>{"PEOPLE":{"ATK":397980},"GOD":{"HP":1326600},"DEMON":{"DEF":132660},"IMMORTAL":{"MDEF":132660},"GHOST":{"MAG":397980}}</v>
      </c>
      <c r="I1772" s="11"/>
      <c r="J1772" s="4">
        <v>161</v>
      </c>
      <c r="K1772" s="10">
        <f t="shared" si="3579"/>
        <v>200015</v>
      </c>
      <c r="L1772" s="10">
        <f t="shared" si="3576"/>
        <v>102</v>
      </c>
      <c r="M1772" s="11"/>
      <c r="N1772" s="11" t="str">
        <f t="shared" si="3561"/>
        <v>ATK</v>
      </c>
      <c r="O1772" s="10">
        <f t="shared" si="3570"/>
        <v>397980</v>
      </c>
      <c r="P1772" s="11" t="str">
        <f t="shared" si="3562"/>
        <v>HP</v>
      </c>
      <c r="Q1772" s="10">
        <f t="shared" si="3571"/>
        <v>1326600</v>
      </c>
      <c r="R1772" s="11" t="str">
        <f t="shared" si="3563"/>
        <v>DEF</v>
      </c>
      <c r="S1772" s="10">
        <f t="shared" si="3572"/>
        <v>132660</v>
      </c>
      <c r="T1772" s="11" t="str">
        <f t="shared" si="3564"/>
        <v>MDEF</v>
      </c>
      <c r="U1772" s="10">
        <f t="shared" si="3573"/>
        <v>132660</v>
      </c>
      <c r="V1772" s="11" t="str">
        <f t="shared" si="3565"/>
        <v>MAG</v>
      </c>
      <c r="W1772" s="10">
        <f t="shared" si="3574"/>
        <v>397980</v>
      </c>
      <c r="X1772" s="11"/>
      <c r="Y1772" s="10">
        <f t="shared" ref="Y1772:AC1781" si="3587">Y1370</f>
        <v>1326600</v>
      </c>
      <c r="Z1772" s="10">
        <f t="shared" si="3587"/>
        <v>397980</v>
      </c>
      <c r="AA1772" s="10">
        <f t="shared" si="3587"/>
        <v>397980</v>
      </c>
      <c r="AB1772" s="10">
        <f t="shared" si="3587"/>
        <v>132660</v>
      </c>
      <c r="AC1772" s="10">
        <f t="shared" si="3587"/>
        <v>132660</v>
      </c>
      <c r="AD1772" s="10"/>
      <c r="AE1772" s="10">
        <f t="shared" ref="AE1772:AI1781" si="3588">AE1370</f>
        <v>13600</v>
      </c>
      <c r="AF1772" s="10">
        <f t="shared" si="3588"/>
        <v>4080</v>
      </c>
      <c r="AG1772" s="10">
        <f t="shared" si="3588"/>
        <v>4080</v>
      </c>
      <c r="AH1772" s="10">
        <f t="shared" si="3588"/>
        <v>1360</v>
      </c>
      <c r="AI1772" s="10">
        <f t="shared" si="3588"/>
        <v>1360</v>
      </c>
    </row>
    <row r="1773" spans="2:35" ht="15.75">
      <c r="B1773" s="4">
        <f t="shared" si="3575"/>
        <v>501701</v>
      </c>
      <c r="C1773" s="4">
        <f t="shared" si="3584"/>
        <v>5</v>
      </c>
      <c r="D1773" s="4">
        <f t="shared" si="3580"/>
        <v>17</v>
      </c>
      <c r="E1773" s="4">
        <f t="shared" si="3581"/>
        <v>1</v>
      </c>
      <c r="F1773" s="10" t="str">
        <f t="shared" si="3568"/>
        <v>200015:38</v>
      </c>
      <c r="H1773" s="11" t="str">
        <f t="shared" si="3569"/>
        <v>{"PEOPLE":{"ATK":402060},"GOD":{"HP":1340200},"DEMON":{"DEF":134020},"IMMORTAL":{"MDEF":134020},"GHOST":{"MAG":402060}}</v>
      </c>
      <c r="I1773" s="11"/>
      <c r="J1773" s="4">
        <v>162</v>
      </c>
      <c r="K1773" s="10">
        <f t="shared" si="3579"/>
        <v>200015</v>
      </c>
      <c r="L1773" s="10">
        <f t="shared" ref="L1773:L1804" si="3589">L165</f>
        <v>38</v>
      </c>
      <c r="M1773" s="11"/>
      <c r="N1773" s="11" t="str">
        <f t="shared" si="3561"/>
        <v>ATK</v>
      </c>
      <c r="O1773" s="10">
        <f t="shared" si="3570"/>
        <v>402060</v>
      </c>
      <c r="P1773" s="11" t="str">
        <f t="shared" si="3562"/>
        <v>HP</v>
      </c>
      <c r="Q1773" s="10">
        <f t="shared" si="3571"/>
        <v>1340200</v>
      </c>
      <c r="R1773" s="11" t="str">
        <f t="shared" si="3563"/>
        <v>DEF</v>
      </c>
      <c r="S1773" s="10">
        <f t="shared" si="3572"/>
        <v>134020</v>
      </c>
      <c r="T1773" s="11" t="str">
        <f t="shared" si="3564"/>
        <v>MDEF</v>
      </c>
      <c r="U1773" s="10">
        <f t="shared" si="3573"/>
        <v>134020</v>
      </c>
      <c r="V1773" s="11" t="str">
        <f t="shared" si="3565"/>
        <v>MAG</v>
      </c>
      <c r="W1773" s="10">
        <f t="shared" si="3574"/>
        <v>402060</v>
      </c>
      <c r="X1773" s="11"/>
      <c r="Y1773" s="10">
        <f t="shared" si="3587"/>
        <v>1340200</v>
      </c>
      <c r="Z1773" s="10">
        <f t="shared" si="3587"/>
        <v>402060</v>
      </c>
      <c r="AA1773" s="10">
        <f t="shared" si="3587"/>
        <v>402060</v>
      </c>
      <c r="AB1773" s="10">
        <f t="shared" si="3587"/>
        <v>134020</v>
      </c>
      <c r="AC1773" s="10">
        <f t="shared" si="3587"/>
        <v>134020</v>
      </c>
      <c r="AD1773" s="10"/>
      <c r="AE1773" s="10">
        <f t="shared" si="3588"/>
        <v>13600</v>
      </c>
      <c r="AF1773" s="10">
        <f t="shared" si="3588"/>
        <v>4080</v>
      </c>
      <c r="AG1773" s="10">
        <f t="shared" si="3588"/>
        <v>4080</v>
      </c>
      <c r="AH1773" s="10">
        <f t="shared" si="3588"/>
        <v>1360</v>
      </c>
      <c r="AI1773" s="10">
        <f t="shared" si="3588"/>
        <v>1360</v>
      </c>
    </row>
    <row r="1774" spans="2:35" ht="15.75">
      <c r="B1774" s="4">
        <f t="shared" si="3575"/>
        <v>501702</v>
      </c>
      <c r="C1774" s="4">
        <f t="shared" si="3584"/>
        <v>5</v>
      </c>
      <c r="D1774" s="4">
        <f t="shared" si="3580"/>
        <v>17</v>
      </c>
      <c r="E1774" s="4">
        <f t="shared" si="3581"/>
        <v>2</v>
      </c>
      <c r="F1774" s="10" t="str">
        <f t="shared" si="3568"/>
        <v>200015:38</v>
      </c>
      <c r="H1774" s="11" t="str">
        <f t="shared" si="3569"/>
        <v>{"PEOPLE":{"ATK":406140},"GOD":{"HP":1353800},"DEMON":{"DEF":135380},"IMMORTAL":{"MDEF":135380},"GHOST":{"MAG":406140}}</v>
      </c>
      <c r="I1774" s="11"/>
      <c r="J1774" s="4">
        <v>163</v>
      </c>
      <c r="K1774" s="10">
        <f t="shared" si="3579"/>
        <v>200015</v>
      </c>
      <c r="L1774" s="10">
        <f t="shared" si="3589"/>
        <v>38</v>
      </c>
      <c r="M1774" s="11"/>
      <c r="N1774" s="11" t="str">
        <f t="shared" si="3561"/>
        <v>ATK</v>
      </c>
      <c r="O1774" s="10">
        <f t="shared" si="3570"/>
        <v>406140</v>
      </c>
      <c r="P1774" s="11" t="str">
        <f t="shared" si="3562"/>
        <v>HP</v>
      </c>
      <c r="Q1774" s="10">
        <f t="shared" si="3571"/>
        <v>1353800</v>
      </c>
      <c r="R1774" s="11" t="str">
        <f t="shared" si="3563"/>
        <v>DEF</v>
      </c>
      <c r="S1774" s="10">
        <f t="shared" si="3572"/>
        <v>135380</v>
      </c>
      <c r="T1774" s="11" t="str">
        <f t="shared" si="3564"/>
        <v>MDEF</v>
      </c>
      <c r="U1774" s="10">
        <f t="shared" si="3573"/>
        <v>135380</v>
      </c>
      <c r="V1774" s="11" t="str">
        <f t="shared" si="3565"/>
        <v>MAG</v>
      </c>
      <c r="W1774" s="10">
        <f t="shared" si="3574"/>
        <v>406140</v>
      </c>
      <c r="X1774" s="11"/>
      <c r="Y1774" s="10">
        <f t="shared" si="3587"/>
        <v>1353800</v>
      </c>
      <c r="Z1774" s="10">
        <f t="shared" si="3587"/>
        <v>406140</v>
      </c>
      <c r="AA1774" s="10">
        <f t="shared" si="3587"/>
        <v>406140</v>
      </c>
      <c r="AB1774" s="10">
        <f t="shared" si="3587"/>
        <v>135380</v>
      </c>
      <c r="AC1774" s="10">
        <f t="shared" si="3587"/>
        <v>135380</v>
      </c>
      <c r="AD1774" s="10"/>
      <c r="AE1774" s="10">
        <f t="shared" si="3588"/>
        <v>13600</v>
      </c>
      <c r="AF1774" s="10">
        <f t="shared" si="3588"/>
        <v>4080</v>
      </c>
      <c r="AG1774" s="10">
        <f t="shared" si="3588"/>
        <v>4080</v>
      </c>
      <c r="AH1774" s="10">
        <f t="shared" si="3588"/>
        <v>1360</v>
      </c>
      <c r="AI1774" s="10">
        <f t="shared" si="3588"/>
        <v>1360</v>
      </c>
    </row>
    <row r="1775" spans="2:35" ht="15.75">
      <c r="B1775" s="4">
        <f t="shared" si="3575"/>
        <v>501703</v>
      </c>
      <c r="C1775" s="4">
        <f t="shared" si="3584"/>
        <v>5</v>
      </c>
      <c r="D1775" s="4">
        <f t="shared" si="3580"/>
        <v>17</v>
      </c>
      <c r="E1775" s="4">
        <f t="shared" si="3581"/>
        <v>3</v>
      </c>
      <c r="F1775" s="10" t="str">
        <f t="shared" si="3568"/>
        <v>200015:38</v>
      </c>
      <c r="H1775" s="11" t="str">
        <f t="shared" si="3569"/>
        <v>{"PEOPLE":{"ATK":410220},"GOD":{"HP":1367400},"DEMON":{"DEF":136740},"IMMORTAL":{"MDEF":136740},"GHOST":{"MAG":410220}}</v>
      </c>
      <c r="I1775" s="11"/>
      <c r="J1775" s="4">
        <v>164</v>
      </c>
      <c r="K1775" s="10">
        <f t="shared" si="3579"/>
        <v>200015</v>
      </c>
      <c r="L1775" s="10">
        <f t="shared" si="3589"/>
        <v>38</v>
      </c>
      <c r="M1775" s="11"/>
      <c r="N1775" s="11" t="str">
        <f t="shared" si="3561"/>
        <v>ATK</v>
      </c>
      <c r="O1775" s="10">
        <f t="shared" si="3570"/>
        <v>410220</v>
      </c>
      <c r="P1775" s="11" t="str">
        <f t="shared" si="3562"/>
        <v>HP</v>
      </c>
      <c r="Q1775" s="10">
        <f t="shared" si="3571"/>
        <v>1367400</v>
      </c>
      <c r="R1775" s="11" t="str">
        <f t="shared" si="3563"/>
        <v>DEF</v>
      </c>
      <c r="S1775" s="10">
        <f t="shared" si="3572"/>
        <v>136740</v>
      </c>
      <c r="T1775" s="11" t="str">
        <f t="shared" si="3564"/>
        <v>MDEF</v>
      </c>
      <c r="U1775" s="10">
        <f t="shared" si="3573"/>
        <v>136740</v>
      </c>
      <c r="V1775" s="11" t="str">
        <f t="shared" si="3565"/>
        <v>MAG</v>
      </c>
      <c r="W1775" s="10">
        <f t="shared" si="3574"/>
        <v>410220</v>
      </c>
      <c r="X1775" s="11"/>
      <c r="Y1775" s="10">
        <f t="shared" si="3587"/>
        <v>1367400</v>
      </c>
      <c r="Z1775" s="10">
        <f t="shared" si="3587"/>
        <v>410220</v>
      </c>
      <c r="AA1775" s="10">
        <f t="shared" si="3587"/>
        <v>410220</v>
      </c>
      <c r="AB1775" s="10">
        <f t="shared" si="3587"/>
        <v>136740</v>
      </c>
      <c r="AC1775" s="10">
        <f t="shared" si="3587"/>
        <v>136740</v>
      </c>
      <c r="AD1775" s="10"/>
      <c r="AE1775" s="10">
        <f t="shared" si="3588"/>
        <v>13600</v>
      </c>
      <c r="AF1775" s="10">
        <f t="shared" si="3588"/>
        <v>4080</v>
      </c>
      <c r="AG1775" s="10">
        <f t="shared" si="3588"/>
        <v>4080</v>
      </c>
      <c r="AH1775" s="10">
        <f t="shared" si="3588"/>
        <v>1360</v>
      </c>
      <c r="AI1775" s="10">
        <f t="shared" si="3588"/>
        <v>1360</v>
      </c>
    </row>
    <row r="1776" spans="2:35" ht="15.75">
      <c r="B1776" s="4">
        <f t="shared" si="3575"/>
        <v>501704</v>
      </c>
      <c r="C1776" s="4">
        <f t="shared" si="3584"/>
        <v>5</v>
      </c>
      <c r="D1776" s="4">
        <f t="shared" si="3580"/>
        <v>17</v>
      </c>
      <c r="E1776" s="4">
        <f t="shared" si="3581"/>
        <v>4</v>
      </c>
      <c r="F1776" s="10" t="str">
        <f t="shared" si="3568"/>
        <v>200015:38</v>
      </c>
      <c r="H1776" s="11" t="str">
        <f t="shared" si="3569"/>
        <v>{"PEOPLE":{"ATK":414300},"GOD":{"HP":1381000},"DEMON":{"DEF":138100},"IMMORTAL":{"MDEF":138100},"GHOST":{"MAG":414300}}</v>
      </c>
      <c r="I1776" s="11"/>
      <c r="J1776" s="4">
        <v>165</v>
      </c>
      <c r="K1776" s="10">
        <f t="shared" si="3579"/>
        <v>200015</v>
      </c>
      <c r="L1776" s="10">
        <f t="shared" si="3589"/>
        <v>38</v>
      </c>
      <c r="M1776" s="11"/>
      <c r="N1776" s="11" t="str">
        <f t="shared" si="3561"/>
        <v>ATK</v>
      </c>
      <c r="O1776" s="10">
        <f t="shared" si="3570"/>
        <v>414300</v>
      </c>
      <c r="P1776" s="11" t="str">
        <f t="shared" si="3562"/>
        <v>HP</v>
      </c>
      <c r="Q1776" s="10">
        <f t="shared" si="3571"/>
        <v>1381000</v>
      </c>
      <c r="R1776" s="11" t="str">
        <f t="shared" si="3563"/>
        <v>DEF</v>
      </c>
      <c r="S1776" s="10">
        <f t="shared" si="3572"/>
        <v>138100</v>
      </c>
      <c r="T1776" s="11" t="str">
        <f t="shared" si="3564"/>
        <v>MDEF</v>
      </c>
      <c r="U1776" s="10">
        <f t="shared" si="3573"/>
        <v>138100</v>
      </c>
      <c r="V1776" s="11" t="str">
        <f t="shared" si="3565"/>
        <v>MAG</v>
      </c>
      <c r="W1776" s="10">
        <f t="shared" si="3574"/>
        <v>414300</v>
      </c>
      <c r="X1776" s="11"/>
      <c r="Y1776" s="10">
        <f t="shared" si="3587"/>
        <v>1381000</v>
      </c>
      <c r="Z1776" s="10">
        <f t="shared" si="3587"/>
        <v>414300</v>
      </c>
      <c r="AA1776" s="10">
        <f t="shared" si="3587"/>
        <v>414300</v>
      </c>
      <c r="AB1776" s="10">
        <f t="shared" si="3587"/>
        <v>138100</v>
      </c>
      <c r="AC1776" s="10">
        <f t="shared" si="3587"/>
        <v>138100</v>
      </c>
      <c r="AD1776" s="10"/>
      <c r="AE1776" s="10">
        <f t="shared" si="3588"/>
        <v>13600</v>
      </c>
      <c r="AF1776" s="10">
        <f t="shared" si="3588"/>
        <v>4080</v>
      </c>
      <c r="AG1776" s="10">
        <f t="shared" si="3588"/>
        <v>4080</v>
      </c>
      <c r="AH1776" s="10">
        <f t="shared" si="3588"/>
        <v>1360</v>
      </c>
      <c r="AI1776" s="10">
        <f t="shared" si="3588"/>
        <v>1360</v>
      </c>
    </row>
    <row r="1777" spans="2:35" ht="15.75">
      <c r="B1777" s="4">
        <f t="shared" si="3575"/>
        <v>501705</v>
      </c>
      <c r="C1777" s="4">
        <f t="shared" si="3584"/>
        <v>5</v>
      </c>
      <c r="D1777" s="4">
        <f t="shared" si="3580"/>
        <v>17</v>
      </c>
      <c r="E1777" s="4">
        <f t="shared" si="3581"/>
        <v>5</v>
      </c>
      <c r="F1777" s="10" t="str">
        <f t="shared" si="3568"/>
        <v>200015:38</v>
      </c>
      <c r="H1777" s="11" t="str">
        <f t="shared" si="3569"/>
        <v>{"PEOPLE":{"ATK":418380},"GOD":{"HP":1394600},"DEMON":{"DEF":139460},"IMMORTAL":{"MDEF":139460},"GHOST":{"MAG":418380}}</v>
      </c>
      <c r="I1777" s="11"/>
      <c r="J1777" s="4">
        <v>166</v>
      </c>
      <c r="K1777" s="10">
        <f t="shared" si="3579"/>
        <v>200015</v>
      </c>
      <c r="L1777" s="10">
        <f t="shared" si="3589"/>
        <v>38</v>
      </c>
      <c r="M1777" s="11"/>
      <c r="N1777" s="11" t="str">
        <f t="shared" si="3561"/>
        <v>ATK</v>
      </c>
      <c r="O1777" s="10">
        <f t="shared" si="3570"/>
        <v>418380</v>
      </c>
      <c r="P1777" s="11" t="str">
        <f t="shared" si="3562"/>
        <v>HP</v>
      </c>
      <c r="Q1777" s="10">
        <f t="shared" si="3571"/>
        <v>1394600</v>
      </c>
      <c r="R1777" s="11" t="str">
        <f t="shared" si="3563"/>
        <v>DEF</v>
      </c>
      <c r="S1777" s="10">
        <f t="shared" si="3572"/>
        <v>139460</v>
      </c>
      <c r="T1777" s="11" t="str">
        <f t="shared" si="3564"/>
        <v>MDEF</v>
      </c>
      <c r="U1777" s="10">
        <f t="shared" si="3573"/>
        <v>139460</v>
      </c>
      <c r="V1777" s="11" t="str">
        <f t="shared" si="3565"/>
        <v>MAG</v>
      </c>
      <c r="W1777" s="10">
        <f t="shared" si="3574"/>
        <v>418380</v>
      </c>
      <c r="X1777" s="11"/>
      <c r="Y1777" s="10">
        <f t="shared" si="3587"/>
        <v>1394600</v>
      </c>
      <c r="Z1777" s="10">
        <f t="shared" si="3587"/>
        <v>418380</v>
      </c>
      <c r="AA1777" s="10">
        <f t="shared" si="3587"/>
        <v>418380</v>
      </c>
      <c r="AB1777" s="10">
        <f t="shared" si="3587"/>
        <v>139460</v>
      </c>
      <c r="AC1777" s="10">
        <f t="shared" si="3587"/>
        <v>139460</v>
      </c>
      <c r="AD1777" s="10"/>
      <c r="AE1777" s="10">
        <f t="shared" si="3588"/>
        <v>13600</v>
      </c>
      <c r="AF1777" s="10">
        <f t="shared" si="3588"/>
        <v>4080</v>
      </c>
      <c r="AG1777" s="10">
        <f t="shared" si="3588"/>
        <v>4080</v>
      </c>
      <c r="AH1777" s="10">
        <f t="shared" si="3588"/>
        <v>1360</v>
      </c>
      <c r="AI1777" s="10">
        <f t="shared" si="3588"/>
        <v>1360</v>
      </c>
    </row>
    <row r="1778" spans="2:35" ht="15.75">
      <c r="B1778" s="4">
        <f t="shared" si="3575"/>
        <v>501706</v>
      </c>
      <c r="C1778" s="4">
        <f t="shared" si="3584"/>
        <v>5</v>
      </c>
      <c r="D1778" s="4">
        <f t="shared" si="3580"/>
        <v>17</v>
      </c>
      <c r="E1778" s="4">
        <f t="shared" si="3581"/>
        <v>6</v>
      </c>
      <c r="F1778" s="10" t="str">
        <f t="shared" si="3568"/>
        <v>200015:38</v>
      </c>
      <c r="H1778" s="11" t="str">
        <f t="shared" si="3569"/>
        <v>{"PEOPLE":{"ATK":422460},"GOD":{"HP":1408200},"DEMON":{"DEF":140820},"IMMORTAL":{"MDEF":140820},"GHOST":{"MAG":422460}}</v>
      </c>
      <c r="I1778" s="11"/>
      <c r="J1778" s="4">
        <v>167</v>
      </c>
      <c r="K1778" s="10">
        <f t="shared" si="3579"/>
        <v>200015</v>
      </c>
      <c r="L1778" s="10">
        <f t="shared" si="3589"/>
        <v>38</v>
      </c>
      <c r="M1778" s="11"/>
      <c r="N1778" s="11" t="str">
        <f t="shared" si="3561"/>
        <v>ATK</v>
      </c>
      <c r="O1778" s="10">
        <f t="shared" si="3570"/>
        <v>422460</v>
      </c>
      <c r="P1778" s="11" t="str">
        <f t="shared" si="3562"/>
        <v>HP</v>
      </c>
      <c r="Q1778" s="10">
        <f t="shared" si="3571"/>
        <v>1408200</v>
      </c>
      <c r="R1778" s="11" t="str">
        <f t="shared" si="3563"/>
        <v>DEF</v>
      </c>
      <c r="S1778" s="10">
        <f t="shared" si="3572"/>
        <v>140820</v>
      </c>
      <c r="T1778" s="11" t="str">
        <f t="shared" si="3564"/>
        <v>MDEF</v>
      </c>
      <c r="U1778" s="10">
        <f t="shared" si="3573"/>
        <v>140820</v>
      </c>
      <c r="V1778" s="11" t="str">
        <f t="shared" si="3565"/>
        <v>MAG</v>
      </c>
      <c r="W1778" s="10">
        <f t="shared" si="3574"/>
        <v>422460</v>
      </c>
      <c r="X1778" s="11"/>
      <c r="Y1778" s="10">
        <f t="shared" si="3587"/>
        <v>1408200</v>
      </c>
      <c r="Z1778" s="10">
        <f t="shared" si="3587"/>
        <v>422460</v>
      </c>
      <c r="AA1778" s="10">
        <f t="shared" si="3587"/>
        <v>422460</v>
      </c>
      <c r="AB1778" s="10">
        <f t="shared" si="3587"/>
        <v>140820</v>
      </c>
      <c r="AC1778" s="10">
        <f t="shared" si="3587"/>
        <v>140820</v>
      </c>
      <c r="AD1778" s="10"/>
      <c r="AE1778" s="10">
        <f t="shared" si="3588"/>
        <v>13600</v>
      </c>
      <c r="AF1778" s="10">
        <f t="shared" si="3588"/>
        <v>4080</v>
      </c>
      <c r="AG1778" s="10">
        <f t="shared" si="3588"/>
        <v>4080</v>
      </c>
      <c r="AH1778" s="10">
        <f t="shared" si="3588"/>
        <v>1360</v>
      </c>
      <c r="AI1778" s="10">
        <f t="shared" si="3588"/>
        <v>1360</v>
      </c>
    </row>
    <row r="1779" spans="2:35" ht="15.75">
      <c r="B1779" s="4">
        <f t="shared" si="3575"/>
        <v>501707</v>
      </c>
      <c r="C1779" s="4">
        <f t="shared" si="3584"/>
        <v>5</v>
      </c>
      <c r="D1779" s="4">
        <f t="shared" si="3580"/>
        <v>17</v>
      </c>
      <c r="E1779" s="4">
        <f t="shared" si="3581"/>
        <v>7</v>
      </c>
      <c r="F1779" s="10" t="str">
        <f t="shared" si="3568"/>
        <v>200015:38</v>
      </c>
      <c r="H1779" s="11" t="str">
        <f t="shared" si="3569"/>
        <v>{"PEOPLE":{"ATK":426540},"GOD":{"HP":1421800},"DEMON":{"DEF":142180},"IMMORTAL":{"MDEF":142180},"GHOST":{"MAG":426540}}</v>
      </c>
      <c r="I1779" s="11"/>
      <c r="J1779" s="4">
        <v>168</v>
      </c>
      <c r="K1779" s="10">
        <f t="shared" si="3579"/>
        <v>200015</v>
      </c>
      <c r="L1779" s="10">
        <f t="shared" si="3589"/>
        <v>38</v>
      </c>
      <c r="M1779" s="11"/>
      <c r="N1779" s="11" t="str">
        <f t="shared" si="3561"/>
        <v>ATK</v>
      </c>
      <c r="O1779" s="10">
        <f t="shared" si="3570"/>
        <v>426540</v>
      </c>
      <c r="P1779" s="11" t="str">
        <f t="shared" si="3562"/>
        <v>HP</v>
      </c>
      <c r="Q1779" s="10">
        <f t="shared" si="3571"/>
        <v>1421800</v>
      </c>
      <c r="R1779" s="11" t="str">
        <f t="shared" si="3563"/>
        <v>DEF</v>
      </c>
      <c r="S1779" s="10">
        <f t="shared" si="3572"/>
        <v>142180</v>
      </c>
      <c r="T1779" s="11" t="str">
        <f t="shared" si="3564"/>
        <v>MDEF</v>
      </c>
      <c r="U1779" s="10">
        <f t="shared" si="3573"/>
        <v>142180</v>
      </c>
      <c r="V1779" s="11" t="str">
        <f t="shared" si="3565"/>
        <v>MAG</v>
      </c>
      <c r="W1779" s="10">
        <f t="shared" si="3574"/>
        <v>426540</v>
      </c>
      <c r="X1779" s="11"/>
      <c r="Y1779" s="10">
        <f t="shared" si="3587"/>
        <v>1421800</v>
      </c>
      <c r="Z1779" s="10">
        <f t="shared" si="3587"/>
        <v>426540</v>
      </c>
      <c r="AA1779" s="10">
        <f t="shared" si="3587"/>
        <v>426540</v>
      </c>
      <c r="AB1779" s="10">
        <f t="shared" si="3587"/>
        <v>142180</v>
      </c>
      <c r="AC1779" s="10">
        <f t="shared" si="3587"/>
        <v>142180</v>
      </c>
      <c r="AD1779" s="10"/>
      <c r="AE1779" s="10">
        <f t="shared" si="3588"/>
        <v>13600</v>
      </c>
      <c r="AF1779" s="10">
        <f t="shared" si="3588"/>
        <v>4080</v>
      </c>
      <c r="AG1779" s="10">
        <f t="shared" si="3588"/>
        <v>4080</v>
      </c>
      <c r="AH1779" s="10">
        <f t="shared" si="3588"/>
        <v>1360</v>
      </c>
      <c r="AI1779" s="10">
        <f t="shared" si="3588"/>
        <v>1360</v>
      </c>
    </row>
    <row r="1780" spans="2:35" ht="15.75">
      <c r="B1780" s="4">
        <f t="shared" si="3575"/>
        <v>501708</v>
      </c>
      <c r="C1780" s="4">
        <f t="shared" si="3584"/>
        <v>5</v>
      </c>
      <c r="D1780" s="4">
        <f t="shared" si="3580"/>
        <v>17</v>
      </c>
      <c r="E1780" s="4">
        <f t="shared" si="3581"/>
        <v>8</v>
      </c>
      <c r="F1780" s="10" t="str">
        <f t="shared" si="3568"/>
        <v>200015:38</v>
      </c>
      <c r="H1780" s="11" t="str">
        <f t="shared" si="3569"/>
        <v>{"PEOPLE":{"ATK":430620},"GOD":{"HP":1435400},"DEMON":{"DEF":143540},"IMMORTAL":{"MDEF":143540},"GHOST":{"MAG":430620}}</v>
      </c>
      <c r="I1780" s="11"/>
      <c r="J1780" s="4">
        <v>169</v>
      </c>
      <c r="K1780" s="10">
        <f t="shared" si="3579"/>
        <v>200015</v>
      </c>
      <c r="L1780" s="10">
        <f t="shared" si="3589"/>
        <v>38</v>
      </c>
      <c r="M1780" s="11"/>
      <c r="N1780" s="11" t="str">
        <f t="shared" si="3561"/>
        <v>ATK</v>
      </c>
      <c r="O1780" s="10">
        <f t="shared" si="3570"/>
        <v>430620</v>
      </c>
      <c r="P1780" s="11" t="str">
        <f t="shared" si="3562"/>
        <v>HP</v>
      </c>
      <c r="Q1780" s="10">
        <f t="shared" si="3571"/>
        <v>1435400</v>
      </c>
      <c r="R1780" s="11" t="str">
        <f t="shared" si="3563"/>
        <v>DEF</v>
      </c>
      <c r="S1780" s="10">
        <f t="shared" si="3572"/>
        <v>143540</v>
      </c>
      <c r="T1780" s="11" t="str">
        <f t="shared" si="3564"/>
        <v>MDEF</v>
      </c>
      <c r="U1780" s="10">
        <f t="shared" si="3573"/>
        <v>143540</v>
      </c>
      <c r="V1780" s="11" t="str">
        <f t="shared" si="3565"/>
        <v>MAG</v>
      </c>
      <c r="W1780" s="10">
        <f t="shared" si="3574"/>
        <v>430620</v>
      </c>
      <c r="X1780" s="11"/>
      <c r="Y1780" s="10">
        <f t="shared" si="3587"/>
        <v>1435400</v>
      </c>
      <c r="Z1780" s="10">
        <f t="shared" si="3587"/>
        <v>430620</v>
      </c>
      <c r="AA1780" s="10">
        <f t="shared" si="3587"/>
        <v>430620</v>
      </c>
      <c r="AB1780" s="10">
        <f t="shared" si="3587"/>
        <v>143540</v>
      </c>
      <c r="AC1780" s="10">
        <f t="shared" si="3587"/>
        <v>143540</v>
      </c>
      <c r="AD1780" s="10"/>
      <c r="AE1780" s="10">
        <f t="shared" si="3588"/>
        <v>13600</v>
      </c>
      <c r="AF1780" s="10">
        <f t="shared" si="3588"/>
        <v>4080</v>
      </c>
      <c r="AG1780" s="10">
        <f t="shared" si="3588"/>
        <v>4080</v>
      </c>
      <c r="AH1780" s="10">
        <f t="shared" si="3588"/>
        <v>1360</v>
      </c>
      <c r="AI1780" s="10">
        <f t="shared" si="3588"/>
        <v>1360</v>
      </c>
    </row>
    <row r="1781" spans="2:35" ht="15.75">
      <c r="B1781" s="4">
        <f t="shared" si="3575"/>
        <v>501709</v>
      </c>
      <c r="C1781" s="4">
        <f t="shared" si="3584"/>
        <v>5</v>
      </c>
      <c r="D1781" s="4">
        <f t="shared" si="3580"/>
        <v>17</v>
      </c>
      <c r="E1781" s="4">
        <f t="shared" si="3581"/>
        <v>9</v>
      </c>
      <c r="F1781" s="10" t="str">
        <f t="shared" si="3568"/>
        <v>200015:38</v>
      </c>
      <c r="H1781" s="11" t="str">
        <f t="shared" si="3569"/>
        <v>{"PEOPLE":{"ATK":434700},"GOD":{"HP":1449000},"DEMON":{"DEF":144900},"IMMORTAL":{"MDEF":144900},"GHOST":{"MAG":434700}}</v>
      </c>
      <c r="I1781" s="11"/>
      <c r="J1781" s="4">
        <v>170</v>
      </c>
      <c r="K1781" s="10">
        <f t="shared" si="3579"/>
        <v>200015</v>
      </c>
      <c r="L1781" s="10">
        <f t="shared" si="3589"/>
        <v>38</v>
      </c>
      <c r="M1781" s="11"/>
      <c r="N1781" s="11" t="str">
        <f t="shared" si="3561"/>
        <v>ATK</v>
      </c>
      <c r="O1781" s="10">
        <f t="shared" si="3570"/>
        <v>434700</v>
      </c>
      <c r="P1781" s="11" t="str">
        <f t="shared" si="3562"/>
        <v>HP</v>
      </c>
      <c r="Q1781" s="10">
        <f t="shared" si="3571"/>
        <v>1449000</v>
      </c>
      <c r="R1781" s="11" t="str">
        <f t="shared" si="3563"/>
        <v>DEF</v>
      </c>
      <c r="S1781" s="10">
        <f t="shared" si="3572"/>
        <v>144900</v>
      </c>
      <c r="T1781" s="11" t="str">
        <f t="shared" si="3564"/>
        <v>MDEF</v>
      </c>
      <c r="U1781" s="10">
        <f t="shared" si="3573"/>
        <v>144900</v>
      </c>
      <c r="V1781" s="11" t="str">
        <f t="shared" si="3565"/>
        <v>MAG</v>
      </c>
      <c r="W1781" s="10">
        <f t="shared" si="3574"/>
        <v>434700</v>
      </c>
      <c r="X1781" s="11"/>
      <c r="Y1781" s="10">
        <f t="shared" si="3587"/>
        <v>1449000</v>
      </c>
      <c r="Z1781" s="10">
        <f t="shared" si="3587"/>
        <v>434700</v>
      </c>
      <c r="AA1781" s="10">
        <f t="shared" si="3587"/>
        <v>434700</v>
      </c>
      <c r="AB1781" s="10">
        <f t="shared" si="3587"/>
        <v>144900</v>
      </c>
      <c r="AC1781" s="10">
        <f t="shared" si="3587"/>
        <v>144900</v>
      </c>
      <c r="AD1781" s="10"/>
      <c r="AE1781" s="10">
        <f t="shared" si="3588"/>
        <v>13600</v>
      </c>
      <c r="AF1781" s="10">
        <f t="shared" si="3588"/>
        <v>4080</v>
      </c>
      <c r="AG1781" s="10">
        <f t="shared" si="3588"/>
        <v>4080</v>
      </c>
      <c r="AH1781" s="10">
        <f t="shared" si="3588"/>
        <v>1360</v>
      </c>
      <c r="AI1781" s="10">
        <f t="shared" si="3588"/>
        <v>1360</v>
      </c>
    </row>
    <row r="1782" spans="2:35" ht="15.75">
      <c r="B1782" s="4">
        <f t="shared" si="3575"/>
        <v>501800</v>
      </c>
      <c r="C1782" s="4">
        <f t="shared" si="3584"/>
        <v>5</v>
      </c>
      <c r="D1782" s="4">
        <f t="shared" si="3580"/>
        <v>18</v>
      </c>
      <c r="E1782" s="4">
        <f t="shared" si="3581"/>
        <v>0</v>
      </c>
      <c r="F1782" s="10" t="str">
        <f t="shared" si="3568"/>
        <v>200015:114</v>
      </c>
      <c r="H1782" s="11" t="str">
        <f t="shared" si="3569"/>
        <v>{"PEOPLE":{"ATK":438780},"GOD":{"HP":1462600},"DEMON":{"DEF":146260},"IMMORTAL":{"MDEF":146260},"GHOST":{"MAG":438780}}</v>
      </c>
      <c r="I1782" s="11"/>
      <c r="J1782" s="4">
        <v>171</v>
      </c>
      <c r="K1782" s="10">
        <f t="shared" si="3579"/>
        <v>200015</v>
      </c>
      <c r="L1782" s="10">
        <f t="shared" si="3589"/>
        <v>114</v>
      </c>
      <c r="M1782" s="11"/>
      <c r="N1782" s="11" t="str">
        <f t="shared" si="3561"/>
        <v>ATK</v>
      </c>
      <c r="O1782" s="10">
        <f t="shared" si="3570"/>
        <v>438780</v>
      </c>
      <c r="P1782" s="11" t="str">
        <f t="shared" si="3562"/>
        <v>HP</v>
      </c>
      <c r="Q1782" s="10">
        <f t="shared" si="3571"/>
        <v>1462600</v>
      </c>
      <c r="R1782" s="11" t="str">
        <f t="shared" si="3563"/>
        <v>DEF</v>
      </c>
      <c r="S1782" s="10">
        <f t="shared" si="3572"/>
        <v>146260</v>
      </c>
      <c r="T1782" s="11" t="str">
        <f t="shared" si="3564"/>
        <v>MDEF</v>
      </c>
      <c r="U1782" s="10">
        <f t="shared" si="3573"/>
        <v>146260</v>
      </c>
      <c r="V1782" s="11" t="str">
        <f t="shared" si="3565"/>
        <v>MAG</v>
      </c>
      <c r="W1782" s="10">
        <f t="shared" si="3574"/>
        <v>438780</v>
      </c>
      <c r="X1782" s="11"/>
      <c r="Y1782" s="10">
        <f t="shared" ref="Y1782:AC1791" si="3590">Y1380</f>
        <v>1462600</v>
      </c>
      <c r="Z1782" s="10">
        <f t="shared" si="3590"/>
        <v>438780</v>
      </c>
      <c r="AA1782" s="10">
        <f t="shared" si="3590"/>
        <v>438780</v>
      </c>
      <c r="AB1782" s="10">
        <f t="shared" si="3590"/>
        <v>146260</v>
      </c>
      <c r="AC1782" s="10">
        <f t="shared" si="3590"/>
        <v>146260</v>
      </c>
      <c r="AD1782" s="10"/>
      <c r="AE1782" s="10">
        <f t="shared" ref="AE1782:AI1791" si="3591">AE1380</f>
        <v>13600</v>
      </c>
      <c r="AF1782" s="10">
        <f t="shared" si="3591"/>
        <v>4080</v>
      </c>
      <c r="AG1782" s="10">
        <f t="shared" si="3591"/>
        <v>4080</v>
      </c>
      <c r="AH1782" s="10">
        <f t="shared" si="3591"/>
        <v>1360</v>
      </c>
      <c r="AI1782" s="10">
        <f t="shared" si="3591"/>
        <v>1360</v>
      </c>
    </row>
    <row r="1783" spans="2:35" ht="15.75">
      <c r="B1783" s="4">
        <f t="shared" si="3575"/>
        <v>501801</v>
      </c>
      <c r="C1783" s="4">
        <f t="shared" si="3584"/>
        <v>5</v>
      </c>
      <c r="D1783" s="4">
        <f t="shared" si="3580"/>
        <v>18</v>
      </c>
      <c r="E1783" s="4">
        <f t="shared" si="3581"/>
        <v>1</v>
      </c>
      <c r="F1783" s="10" t="str">
        <f t="shared" si="3568"/>
        <v>200015:43</v>
      </c>
      <c r="H1783" s="11" t="str">
        <f t="shared" si="3569"/>
        <v>{"PEOPLE":{"ATK":442860},"GOD":{"HP":1476200},"DEMON":{"DEF":147620},"IMMORTAL":{"MDEF":147620},"GHOST":{"MAG":442860}}</v>
      </c>
      <c r="I1783" s="11"/>
      <c r="J1783" s="4">
        <v>172</v>
      </c>
      <c r="K1783" s="10">
        <f t="shared" si="3579"/>
        <v>200015</v>
      </c>
      <c r="L1783" s="10">
        <f t="shared" si="3589"/>
        <v>43</v>
      </c>
      <c r="M1783" s="11"/>
      <c r="N1783" s="11" t="str">
        <f t="shared" si="3561"/>
        <v>ATK</v>
      </c>
      <c r="O1783" s="10">
        <f t="shared" si="3570"/>
        <v>442860</v>
      </c>
      <c r="P1783" s="11" t="str">
        <f t="shared" si="3562"/>
        <v>HP</v>
      </c>
      <c r="Q1783" s="10">
        <f t="shared" si="3571"/>
        <v>1476200</v>
      </c>
      <c r="R1783" s="11" t="str">
        <f t="shared" si="3563"/>
        <v>DEF</v>
      </c>
      <c r="S1783" s="10">
        <f t="shared" si="3572"/>
        <v>147620</v>
      </c>
      <c r="T1783" s="11" t="str">
        <f t="shared" si="3564"/>
        <v>MDEF</v>
      </c>
      <c r="U1783" s="10">
        <f t="shared" si="3573"/>
        <v>147620</v>
      </c>
      <c r="V1783" s="11" t="str">
        <f t="shared" si="3565"/>
        <v>MAG</v>
      </c>
      <c r="W1783" s="10">
        <f t="shared" si="3574"/>
        <v>442860</v>
      </c>
      <c r="X1783" s="11"/>
      <c r="Y1783" s="10">
        <f t="shared" si="3590"/>
        <v>1476200</v>
      </c>
      <c r="Z1783" s="10">
        <f t="shared" si="3590"/>
        <v>442860</v>
      </c>
      <c r="AA1783" s="10">
        <f t="shared" si="3590"/>
        <v>442860</v>
      </c>
      <c r="AB1783" s="10">
        <f t="shared" si="3590"/>
        <v>147620</v>
      </c>
      <c r="AC1783" s="10">
        <f t="shared" si="3590"/>
        <v>147620</v>
      </c>
      <c r="AD1783" s="10"/>
      <c r="AE1783" s="10">
        <f t="shared" si="3591"/>
        <v>13600</v>
      </c>
      <c r="AF1783" s="10">
        <f t="shared" si="3591"/>
        <v>4080</v>
      </c>
      <c r="AG1783" s="10">
        <f t="shared" si="3591"/>
        <v>4080</v>
      </c>
      <c r="AH1783" s="10">
        <f t="shared" si="3591"/>
        <v>1360</v>
      </c>
      <c r="AI1783" s="10">
        <f t="shared" si="3591"/>
        <v>1360</v>
      </c>
    </row>
    <row r="1784" spans="2:35" ht="15.75">
      <c r="B1784" s="4">
        <f t="shared" si="3575"/>
        <v>501802</v>
      </c>
      <c r="C1784" s="4">
        <f t="shared" si="3584"/>
        <v>5</v>
      </c>
      <c r="D1784" s="4">
        <f t="shared" si="3580"/>
        <v>18</v>
      </c>
      <c r="E1784" s="4">
        <f t="shared" si="3581"/>
        <v>2</v>
      </c>
      <c r="F1784" s="10" t="str">
        <f t="shared" si="3568"/>
        <v>200015:43</v>
      </c>
      <c r="H1784" s="11" t="str">
        <f t="shared" si="3569"/>
        <v>{"PEOPLE":{"ATK":446940},"GOD":{"HP":1489800},"DEMON":{"DEF":148980},"IMMORTAL":{"MDEF":148980},"GHOST":{"MAG":446940}}</v>
      </c>
      <c r="I1784" s="11"/>
      <c r="J1784" s="4">
        <v>173</v>
      </c>
      <c r="K1784" s="10">
        <f t="shared" si="3579"/>
        <v>200015</v>
      </c>
      <c r="L1784" s="10">
        <f t="shared" si="3589"/>
        <v>43</v>
      </c>
      <c r="M1784" s="11"/>
      <c r="N1784" s="11" t="str">
        <f t="shared" si="3561"/>
        <v>ATK</v>
      </c>
      <c r="O1784" s="10">
        <f t="shared" si="3570"/>
        <v>446940</v>
      </c>
      <c r="P1784" s="11" t="str">
        <f t="shared" si="3562"/>
        <v>HP</v>
      </c>
      <c r="Q1784" s="10">
        <f t="shared" si="3571"/>
        <v>1489800</v>
      </c>
      <c r="R1784" s="11" t="str">
        <f t="shared" si="3563"/>
        <v>DEF</v>
      </c>
      <c r="S1784" s="10">
        <f t="shared" si="3572"/>
        <v>148980</v>
      </c>
      <c r="T1784" s="11" t="str">
        <f t="shared" si="3564"/>
        <v>MDEF</v>
      </c>
      <c r="U1784" s="10">
        <f t="shared" si="3573"/>
        <v>148980</v>
      </c>
      <c r="V1784" s="11" t="str">
        <f t="shared" si="3565"/>
        <v>MAG</v>
      </c>
      <c r="W1784" s="10">
        <f t="shared" si="3574"/>
        <v>446940</v>
      </c>
      <c r="X1784" s="11"/>
      <c r="Y1784" s="10">
        <f t="shared" si="3590"/>
        <v>1489800</v>
      </c>
      <c r="Z1784" s="10">
        <f t="shared" si="3590"/>
        <v>446940</v>
      </c>
      <c r="AA1784" s="10">
        <f t="shared" si="3590"/>
        <v>446940</v>
      </c>
      <c r="AB1784" s="10">
        <f t="shared" si="3590"/>
        <v>148980</v>
      </c>
      <c r="AC1784" s="10">
        <f t="shared" si="3590"/>
        <v>148980</v>
      </c>
      <c r="AD1784" s="10"/>
      <c r="AE1784" s="10">
        <f t="shared" si="3591"/>
        <v>13600</v>
      </c>
      <c r="AF1784" s="10">
        <f t="shared" si="3591"/>
        <v>4080</v>
      </c>
      <c r="AG1784" s="10">
        <f t="shared" si="3591"/>
        <v>4080</v>
      </c>
      <c r="AH1784" s="10">
        <f t="shared" si="3591"/>
        <v>1360</v>
      </c>
      <c r="AI1784" s="10">
        <f t="shared" si="3591"/>
        <v>1360</v>
      </c>
    </row>
    <row r="1785" spans="2:35" ht="15.75">
      <c r="B1785" s="4">
        <f t="shared" si="3575"/>
        <v>501803</v>
      </c>
      <c r="C1785" s="4">
        <f t="shared" si="3584"/>
        <v>5</v>
      </c>
      <c r="D1785" s="4">
        <f t="shared" si="3580"/>
        <v>18</v>
      </c>
      <c r="E1785" s="4">
        <f t="shared" si="3581"/>
        <v>3</v>
      </c>
      <c r="F1785" s="10" t="str">
        <f t="shared" si="3568"/>
        <v>200015:43</v>
      </c>
      <c r="H1785" s="11" t="str">
        <f t="shared" si="3569"/>
        <v>{"PEOPLE":{"ATK":451020},"GOD":{"HP":1503400},"DEMON":{"DEF":150340},"IMMORTAL":{"MDEF":150340},"GHOST":{"MAG":451020}}</v>
      </c>
      <c r="I1785" s="11"/>
      <c r="J1785" s="4">
        <v>174</v>
      </c>
      <c r="K1785" s="10">
        <f t="shared" si="3579"/>
        <v>200015</v>
      </c>
      <c r="L1785" s="10">
        <f t="shared" si="3589"/>
        <v>43</v>
      </c>
      <c r="M1785" s="11"/>
      <c r="N1785" s="11" t="str">
        <f t="shared" si="3561"/>
        <v>ATK</v>
      </c>
      <c r="O1785" s="10">
        <f t="shared" si="3570"/>
        <v>451020</v>
      </c>
      <c r="P1785" s="11" t="str">
        <f t="shared" si="3562"/>
        <v>HP</v>
      </c>
      <c r="Q1785" s="10">
        <f t="shared" si="3571"/>
        <v>1503400</v>
      </c>
      <c r="R1785" s="11" t="str">
        <f t="shared" si="3563"/>
        <v>DEF</v>
      </c>
      <c r="S1785" s="10">
        <f t="shared" si="3572"/>
        <v>150340</v>
      </c>
      <c r="T1785" s="11" t="str">
        <f t="shared" si="3564"/>
        <v>MDEF</v>
      </c>
      <c r="U1785" s="10">
        <f t="shared" si="3573"/>
        <v>150340</v>
      </c>
      <c r="V1785" s="11" t="str">
        <f t="shared" si="3565"/>
        <v>MAG</v>
      </c>
      <c r="W1785" s="10">
        <f t="shared" si="3574"/>
        <v>451020</v>
      </c>
      <c r="X1785" s="11"/>
      <c r="Y1785" s="10">
        <f t="shared" si="3590"/>
        <v>1503400</v>
      </c>
      <c r="Z1785" s="10">
        <f t="shared" si="3590"/>
        <v>451020</v>
      </c>
      <c r="AA1785" s="10">
        <f t="shared" si="3590"/>
        <v>451020</v>
      </c>
      <c r="AB1785" s="10">
        <f t="shared" si="3590"/>
        <v>150340</v>
      </c>
      <c r="AC1785" s="10">
        <f t="shared" si="3590"/>
        <v>150340</v>
      </c>
      <c r="AD1785" s="10"/>
      <c r="AE1785" s="10">
        <f t="shared" si="3591"/>
        <v>13600</v>
      </c>
      <c r="AF1785" s="10">
        <f t="shared" si="3591"/>
        <v>4080</v>
      </c>
      <c r="AG1785" s="10">
        <f t="shared" si="3591"/>
        <v>4080</v>
      </c>
      <c r="AH1785" s="10">
        <f t="shared" si="3591"/>
        <v>1360</v>
      </c>
      <c r="AI1785" s="10">
        <f t="shared" si="3591"/>
        <v>1360</v>
      </c>
    </row>
    <row r="1786" spans="2:35" ht="15.75">
      <c r="B1786" s="4">
        <f t="shared" si="3575"/>
        <v>501804</v>
      </c>
      <c r="C1786" s="4">
        <f t="shared" si="3584"/>
        <v>5</v>
      </c>
      <c r="D1786" s="4">
        <f t="shared" si="3580"/>
        <v>18</v>
      </c>
      <c r="E1786" s="4">
        <f t="shared" si="3581"/>
        <v>4</v>
      </c>
      <c r="F1786" s="10" t="str">
        <f t="shared" si="3568"/>
        <v>200015:43</v>
      </c>
      <c r="H1786" s="11" t="str">
        <f t="shared" si="3569"/>
        <v>{"PEOPLE":{"ATK":455100},"GOD":{"HP":1517000},"DEMON":{"DEF":151700},"IMMORTAL":{"MDEF":151700},"GHOST":{"MAG":455100}}</v>
      </c>
      <c r="I1786" s="11"/>
      <c r="J1786" s="4">
        <v>175</v>
      </c>
      <c r="K1786" s="10">
        <f t="shared" si="3579"/>
        <v>200015</v>
      </c>
      <c r="L1786" s="10">
        <f t="shared" si="3589"/>
        <v>43</v>
      </c>
      <c r="M1786" s="11"/>
      <c r="N1786" s="11" t="str">
        <f t="shared" si="3561"/>
        <v>ATK</v>
      </c>
      <c r="O1786" s="10">
        <f t="shared" si="3570"/>
        <v>455100</v>
      </c>
      <c r="P1786" s="11" t="str">
        <f t="shared" si="3562"/>
        <v>HP</v>
      </c>
      <c r="Q1786" s="10">
        <f t="shared" si="3571"/>
        <v>1517000</v>
      </c>
      <c r="R1786" s="11" t="str">
        <f t="shared" si="3563"/>
        <v>DEF</v>
      </c>
      <c r="S1786" s="10">
        <f t="shared" si="3572"/>
        <v>151700</v>
      </c>
      <c r="T1786" s="11" t="str">
        <f t="shared" si="3564"/>
        <v>MDEF</v>
      </c>
      <c r="U1786" s="10">
        <f t="shared" si="3573"/>
        <v>151700</v>
      </c>
      <c r="V1786" s="11" t="str">
        <f t="shared" si="3565"/>
        <v>MAG</v>
      </c>
      <c r="W1786" s="10">
        <f t="shared" si="3574"/>
        <v>455100</v>
      </c>
      <c r="X1786" s="11"/>
      <c r="Y1786" s="10">
        <f t="shared" si="3590"/>
        <v>1517000</v>
      </c>
      <c r="Z1786" s="10">
        <f t="shared" si="3590"/>
        <v>455100</v>
      </c>
      <c r="AA1786" s="10">
        <f t="shared" si="3590"/>
        <v>455100</v>
      </c>
      <c r="AB1786" s="10">
        <f t="shared" si="3590"/>
        <v>151700</v>
      </c>
      <c r="AC1786" s="10">
        <f t="shared" si="3590"/>
        <v>151700</v>
      </c>
      <c r="AD1786" s="10"/>
      <c r="AE1786" s="10">
        <f t="shared" si="3591"/>
        <v>13600</v>
      </c>
      <c r="AF1786" s="10">
        <f t="shared" si="3591"/>
        <v>4080</v>
      </c>
      <c r="AG1786" s="10">
        <f t="shared" si="3591"/>
        <v>4080</v>
      </c>
      <c r="AH1786" s="10">
        <f t="shared" si="3591"/>
        <v>1360</v>
      </c>
      <c r="AI1786" s="10">
        <f t="shared" si="3591"/>
        <v>1360</v>
      </c>
    </row>
    <row r="1787" spans="2:35" ht="15.75">
      <c r="B1787" s="4">
        <f t="shared" si="3575"/>
        <v>501805</v>
      </c>
      <c r="C1787" s="4">
        <f t="shared" si="3584"/>
        <v>5</v>
      </c>
      <c r="D1787" s="4">
        <f t="shared" si="3580"/>
        <v>18</v>
      </c>
      <c r="E1787" s="4">
        <f t="shared" si="3581"/>
        <v>5</v>
      </c>
      <c r="F1787" s="10" t="str">
        <f t="shared" si="3568"/>
        <v>200015:43</v>
      </c>
      <c r="H1787" s="11" t="str">
        <f t="shared" si="3569"/>
        <v>{"PEOPLE":{"ATK":459180},"GOD":{"HP":1530600},"DEMON":{"DEF":153060},"IMMORTAL":{"MDEF":153060},"GHOST":{"MAG":459180}}</v>
      </c>
      <c r="I1787" s="11"/>
      <c r="J1787" s="4">
        <v>176</v>
      </c>
      <c r="K1787" s="10">
        <f t="shared" si="3579"/>
        <v>200015</v>
      </c>
      <c r="L1787" s="10">
        <f t="shared" si="3589"/>
        <v>43</v>
      </c>
      <c r="M1787" s="11"/>
      <c r="N1787" s="11" t="str">
        <f t="shared" si="3561"/>
        <v>ATK</v>
      </c>
      <c r="O1787" s="10">
        <f t="shared" si="3570"/>
        <v>459180</v>
      </c>
      <c r="P1787" s="11" t="str">
        <f t="shared" si="3562"/>
        <v>HP</v>
      </c>
      <c r="Q1787" s="10">
        <f t="shared" si="3571"/>
        <v>1530600</v>
      </c>
      <c r="R1787" s="11" t="str">
        <f t="shared" si="3563"/>
        <v>DEF</v>
      </c>
      <c r="S1787" s="10">
        <f t="shared" si="3572"/>
        <v>153060</v>
      </c>
      <c r="T1787" s="11" t="str">
        <f t="shared" si="3564"/>
        <v>MDEF</v>
      </c>
      <c r="U1787" s="10">
        <f t="shared" si="3573"/>
        <v>153060</v>
      </c>
      <c r="V1787" s="11" t="str">
        <f t="shared" si="3565"/>
        <v>MAG</v>
      </c>
      <c r="W1787" s="10">
        <f t="shared" si="3574"/>
        <v>459180</v>
      </c>
      <c r="X1787" s="11"/>
      <c r="Y1787" s="10">
        <f t="shared" si="3590"/>
        <v>1530600</v>
      </c>
      <c r="Z1787" s="10">
        <f t="shared" si="3590"/>
        <v>459180</v>
      </c>
      <c r="AA1787" s="10">
        <f t="shared" si="3590"/>
        <v>459180</v>
      </c>
      <c r="AB1787" s="10">
        <f t="shared" si="3590"/>
        <v>153060</v>
      </c>
      <c r="AC1787" s="10">
        <f t="shared" si="3590"/>
        <v>153060</v>
      </c>
      <c r="AD1787" s="10"/>
      <c r="AE1787" s="10">
        <f t="shared" si="3591"/>
        <v>13600</v>
      </c>
      <c r="AF1787" s="10">
        <f t="shared" si="3591"/>
        <v>4080</v>
      </c>
      <c r="AG1787" s="10">
        <f t="shared" si="3591"/>
        <v>4080</v>
      </c>
      <c r="AH1787" s="10">
        <f t="shared" si="3591"/>
        <v>1360</v>
      </c>
      <c r="AI1787" s="10">
        <f t="shared" si="3591"/>
        <v>1360</v>
      </c>
    </row>
    <row r="1788" spans="2:35" ht="15.75">
      <c r="B1788" s="4">
        <f t="shared" si="3575"/>
        <v>501806</v>
      </c>
      <c r="C1788" s="4">
        <f t="shared" si="3584"/>
        <v>5</v>
      </c>
      <c r="D1788" s="4">
        <f t="shared" si="3580"/>
        <v>18</v>
      </c>
      <c r="E1788" s="4">
        <f t="shared" si="3581"/>
        <v>6</v>
      </c>
      <c r="F1788" s="10" t="str">
        <f t="shared" si="3568"/>
        <v>200015:43</v>
      </c>
      <c r="H1788" s="11" t="str">
        <f t="shared" si="3569"/>
        <v>{"PEOPLE":{"ATK":463260},"GOD":{"HP":1544200},"DEMON":{"DEF":154420},"IMMORTAL":{"MDEF":154420},"GHOST":{"MAG":463260}}</v>
      </c>
      <c r="I1788" s="11"/>
      <c r="J1788" s="4">
        <v>177</v>
      </c>
      <c r="K1788" s="10">
        <f t="shared" si="3579"/>
        <v>200015</v>
      </c>
      <c r="L1788" s="10">
        <f t="shared" si="3589"/>
        <v>43</v>
      </c>
      <c r="M1788" s="11"/>
      <c r="N1788" s="11" t="str">
        <f t="shared" si="3561"/>
        <v>ATK</v>
      </c>
      <c r="O1788" s="10">
        <f t="shared" si="3570"/>
        <v>463260</v>
      </c>
      <c r="P1788" s="11" t="str">
        <f t="shared" si="3562"/>
        <v>HP</v>
      </c>
      <c r="Q1788" s="10">
        <f t="shared" si="3571"/>
        <v>1544200</v>
      </c>
      <c r="R1788" s="11" t="str">
        <f t="shared" si="3563"/>
        <v>DEF</v>
      </c>
      <c r="S1788" s="10">
        <f t="shared" si="3572"/>
        <v>154420</v>
      </c>
      <c r="T1788" s="11" t="str">
        <f t="shared" si="3564"/>
        <v>MDEF</v>
      </c>
      <c r="U1788" s="10">
        <f t="shared" si="3573"/>
        <v>154420</v>
      </c>
      <c r="V1788" s="11" t="str">
        <f t="shared" si="3565"/>
        <v>MAG</v>
      </c>
      <c r="W1788" s="10">
        <f t="shared" si="3574"/>
        <v>463260</v>
      </c>
      <c r="X1788" s="11"/>
      <c r="Y1788" s="10">
        <f t="shared" si="3590"/>
        <v>1544200</v>
      </c>
      <c r="Z1788" s="10">
        <f t="shared" si="3590"/>
        <v>463260</v>
      </c>
      <c r="AA1788" s="10">
        <f t="shared" si="3590"/>
        <v>463260</v>
      </c>
      <c r="AB1788" s="10">
        <f t="shared" si="3590"/>
        <v>154420</v>
      </c>
      <c r="AC1788" s="10">
        <f t="shared" si="3590"/>
        <v>154420</v>
      </c>
      <c r="AD1788" s="10"/>
      <c r="AE1788" s="10">
        <f t="shared" si="3591"/>
        <v>13600</v>
      </c>
      <c r="AF1788" s="10">
        <f t="shared" si="3591"/>
        <v>4080</v>
      </c>
      <c r="AG1788" s="10">
        <f t="shared" si="3591"/>
        <v>4080</v>
      </c>
      <c r="AH1788" s="10">
        <f t="shared" si="3591"/>
        <v>1360</v>
      </c>
      <c r="AI1788" s="10">
        <f t="shared" si="3591"/>
        <v>1360</v>
      </c>
    </row>
    <row r="1789" spans="2:35" ht="15.75">
      <c r="B1789" s="4">
        <f t="shared" si="3575"/>
        <v>501807</v>
      </c>
      <c r="C1789" s="4">
        <f t="shared" si="3584"/>
        <v>5</v>
      </c>
      <c r="D1789" s="4">
        <f t="shared" si="3580"/>
        <v>18</v>
      </c>
      <c r="E1789" s="4">
        <f t="shared" si="3581"/>
        <v>7</v>
      </c>
      <c r="F1789" s="10" t="str">
        <f t="shared" si="3568"/>
        <v>200015:43</v>
      </c>
      <c r="H1789" s="11" t="str">
        <f t="shared" si="3569"/>
        <v>{"PEOPLE":{"ATK":467340},"GOD":{"HP":1557800},"DEMON":{"DEF":155780},"IMMORTAL":{"MDEF":155780},"GHOST":{"MAG":467340}}</v>
      </c>
      <c r="I1789" s="11"/>
      <c r="J1789" s="4">
        <v>178</v>
      </c>
      <c r="K1789" s="10">
        <f t="shared" si="3579"/>
        <v>200015</v>
      </c>
      <c r="L1789" s="10">
        <f t="shared" si="3589"/>
        <v>43</v>
      </c>
      <c r="M1789" s="11"/>
      <c r="N1789" s="11" t="str">
        <f t="shared" si="3561"/>
        <v>ATK</v>
      </c>
      <c r="O1789" s="10">
        <f t="shared" si="3570"/>
        <v>467340</v>
      </c>
      <c r="P1789" s="11" t="str">
        <f t="shared" si="3562"/>
        <v>HP</v>
      </c>
      <c r="Q1789" s="10">
        <f t="shared" si="3571"/>
        <v>1557800</v>
      </c>
      <c r="R1789" s="11" t="str">
        <f t="shared" si="3563"/>
        <v>DEF</v>
      </c>
      <c r="S1789" s="10">
        <f t="shared" si="3572"/>
        <v>155780</v>
      </c>
      <c r="T1789" s="11" t="str">
        <f t="shared" si="3564"/>
        <v>MDEF</v>
      </c>
      <c r="U1789" s="10">
        <f t="shared" si="3573"/>
        <v>155780</v>
      </c>
      <c r="V1789" s="11" t="str">
        <f t="shared" si="3565"/>
        <v>MAG</v>
      </c>
      <c r="W1789" s="10">
        <f t="shared" si="3574"/>
        <v>467340</v>
      </c>
      <c r="X1789" s="11"/>
      <c r="Y1789" s="10">
        <f t="shared" si="3590"/>
        <v>1557800</v>
      </c>
      <c r="Z1789" s="10">
        <f t="shared" si="3590"/>
        <v>467340</v>
      </c>
      <c r="AA1789" s="10">
        <f t="shared" si="3590"/>
        <v>467340</v>
      </c>
      <c r="AB1789" s="10">
        <f t="shared" si="3590"/>
        <v>155780</v>
      </c>
      <c r="AC1789" s="10">
        <f t="shared" si="3590"/>
        <v>155780</v>
      </c>
      <c r="AD1789" s="10"/>
      <c r="AE1789" s="10">
        <f t="shared" si="3591"/>
        <v>13600</v>
      </c>
      <c r="AF1789" s="10">
        <f t="shared" si="3591"/>
        <v>4080</v>
      </c>
      <c r="AG1789" s="10">
        <f t="shared" si="3591"/>
        <v>4080</v>
      </c>
      <c r="AH1789" s="10">
        <f t="shared" si="3591"/>
        <v>1360</v>
      </c>
      <c r="AI1789" s="10">
        <f t="shared" si="3591"/>
        <v>1360</v>
      </c>
    </row>
    <row r="1790" spans="2:35" ht="15.75">
      <c r="B1790" s="4">
        <f t="shared" si="3575"/>
        <v>501808</v>
      </c>
      <c r="C1790" s="4">
        <f t="shared" si="3584"/>
        <v>5</v>
      </c>
      <c r="D1790" s="4">
        <f t="shared" si="3580"/>
        <v>18</v>
      </c>
      <c r="E1790" s="4">
        <f t="shared" si="3581"/>
        <v>8</v>
      </c>
      <c r="F1790" s="10" t="str">
        <f t="shared" si="3568"/>
        <v>200015:43</v>
      </c>
      <c r="H1790" s="11" t="str">
        <f t="shared" si="3569"/>
        <v>{"PEOPLE":{"ATK":471420},"GOD":{"HP":1571400},"DEMON":{"DEF":157140},"IMMORTAL":{"MDEF":157140},"GHOST":{"MAG":471420}}</v>
      </c>
      <c r="I1790" s="11"/>
      <c r="J1790" s="4">
        <v>179</v>
      </c>
      <c r="K1790" s="10">
        <f t="shared" si="3579"/>
        <v>200015</v>
      </c>
      <c r="L1790" s="10">
        <f t="shared" si="3589"/>
        <v>43</v>
      </c>
      <c r="M1790" s="11"/>
      <c r="N1790" s="11" t="str">
        <f t="shared" si="3561"/>
        <v>ATK</v>
      </c>
      <c r="O1790" s="10">
        <f t="shared" si="3570"/>
        <v>471420</v>
      </c>
      <c r="P1790" s="11" t="str">
        <f t="shared" si="3562"/>
        <v>HP</v>
      </c>
      <c r="Q1790" s="10">
        <f t="shared" si="3571"/>
        <v>1571400</v>
      </c>
      <c r="R1790" s="11" t="str">
        <f t="shared" si="3563"/>
        <v>DEF</v>
      </c>
      <c r="S1790" s="10">
        <f t="shared" si="3572"/>
        <v>157140</v>
      </c>
      <c r="T1790" s="11" t="str">
        <f t="shared" si="3564"/>
        <v>MDEF</v>
      </c>
      <c r="U1790" s="10">
        <f t="shared" si="3573"/>
        <v>157140</v>
      </c>
      <c r="V1790" s="11" t="str">
        <f t="shared" si="3565"/>
        <v>MAG</v>
      </c>
      <c r="W1790" s="10">
        <f t="shared" si="3574"/>
        <v>471420</v>
      </c>
      <c r="X1790" s="11"/>
      <c r="Y1790" s="10">
        <f t="shared" si="3590"/>
        <v>1571400</v>
      </c>
      <c r="Z1790" s="10">
        <f t="shared" si="3590"/>
        <v>471420</v>
      </c>
      <c r="AA1790" s="10">
        <f t="shared" si="3590"/>
        <v>471420</v>
      </c>
      <c r="AB1790" s="10">
        <f t="shared" si="3590"/>
        <v>157140</v>
      </c>
      <c r="AC1790" s="10">
        <f t="shared" si="3590"/>
        <v>157140</v>
      </c>
      <c r="AD1790" s="10"/>
      <c r="AE1790" s="10">
        <f t="shared" si="3591"/>
        <v>13600</v>
      </c>
      <c r="AF1790" s="10">
        <f t="shared" si="3591"/>
        <v>4080</v>
      </c>
      <c r="AG1790" s="10">
        <f t="shared" si="3591"/>
        <v>4080</v>
      </c>
      <c r="AH1790" s="10">
        <f t="shared" si="3591"/>
        <v>1360</v>
      </c>
      <c r="AI1790" s="10">
        <f t="shared" si="3591"/>
        <v>1360</v>
      </c>
    </row>
    <row r="1791" spans="2:35" ht="15.75">
      <c r="B1791" s="4">
        <f t="shared" si="3575"/>
        <v>501809</v>
      </c>
      <c r="C1791" s="4">
        <f t="shared" si="3584"/>
        <v>5</v>
      </c>
      <c r="D1791" s="4">
        <f t="shared" si="3580"/>
        <v>18</v>
      </c>
      <c r="E1791" s="4">
        <f t="shared" si="3581"/>
        <v>9</v>
      </c>
      <c r="F1791" s="10" t="str">
        <f t="shared" si="3568"/>
        <v>200015:43</v>
      </c>
      <c r="H1791" s="11" t="str">
        <f t="shared" si="3569"/>
        <v>{"PEOPLE":{"ATK":475500},"GOD":{"HP":1585000},"DEMON":{"DEF":158500},"IMMORTAL":{"MDEF":158500},"GHOST":{"MAG":475500}}</v>
      </c>
      <c r="I1791" s="11"/>
      <c r="J1791" s="4">
        <v>180</v>
      </c>
      <c r="K1791" s="10">
        <f t="shared" si="3579"/>
        <v>200015</v>
      </c>
      <c r="L1791" s="10">
        <f t="shared" si="3589"/>
        <v>43</v>
      </c>
      <c r="M1791" s="11"/>
      <c r="N1791" s="11" t="str">
        <f t="shared" si="3561"/>
        <v>ATK</v>
      </c>
      <c r="O1791" s="10">
        <f t="shared" si="3570"/>
        <v>475500</v>
      </c>
      <c r="P1791" s="11" t="str">
        <f t="shared" si="3562"/>
        <v>HP</v>
      </c>
      <c r="Q1791" s="10">
        <f t="shared" si="3571"/>
        <v>1585000</v>
      </c>
      <c r="R1791" s="11" t="str">
        <f t="shared" si="3563"/>
        <v>DEF</v>
      </c>
      <c r="S1791" s="10">
        <f t="shared" si="3572"/>
        <v>158500</v>
      </c>
      <c r="T1791" s="11" t="str">
        <f t="shared" si="3564"/>
        <v>MDEF</v>
      </c>
      <c r="U1791" s="10">
        <f t="shared" si="3573"/>
        <v>158500</v>
      </c>
      <c r="V1791" s="11" t="str">
        <f t="shared" si="3565"/>
        <v>MAG</v>
      </c>
      <c r="W1791" s="10">
        <f t="shared" si="3574"/>
        <v>475500</v>
      </c>
      <c r="X1791" s="11"/>
      <c r="Y1791" s="10">
        <f t="shared" si="3590"/>
        <v>1585000</v>
      </c>
      <c r="Z1791" s="10">
        <f t="shared" si="3590"/>
        <v>475500</v>
      </c>
      <c r="AA1791" s="10">
        <f t="shared" si="3590"/>
        <v>475500</v>
      </c>
      <c r="AB1791" s="10">
        <f t="shared" si="3590"/>
        <v>158500</v>
      </c>
      <c r="AC1791" s="10">
        <f t="shared" si="3590"/>
        <v>158500</v>
      </c>
      <c r="AD1791" s="10"/>
      <c r="AE1791" s="10">
        <f t="shared" si="3591"/>
        <v>13600</v>
      </c>
      <c r="AF1791" s="10">
        <f t="shared" si="3591"/>
        <v>4080</v>
      </c>
      <c r="AG1791" s="10">
        <f t="shared" si="3591"/>
        <v>4080</v>
      </c>
      <c r="AH1791" s="10">
        <f t="shared" si="3591"/>
        <v>1360</v>
      </c>
      <c r="AI1791" s="10">
        <f t="shared" si="3591"/>
        <v>1360</v>
      </c>
    </row>
    <row r="1792" spans="2:35" ht="15.75">
      <c r="B1792" s="4">
        <f t="shared" si="3575"/>
        <v>501900</v>
      </c>
      <c r="C1792" s="4">
        <f t="shared" si="3584"/>
        <v>5</v>
      </c>
      <c r="D1792" s="4">
        <f t="shared" si="3580"/>
        <v>19</v>
      </c>
      <c r="E1792" s="4">
        <f t="shared" si="3581"/>
        <v>0</v>
      </c>
      <c r="F1792" s="10" t="str">
        <f t="shared" si="3568"/>
        <v>200015:129</v>
      </c>
      <c r="H1792" s="11" t="str">
        <f t="shared" si="3569"/>
        <v>{"PEOPLE":{"ATK":479940},"GOD":{"HP":1599800},"DEMON":{"DEF":159980},"IMMORTAL":{"MDEF":159980},"GHOST":{"MAG":479940}}</v>
      </c>
      <c r="I1792" s="11"/>
      <c r="J1792" s="4">
        <v>181</v>
      </c>
      <c r="K1792" s="10">
        <f t="shared" si="3579"/>
        <v>200015</v>
      </c>
      <c r="L1792" s="10">
        <f t="shared" si="3589"/>
        <v>129</v>
      </c>
      <c r="M1792" s="11"/>
      <c r="N1792" s="11" t="str">
        <f t="shared" si="3561"/>
        <v>ATK</v>
      </c>
      <c r="O1792" s="10">
        <f t="shared" si="3570"/>
        <v>479940</v>
      </c>
      <c r="P1792" s="11" t="str">
        <f t="shared" si="3562"/>
        <v>HP</v>
      </c>
      <c r="Q1792" s="10">
        <f t="shared" si="3571"/>
        <v>1599800</v>
      </c>
      <c r="R1792" s="11" t="str">
        <f t="shared" si="3563"/>
        <v>DEF</v>
      </c>
      <c r="S1792" s="10">
        <f t="shared" si="3572"/>
        <v>159980</v>
      </c>
      <c r="T1792" s="11" t="str">
        <f t="shared" si="3564"/>
        <v>MDEF</v>
      </c>
      <c r="U1792" s="10">
        <f t="shared" si="3573"/>
        <v>159980</v>
      </c>
      <c r="V1792" s="11" t="str">
        <f t="shared" si="3565"/>
        <v>MAG</v>
      </c>
      <c r="W1792" s="10">
        <f t="shared" si="3574"/>
        <v>479940</v>
      </c>
      <c r="X1792" s="11"/>
      <c r="Y1792" s="10">
        <f t="shared" ref="Y1792:AC1801" si="3592">Y1390</f>
        <v>1599800</v>
      </c>
      <c r="Z1792" s="10">
        <f t="shared" si="3592"/>
        <v>479940</v>
      </c>
      <c r="AA1792" s="10">
        <f t="shared" si="3592"/>
        <v>479940</v>
      </c>
      <c r="AB1792" s="10">
        <f t="shared" si="3592"/>
        <v>159980</v>
      </c>
      <c r="AC1792" s="10">
        <f t="shared" si="3592"/>
        <v>159980</v>
      </c>
      <c r="AD1792" s="10"/>
      <c r="AE1792" s="10">
        <f t="shared" ref="AE1792:AI1801" si="3593">AE1390</f>
        <v>14800</v>
      </c>
      <c r="AF1792" s="10">
        <f t="shared" si="3593"/>
        <v>4440</v>
      </c>
      <c r="AG1792" s="10">
        <f t="shared" si="3593"/>
        <v>4440</v>
      </c>
      <c r="AH1792" s="10">
        <f t="shared" si="3593"/>
        <v>1480</v>
      </c>
      <c r="AI1792" s="10">
        <f t="shared" si="3593"/>
        <v>1480</v>
      </c>
    </row>
    <row r="1793" spans="2:35" ht="15.75">
      <c r="B1793" s="4">
        <f t="shared" si="3575"/>
        <v>501901</v>
      </c>
      <c r="C1793" s="4">
        <f t="shared" si="3584"/>
        <v>5</v>
      </c>
      <c r="D1793" s="4">
        <f t="shared" si="3580"/>
        <v>19</v>
      </c>
      <c r="E1793" s="4">
        <f t="shared" si="3581"/>
        <v>1</v>
      </c>
      <c r="F1793" s="10" t="str">
        <f t="shared" si="3568"/>
        <v>200015:47</v>
      </c>
      <c r="H1793" s="11" t="str">
        <f t="shared" si="3569"/>
        <v>{"PEOPLE":{"ATK":484380},"GOD":{"HP":1614600},"DEMON":{"DEF":161460},"IMMORTAL":{"MDEF":161460},"GHOST":{"MAG":484380}}</v>
      </c>
      <c r="I1793" s="11"/>
      <c r="J1793" s="4">
        <v>182</v>
      </c>
      <c r="K1793" s="10">
        <f t="shared" si="3579"/>
        <v>200015</v>
      </c>
      <c r="L1793" s="10">
        <f t="shared" si="3589"/>
        <v>47</v>
      </c>
      <c r="M1793" s="11"/>
      <c r="N1793" s="11" t="str">
        <f t="shared" ref="N1793:N1856" si="3594">N1792</f>
        <v>ATK</v>
      </c>
      <c r="O1793" s="10">
        <f t="shared" si="3570"/>
        <v>484380</v>
      </c>
      <c r="P1793" s="11" t="str">
        <f t="shared" ref="P1793:P1856" si="3595">P1792</f>
        <v>HP</v>
      </c>
      <c r="Q1793" s="10">
        <f t="shared" si="3571"/>
        <v>1614600</v>
      </c>
      <c r="R1793" s="11" t="str">
        <f t="shared" ref="R1793:R1856" si="3596">R1792</f>
        <v>DEF</v>
      </c>
      <c r="S1793" s="10">
        <f t="shared" si="3572"/>
        <v>161460</v>
      </c>
      <c r="T1793" s="11" t="str">
        <f t="shared" ref="T1793:T1856" si="3597">T1792</f>
        <v>MDEF</v>
      </c>
      <c r="U1793" s="10">
        <f t="shared" si="3573"/>
        <v>161460</v>
      </c>
      <c r="V1793" s="11" t="str">
        <f t="shared" ref="V1793:V1856" si="3598">V1792</f>
        <v>MAG</v>
      </c>
      <c r="W1793" s="10">
        <f t="shared" si="3574"/>
        <v>484380</v>
      </c>
      <c r="X1793" s="11"/>
      <c r="Y1793" s="10">
        <f t="shared" si="3592"/>
        <v>1614600</v>
      </c>
      <c r="Z1793" s="10">
        <f t="shared" si="3592"/>
        <v>484380</v>
      </c>
      <c r="AA1793" s="10">
        <f t="shared" si="3592"/>
        <v>484380</v>
      </c>
      <c r="AB1793" s="10">
        <f t="shared" si="3592"/>
        <v>161460</v>
      </c>
      <c r="AC1793" s="10">
        <f t="shared" si="3592"/>
        <v>161460</v>
      </c>
      <c r="AD1793" s="10"/>
      <c r="AE1793" s="10">
        <f t="shared" si="3593"/>
        <v>14800</v>
      </c>
      <c r="AF1793" s="10">
        <f t="shared" si="3593"/>
        <v>4440</v>
      </c>
      <c r="AG1793" s="10">
        <f t="shared" si="3593"/>
        <v>4440</v>
      </c>
      <c r="AH1793" s="10">
        <f t="shared" si="3593"/>
        <v>1480</v>
      </c>
      <c r="AI1793" s="10">
        <f t="shared" si="3593"/>
        <v>1480</v>
      </c>
    </row>
    <row r="1794" spans="2:35" ht="15.75">
      <c r="B1794" s="4">
        <f t="shared" si="3575"/>
        <v>501902</v>
      </c>
      <c r="C1794" s="4">
        <f t="shared" si="3584"/>
        <v>5</v>
      </c>
      <c r="D1794" s="4">
        <f t="shared" si="3580"/>
        <v>19</v>
      </c>
      <c r="E1794" s="4">
        <f t="shared" si="3581"/>
        <v>2</v>
      </c>
      <c r="F1794" s="10" t="str">
        <f t="shared" si="3568"/>
        <v>200015:47</v>
      </c>
      <c r="H1794" s="11" t="str">
        <f t="shared" si="3569"/>
        <v>{"PEOPLE":{"ATK":488820},"GOD":{"HP":1629400},"DEMON":{"DEF":162940},"IMMORTAL":{"MDEF":162940},"GHOST":{"MAG":488820}}</v>
      </c>
      <c r="I1794" s="11"/>
      <c r="J1794" s="4">
        <v>183</v>
      </c>
      <c r="K1794" s="10">
        <f t="shared" si="3579"/>
        <v>200015</v>
      </c>
      <c r="L1794" s="10">
        <f t="shared" si="3589"/>
        <v>47</v>
      </c>
      <c r="M1794" s="11"/>
      <c r="N1794" s="11" t="str">
        <f t="shared" si="3594"/>
        <v>ATK</v>
      </c>
      <c r="O1794" s="10">
        <f t="shared" si="3570"/>
        <v>488820</v>
      </c>
      <c r="P1794" s="11" t="str">
        <f t="shared" si="3595"/>
        <v>HP</v>
      </c>
      <c r="Q1794" s="10">
        <f t="shared" si="3571"/>
        <v>1629400</v>
      </c>
      <c r="R1794" s="11" t="str">
        <f t="shared" si="3596"/>
        <v>DEF</v>
      </c>
      <c r="S1794" s="10">
        <f t="shared" si="3572"/>
        <v>162940</v>
      </c>
      <c r="T1794" s="11" t="str">
        <f t="shared" si="3597"/>
        <v>MDEF</v>
      </c>
      <c r="U1794" s="10">
        <f t="shared" si="3573"/>
        <v>162940</v>
      </c>
      <c r="V1794" s="11" t="str">
        <f t="shared" si="3598"/>
        <v>MAG</v>
      </c>
      <c r="W1794" s="10">
        <f t="shared" si="3574"/>
        <v>488820</v>
      </c>
      <c r="X1794" s="11"/>
      <c r="Y1794" s="10">
        <f t="shared" si="3592"/>
        <v>1629400</v>
      </c>
      <c r="Z1794" s="10">
        <f t="shared" si="3592"/>
        <v>488820</v>
      </c>
      <c r="AA1794" s="10">
        <f t="shared" si="3592"/>
        <v>488820</v>
      </c>
      <c r="AB1794" s="10">
        <f t="shared" si="3592"/>
        <v>162940</v>
      </c>
      <c r="AC1794" s="10">
        <f t="shared" si="3592"/>
        <v>162940</v>
      </c>
      <c r="AD1794" s="10"/>
      <c r="AE1794" s="10">
        <f t="shared" si="3593"/>
        <v>14800</v>
      </c>
      <c r="AF1794" s="10">
        <f t="shared" si="3593"/>
        <v>4440</v>
      </c>
      <c r="AG1794" s="10">
        <f t="shared" si="3593"/>
        <v>4440</v>
      </c>
      <c r="AH1794" s="10">
        <f t="shared" si="3593"/>
        <v>1480</v>
      </c>
      <c r="AI1794" s="10">
        <f t="shared" si="3593"/>
        <v>1480</v>
      </c>
    </row>
    <row r="1795" spans="2:35" ht="15.75">
      <c r="B1795" s="4">
        <f t="shared" si="3575"/>
        <v>501903</v>
      </c>
      <c r="C1795" s="4">
        <f t="shared" si="3584"/>
        <v>5</v>
      </c>
      <c r="D1795" s="4">
        <f t="shared" si="3580"/>
        <v>19</v>
      </c>
      <c r="E1795" s="4">
        <f t="shared" si="3581"/>
        <v>3</v>
      </c>
      <c r="F1795" s="10" t="str">
        <f t="shared" si="3568"/>
        <v>200015:47</v>
      </c>
      <c r="H1795" s="11" t="str">
        <f t="shared" si="3569"/>
        <v>{"PEOPLE":{"ATK":493260},"GOD":{"HP":1644200},"DEMON":{"DEF":164420},"IMMORTAL":{"MDEF":164420},"GHOST":{"MAG":493260}}</v>
      </c>
      <c r="I1795" s="11"/>
      <c r="J1795" s="4">
        <v>184</v>
      </c>
      <c r="K1795" s="10">
        <f t="shared" si="3579"/>
        <v>200015</v>
      </c>
      <c r="L1795" s="10">
        <f t="shared" si="3589"/>
        <v>47</v>
      </c>
      <c r="M1795" s="11"/>
      <c r="N1795" s="11" t="str">
        <f t="shared" si="3594"/>
        <v>ATK</v>
      </c>
      <c r="O1795" s="10">
        <f t="shared" si="3570"/>
        <v>493260</v>
      </c>
      <c r="P1795" s="11" t="str">
        <f t="shared" si="3595"/>
        <v>HP</v>
      </c>
      <c r="Q1795" s="10">
        <f t="shared" si="3571"/>
        <v>1644200</v>
      </c>
      <c r="R1795" s="11" t="str">
        <f t="shared" si="3596"/>
        <v>DEF</v>
      </c>
      <c r="S1795" s="10">
        <f t="shared" si="3572"/>
        <v>164420</v>
      </c>
      <c r="T1795" s="11" t="str">
        <f t="shared" si="3597"/>
        <v>MDEF</v>
      </c>
      <c r="U1795" s="10">
        <f t="shared" si="3573"/>
        <v>164420</v>
      </c>
      <c r="V1795" s="11" t="str">
        <f t="shared" si="3598"/>
        <v>MAG</v>
      </c>
      <c r="W1795" s="10">
        <f t="shared" si="3574"/>
        <v>493260</v>
      </c>
      <c r="X1795" s="11"/>
      <c r="Y1795" s="10">
        <f t="shared" si="3592"/>
        <v>1644200</v>
      </c>
      <c r="Z1795" s="10">
        <f t="shared" si="3592"/>
        <v>493260</v>
      </c>
      <c r="AA1795" s="10">
        <f t="shared" si="3592"/>
        <v>493260</v>
      </c>
      <c r="AB1795" s="10">
        <f t="shared" si="3592"/>
        <v>164420</v>
      </c>
      <c r="AC1795" s="10">
        <f t="shared" si="3592"/>
        <v>164420</v>
      </c>
      <c r="AD1795" s="10"/>
      <c r="AE1795" s="10">
        <f t="shared" si="3593"/>
        <v>14800</v>
      </c>
      <c r="AF1795" s="10">
        <f t="shared" si="3593"/>
        <v>4440</v>
      </c>
      <c r="AG1795" s="10">
        <f t="shared" si="3593"/>
        <v>4440</v>
      </c>
      <c r="AH1795" s="10">
        <f t="shared" si="3593"/>
        <v>1480</v>
      </c>
      <c r="AI1795" s="10">
        <f t="shared" si="3593"/>
        <v>1480</v>
      </c>
    </row>
    <row r="1796" spans="2:35" ht="15.75">
      <c r="B1796" s="4">
        <f t="shared" si="3575"/>
        <v>501904</v>
      </c>
      <c r="C1796" s="4">
        <f t="shared" si="3584"/>
        <v>5</v>
      </c>
      <c r="D1796" s="4">
        <f t="shared" si="3580"/>
        <v>19</v>
      </c>
      <c r="E1796" s="4">
        <f t="shared" si="3581"/>
        <v>4</v>
      </c>
      <c r="F1796" s="10" t="str">
        <f t="shared" si="3568"/>
        <v>200015:47</v>
      </c>
      <c r="H1796" s="11" t="str">
        <f t="shared" si="3569"/>
        <v>{"PEOPLE":{"ATK":497700},"GOD":{"HP":1659000},"DEMON":{"DEF":165900},"IMMORTAL":{"MDEF":165900},"GHOST":{"MAG":497700}}</v>
      </c>
      <c r="I1796" s="11"/>
      <c r="J1796" s="4">
        <v>185</v>
      </c>
      <c r="K1796" s="10">
        <f t="shared" si="3579"/>
        <v>200015</v>
      </c>
      <c r="L1796" s="10">
        <f t="shared" si="3589"/>
        <v>47</v>
      </c>
      <c r="M1796" s="11"/>
      <c r="N1796" s="11" t="str">
        <f t="shared" si="3594"/>
        <v>ATK</v>
      </c>
      <c r="O1796" s="10">
        <f t="shared" si="3570"/>
        <v>497700</v>
      </c>
      <c r="P1796" s="11" t="str">
        <f t="shared" si="3595"/>
        <v>HP</v>
      </c>
      <c r="Q1796" s="10">
        <f t="shared" si="3571"/>
        <v>1659000</v>
      </c>
      <c r="R1796" s="11" t="str">
        <f t="shared" si="3596"/>
        <v>DEF</v>
      </c>
      <c r="S1796" s="10">
        <f t="shared" si="3572"/>
        <v>165900</v>
      </c>
      <c r="T1796" s="11" t="str">
        <f t="shared" si="3597"/>
        <v>MDEF</v>
      </c>
      <c r="U1796" s="10">
        <f t="shared" si="3573"/>
        <v>165900</v>
      </c>
      <c r="V1796" s="11" t="str">
        <f t="shared" si="3598"/>
        <v>MAG</v>
      </c>
      <c r="W1796" s="10">
        <f t="shared" si="3574"/>
        <v>497700</v>
      </c>
      <c r="X1796" s="11"/>
      <c r="Y1796" s="10">
        <f t="shared" si="3592"/>
        <v>1659000</v>
      </c>
      <c r="Z1796" s="10">
        <f t="shared" si="3592"/>
        <v>497700</v>
      </c>
      <c r="AA1796" s="10">
        <f t="shared" si="3592"/>
        <v>497700</v>
      </c>
      <c r="AB1796" s="10">
        <f t="shared" si="3592"/>
        <v>165900</v>
      </c>
      <c r="AC1796" s="10">
        <f t="shared" si="3592"/>
        <v>165900</v>
      </c>
      <c r="AD1796" s="10"/>
      <c r="AE1796" s="10">
        <f t="shared" si="3593"/>
        <v>14800</v>
      </c>
      <c r="AF1796" s="10">
        <f t="shared" si="3593"/>
        <v>4440</v>
      </c>
      <c r="AG1796" s="10">
        <f t="shared" si="3593"/>
        <v>4440</v>
      </c>
      <c r="AH1796" s="10">
        <f t="shared" si="3593"/>
        <v>1480</v>
      </c>
      <c r="AI1796" s="10">
        <f t="shared" si="3593"/>
        <v>1480</v>
      </c>
    </row>
    <row r="1797" spans="2:35" ht="15.75">
      <c r="B1797" s="4">
        <f t="shared" si="3575"/>
        <v>501905</v>
      </c>
      <c r="C1797" s="4">
        <f t="shared" si="3584"/>
        <v>5</v>
      </c>
      <c r="D1797" s="4">
        <f t="shared" si="3580"/>
        <v>19</v>
      </c>
      <c r="E1797" s="4">
        <f t="shared" si="3581"/>
        <v>5</v>
      </c>
      <c r="F1797" s="10" t="str">
        <f t="shared" si="3568"/>
        <v>200015:47</v>
      </c>
      <c r="H1797" s="11" t="str">
        <f t="shared" si="3569"/>
        <v>{"PEOPLE":{"ATK":502140},"GOD":{"HP":1673800},"DEMON":{"DEF":167380},"IMMORTAL":{"MDEF":167380},"GHOST":{"MAG":502140}}</v>
      </c>
      <c r="I1797" s="11"/>
      <c r="J1797" s="4">
        <v>186</v>
      </c>
      <c r="K1797" s="10">
        <f t="shared" si="3579"/>
        <v>200015</v>
      </c>
      <c r="L1797" s="10">
        <f t="shared" si="3589"/>
        <v>47</v>
      </c>
      <c r="M1797" s="11"/>
      <c r="N1797" s="11" t="str">
        <f t="shared" si="3594"/>
        <v>ATK</v>
      </c>
      <c r="O1797" s="10">
        <f t="shared" si="3570"/>
        <v>502140</v>
      </c>
      <c r="P1797" s="11" t="str">
        <f t="shared" si="3595"/>
        <v>HP</v>
      </c>
      <c r="Q1797" s="10">
        <f t="shared" si="3571"/>
        <v>1673800</v>
      </c>
      <c r="R1797" s="11" t="str">
        <f t="shared" si="3596"/>
        <v>DEF</v>
      </c>
      <c r="S1797" s="10">
        <f t="shared" si="3572"/>
        <v>167380</v>
      </c>
      <c r="T1797" s="11" t="str">
        <f t="shared" si="3597"/>
        <v>MDEF</v>
      </c>
      <c r="U1797" s="10">
        <f t="shared" si="3573"/>
        <v>167380</v>
      </c>
      <c r="V1797" s="11" t="str">
        <f t="shared" si="3598"/>
        <v>MAG</v>
      </c>
      <c r="W1797" s="10">
        <f t="shared" si="3574"/>
        <v>502140</v>
      </c>
      <c r="X1797" s="11"/>
      <c r="Y1797" s="10">
        <f t="shared" si="3592"/>
        <v>1673800</v>
      </c>
      <c r="Z1797" s="10">
        <f t="shared" si="3592"/>
        <v>502140</v>
      </c>
      <c r="AA1797" s="10">
        <f t="shared" si="3592"/>
        <v>502140</v>
      </c>
      <c r="AB1797" s="10">
        <f t="shared" si="3592"/>
        <v>167380</v>
      </c>
      <c r="AC1797" s="10">
        <f t="shared" si="3592"/>
        <v>167380</v>
      </c>
      <c r="AD1797" s="10"/>
      <c r="AE1797" s="10">
        <f t="shared" si="3593"/>
        <v>14800</v>
      </c>
      <c r="AF1797" s="10">
        <f t="shared" si="3593"/>
        <v>4440</v>
      </c>
      <c r="AG1797" s="10">
        <f t="shared" si="3593"/>
        <v>4440</v>
      </c>
      <c r="AH1797" s="10">
        <f t="shared" si="3593"/>
        <v>1480</v>
      </c>
      <c r="AI1797" s="10">
        <f t="shared" si="3593"/>
        <v>1480</v>
      </c>
    </row>
    <row r="1798" spans="2:35" ht="15.75">
      <c r="B1798" s="4">
        <f t="shared" si="3575"/>
        <v>501906</v>
      </c>
      <c r="C1798" s="4">
        <f t="shared" si="3584"/>
        <v>5</v>
      </c>
      <c r="D1798" s="4">
        <f t="shared" si="3580"/>
        <v>19</v>
      </c>
      <c r="E1798" s="4">
        <f t="shared" si="3581"/>
        <v>6</v>
      </c>
      <c r="F1798" s="10" t="str">
        <f t="shared" si="3568"/>
        <v>200015:47</v>
      </c>
      <c r="H1798" s="11" t="str">
        <f t="shared" si="3569"/>
        <v>{"PEOPLE":{"ATK":506580},"GOD":{"HP":1688600},"DEMON":{"DEF":168860},"IMMORTAL":{"MDEF":168860},"GHOST":{"MAG":506580}}</v>
      </c>
      <c r="I1798" s="11"/>
      <c r="J1798" s="4">
        <v>187</v>
      </c>
      <c r="K1798" s="10">
        <f t="shared" si="3579"/>
        <v>200015</v>
      </c>
      <c r="L1798" s="10">
        <f t="shared" si="3589"/>
        <v>47</v>
      </c>
      <c r="M1798" s="11"/>
      <c r="N1798" s="11" t="str">
        <f t="shared" si="3594"/>
        <v>ATK</v>
      </c>
      <c r="O1798" s="10">
        <f t="shared" si="3570"/>
        <v>506580</v>
      </c>
      <c r="P1798" s="11" t="str">
        <f t="shared" si="3595"/>
        <v>HP</v>
      </c>
      <c r="Q1798" s="10">
        <f t="shared" si="3571"/>
        <v>1688600</v>
      </c>
      <c r="R1798" s="11" t="str">
        <f t="shared" si="3596"/>
        <v>DEF</v>
      </c>
      <c r="S1798" s="10">
        <f t="shared" si="3572"/>
        <v>168860</v>
      </c>
      <c r="T1798" s="11" t="str">
        <f t="shared" si="3597"/>
        <v>MDEF</v>
      </c>
      <c r="U1798" s="10">
        <f t="shared" si="3573"/>
        <v>168860</v>
      </c>
      <c r="V1798" s="11" t="str">
        <f t="shared" si="3598"/>
        <v>MAG</v>
      </c>
      <c r="W1798" s="10">
        <f t="shared" si="3574"/>
        <v>506580</v>
      </c>
      <c r="X1798" s="11"/>
      <c r="Y1798" s="10">
        <f t="shared" si="3592"/>
        <v>1688600</v>
      </c>
      <c r="Z1798" s="10">
        <f t="shared" si="3592"/>
        <v>506580</v>
      </c>
      <c r="AA1798" s="10">
        <f t="shared" si="3592"/>
        <v>506580</v>
      </c>
      <c r="AB1798" s="10">
        <f t="shared" si="3592"/>
        <v>168860</v>
      </c>
      <c r="AC1798" s="10">
        <f t="shared" si="3592"/>
        <v>168860</v>
      </c>
      <c r="AD1798" s="10"/>
      <c r="AE1798" s="10">
        <f t="shared" si="3593"/>
        <v>14800</v>
      </c>
      <c r="AF1798" s="10">
        <f t="shared" si="3593"/>
        <v>4440</v>
      </c>
      <c r="AG1798" s="10">
        <f t="shared" si="3593"/>
        <v>4440</v>
      </c>
      <c r="AH1798" s="10">
        <f t="shared" si="3593"/>
        <v>1480</v>
      </c>
      <c r="AI1798" s="10">
        <f t="shared" si="3593"/>
        <v>1480</v>
      </c>
    </row>
    <row r="1799" spans="2:35" ht="15.75">
      <c r="B1799" s="4">
        <f t="shared" si="3575"/>
        <v>501907</v>
      </c>
      <c r="C1799" s="4">
        <f t="shared" si="3584"/>
        <v>5</v>
      </c>
      <c r="D1799" s="4">
        <f t="shared" si="3580"/>
        <v>19</v>
      </c>
      <c r="E1799" s="4">
        <f t="shared" si="3581"/>
        <v>7</v>
      </c>
      <c r="F1799" s="10" t="str">
        <f t="shared" si="3568"/>
        <v>200015:47</v>
      </c>
      <c r="H1799" s="11" t="str">
        <f t="shared" si="3569"/>
        <v>{"PEOPLE":{"ATK":511020},"GOD":{"HP":1703400},"DEMON":{"DEF":170340},"IMMORTAL":{"MDEF":170340},"GHOST":{"MAG":511020}}</v>
      </c>
      <c r="I1799" s="11"/>
      <c r="J1799" s="4">
        <v>188</v>
      </c>
      <c r="K1799" s="10">
        <f t="shared" si="3579"/>
        <v>200015</v>
      </c>
      <c r="L1799" s="10">
        <f t="shared" si="3589"/>
        <v>47</v>
      </c>
      <c r="M1799" s="11"/>
      <c r="N1799" s="11" t="str">
        <f t="shared" si="3594"/>
        <v>ATK</v>
      </c>
      <c r="O1799" s="10">
        <f t="shared" si="3570"/>
        <v>511020</v>
      </c>
      <c r="P1799" s="11" t="str">
        <f t="shared" si="3595"/>
        <v>HP</v>
      </c>
      <c r="Q1799" s="10">
        <f t="shared" si="3571"/>
        <v>1703400</v>
      </c>
      <c r="R1799" s="11" t="str">
        <f t="shared" si="3596"/>
        <v>DEF</v>
      </c>
      <c r="S1799" s="10">
        <f t="shared" si="3572"/>
        <v>170340</v>
      </c>
      <c r="T1799" s="11" t="str">
        <f t="shared" si="3597"/>
        <v>MDEF</v>
      </c>
      <c r="U1799" s="10">
        <f t="shared" si="3573"/>
        <v>170340</v>
      </c>
      <c r="V1799" s="11" t="str">
        <f t="shared" si="3598"/>
        <v>MAG</v>
      </c>
      <c r="W1799" s="10">
        <f t="shared" si="3574"/>
        <v>511020</v>
      </c>
      <c r="X1799" s="11"/>
      <c r="Y1799" s="10">
        <f t="shared" si="3592"/>
        <v>1703400</v>
      </c>
      <c r="Z1799" s="10">
        <f t="shared" si="3592"/>
        <v>511020</v>
      </c>
      <c r="AA1799" s="10">
        <f t="shared" si="3592"/>
        <v>511020</v>
      </c>
      <c r="AB1799" s="10">
        <f t="shared" si="3592"/>
        <v>170340</v>
      </c>
      <c r="AC1799" s="10">
        <f t="shared" si="3592"/>
        <v>170340</v>
      </c>
      <c r="AD1799" s="10"/>
      <c r="AE1799" s="10">
        <f t="shared" si="3593"/>
        <v>14800</v>
      </c>
      <c r="AF1799" s="10">
        <f t="shared" si="3593"/>
        <v>4440</v>
      </c>
      <c r="AG1799" s="10">
        <f t="shared" si="3593"/>
        <v>4440</v>
      </c>
      <c r="AH1799" s="10">
        <f t="shared" si="3593"/>
        <v>1480</v>
      </c>
      <c r="AI1799" s="10">
        <f t="shared" si="3593"/>
        <v>1480</v>
      </c>
    </row>
    <row r="1800" spans="2:35" ht="15.75">
      <c r="B1800" s="4">
        <f t="shared" si="3575"/>
        <v>501908</v>
      </c>
      <c r="C1800" s="4">
        <f t="shared" si="3584"/>
        <v>5</v>
      </c>
      <c r="D1800" s="4">
        <f t="shared" si="3580"/>
        <v>19</v>
      </c>
      <c r="E1800" s="4">
        <f t="shared" si="3581"/>
        <v>8</v>
      </c>
      <c r="F1800" s="10" t="str">
        <f t="shared" si="3568"/>
        <v>200015:47</v>
      </c>
      <c r="H1800" s="11" t="str">
        <f t="shared" si="3569"/>
        <v>{"PEOPLE":{"ATK":515460},"GOD":{"HP":1718200},"DEMON":{"DEF":171820},"IMMORTAL":{"MDEF":171820},"GHOST":{"MAG":515460}}</v>
      </c>
      <c r="I1800" s="11"/>
      <c r="J1800" s="4">
        <v>189</v>
      </c>
      <c r="K1800" s="10">
        <f t="shared" si="3579"/>
        <v>200015</v>
      </c>
      <c r="L1800" s="10">
        <f t="shared" si="3589"/>
        <v>47</v>
      </c>
      <c r="M1800" s="11"/>
      <c r="N1800" s="11" t="str">
        <f t="shared" si="3594"/>
        <v>ATK</v>
      </c>
      <c r="O1800" s="10">
        <f t="shared" si="3570"/>
        <v>515460</v>
      </c>
      <c r="P1800" s="11" t="str">
        <f t="shared" si="3595"/>
        <v>HP</v>
      </c>
      <c r="Q1800" s="10">
        <f t="shared" si="3571"/>
        <v>1718200</v>
      </c>
      <c r="R1800" s="11" t="str">
        <f t="shared" si="3596"/>
        <v>DEF</v>
      </c>
      <c r="S1800" s="10">
        <f t="shared" si="3572"/>
        <v>171820</v>
      </c>
      <c r="T1800" s="11" t="str">
        <f t="shared" si="3597"/>
        <v>MDEF</v>
      </c>
      <c r="U1800" s="10">
        <f t="shared" si="3573"/>
        <v>171820</v>
      </c>
      <c r="V1800" s="11" t="str">
        <f t="shared" si="3598"/>
        <v>MAG</v>
      </c>
      <c r="W1800" s="10">
        <f t="shared" si="3574"/>
        <v>515460</v>
      </c>
      <c r="X1800" s="11"/>
      <c r="Y1800" s="10">
        <f t="shared" si="3592"/>
        <v>1718200</v>
      </c>
      <c r="Z1800" s="10">
        <f t="shared" si="3592"/>
        <v>515460</v>
      </c>
      <c r="AA1800" s="10">
        <f t="shared" si="3592"/>
        <v>515460</v>
      </c>
      <c r="AB1800" s="10">
        <f t="shared" si="3592"/>
        <v>171820</v>
      </c>
      <c r="AC1800" s="10">
        <f t="shared" si="3592"/>
        <v>171820</v>
      </c>
      <c r="AD1800" s="10"/>
      <c r="AE1800" s="10">
        <f t="shared" si="3593"/>
        <v>14800</v>
      </c>
      <c r="AF1800" s="10">
        <f t="shared" si="3593"/>
        <v>4440</v>
      </c>
      <c r="AG1800" s="10">
        <f t="shared" si="3593"/>
        <v>4440</v>
      </c>
      <c r="AH1800" s="10">
        <f t="shared" si="3593"/>
        <v>1480</v>
      </c>
      <c r="AI1800" s="10">
        <f t="shared" si="3593"/>
        <v>1480</v>
      </c>
    </row>
    <row r="1801" spans="2:35" ht="15.75">
      <c r="B1801" s="4">
        <f t="shared" si="3575"/>
        <v>501909</v>
      </c>
      <c r="C1801" s="4">
        <f t="shared" si="3584"/>
        <v>5</v>
      </c>
      <c r="D1801" s="4">
        <f t="shared" si="3580"/>
        <v>19</v>
      </c>
      <c r="E1801" s="4">
        <f t="shared" si="3581"/>
        <v>9</v>
      </c>
      <c r="F1801" s="10" t="str">
        <f t="shared" si="3568"/>
        <v>200015:47</v>
      </c>
      <c r="H1801" s="11" t="str">
        <f t="shared" si="3569"/>
        <v>{"PEOPLE":{"ATK":519900},"GOD":{"HP":1733000},"DEMON":{"DEF":173300},"IMMORTAL":{"MDEF":173300},"GHOST":{"MAG":519900}}</v>
      </c>
      <c r="I1801" s="11"/>
      <c r="J1801" s="4">
        <v>190</v>
      </c>
      <c r="K1801" s="10">
        <f t="shared" si="3579"/>
        <v>200015</v>
      </c>
      <c r="L1801" s="10">
        <f t="shared" si="3589"/>
        <v>47</v>
      </c>
      <c r="M1801" s="11"/>
      <c r="N1801" s="11" t="str">
        <f t="shared" si="3594"/>
        <v>ATK</v>
      </c>
      <c r="O1801" s="10">
        <f t="shared" si="3570"/>
        <v>519900</v>
      </c>
      <c r="P1801" s="11" t="str">
        <f t="shared" si="3595"/>
        <v>HP</v>
      </c>
      <c r="Q1801" s="10">
        <f t="shared" si="3571"/>
        <v>1733000</v>
      </c>
      <c r="R1801" s="11" t="str">
        <f t="shared" si="3596"/>
        <v>DEF</v>
      </c>
      <c r="S1801" s="10">
        <f t="shared" si="3572"/>
        <v>173300</v>
      </c>
      <c r="T1801" s="11" t="str">
        <f t="shared" si="3597"/>
        <v>MDEF</v>
      </c>
      <c r="U1801" s="10">
        <f t="shared" si="3573"/>
        <v>173300</v>
      </c>
      <c r="V1801" s="11" t="str">
        <f t="shared" si="3598"/>
        <v>MAG</v>
      </c>
      <c r="W1801" s="10">
        <f t="shared" si="3574"/>
        <v>519900</v>
      </c>
      <c r="X1801" s="11"/>
      <c r="Y1801" s="10">
        <f t="shared" si="3592"/>
        <v>1733000</v>
      </c>
      <c r="Z1801" s="10">
        <f t="shared" si="3592"/>
        <v>519900</v>
      </c>
      <c r="AA1801" s="10">
        <f t="shared" si="3592"/>
        <v>519900</v>
      </c>
      <c r="AB1801" s="10">
        <f t="shared" si="3592"/>
        <v>173300</v>
      </c>
      <c r="AC1801" s="10">
        <f t="shared" si="3592"/>
        <v>173300</v>
      </c>
      <c r="AD1801" s="10"/>
      <c r="AE1801" s="10">
        <f t="shared" si="3593"/>
        <v>14800</v>
      </c>
      <c r="AF1801" s="10">
        <f t="shared" si="3593"/>
        <v>4440</v>
      </c>
      <c r="AG1801" s="10">
        <f t="shared" si="3593"/>
        <v>4440</v>
      </c>
      <c r="AH1801" s="10">
        <f t="shared" si="3593"/>
        <v>1480</v>
      </c>
      <c r="AI1801" s="10">
        <f t="shared" si="3593"/>
        <v>1480</v>
      </c>
    </row>
    <row r="1802" spans="2:35" ht="15.75">
      <c r="B1802" s="4">
        <f t="shared" si="3575"/>
        <v>502000</v>
      </c>
      <c r="C1802" s="4">
        <f t="shared" si="3584"/>
        <v>5</v>
      </c>
      <c r="D1802" s="4">
        <f t="shared" si="3580"/>
        <v>20</v>
      </c>
      <c r="E1802" s="4">
        <f t="shared" si="3581"/>
        <v>0</v>
      </c>
      <c r="F1802" s="10" t="str">
        <f t="shared" si="3568"/>
        <v>200015:141</v>
      </c>
      <c r="H1802" s="11" t="str">
        <f t="shared" si="3569"/>
        <v>{"PEOPLE":{"ATK":524340},"GOD":{"HP":1747800},"DEMON":{"DEF":174780},"IMMORTAL":{"MDEF":174780},"GHOST":{"MAG":524340}}</v>
      </c>
      <c r="I1802" s="11"/>
      <c r="J1802" s="4">
        <v>191</v>
      </c>
      <c r="K1802" s="10">
        <f t="shared" si="3579"/>
        <v>200015</v>
      </c>
      <c r="L1802" s="10">
        <f t="shared" si="3589"/>
        <v>141</v>
      </c>
      <c r="M1802" s="11"/>
      <c r="N1802" s="11" t="str">
        <f t="shared" si="3594"/>
        <v>ATK</v>
      </c>
      <c r="O1802" s="10">
        <f t="shared" si="3570"/>
        <v>524340</v>
      </c>
      <c r="P1802" s="11" t="str">
        <f t="shared" si="3595"/>
        <v>HP</v>
      </c>
      <c r="Q1802" s="10">
        <f t="shared" si="3571"/>
        <v>1747800</v>
      </c>
      <c r="R1802" s="11" t="str">
        <f t="shared" si="3596"/>
        <v>DEF</v>
      </c>
      <c r="S1802" s="10">
        <f t="shared" si="3572"/>
        <v>174780</v>
      </c>
      <c r="T1802" s="11" t="str">
        <f t="shared" si="3597"/>
        <v>MDEF</v>
      </c>
      <c r="U1802" s="10">
        <f t="shared" si="3573"/>
        <v>174780</v>
      </c>
      <c r="V1802" s="11" t="str">
        <f t="shared" si="3598"/>
        <v>MAG</v>
      </c>
      <c r="W1802" s="10">
        <f t="shared" si="3574"/>
        <v>524340</v>
      </c>
      <c r="X1802" s="11"/>
      <c r="Y1802" s="10">
        <f t="shared" ref="Y1802:AC1811" si="3599">Y1400</f>
        <v>1747800</v>
      </c>
      <c r="Z1802" s="10">
        <f t="shared" si="3599"/>
        <v>524340</v>
      </c>
      <c r="AA1802" s="10">
        <f t="shared" si="3599"/>
        <v>524340</v>
      </c>
      <c r="AB1802" s="10">
        <f t="shared" si="3599"/>
        <v>174780</v>
      </c>
      <c r="AC1802" s="10">
        <f t="shared" si="3599"/>
        <v>174780</v>
      </c>
      <c r="AD1802" s="10"/>
      <c r="AE1802" s="10">
        <f t="shared" ref="AE1802:AI1811" si="3600">AE1400</f>
        <v>14800</v>
      </c>
      <c r="AF1802" s="10">
        <f t="shared" si="3600"/>
        <v>4440</v>
      </c>
      <c r="AG1802" s="10">
        <f t="shared" si="3600"/>
        <v>4440</v>
      </c>
      <c r="AH1802" s="10">
        <f t="shared" si="3600"/>
        <v>1480</v>
      </c>
      <c r="AI1802" s="10">
        <f t="shared" si="3600"/>
        <v>1480</v>
      </c>
    </row>
    <row r="1803" spans="2:35" ht="15.75">
      <c r="B1803" s="4">
        <f t="shared" si="3575"/>
        <v>502001</v>
      </c>
      <c r="C1803" s="4">
        <f t="shared" si="3584"/>
        <v>5</v>
      </c>
      <c r="D1803" s="4">
        <f t="shared" si="3580"/>
        <v>20</v>
      </c>
      <c r="E1803" s="4">
        <f t="shared" si="3581"/>
        <v>1</v>
      </c>
      <c r="F1803" s="10" t="str">
        <f t="shared" ref="F1803:F1812" si="3601">K1803&amp;":"&amp;L1803</f>
        <v>200015:52</v>
      </c>
      <c r="H1803" s="11" t="str">
        <f t="shared" ref="H1803:H1812" si="3602">"{"&amp;""""&amp;N$2&amp;""":{"""&amp;N1803&amp;""":"&amp;O1803&amp;"},"&amp;""""&amp;P$2&amp;""":{"""&amp;P1803&amp;""":"&amp;Q1803&amp;"},"&amp;""""&amp;R$2&amp;""":{"""&amp;R1803&amp;""":"&amp;S1803&amp;"},"&amp;""""&amp;T$2&amp;""":{"""&amp;T1803&amp;""":"&amp;U1803&amp;"},"&amp;""""&amp;V$2&amp;""":{"""&amp;V1803&amp;""":"&amp;W1803&amp;"}"&amp;"}"</f>
        <v>{"PEOPLE":{"ATK":528780},"GOD":{"HP":1762600},"DEMON":{"DEF":176260},"IMMORTAL":{"MDEF":176260},"GHOST":{"MAG":528780}}</v>
      </c>
      <c r="I1803" s="11"/>
      <c r="J1803" s="4">
        <v>192</v>
      </c>
      <c r="K1803" s="10">
        <f t="shared" si="3579"/>
        <v>200015</v>
      </c>
      <c r="L1803" s="10">
        <f t="shared" si="3589"/>
        <v>52</v>
      </c>
      <c r="M1803" s="11"/>
      <c r="N1803" s="11" t="str">
        <f t="shared" si="3594"/>
        <v>ATK</v>
      </c>
      <c r="O1803" s="10">
        <f t="shared" ref="O1803:O1812" si="3603">IF(N1803=Y$2,Y1803,IF(N1803=Z$2,Z1803,IF(N1803=AA$2,AA1803,IF(N1803=AB$2,AB1803,IF(N1803=AC$2,AC1803,)))))</f>
        <v>528780</v>
      </c>
      <c r="P1803" s="11" t="str">
        <f t="shared" si="3595"/>
        <v>HP</v>
      </c>
      <c r="Q1803" s="10">
        <f t="shared" ref="Q1803:Q1812" si="3604">IF(P1803=Y$2,Y1803,IF(P1803=Z$2,Z1803,IF(P1803=AA$2,AA1803,IF(P1803=AB$2,AB1803,IF(P1803=AC$2,AC1803,)))))</f>
        <v>1762600</v>
      </c>
      <c r="R1803" s="11" t="str">
        <f t="shared" si="3596"/>
        <v>DEF</v>
      </c>
      <c r="S1803" s="10">
        <f t="shared" ref="S1803:S1812" si="3605">IF(R1803=Y$2,Y1803,IF(R1803=Z$2,Z1803,IF(R1803=AA$2,AA1803,IF(R1803=AB$2,AB1803,IF(R1803=AC$2,AC1803,)))))</f>
        <v>176260</v>
      </c>
      <c r="T1803" s="11" t="str">
        <f t="shared" si="3597"/>
        <v>MDEF</v>
      </c>
      <c r="U1803" s="10">
        <f t="shared" ref="U1803:U1812" si="3606">IF(T1803=Y$2,Y1803,IF(T1803=Z$2,Z1803,IF(T1803=AA$2,AA1803,IF(T1803=AB$2,AB1803,IF(T1803=AC$2,AC1803,)))))</f>
        <v>176260</v>
      </c>
      <c r="V1803" s="11" t="str">
        <f t="shared" si="3598"/>
        <v>MAG</v>
      </c>
      <c r="W1803" s="10">
        <f t="shared" ref="W1803:W1812" si="3607">IF(V1803=Y$2,Y1803,IF(V1803=Z$2,Z1803,IF(V1803=AA$2,AA1803,IF(V1803=AB$2,AB1803,IF(V1803=AC$2,AC1803,)))))</f>
        <v>528780</v>
      </c>
      <c r="X1803" s="11"/>
      <c r="Y1803" s="10">
        <f t="shared" si="3599"/>
        <v>1762600</v>
      </c>
      <c r="Z1803" s="10">
        <f t="shared" si="3599"/>
        <v>528780</v>
      </c>
      <c r="AA1803" s="10">
        <f t="shared" si="3599"/>
        <v>528780</v>
      </c>
      <c r="AB1803" s="10">
        <f t="shared" si="3599"/>
        <v>176260</v>
      </c>
      <c r="AC1803" s="10">
        <f t="shared" si="3599"/>
        <v>176260</v>
      </c>
      <c r="AD1803" s="10"/>
      <c r="AE1803" s="10">
        <f t="shared" si="3600"/>
        <v>14800</v>
      </c>
      <c r="AF1803" s="10">
        <f t="shared" si="3600"/>
        <v>4440</v>
      </c>
      <c r="AG1803" s="10">
        <f t="shared" si="3600"/>
        <v>4440</v>
      </c>
      <c r="AH1803" s="10">
        <f t="shared" si="3600"/>
        <v>1480</v>
      </c>
      <c r="AI1803" s="10">
        <f t="shared" si="3600"/>
        <v>1480</v>
      </c>
    </row>
    <row r="1804" spans="2:35" ht="15.75">
      <c r="B1804" s="4">
        <f t="shared" ref="B1804:B1813" si="3608">C1804*100000+D1804*100+E1804</f>
        <v>502002</v>
      </c>
      <c r="C1804" s="4">
        <f t="shared" si="3584"/>
        <v>5</v>
      </c>
      <c r="D1804" s="4">
        <f t="shared" si="3580"/>
        <v>20</v>
      </c>
      <c r="E1804" s="4">
        <f t="shared" si="3581"/>
        <v>2</v>
      </c>
      <c r="F1804" s="10" t="str">
        <f t="shared" si="3601"/>
        <v>200015:52</v>
      </c>
      <c r="H1804" s="11" t="str">
        <f t="shared" si="3602"/>
        <v>{"PEOPLE":{"ATK":533220},"GOD":{"HP":1777400},"DEMON":{"DEF":177740},"IMMORTAL":{"MDEF":177740},"GHOST":{"MAG":533220}}</v>
      </c>
      <c r="I1804" s="11"/>
      <c r="J1804" s="4">
        <v>193</v>
      </c>
      <c r="K1804" s="10">
        <f t="shared" si="3579"/>
        <v>200015</v>
      </c>
      <c r="L1804" s="10">
        <f t="shared" si="3589"/>
        <v>52</v>
      </c>
      <c r="M1804" s="11"/>
      <c r="N1804" s="11" t="str">
        <f t="shared" si="3594"/>
        <v>ATK</v>
      </c>
      <c r="O1804" s="10">
        <f t="shared" si="3603"/>
        <v>533220</v>
      </c>
      <c r="P1804" s="11" t="str">
        <f t="shared" si="3595"/>
        <v>HP</v>
      </c>
      <c r="Q1804" s="10">
        <f t="shared" si="3604"/>
        <v>1777400</v>
      </c>
      <c r="R1804" s="11" t="str">
        <f t="shared" si="3596"/>
        <v>DEF</v>
      </c>
      <c r="S1804" s="10">
        <f t="shared" si="3605"/>
        <v>177740</v>
      </c>
      <c r="T1804" s="11" t="str">
        <f t="shared" si="3597"/>
        <v>MDEF</v>
      </c>
      <c r="U1804" s="10">
        <f t="shared" si="3606"/>
        <v>177740</v>
      </c>
      <c r="V1804" s="11" t="str">
        <f t="shared" si="3598"/>
        <v>MAG</v>
      </c>
      <c r="W1804" s="10">
        <f t="shared" si="3607"/>
        <v>533220</v>
      </c>
      <c r="X1804" s="11"/>
      <c r="Y1804" s="10">
        <f t="shared" si="3599"/>
        <v>1777400</v>
      </c>
      <c r="Z1804" s="10">
        <f t="shared" si="3599"/>
        <v>533220</v>
      </c>
      <c r="AA1804" s="10">
        <f t="shared" si="3599"/>
        <v>533220</v>
      </c>
      <c r="AB1804" s="10">
        <f t="shared" si="3599"/>
        <v>177740</v>
      </c>
      <c r="AC1804" s="10">
        <f t="shared" si="3599"/>
        <v>177740</v>
      </c>
      <c r="AD1804" s="10"/>
      <c r="AE1804" s="10">
        <f t="shared" si="3600"/>
        <v>14800</v>
      </c>
      <c r="AF1804" s="10">
        <f t="shared" si="3600"/>
        <v>4440</v>
      </c>
      <c r="AG1804" s="10">
        <f t="shared" si="3600"/>
        <v>4440</v>
      </c>
      <c r="AH1804" s="10">
        <f t="shared" si="3600"/>
        <v>1480</v>
      </c>
      <c r="AI1804" s="10">
        <f t="shared" si="3600"/>
        <v>1480</v>
      </c>
    </row>
    <row r="1805" spans="2:35" ht="15.75">
      <c r="B1805" s="4">
        <f t="shared" si="3608"/>
        <v>502003</v>
      </c>
      <c r="C1805" s="4">
        <f t="shared" si="3584"/>
        <v>5</v>
      </c>
      <c r="D1805" s="4">
        <f t="shared" si="3580"/>
        <v>20</v>
      </c>
      <c r="E1805" s="4">
        <f t="shared" si="3581"/>
        <v>3</v>
      </c>
      <c r="F1805" s="10" t="str">
        <f t="shared" si="3601"/>
        <v>200015:52</v>
      </c>
      <c r="H1805" s="11" t="str">
        <f t="shared" si="3602"/>
        <v>{"PEOPLE":{"ATK":537660},"GOD":{"HP":1792200},"DEMON":{"DEF":179220},"IMMORTAL":{"MDEF":179220},"GHOST":{"MAG":537660}}</v>
      </c>
      <c r="I1805" s="11"/>
      <c r="J1805" s="4">
        <v>194</v>
      </c>
      <c r="K1805" s="10">
        <f t="shared" si="3579"/>
        <v>200015</v>
      </c>
      <c r="L1805" s="10">
        <f t="shared" ref="L1805:L1811" si="3609">L197</f>
        <v>52</v>
      </c>
      <c r="M1805" s="11"/>
      <c r="N1805" s="11" t="str">
        <f t="shared" si="3594"/>
        <v>ATK</v>
      </c>
      <c r="O1805" s="10">
        <f t="shared" si="3603"/>
        <v>537660</v>
      </c>
      <c r="P1805" s="11" t="str">
        <f t="shared" si="3595"/>
        <v>HP</v>
      </c>
      <c r="Q1805" s="10">
        <f t="shared" si="3604"/>
        <v>1792200</v>
      </c>
      <c r="R1805" s="11" t="str">
        <f t="shared" si="3596"/>
        <v>DEF</v>
      </c>
      <c r="S1805" s="10">
        <f t="shared" si="3605"/>
        <v>179220</v>
      </c>
      <c r="T1805" s="11" t="str">
        <f t="shared" si="3597"/>
        <v>MDEF</v>
      </c>
      <c r="U1805" s="10">
        <f t="shared" si="3606"/>
        <v>179220</v>
      </c>
      <c r="V1805" s="11" t="str">
        <f t="shared" si="3598"/>
        <v>MAG</v>
      </c>
      <c r="W1805" s="10">
        <f t="shared" si="3607"/>
        <v>537660</v>
      </c>
      <c r="X1805" s="11"/>
      <c r="Y1805" s="10">
        <f t="shared" si="3599"/>
        <v>1792200</v>
      </c>
      <c r="Z1805" s="10">
        <f t="shared" si="3599"/>
        <v>537660</v>
      </c>
      <c r="AA1805" s="10">
        <f t="shared" si="3599"/>
        <v>537660</v>
      </c>
      <c r="AB1805" s="10">
        <f t="shared" si="3599"/>
        <v>179220</v>
      </c>
      <c r="AC1805" s="10">
        <f t="shared" si="3599"/>
        <v>179220</v>
      </c>
      <c r="AD1805" s="10"/>
      <c r="AE1805" s="10">
        <f t="shared" si="3600"/>
        <v>14800</v>
      </c>
      <c r="AF1805" s="10">
        <f t="shared" si="3600"/>
        <v>4440</v>
      </c>
      <c r="AG1805" s="10">
        <f t="shared" si="3600"/>
        <v>4440</v>
      </c>
      <c r="AH1805" s="10">
        <f t="shared" si="3600"/>
        <v>1480</v>
      </c>
      <c r="AI1805" s="10">
        <f t="shared" si="3600"/>
        <v>1480</v>
      </c>
    </row>
    <row r="1806" spans="2:35" ht="15.75">
      <c r="B1806" s="4">
        <f t="shared" si="3608"/>
        <v>502004</v>
      </c>
      <c r="C1806" s="4">
        <f t="shared" si="3584"/>
        <v>5</v>
      </c>
      <c r="D1806" s="4">
        <f t="shared" si="3580"/>
        <v>20</v>
      </c>
      <c r="E1806" s="4">
        <f t="shared" si="3581"/>
        <v>4</v>
      </c>
      <c r="F1806" s="10" t="str">
        <f t="shared" si="3601"/>
        <v>200015:52</v>
      </c>
      <c r="H1806" s="11" t="str">
        <f t="shared" si="3602"/>
        <v>{"PEOPLE":{"ATK":542100},"GOD":{"HP":1807000},"DEMON":{"DEF":180700},"IMMORTAL":{"MDEF":180700},"GHOST":{"MAG":542100}}</v>
      </c>
      <c r="I1806" s="11"/>
      <c r="J1806" s="4">
        <v>195</v>
      </c>
      <c r="K1806" s="10">
        <f t="shared" si="3579"/>
        <v>200015</v>
      </c>
      <c r="L1806" s="10">
        <f t="shared" si="3609"/>
        <v>52</v>
      </c>
      <c r="M1806" s="11"/>
      <c r="N1806" s="11" t="str">
        <f t="shared" si="3594"/>
        <v>ATK</v>
      </c>
      <c r="O1806" s="10">
        <f t="shared" si="3603"/>
        <v>542100</v>
      </c>
      <c r="P1806" s="11" t="str">
        <f t="shared" si="3595"/>
        <v>HP</v>
      </c>
      <c r="Q1806" s="10">
        <f t="shared" si="3604"/>
        <v>1807000</v>
      </c>
      <c r="R1806" s="11" t="str">
        <f t="shared" si="3596"/>
        <v>DEF</v>
      </c>
      <c r="S1806" s="10">
        <f t="shared" si="3605"/>
        <v>180700</v>
      </c>
      <c r="T1806" s="11" t="str">
        <f t="shared" si="3597"/>
        <v>MDEF</v>
      </c>
      <c r="U1806" s="10">
        <f t="shared" si="3606"/>
        <v>180700</v>
      </c>
      <c r="V1806" s="11" t="str">
        <f t="shared" si="3598"/>
        <v>MAG</v>
      </c>
      <c r="W1806" s="10">
        <f t="shared" si="3607"/>
        <v>542100</v>
      </c>
      <c r="X1806" s="11"/>
      <c r="Y1806" s="10">
        <f t="shared" si="3599"/>
        <v>1807000</v>
      </c>
      <c r="Z1806" s="10">
        <f t="shared" si="3599"/>
        <v>542100</v>
      </c>
      <c r="AA1806" s="10">
        <f t="shared" si="3599"/>
        <v>542100</v>
      </c>
      <c r="AB1806" s="10">
        <f t="shared" si="3599"/>
        <v>180700</v>
      </c>
      <c r="AC1806" s="10">
        <f t="shared" si="3599"/>
        <v>180700</v>
      </c>
      <c r="AD1806" s="10"/>
      <c r="AE1806" s="10">
        <f t="shared" si="3600"/>
        <v>14800</v>
      </c>
      <c r="AF1806" s="10">
        <f t="shared" si="3600"/>
        <v>4440</v>
      </c>
      <c r="AG1806" s="10">
        <f t="shared" si="3600"/>
        <v>4440</v>
      </c>
      <c r="AH1806" s="10">
        <f t="shared" si="3600"/>
        <v>1480</v>
      </c>
      <c r="AI1806" s="10">
        <f t="shared" si="3600"/>
        <v>1480</v>
      </c>
    </row>
    <row r="1807" spans="2:35" ht="15.75">
      <c r="B1807" s="4">
        <f t="shared" si="3608"/>
        <v>502005</v>
      </c>
      <c r="C1807" s="4">
        <f t="shared" si="3584"/>
        <v>5</v>
      </c>
      <c r="D1807" s="4">
        <f t="shared" si="3580"/>
        <v>20</v>
      </c>
      <c r="E1807" s="4">
        <f t="shared" si="3581"/>
        <v>5</v>
      </c>
      <c r="F1807" s="10" t="str">
        <f t="shared" si="3601"/>
        <v>200015:52</v>
      </c>
      <c r="H1807" s="11" t="str">
        <f t="shared" si="3602"/>
        <v>{"PEOPLE":{"ATK":546540},"GOD":{"HP":1821800},"DEMON":{"DEF":182180},"IMMORTAL":{"MDEF":182180},"GHOST":{"MAG":546540}}</v>
      </c>
      <c r="I1807" s="11"/>
      <c r="J1807" s="4">
        <v>196</v>
      </c>
      <c r="K1807" s="10">
        <f t="shared" ref="K1807:K1872" si="3610">K1806</f>
        <v>200015</v>
      </c>
      <c r="L1807" s="10">
        <f t="shared" si="3609"/>
        <v>52</v>
      </c>
      <c r="M1807" s="11"/>
      <c r="N1807" s="11" t="str">
        <f t="shared" si="3594"/>
        <v>ATK</v>
      </c>
      <c r="O1807" s="10">
        <f t="shared" si="3603"/>
        <v>546540</v>
      </c>
      <c r="P1807" s="11" t="str">
        <f t="shared" si="3595"/>
        <v>HP</v>
      </c>
      <c r="Q1807" s="10">
        <f t="shared" si="3604"/>
        <v>1821800</v>
      </c>
      <c r="R1807" s="11" t="str">
        <f t="shared" si="3596"/>
        <v>DEF</v>
      </c>
      <c r="S1807" s="10">
        <f t="shared" si="3605"/>
        <v>182180</v>
      </c>
      <c r="T1807" s="11" t="str">
        <f t="shared" si="3597"/>
        <v>MDEF</v>
      </c>
      <c r="U1807" s="10">
        <f t="shared" si="3606"/>
        <v>182180</v>
      </c>
      <c r="V1807" s="11" t="str">
        <f t="shared" si="3598"/>
        <v>MAG</v>
      </c>
      <c r="W1807" s="10">
        <f t="shared" si="3607"/>
        <v>546540</v>
      </c>
      <c r="X1807" s="11"/>
      <c r="Y1807" s="10">
        <f t="shared" si="3599"/>
        <v>1821800</v>
      </c>
      <c r="Z1807" s="10">
        <f t="shared" si="3599"/>
        <v>546540</v>
      </c>
      <c r="AA1807" s="10">
        <f t="shared" si="3599"/>
        <v>546540</v>
      </c>
      <c r="AB1807" s="10">
        <f t="shared" si="3599"/>
        <v>182180</v>
      </c>
      <c r="AC1807" s="10">
        <f t="shared" si="3599"/>
        <v>182180</v>
      </c>
      <c r="AD1807" s="10"/>
      <c r="AE1807" s="10">
        <f t="shared" si="3600"/>
        <v>14800</v>
      </c>
      <c r="AF1807" s="10">
        <f t="shared" si="3600"/>
        <v>4440</v>
      </c>
      <c r="AG1807" s="10">
        <f t="shared" si="3600"/>
        <v>4440</v>
      </c>
      <c r="AH1807" s="10">
        <f t="shared" si="3600"/>
        <v>1480</v>
      </c>
      <c r="AI1807" s="10">
        <f t="shared" si="3600"/>
        <v>1480</v>
      </c>
    </row>
    <row r="1808" spans="2:35" ht="15.75">
      <c r="B1808" s="4">
        <f t="shared" si="3608"/>
        <v>502006</v>
      </c>
      <c r="C1808" s="4">
        <f t="shared" si="3584"/>
        <v>5</v>
      </c>
      <c r="D1808" s="4">
        <f t="shared" si="3580"/>
        <v>20</v>
      </c>
      <c r="E1808" s="4">
        <f t="shared" si="3581"/>
        <v>6</v>
      </c>
      <c r="F1808" s="10" t="str">
        <f t="shared" si="3601"/>
        <v>200015:52</v>
      </c>
      <c r="H1808" s="11" t="str">
        <f t="shared" si="3602"/>
        <v>{"PEOPLE":{"ATK":550980},"GOD":{"HP":1836600},"DEMON":{"DEF":183660},"IMMORTAL":{"MDEF":183660},"GHOST":{"MAG":550980}}</v>
      </c>
      <c r="I1808" s="11"/>
      <c r="J1808" s="4">
        <v>197</v>
      </c>
      <c r="K1808" s="10">
        <f t="shared" si="3610"/>
        <v>200015</v>
      </c>
      <c r="L1808" s="10">
        <f t="shared" si="3609"/>
        <v>52</v>
      </c>
      <c r="M1808" s="11"/>
      <c r="N1808" s="11" t="str">
        <f t="shared" si="3594"/>
        <v>ATK</v>
      </c>
      <c r="O1808" s="10">
        <f t="shared" si="3603"/>
        <v>550980</v>
      </c>
      <c r="P1808" s="11" t="str">
        <f t="shared" si="3595"/>
        <v>HP</v>
      </c>
      <c r="Q1808" s="10">
        <f t="shared" si="3604"/>
        <v>1836600</v>
      </c>
      <c r="R1808" s="11" t="str">
        <f t="shared" si="3596"/>
        <v>DEF</v>
      </c>
      <c r="S1808" s="10">
        <f t="shared" si="3605"/>
        <v>183660</v>
      </c>
      <c r="T1808" s="11" t="str">
        <f t="shared" si="3597"/>
        <v>MDEF</v>
      </c>
      <c r="U1808" s="10">
        <f t="shared" si="3606"/>
        <v>183660</v>
      </c>
      <c r="V1808" s="11" t="str">
        <f t="shared" si="3598"/>
        <v>MAG</v>
      </c>
      <c r="W1808" s="10">
        <f t="shared" si="3607"/>
        <v>550980</v>
      </c>
      <c r="X1808" s="11"/>
      <c r="Y1808" s="10">
        <f t="shared" si="3599"/>
        <v>1836600</v>
      </c>
      <c r="Z1808" s="10">
        <f t="shared" si="3599"/>
        <v>550980</v>
      </c>
      <c r="AA1808" s="10">
        <f t="shared" si="3599"/>
        <v>550980</v>
      </c>
      <c r="AB1808" s="10">
        <f t="shared" si="3599"/>
        <v>183660</v>
      </c>
      <c r="AC1808" s="10">
        <f t="shared" si="3599"/>
        <v>183660</v>
      </c>
      <c r="AD1808" s="10"/>
      <c r="AE1808" s="10">
        <f t="shared" si="3600"/>
        <v>14800</v>
      </c>
      <c r="AF1808" s="10">
        <f t="shared" si="3600"/>
        <v>4440</v>
      </c>
      <c r="AG1808" s="10">
        <f t="shared" si="3600"/>
        <v>4440</v>
      </c>
      <c r="AH1808" s="10">
        <f t="shared" si="3600"/>
        <v>1480</v>
      </c>
      <c r="AI1808" s="10">
        <f t="shared" si="3600"/>
        <v>1480</v>
      </c>
    </row>
    <row r="1809" spans="2:35" ht="15.75">
      <c r="B1809" s="4">
        <f t="shared" si="3608"/>
        <v>502007</v>
      </c>
      <c r="C1809" s="4">
        <f t="shared" si="3584"/>
        <v>5</v>
      </c>
      <c r="D1809" s="4">
        <f t="shared" si="3580"/>
        <v>20</v>
      </c>
      <c r="E1809" s="4">
        <f t="shared" si="3581"/>
        <v>7</v>
      </c>
      <c r="F1809" s="10" t="str">
        <f t="shared" si="3601"/>
        <v>200015:52</v>
      </c>
      <c r="H1809" s="11" t="str">
        <f t="shared" si="3602"/>
        <v>{"PEOPLE":{"ATK":555420},"GOD":{"HP":1851400},"DEMON":{"DEF":185140},"IMMORTAL":{"MDEF":185140},"GHOST":{"MAG":555420}}</v>
      </c>
      <c r="I1809" s="11"/>
      <c r="J1809" s="4">
        <v>198</v>
      </c>
      <c r="K1809" s="10">
        <f t="shared" si="3610"/>
        <v>200015</v>
      </c>
      <c r="L1809" s="10">
        <f t="shared" si="3609"/>
        <v>52</v>
      </c>
      <c r="M1809" s="11"/>
      <c r="N1809" s="11" t="str">
        <f t="shared" si="3594"/>
        <v>ATK</v>
      </c>
      <c r="O1809" s="10">
        <f t="shared" si="3603"/>
        <v>555420</v>
      </c>
      <c r="P1809" s="11" t="str">
        <f t="shared" si="3595"/>
        <v>HP</v>
      </c>
      <c r="Q1809" s="10">
        <f t="shared" si="3604"/>
        <v>1851400</v>
      </c>
      <c r="R1809" s="11" t="str">
        <f t="shared" si="3596"/>
        <v>DEF</v>
      </c>
      <c r="S1809" s="10">
        <f t="shared" si="3605"/>
        <v>185140</v>
      </c>
      <c r="T1809" s="11" t="str">
        <f t="shared" si="3597"/>
        <v>MDEF</v>
      </c>
      <c r="U1809" s="10">
        <f t="shared" si="3606"/>
        <v>185140</v>
      </c>
      <c r="V1809" s="11" t="str">
        <f t="shared" si="3598"/>
        <v>MAG</v>
      </c>
      <c r="W1809" s="10">
        <f t="shared" si="3607"/>
        <v>555420</v>
      </c>
      <c r="X1809" s="11"/>
      <c r="Y1809" s="10">
        <f t="shared" si="3599"/>
        <v>1851400</v>
      </c>
      <c r="Z1809" s="10">
        <f t="shared" si="3599"/>
        <v>555420</v>
      </c>
      <c r="AA1809" s="10">
        <f t="shared" si="3599"/>
        <v>555420</v>
      </c>
      <c r="AB1809" s="10">
        <f t="shared" si="3599"/>
        <v>185140</v>
      </c>
      <c r="AC1809" s="10">
        <f t="shared" si="3599"/>
        <v>185140</v>
      </c>
      <c r="AD1809" s="10"/>
      <c r="AE1809" s="10">
        <f t="shared" si="3600"/>
        <v>14800</v>
      </c>
      <c r="AF1809" s="10">
        <f t="shared" si="3600"/>
        <v>4440</v>
      </c>
      <c r="AG1809" s="10">
        <f t="shared" si="3600"/>
        <v>4440</v>
      </c>
      <c r="AH1809" s="10">
        <f t="shared" si="3600"/>
        <v>1480</v>
      </c>
      <c r="AI1809" s="10">
        <f t="shared" si="3600"/>
        <v>1480</v>
      </c>
    </row>
    <row r="1810" spans="2:35" ht="15.75">
      <c r="B1810" s="4">
        <f t="shared" si="3608"/>
        <v>502008</v>
      </c>
      <c r="C1810" s="4">
        <f t="shared" si="3584"/>
        <v>5</v>
      </c>
      <c r="D1810" s="4">
        <f t="shared" si="3580"/>
        <v>20</v>
      </c>
      <c r="E1810" s="4">
        <f t="shared" si="3581"/>
        <v>8</v>
      </c>
      <c r="F1810" s="10" t="str">
        <f t="shared" si="3601"/>
        <v>200015:52</v>
      </c>
      <c r="H1810" s="11" t="str">
        <f t="shared" si="3602"/>
        <v>{"PEOPLE":{"ATK":559860},"GOD":{"HP":1866200},"DEMON":{"DEF":186620},"IMMORTAL":{"MDEF":186620},"GHOST":{"MAG":559860}}</v>
      </c>
      <c r="I1810" s="11"/>
      <c r="J1810" s="4">
        <v>199</v>
      </c>
      <c r="K1810" s="10">
        <f t="shared" si="3610"/>
        <v>200015</v>
      </c>
      <c r="L1810" s="10">
        <f t="shared" si="3609"/>
        <v>52</v>
      </c>
      <c r="M1810" s="11"/>
      <c r="N1810" s="11" t="str">
        <f t="shared" si="3594"/>
        <v>ATK</v>
      </c>
      <c r="O1810" s="10">
        <f t="shared" si="3603"/>
        <v>559860</v>
      </c>
      <c r="P1810" s="11" t="str">
        <f t="shared" si="3595"/>
        <v>HP</v>
      </c>
      <c r="Q1810" s="10">
        <f t="shared" si="3604"/>
        <v>1866200</v>
      </c>
      <c r="R1810" s="11" t="str">
        <f t="shared" si="3596"/>
        <v>DEF</v>
      </c>
      <c r="S1810" s="10">
        <f t="shared" si="3605"/>
        <v>186620</v>
      </c>
      <c r="T1810" s="11" t="str">
        <f t="shared" si="3597"/>
        <v>MDEF</v>
      </c>
      <c r="U1810" s="10">
        <f t="shared" si="3606"/>
        <v>186620</v>
      </c>
      <c r="V1810" s="11" t="str">
        <f t="shared" si="3598"/>
        <v>MAG</v>
      </c>
      <c r="W1810" s="10">
        <f t="shared" si="3607"/>
        <v>559860</v>
      </c>
      <c r="X1810" s="11"/>
      <c r="Y1810" s="10">
        <f t="shared" si="3599"/>
        <v>1866200</v>
      </c>
      <c r="Z1810" s="10">
        <f t="shared" si="3599"/>
        <v>559860</v>
      </c>
      <c r="AA1810" s="10">
        <f t="shared" si="3599"/>
        <v>559860</v>
      </c>
      <c r="AB1810" s="10">
        <f t="shared" si="3599"/>
        <v>186620</v>
      </c>
      <c r="AC1810" s="10">
        <f t="shared" si="3599"/>
        <v>186620</v>
      </c>
      <c r="AD1810" s="10"/>
      <c r="AE1810" s="10">
        <f t="shared" si="3600"/>
        <v>14800</v>
      </c>
      <c r="AF1810" s="10">
        <f t="shared" si="3600"/>
        <v>4440</v>
      </c>
      <c r="AG1810" s="10">
        <f t="shared" si="3600"/>
        <v>4440</v>
      </c>
      <c r="AH1810" s="10">
        <f t="shared" si="3600"/>
        <v>1480</v>
      </c>
      <c r="AI1810" s="10">
        <f t="shared" si="3600"/>
        <v>1480</v>
      </c>
    </row>
    <row r="1811" spans="2:35" ht="15.75">
      <c r="B1811" s="4">
        <f t="shared" si="3608"/>
        <v>502009</v>
      </c>
      <c r="C1811" s="4">
        <f t="shared" si="3584"/>
        <v>5</v>
      </c>
      <c r="D1811" s="4">
        <f t="shared" si="3580"/>
        <v>20</v>
      </c>
      <c r="E1811" s="4">
        <f t="shared" si="3581"/>
        <v>9</v>
      </c>
      <c r="F1811" s="10" t="str">
        <f t="shared" si="3601"/>
        <v>200015:52</v>
      </c>
      <c r="H1811" s="11" t="str">
        <f t="shared" si="3602"/>
        <v>{"PEOPLE":{"ATK":564300},"GOD":{"HP":1881000},"DEMON":{"DEF":188100},"IMMORTAL":{"MDEF":188100},"GHOST":{"MAG":564300}}</v>
      </c>
      <c r="I1811" s="11"/>
      <c r="J1811" s="4">
        <v>200</v>
      </c>
      <c r="K1811" s="10">
        <f t="shared" si="3610"/>
        <v>200015</v>
      </c>
      <c r="L1811" s="10">
        <f t="shared" si="3609"/>
        <v>52</v>
      </c>
      <c r="M1811" s="11"/>
      <c r="N1811" s="11" t="str">
        <f t="shared" si="3594"/>
        <v>ATK</v>
      </c>
      <c r="O1811" s="10">
        <f t="shared" si="3603"/>
        <v>564300</v>
      </c>
      <c r="P1811" s="11" t="str">
        <f t="shared" si="3595"/>
        <v>HP</v>
      </c>
      <c r="Q1811" s="10">
        <f t="shared" si="3604"/>
        <v>1881000</v>
      </c>
      <c r="R1811" s="11" t="str">
        <f t="shared" si="3596"/>
        <v>DEF</v>
      </c>
      <c r="S1811" s="10">
        <f t="shared" si="3605"/>
        <v>188100</v>
      </c>
      <c r="T1811" s="11" t="str">
        <f t="shared" si="3597"/>
        <v>MDEF</v>
      </c>
      <c r="U1811" s="10">
        <f t="shared" si="3606"/>
        <v>188100</v>
      </c>
      <c r="V1811" s="11" t="str">
        <f t="shared" si="3598"/>
        <v>MAG</v>
      </c>
      <c r="W1811" s="10">
        <f t="shared" si="3607"/>
        <v>564300</v>
      </c>
      <c r="X1811" s="11"/>
      <c r="Y1811" s="10">
        <f t="shared" si="3599"/>
        <v>1881000</v>
      </c>
      <c r="Z1811" s="10">
        <f t="shared" si="3599"/>
        <v>564300</v>
      </c>
      <c r="AA1811" s="10">
        <f t="shared" si="3599"/>
        <v>564300</v>
      </c>
      <c r="AB1811" s="10">
        <f t="shared" si="3599"/>
        <v>188100</v>
      </c>
      <c r="AC1811" s="10">
        <f t="shared" si="3599"/>
        <v>188100</v>
      </c>
      <c r="AD1811" s="10"/>
      <c r="AE1811" s="10">
        <f t="shared" si="3600"/>
        <v>14800</v>
      </c>
      <c r="AF1811" s="10">
        <f t="shared" si="3600"/>
        <v>4440</v>
      </c>
      <c r="AG1811" s="10">
        <f t="shared" si="3600"/>
        <v>4440</v>
      </c>
      <c r="AH1811" s="10">
        <f t="shared" si="3600"/>
        <v>1480</v>
      </c>
      <c r="AI1811" s="10">
        <f t="shared" si="3600"/>
        <v>1480</v>
      </c>
    </row>
    <row r="1812" spans="2:35" ht="15.75">
      <c r="B1812" s="4">
        <f t="shared" si="3608"/>
        <v>502100</v>
      </c>
      <c r="C1812" s="4">
        <f t="shared" si="3584"/>
        <v>5</v>
      </c>
      <c r="D1812" s="4">
        <f t="shared" si="3580"/>
        <v>21</v>
      </c>
      <c r="E1812" s="4">
        <f t="shared" si="3581"/>
        <v>0</v>
      </c>
      <c r="F1812" s="10" t="str">
        <f t="shared" si="3601"/>
        <v>200015:156</v>
      </c>
      <c r="H1812" s="11" t="str">
        <f t="shared" si="3602"/>
        <v>{"PEOPLE":{"ATK":569100},"GOD":{"HP":1897000},"DEMON":{"DEF":189700},"IMMORTAL":{"MDEF":189700},"GHOST":{"MAG":569100}}</v>
      </c>
      <c r="I1812" s="11"/>
      <c r="J1812" s="4">
        <v>201</v>
      </c>
      <c r="K1812" s="10">
        <f t="shared" si="3610"/>
        <v>200015</v>
      </c>
      <c r="L1812" s="10">
        <f t="shared" ref="L1812:L1875" si="3611">L204</f>
        <v>156</v>
      </c>
      <c r="M1812" s="11"/>
      <c r="N1812" s="11" t="str">
        <f t="shared" si="3594"/>
        <v>ATK</v>
      </c>
      <c r="O1812" s="10">
        <f t="shared" si="3603"/>
        <v>569100</v>
      </c>
      <c r="P1812" s="11" t="str">
        <f t="shared" si="3595"/>
        <v>HP</v>
      </c>
      <c r="Q1812" s="10">
        <f t="shared" si="3604"/>
        <v>1897000</v>
      </c>
      <c r="R1812" s="11" t="str">
        <f t="shared" si="3596"/>
        <v>DEF</v>
      </c>
      <c r="S1812" s="10">
        <f t="shared" si="3605"/>
        <v>189700</v>
      </c>
      <c r="T1812" s="11" t="str">
        <f t="shared" si="3597"/>
        <v>MDEF</v>
      </c>
      <c r="U1812" s="10">
        <f t="shared" si="3606"/>
        <v>189700</v>
      </c>
      <c r="V1812" s="11" t="str">
        <f t="shared" si="3598"/>
        <v>MAG</v>
      </c>
      <c r="W1812" s="10">
        <f t="shared" si="3607"/>
        <v>569100</v>
      </c>
      <c r="X1812" s="11"/>
      <c r="Y1812" s="10">
        <f t="shared" ref="Y1812:AC1812" si="3612">Y1410</f>
        <v>1897000</v>
      </c>
      <c r="Z1812" s="10">
        <f t="shared" si="3612"/>
        <v>569100</v>
      </c>
      <c r="AA1812" s="10">
        <f t="shared" si="3612"/>
        <v>569100</v>
      </c>
      <c r="AB1812" s="10">
        <f t="shared" si="3612"/>
        <v>189700</v>
      </c>
      <c r="AC1812" s="10">
        <f t="shared" si="3612"/>
        <v>189700</v>
      </c>
      <c r="AD1812" s="10"/>
      <c r="AE1812" s="10">
        <f t="shared" ref="AE1812:AI1812" si="3613">AE1410</f>
        <v>16000</v>
      </c>
      <c r="AF1812" s="10">
        <f t="shared" si="3613"/>
        <v>4800</v>
      </c>
      <c r="AG1812" s="10">
        <f t="shared" si="3613"/>
        <v>4800</v>
      </c>
      <c r="AH1812" s="10">
        <f t="shared" si="3613"/>
        <v>1600</v>
      </c>
      <c r="AI1812" s="10">
        <f t="shared" si="3613"/>
        <v>1600</v>
      </c>
    </row>
    <row r="1813" spans="2:35" ht="15.75">
      <c r="B1813" s="4">
        <f t="shared" si="3608"/>
        <v>502101</v>
      </c>
      <c r="C1813" s="4">
        <f t="shared" si="3584"/>
        <v>5</v>
      </c>
      <c r="D1813" s="4">
        <f t="shared" si="3580"/>
        <v>21</v>
      </c>
      <c r="E1813" s="4">
        <f t="shared" si="3581"/>
        <v>1</v>
      </c>
      <c r="F1813" s="10" t="str">
        <f t="shared" ref="F1813:F1871" si="3614">K1813&amp;":"&amp;L1813</f>
        <v>200015:57</v>
      </c>
      <c r="H1813" s="11" t="str">
        <f t="shared" ref="H1813:H1871" si="3615">"{"&amp;""""&amp;N$2&amp;""":{"""&amp;N1813&amp;""":"&amp;O1813&amp;"},"&amp;""""&amp;P$2&amp;""":{"""&amp;P1813&amp;""":"&amp;Q1813&amp;"},"&amp;""""&amp;R$2&amp;""":{"""&amp;R1813&amp;""":"&amp;S1813&amp;"},"&amp;""""&amp;T$2&amp;""":{"""&amp;T1813&amp;""":"&amp;U1813&amp;"},"&amp;""""&amp;V$2&amp;""":{"""&amp;V1813&amp;""":"&amp;W1813&amp;"}"&amp;"}"</f>
        <v>{"PEOPLE":{"ATK":573900},"GOD":{"HP":1913000},"DEMON":{"DEF":191300},"IMMORTAL":{"MDEF":191300},"GHOST":{"MAG":573900}}</v>
      </c>
      <c r="I1813" s="11"/>
      <c r="J1813" s="4">
        <v>202</v>
      </c>
      <c r="K1813" s="10">
        <f t="shared" si="3610"/>
        <v>200015</v>
      </c>
      <c r="L1813" s="10">
        <f t="shared" si="3611"/>
        <v>57</v>
      </c>
      <c r="M1813" s="11"/>
      <c r="N1813" s="11" t="str">
        <f t="shared" si="3594"/>
        <v>ATK</v>
      </c>
      <c r="O1813" s="10">
        <f t="shared" ref="O1813:O1871" si="3616">IF(N1813=Y$2,Y1813,IF(N1813=Z$2,Z1813,IF(N1813=AA$2,AA1813,IF(N1813=AB$2,AB1813,IF(N1813=AC$2,AC1813,)))))</f>
        <v>573900</v>
      </c>
      <c r="P1813" s="11" t="str">
        <f t="shared" si="3595"/>
        <v>HP</v>
      </c>
      <c r="Q1813" s="10">
        <f t="shared" ref="Q1813:Q1871" si="3617">IF(P1813=Y$2,Y1813,IF(P1813=Z$2,Z1813,IF(P1813=AA$2,AA1813,IF(P1813=AB$2,AB1813,IF(P1813=AC$2,AC1813,)))))</f>
        <v>1913000</v>
      </c>
      <c r="R1813" s="11" t="str">
        <f t="shared" si="3596"/>
        <v>DEF</v>
      </c>
      <c r="S1813" s="10">
        <f t="shared" ref="S1813:S1871" si="3618">IF(R1813=Y$2,Y1813,IF(R1813=Z$2,Z1813,IF(R1813=AA$2,AA1813,IF(R1813=AB$2,AB1813,IF(R1813=AC$2,AC1813,)))))</f>
        <v>191300</v>
      </c>
      <c r="T1813" s="11" t="str">
        <f t="shared" si="3597"/>
        <v>MDEF</v>
      </c>
      <c r="U1813" s="10">
        <f t="shared" ref="U1813:U1871" si="3619">IF(T1813=Y$2,Y1813,IF(T1813=Z$2,Z1813,IF(T1813=AA$2,AA1813,IF(T1813=AB$2,AB1813,IF(T1813=AC$2,AC1813,)))))</f>
        <v>191300</v>
      </c>
      <c r="V1813" s="11" t="str">
        <f t="shared" si="3598"/>
        <v>MAG</v>
      </c>
      <c r="W1813" s="10">
        <f t="shared" ref="W1813:W1871" si="3620">IF(V1813=Y$2,Y1813,IF(V1813=Z$2,Z1813,IF(V1813=AA$2,AA1813,IF(V1813=AB$2,AB1813,IF(V1813=AC$2,AC1813,)))))</f>
        <v>573900</v>
      </c>
      <c r="X1813" s="11"/>
      <c r="Y1813" s="10">
        <f t="shared" ref="Y1813:AC1813" si="3621">Y1411</f>
        <v>1913000</v>
      </c>
      <c r="Z1813" s="10">
        <f t="shared" si="3621"/>
        <v>573900</v>
      </c>
      <c r="AA1813" s="10">
        <f t="shared" si="3621"/>
        <v>573900</v>
      </c>
      <c r="AB1813" s="10">
        <f t="shared" si="3621"/>
        <v>191300</v>
      </c>
      <c r="AC1813" s="10">
        <f t="shared" si="3621"/>
        <v>191300</v>
      </c>
      <c r="AD1813" s="10"/>
      <c r="AE1813" s="10">
        <f t="shared" ref="AE1813:AI1813" si="3622">AE1411</f>
        <v>16000</v>
      </c>
      <c r="AF1813" s="10">
        <f t="shared" si="3622"/>
        <v>4800</v>
      </c>
      <c r="AG1813" s="10">
        <f t="shared" si="3622"/>
        <v>4800</v>
      </c>
      <c r="AH1813" s="10">
        <f t="shared" si="3622"/>
        <v>1600</v>
      </c>
      <c r="AI1813" s="10">
        <f t="shared" si="3622"/>
        <v>1600</v>
      </c>
    </row>
    <row r="1814" spans="2:35" ht="15.75">
      <c r="B1814" s="4">
        <f t="shared" ref="B1814:B1871" si="3623">C1814*100000+D1814*100+E1814</f>
        <v>502102</v>
      </c>
      <c r="C1814" s="4">
        <f t="shared" si="3584"/>
        <v>5</v>
      </c>
      <c r="D1814" s="4">
        <f t="shared" si="3580"/>
        <v>21</v>
      </c>
      <c r="E1814" s="4">
        <f t="shared" si="3581"/>
        <v>2</v>
      </c>
      <c r="F1814" s="10" t="str">
        <f t="shared" si="3614"/>
        <v>200015:57</v>
      </c>
      <c r="H1814" s="11" t="str">
        <f t="shared" si="3615"/>
        <v>{"PEOPLE":{"ATK":578700},"GOD":{"HP":1929000},"DEMON":{"DEF":192900},"IMMORTAL":{"MDEF":192900},"GHOST":{"MAG":578700}}</v>
      </c>
      <c r="I1814" s="11"/>
      <c r="J1814" s="4">
        <v>203</v>
      </c>
      <c r="K1814" s="10">
        <f t="shared" si="3610"/>
        <v>200015</v>
      </c>
      <c r="L1814" s="10">
        <f t="shared" si="3611"/>
        <v>57</v>
      </c>
      <c r="M1814" s="11"/>
      <c r="N1814" s="11" t="str">
        <f t="shared" si="3594"/>
        <v>ATK</v>
      </c>
      <c r="O1814" s="10">
        <f t="shared" si="3616"/>
        <v>578700</v>
      </c>
      <c r="P1814" s="11" t="str">
        <f t="shared" si="3595"/>
        <v>HP</v>
      </c>
      <c r="Q1814" s="10">
        <f t="shared" si="3617"/>
        <v>1929000</v>
      </c>
      <c r="R1814" s="11" t="str">
        <f t="shared" si="3596"/>
        <v>DEF</v>
      </c>
      <c r="S1814" s="10">
        <f t="shared" si="3618"/>
        <v>192900</v>
      </c>
      <c r="T1814" s="11" t="str">
        <f t="shared" si="3597"/>
        <v>MDEF</v>
      </c>
      <c r="U1814" s="10">
        <f t="shared" si="3619"/>
        <v>192900</v>
      </c>
      <c r="V1814" s="11" t="str">
        <f t="shared" si="3598"/>
        <v>MAG</v>
      </c>
      <c r="W1814" s="10">
        <f t="shared" si="3620"/>
        <v>578700</v>
      </c>
      <c r="X1814" s="11"/>
      <c r="Y1814" s="10">
        <f t="shared" ref="Y1814:AC1814" si="3624">Y1412</f>
        <v>1929000</v>
      </c>
      <c r="Z1814" s="10">
        <f t="shared" si="3624"/>
        <v>578700</v>
      </c>
      <c r="AA1814" s="10">
        <f t="shared" si="3624"/>
        <v>578700</v>
      </c>
      <c r="AB1814" s="10">
        <f t="shared" si="3624"/>
        <v>192900</v>
      </c>
      <c r="AC1814" s="10">
        <f t="shared" si="3624"/>
        <v>192900</v>
      </c>
      <c r="AD1814" s="10"/>
      <c r="AE1814" s="10">
        <f t="shared" ref="AE1814:AI1814" si="3625">AE1412</f>
        <v>16000</v>
      </c>
      <c r="AF1814" s="10">
        <f t="shared" si="3625"/>
        <v>4800</v>
      </c>
      <c r="AG1814" s="10">
        <f t="shared" si="3625"/>
        <v>4800</v>
      </c>
      <c r="AH1814" s="10">
        <f t="shared" si="3625"/>
        <v>1600</v>
      </c>
      <c r="AI1814" s="10">
        <f t="shared" si="3625"/>
        <v>1600</v>
      </c>
    </row>
    <row r="1815" spans="2:35" ht="15.75">
      <c r="B1815" s="4">
        <f t="shared" si="3623"/>
        <v>502103</v>
      </c>
      <c r="C1815" s="4">
        <f t="shared" si="3584"/>
        <v>5</v>
      </c>
      <c r="D1815" s="4">
        <f t="shared" ref="D1815:D1878" si="3626">D1805+1</f>
        <v>21</v>
      </c>
      <c r="E1815" s="4">
        <f t="shared" ref="E1815:E1878" si="3627">E1805</f>
        <v>3</v>
      </c>
      <c r="F1815" s="10" t="str">
        <f t="shared" si="3614"/>
        <v>200015:57</v>
      </c>
      <c r="H1815" s="11" t="str">
        <f t="shared" si="3615"/>
        <v>{"PEOPLE":{"ATK":583500},"GOD":{"HP":1945000},"DEMON":{"DEF":194500},"IMMORTAL":{"MDEF":194500},"GHOST":{"MAG":583500}}</v>
      </c>
      <c r="I1815" s="11"/>
      <c r="J1815" s="4">
        <v>204</v>
      </c>
      <c r="K1815" s="10">
        <f t="shared" si="3610"/>
        <v>200015</v>
      </c>
      <c r="L1815" s="10">
        <f t="shared" si="3611"/>
        <v>57</v>
      </c>
      <c r="M1815" s="11"/>
      <c r="N1815" s="11" t="str">
        <f t="shared" si="3594"/>
        <v>ATK</v>
      </c>
      <c r="O1815" s="10">
        <f t="shared" si="3616"/>
        <v>583500</v>
      </c>
      <c r="P1815" s="11" t="str">
        <f t="shared" si="3595"/>
        <v>HP</v>
      </c>
      <c r="Q1815" s="10">
        <f t="shared" si="3617"/>
        <v>1945000</v>
      </c>
      <c r="R1815" s="11" t="str">
        <f t="shared" si="3596"/>
        <v>DEF</v>
      </c>
      <c r="S1815" s="10">
        <f t="shared" si="3618"/>
        <v>194500</v>
      </c>
      <c r="T1815" s="11" t="str">
        <f t="shared" si="3597"/>
        <v>MDEF</v>
      </c>
      <c r="U1815" s="10">
        <f t="shared" si="3619"/>
        <v>194500</v>
      </c>
      <c r="V1815" s="11" t="str">
        <f t="shared" si="3598"/>
        <v>MAG</v>
      </c>
      <c r="W1815" s="10">
        <f t="shared" si="3620"/>
        <v>583500</v>
      </c>
      <c r="X1815" s="11"/>
      <c r="Y1815" s="10">
        <f t="shared" ref="Y1815:AC1815" si="3628">Y1413</f>
        <v>1945000</v>
      </c>
      <c r="Z1815" s="10">
        <f t="shared" si="3628"/>
        <v>583500</v>
      </c>
      <c r="AA1815" s="10">
        <f t="shared" si="3628"/>
        <v>583500</v>
      </c>
      <c r="AB1815" s="10">
        <f t="shared" si="3628"/>
        <v>194500</v>
      </c>
      <c r="AC1815" s="10">
        <f t="shared" si="3628"/>
        <v>194500</v>
      </c>
      <c r="AD1815" s="10"/>
      <c r="AE1815" s="10">
        <f t="shared" ref="AE1815:AI1815" si="3629">AE1413</f>
        <v>16000</v>
      </c>
      <c r="AF1815" s="10">
        <f t="shared" si="3629"/>
        <v>4800</v>
      </c>
      <c r="AG1815" s="10">
        <f t="shared" si="3629"/>
        <v>4800</v>
      </c>
      <c r="AH1815" s="10">
        <f t="shared" si="3629"/>
        <v>1600</v>
      </c>
      <c r="AI1815" s="10">
        <f t="shared" si="3629"/>
        <v>1600</v>
      </c>
    </row>
    <row r="1816" spans="2:35" ht="15.75">
      <c r="B1816" s="4">
        <f t="shared" si="3623"/>
        <v>502104</v>
      </c>
      <c r="C1816" s="4">
        <f t="shared" si="3584"/>
        <v>5</v>
      </c>
      <c r="D1816" s="4">
        <f t="shared" si="3626"/>
        <v>21</v>
      </c>
      <c r="E1816" s="4">
        <f t="shared" si="3627"/>
        <v>4</v>
      </c>
      <c r="F1816" s="10" t="str">
        <f t="shared" si="3614"/>
        <v>200015:57</v>
      </c>
      <c r="H1816" s="11" t="str">
        <f t="shared" si="3615"/>
        <v>{"PEOPLE":{"ATK":588300},"GOD":{"HP":1961000},"DEMON":{"DEF":196100},"IMMORTAL":{"MDEF":196100},"GHOST":{"MAG":588300}}</v>
      </c>
      <c r="I1816" s="11"/>
      <c r="J1816" s="4">
        <v>205</v>
      </c>
      <c r="K1816" s="10">
        <f t="shared" si="3610"/>
        <v>200015</v>
      </c>
      <c r="L1816" s="10">
        <f t="shared" si="3611"/>
        <v>57</v>
      </c>
      <c r="M1816" s="11"/>
      <c r="N1816" s="11" t="str">
        <f t="shared" si="3594"/>
        <v>ATK</v>
      </c>
      <c r="O1816" s="10">
        <f t="shared" si="3616"/>
        <v>588300</v>
      </c>
      <c r="P1816" s="11" t="str">
        <f t="shared" si="3595"/>
        <v>HP</v>
      </c>
      <c r="Q1816" s="10">
        <f t="shared" si="3617"/>
        <v>1961000</v>
      </c>
      <c r="R1816" s="11" t="str">
        <f t="shared" si="3596"/>
        <v>DEF</v>
      </c>
      <c r="S1816" s="10">
        <f t="shared" si="3618"/>
        <v>196100</v>
      </c>
      <c r="T1816" s="11" t="str">
        <f t="shared" si="3597"/>
        <v>MDEF</v>
      </c>
      <c r="U1816" s="10">
        <f t="shared" si="3619"/>
        <v>196100</v>
      </c>
      <c r="V1816" s="11" t="str">
        <f t="shared" si="3598"/>
        <v>MAG</v>
      </c>
      <c r="W1816" s="10">
        <f t="shared" si="3620"/>
        <v>588300</v>
      </c>
      <c r="X1816" s="11"/>
      <c r="Y1816" s="10">
        <f t="shared" ref="Y1816:AC1816" si="3630">Y1414</f>
        <v>1961000</v>
      </c>
      <c r="Z1816" s="10">
        <f t="shared" si="3630"/>
        <v>588300</v>
      </c>
      <c r="AA1816" s="10">
        <f t="shared" si="3630"/>
        <v>588300</v>
      </c>
      <c r="AB1816" s="10">
        <f t="shared" si="3630"/>
        <v>196100</v>
      </c>
      <c r="AC1816" s="10">
        <f t="shared" si="3630"/>
        <v>196100</v>
      </c>
      <c r="AD1816" s="10"/>
      <c r="AE1816" s="10">
        <f t="shared" ref="AE1816:AI1816" si="3631">AE1414</f>
        <v>16000</v>
      </c>
      <c r="AF1816" s="10">
        <f t="shared" si="3631"/>
        <v>4800</v>
      </c>
      <c r="AG1816" s="10">
        <f t="shared" si="3631"/>
        <v>4800</v>
      </c>
      <c r="AH1816" s="10">
        <f t="shared" si="3631"/>
        <v>1600</v>
      </c>
      <c r="AI1816" s="10">
        <f t="shared" si="3631"/>
        <v>1600</v>
      </c>
    </row>
    <row r="1817" spans="2:35" ht="15.75">
      <c r="B1817" s="4">
        <f t="shared" si="3623"/>
        <v>502105</v>
      </c>
      <c r="C1817" s="4">
        <f t="shared" si="3584"/>
        <v>5</v>
      </c>
      <c r="D1817" s="4">
        <f t="shared" si="3626"/>
        <v>21</v>
      </c>
      <c r="E1817" s="4">
        <f t="shared" si="3627"/>
        <v>5</v>
      </c>
      <c r="F1817" s="10" t="str">
        <f t="shared" si="3614"/>
        <v>200015:57</v>
      </c>
      <c r="H1817" s="11" t="str">
        <f t="shared" si="3615"/>
        <v>{"PEOPLE":{"ATK":593100},"GOD":{"HP":1977000},"DEMON":{"DEF":197700},"IMMORTAL":{"MDEF":197700},"GHOST":{"MAG":593100}}</v>
      </c>
      <c r="I1817" s="11"/>
      <c r="J1817" s="4">
        <v>206</v>
      </c>
      <c r="K1817" s="10">
        <f t="shared" si="3610"/>
        <v>200015</v>
      </c>
      <c r="L1817" s="10">
        <f t="shared" si="3611"/>
        <v>57</v>
      </c>
      <c r="M1817" s="11"/>
      <c r="N1817" s="11" t="str">
        <f t="shared" si="3594"/>
        <v>ATK</v>
      </c>
      <c r="O1817" s="10">
        <f t="shared" si="3616"/>
        <v>593100</v>
      </c>
      <c r="P1817" s="11" t="str">
        <f t="shared" si="3595"/>
        <v>HP</v>
      </c>
      <c r="Q1817" s="10">
        <f t="shared" si="3617"/>
        <v>1977000</v>
      </c>
      <c r="R1817" s="11" t="str">
        <f t="shared" si="3596"/>
        <v>DEF</v>
      </c>
      <c r="S1817" s="10">
        <f t="shared" si="3618"/>
        <v>197700</v>
      </c>
      <c r="T1817" s="11" t="str">
        <f t="shared" si="3597"/>
        <v>MDEF</v>
      </c>
      <c r="U1817" s="10">
        <f t="shared" si="3619"/>
        <v>197700</v>
      </c>
      <c r="V1817" s="11" t="str">
        <f t="shared" si="3598"/>
        <v>MAG</v>
      </c>
      <c r="W1817" s="10">
        <f t="shared" si="3620"/>
        <v>593100</v>
      </c>
      <c r="X1817" s="11"/>
      <c r="Y1817" s="10">
        <f t="shared" ref="Y1817:AC1817" si="3632">Y1415</f>
        <v>1977000</v>
      </c>
      <c r="Z1817" s="10">
        <f t="shared" si="3632"/>
        <v>593100</v>
      </c>
      <c r="AA1817" s="10">
        <f t="shared" si="3632"/>
        <v>593100</v>
      </c>
      <c r="AB1817" s="10">
        <f t="shared" si="3632"/>
        <v>197700</v>
      </c>
      <c r="AC1817" s="10">
        <f t="shared" si="3632"/>
        <v>197700</v>
      </c>
      <c r="AD1817" s="10"/>
      <c r="AE1817" s="10">
        <f t="shared" ref="AE1817:AI1817" si="3633">AE1415</f>
        <v>16000</v>
      </c>
      <c r="AF1817" s="10">
        <f t="shared" si="3633"/>
        <v>4800</v>
      </c>
      <c r="AG1817" s="10">
        <f t="shared" si="3633"/>
        <v>4800</v>
      </c>
      <c r="AH1817" s="10">
        <f t="shared" si="3633"/>
        <v>1600</v>
      </c>
      <c r="AI1817" s="10">
        <f t="shared" si="3633"/>
        <v>1600</v>
      </c>
    </row>
    <row r="1818" spans="2:35" ht="15.75">
      <c r="B1818" s="4">
        <f t="shared" si="3623"/>
        <v>502106</v>
      </c>
      <c r="C1818" s="4">
        <f t="shared" si="3584"/>
        <v>5</v>
      </c>
      <c r="D1818" s="4">
        <f t="shared" si="3626"/>
        <v>21</v>
      </c>
      <c r="E1818" s="4">
        <f t="shared" si="3627"/>
        <v>6</v>
      </c>
      <c r="F1818" s="10" t="str">
        <f t="shared" si="3614"/>
        <v>200015:57</v>
      </c>
      <c r="H1818" s="11" t="str">
        <f t="shared" si="3615"/>
        <v>{"PEOPLE":{"ATK":597900},"GOD":{"HP":1993000},"DEMON":{"DEF":199300},"IMMORTAL":{"MDEF":199300},"GHOST":{"MAG":597900}}</v>
      </c>
      <c r="I1818" s="11"/>
      <c r="J1818" s="4">
        <v>207</v>
      </c>
      <c r="K1818" s="10">
        <f t="shared" si="3610"/>
        <v>200015</v>
      </c>
      <c r="L1818" s="10">
        <f t="shared" si="3611"/>
        <v>57</v>
      </c>
      <c r="M1818" s="11"/>
      <c r="N1818" s="11" t="str">
        <f t="shared" si="3594"/>
        <v>ATK</v>
      </c>
      <c r="O1818" s="10">
        <f t="shared" si="3616"/>
        <v>597900</v>
      </c>
      <c r="P1818" s="11" t="str">
        <f t="shared" si="3595"/>
        <v>HP</v>
      </c>
      <c r="Q1818" s="10">
        <f t="shared" si="3617"/>
        <v>1993000</v>
      </c>
      <c r="R1818" s="11" t="str">
        <f t="shared" si="3596"/>
        <v>DEF</v>
      </c>
      <c r="S1818" s="10">
        <f t="shared" si="3618"/>
        <v>199300</v>
      </c>
      <c r="T1818" s="11" t="str">
        <f t="shared" si="3597"/>
        <v>MDEF</v>
      </c>
      <c r="U1818" s="10">
        <f t="shared" si="3619"/>
        <v>199300</v>
      </c>
      <c r="V1818" s="11" t="str">
        <f t="shared" si="3598"/>
        <v>MAG</v>
      </c>
      <c r="W1818" s="10">
        <f t="shared" si="3620"/>
        <v>597900</v>
      </c>
      <c r="X1818" s="11"/>
      <c r="Y1818" s="10">
        <f t="shared" ref="Y1818:AC1818" si="3634">Y1416</f>
        <v>1993000</v>
      </c>
      <c r="Z1818" s="10">
        <f t="shared" si="3634"/>
        <v>597900</v>
      </c>
      <c r="AA1818" s="10">
        <f t="shared" si="3634"/>
        <v>597900</v>
      </c>
      <c r="AB1818" s="10">
        <f t="shared" si="3634"/>
        <v>199300</v>
      </c>
      <c r="AC1818" s="10">
        <f t="shared" si="3634"/>
        <v>199300</v>
      </c>
      <c r="AD1818" s="10"/>
      <c r="AE1818" s="10">
        <f t="shared" ref="AE1818:AI1818" si="3635">AE1416</f>
        <v>16000</v>
      </c>
      <c r="AF1818" s="10">
        <f t="shared" si="3635"/>
        <v>4800</v>
      </c>
      <c r="AG1818" s="10">
        <f t="shared" si="3635"/>
        <v>4800</v>
      </c>
      <c r="AH1818" s="10">
        <f t="shared" si="3635"/>
        <v>1600</v>
      </c>
      <c r="AI1818" s="10">
        <f t="shared" si="3635"/>
        <v>1600</v>
      </c>
    </row>
    <row r="1819" spans="2:35" ht="15.75">
      <c r="B1819" s="4">
        <f t="shared" si="3623"/>
        <v>502107</v>
      </c>
      <c r="C1819" s="4">
        <f t="shared" ref="C1819:C1882" si="3636">C1818</f>
        <v>5</v>
      </c>
      <c r="D1819" s="4">
        <f t="shared" si="3626"/>
        <v>21</v>
      </c>
      <c r="E1819" s="4">
        <f t="shared" si="3627"/>
        <v>7</v>
      </c>
      <c r="F1819" s="10" t="str">
        <f t="shared" si="3614"/>
        <v>200015:57</v>
      </c>
      <c r="H1819" s="11" t="str">
        <f t="shared" si="3615"/>
        <v>{"PEOPLE":{"ATK":602700},"GOD":{"HP":2009000},"DEMON":{"DEF":200900},"IMMORTAL":{"MDEF":200900},"GHOST":{"MAG":602700}}</v>
      </c>
      <c r="I1819" s="11"/>
      <c r="J1819" s="4">
        <v>208</v>
      </c>
      <c r="K1819" s="10">
        <f t="shared" si="3610"/>
        <v>200015</v>
      </c>
      <c r="L1819" s="10">
        <f t="shared" si="3611"/>
        <v>57</v>
      </c>
      <c r="M1819" s="11"/>
      <c r="N1819" s="11" t="str">
        <f t="shared" si="3594"/>
        <v>ATK</v>
      </c>
      <c r="O1819" s="10">
        <f t="shared" si="3616"/>
        <v>602700</v>
      </c>
      <c r="P1819" s="11" t="str">
        <f t="shared" si="3595"/>
        <v>HP</v>
      </c>
      <c r="Q1819" s="10">
        <f t="shared" si="3617"/>
        <v>2009000</v>
      </c>
      <c r="R1819" s="11" t="str">
        <f t="shared" si="3596"/>
        <v>DEF</v>
      </c>
      <c r="S1819" s="10">
        <f t="shared" si="3618"/>
        <v>200900</v>
      </c>
      <c r="T1819" s="11" t="str">
        <f t="shared" si="3597"/>
        <v>MDEF</v>
      </c>
      <c r="U1819" s="10">
        <f t="shared" si="3619"/>
        <v>200900</v>
      </c>
      <c r="V1819" s="11" t="str">
        <f t="shared" si="3598"/>
        <v>MAG</v>
      </c>
      <c r="W1819" s="10">
        <f t="shared" si="3620"/>
        <v>602700</v>
      </c>
      <c r="X1819" s="11"/>
      <c r="Y1819" s="10">
        <f t="shared" ref="Y1819:AC1819" si="3637">Y1417</f>
        <v>2009000</v>
      </c>
      <c r="Z1819" s="10">
        <f t="shared" si="3637"/>
        <v>602700</v>
      </c>
      <c r="AA1819" s="10">
        <f t="shared" si="3637"/>
        <v>602700</v>
      </c>
      <c r="AB1819" s="10">
        <f t="shared" si="3637"/>
        <v>200900</v>
      </c>
      <c r="AC1819" s="10">
        <f t="shared" si="3637"/>
        <v>200900</v>
      </c>
      <c r="AD1819" s="10"/>
      <c r="AE1819" s="10">
        <f t="shared" ref="AE1819:AI1819" si="3638">AE1417</f>
        <v>16000</v>
      </c>
      <c r="AF1819" s="10">
        <f t="shared" si="3638"/>
        <v>4800</v>
      </c>
      <c r="AG1819" s="10">
        <f t="shared" si="3638"/>
        <v>4800</v>
      </c>
      <c r="AH1819" s="10">
        <f t="shared" si="3638"/>
        <v>1600</v>
      </c>
      <c r="AI1819" s="10">
        <f t="shared" si="3638"/>
        <v>1600</v>
      </c>
    </row>
    <row r="1820" spans="2:35" ht="15.75">
      <c r="B1820" s="4">
        <f t="shared" si="3623"/>
        <v>502108</v>
      </c>
      <c r="C1820" s="4">
        <f t="shared" si="3636"/>
        <v>5</v>
      </c>
      <c r="D1820" s="4">
        <f t="shared" si="3626"/>
        <v>21</v>
      </c>
      <c r="E1820" s="4">
        <f t="shared" si="3627"/>
        <v>8</v>
      </c>
      <c r="F1820" s="10" t="str">
        <f t="shared" si="3614"/>
        <v>200015:57</v>
      </c>
      <c r="H1820" s="11" t="str">
        <f t="shared" si="3615"/>
        <v>{"PEOPLE":{"ATK":607500},"GOD":{"HP":2025000},"DEMON":{"DEF":202500},"IMMORTAL":{"MDEF":202500},"GHOST":{"MAG":607500}}</v>
      </c>
      <c r="I1820" s="11"/>
      <c r="J1820" s="4">
        <v>209</v>
      </c>
      <c r="K1820" s="10">
        <f t="shared" si="3610"/>
        <v>200015</v>
      </c>
      <c r="L1820" s="10">
        <f t="shared" si="3611"/>
        <v>57</v>
      </c>
      <c r="M1820" s="11"/>
      <c r="N1820" s="11" t="str">
        <f t="shared" si="3594"/>
        <v>ATK</v>
      </c>
      <c r="O1820" s="10">
        <f t="shared" si="3616"/>
        <v>607500</v>
      </c>
      <c r="P1820" s="11" t="str">
        <f t="shared" si="3595"/>
        <v>HP</v>
      </c>
      <c r="Q1820" s="10">
        <f t="shared" si="3617"/>
        <v>2025000</v>
      </c>
      <c r="R1820" s="11" t="str">
        <f t="shared" si="3596"/>
        <v>DEF</v>
      </c>
      <c r="S1820" s="10">
        <f t="shared" si="3618"/>
        <v>202500</v>
      </c>
      <c r="T1820" s="11" t="str">
        <f t="shared" si="3597"/>
        <v>MDEF</v>
      </c>
      <c r="U1820" s="10">
        <f t="shared" si="3619"/>
        <v>202500</v>
      </c>
      <c r="V1820" s="11" t="str">
        <f t="shared" si="3598"/>
        <v>MAG</v>
      </c>
      <c r="W1820" s="10">
        <f t="shared" si="3620"/>
        <v>607500</v>
      </c>
      <c r="X1820" s="11"/>
      <c r="Y1820" s="10">
        <f t="shared" ref="Y1820:AC1820" si="3639">Y1418</f>
        <v>2025000</v>
      </c>
      <c r="Z1820" s="10">
        <f t="shared" si="3639"/>
        <v>607500</v>
      </c>
      <c r="AA1820" s="10">
        <f t="shared" si="3639"/>
        <v>607500</v>
      </c>
      <c r="AB1820" s="10">
        <f t="shared" si="3639"/>
        <v>202500</v>
      </c>
      <c r="AC1820" s="10">
        <f t="shared" si="3639"/>
        <v>202500</v>
      </c>
      <c r="AD1820" s="10"/>
      <c r="AE1820" s="10">
        <f t="shared" ref="AE1820:AI1820" si="3640">AE1418</f>
        <v>16000</v>
      </c>
      <c r="AF1820" s="10">
        <f t="shared" si="3640"/>
        <v>4800</v>
      </c>
      <c r="AG1820" s="10">
        <f t="shared" si="3640"/>
        <v>4800</v>
      </c>
      <c r="AH1820" s="10">
        <f t="shared" si="3640"/>
        <v>1600</v>
      </c>
      <c r="AI1820" s="10">
        <f t="shared" si="3640"/>
        <v>1600</v>
      </c>
    </row>
    <row r="1821" spans="2:35" ht="15.75">
      <c r="B1821" s="4">
        <f t="shared" si="3623"/>
        <v>502109</v>
      </c>
      <c r="C1821" s="4">
        <f t="shared" si="3636"/>
        <v>5</v>
      </c>
      <c r="D1821" s="4">
        <f t="shared" si="3626"/>
        <v>21</v>
      </c>
      <c r="E1821" s="4">
        <f t="shared" si="3627"/>
        <v>9</v>
      </c>
      <c r="F1821" s="10" t="str">
        <f t="shared" si="3614"/>
        <v>200015:57</v>
      </c>
      <c r="H1821" s="11" t="str">
        <f t="shared" si="3615"/>
        <v>{"PEOPLE":{"ATK":612300},"GOD":{"HP":2041000},"DEMON":{"DEF":204100},"IMMORTAL":{"MDEF":204100},"GHOST":{"MAG":612300}}</v>
      </c>
      <c r="I1821" s="11"/>
      <c r="J1821" s="4">
        <v>210</v>
      </c>
      <c r="K1821" s="10">
        <f t="shared" si="3610"/>
        <v>200015</v>
      </c>
      <c r="L1821" s="10">
        <f t="shared" si="3611"/>
        <v>57</v>
      </c>
      <c r="M1821" s="11"/>
      <c r="N1821" s="11" t="str">
        <f t="shared" si="3594"/>
        <v>ATK</v>
      </c>
      <c r="O1821" s="10">
        <f t="shared" si="3616"/>
        <v>612300</v>
      </c>
      <c r="P1821" s="11" t="str">
        <f t="shared" si="3595"/>
        <v>HP</v>
      </c>
      <c r="Q1821" s="10">
        <f t="shared" si="3617"/>
        <v>2041000</v>
      </c>
      <c r="R1821" s="11" t="str">
        <f t="shared" si="3596"/>
        <v>DEF</v>
      </c>
      <c r="S1821" s="10">
        <f t="shared" si="3618"/>
        <v>204100</v>
      </c>
      <c r="T1821" s="11" t="str">
        <f t="shared" si="3597"/>
        <v>MDEF</v>
      </c>
      <c r="U1821" s="10">
        <f t="shared" si="3619"/>
        <v>204100</v>
      </c>
      <c r="V1821" s="11" t="str">
        <f t="shared" si="3598"/>
        <v>MAG</v>
      </c>
      <c r="W1821" s="10">
        <f t="shared" si="3620"/>
        <v>612300</v>
      </c>
      <c r="X1821" s="11"/>
      <c r="Y1821" s="10">
        <f t="shared" ref="Y1821:AC1821" si="3641">Y1419</f>
        <v>2041000</v>
      </c>
      <c r="Z1821" s="10">
        <f t="shared" si="3641"/>
        <v>612300</v>
      </c>
      <c r="AA1821" s="10">
        <f t="shared" si="3641"/>
        <v>612300</v>
      </c>
      <c r="AB1821" s="10">
        <f t="shared" si="3641"/>
        <v>204100</v>
      </c>
      <c r="AC1821" s="10">
        <f t="shared" si="3641"/>
        <v>204100</v>
      </c>
      <c r="AD1821" s="10"/>
      <c r="AE1821" s="10">
        <f t="shared" ref="AE1821:AI1821" si="3642">AE1419</f>
        <v>16000</v>
      </c>
      <c r="AF1821" s="10">
        <f t="shared" si="3642"/>
        <v>4800</v>
      </c>
      <c r="AG1821" s="10">
        <f t="shared" si="3642"/>
        <v>4800</v>
      </c>
      <c r="AH1821" s="10">
        <f t="shared" si="3642"/>
        <v>1600</v>
      </c>
      <c r="AI1821" s="10">
        <f t="shared" si="3642"/>
        <v>1600</v>
      </c>
    </row>
    <row r="1822" spans="2:35" ht="15.75">
      <c r="B1822" s="4">
        <f t="shared" si="3623"/>
        <v>502200</v>
      </c>
      <c r="C1822" s="4">
        <f t="shared" si="3636"/>
        <v>5</v>
      </c>
      <c r="D1822" s="4">
        <f t="shared" si="3626"/>
        <v>22</v>
      </c>
      <c r="E1822" s="4">
        <f t="shared" si="3627"/>
        <v>0</v>
      </c>
      <c r="F1822" s="10" t="str">
        <f t="shared" si="3614"/>
        <v>200015:171</v>
      </c>
      <c r="H1822" s="11" t="str">
        <f t="shared" si="3615"/>
        <v>{"PEOPLE":{"ATK":617100},"GOD":{"HP":2057000},"DEMON":{"DEF":205700},"IMMORTAL":{"MDEF":205700},"GHOST":{"MAG":617100}}</v>
      </c>
      <c r="I1822" s="11"/>
      <c r="J1822" s="4">
        <v>211</v>
      </c>
      <c r="K1822" s="10">
        <f t="shared" si="3610"/>
        <v>200015</v>
      </c>
      <c r="L1822" s="10">
        <f t="shared" si="3611"/>
        <v>171</v>
      </c>
      <c r="M1822" s="11"/>
      <c r="N1822" s="11" t="str">
        <f t="shared" si="3594"/>
        <v>ATK</v>
      </c>
      <c r="O1822" s="10">
        <f t="shared" si="3616"/>
        <v>617100</v>
      </c>
      <c r="P1822" s="11" t="str">
        <f t="shared" si="3595"/>
        <v>HP</v>
      </c>
      <c r="Q1822" s="10">
        <f t="shared" si="3617"/>
        <v>2057000</v>
      </c>
      <c r="R1822" s="11" t="str">
        <f t="shared" si="3596"/>
        <v>DEF</v>
      </c>
      <c r="S1822" s="10">
        <f t="shared" si="3618"/>
        <v>205700</v>
      </c>
      <c r="T1822" s="11" t="str">
        <f t="shared" si="3597"/>
        <v>MDEF</v>
      </c>
      <c r="U1822" s="10">
        <f t="shared" si="3619"/>
        <v>205700</v>
      </c>
      <c r="V1822" s="11" t="str">
        <f t="shared" si="3598"/>
        <v>MAG</v>
      </c>
      <c r="W1822" s="10">
        <f t="shared" si="3620"/>
        <v>617100</v>
      </c>
      <c r="X1822" s="11"/>
      <c r="Y1822" s="10">
        <f t="shared" ref="Y1822:AC1822" si="3643">Y1420</f>
        <v>2057000</v>
      </c>
      <c r="Z1822" s="10">
        <f t="shared" si="3643"/>
        <v>617100</v>
      </c>
      <c r="AA1822" s="10">
        <f t="shared" si="3643"/>
        <v>617100</v>
      </c>
      <c r="AB1822" s="10">
        <f t="shared" si="3643"/>
        <v>205700</v>
      </c>
      <c r="AC1822" s="10">
        <f t="shared" si="3643"/>
        <v>205700</v>
      </c>
      <c r="AD1822" s="10"/>
      <c r="AE1822" s="10">
        <f t="shared" ref="AE1822:AI1822" si="3644">AE1420</f>
        <v>16000</v>
      </c>
      <c r="AF1822" s="10">
        <f t="shared" si="3644"/>
        <v>4800</v>
      </c>
      <c r="AG1822" s="10">
        <f t="shared" si="3644"/>
        <v>4800</v>
      </c>
      <c r="AH1822" s="10">
        <f t="shared" si="3644"/>
        <v>1600</v>
      </c>
      <c r="AI1822" s="10">
        <f t="shared" si="3644"/>
        <v>1600</v>
      </c>
    </row>
    <row r="1823" spans="2:35" ht="15.75">
      <c r="B1823" s="4">
        <f t="shared" si="3623"/>
        <v>502201</v>
      </c>
      <c r="C1823" s="4">
        <f t="shared" si="3636"/>
        <v>5</v>
      </c>
      <c r="D1823" s="4">
        <f t="shared" si="3626"/>
        <v>22</v>
      </c>
      <c r="E1823" s="4">
        <f t="shared" si="3627"/>
        <v>1</v>
      </c>
      <c r="F1823" s="10" t="str">
        <f t="shared" si="3614"/>
        <v>200015:63</v>
      </c>
      <c r="H1823" s="11" t="str">
        <f t="shared" si="3615"/>
        <v>{"PEOPLE":{"ATK":621900},"GOD":{"HP":2073000},"DEMON":{"DEF":207300},"IMMORTAL":{"MDEF":207300},"GHOST":{"MAG":621900}}</v>
      </c>
      <c r="I1823" s="11"/>
      <c r="J1823" s="4">
        <v>212</v>
      </c>
      <c r="K1823" s="10">
        <f t="shared" si="3610"/>
        <v>200015</v>
      </c>
      <c r="L1823" s="10">
        <f t="shared" si="3611"/>
        <v>63</v>
      </c>
      <c r="M1823" s="11"/>
      <c r="N1823" s="11" t="str">
        <f t="shared" si="3594"/>
        <v>ATK</v>
      </c>
      <c r="O1823" s="10">
        <f t="shared" si="3616"/>
        <v>621900</v>
      </c>
      <c r="P1823" s="11" t="str">
        <f t="shared" si="3595"/>
        <v>HP</v>
      </c>
      <c r="Q1823" s="10">
        <f t="shared" si="3617"/>
        <v>2073000</v>
      </c>
      <c r="R1823" s="11" t="str">
        <f t="shared" si="3596"/>
        <v>DEF</v>
      </c>
      <c r="S1823" s="10">
        <f t="shared" si="3618"/>
        <v>207300</v>
      </c>
      <c r="T1823" s="11" t="str">
        <f t="shared" si="3597"/>
        <v>MDEF</v>
      </c>
      <c r="U1823" s="10">
        <f t="shared" si="3619"/>
        <v>207300</v>
      </c>
      <c r="V1823" s="11" t="str">
        <f t="shared" si="3598"/>
        <v>MAG</v>
      </c>
      <c r="W1823" s="10">
        <f t="shared" si="3620"/>
        <v>621900</v>
      </c>
      <c r="X1823" s="11"/>
      <c r="Y1823" s="10">
        <f t="shared" ref="Y1823:AC1823" si="3645">Y1421</f>
        <v>2073000</v>
      </c>
      <c r="Z1823" s="10">
        <f t="shared" si="3645"/>
        <v>621900</v>
      </c>
      <c r="AA1823" s="10">
        <f t="shared" si="3645"/>
        <v>621900</v>
      </c>
      <c r="AB1823" s="10">
        <f t="shared" si="3645"/>
        <v>207300</v>
      </c>
      <c r="AC1823" s="10">
        <f t="shared" si="3645"/>
        <v>207300</v>
      </c>
      <c r="AD1823" s="10"/>
      <c r="AE1823" s="10">
        <f t="shared" ref="AE1823:AI1823" si="3646">AE1421</f>
        <v>16000</v>
      </c>
      <c r="AF1823" s="10">
        <f t="shared" si="3646"/>
        <v>4800</v>
      </c>
      <c r="AG1823" s="10">
        <f t="shared" si="3646"/>
        <v>4800</v>
      </c>
      <c r="AH1823" s="10">
        <f t="shared" si="3646"/>
        <v>1600</v>
      </c>
      <c r="AI1823" s="10">
        <f t="shared" si="3646"/>
        <v>1600</v>
      </c>
    </row>
    <row r="1824" spans="2:35" ht="15.75">
      <c r="B1824" s="4">
        <f t="shared" si="3623"/>
        <v>502202</v>
      </c>
      <c r="C1824" s="4">
        <f t="shared" si="3636"/>
        <v>5</v>
      </c>
      <c r="D1824" s="4">
        <f t="shared" si="3626"/>
        <v>22</v>
      </c>
      <c r="E1824" s="4">
        <f t="shared" si="3627"/>
        <v>2</v>
      </c>
      <c r="F1824" s="10" t="str">
        <f t="shared" si="3614"/>
        <v>200015:63</v>
      </c>
      <c r="H1824" s="11" t="str">
        <f t="shared" si="3615"/>
        <v>{"PEOPLE":{"ATK":626700},"GOD":{"HP":2089000},"DEMON":{"DEF":208900},"IMMORTAL":{"MDEF":208900},"GHOST":{"MAG":626700}}</v>
      </c>
      <c r="I1824" s="11"/>
      <c r="J1824" s="4">
        <v>213</v>
      </c>
      <c r="K1824" s="10">
        <f t="shared" si="3610"/>
        <v>200015</v>
      </c>
      <c r="L1824" s="10">
        <f t="shared" si="3611"/>
        <v>63</v>
      </c>
      <c r="M1824" s="11"/>
      <c r="N1824" s="11" t="str">
        <f t="shared" si="3594"/>
        <v>ATK</v>
      </c>
      <c r="O1824" s="10">
        <f t="shared" si="3616"/>
        <v>626700</v>
      </c>
      <c r="P1824" s="11" t="str">
        <f t="shared" si="3595"/>
        <v>HP</v>
      </c>
      <c r="Q1824" s="10">
        <f t="shared" si="3617"/>
        <v>2089000</v>
      </c>
      <c r="R1824" s="11" t="str">
        <f t="shared" si="3596"/>
        <v>DEF</v>
      </c>
      <c r="S1824" s="10">
        <f t="shared" si="3618"/>
        <v>208900</v>
      </c>
      <c r="T1824" s="11" t="str">
        <f t="shared" si="3597"/>
        <v>MDEF</v>
      </c>
      <c r="U1824" s="10">
        <f t="shared" si="3619"/>
        <v>208900</v>
      </c>
      <c r="V1824" s="11" t="str">
        <f t="shared" si="3598"/>
        <v>MAG</v>
      </c>
      <c r="W1824" s="10">
        <f t="shared" si="3620"/>
        <v>626700</v>
      </c>
      <c r="X1824" s="11"/>
      <c r="Y1824" s="10">
        <f t="shared" ref="Y1824:AC1824" si="3647">Y1422</f>
        <v>2089000</v>
      </c>
      <c r="Z1824" s="10">
        <f t="shared" si="3647"/>
        <v>626700</v>
      </c>
      <c r="AA1824" s="10">
        <f t="shared" si="3647"/>
        <v>626700</v>
      </c>
      <c r="AB1824" s="10">
        <f t="shared" si="3647"/>
        <v>208900</v>
      </c>
      <c r="AC1824" s="10">
        <f t="shared" si="3647"/>
        <v>208900</v>
      </c>
      <c r="AD1824" s="10"/>
      <c r="AE1824" s="10">
        <f t="shared" ref="AE1824:AI1824" si="3648">AE1422</f>
        <v>16000</v>
      </c>
      <c r="AF1824" s="10">
        <f t="shared" si="3648"/>
        <v>4800</v>
      </c>
      <c r="AG1824" s="10">
        <f t="shared" si="3648"/>
        <v>4800</v>
      </c>
      <c r="AH1824" s="10">
        <f t="shared" si="3648"/>
        <v>1600</v>
      </c>
      <c r="AI1824" s="10">
        <f t="shared" si="3648"/>
        <v>1600</v>
      </c>
    </row>
    <row r="1825" spans="2:35" ht="15.75">
      <c r="B1825" s="4">
        <f t="shared" si="3623"/>
        <v>502203</v>
      </c>
      <c r="C1825" s="4">
        <f t="shared" si="3636"/>
        <v>5</v>
      </c>
      <c r="D1825" s="4">
        <f t="shared" si="3626"/>
        <v>22</v>
      </c>
      <c r="E1825" s="4">
        <f t="shared" si="3627"/>
        <v>3</v>
      </c>
      <c r="F1825" s="10" t="str">
        <f t="shared" si="3614"/>
        <v>200015:63</v>
      </c>
      <c r="H1825" s="11" t="str">
        <f t="shared" si="3615"/>
        <v>{"PEOPLE":{"ATK":631500},"GOD":{"HP":2105000},"DEMON":{"DEF":210500},"IMMORTAL":{"MDEF":210500},"GHOST":{"MAG":631500}}</v>
      </c>
      <c r="I1825" s="11"/>
      <c r="J1825" s="4">
        <v>214</v>
      </c>
      <c r="K1825" s="10">
        <f t="shared" si="3610"/>
        <v>200015</v>
      </c>
      <c r="L1825" s="10">
        <f t="shared" si="3611"/>
        <v>63</v>
      </c>
      <c r="M1825" s="11"/>
      <c r="N1825" s="11" t="str">
        <f t="shared" si="3594"/>
        <v>ATK</v>
      </c>
      <c r="O1825" s="10">
        <f t="shared" si="3616"/>
        <v>631500</v>
      </c>
      <c r="P1825" s="11" t="str">
        <f t="shared" si="3595"/>
        <v>HP</v>
      </c>
      <c r="Q1825" s="10">
        <f t="shared" si="3617"/>
        <v>2105000</v>
      </c>
      <c r="R1825" s="11" t="str">
        <f t="shared" si="3596"/>
        <v>DEF</v>
      </c>
      <c r="S1825" s="10">
        <f t="shared" si="3618"/>
        <v>210500</v>
      </c>
      <c r="T1825" s="11" t="str">
        <f t="shared" si="3597"/>
        <v>MDEF</v>
      </c>
      <c r="U1825" s="10">
        <f t="shared" si="3619"/>
        <v>210500</v>
      </c>
      <c r="V1825" s="11" t="str">
        <f t="shared" si="3598"/>
        <v>MAG</v>
      </c>
      <c r="W1825" s="10">
        <f t="shared" si="3620"/>
        <v>631500</v>
      </c>
      <c r="X1825" s="11"/>
      <c r="Y1825" s="10">
        <f t="shared" ref="Y1825:AC1825" si="3649">Y1423</f>
        <v>2105000</v>
      </c>
      <c r="Z1825" s="10">
        <f t="shared" si="3649"/>
        <v>631500</v>
      </c>
      <c r="AA1825" s="10">
        <f t="shared" si="3649"/>
        <v>631500</v>
      </c>
      <c r="AB1825" s="10">
        <f t="shared" si="3649"/>
        <v>210500</v>
      </c>
      <c r="AC1825" s="10">
        <f t="shared" si="3649"/>
        <v>210500</v>
      </c>
      <c r="AD1825" s="10"/>
      <c r="AE1825" s="10">
        <f t="shared" ref="AE1825:AI1825" si="3650">AE1423</f>
        <v>16000</v>
      </c>
      <c r="AF1825" s="10">
        <f t="shared" si="3650"/>
        <v>4800</v>
      </c>
      <c r="AG1825" s="10">
        <f t="shared" si="3650"/>
        <v>4800</v>
      </c>
      <c r="AH1825" s="10">
        <f t="shared" si="3650"/>
        <v>1600</v>
      </c>
      <c r="AI1825" s="10">
        <f t="shared" si="3650"/>
        <v>1600</v>
      </c>
    </row>
    <row r="1826" spans="2:35" ht="15.75">
      <c r="B1826" s="4">
        <f t="shared" si="3623"/>
        <v>502204</v>
      </c>
      <c r="C1826" s="4">
        <f t="shared" si="3636"/>
        <v>5</v>
      </c>
      <c r="D1826" s="4">
        <f t="shared" si="3626"/>
        <v>22</v>
      </c>
      <c r="E1826" s="4">
        <f t="shared" si="3627"/>
        <v>4</v>
      </c>
      <c r="F1826" s="10" t="str">
        <f t="shared" si="3614"/>
        <v>200015:63</v>
      </c>
      <c r="H1826" s="11" t="str">
        <f t="shared" si="3615"/>
        <v>{"PEOPLE":{"ATK":636300},"GOD":{"HP":2121000},"DEMON":{"DEF":212100},"IMMORTAL":{"MDEF":212100},"GHOST":{"MAG":636300}}</v>
      </c>
      <c r="I1826" s="11"/>
      <c r="J1826" s="4">
        <v>215</v>
      </c>
      <c r="K1826" s="10">
        <f t="shared" si="3610"/>
        <v>200015</v>
      </c>
      <c r="L1826" s="10">
        <f t="shared" si="3611"/>
        <v>63</v>
      </c>
      <c r="M1826" s="11"/>
      <c r="N1826" s="11" t="str">
        <f t="shared" si="3594"/>
        <v>ATK</v>
      </c>
      <c r="O1826" s="10">
        <f t="shared" si="3616"/>
        <v>636300</v>
      </c>
      <c r="P1826" s="11" t="str">
        <f t="shared" si="3595"/>
        <v>HP</v>
      </c>
      <c r="Q1826" s="10">
        <f t="shared" si="3617"/>
        <v>2121000</v>
      </c>
      <c r="R1826" s="11" t="str">
        <f t="shared" si="3596"/>
        <v>DEF</v>
      </c>
      <c r="S1826" s="10">
        <f t="shared" si="3618"/>
        <v>212100</v>
      </c>
      <c r="T1826" s="11" t="str">
        <f t="shared" si="3597"/>
        <v>MDEF</v>
      </c>
      <c r="U1826" s="10">
        <f t="shared" si="3619"/>
        <v>212100</v>
      </c>
      <c r="V1826" s="11" t="str">
        <f t="shared" si="3598"/>
        <v>MAG</v>
      </c>
      <c r="W1826" s="10">
        <f t="shared" si="3620"/>
        <v>636300</v>
      </c>
      <c r="X1826" s="11"/>
      <c r="Y1826" s="10">
        <f t="shared" ref="Y1826:AC1826" si="3651">Y1424</f>
        <v>2121000</v>
      </c>
      <c r="Z1826" s="10">
        <f t="shared" si="3651"/>
        <v>636300</v>
      </c>
      <c r="AA1826" s="10">
        <f t="shared" si="3651"/>
        <v>636300</v>
      </c>
      <c r="AB1826" s="10">
        <f t="shared" si="3651"/>
        <v>212100</v>
      </c>
      <c r="AC1826" s="10">
        <f t="shared" si="3651"/>
        <v>212100</v>
      </c>
      <c r="AD1826" s="10"/>
      <c r="AE1826" s="10">
        <f t="shared" ref="AE1826:AI1826" si="3652">AE1424</f>
        <v>16000</v>
      </c>
      <c r="AF1826" s="10">
        <f t="shared" si="3652"/>
        <v>4800</v>
      </c>
      <c r="AG1826" s="10">
        <f t="shared" si="3652"/>
        <v>4800</v>
      </c>
      <c r="AH1826" s="10">
        <f t="shared" si="3652"/>
        <v>1600</v>
      </c>
      <c r="AI1826" s="10">
        <f t="shared" si="3652"/>
        <v>1600</v>
      </c>
    </row>
    <row r="1827" spans="2:35" ht="15.75">
      <c r="B1827" s="4">
        <f t="shared" si="3623"/>
        <v>502205</v>
      </c>
      <c r="C1827" s="4">
        <f t="shared" si="3636"/>
        <v>5</v>
      </c>
      <c r="D1827" s="4">
        <f t="shared" si="3626"/>
        <v>22</v>
      </c>
      <c r="E1827" s="4">
        <f t="shared" si="3627"/>
        <v>5</v>
      </c>
      <c r="F1827" s="10" t="str">
        <f t="shared" si="3614"/>
        <v>200015:63</v>
      </c>
      <c r="H1827" s="11" t="str">
        <f t="shared" si="3615"/>
        <v>{"PEOPLE":{"ATK":641100},"GOD":{"HP":2137000},"DEMON":{"DEF":213700},"IMMORTAL":{"MDEF":213700},"GHOST":{"MAG":641100}}</v>
      </c>
      <c r="I1827" s="11"/>
      <c r="J1827" s="4">
        <v>216</v>
      </c>
      <c r="K1827" s="10">
        <f t="shared" si="3610"/>
        <v>200015</v>
      </c>
      <c r="L1827" s="10">
        <f t="shared" si="3611"/>
        <v>63</v>
      </c>
      <c r="M1827" s="11"/>
      <c r="N1827" s="11" t="str">
        <f t="shared" si="3594"/>
        <v>ATK</v>
      </c>
      <c r="O1827" s="10">
        <f t="shared" si="3616"/>
        <v>641100</v>
      </c>
      <c r="P1827" s="11" t="str">
        <f t="shared" si="3595"/>
        <v>HP</v>
      </c>
      <c r="Q1827" s="10">
        <f t="shared" si="3617"/>
        <v>2137000</v>
      </c>
      <c r="R1827" s="11" t="str">
        <f t="shared" si="3596"/>
        <v>DEF</v>
      </c>
      <c r="S1827" s="10">
        <f t="shared" si="3618"/>
        <v>213700</v>
      </c>
      <c r="T1827" s="11" t="str">
        <f t="shared" si="3597"/>
        <v>MDEF</v>
      </c>
      <c r="U1827" s="10">
        <f t="shared" si="3619"/>
        <v>213700</v>
      </c>
      <c r="V1827" s="11" t="str">
        <f t="shared" si="3598"/>
        <v>MAG</v>
      </c>
      <c r="W1827" s="10">
        <f t="shared" si="3620"/>
        <v>641100</v>
      </c>
      <c r="X1827" s="11"/>
      <c r="Y1827" s="10">
        <f t="shared" ref="Y1827:AC1827" si="3653">Y1425</f>
        <v>2137000</v>
      </c>
      <c r="Z1827" s="10">
        <f t="shared" si="3653"/>
        <v>641100</v>
      </c>
      <c r="AA1827" s="10">
        <f t="shared" si="3653"/>
        <v>641100</v>
      </c>
      <c r="AB1827" s="10">
        <f t="shared" si="3653"/>
        <v>213700</v>
      </c>
      <c r="AC1827" s="10">
        <f t="shared" si="3653"/>
        <v>213700</v>
      </c>
      <c r="AD1827" s="10"/>
      <c r="AE1827" s="10">
        <f t="shared" ref="AE1827:AI1827" si="3654">AE1425</f>
        <v>16000</v>
      </c>
      <c r="AF1827" s="10">
        <f t="shared" si="3654"/>
        <v>4800</v>
      </c>
      <c r="AG1827" s="10">
        <f t="shared" si="3654"/>
        <v>4800</v>
      </c>
      <c r="AH1827" s="10">
        <f t="shared" si="3654"/>
        <v>1600</v>
      </c>
      <c r="AI1827" s="10">
        <f t="shared" si="3654"/>
        <v>1600</v>
      </c>
    </row>
    <row r="1828" spans="2:35" ht="15.75">
      <c r="B1828" s="4">
        <f t="shared" si="3623"/>
        <v>502206</v>
      </c>
      <c r="C1828" s="4">
        <f t="shared" si="3636"/>
        <v>5</v>
      </c>
      <c r="D1828" s="4">
        <f t="shared" si="3626"/>
        <v>22</v>
      </c>
      <c r="E1828" s="4">
        <f t="shared" si="3627"/>
        <v>6</v>
      </c>
      <c r="F1828" s="10" t="str">
        <f t="shared" si="3614"/>
        <v>200015:63</v>
      </c>
      <c r="H1828" s="11" t="str">
        <f t="shared" si="3615"/>
        <v>{"PEOPLE":{"ATK":645900},"GOD":{"HP":2153000},"DEMON":{"DEF":215300},"IMMORTAL":{"MDEF":215300},"GHOST":{"MAG":645900}}</v>
      </c>
      <c r="I1828" s="11"/>
      <c r="J1828" s="4">
        <v>217</v>
      </c>
      <c r="K1828" s="10">
        <f t="shared" si="3610"/>
        <v>200015</v>
      </c>
      <c r="L1828" s="10">
        <f t="shared" si="3611"/>
        <v>63</v>
      </c>
      <c r="M1828" s="11"/>
      <c r="N1828" s="11" t="str">
        <f t="shared" si="3594"/>
        <v>ATK</v>
      </c>
      <c r="O1828" s="10">
        <f t="shared" si="3616"/>
        <v>645900</v>
      </c>
      <c r="P1828" s="11" t="str">
        <f t="shared" si="3595"/>
        <v>HP</v>
      </c>
      <c r="Q1828" s="10">
        <f t="shared" si="3617"/>
        <v>2153000</v>
      </c>
      <c r="R1828" s="11" t="str">
        <f t="shared" si="3596"/>
        <v>DEF</v>
      </c>
      <c r="S1828" s="10">
        <f t="shared" si="3618"/>
        <v>215300</v>
      </c>
      <c r="T1828" s="11" t="str">
        <f t="shared" si="3597"/>
        <v>MDEF</v>
      </c>
      <c r="U1828" s="10">
        <f t="shared" si="3619"/>
        <v>215300</v>
      </c>
      <c r="V1828" s="11" t="str">
        <f t="shared" si="3598"/>
        <v>MAG</v>
      </c>
      <c r="W1828" s="10">
        <f t="shared" si="3620"/>
        <v>645900</v>
      </c>
      <c r="X1828" s="11"/>
      <c r="Y1828" s="10">
        <f t="shared" ref="Y1828:AC1828" si="3655">Y1426</f>
        <v>2153000</v>
      </c>
      <c r="Z1828" s="10">
        <f t="shared" si="3655"/>
        <v>645900</v>
      </c>
      <c r="AA1828" s="10">
        <f t="shared" si="3655"/>
        <v>645900</v>
      </c>
      <c r="AB1828" s="10">
        <f t="shared" si="3655"/>
        <v>215300</v>
      </c>
      <c r="AC1828" s="10">
        <f t="shared" si="3655"/>
        <v>215300</v>
      </c>
      <c r="AD1828" s="10"/>
      <c r="AE1828" s="10">
        <f t="shared" ref="AE1828:AI1828" si="3656">AE1426</f>
        <v>16000</v>
      </c>
      <c r="AF1828" s="10">
        <f t="shared" si="3656"/>
        <v>4800</v>
      </c>
      <c r="AG1828" s="10">
        <f t="shared" si="3656"/>
        <v>4800</v>
      </c>
      <c r="AH1828" s="10">
        <f t="shared" si="3656"/>
        <v>1600</v>
      </c>
      <c r="AI1828" s="10">
        <f t="shared" si="3656"/>
        <v>1600</v>
      </c>
    </row>
    <row r="1829" spans="2:35" ht="15.75">
      <c r="B1829" s="4">
        <f t="shared" si="3623"/>
        <v>502207</v>
      </c>
      <c r="C1829" s="4">
        <f t="shared" si="3636"/>
        <v>5</v>
      </c>
      <c r="D1829" s="4">
        <f t="shared" si="3626"/>
        <v>22</v>
      </c>
      <c r="E1829" s="4">
        <f t="shared" si="3627"/>
        <v>7</v>
      </c>
      <c r="F1829" s="10" t="str">
        <f t="shared" si="3614"/>
        <v>200015:63</v>
      </c>
      <c r="H1829" s="11" t="str">
        <f t="shared" si="3615"/>
        <v>{"PEOPLE":{"ATK":650700},"GOD":{"HP":2169000},"DEMON":{"DEF":216900},"IMMORTAL":{"MDEF":216900},"GHOST":{"MAG":650700}}</v>
      </c>
      <c r="I1829" s="11"/>
      <c r="J1829" s="4">
        <v>218</v>
      </c>
      <c r="K1829" s="10">
        <f t="shared" si="3610"/>
        <v>200015</v>
      </c>
      <c r="L1829" s="10">
        <f t="shared" si="3611"/>
        <v>63</v>
      </c>
      <c r="M1829" s="11"/>
      <c r="N1829" s="11" t="str">
        <f t="shared" si="3594"/>
        <v>ATK</v>
      </c>
      <c r="O1829" s="10">
        <f t="shared" si="3616"/>
        <v>650700</v>
      </c>
      <c r="P1829" s="11" t="str">
        <f t="shared" si="3595"/>
        <v>HP</v>
      </c>
      <c r="Q1829" s="10">
        <f t="shared" si="3617"/>
        <v>2169000</v>
      </c>
      <c r="R1829" s="11" t="str">
        <f t="shared" si="3596"/>
        <v>DEF</v>
      </c>
      <c r="S1829" s="10">
        <f t="shared" si="3618"/>
        <v>216900</v>
      </c>
      <c r="T1829" s="11" t="str">
        <f t="shared" si="3597"/>
        <v>MDEF</v>
      </c>
      <c r="U1829" s="10">
        <f t="shared" si="3619"/>
        <v>216900</v>
      </c>
      <c r="V1829" s="11" t="str">
        <f t="shared" si="3598"/>
        <v>MAG</v>
      </c>
      <c r="W1829" s="10">
        <f t="shared" si="3620"/>
        <v>650700</v>
      </c>
      <c r="X1829" s="11"/>
      <c r="Y1829" s="10">
        <f t="shared" ref="Y1829:AC1829" si="3657">Y1427</f>
        <v>2169000</v>
      </c>
      <c r="Z1829" s="10">
        <f t="shared" si="3657"/>
        <v>650700</v>
      </c>
      <c r="AA1829" s="10">
        <f t="shared" si="3657"/>
        <v>650700</v>
      </c>
      <c r="AB1829" s="10">
        <f t="shared" si="3657"/>
        <v>216900</v>
      </c>
      <c r="AC1829" s="10">
        <f t="shared" si="3657"/>
        <v>216900</v>
      </c>
      <c r="AD1829" s="10"/>
      <c r="AE1829" s="10">
        <f t="shared" ref="AE1829:AI1829" si="3658">AE1427</f>
        <v>16000</v>
      </c>
      <c r="AF1829" s="10">
        <f t="shared" si="3658"/>
        <v>4800</v>
      </c>
      <c r="AG1829" s="10">
        <f t="shared" si="3658"/>
        <v>4800</v>
      </c>
      <c r="AH1829" s="10">
        <f t="shared" si="3658"/>
        <v>1600</v>
      </c>
      <c r="AI1829" s="10">
        <f t="shared" si="3658"/>
        <v>1600</v>
      </c>
    </row>
    <row r="1830" spans="2:35" ht="15.75">
      <c r="B1830" s="4">
        <f t="shared" si="3623"/>
        <v>502208</v>
      </c>
      <c r="C1830" s="4">
        <f t="shared" si="3636"/>
        <v>5</v>
      </c>
      <c r="D1830" s="4">
        <f t="shared" si="3626"/>
        <v>22</v>
      </c>
      <c r="E1830" s="4">
        <f t="shared" si="3627"/>
        <v>8</v>
      </c>
      <c r="F1830" s="10" t="str">
        <f t="shared" si="3614"/>
        <v>200015:63</v>
      </c>
      <c r="H1830" s="11" t="str">
        <f t="shared" si="3615"/>
        <v>{"PEOPLE":{"ATK":655500},"GOD":{"HP":2185000},"DEMON":{"DEF":218500},"IMMORTAL":{"MDEF":218500},"GHOST":{"MAG":655500}}</v>
      </c>
      <c r="I1830" s="11"/>
      <c r="J1830" s="4">
        <v>219</v>
      </c>
      <c r="K1830" s="10">
        <f t="shared" si="3610"/>
        <v>200015</v>
      </c>
      <c r="L1830" s="10">
        <f t="shared" si="3611"/>
        <v>63</v>
      </c>
      <c r="M1830" s="11"/>
      <c r="N1830" s="11" t="str">
        <f t="shared" si="3594"/>
        <v>ATK</v>
      </c>
      <c r="O1830" s="10">
        <f t="shared" si="3616"/>
        <v>655500</v>
      </c>
      <c r="P1830" s="11" t="str">
        <f t="shared" si="3595"/>
        <v>HP</v>
      </c>
      <c r="Q1830" s="10">
        <f t="shared" si="3617"/>
        <v>2185000</v>
      </c>
      <c r="R1830" s="11" t="str">
        <f t="shared" si="3596"/>
        <v>DEF</v>
      </c>
      <c r="S1830" s="10">
        <f t="shared" si="3618"/>
        <v>218500</v>
      </c>
      <c r="T1830" s="11" t="str">
        <f t="shared" si="3597"/>
        <v>MDEF</v>
      </c>
      <c r="U1830" s="10">
        <f t="shared" si="3619"/>
        <v>218500</v>
      </c>
      <c r="V1830" s="11" t="str">
        <f t="shared" si="3598"/>
        <v>MAG</v>
      </c>
      <c r="W1830" s="10">
        <f t="shared" si="3620"/>
        <v>655500</v>
      </c>
      <c r="X1830" s="11"/>
      <c r="Y1830" s="10">
        <f t="shared" ref="Y1830:AC1830" si="3659">Y1428</f>
        <v>2185000</v>
      </c>
      <c r="Z1830" s="10">
        <f t="shared" si="3659"/>
        <v>655500</v>
      </c>
      <c r="AA1830" s="10">
        <f t="shared" si="3659"/>
        <v>655500</v>
      </c>
      <c r="AB1830" s="10">
        <f t="shared" si="3659"/>
        <v>218500</v>
      </c>
      <c r="AC1830" s="10">
        <f t="shared" si="3659"/>
        <v>218500</v>
      </c>
      <c r="AD1830" s="10"/>
      <c r="AE1830" s="10">
        <f t="shared" ref="AE1830:AI1830" si="3660">AE1428</f>
        <v>16000</v>
      </c>
      <c r="AF1830" s="10">
        <f t="shared" si="3660"/>
        <v>4800</v>
      </c>
      <c r="AG1830" s="10">
        <f t="shared" si="3660"/>
        <v>4800</v>
      </c>
      <c r="AH1830" s="10">
        <f t="shared" si="3660"/>
        <v>1600</v>
      </c>
      <c r="AI1830" s="10">
        <f t="shared" si="3660"/>
        <v>1600</v>
      </c>
    </row>
    <row r="1831" spans="2:35" ht="15.75">
      <c r="B1831" s="4">
        <f t="shared" si="3623"/>
        <v>502209</v>
      </c>
      <c r="C1831" s="4">
        <f t="shared" si="3636"/>
        <v>5</v>
      </c>
      <c r="D1831" s="4">
        <f t="shared" si="3626"/>
        <v>22</v>
      </c>
      <c r="E1831" s="4">
        <f t="shared" si="3627"/>
        <v>9</v>
      </c>
      <c r="F1831" s="10" t="str">
        <f t="shared" si="3614"/>
        <v>200015:63</v>
      </c>
      <c r="H1831" s="11" t="str">
        <f t="shared" si="3615"/>
        <v>{"PEOPLE":{"ATK":660300},"GOD":{"HP":2201000},"DEMON":{"DEF":220100},"IMMORTAL":{"MDEF":220100},"GHOST":{"MAG":660300}}</v>
      </c>
      <c r="I1831" s="11"/>
      <c r="J1831" s="4">
        <v>220</v>
      </c>
      <c r="K1831" s="10">
        <f t="shared" si="3610"/>
        <v>200015</v>
      </c>
      <c r="L1831" s="10">
        <f t="shared" si="3611"/>
        <v>63</v>
      </c>
      <c r="M1831" s="11"/>
      <c r="N1831" s="11" t="str">
        <f t="shared" si="3594"/>
        <v>ATK</v>
      </c>
      <c r="O1831" s="10">
        <f t="shared" si="3616"/>
        <v>660300</v>
      </c>
      <c r="P1831" s="11" t="str">
        <f t="shared" si="3595"/>
        <v>HP</v>
      </c>
      <c r="Q1831" s="10">
        <f t="shared" si="3617"/>
        <v>2201000</v>
      </c>
      <c r="R1831" s="11" t="str">
        <f t="shared" si="3596"/>
        <v>DEF</v>
      </c>
      <c r="S1831" s="10">
        <f t="shared" si="3618"/>
        <v>220100</v>
      </c>
      <c r="T1831" s="11" t="str">
        <f t="shared" si="3597"/>
        <v>MDEF</v>
      </c>
      <c r="U1831" s="10">
        <f t="shared" si="3619"/>
        <v>220100</v>
      </c>
      <c r="V1831" s="11" t="str">
        <f t="shared" si="3598"/>
        <v>MAG</v>
      </c>
      <c r="W1831" s="10">
        <f t="shared" si="3620"/>
        <v>660300</v>
      </c>
      <c r="X1831" s="11"/>
      <c r="Y1831" s="10">
        <f t="shared" ref="Y1831:AC1831" si="3661">Y1429</f>
        <v>2201000</v>
      </c>
      <c r="Z1831" s="10">
        <f t="shared" si="3661"/>
        <v>660300</v>
      </c>
      <c r="AA1831" s="10">
        <f t="shared" si="3661"/>
        <v>660300</v>
      </c>
      <c r="AB1831" s="10">
        <f t="shared" si="3661"/>
        <v>220100</v>
      </c>
      <c r="AC1831" s="10">
        <f t="shared" si="3661"/>
        <v>220100</v>
      </c>
      <c r="AD1831" s="10"/>
      <c r="AE1831" s="10">
        <f t="shared" ref="AE1831:AI1831" si="3662">AE1429</f>
        <v>16000</v>
      </c>
      <c r="AF1831" s="10">
        <f t="shared" si="3662"/>
        <v>4800</v>
      </c>
      <c r="AG1831" s="10">
        <f t="shared" si="3662"/>
        <v>4800</v>
      </c>
      <c r="AH1831" s="10">
        <f t="shared" si="3662"/>
        <v>1600</v>
      </c>
      <c r="AI1831" s="10">
        <f t="shared" si="3662"/>
        <v>1600</v>
      </c>
    </row>
    <row r="1832" spans="2:35" ht="15.75">
      <c r="B1832" s="4">
        <f t="shared" si="3623"/>
        <v>502300</v>
      </c>
      <c r="C1832" s="4">
        <f t="shared" si="3636"/>
        <v>5</v>
      </c>
      <c r="D1832" s="4">
        <f t="shared" si="3626"/>
        <v>23</v>
      </c>
      <c r="E1832" s="4">
        <f t="shared" si="3627"/>
        <v>0</v>
      </c>
      <c r="F1832" s="10" t="str">
        <f t="shared" si="3614"/>
        <v>200015:189</v>
      </c>
      <c r="H1832" s="11" t="str">
        <f t="shared" si="3615"/>
        <v>{"PEOPLE":{"ATK":665460},"GOD":{"HP":2218200},"DEMON":{"DEF":221820},"IMMORTAL":{"MDEF":221820},"GHOST":{"MAG":665460}}</v>
      </c>
      <c r="I1832" s="11"/>
      <c r="J1832" s="4">
        <v>221</v>
      </c>
      <c r="K1832" s="10">
        <f t="shared" si="3610"/>
        <v>200015</v>
      </c>
      <c r="L1832" s="10">
        <f t="shared" si="3611"/>
        <v>189</v>
      </c>
      <c r="M1832" s="11"/>
      <c r="N1832" s="11" t="str">
        <f t="shared" si="3594"/>
        <v>ATK</v>
      </c>
      <c r="O1832" s="10">
        <f t="shared" si="3616"/>
        <v>665460</v>
      </c>
      <c r="P1832" s="11" t="str">
        <f t="shared" si="3595"/>
        <v>HP</v>
      </c>
      <c r="Q1832" s="10">
        <f t="shared" si="3617"/>
        <v>2218200</v>
      </c>
      <c r="R1832" s="11" t="str">
        <f t="shared" si="3596"/>
        <v>DEF</v>
      </c>
      <c r="S1832" s="10">
        <f t="shared" si="3618"/>
        <v>221820</v>
      </c>
      <c r="T1832" s="11" t="str">
        <f t="shared" si="3597"/>
        <v>MDEF</v>
      </c>
      <c r="U1832" s="10">
        <f t="shared" si="3619"/>
        <v>221820</v>
      </c>
      <c r="V1832" s="11" t="str">
        <f t="shared" si="3598"/>
        <v>MAG</v>
      </c>
      <c r="W1832" s="10">
        <f t="shared" si="3620"/>
        <v>665460</v>
      </c>
      <c r="X1832" s="11"/>
      <c r="Y1832" s="10">
        <f t="shared" ref="Y1832:AC1832" si="3663">Y1430</f>
        <v>2218200</v>
      </c>
      <c r="Z1832" s="10">
        <f t="shared" si="3663"/>
        <v>665460</v>
      </c>
      <c r="AA1832" s="10">
        <f t="shared" si="3663"/>
        <v>665460</v>
      </c>
      <c r="AB1832" s="10">
        <f t="shared" si="3663"/>
        <v>221820</v>
      </c>
      <c r="AC1832" s="10">
        <f t="shared" si="3663"/>
        <v>221820</v>
      </c>
      <c r="AD1832" s="10"/>
      <c r="AE1832" s="10">
        <f t="shared" ref="AE1832:AI1832" si="3664">AE1430</f>
        <v>17200</v>
      </c>
      <c r="AF1832" s="10">
        <f t="shared" si="3664"/>
        <v>5160</v>
      </c>
      <c r="AG1832" s="10">
        <f t="shared" si="3664"/>
        <v>5160</v>
      </c>
      <c r="AH1832" s="10">
        <f t="shared" si="3664"/>
        <v>1720</v>
      </c>
      <c r="AI1832" s="10">
        <f t="shared" si="3664"/>
        <v>1720</v>
      </c>
    </row>
    <row r="1833" spans="2:35" ht="15.75">
      <c r="B1833" s="4">
        <f t="shared" si="3623"/>
        <v>502301</v>
      </c>
      <c r="C1833" s="4">
        <f t="shared" si="3636"/>
        <v>5</v>
      </c>
      <c r="D1833" s="4">
        <f t="shared" si="3626"/>
        <v>23</v>
      </c>
      <c r="E1833" s="4">
        <f t="shared" si="3627"/>
        <v>1</v>
      </c>
      <c r="F1833" s="10" t="str">
        <f t="shared" si="3614"/>
        <v>200015:68</v>
      </c>
      <c r="H1833" s="11" t="str">
        <f t="shared" si="3615"/>
        <v>{"PEOPLE":{"ATK":670620},"GOD":{"HP":2235400},"DEMON":{"DEF":223540},"IMMORTAL":{"MDEF":223540},"GHOST":{"MAG":670620}}</v>
      </c>
      <c r="I1833" s="11"/>
      <c r="J1833" s="4">
        <v>222</v>
      </c>
      <c r="K1833" s="10">
        <f t="shared" si="3610"/>
        <v>200015</v>
      </c>
      <c r="L1833" s="10">
        <f t="shared" si="3611"/>
        <v>68</v>
      </c>
      <c r="M1833" s="11"/>
      <c r="N1833" s="11" t="str">
        <f t="shared" si="3594"/>
        <v>ATK</v>
      </c>
      <c r="O1833" s="10">
        <f t="shared" si="3616"/>
        <v>670620</v>
      </c>
      <c r="P1833" s="11" t="str">
        <f t="shared" si="3595"/>
        <v>HP</v>
      </c>
      <c r="Q1833" s="10">
        <f t="shared" si="3617"/>
        <v>2235400</v>
      </c>
      <c r="R1833" s="11" t="str">
        <f t="shared" si="3596"/>
        <v>DEF</v>
      </c>
      <c r="S1833" s="10">
        <f t="shared" si="3618"/>
        <v>223540</v>
      </c>
      <c r="T1833" s="11" t="str">
        <f t="shared" si="3597"/>
        <v>MDEF</v>
      </c>
      <c r="U1833" s="10">
        <f t="shared" si="3619"/>
        <v>223540</v>
      </c>
      <c r="V1833" s="11" t="str">
        <f t="shared" si="3598"/>
        <v>MAG</v>
      </c>
      <c r="W1833" s="10">
        <f t="shared" si="3620"/>
        <v>670620</v>
      </c>
      <c r="X1833" s="11"/>
      <c r="Y1833" s="10">
        <f t="shared" ref="Y1833:AC1833" si="3665">Y1431</f>
        <v>2235400</v>
      </c>
      <c r="Z1833" s="10">
        <f t="shared" si="3665"/>
        <v>670620</v>
      </c>
      <c r="AA1833" s="10">
        <f t="shared" si="3665"/>
        <v>670620</v>
      </c>
      <c r="AB1833" s="10">
        <f t="shared" si="3665"/>
        <v>223540</v>
      </c>
      <c r="AC1833" s="10">
        <f t="shared" si="3665"/>
        <v>223540</v>
      </c>
      <c r="AD1833" s="10"/>
      <c r="AE1833" s="10">
        <f t="shared" ref="AE1833:AI1833" si="3666">AE1431</f>
        <v>17200</v>
      </c>
      <c r="AF1833" s="10">
        <f t="shared" si="3666"/>
        <v>5160</v>
      </c>
      <c r="AG1833" s="10">
        <f t="shared" si="3666"/>
        <v>5160</v>
      </c>
      <c r="AH1833" s="10">
        <f t="shared" si="3666"/>
        <v>1720</v>
      </c>
      <c r="AI1833" s="10">
        <f t="shared" si="3666"/>
        <v>1720</v>
      </c>
    </row>
    <row r="1834" spans="2:35" ht="15.75">
      <c r="B1834" s="4">
        <f t="shared" si="3623"/>
        <v>502302</v>
      </c>
      <c r="C1834" s="4">
        <f t="shared" si="3636"/>
        <v>5</v>
      </c>
      <c r="D1834" s="4">
        <f t="shared" si="3626"/>
        <v>23</v>
      </c>
      <c r="E1834" s="4">
        <f t="shared" si="3627"/>
        <v>2</v>
      </c>
      <c r="F1834" s="10" t="str">
        <f t="shared" si="3614"/>
        <v>200015:68</v>
      </c>
      <c r="H1834" s="11" t="str">
        <f t="shared" si="3615"/>
        <v>{"PEOPLE":{"ATK":675780},"GOD":{"HP":2252600},"DEMON":{"DEF":225260},"IMMORTAL":{"MDEF":225260},"GHOST":{"MAG":675780}}</v>
      </c>
      <c r="I1834" s="11"/>
      <c r="J1834" s="4">
        <v>223</v>
      </c>
      <c r="K1834" s="10">
        <f t="shared" si="3610"/>
        <v>200015</v>
      </c>
      <c r="L1834" s="10">
        <f t="shared" si="3611"/>
        <v>68</v>
      </c>
      <c r="M1834" s="11"/>
      <c r="N1834" s="11" t="str">
        <f t="shared" si="3594"/>
        <v>ATK</v>
      </c>
      <c r="O1834" s="10">
        <f t="shared" si="3616"/>
        <v>675780</v>
      </c>
      <c r="P1834" s="11" t="str">
        <f t="shared" si="3595"/>
        <v>HP</v>
      </c>
      <c r="Q1834" s="10">
        <f t="shared" si="3617"/>
        <v>2252600</v>
      </c>
      <c r="R1834" s="11" t="str">
        <f t="shared" si="3596"/>
        <v>DEF</v>
      </c>
      <c r="S1834" s="10">
        <f t="shared" si="3618"/>
        <v>225260</v>
      </c>
      <c r="T1834" s="11" t="str">
        <f t="shared" si="3597"/>
        <v>MDEF</v>
      </c>
      <c r="U1834" s="10">
        <f t="shared" si="3619"/>
        <v>225260</v>
      </c>
      <c r="V1834" s="11" t="str">
        <f t="shared" si="3598"/>
        <v>MAG</v>
      </c>
      <c r="W1834" s="10">
        <f t="shared" si="3620"/>
        <v>675780</v>
      </c>
      <c r="X1834" s="11"/>
      <c r="Y1834" s="10">
        <f t="shared" ref="Y1834:AC1834" si="3667">Y1432</f>
        <v>2252600</v>
      </c>
      <c r="Z1834" s="10">
        <f t="shared" si="3667"/>
        <v>675780</v>
      </c>
      <c r="AA1834" s="10">
        <f t="shared" si="3667"/>
        <v>675780</v>
      </c>
      <c r="AB1834" s="10">
        <f t="shared" si="3667"/>
        <v>225260</v>
      </c>
      <c r="AC1834" s="10">
        <f t="shared" si="3667"/>
        <v>225260</v>
      </c>
      <c r="AD1834" s="10"/>
      <c r="AE1834" s="10">
        <f t="shared" ref="AE1834:AI1834" si="3668">AE1432</f>
        <v>17200</v>
      </c>
      <c r="AF1834" s="10">
        <f t="shared" si="3668"/>
        <v>5160</v>
      </c>
      <c r="AG1834" s="10">
        <f t="shared" si="3668"/>
        <v>5160</v>
      </c>
      <c r="AH1834" s="10">
        <f t="shared" si="3668"/>
        <v>1720</v>
      </c>
      <c r="AI1834" s="10">
        <f t="shared" si="3668"/>
        <v>1720</v>
      </c>
    </row>
    <row r="1835" spans="2:35" ht="15.75">
      <c r="B1835" s="4">
        <f t="shared" si="3623"/>
        <v>502303</v>
      </c>
      <c r="C1835" s="4">
        <f t="shared" si="3636"/>
        <v>5</v>
      </c>
      <c r="D1835" s="4">
        <f t="shared" si="3626"/>
        <v>23</v>
      </c>
      <c r="E1835" s="4">
        <f t="shared" si="3627"/>
        <v>3</v>
      </c>
      <c r="F1835" s="10" t="str">
        <f t="shared" si="3614"/>
        <v>200015:68</v>
      </c>
      <c r="H1835" s="11" t="str">
        <f t="shared" si="3615"/>
        <v>{"PEOPLE":{"ATK":680940},"GOD":{"HP":2269800},"DEMON":{"DEF":226980},"IMMORTAL":{"MDEF":226980},"GHOST":{"MAG":680940}}</v>
      </c>
      <c r="I1835" s="11"/>
      <c r="J1835" s="4">
        <v>224</v>
      </c>
      <c r="K1835" s="10">
        <f t="shared" si="3610"/>
        <v>200015</v>
      </c>
      <c r="L1835" s="10">
        <f t="shared" si="3611"/>
        <v>68</v>
      </c>
      <c r="M1835" s="11"/>
      <c r="N1835" s="11" t="str">
        <f t="shared" si="3594"/>
        <v>ATK</v>
      </c>
      <c r="O1835" s="10">
        <f t="shared" si="3616"/>
        <v>680940</v>
      </c>
      <c r="P1835" s="11" t="str">
        <f t="shared" si="3595"/>
        <v>HP</v>
      </c>
      <c r="Q1835" s="10">
        <f t="shared" si="3617"/>
        <v>2269800</v>
      </c>
      <c r="R1835" s="11" t="str">
        <f t="shared" si="3596"/>
        <v>DEF</v>
      </c>
      <c r="S1835" s="10">
        <f t="shared" si="3618"/>
        <v>226980</v>
      </c>
      <c r="T1835" s="11" t="str">
        <f t="shared" si="3597"/>
        <v>MDEF</v>
      </c>
      <c r="U1835" s="10">
        <f t="shared" si="3619"/>
        <v>226980</v>
      </c>
      <c r="V1835" s="11" t="str">
        <f t="shared" si="3598"/>
        <v>MAG</v>
      </c>
      <c r="W1835" s="10">
        <f t="shared" si="3620"/>
        <v>680940</v>
      </c>
      <c r="X1835" s="11"/>
      <c r="Y1835" s="10">
        <f t="shared" ref="Y1835:AC1835" si="3669">Y1433</f>
        <v>2269800</v>
      </c>
      <c r="Z1835" s="10">
        <f t="shared" si="3669"/>
        <v>680940</v>
      </c>
      <c r="AA1835" s="10">
        <f t="shared" si="3669"/>
        <v>680940</v>
      </c>
      <c r="AB1835" s="10">
        <f t="shared" si="3669"/>
        <v>226980</v>
      </c>
      <c r="AC1835" s="10">
        <f t="shared" si="3669"/>
        <v>226980</v>
      </c>
      <c r="AD1835" s="10"/>
      <c r="AE1835" s="10">
        <f t="shared" ref="AE1835:AI1835" si="3670">AE1433</f>
        <v>17200</v>
      </c>
      <c r="AF1835" s="10">
        <f t="shared" si="3670"/>
        <v>5160</v>
      </c>
      <c r="AG1835" s="10">
        <f t="shared" si="3670"/>
        <v>5160</v>
      </c>
      <c r="AH1835" s="10">
        <f t="shared" si="3670"/>
        <v>1720</v>
      </c>
      <c r="AI1835" s="10">
        <f t="shared" si="3670"/>
        <v>1720</v>
      </c>
    </row>
    <row r="1836" spans="2:35" ht="15.75">
      <c r="B1836" s="4">
        <f t="shared" si="3623"/>
        <v>502304</v>
      </c>
      <c r="C1836" s="4">
        <f t="shared" si="3636"/>
        <v>5</v>
      </c>
      <c r="D1836" s="4">
        <f t="shared" si="3626"/>
        <v>23</v>
      </c>
      <c r="E1836" s="4">
        <f t="shared" si="3627"/>
        <v>4</v>
      </c>
      <c r="F1836" s="10" t="str">
        <f t="shared" si="3614"/>
        <v>200015:68</v>
      </c>
      <c r="H1836" s="11" t="str">
        <f t="shared" si="3615"/>
        <v>{"PEOPLE":{"ATK":686100},"GOD":{"HP":2287000},"DEMON":{"DEF":228700},"IMMORTAL":{"MDEF":228700},"GHOST":{"MAG":686100}}</v>
      </c>
      <c r="I1836" s="11"/>
      <c r="J1836" s="4">
        <v>225</v>
      </c>
      <c r="K1836" s="10">
        <f t="shared" si="3610"/>
        <v>200015</v>
      </c>
      <c r="L1836" s="10">
        <f t="shared" si="3611"/>
        <v>68</v>
      </c>
      <c r="M1836" s="11"/>
      <c r="N1836" s="11" t="str">
        <f t="shared" si="3594"/>
        <v>ATK</v>
      </c>
      <c r="O1836" s="10">
        <f t="shared" si="3616"/>
        <v>686100</v>
      </c>
      <c r="P1836" s="11" t="str">
        <f t="shared" si="3595"/>
        <v>HP</v>
      </c>
      <c r="Q1836" s="10">
        <f t="shared" si="3617"/>
        <v>2287000</v>
      </c>
      <c r="R1836" s="11" t="str">
        <f t="shared" si="3596"/>
        <v>DEF</v>
      </c>
      <c r="S1836" s="10">
        <f t="shared" si="3618"/>
        <v>228700</v>
      </c>
      <c r="T1836" s="11" t="str">
        <f t="shared" si="3597"/>
        <v>MDEF</v>
      </c>
      <c r="U1836" s="10">
        <f t="shared" si="3619"/>
        <v>228700</v>
      </c>
      <c r="V1836" s="11" t="str">
        <f t="shared" si="3598"/>
        <v>MAG</v>
      </c>
      <c r="W1836" s="10">
        <f t="shared" si="3620"/>
        <v>686100</v>
      </c>
      <c r="X1836" s="11"/>
      <c r="Y1836" s="10">
        <f t="shared" ref="Y1836:AC1836" si="3671">Y1434</f>
        <v>2287000</v>
      </c>
      <c r="Z1836" s="10">
        <f t="shared" si="3671"/>
        <v>686100</v>
      </c>
      <c r="AA1836" s="10">
        <f t="shared" si="3671"/>
        <v>686100</v>
      </c>
      <c r="AB1836" s="10">
        <f t="shared" si="3671"/>
        <v>228700</v>
      </c>
      <c r="AC1836" s="10">
        <f t="shared" si="3671"/>
        <v>228700</v>
      </c>
      <c r="AD1836" s="10"/>
      <c r="AE1836" s="10">
        <f t="shared" ref="AE1836:AI1836" si="3672">AE1434</f>
        <v>17200</v>
      </c>
      <c r="AF1836" s="10">
        <f t="shared" si="3672"/>
        <v>5160</v>
      </c>
      <c r="AG1836" s="10">
        <f t="shared" si="3672"/>
        <v>5160</v>
      </c>
      <c r="AH1836" s="10">
        <f t="shared" si="3672"/>
        <v>1720</v>
      </c>
      <c r="AI1836" s="10">
        <f t="shared" si="3672"/>
        <v>1720</v>
      </c>
    </row>
    <row r="1837" spans="2:35" ht="15.75">
      <c r="B1837" s="4">
        <f t="shared" si="3623"/>
        <v>502305</v>
      </c>
      <c r="C1837" s="4">
        <f t="shared" si="3636"/>
        <v>5</v>
      </c>
      <c r="D1837" s="4">
        <f t="shared" si="3626"/>
        <v>23</v>
      </c>
      <c r="E1837" s="4">
        <f t="shared" si="3627"/>
        <v>5</v>
      </c>
      <c r="F1837" s="10" t="str">
        <f t="shared" si="3614"/>
        <v>200015:68</v>
      </c>
      <c r="H1837" s="11" t="str">
        <f t="shared" si="3615"/>
        <v>{"PEOPLE":{"ATK":691260},"GOD":{"HP":2304200},"DEMON":{"DEF":230420},"IMMORTAL":{"MDEF":230420},"GHOST":{"MAG":691260}}</v>
      </c>
      <c r="I1837" s="11"/>
      <c r="J1837" s="4">
        <v>226</v>
      </c>
      <c r="K1837" s="10">
        <f t="shared" si="3610"/>
        <v>200015</v>
      </c>
      <c r="L1837" s="10">
        <f t="shared" si="3611"/>
        <v>68</v>
      </c>
      <c r="M1837" s="11"/>
      <c r="N1837" s="11" t="str">
        <f t="shared" si="3594"/>
        <v>ATK</v>
      </c>
      <c r="O1837" s="10">
        <f t="shared" si="3616"/>
        <v>691260</v>
      </c>
      <c r="P1837" s="11" t="str">
        <f t="shared" si="3595"/>
        <v>HP</v>
      </c>
      <c r="Q1837" s="10">
        <f t="shared" si="3617"/>
        <v>2304200</v>
      </c>
      <c r="R1837" s="11" t="str">
        <f t="shared" si="3596"/>
        <v>DEF</v>
      </c>
      <c r="S1837" s="10">
        <f t="shared" si="3618"/>
        <v>230420</v>
      </c>
      <c r="T1837" s="11" t="str">
        <f t="shared" si="3597"/>
        <v>MDEF</v>
      </c>
      <c r="U1837" s="10">
        <f t="shared" si="3619"/>
        <v>230420</v>
      </c>
      <c r="V1837" s="11" t="str">
        <f t="shared" si="3598"/>
        <v>MAG</v>
      </c>
      <c r="W1837" s="10">
        <f t="shared" si="3620"/>
        <v>691260</v>
      </c>
      <c r="X1837" s="11"/>
      <c r="Y1837" s="10">
        <f t="shared" ref="Y1837:AC1837" si="3673">Y1435</f>
        <v>2304200</v>
      </c>
      <c r="Z1837" s="10">
        <f t="shared" si="3673"/>
        <v>691260</v>
      </c>
      <c r="AA1837" s="10">
        <f t="shared" si="3673"/>
        <v>691260</v>
      </c>
      <c r="AB1837" s="10">
        <f t="shared" si="3673"/>
        <v>230420</v>
      </c>
      <c r="AC1837" s="10">
        <f t="shared" si="3673"/>
        <v>230420</v>
      </c>
      <c r="AD1837" s="10"/>
      <c r="AE1837" s="10">
        <f t="shared" ref="AE1837:AI1837" si="3674">AE1435</f>
        <v>17200</v>
      </c>
      <c r="AF1837" s="10">
        <f t="shared" si="3674"/>
        <v>5160</v>
      </c>
      <c r="AG1837" s="10">
        <f t="shared" si="3674"/>
        <v>5160</v>
      </c>
      <c r="AH1837" s="10">
        <f t="shared" si="3674"/>
        <v>1720</v>
      </c>
      <c r="AI1837" s="10">
        <f t="shared" si="3674"/>
        <v>1720</v>
      </c>
    </row>
    <row r="1838" spans="2:35" ht="15.75">
      <c r="B1838" s="4">
        <f t="shared" si="3623"/>
        <v>502306</v>
      </c>
      <c r="C1838" s="4">
        <f t="shared" si="3636"/>
        <v>5</v>
      </c>
      <c r="D1838" s="4">
        <f t="shared" si="3626"/>
        <v>23</v>
      </c>
      <c r="E1838" s="4">
        <f t="shared" si="3627"/>
        <v>6</v>
      </c>
      <c r="F1838" s="10" t="str">
        <f t="shared" si="3614"/>
        <v>200015:68</v>
      </c>
      <c r="H1838" s="11" t="str">
        <f t="shared" si="3615"/>
        <v>{"PEOPLE":{"ATK":696420},"GOD":{"HP":2321400},"DEMON":{"DEF":232140},"IMMORTAL":{"MDEF":232140},"GHOST":{"MAG":696420}}</v>
      </c>
      <c r="I1838" s="11"/>
      <c r="J1838" s="4">
        <v>227</v>
      </c>
      <c r="K1838" s="10">
        <f t="shared" si="3610"/>
        <v>200015</v>
      </c>
      <c r="L1838" s="10">
        <f t="shared" si="3611"/>
        <v>68</v>
      </c>
      <c r="M1838" s="11"/>
      <c r="N1838" s="11" t="str">
        <f t="shared" si="3594"/>
        <v>ATK</v>
      </c>
      <c r="O1838" s="10">
        <f t="shared" si="3616"/>
        <v>696420</v>
      </c>
      <c r="P1838" s="11" t="str">
        <f t="shared" si="3595"/>
        <v>HP</v>
      </c>
      <c r="Q1838" s="10">
        <f t="shared" si="3617"/>
        <v>2321400</v>
      </c>
      <c r="R1838" s="11" t="str">
        <f t="shared" si="3596"/>
        <v>DEF</v>
      </c>
      <c r="S1838" s="10">
        <f t="shared" si="3618"/>
        <v>232140</v>
      </c>
      <c r="T1838" s="11" t="str">
        <f t="shared" si="3597"/>
        <v>MDEF</v>
      </c>
      <c r="U1838" s="10">
        <f t="shared" si="3619"/>
        <v>232140</v>
      </c>
      <c r="V1838" s="11" t="str">
        <f t="shared" si="3598"/>
        <v>MAG</v>
      </c>
      <c r="W1838" s="10">
        <f t="shared" si="3620"/>
        <v>696420</v>
      </c>
      <c r="X1838" s="11"/>
      <c r="Y1838" s="10">
        <f t="shared" ref="Y1838:AC1838" si="3675">Y1436</f>
        <v>2321400</v>
      </c>
      <c r="Z1838" s="10">
        <f t="shared" si="3675"/>
        <v>696420</v>
      </c>
      <c r="AA1838" s="10">
        <f t="shared" si="3675"/>
        <v>696420</v>
      </c>
      <c r="AB1838" s="10">
        <f t="shared" si="3675"/>
        <v>232140</v>
      </c>
      <c r="AC1838" s="10">
        <f t="shared" si="3675"/>
        <v>232140</v>
      </c>
      <c r="AD1838" s="10"/>
      <c r="AE1838" s="10">
        <f t="shared" ref="AE1838:AI1838" si="3676">AE1436</f>
        <v>17200</v>
      </c>
      <c r="AF1838" s="10">
        <f t="shared" si="3676"/>
        <v>5160</v>
      </c>
      <c r="AG1838" s="10">
        <f t="shared" si="3676"/>
        <v>5160</v>
      </c>
      <c r="AH1838" s="10">
        <f t="shared" si="3676"/>
        <v>1720</v>
      </c>
      <c r="AI1838" s="10">
        <f t="shared" si="3676"/>
        <v>1720</v>
      </c>
    </row>
    <row r="1839" spans="2:35" ht="15.75">
      <c r="B1839" s="4">
        <f t="shared" si="3623"/>
        <v>502307</v>
      </c>
      <c r="C1839" s="4">
        <f t="shared" si="3636"/>
        <v>5</v>
      </c>
      <c r="D1839" s="4">
        <f t="shared" si="3626"/>
        <v>23</v>
      </c>
      <c r="E1839" s="4">
        <f t="shared" si="3627"/>
        <v>7</v>
      </c>
      <c r="F1839" s="10" t="str">
        <f t="shared" si="3614"/>
        <v>200015:68</v>
      </c>
      <c r="H1839" s="11" t="str">
        <f t="shared" si="3615"/>
        <v>{"PEOPLE":{"ATK":701580},"GOD":{"HP":2338600},"DEMON":{"DEF":233860},"IMMORTAL":{"MDEF":233860},"GHOST":{"MAG":701580}}</v>
      </c>
      <c r="I1839" s="11"/>
      <c r="J1839" s="4">
        <v>228</v>
      </c>
      <c r="K1839" s="10">
        <f t="shared" si="3610"/>
        <v>200015</v>
      </c>
      <c r="L1839" s="10">
        <f t="shared" si="3611"/>
        <v>68</v>
      </c>
      <c r="M1839" s="11"/>
      <c r="N1839" s="11" t="str">
        <f t="shared" si="3594"/>
        <v>ATK</v>
      </c>
      <c r="O1839" s="10">
        <f t="shared" si="3616"/>
        <v>701580</v>
      </c>
      <c r="P1839" s="11" t="str">
        <f t="shared" si="3595"/>
        <v>HP</v>
      </c>
      <c r="Q1839" s="10">
        <f t="shared" si="3617"/>
        <v>2338600</v>
      </c>
      <c r="R1839" s="11" t="str">
        <f t="shared" si="3596"/>
        <v>DEF</v>
      </c>
      <c r="S1839" s="10">
        <f t="shared" si="3618"/>
        <v>233860</v>
      </c>
      <c r="T1839" s="11" t="str">
        <f t="shared" si="3597"/>
        <v>MDEF</v>
      </c>
      <c r="U1839" s="10">
        <f t="shared" si="3619"/>
        <v>233860</v>
      </c>
      <c r="V1839" s="11" t="str">
        <f t="shared" si="3598"/>
        <v>MAG</v>
      </c>
      <c r="W1839" s="10">
        <f t="shared" si="3620"/>
        <v>701580</v>
      </c>
      <c r="X1839" s="11"/>
      <c r="Y1839" s="10">
        <f t="shared" ref="Y1839:AC1839" si="3677">Y1437</f>
        <v>2338600</v>
      </c>
      <c r="Z1839" s="10">
        <f t="shared" si="3677"/>
        <v>701580</v>
      </c>
      <c r="AA1839" s="10">
        <f t="shared" si="3677"/>
        <v>701580</v>
      </c>
      <c r="AB1839" s="10">
        <f t="shared" si="3677"/>
        <v>233860</v>
      </c>
      <c r="AC1839" s="10">
        <f t="shared" si="3677"/>
        <v>233860</v>
      </c>
      <c r="AD1839" s="10"/>
      <c r="AE1839" s="10">
        <f t="shared" ref="AE1839:AI1839" si="3678">AE1437</f>
        <v>17200</v>
      </c>
      <c r="AF1839" s="10">
        <f t="shared" si="3678"/>
        <v>5160</v>
      </c>
      <c r="AG1839" s="10">
        <f t="shared" si="3678"/>
        <v>5160</v>
      </c>
      <c r="AH1839" s="10">
        <f t="shared" si="3678"/>
        <v>1720</v>
      </c>
      <c r="AI1839" s="10">
        <f t="shared" si="3678"/>
        <v>1720</v>
      </c>
    </row>
    <row r="1840" spans="2:35" ht="15.75">
      <c r="B1840" s="4">
        <f t="shared" si="3623"/>
        <v>502308</v>
      </c>
      <c r="C1840" s="4">
        <f t="shared" si="3636"/>
        <v>5</v>
      </c>
      <c r="D1840" s="4">
        <f t="shared" si="3626"/>
        <v>23</v>
      </c>
      <c r="E1840" s="4">
        <f t="shared" si="3627"/>
        <v>8</v>
      </c>
      <c r="F1840" s="10" t="str">
        <f t="shared" si="3614"/>
        <v>200015:68</v>
      </c>
      <c r="H1840" s="11" t="str">
        <f t="shared" si="3615"/>
        <v>{"PEOPLE":{"ATK":706740},"GOD":{"HP":2355800},"DEMON":{"DEF":235580},"IMMORTAL":{"MDEF":235580},"GHOST":{"MAG":706740}}</v>
      </c>
      <c r="I1840" s="11"/>
      <c r="J1840" s="4">
        <v>229</v>
      </c>
      <c r="K1840" s="10">
        <f t="shared" si="3610"/>
        <v>200015</v>
      </c>
      <c r="L1840" s="10">
        <f t="shared" si="3611"/>
        <v>68</v>
      </c>
      <c r="M1840" s="11"/>
      <c r="N1840" s="11" t="str">
        <f t="shared" si="3594"/>
        <v>ATK</v>
      </c>
      <c r="O1840" s="10">
        <f t="shared" si="3616"/>
        <v>706740</v>
      </c>
      <c r="P1840" s="11" t="str">
        <f t="shared" si="3595"/>
        <v>HP</v>
      </c>
      <c r="Q1840" s="10">
        <f t="shared" si="3617"/>
        <v>2355800</v>
      </c>
      <c r="R1840" s="11" t="str">
        <f t="shared" si="3596"/>
        <v>DEF</v>
      </c>
      <c r="S1840" s="10">
        <f t="shared" si="3618"/>
        <v>235580</v>
      </c>
      <c r="T1840" s="11" t="str">
        <f t="shared" si="3597"/>
        <v>MDEF</v>
      </c>
      <c r="U1840" s="10">
        <f t="shared" si="3619"/>
        <v>235580</v>
      </c>
      <c r="V1840" s="11" t="str">
        <f t="shared" si="3598"/>
        <v>MAG</v>
      </c>
      <c r="W1840" s="10">
        <f t="shared" si="3620"/>
        <v>706740</v>
      </c>
      <c r="X1840" s="11"/>
      <c r="Y1840" s="10">
        <f t="shared" ref="Y1840:AC1840" si="3679">Y1438</f>
        <v>2355800</v>
      </c>
      <c r="Z1840" s="10">
        <f t="shared" si="3679"/>
        <v>706740</v>
      </c>
      <c r="AA1840" s="10">
        <f t="shared" si="3679"/>
        <v>706740</v>
      </c>
      <c r="AB1840" s="10">
        <f t="shared" si="3679"/>
        <v>235580</v>
      </c>
      <c r="AC1840" s="10">
        <f t="shared" si="3679"/>
        <v>235580</v>
      </c>
      <c r="AD1840" s="10"/>
      <c r="AE1840" s="10">
        <f t="shared" ref="AE1840:AI1840" si="3680">AE1438</f>
        <v>17200</v>
      </c>
      <c r="AF1840" s="10">
        <f t="shared" si="3680"/>
        <v>5160</v>
      </c>
      <c r="AG1840" s="10">
        <f t="shared" si="3680"/>
        <v>5160</v>
      </c>
      <c r="AH1840" s="10">
        <f t="shared" si="3680"/>
        <v>1720</v>
      </c>
      <c r="AI1840" s="10">
        <f t="shared" si="3680"/>
        <v>1720</v>
      </c>
    </row>
    <row r="1841" spans="2:35" ht="15.75">
      <c r="B1841" s="4">
        <f t="shared" si="3623"/>
        <v>502309</v>
      </c>
      <c r="C1841" s="4">
        <f t="shared" si="3636"/>
        <v>5</v>
      </c>
      <c r="D1841" s="4">
        <f t="shared" si="3626"/>
        <v>23</v>
      </c>
      <c r="E1841" s="4">
        <f t="shared" si="3627"/>
        <v>9</v>
      </c>
      <c r="F1841" s="10" t="str">
        <f t="shared" si="3614"/>
        <v>200015:68</v>
      </c>
      <c r="H1841" s="11" t="str">
        <f t="shared" si="3615"/>
        <v>{"PEOPLE":{"ATK":711900},"GOD":{"HP":2373000},"DEMON":{"DEF":237300},"IMMORTAL":{"MDEF":237300},"GHOST":{"MAG":711900}}</v>
      </c>
      <c r="I1841" s="11"/>
      <c r="J1841" s="4">
        <v>230</v>
      </c>
      <c r="K1841" s="10">
        <f t="shared" si="3610"/>
        <v>200015</v>
      </c>
      <c r="L1841" s="10">
        <f t="shared" si="3611"/>
        <v>68</v>
      </c>
      <c r="M1841" s="11"/>
      <c r="N1841" s="11" t="str">
        <f t="shared" si="3594"/>
        <v>ATK</v>
      </c>
      <c r="O1841" s="10">
        <f t="shared" si="3616"/>
        <v>711900</v>
      </c>
      <c r="P1841" s="11" t="str">
        <f t="shared" si="3595"/>
        <v>HP</v>
      </c>
      <c r="Q1841" s="10">
        <f t="shared" si="3617"/>
        <v>2373000</v>
      </c>
      <c r="R1841" s="11" t="str">
        <f t="shared" si="3596"/>
        <v>DEF</v>
      </c>
      <c r="S1841" s="10">
        <f t="shared" si="3618"/>
        <v>237300</v>
      </c>
      <c r="T1841" s="11" t="str">
        <f t="shared" si="3597"/>
        <v>MDEF</v>
      </c>
      <c r="U1841" s="10">
        <f t="shared" si="3619"/>
        <v>237300</v>
      </c>
      <c r="V1841" s="11" t="str">
        <f t="shared" si="3598"/>
        <v>MAG</v>
      </c>
      <c r="W1841" s="10">
        <f t="shared" si="3620"/>
        <v>711900</v>
      </c>
      <c r="X1841" s="11"/>
      <c r="Y1841" s="10">
        <f t="shared" ref="Y1841:AC1841" si="3681">Y1439</f>
        <v>2373000</v>
      </c>
      <c r="Z1841" s="10">
        <f t="shared" si="3681"/>
        <v>711900</v>
      </c>
      <c r="AA1841" s="10">
        <f t="shared" si="3681"/>
        <v>711900</v>
      </c>
      <c r="AB1841" s="10">
        <f t="shared" si="3681"/>
        <v>237300</v>
      </c>
      <c r="AC1841" s="10">
        <f t="shared" si="3681"/>
        <v>237300</v>
      </c>
      <c r="AD1841" s="10"/>
      <c r="AE1841" s="10">
        <f t="shared" ref="AE1841:AI1841" si="3682">AE1439</f>
        <v>17200</v>
      </c>
      <c r="AF1841" s="10">
        <f t="shared" si="3682"/>
        <v>5160</v>
      </c>
      <c r="AG1841" s="10">
        <f t="shared" si="3682"/>
        <v>5160</v>
      </c>
      <c r="AH1841" s="10">
        <f t="shared" si="3682"/>
        <v>1720</v>
      </c>
      <c r="AI1841" s="10">
        <f t="shared" si="3682"/>
        <v>1720</v>
      </c>
    </row>
    <row r="1842" spans="2:35" ht="15.75">
      <c r="B1842" s="4">
        <f t="shared" si="3623"/>
        <v>502400</v>
      </c>
      <c r="C1842" s="4">
        <f t="shared" si="3636"/>
        <v>5</v>
      </c>
      <c r="D1842" s="4">
        <f t="shared" si="3626"/>
        <v>24</v>
      </c>
      <c r="E1842" s="4">
        <f t="shared" si="3627"/>
        <v>0</v>
      </c>
      <c r="F1842" s="10" t="str">
        <f t="shared" si="3614"/>
        <v>200015:204</v>
      </c>
      <c r="H1842" s="11" t="str">
        <f t="shared" si="3615"/>
        <v>{"PEOPLE":{"ATK":717060},"GOD":{"HP":2390200},"DEMON":{"DEF":239020},"IMMORTAL":{"MDEF":239020},"GHOST":{"MAG":717060}}</v>
      </c>
      <c r="I1842" s="11"/>
      <c r="J1842" s="4">
        <v>231</v>
      </c>
      <c r="K1842" s="10">
        <f t="shared" si="3610"/>
        <v>200015</v>
      </c>
      <c r="L1842" s="10">
        <f t="shared" si="3611"/>
        <v>204</v>
      </c>
      <c r="M1842" s="11"/>
      <c r="N1842" s="11" t="str">
        <f t="shared" si="3594"/>
        <v>ATK</v>
      </c>
      <c r="O1842" s="10">
        <f t="shared" si="3616"/>
        <v>717060</v>
      </c>
      <c r="P1842" s="11" t="str">
        <f t="shared" si="3595"/>
        <v>HP</v>
      </c>
      <c r="Q1842" s="10">
        <f t="shared" si="3617"/>
        <v>2390200</v>
      </c>
      <c r="R1842" s="11" t="str">
        <f t="shared" si="3596"/>
        <v>DEF</v>
      </c>
      <c r="S1842" s="10">
        <f t="shared" si="3618"/>
        <v>239020</v>
      </c>
      <c r="T1842" s="11" t="str">
        <f t="shared" si="3597"/>
        <v>MDEF</v>
      </c>
      <c r="U1842" s="10">
        <f t="shared" si="3619"/>
        <v>239020</v>
      </c>
      <c r="V1842" s="11" t="str">
        <f t="shared" si="3598"/>
        <v>MAG</v>
      </c>
      <c r="W1842" s="10">
        <f t="shared" si="3620"/>
        <v>717060</v>
      </c>
      <c r="X1842" s="11"/>
      <c r="Y1842" s="10">
        <f t="shared" ref="Y1842:AC1842" si="3683">Y1440</f>
        <v>2390200</v>
      </c>
      <c r="Z1842" s="10">
        <f t="shared" si="3683"/>
        <v>717060</v>
      </c>
      <c r="AA1842" s="10">
        <f t="shared" si="3683"/>
        <v>717060</v>
      </c>
      <c r="AB1842" s="10">
        <f t="shared" si="3683"/>
        <v>239020</v>
      </c>
      <c r="AC1842" s="10">
        <f t="shared" si="3683"/>
        <v>239020</v>
      </c>
      <c r="AD1842" s="10"/>
      <c r="AE1842" s="10">
        <f t="shared" ref="AE1842:AI1842" si="3684">AE1440</f>
        <v>17200</v>
      </c>
      <c r="AF1842" s="10">
        <f t="shared" si="3684"/>
        <v>5160</v>
      </c>
      <c r="AG1842" s="10">
        <f t="shared" si="3684"/>
        <v>5160</v>
      </c>
      <c r="AH1842" s="10">
        <f t="shared" si="3684"/>
        <v>1720</v>
      </c>
      <c r="AI1842" s="10">
        <f t="shared" si="3684"/>
        <v>1720</v>
      </c>
    </row>
    <row r="1843" spans="2:35" ht="15.75">
      <c r="B1843" s="4">
        <f t="shared" si="3623"/>
        <v>502401</v>
      </c>
      <c r="C1843" s="4">
        <f t="shared" si="3636"/>
        <v>5</v>
      </c>
      <c r="D1843" s="4">
        <f t="shared" si="3626"/>
        <v>24</v>
      </c>
      <c r="E1843" s="4">
        <f t="shared" si="3627"/>
        <v>1</v>
      </c>
      <c r="F1843" s="10" t="str">
        <f t="shared" si="3614"/>
        <v>200015:74</v>
      </c>
      <c r="H1843" s="11" t="str">
        <f t="shared" si="3615"/>
        <v>{"PEOPLE":{"ATK":722220},"GOD":{"HP":2407400},"DEMON":{"DEF":240740},"IMMORTAL":{"MDEF":240740},"GHOST":{"MAG":722220}}</v>
      </c>
      <c r="I1843" s="11"/>
      <c r="J1843" s="4">
        <v>232</v>
      </c>
      <c r="K1843" s="10">
        <f t="shared" si="3610"/>
        <v>200015</v>
      </c>
      <c r="L1843" s="10">
        <f t="shared" si="3611"/>
        <v>74</v>
      </c>
      <c r="M1843" s="11"/>
      <c r="N1843" s="11" t="str">
        <f t="shared" si="3594"/>
        <v>ATK</v>
      </c>
      <c r="O1843" s="10">
        <f t="shared" si="3616"/>
        <v>722220</v>
      </c>
      <c r="P1843" s="11" t="str">
        <f t="shared" si="3595"/>
        <v>HP</v>
      </c>
      <c r="Q1843" s="10">
        <f t="shared" si="3617"/>
        <v>2407400</v>
      </c>
      <c r="R1843" s="11" t="str">
        <f t="shared" si="3596"/>
        <v>DEF</v>
      </c>
      <c r="S1843" s="10">
        <f t="shared" si="3618"/>
        <v>240740</v>
      </c>
      <c r="T1843" s="11" t="str">
        <f t="shared" si="3597"/>
        <v>MDEF</v>
      </c>
      <c r="U1843" s="10">
        <f t="shared" si="3619"/>
        <v>240740</v>
      </c>
      <c r="V1843" s="11" t="str">
        <f t="shared" si="3598"/>
        <v>MAG</v>
      </c>
      <c r="W1843" s="10">
        <f t="shared" si="3620"/>
        <v>722220</v>
      </c>
      <c r="X1843" s="11"/>
      <c r="Y1843" s="10">
        <f t="shared" ref="Y1843:AC1843" si="3685">Y1441</f>
        <v>2407400</v>
      </c>
      <c r="Z1843" s="10">
        <f t="shared" si="3685"/>
        <v>722220</v>
      </c>
      <c r="AA1843" s="10">
        <f t="shared" si="3685"/>
        <v>722220</v>
      </c>
      <c r="AB1843" s="10">
        <f t="shared" si="3685"/>
        <v>240740</v>
      </c>
      <c r="AC1843" s="10">
        <f t="shared" si="3685"/>
        <v>240740</v>
      </c>
      <c r="AD1843" s="10"/>
      <c r="AE1843" s="10">
        <f t="shared" ref="AE1843:AI1843" si="3686">AE1441</f>
        <v>17200</v>
      </c>
      <c r="AF1843" s="10">
        <f t="shared" si="3686"/>
        <v>5160</v>
      </c>
      <c r="AG1843" s="10">
        <f t="shared" si="3686"/>
        <v>5160</v>
      </c>
      <c r="AH1843" s="10">
        <f t="shared" si="3686"/>
        <v>1720</v>
      </c>
      <c r="AI1843" s="10">
        <f t="shared" si="3686"/>
        <v>1720</v>
      </c>
    </row>
    <row r="1844" spans="2:35" ht="15.75">
      <c r="B1844" s="4">
        <f t="shared" si="3623"/>
        <v>502402</v>
      </c>
      <c r="C1844" s="4">
        <f t="shared" si="3636"/>
        <v>5</v>
      </c>
      <c r="D1844" s="4">
        <f t="shared" si="3626"/>
        <v>24</v>
      </c>
      <c r="E1844" s="4">
        <f t="shared" si="3627"/>
        <v>2</v>
      </c>
      <c r="F1844" s="10" t="str">
        <f t="shared" si="3614"/>
        <v>200015:74</v>
      </c>
      <c r="H1844" s="11" t="str">
        <f t="shared" si="3615"/>
        <v>{"PEOPLE":{"ATK":727380},"GOD":{"HP":2424600},"DEMON":{"DEF":242460},"IMMORTAL":{"MDEF":242460},"GHOST":{"MAG":727380}}</v>
      </c>
      <c r="I1844" s="11"/>
      <c r="J1844" s="4">
        <v>233</v>
      </c>
      <c r="K1844" s="10">
        <f t="shared" si="3610"/>
        <v>200015</v>
      </c>
      <c r="L1844" s="10">
        <f t="shared" si="3611"/>
        <v>74</v>
      </c>
      <c r="M1844" s="11"/>
      <c r="N1844" s="11" t="str">
        <f t="shared" si="3594"/>
        <v>ATK</v>
      </c>
      <c r="O1844" s="10">
        <f t="shared" si="3616"/>
        <v>727380</v>
      </c>
      <c r="P1844" s="11" t="str">
        <f t="shared" si="3595"/>
        <v>HP</v>
      </c>
      <c r="Q1844" s="10">
        <f t="shared" si="3617"/>
        <v>2424600</v>
      </c>
      <c r="R1844" s="11" t="str">
        <f t="shared" si="3596"/>
        <v>DEF</v>
      </c>
      <c r="S1844" s="10">
        <f t="shared" si="3618"/>
        <v>242460</v>
      </c>
      <c r="T1844" s="11" t="str">
        <f t="shared" si="3597"/>
        <v>MDEF</v>
      </c>
      <c r="U1844" s="10">
        <f t="shared" si="3619"/>
        <v>242460</v>
      </c>
      <c r="V1844" s="11" t="str">
        <f t="shared" si="3598"/>
        <v>MAG</v>
      </c>
      <c r="W1844" s="10">
        <f t="shared" si="3620"/>
        <v>727380</v>
      </c>
      <c r="X1844" s="11"/>
      <c r="Y1844" s="10">
        <f t="shared" ref="Y1844:AC1844" si="3687">Y1442</f>
        <v>2424600</v>
      </c>
      <c r="Z1844" s="10">
        <f t="shared" si="3687"/>
        <v>727380</v>
      </c>
      <c r="AA1844" s="10">
        <f t="shared" si="3687"/>
        <v>727380</v>
      </c>
      <c r="AB1844" s="10">
        <f t="shared" si="3687"/>
        <v>242460</v>
      </c>
      <c r="AC1844" s="10">
        <f t="shared" si="3687"/>
        <v>242460</v>
      </c>
      <c r="AD1844" s="10"/>
      <c r="AE1844" s="10">
        <f t="shared" ref="AE1844:AI1844" si="3688">AE1442</f>
        <v>17200</v>
      </c>
      <c r="AF1844" s="10">
        <f t="shared" si="3688"/>
        <v>5160</v>
      </c>
      <c r="AG1844" s="10">
        <f t="shared" si="3688"/>
        <v>5160</v>
      </c>
      <c r="AH1844" s="10">
        <f t="shared" si="3688"/>
        <v>1720</v>
      </c>
      <c r="AI1844" s="10">
        <f t="shared" si="3688"/>
        <v>1720</v>
      </c>
    </row>
    <row r="1845" spans="2:35" ht="15.75">
      <c r="B1845" s="4">
        <f t="shared" si="3623"/>
        <v>502403</v>
      </c>
      <c r="C1845" s="4">
        <f t="shared" si="3636"/>
        <v>5</v>
      </c>
      <c r="D1845" s="4">
        <f t="shared" si="3626"/>
        <v>24</v>
      </c>
      <c r="E1845" s="4">
        <f t="shared" si="3627"/>
        <v>3</v>
      </c>
      <c r="F1845" s="10" t="str">
        <f t="shared" si="3614"/>
        <v>200015:74</v>
      </c>
      <c r="H1845" s="11" t="str">
        <f t="shared" si="3615"/>
        <v>{"PEOPLE":{"ATK":732540},"GOD":{"HP":2441800},"DEMON":{"DEF":244180},"IMMORTAL":{"MDEF":244180},"GHOST":{"MAG":732540}}</v>
      </c>
      <c r="I1845" s="11"/>
      <c r="J1845" s="4">
        <v>234</v>
      </c>
      <c r="K1845" s="10">
        <f t="shared" si="3610"/>
        <v>200015</v>
      </c>
      <c r="L1845" s="10">
        <f t="shared" si="3611"/>
        <v>74</v>
      </c>
      <c r="M1845" s="11"/>
      <c r="N1845" s="11" t="str">
        <f t="shared" si="3594"/>
        <v>ATK</v>
      </c>
      <c r="O1845" s="10">
        <f t="shared" si="3616"/>
        <v>732540</v>
      </c>
      <c r="P1845" s="11" t="str">
        <f t="shared" si="3595"/>
        <v>HP</v>
      </c>
      <c r="Q1845" s="10">
        <f t="shared" si="3617"/>
        <v>2441800</v>
      </c>
      <c r="R1845" s="11" t="str">
        <f t="shared" si="3596"/>
        <v>DEF</v>
      </c>
      <c r="S1845" s="10">
        <f t="shared" si="3618"/>
        <v>244180</v>
      </c>
      <c r="T1845" s="11" t="str">
        <f t="shared" si="3597"/>
        <v>MDEF</v>
      </c>
      <c r="U1845" s="10">
        <f t="shared" si="3619"/>
        <v>244180</v>
      </c>
      <c r="V1845" s="11" t="str">
        <f t="shared" si="3598"/>
        <v>MAG</v>
      </c>
      <c r="W1845" s="10">
        <f t="shared" si="3620"/>
        <v>732540</v>
      </c>
      <c r="X1845" s="11"/>
      <c r="Y1845" s="10">
        <f t="shared" ref="Y1845:AC1845" si="3689">Y1443</f>
        <v>2441800</v>
      </c>
      <c r="Z1845" s="10">
        <f t="shared" si="3689"/>
        <v>732540</v>
      </c>
      <c r="AA1845" s="10">
        <f t="shared" si="3689"/>
        <v>732540</v>
      </c>
      <c r="AB1845" s="10">
        <f t="shared" si="3689"/>
        <v>244180</v>
      </c>
      <c r="AC1845" s="10">
        <f t="shared" si="3689"/>
        <v>244180</v>
      </c>
      <c r="AD1845" s="10"/>
      <c r="AE1845" s="10">
        <f t="shared" ref="AE1845:AI1845" si="3690">AE1443</f>
        <v>17200</v>
      </c>
      <c r="AF1845" s="10">
        <f t="shared" si="3690"/>
        <v>5160</v>
      </c>
      <c r="AG1845" s="10">
        <f t="shared" si="3690"/>
        <v>5160</v>
      </c>
      <c r="AH1845" s="10">
        <f t="shared" si="3690"/>
        <v>1720</v>
      </c>
      <c r="AI1845" s="10">
        <f t="shared" si="3690"/>
        <v>1720</v>
      </c>
    </row>
    <row r="1846" spans="2:35" ht="15.75">
      <c r="B1846" s="4">
        <f t="shared" si="3623"/>
        <v>502404</v>
      </c>
      <c r="C1846" s="4">
        <f t="shared" si="3636"/>
        <v>5</v>
      </c>
      <c r="D1846" s="4">
        <f t="shared" si="3626"/>
        <v>24</v>
      </c>
      <c r="E1846" s="4">
        <f t="shared" si="3627"/>
        <v>4</v>
      </c>
      <c r="F1846" s="10" t="str">
        <f t="shared" si="3614"/>
        <v>200015:74</v>
      </c>
      <c r="H1846" s="11" t="str">
        <f t="shared" si="3615"/>
        <v>{"PEOPLE":{"ATK":737700},"GOD":{"HP":2459000},"DEMON":{"DEF":245900},"IMMORTAL":{"MDEF":245900},"GHOST":{"MAG":737700}}</v>
      </c>
      <c r="I1846" s="11"/>
      <c r="J1846" s="4">
        <v>235</v>
      </c>
      <c r="K1846" s="10">
        <f t="shared" si="3610"/>
        <v>200015</v>
      </c>
      <c r="L1846" s="10">
        <f t="shared" si="3611"/>
        <v>74</v>
      </c>
      <c r="M1846" s="11"/>
      <c r="N1846" s="11" t="str">
        <f t="shared" si="3594"/>
        <v>ATK</v>
      </c>
      <c r="O1846" s="10">
        <f t="shared" si="3616"/>
        <v>737700</v>
      </c>
      <c r="P1846" s="11" t="str">
        <f t="shared" si="3595"/>
        <v>HP</v>
      </c>
      <c r="Q1846" s="10">
        <f t="shared" si="3617"/>
        <v>2459000</v>
      </c>
      <c r="R1846" s="11" t="str">
        <f t="shared" si="3596"/>
        <v>DEF</v>
      </c>
      <c r="S1846" s="10">
        <f t="shared" si="3618"/>
        <v>245900</v>
      </c>
      <c r="T1846" s="11" t="str">
        <f t="shared" si="3597"/>
        <v>MDEF</v>
      </c>
      <c r="U1846" s="10">
        <f t="shared" si="3619"/>
        <v>245900</v>
      </c>
      <c r="V1846" s="11" t="str">
        <f t="shared" si="3598"/>
        <v>MAG</v>
      </c>
      <c r="W1846" s="10">
        <f t="shared" si="3620"/>
        <v>737700</v>
      </c>
      <c r="X1846" s="11"/>
      <c r="Y1846" s="10">
        <f t="shared" ref="Y1846:AC1846" si="3691">Y1444</f>
        <v>2459000</v>
      </c>
      <c r="Z1846" s="10">
        <f t="shared" si="3691"/>
        <v>737700</v>
      </c>
      <c r="AA1846" s="10">
        <f t="shared" si="3691"/>
        <v>737700</v>
      </c>
      <c r="AB1846" s="10">
        <f t="shared" si="3691"/>
        <v>245900</v>
      </c>
      <c r="AC1846" s="10">
        <f t="shared" si="3691"/>
        <v>245900</v>
      </c>
      <c r="AD1846" s="10"/>
      <c r="AE1846" s="10">
        <f t="shared" ref="AE1846:AI1846" si="3692">AE1444</f>
        <v>17200</v>
      </c>
      <c r="AF1846" s="10">
        <f t="shared" si="3692"/>
        <v>5160</v>
      </c>
      <c r="AG1846" s="10">
        <f t="shared" si="3692"/>
        <v>5160</v>
      </c>
      <c r="AH1846" s="10">
        <f t="shared" si="3692"/>
        <v>1720</v>
      </c>
      <c r="AI1846" s="10">
        <f t="shared" si="3692"/>
        <v>1720</v>
      </c>
    </row>
    <row r="1847" spans="2:35" ht="15.75">
      <c r="B1847" s="4">
        <f t="shared" si="3623"/>
        <v>502405</v>
      </c>
      <c r="C1847" s="4">
        <f t="shared" si="3636"/>
        <v>5</v>
      </c>
      <c r="D1847" s="4">
        <f t="shared" si="3626"/>
        <v>24</v>
      </c>
      <c r="E1847" s="4">
        <f t="shared" si="3627"/>
        <v>5</v>
      </c>
      <c r="F1847" s="10" t="str">
        <f t="shared" si="3614"/>
        <v>200015:74</v>
      </c>
      <c r="H1847" s="11" t="str">
        <f t="shared" si="3615"/>
        <v>{"PEOPLE":{"ATK":742860},"GOD":{"HP":2476200},"DEMON":{"DEF":247620},"IMMORTAL":{"MDEF":247620},"GHOST":{"MAG":742860}}</v>
      </c>
      <c r="I1847" s="11"/>
      <c r="J1847" s="4">
        <v>236</v>
      </c>
      <c r="K1847" s="10">
        <f t="shared" si="3610"/>
        <v>200015</v>
      </c>
      <c r="L1847" s="10">
        <f t="shared" si="3611"/>
        <v>74</v>
      </c>
      <c r="M1847" s="11"/>
      <c r="N1847" s="11" t="str">
        <f t="shared" si="3594"/>
        <v>ATK</v>
      </c>
      <c r="O1847" s="10">
        <f t="shared" si="3616"/>
        <v>742860</v>
      </c>
      <c r="P1847" s="11" t="str">
        <f t="shared" si="3595"/>
        <v>HP</v>
      </c>
      <c r="Q1847" s="10">
        <f t="shared" si="3617"/>
        <v>2476200</v>
      </c>
      <c r="R1847" s="11" t="str">
        <f t="shared" si="3596"/>
        <v>DEF</v>
      </c>
      <c r="S1847" s="10">
        <f t="shared" si="3618"/>
        <v>247620</v>
      </c>
      <c r="T1847" s="11" t="str">
        <f t="shared" si="3597"/>
        <v>MDEF</v>
      </c>
      <c r="U1847" s="10">
        <f t="shared" si="3619"/>
        <v>247620</v>
      </c>
      <c r="V1847" s="11" t="str">
        <f t="shared" si="3598"/>
        <v>MAG</v>
      </c>
      <c r="W1847" s="10">
        <f t="shared" si="3620"/>
        <v>742860</v>
      </c>
      <c r="X1847" s="11"/>
      <c r="Y1847" s="10">
        <f t="shared" ref="Y1847:AC1847" si="3693">Y1445</f>
        <v>2476200</v>
      </c>
      <c r="Z1847" s="10">
        <f t="shared" si="3693"/>
        <v>742860</v>
      </c>
      <c r="AA1847" s="10">
        <f t="shared" si="3693"/>
        <v>742860</v>
      </c>
      <c r="AB1847" s="10">
        <f t="shared" si="3693"/>
        <v>247620</v>
      </c>
      <c r="AC1847" s="10">
        <f t="shared" si="3693"/>
        <v>247620</v>
      </c>
      <c r="AD1847" s="10"/>
      <c r="AE1847" s="10">
        <f t="shared" ref="AE1847:AI1847" si="3694">AE1445</f>
        <v>17200</v>
      </c>
      <c r="AF1847" s="10">
        <f t="shared" si="3694"/>
        <v>5160</v>
      </c>
      <c r="AG1847" s="10">
        <f t="shared" si="3694"/>
        <v>5160</v>
      </c>
      <c r="AH1847" s="10">
        <f t="shared" si="3694"/>
        <v>1720</v>
      </c>
      <c r="AI1847" s="10">
        <f t="shared" si="3694"/>
        <v>1720</v>
      </c>
    </row>
    <row r="1848" spans="2:35" ht="15.75">
      <c r="B1848" s="4">
        <f t="shared" si="3623"/>
        <v>502406</v>
      </c>
      <c r="C1848" s="4">
        <f t="shared" si="3636"/>
        <v>5</v>
      </c>
      <c r="D1848" s="4">
        <f t="shared" si="3626"/>
        <v>24</v>
      </c>
      <c r="E1848" s="4">
        <f t="shared" si="3627"/>
        <v>6</v>
      </c>
      <c r="F1848" s="10" t="str">
        <f t="shared" si="3614"/>
        <v>200015:74</v>
      </c>
      <c r="H1848" s="11" t="str">
        <f t="shared" si="3615"/>
        <v>{"PEOPLE":{"ATK":748020},"GOD":{"HP":2493400},"DEMON":{"DEF":249340},"IMMORTAL":{"MDEF":249340},"GHOST":{"MAG":748020}}</v>
      </c>
      <c r="I1848" s="11"/>
      <c r="J1848" s="4">
        <v>237</v>
      </c>
      <c r="K1848" s="10">
        <f t="shared" si="3610"/>
        <v>200015</v>
      </c>
      <c r="L1848" s="10">
        <f t="shared" si="3611"/>
        <v>74</v>
      </c>
      <c r="M1848" s="11"/>
      <c r="N1848" s="11" t="str">
        <f t="shared" si="3594"/>
        <v>ATK</v>
      </c>
      <c r="O1848" s="10">
        <f t="shared" si="3616"/>
        <v>748020</v>
      </c>
      <c r="P1848" s="11" t="str">
        <f t="shared" si="3595"/>
        <v>HP</v>
      </c>
      <c r="Q1848" s="10">
        <f t="shared" si="3617"/>
        <v>2493400</v>
      </c>
      <c r="R1848" s="11" t="str">
        <f t="shared" si="3596"/>
        <v>DEF</v>
      </c>
      <c r="S1848" s="10">
        <f t="shared" si="3618"/>
        <v>249340</v>
      </c>
      <c r="T1848" s="11" t="str">
        <f t="shared" si="3597"/>
        <v>MDEF</v>
      </c>
      <c r="U1848" s="10">
        <f t="shared" si="3619"/>
        <v>249340</v>
      </c>
      <c r="V1848" s="11" t="str">
        <f t="shared" si="3598"/>
        <v>MAG</v>
      </c>
      <c r="W1848" s="10">
        <f t="shared" si="3620"/>
        <v>748020</v>
      </c>
      <c r="X1848" s="11"/>
      <c r="Y1848" s="10">
        <f t="shared" ref="Y1848:AC1848" si="3695">Y1446</f>
        <v>2493400</v>
      </c>
      <c r="Z1848" s="10">
        <f t="shared" si="3695"/>
        <v>748020</v>
      </c>
      <c r="AA1848" s="10">
        <f t="shared" si="3695"/>
        <v>748020</v>
      </c>
      <c r="AB1848" s="10">
        <f t="shared" si="3695"/>
        <v>249340</v>
      </c>
      <c r="AC1848" s="10">
        <f t="shared" si="3695"/>
        <v>249340</v>
      </c>
      <c r="AD1848" s="10"/>
      <c r="AE1848" s="10">
        <f t="shared" ref="AE1848:AI1848" si="3696">AE1446</f>
        <v>17200</v>
      </c>
      <c r="AF1848" s="10">
        <f t="shared" si="3696"/>
        <v>5160</v>
      </c>
      <c r="AG1848" s="10">
        <f t="shared" si="3696"/>
        <v>5160</v>
      </c>
      <c r="AH1848" s="10">
        <f t="shared" si="3696"/>
        <v>1720</v>
      </c>
      <c r="AI1848" s="10">
        <f t="shared" si="3696"/>
        <v>1720</v>
      </c>
    </row>
    <row r="1849" spans="2:35" ht="15.75">
      <c r="B1849" s="4">
        <f t="shared" si="3623"/>
        <v>502407</v>
      </c>
      <c r="C1849" s="4">
        <f t="shared" si="3636"/>
        <v>5</v>
      </c>
      <c r="D1849" s="4">
        <f t="shared" si="3626"/>
        <v>24</v>
      </c>
      <c r="E1849" s="4">
        <f t="shared" si="3627"/>
        <v>7</v>
      </c>
      <c r="F1849" s="10" t="str">
        <f t="shared" si="3614"/>
        <v>200015:74</v>
      </c>
      <c r="H1849" s="11" t="str">
        <f t="shared" si="3615"/>
        <v>{"PEOPLE":{"ATK":753180},"GOD":{"HP":2510600},"DEMON":{"DEF":251060},"IMMORTAL":{"MDEF":251060},"GHOST":{"MAG":753180}}</v>
      </c>
      <c r="I1849" s="11"/>
      <c r="J1849" s="4">
        <v>238</v>
      </c>
      <c r="K1849" s="10">
        <f t="shared" si="3610"/>
        <v>200015</v>
      </c>
      <c r="L1849" s="10">
        <f t="shared" si="3611"/>
        <v>74</v>
      </c>
      <c r="M1849" s="11"/>
      <c r="N1849" s="11" t="str">
        <f t="shared" si="3594"/>
        <v>ATK</v>
      </c>
      <c r="O1849" s="10">
        <f t="shared" si="3616"/>
        <v>753180</v>
      </c>
      <c r="P1849" s="11" t="str">
        <f t="shared" si="3595"/>
        <v>HP</v>
      </c>
      <c r="Q1849" s="10">
        <f t="shared" si="3617"/>
        <v>2510600</v>
      </c>
      <c r="R1849" s="11" t="str">
        <f t="shared" si="3596"/>
        <v>DEF</v>
      </c>
      <c r="S1849" s="10">
        <f t="shared" si="3618"/>
        <v>251060</v>
      </c>
      <c r="T1849" s="11" t="str">
        <f t="shared" si="3597"/>
        <v>MDEF</v>
      </c>
      <c r="U1849" s="10">
        <f t="shared" si="3619"/>
        <v>251060</v>
      </c>
      <c r="V1849" s="11" t="str">
        <f t="shared" si="3598"/>
        <v>MAG</v>
      </c>
      <c r="W1849" s="10">
        <f t="shared" si="3620"/>
        <v>753180</v>
      </c>
      <c r="X1849" s="11"/>
      <c r="Y1849" s="10">
        <f t="shared" ref="Y1849:AC1849" si="3697">Y1447</f>
        <v>2510600</v>
      </c>
      <c r="Z1849" s="10">
        <f t="shared" si="3697"/>
        <v>753180</v>
      </c>
      <c r="AA1849" s="10">
        <f t="shared" si="3697"/>
        <v>753180</v>
      </c>
      <c r="AB1849" s="10">
        <f t="shared" si="3697"/>
        <v>251060</v>
      </c>
      <c r="AC1849" s="10">
        <f t="shared" si="3697"/>
        <v>251060</v>
      </c>
      <c r="AD1849" s="10"/>
      <c r="AE1849" s="10">
        <f t="shared" ref="AE1849:AI1849" si="3698">AE1447</f>
        <v>17200</v>
      </c>
      <c r="AF1849" s="10">
        <f t="shared" si="3698"/>
        <v>5160</v>
      </c>
      <c r="AG1849" s="10">
        <f t="shared" si="3698"/>
        <v>5160</v>
      </c>
      <c r="AH1849" s="10">
        <f t="shared" si="3698"/>
        <v>1720</v>
      </c>
      <c r="AI1849" s="10">
        <f t="shared" si="3698"/>
        <v>1720</v>
      </c>
    </row>
    <row r="1850" spans="2:35" ht="15.75">
      <c r="B1850" s="4">
        <f t="shared" si="3623"/>
        <v>502408</v>
      </c>
      <c r="C1850" s="4">
        <f t="shared" si="3636"/>
        <v>5</v>
      </c>
      <c r="D1850" s="4">
        <f t="shared" si="3626"/>
        <v>24</v>
      </c>
      <c r="E1850" s="4">
        <f t="shared" si="3627"/>
        <v>8</v>
      </c>
      <c r="F1850" s="10" t="str">
        <f t="shared" si="3614"/>
        <v>200015:74</v>
      </c>
      <c r="H1850" s="11" t="str">
        <f t="shared" si="3615"/>
        <v>{"PEOPLE":{"ATK":758340},"GOD":{"HP":2527800},"DEMON":{"DEF":252780},"IMMORTAL":{"MDEF":252780},"GHOST":{"MAG":758340}}</v>
      </c>
      <c r="I1850" s="11"/>
      <c r="J1850" s="4">
        <v>239</v>
      </c>
      <c r="K1850" s="10">
        <f t="shared" si="3610"/>
        <v>200015</v>
      </c>
      <c r="L1850" s="10">
        <f t="shared" si="3611"/>
        <v>74</v>
      </c>
      <c r="M1850" s="11"/>
      <c r="N1850" s="11" t="str">
        <f t="shared" si="3594"/>
        <v>ATK</v>
      </c>
      <c r="O1850" s="10">
        <f t="shared" si="3616"/>
        <v>758340</v>
      </c>
      <c r="P1850" s="11" t="str">
        <f t="shared" si="3595"/>
        <v>HP</v>
      </c>
      <c r="Q1850" s="10">
        <f t="shared" si="3617"/>
        <v>2527800</v>
      </c>
      <c r="R1850" s="11" t="str">
        <f t="shared" si="3596"/>
        <v>DEF</v>
      </c>
      <c r="S1850" s="10">
        <f t="shared" si="3618"/>
        <v>252780</v>
      </c>
      <c r="T1850" s="11" t="str">
        <f t="shared" si="3597"/>
        <v>MDEF</v>
      </c>
      <c r="U1850" s="10">
        <f t="shared" si="3619"/>
        <v>252780</v>
      </c>
      <c r="V1850" s="11" t="str">
        <f t="shared" si="3598"/>
        <v>MAG</v>
      </c>
      <c r="W1850" s="10">
        <f t="shared" si="3620"/>
        <v>758340</v>
      </c>
      <c r="X1850" s="11"/>
      <c r="Y1850" s="10">
        <f t="shared" ref="Y1850:AC1850" si="3699">Y1448</f>
        <v>2527800</v>
      </c>
      <c r="Z1850" s="10">
        <f t="shared" si="3699"/>
        <v>758340</v>
      </c>
      <c r="AA1850" s="10">
        <f t="shared" si="3699"/>
        <v>758340</v>
      </c>
      <c r="AB1850" s="10">
        <f t="shared" si="3699"/>
        <v>252780</v>
      </c>
      <c r="AC1850" s="10">
        <f t="shared" si="3699"/>
        <v>252780</v>
      </c>
      <c r="AD1850" s="10"/>
      <c r="AE1850" s="10">
        <f t="shared" ref="AE1850:AI1850" si="3700">AE1448</f>
        <v>17200</v>
      </c>
      <c r="AF1850" s="10">
        <f t="shared" si="3700"/>
        <v>5160</v>
      </c>
      <c r="AG1850" s="10">
        <f t="shared" si="3700"/>
        <v>5160</v>
      </c>
      <c r="AH1850" s="10">
        <f t="shared" si="3700"/>
        <v>1720</v>
      </c>
      <c r="AI1850" s="10">
        <f t="shared" si="3700"/>
        <v>1720</v>
      </c>
    </row>
    <row r="1851" spans="2:35" ht="15.75">
      <c r="B1851" s="4">
        <f t="shared" si="3623"/>
        <v>502409</v>
      </c>
      <c r="C1851" s="4">
        <f t="shared" si="3636"/>
        <v>5</v>
      </c>
      <c r="D1851" s="4">
        <f t="shared" si="3626"/>
        <v>24</v>
      </c>
      <c r="E1851" s="4">
        <f t="shared" si="3627"/>
        <v>9</v>
      </c>
      <c r="F1851" s="10" t="str">
        <f t="shared" si="3614"/>
        <v>200015:74</v>
      </c>
      <c r="H1851" s="11" t="str">
        <f t="shared" si="3615"/>
        <v>{"PEOPLE":{"ATK":763500},"GOD":{"HP":2545000},"DEMON":{"DEF":254500},"IMMORTAL":{"MDEF":254500},"GHOST":{"MAG":763500}}</v>
      </c>
      <c r="I1851" s="11"/>
      <c r="J1851" s="4">
        <v>240</v>
      </c>
      <c r="K1851" s="10">
        <f t="shared" si="3610"/>
        <v>200015</v>
      </c>
      <c r="L1851" s="10">
        <f t="shared" si="3611"/>
        <v>74</v>
      </c>
      <c r="M1851" s="11"/>
      <c r="N1851" s="11" t="str">
        <f t="shared" si="3594"/>
        <v>ATK</v>
      </c>
      <c r="O1851" s="10">
        <f t="shared" si="3616"/>
        <v>763500</v>
      </c>
      <c r="P1851" s="11" t="str">
        <f t="shared" si="3595"/>
        <v>HP</v>
      </c>
      <c r="Q1851" s="10">
        <f t="shared" si="3617"/>
        <v>2545000</v>
      </c>
      <c r="R1851" s="11" t="str">
        <f t="shared" si="3596"/>
        <v>DEF</v>
      </c>
      <c r="S1851" s="10">
        <f t="shared" si="3618"/>
        <v>254500</v>
      </c>
      <c r="T1851" s="11" t="str">
        <f t="shared" si="3597"/>
        <v>MDEF</v>
      </c>
      <c r="U1851" s="10">
        <f t="shared" si="3619"/>
        <v>254500</v>
      </c>
      <c r="V1851" s="11" t="str">
        <f t="shared" si="3598"/>
        <v>MAG</v>
      </c>
      <c r="W1851" s="10">
        <f t="shared" si="3620"/>
        <v>763500</v>
      </c>
      <c r="X1851" s="11"/>
      <c r="Y1851" s="10">
        <f t="shared" ref="Y1851:AC1851" si="3701">Y1449</f>
        <v>2545000</v>
      </c>
      <c r="Z1851" s="10">
        <f t="shared" si="3701"/>
        <v>763500</v>
      </c>
      <c r="AA1851" s="10">
        <f t="shared" si="3701"/>
        <v>763500</v>
      </c>
      <c r="AB1851" s="10">
        <f t="shared" si="3701"/>
        <v>254500</v>
      </c>
      <c r="AC1851" s="10">
        <f t="shared" si="3701"/>
        <v>254500</v>
      </c>
      <c r="AD1851" s="10"/>
      <c r="AE1851" s="10">
        <f t="shared" ref="AE1851:AI1851" si="3702">AE1449</f>
        <v>17200</v>
      </c>
      <c r="AF1851" s="10">
        <f t="shared" si="3702"/>
        <v>5160</v>
      </c>
      <c r="AG1851" s="10">
        <f t="shared" si="3702"/>
        <v>5160</v>
      </c>
      <c r="AH1851" s="10">
        <f t="shared" si="3702"/>
        <v>1720</v>
      </c>
      <c r="AI1851" s="10">
        <f t="shared" si="3702"/>
        <v>1720</v>
      </c>
    </row>
    <row r="1852" spans="2:35" ht="15.75">
      <c r="B1852" s="4">
        <f t="shared" si="3623"/>
        <v>502500</v>
      </c>
      <c r="C1852" s="4">
        <f t="shared" si="3636"/>
        <v>5</v>
      </c>
      <c r="D1852" s="4">
        <f t="shared" si="3626"/>
        <v>25</v>
      </c>
      <c r="E1852" s="4">
        <f t="shared" si="3627"/>
        <v>0</v>
      </c>
      <c r="F1852" s="10" t="str">
        <f t="shared" si="3614"/>
        <v>200015:222</v>
      </c>
      <c r="H1852" s="11" t="str">
        <f t="shared" si="3615"/>
        <v>{"PEOPLE":{"ATK":769020},"GOD":{"HP":2563400},"DEMON":{"DEF":256340},"IMMORTAL":{"MDEF":256340},"GHOST":{"MAG":769020}}</v>
      </c>
      <c r="I1852" s="11"/>
      <c r="J1852" s="4">
        <v>241</v>
      </c>
      <c r="K1852" s="10">
        <f t="shared" si="3610"/>
        <v>200015</v>
      </c>
      <c r="L1852" s="10">
        <f t="shared" si="3611"/>
        <v>222</v>
      </c>
      <c r="M1852" s="11"/>
      <c r="N1852" s="11" t="str">
        <f t="shared" si="3594"/>
        <v>ATK</v>
      </c>
      <c r="O1852" s="10">
        <f t="shared" si="3616"/>
        <v>769020</v>
      </c>
      <c r="P1852" s="11" t="str">
        <f t="shared" si="3595"/>
        <v>HP</v>
      </c>
      <c r="Q1852" s="10">
        <f t="shared" si="3617"/>
        <v>2563400</v>
      </c>
      <c r="R1852" s="11" t="str">
        <f t="shared" si="3596"/>
        <v>DEF</v>
      </c>
      <c r="S1852" s="10">
        <f t="shared" si="3618"/>
        <v>256340</v>
      </c>
      <c r="T1852" s="11" t="str">
        <f t="shared" si="3597"/>
        <v>MDEF</v>
      </c>
      <c r="U1852" s="10">
        <f t="shared" si="3619"/>
        <v>256340</v>
      </c>
      <c r="V1852" s="11" t="str">
        <f t="shared" si="3598"/>
        <v>MAG</v>
      </c>
      <c r="W1852" s="10">
        <f t="shared" si="3620"/>
        <v>769020</v>
      </c>
      <c r="X1852" s="11"/>
      <c r="Y1852" s="10">
        <f t="shared" ref="Y1852:AC1852" si="3703">Y1450</f>
        <v>2563400</v>
      </c>
      <c r="Z1852" s="10">
        <f t="shared" si="3703"/>
        <v>769020</v>
      </c>
      <c r="AA1852" s="10">
        <f t="shared" si="3703"/>
        <v>769020</v>
      </c>
      <c r="AB1852" s="10">
        <f t="shared" si="3703"/>
        <v>256340</v>
      </c>
      <c r="AC1852" s="10">
        <f t="shared" si="3703"/>
        <v>256340</v>
      </c>
      <c r="AD1852" s="10"/>
      <c r="AE1852" s="10">
        <f t="shared" ref="AE1852:AI1852" si="3704">AE1450</f>
        <v>18400</v>
      </c>
      <c r="AF1852" s="10">
        <f t="shared" si="3704"/>
        <v>5520</v>
      </c>
      <c r="AG1852" s="10">
        <f t="shared" si="3704"/>
        <v>5520</v>
      </c>
      <c r="AH1852" s="10">
        <f t="shared" si="3704"/>
        <v>1840</v>
      </c>
      <c r="AI1852" s="10">
        <f t="shared" si="3704"/>
        <v>1840</v>
      </c>
    </row>
    <row r="1853" spans="2:35" ht="15.75">
      <c r="B1853" s="4">
        <f t="shared" si="3623"/>
        <v>502501</v>
      </c>
      <c r="C1853" s="4">
        <f t="shared" si="3636"/>
        <v>5</v>
      </c>
      <c r="D1853" s="4">
        <f t="shared" si="3626"/>
        <v>25</v>
      </c>
      <c r="E1853" s="4">
        <f t="shared" si="3627"/>
        <v>1</v>
      </c>
      <c r="F1853" s="10" t="str">
        <f t="shared" si="3614"/>
        <v>200015:80</v>
      </c>
      <c r="H1853" s="11" t="str">
        <f t="shared" si="3615"/>
        <v>{"PEOPLE":{"ATK":774540},"GOD":{"HP":2581800},"DEMON":{"DEF":258180},"IMMORTAL":{"MDEF":258180},"GHOST":{"MAG":774540}}</v>
      </c>
      <c r="I1853" s="11"/>
      <c r="J1853" s="4">
        <v>242</v>
      </c>
      <c r="K1853" s="10">
        <f t="shared" si="3610"/>
        <v>200015</v>
      </c>
      <c r="L1853" s="10">
        <f t="shared" si="3611"/>
        <v>80</v>
      </c>
      <c r="M1853" s="11"/>
      <c r="N1853" s="11" t="str">
        <f t="shared" si="3594"/>
        <v>ATK</v>
      </c>
      <c r="O1853" s="10">
        <f t="shared" si="3616"/>
        <v>774540</v>
      </c>
      <c r="P1853" s="11" t="str">
        <f t="shared" si="3595"/>
        <v>HP</v>
      </c>
      <c r="Q1853" s="10">
        <f t="shared" si="3617"/>
        <v>2581800</v>
      </c>
      <c r="R1853" s="11" t="str">
        <f t="shared" si="3596"/>
        <v>DEF</v>
      </c>
      <c r="S1853" s="10">
        <f t="shared" si="3618"/>
        <v>258180</v>
      </c>
      <c r="T1853" s="11" t="str">
        <f t="shared" si="3597"/>
        <v>MDEF</v>
      </c>
      <c r="U1853" s="10">
        <f t="shared" si="3619"/>
        <v>258180</v>
      </c>
      <c r="V1853" s="11" t="str">
        <f t="shared" si="3598"/>
        <v>MAG</v>
      </c>
      <c r="W1853" s="10">
        <f t="shared" si="3620"/>
        <v>774540</v>
      </c>
      <c r="X1853" s="11"/>
      <c r="Y1853" s="10">
        <f t="shared" ref="Y1853:AC1853" si="3705">Y1451</f>
        <v>2581800</v>
      </c>
      <c r="Z1853" s="10">
        <f t="shared" si="3705"/>
        <v>774540</v>
      </c>
      <c r="AA1853" s="10">
        <f t="shared" si="3705"/>
        <v>774540</v>
      </c>
      <c r="AB1853" s="10">
        <f t="shared" si="3705"/>
        <v>258180</v>
      </c>
      <c r="AC1853" s="10">
        <f t="shared" si="3705"/>
        <v>258180</v>
      </c>
      <c r="AD1853" s="10"/>
      <c r="AE1853" s="10">
        <f t="shared" ref="AE1853:AI1853" si="3706">AE1451</f>
        <v>18400</v>
      </c>
      <c r="AF1853" s="10">
        <f t="shared" si="3706"/>
        <v>5520</v>
      </c>
      <c r="AG1853" s="10">
        <f t="shared" si="3706"/>
        <v>5520</v>
      </c>
      <c r="AH1853" s="10">
        <f t="shared" si="3706"/>
        <v>1840</v>
      </c>
      <c r="AI1853" s="10">
        <f t="shared" si="3706"/>
        <v>1840</v>
      </c>
    </row>
    <row r="1854" spans="2:35" ht="15.75">
      <c r="B1854" s="4">
        <f t="shared" si="3623"/>
        <v>502502</v>
      </c>
      <c r="C1854" s="4">
        <f t="shared" si="3636"/>
        <v>5</v>
      </c>
      <c r="D1854" s="4">
        <f t="shared" si="3626"/>
        <v>25</v>
      </c>
      <c r="E1854" s="4">
        <f t="shared" si="3627"/>
        <v>2</v>
      </c>
      <c r="F1854" s="10" t="str">
        <f t="shared" si="3614"/>
        <v>200015:80</v>
      </c>
      <c r="H1854" s="11" t="str">
        <f t="shared" si="3615"/>
        <v>{"PEOPLE":{"ATK":780060},"GOD":{"HP":2600200},"DEMON":{"DEF":260020},"IMMORTAL":{"MDEF":260020},"GHOST":{"MAG":780060}}</v>
      </c>
      <c r="I1854" s="11"/>
      <c r="J1854" s="4">
        <v>243</v>
      </c>
      <c r="K1854" s="10">
        <f t="shared" si="3610"/>
        <v>200015</v>
      </c>
      <c r="L1854" s="10">
        <f t="shared" si="3611"/>
        <v>80</v>
      </c>
      <c r="M1854" s="11"/>
      <c r="N1854" s="11" t="str">
        <f t="shared" si="3594"/>
        <v>ATK</v>
      </c>
      <c r="O1854" s="10">
        <f t="shared" si="3616"/>
        <v>780060</v>
      </c>
      <c r="P1854" s="11" t="str">
        <f t="shared" si="3595"/>
        <v>HP</v>
      </c>
      <c r="Q1854" s="10">
        <f t="shared" si="3617"/>
        <v>2600200</v>
      </c>
      <c r="R1854" s="11" t="str">
        <f t="shared" si="3596"/>
        <v>DEF</v>
      </c>
      <c r="S1854" s="10">
        <f t="shared" si="3618"/>
        <v>260020</v>
      </c>
      <c r="T1854" s="11" t="str">
        <f t="shared" si="3597"/>
        <v>MDEF</v>
      </c>
      <c r="U1854" s="10">
        <f t="shared" si="3619"/>
        <v>260020</v>
      </c>
      <c r="V1854" s="11" t="str">
        <f t="shared" si="3598"/>
        <v>MAG</v>
      </c>
      <c r="W1854" s="10">
        <f t="shared" si="3620"/>
        <v>780060</v>
      </c>
      <c r="X1854" s="11"/>
      <c r="Y1854" s="10">
        <f t="shared" ref="Y1854:AC1854" si="3707">Y1452</f>
        <v>2600200</v>
      </c>
      <c r="Z1854" s="10">
        <f t="shared" si="3707"/>
        <v>780060</v>
      </c>
      <c r="AA1854" s="10">
        <f t="shared" si="3707"/>
        <v>780060</v>
      </c>
      <c r="AB1854" s="10">
        <f t="shared" si="3707"/>
        <v>260020</v>
      </c>
      <c r="AC1854" s="10">
        <f t="shared" si="3707"/>
        <v>260020</v>
      </c>
      <c r="AD1854" s="10"/>
      <c r="AE1854" s="10">
        <f t="shared" ref="AE1854:AI1854" si="3708">AE1452</f>
        <v>18400</v>
      </c>
      <c r="AF1854" s="10">
        <f t="shared" si="3708"/>
        <v>5520</v>
      </c>
      <c r="AG1854" s="10">
        <f t="shared" si="3708"/>
        <v>5520</v>
      </c>
      <c r="AH1854" s="10">
        <f t="shared" si="3708"/>
        <v>1840</v>
      </c>
      <c r="AI1854" s="10">
        <f t="shared" si="3708"/>
        <v>1840</v>
      </c>
    </row>
    <row r="1855" spans="2:35" ht="15.75">
      <c r="B1855" s="4">
        <f t="shared" si="3623"/>
        <v>502503</v>
      </c>
      <c r="C1855" s="4">
        <f t="shared" si="3636"/>
        <v>5</v>
      </c>
      <c r="D1855" s="4">
        <f t="shared" si="3626"/>
        <v>25</v>
      </c>
      <c r="E1855" s="4">
        <f t="shared" si="3627"/>
        <v>3</v>
      </c>
      <c r="F1855" s="10" t="str">
        <f t="shared" si="3614"/>
        <v>200015:80</v>
      </c>
      <c r="H1855" s="11" t="str">
        <f t="shared" si="3615"/>
        <v>{"PEOPLE":{"ATK":785580},"GOD":{"HP":2618600},"DEMON":{"DEF":261860},"IMMORTAL":{"MDEF":261860},"GHOST":{"MAG":785580}}</v>
      </c>
      <c r="I1855" s="11"/>
      <c r="J1855" s="4">
        <v>244</v>
      </c>
      <c r="K1855" s="10">
        <f t="shared" si="3610"/>
        <v>200015</v>
      </c>
      <c r="L1855" s="10">
        <f t="shared" si="3611"/>
        <v>80</v>
      </c>
      <c r="M1855" s="11"/>
      <c r="N1855" s="11" t="str">
        <f t="shared" si="3594"/>
        <v>ATK</v>
      </c>
      <c r="O1855" s="10">
        <f t="shared" si="3616"/>
        <v>785580</v>
      </c>
      <c r="P1855" s="11" t="str">
        <f t="shared" si="3595"/>
        <v>HP</v>
      </c>
      <c r="Q1855" s="10">
        <f t="shared" si="3617"/>
        <v>2618600</v>
      </c>
      <c r="R1855" s="11" t="str">
        <f t="shared" si="3596"/>
        <v>DEF</v>
      </c>
      <c r="S1855" s="10">
        <f t="shared" si="3618"/>
        <v>261860</v>
      </c>
      <c r="T1855" s="11" t="str">
        <f t="shared" si="3597"/>
        <v>MDEF</v>
      </c>
      <c r="U1855" s="10">
        <f t="shared" si="3619"/>
        <v>261860</v>
      </c>
      <c r="V1855" s="11" t="str">
        <f t="shared" si="3598"/>
        <v>MAG</v>
      </c>
      <c r="W1855" s="10">
        <f t="shared" si="3620"/>
        <v>785580</v>
      </c>
      <c r="X1855" s="11"/>
      <c r="Y1855" s="10">
        <f t="shared" ref="Y1855:AC1855" si="3709">Y1453</f>
        <v>2618600</v>
      </c>
      <c r="Z1855" s="10">
        <f t="shared" si="3709"/>
        <v>785580</v>
      </c>
      <c r="AA1855" s="10">
        <f t="shared" si="3709"/>
        <v>785580</v>
      </c>
      <c r="AB1855" s="10">
        <f t="shared" si="3709"/>
        <v>261860</v>
      </c>
      <c r="AC1855" s="10">
        <f t="shared" si="3709"/>
        <v>261860</v>
      </c>
      <c r="AD1855" s="10"/>
      <c r="AE1855" s="10">
        <f t="shared" ref="AE1855:AI1855" si="3710">AE1453</f>
        <v>18400</v>
      </c>
      <c r="AF1855" s="10">
        <f t="shared" si="3710"/>
        <v>5520</v>
      </c>
      <c r="AG1855" s="10">
        <f t="shared" si="3710"/>
        <v>5520</v>
      </c>
      <c r="AH1855" s="10">
        <f t="shared" si="3710"/>
        <v>1840</v>
      </c>
      <c r="AI1855" s="10">
        <f t="shared" si="3710"/>
        <v>1840</v>
      </c>
    </row>
    <row r="1856" spans="2:35" ht="15.75">
      <c r="B1856" s="4">
        <f t="shared" si="3623"/>
        <v>502504</v>
      </c>
      <c r="C1856" s="4">
        <f t="shared" si="3636"/>
        <v>5</v>
      </c>
      <c r="D1856" s="4">
        <f t="shared" si="3626"/>
        <v>25</v>
      </c>
      <c r="E1856" s="4">
        <f t="shared" si="3627"/>
        <v>4</v>
      </c>
      <c r="F1856" s="10" t="str">
        <f t="shared" si="3614"/>
        <v>200015:80</v>
      </c>
      <c r="H1856" s="11" t="str">
        <f t="shared" si="3615"/>
        <v>{"PEOPLE":{"ATK":791100},"GOD":{"HP":2637000},"DEMON":{"DEF":263700},"IMMORTAL":{"MDEF":263700},"GHOST":{"MAG":791100}}</v>
      </c>
      <c r="I1856" s="11"/>
      <c r="J1856" s="4">
        <v>245</v>
      </c>
      <c r="K1856" s="10">
        <f t="shared" si="3610"/>
        <v>200015</v>
      </c>
      <c r="L1856" s="10">
        <f t="shared" si="3611"/>
        <v>80</v>
      </c>
      <c r="M1856" s="11"/>
      <c r="N1856" s="11" t="str">
        <f t="shared" si="3594"/>
        <v>ATK</v>
      </c>
      <c r="O1856" s="10">
        <f t="shared" si="3616"/>
        <v>791100</v>
      </c>
      <c r="P1856" s="11" t="str">
        <f t="shared" si="3595"/>
        <v>HP</v>
      </c>
      <c r="Q1856" s="10">
        <f t="shared" si="3617"/>
        <v>2637000</v>
      </c>
      <c r="R1856" s="11" t="str">
        <f t="shared" si="3596"/>
        <v>DEF</v>
      </c>
      <c r="S1856" s="10">
        <f t="shared" si="3618"/>
        <v>263700</v>
      </c>
      <c r="T1856" s="11" t="str">
        <f t="shared" si="3597"/>
        <v>MDEF</v>
      </c>
      <c r="U1856" s="10">
        <f t="shared" si="3619"/>
        <v>263700</v>
      </c>
      <c r="V1856" s="11" t="str">
        <f t="shared" si="3598"/>
        <v>MAG</v>
      </c>
      <c r="W1856" s="10">
        <f t="shared" si="3620"/>
        <v>791100</v>
      </c>
      <c r="X1856" s="11"/>
      <c r="Y1856" s="10">
        <f t="shared" ref="Y1856:AC1856" si="3711">Y1454</f>
        <v>2637000</v>
      </c>
      <c r="Z1856" s="10">
        <f t="shared" si="3711"/>
        <v>791100</v>
      </c>
      <c r="AA1856" s="10">
        <f t="shared" si="3711"/>
        <v>791100</v>
      </c>
      <c r="AB1856" s="10">
        <f t="shared" si="3711"/>
        <v>263700</v>
      </c>
      <c r="AC1856" s="10">
        <f t="shared" si="3711"/>
        <v>263700</v>
      </c>
      <c r="AD1856" s="10"/>
      <c r="AE1856" s="10">
        <f t="shared" ref="AE1856:AI1856" si="3712">AE1454</f>
        <v>18400</v>
      </c>
      <c r="AF1856" s="10">
        <f t="shared" si="3712"/>
        <v>5520</v>
      </c>
      <c r="AG1856" s="10">
        <f t="shared" si="3712"/>
        <v>5520</v>
      </c>
      <c r="AH1856" s="10">
        <f t="shared" si="3712"/>
        <v>1840</v>
      </c>
      <c r="AI1856" s="10">
        <f t="shared" si="3712"/>
        <v>1840</v>
      </c>
    </row>
    <row r="1857" spans="2:35" ht="15.75">
      <c r="B1857" s="4">
        <f t="shared" si="3623"/>
        <v>502505</v>
      </c>
      <c r="C1857" s="4">
        <f t="shared" si="3636"/>
        <v>5</v>
      </c>
      <c r="D1857" s="4">
        <f t="shared" si="3626"/>
        <v>25</v>
      </c>
      <c r="E1857" s="4">
        <f t="shared" si="3627"/>
        <v>5</v>
      </c>
      <c r="F1857" s="10" t="str">
        <f t="shared" si="3614"/>
        <v>200015:80</v>
      </c>
      <c r="H1857" s="11" t="str">
        <f t="shared" si="3615"/>
        <v>{"PEOPLE":{"ATK":796620},"GOD":{"HP":2655400},"DEMON":{"DEF":265540},"IMMORTAL":{"MDEF":265540},"GHOST":{"MAG":796620}}</v>
      </c>
      <c r="I1857" s="11"/>
      <c r="J1857" s="4">
        <v>246</v>
      </c>
      <c r="K1857" s="10">
        <f t="shared" si="3610"/>
        <v>200015</v>
      </c>
      <c r="L1857" s="10">
        <f t="shared" si="3611"/>
        <v>80</v>
      </c>
      <c r="M1857" s="11"/>
      <c r="N1857" s="11" t="str">
        <f t="shared" ref="N1857:N1920" si="3713">N1856</f>
        <v>ATK</v>
      </c>
      <c r="O1857" s="10">
        <f t="shared" si="3616"/>
        <v>796620</v>
      </c>
      <c r="P1857" s="11" t="str">
        <f t="shared" ref="P1857:P1920" si="3714">P1856</f>
        <v>HP</v>
      </c>
      <c r="Q1857" s="10">
        <f t="shared" si="3617"/>
        <v>2655400</v>
      </c>
      <c r="R1857" s="11" t="str">
        <f t="shared" ref="R1857:R1920" si="3715">R1856</f>
        <v>DEF</v>
      </c>
      <c r="S1857" s="10">
        <f t="shared" si="3618"/>
        <v>265540</v>
      </c>
      <c r="T1857" s="11" t="str">
        <f t="shared" ref="T1857:T1920" si="3716">T1856</f>
        <v>MDEF</v>
      </c>
      <c r="U1857" s="10">
        <f t="shared" si="3619"/>
        <v>265540</v>
      </c>
      <c r="V1857" s="11" t="str">
        <f t="shared" ref="V1857:V1920" si="3717">V1856</f>
        <v>MAG</v>
      </c>
      <c r="W1857" s="10">
        <f t="shared" si="3620"/>
        <v>796620</v>
      </c>
      <c r="X1857" s="11"/>
      <c r="Y1857" s="10">
        <f t="shared" ref="Y1857:AC1857" si="3718">Y1455</f>
        <v>2655400</v>
      </c>
      <c r="Z1857" s="10">
        <f t="shared" si="3718"/>
        <v>796620</v>
      </c>
      <c r="AA1857" s="10">
        <f t="shared" si="3718"/>
        <v>796620</v>
      </c>
      <c r="AB1857" s="10">
        <f t="shared" si="3718"/>
        <v>265540</v>
      </c>
      <c r="AC1857" s="10">
        <f t="shared" si="3718"/>
        <v>265540</v>
      </c>
      <c r="AD1857" s="10"/>
      <c r="AE1857" s="10">
        <f t="shared" ref="AE1857:AI1857" si="3719">AE1455</f>
        <v>18400</v>
      </c>
      <c r="AF1857" s="10">
        <f t="shared" si="3719"/>
        <v>5520</v>
      </c>
      <c r="AG1857" s="10">
        <f t="shared" si="3719"/>
        <v>5520</v>
      </c>
      <c r="AH1857" s="10">
        <f t="shared" si="3719"/>
        <v>1840</v>
      </c>
      <c r="AI1857" s="10">
        <f t="shared" si="3719"/>
        <v>1840</v>
      </c>
    </row>
    <row r="1858" spans="2:35" ht="15.75">
      <c r="B1858" s="4">
        <f t="shared" si="3623"/>
        <v>502506</v>
      </c>
      <c r="C1858" s="4">
        <f t="shared" si="3636"/>
        <v>5</v>
      </c>
      <c r="D1858" s="4">
        <f t="shared" si="3626"/>
        <v>25</v>
      </c>
      <c r="E1858" s="4">
        <f t="shared" si="3627"/>
        <v>6</v>
      </c>
      <c r="F1858" s="10" t="str">
        <f t="shared" si="3614"/>
        <v>200015:80</v>
      </c>
      <c r="H1858" s="11" t="str">
        <f t="shared" si="3615"/>
        <v>{"PEOPLE":{"ATK":802140},"GOD":{"HP":2673800},"DEMON":{"DEF":267380},"IMMORTAL":{"MDEF":267380},"GHOST":{"MAG":802140}}</v>
      </c>
      <c r="I1858" s="11"/>
      <c r="J1858" s="4">
        <v>247</v>
      </c>
      <c r="K1858" s="10">
        <f t="shared" si="3610"/>
        <v>200015</v>
      </c>
      <c r="L1858" s="10">
        <f t="shared" si="3611"/>
        <v>80</v>
      </c>
      <c r="M1858" s="11"/>
      <c r="N1858" s="11" t="str">
        <f t="shared" si="3713"/>
        <v>ATK</v>
      </c>
      <c r="O1858" s="10">
        <f t="shared" si="3616"/>
        <v>802140</v>
      </c>
      <c r="P1858" s="11" t="str">
        <f t="shared" si="3714"/>
        <v>HP</v>
      </c>
      <c r="Q1858" s="10">
        <f t="shared" si="3617"/>
        <v>2673800</v>
      </c>
      <c r="R1858" s="11" t="str">
        <f t="shared" si="3715"/>
        <v>DEF</v>
      </c>
      <c r="S1858" s="10">
        <f t="shared" si="3618"/>
        <v>267380</v>
      </c>
      <c r="T1858" s="11" t="str">
        <f t="shared" si="3716"/>
        <v>MDEF</v>
      </c>
      <c r="U1858" s="10">
        <f t="shared" si="3619"/>
        <v>267380</v>
      </c>
      <c r="V1858" s="11" t="str">
        <f t="shared" si="3717"/>
        <v>MAG</v>
      </c>
      <c r="W1858" s="10">
        <f t="shared" si="3620"/>
        <v>802140</v>
      </c>
      <c r="X1858" s="11"/>
      <c r="Y1858" s="10">
        <f t="shared" ref="Y1858:AC1858" si="3720">Y1456</f>
        <v>2673800</v>
      </c>
      <c r="Z1858" s="10">
        <f t="shared" si="3720"/>
        <v>802140</v>
      </c>
      <c r="AA1858" s="10">
        <f t="shared" si="3720"/>
        <v>802140</v>
      </c>
      <c r="AB1858" s="10">
        <f t="shared" si="3720"/>
        <v>267380</v>
      </c>
      <c r="AC1858" s="10">
        <f t="shared" si="3720"/>
        <v>267380</v>
      </c>
      <c r="AD1858" s="10"/>
      <c r="AE1858" s="10">
        <f t="shared" ref="AE1858:AI1858" si="3721">AE1456</f>
        <v>18400</v>
      </c>
      <c r="AF1858" s="10">
        <f t="shared" si="3721"/>
        <v>5520</v>
      </c>
      <c r="AG1858" s="10">
        <f t="shared" si="3721"/>
        <v>5520</v>
      </c>
      <c r="AH1858" s="10">
        <f t="shared" si="3721"/>
        <v>1840</v>
      </c>
      <c r="AI1858" s="10">
        <f t="shared" si="3721"/>
        <v>1840</v>
      </c>
    </row>
    <row r="1859" spans="2:35" ht="15.75">
      <c r="B1859" s="4">
        <f t="shared" si="3623"/>
        <v>502507</v>
      </c>
      <c r="C1859" s="4">
        <f t="shared" si="3636"/>
        <v>5</v>
      </c>
      <c r="D1859" s="4">
        <f t="shared" si="3626"/>
        <v>25</v>
      </c>
      <c r="E1859" s="4">
        <f t="shared" si="3627"/>
        <v>7</v>
      </c>
      <c r="F1859" s="10" t="str">
        <f t="shared" si="3614"/>
        <v>200015:80</v>
      </c>
      <c r="H1859" s="11" t="str">
        <f t="shared" si="3615"/>
        <v>{"PEOPLE":{"ATK":807660},"GOD":{"HP":2692200},"DEMON":{"DEF":269220},"IMMORTAL":{"MDEF":269220},"GHOST":{"MAG":807660}}</v>
      </c>
      <c r="I1859" s="11"/>
      <c r="J1859" s="4">
        <v>248</v>
      </c>
      <c r="K1859" s="10">
        <f t="shared" si="3610"/>
        <v>200015</v>
      </c>
      <c r="L1859" s="10">
        <f t="shared" si="3611"/>
        <v>80</v>
      </c>
      <c r="M1859" s="11"/>
      <c r="N1859" s="11" t="str">
        <f t="shared" si="3713"/>
        <v>ATK</v>
      </c>
      <c r="O1859" s="10">
        <f t="shared" si="3616"/>
        <v>807660</v>
      </c>
      <c r="P1859" s="11" t="str">
        <f t="shared" si="3714"/>
        <v>HP</v>
      </c>
      <c r="Q1859" s="10">
        <f t="shared" si="3617"/>
        <v>2692200</v>
      </c>
      <c r="R1859" s="11" t="str">
        <f t="shared" si="3715"/>
        <v>DEF</v>
      </c>
      <c r="S1859" s="10">
        <f t="shared" si="3618"/>
        <v>269220</v>
      </c>
      <c r="T1859" s="11" t="str">
        <f t="shared" si="3716"/>
        <v>MDEF</v>
      </c>
      <c r="U1859" s="10">
        <f t="shared" si="3619"/>
        <v>269220</v>
      </c>
      <c r="V1859" s="11" t="str">
        <f t="shared" si="3717"/>
        <v>MAG</v>
      </c>
      <c r="W1859" s="10">
        <f t="shared" si="3620"/>
        <v>807660</v>
      </c>
      <c r="X1859" s="11"/>
      <c r="Y1859" s="10">
        <f t="shared" ref="Y1859:AC1859" si="3722">Y1457</f>
        <v>2692200</v>
      </c>
      <c r="Z1859" s="10">
        <f t="shared" si="3722"/>
        <v>807660</v>
      </c>
      <c r="AA1859" s="10">
        <f t="shared" si="3722"/>
        <v>807660</v>
      </c>
      <c r="AB1859" s="10">
        <f t="shared" si="3722"/>
        <v>269220</v>
      </c>
      <c r="AC1859" s="10">
        <f t="shared" si="3722"/>
        <v>269220</v>
      </c>
      <c r="AD1859" s="10"/>
      <c r="AE1859" s="10">
        <f t="shared" ref="AE1859:AI1859" si="3723">AE1457</f>
        <v>18400</v>
      </c>
      <c r="AF1859" s="10">
        <f t="shared" si="3723"/>
        <v>5520</v>
      </c>
      <c r="AG1859" s="10">
        <f t="shared" si="3723"/>
        <v>5520</v>
      </c>
      <c r="AH1859" s="10">
        <f t="shared" si="3723"/>
        <v>1840</v>
      </c>
      <c r="AI1859" s="10">
        <f t="shared" si="3723"/>
        <v>1840</v>
      </c>
    </row>
    <row r="1860" spans="2:35" ht="15.75">
      <c r="B1860" s="4">
        <f t="shared" si="3623"/>
        <v>502508</v>
      </c>
      <c r="C1860" s="4">
        <f t="shared" si="3636"/>
        <v>5</v>
      </c>
      <c r="D1860" s="4">
        <f t="shared" si="3626"/>
        <v>25</v>
      </c>
      <c r="E1860" s="4">
        <f t="shared" si="3627"/>
        <v>8</v>
      </c>
      <c r="F1860" s="10" t="str">
        <f t="shared" si="3614"/>
        <v>200015:80</v>
      </c>
      <c r="H1860" s="11" t="str">
        <f t="shared" si="3615"/>
        <v>{"PEOPLE":{"ATK":813180},"GOD":{"HP":2710600},"DEMON":{"DEF":271060},"IMMORTAL":{"MDEF":271060},"GHOST":{"MAG":813180}}</v>
      </c>
      <c r="I1860" s="11"/>
      <c r="J1860" s="4">
        <v>249</v>
      </c>
      <c r="K1860" s="10">
        <f t="shared" si="3610"/>
        <v>200015</v>
      </c>
      <c r="L1860" s="10">
        <f t="shared" si="3611"/>
        <v>80</v>
      </c>
      <c r="M1860" s="11"/>
      <c r="N1860" s="11" t="str">
        <f t="shared" si="3713"/>
        <v>ATK</v>
      </c>
      <c r="O1860" s="10">
        <f t="shared" si="3616"/>
        <v>813180</v>
      </c>
      <c r="P1860" s="11" t="str">
        <f t="shared" si="3714"/>
        <v>HP</v>
      </c>
      <c r="Q1860" s="10">
        <f t="shared" si="3617"/>
        <v>2710600</v>
      </c>
      <c r="R1860" s="11" t="str">
        <f t="shared" si="3715"/>
        <v>DEF</v>
      </c>
      <c r="S1860" s="10">
        <f t="shared" si="3618"/>
        <v>271060</v>
      </c>
      <c r="T1860" s="11" t="str">
        <f t="shared" si="3716"/>
        <v>MDEF</v>
      </c>
      <c r="U1860" s="10">
        <f t="shared" si="3619"/>
        <v>271060</v>
      </c>
      <c r="V1860" s="11" t="str">
        <f t="shared" si="3717"/>
        <v>MAG</v>
      </c>
      <c r="W1860" s="10">
        <f t="shared" si="3620"/>
        <v>813180</v>
      </c>
      <c r="X1860" s="11"/>
      <c r="Y1860" s="10">
        <f t="shared" ref="Y1860:AC1860" si="3724">Y1458</f>
        <v>2710600</v>
      </c>
      <c r="Z1860" s="10">
        <f t="shared" si="3724"/>
        <v>813180</v>
      </c>
      <c r="AA1860" s="10">
        <f t="shared" si="3724"/>
        <v>813180</v>
      </c>
      <c r="AB1860" s="10">
        <f t="shared" si="3724"/>
        <v>271060</v>
      </c>
      <c r="AC1860" s="10">
        <f t="shared" si="3724"/>
        <v>271060</v>
      </c>
      <c r="AD1860" s="10"/>
      <c r="AE1860" s="10">
        <f t="shared" ref="AE1860:AI1860" si="3725">AE1458</f>
        <v>18400</v>
      </c>
      <c r="AF1860" s="10">
        <f t="shared" si="3725"/>
        <v>5520</v>
      </c>
      <c r="AG1860" s="10">
        <f t="shared" si="3725"/>
        <v>5520</v>
      </c>
      <c r="AH1860" s="10">
        <f t="shared" si="3725"/>
        <v>1840</v>
      </c>
      <c r="AI1860" s="10">
        <f t="shared" si="3725"/>
        <v>1840</v>
      </c>
    </row>
    <row r="1861" spans="2:35" ht="15.75">
      <c r="B1861" s="4">
        <f t="shared" si="3623"/>
        <v>502509</v>
      </c>
      <c r="C1861" s="4">
        <f t="shared" si="3636"/>
        <v>5</v>
      </c>
      <c r="D1861" s="4">
        <f t="shared" si="3626"/>
        <v>25</v>
      </c>
      <c r="E1861" s="4">
        <f t="shared" si="3627"/>
        <v>9</v>
      </c>
      <c r="F1861" s="10" t="str">
        <f t="shared" si="3614"/>
        <v>200015:80</v>
      </c>
      <c r="H1861" s="11" t="str">
        <f t="shared" si="3615"/>
        <v>{"PEOPLE":{"ATK":818700},"GOD":{"HP":2729000},"DEMON":{"DEF":272900},"IMMORTAL":{"MDEF":272900},"GHOST":{"MAG":818700}}</v>
      </c>
      <c r="I1861" s="11"/>
      <c r="J1861" s="4">
        <v>250</v>
      </c>
      <c r="K1861" s="10">
        <f t="shared" si="3610"/>
        <v>200015</v>
      </c>
      <c r="L1861" s="10">
        <f t="shared" si="3611"/>
        <v>80</v>
      </c>
      <c r="M1861" s="11"/>
      <c r="N1861" s="11" t="str">
        <f t="shared" si="3713"/>
        <v>ATK</v>
      </c>
      <c r="O1861" s="10">
        <f t="shared" si="3616"/>
        <v>818700</v>
      </c>
      <c r="P1861" s="11" t="str">
        <f t="shared" si="3714"/>
        <v>HP</v>
      </c>
      <c r="Q1861" s="10">
        <f t="shared" si="3617"/>
        <v>2729000</v>
      </c>
      <c r="R1861" s="11" t="str">
        <f t="shared" si="3715"/>
        <v>DEF</v>
      </c>
      <c r="S1861" s="10">
        <f t="shared" si="3618"/>
        <v>272900</v>
      </c>
      <c r="T1861" s="11" t="str">
        <f t="shared" si="3716"/>
        <v>MDEF</v>
      </c>
      <c r="U1861" s="10">
        <f t="shared" si="3619"/>
        <v>272900</v>
      </c>
      <c r="V1861" s="11" t="str">
        <f t="shared" si="3717"/>
        <v>MAG</v>
      </c>
      <c r="W1861" s="10">
        <f t="shared" si="3620"/>
        <v>818700</v>
      </c>
      <c r="X1861" s="11"/>
      <c r="Y1861" s="10">
        <f t="shared" ref="Y1861:AC1861" si="3726">Y1459</f>
        <v>2729000</v>
      </c>
      <c r="Z1861" s="10">
        <f t="shared" si="3726"/>
        <v>818700</v>
      </c>
      <c r="AA1861" s="10">
        <f t="shared" si="3726"/>
        <v>818700</v>
      </c>
      <c r="AB1861" s="10">
        <f t="shared" si="3726"/>
        <v>272900</v>
      </c>
      <c r="AC1861" s="10">
        <f t="shared" si="3726"/>
        <v>272900</v>
      </c>
      <c r="AD1861" s="10"/>
      <c r="AE1861" s="10">
        <f t="shared" ref="AE1861:AI1861" si="3727">AE1459</f>
        <v>18400</v>
      </c>
      <c r="AF1861" s="10">
        <f t="shared" si="3727"/>
        <v>5520</v>
      </c>
      <c r="AG1861" s="10">
        <f t="shared" si="3727"/>
        <v>5520</v>
      </c>
      <c r="AH1861" s="10">
        <f t="shared" si="3727"/>
        <v>1840</v>
      </c>
      <c r="AI1861" s="10">
        <f t="shared" si="3727"/>
        <v>1840</v>
      </c>
    </row>
    <row r="1862" spans="2:35" ht="15.75">
      <c r="B1862" s="4">
        <f t="shared" si="3623"/>
        <v>502600</v>
      </c>
      <c r="C1862" s="4">
        <f t="shared" si="3636"/>
        <v>5</v>
      </c>
      <c r="D1862" s="4">
        <f t="shared" si="3626"/>
        <v>26</v>
      </c>
      <c r="E1862" s="4">
        <f t="shared" si="3627"/>
        <v>0</v>
      </c>
      <c r="F1862" s="10" t="str">
        <f t="shared" si="3614"/>
        <v>200015:240</v>
      </c>
      <c r="H1862" s="11" t="str">
        <f t="shared" si="3615"/>
        <v>{"PEOPLE":{"ATK":824220},"GOD":{"HP":2747400},"DEMON":{"DEF":274740},"IMMORTAL":{"MDEF":274740},"GHOST":{"MAG":824220}}</v>
      </c>
      <c r="I1862" s="11"/>
      <c r="J1862" s="4">
        <v>251</v>
      </c>
      <c r="K1862" s="10">
        <f t="shared" si="3610"/>
        <v>200015</v>
      </c>
      <c r="L1862" s="10">
        <f t="shared" si="3611"/>
        <v>240</v>
      </c>
      <c r="M1862" s="11"/>
      <c r="N1862" s="11" t="str">
        <f t="shared" si="3713"/>
        <v>ATK</v>
      </c>
      <c r="O1862" s="10">
        <f t="shared" si="3616"/>
        <v>824220</v>
      </c>
      <c r="P1862" s="11" t="str">
        <f t="shared" si="3714"/>
        <v>HP</v>
      </c>
      <c r="Q1862" s="10">
        <f t="shared" si="3617"/>
        <v>2747400</v>
      </c>
      <c r="R1862" s="11" t="str">
        <f t="shared" si="3715"/>
        <v>DEF</v>
      </c>
      <c r="S1862" s="10">
        <f t="shared" si="3618"/>
        <v>274740</v>
      </c>
      <c r="T1862" s="11" t="str">
        <f t="shared" si="3716"/>
        <v>MDEF</v>
      </c>
      <c r="U1862" s="10">
        <f t="shared" si="3619"/>
        <v>274740</v>
      </c>
      <c r="V1862" s="11" t="str">
        <f t="shared" si="3717"/>
        <v>MAG</v>
      </c>
      <c r="W1862" s="10">
        <f t="shared" si="3620"/>
        <v>824220</v>
      </c>
      <c r="X1862" s="11"/>
      <c r="Y1862" s="10">
        <f t="shared" ref="Y1862:AC1862" si="3728">Y1460</f>
        <v>2747400</v>
      </c>
      <c r="Z1862" s="10">
        <f t="shared" si="3728"/>
        <v>824220</v>
      </c>
      <c r="AA1862" s="10">
        <f t="shared" si="3728"/>
        <v>824220</v>
      </c>
      <c r="AB1862" s="10">
        <f t="shared" si="3728"/>
        <v>274740</v>
      </c>
      <c r="AC1862" s="10">
        <f t="shared" si="3728"/>
        <v>274740</v>
      </c>
      <c r="AD1862" s="10"/>
      <c r="AE1862" s="10">
        <f t="shared" ref="AE1862:AI1862" si="3729">AE1460</f>
        <v>18400</v>
      </c>
      <c r="AF1862" s="10">
        <f t="shared" si="3729"/>
        <v>5520</v>
      </c>
      <c r="AG1862" s="10">
        <f t="shared" si="3729"/>
        <v>5520</v>
      </c>
      <c r="AH1862" s="10">
        <f t="shared" si="3729"/>
        <v>1840</v>
      </c>
      <c r="AI1862" s="10">
        <f t="shared" si="3729"/>
        <v>1840</v>
      </c>
    </row>
    <row r="1863" spans="2:35" ht="15.75">
      <c r="B1863" s="4">
        <f t="shared" si="3623"/>
        <v>502601</v>
      </c>
      <c r="C1863" s="4">
        <f t="shared" si="3636"/>
        <v>5</v>
      </c>
      <c r="D1863" s="4">
        <f t="shared" si="3626"/>
        <v>26</v>
      </c>
      <c r="E1863" s="4">
        <f t="shared" si="3627"/>
        <v>1</v>
      </c>
      <c r="F1863" s="10" t="str">
        <f t="shared" si="3614"/>
        <v>200015:87</v>
      </c>
      <c r="H1863" s="11" t="str">
        <f t="shared" si="3615"/>
        <v>{"PEOPLE":{"ATK":829740},"GOD":{"HP":2765800},"DEMON":{"DEF":276580},"IMMORTAL":{"MDEF":276580},"GHOST":{"MAG":829740}}</v>
      </c>
      <c r="I1863" s="11"/>
      <c r="J1863" s="4">
        <v>252</v>
      </c>
      <c r="K1863" s="10">
        <f t="shared" si="3610"/>
        <v>200015</v>
      </c>
      <c r="L1863" s="10">
        <f t="shared" si="3611"/>
        <v>87</v>
      </c>
      <c r="M1863" s="11"/>
      <c r="N1863" s="11" t="str">
        <f t="shared" si="3713"/>
        <v>ATK</v>
      </c>
      <c r="O1863" s="10">
        <f t="shared" si="3616"/>
        <v>829740</v>
      </c>
      <c r="P1863" s="11" t="str">
        <f t="shared" si="3714"/>
        <v>HP</v>
      </c>
      <c r="Q1863" s="10">
        <f t="shared" si="3617"/>
        <v>2765800</v>
      </c>
      <c r="R1863" s="11" t="str">
        <f t="shared" si="3715"/>
        <v>DEF</v>
      </c>
      <c r="S1863" s="10">
        <f t="shared" si="3618"/>
        <v>276580</v>
      </c>
      <c r="T1863" s="11" t="str">
        <f t="shared" si="3716"/>
        <v>MDEF</v>
      </c>
      <c r="U1863" s="10">
        <f t="shared" si="3619"/>
        <v>276580</v>
      </c>
      <c r="V1863" s="11" t="str">
        <f t="shared" si="3717"/>
        <v>MAG</v>
      </c>
      <c r="W1863" s="10">
        <f t="shared" si="3620"/>
        <v>829740</v>
      </c>
      <c r="X1863" s="11"/>
      <c r="Y1863" s="10">
        <f t="shared" ref="Y1863:AC1863" si="3730">Y1461</f>
        <v>2765800</v>
      </c>
      <c r="Z1863" s="10">
        <f t="shared" si="3730"/>
        <v>829740</v>
      </c>
      <c r="AA1863" s="10">
        <f t="shared" si="3730"/>
        <v>829740</v>
      </c>
      <c r="AB1863" s="10">
        <f t="shared" si="3730"/>
        <v>276580</v>
      </c>
      <c r="AC1863" s="10">
        <f t="shared" si="3730"/>
        <v>276580</v>
      </c>
      <c r="AD1863" s="10"/>
      <c r="AE1863" s="10">
        <f t="shared" ref="AE1863:AI1863" si="3731">AE1461</f>
        <v>18400</v>
      </c>
      <c r="AF1863" s="10">
        <f t="shared" si="3731"/>
        <v>5520</v>
      </c>
      <c r="AG1863" s="10">
        <f t="shared" si="3731"/>
        <v>5520</v>
      </c>
      <c r="AH1863" s="10">
        <f t="shared" si="3731"/>
        <v>1840</v>
      </c>
      <c r="AI1863" s="10">
        <f t="shared" si="3731"/>
        <v>1840</v>
      </c>
    </row>
    <row r="1864" spans="2:35" ht="15.75">
      <c r="B1864" s="4">
        <f t="shared" si="3623"/>
        <v>502602</v>
      </c>
      <c r="C1864" s="4">
        <f t="shared" si="3636"/>
        <v>5</v>
      </c>
      <c r="D1864" s="4">
        <f t="shared" si="3626"/>
        <v>26</v>
      </c>
      <c r="E1864" s="4">
        <f t="shared" si="3627"/>
        <v>2</v>
      </c>
      <c r="F1864" s="10" t="str">
        <f t="shared" si="3614"/>
        <v>200015:87</v>
      </c>
      <c r="H1864" s="11" t="str">
        <f t="shared" si="3615"/>
        <v>{"PEOPLE":{"ATK":835260},"GOD":{"HP":2784200},"DEMON":{"DEF":278420},"IMMORTAL":{"MDEF":278420},"GHOST":{"MAG":835260}}</v>
      </c>
      <c r="I1864" s="11"/>
      <c r="J1864" s="4">
        <v>253</v>
      </c>
      <c r="K1864" s="10">
        <f t="shared" si="3610"/>
        <v>200015</v>
      </c>
      <c r="L1864" s="10">
        <f t="shared" si="3611"/>
        <v>87</v>
      </c>
      <c r="M1864" s="11"/>
      <c r="N1864" s="11" t="str">
        <f t="shared" si="3713"/>
        <v>ATK</v>
      </c>
      <c r="O1864" s="10">
        <f t="shared" si="3616"/>
        <v>835260</v>
      </c>
      <c r="P1864" s="11" t="str">
        <f t="shared" si="3714"/>
        <v>HP</v>
      </c>
      <c r="Q1864" s="10">
        <f t="shared" si="3617"/>
        <v>2784200</v>
      </c>
      <c r="R1864" s="11" t="str">
        <f t="shared" si="3715"/>
        <v>DEF</v>
      </c>
      <c r="S1864" s="10">
        <f t="shared" si="3618"/>
        <v>278420</v>
      </c>
      <c r="T1864" s="11" t="str">
        <f t="shared" si="3716"/>
        <v>MDEF</v>
      </c>
      <c r="U1864" s="10">
        <f t="shared" si="3619"/>
        <v>278420</v>
      </c>
      <c r="V1864" s="11" t="str">
        <f t="shared" si="3717"/>
        <v>MAG</v>
      </c>
      <c r="W1864" s="10">
        <f t="shared" si="3620"/>
        <v>835260</v>
      </c>
      <c r="X1864" s="11"/>
      <c r="Y1864" s="10">
        <f t="shared" ref="Y1864:AC1864" si="3732">Y1462</f>
        <v>2784200</v>
      </c>
      <c r="Z1864" s="10">
        <f t="shared" si="3732"/>
        <v>835260</v>
      </c>
      <c r="AA1864" s="10">
        <f t="shared" si="3732"/>
        <v>835260</v>
      </c>
      <c r="AB1864" s="10">
        <f t="shared" si="3732"/>
        <v>278420</v>
      </c>
      <c r="AC1864" s="10">
        <f t="shared" si="3732"/>
        <v>278420</v>
      </c>
      <c r="AD1864" s="10"/>
      <c r="AE1864" s="10">
        <f t="shared" ref="AE1864:AI1864" si="3733">AE1462</f>
        <v>18400</v>
      </c>
      <c r="AF1864" s="10">
        <f t="shared" si="3733"/>
        <v>5520</v>
      </c>
      <c r="AG1864" s="10">
        <f t="shared" si="3733"/>
        <v>5520</v>
      </c>
      <c r="AH1864" s="10">
        <f t="shared" si="3733"/>
        <v>1840</v>
      </c>
      <c r="AI1864" s="10">
        <f t="shared" si="3733"/>
        <v>1840</v>
      </c>
    </row>
    <row r="1865" spans="2:35" ht="15.75">
      <c r="B1865" s="4">
        <f t="shared" si="3623"/>
        <v>502603</v>
      </c>
      <c r="C1865" s="4">
        <f t="shared" si="3636"/>
        <v>5</v>
      </c>
      <c r="D1865" s="4">
        <f t="shared" si="3626"/>
        <v>26</v>
      </c>
      <c r="E1865" s="4">
        <f t="shared" si="3627"/>
        <v>3</v>
      </c>
      <c r="F1865" s="10" t="str">
        <f t="shared" si="3614"/>
        <v>200015:87</v>
      </c>
      <c r="H1865" s="11" t="str">
        <f t="shared" si="3615"/>
        <v>{"PEOPLE":{"ATK":840780},"GOD":{"HP":2802600},"DEMON":{"DEF":280260},"IMMORTAL":{"MDEF":280260},"GHOST":{"MAG":840780}}</v>
      </c>
      <c r="I1865" s="11"/>
      <c r="J1865" s="4">
        <v>254</v>
      </c>
      <c r="K1865" s="10">
        <f t="shared" si="3610"/>
        <v>200015</v>
      </c>
      <c r="L1865" s="10">
        <f t="shared" si="3611"/>
        <v>87</v>
      </c>
      <c r="M1865" s="11"/>
      <c r="N1865" s="11" t="str">
        <f t="shared" si="3713"/>
        <v>ATK</v>
      </c>
      <c r="O1865" s="10">
        <f t="shared" si="3616"/>
        <v>840780</v>
      </c>
      <c r="P1865" s="11" t="str">
        <f t="shared" si="3714"/>
        <v>HP</v>
      </c>
      <c r="Q1865" s="10">
        <f t="shared" si="3617"/>
        <v>2802600</v>
      </c>
      <c r="R1865" s="11" t="str">
        <f t="shared" si="3715"/>
        <v>DEF</v>
      </c>
      <c r="S1865" s="10">
        <f t="shared" si="3618"/>
        <v>280260</v>
      </c>
      <c r="T1865" s="11" t="str">
        <f t="shared" si="3716"/>
        <v>MDEF</v>
      </c>
      <c r="U1865" s="10">
        <f t="shared" si="3619"/>
        <v>280260</v>
      </c>
      <c r="V1865" s="11" t="str">
        <f t="shared" si="3717"/>
        <v>MAG</v>
      </c>
      <c r="W1865" s="10">
        <f t="shared" si="3620"/>
        <v>840780</v>
      </c>
      <c r="X1865" s="11"/>
      <c r="Y1865" s="10">
        <f t="shared" ref="Y1865:AC1865" si="3734">Y1463</f>
        <v>2802600</v>
      </c>
      <c r="Z1865" s="10">
        <f t="shared" si="3734"/>
        <v>840780</v>
      </c>
      <c r="AA1865" s="10">
        <f t="shared" si="3734"/>
        <v>840780</v>
      </c>
      <c r="AB1865" s="10">
        <f t="shared" si="3734"/>
        <v>280260</v>
      </c>
      <c r="AC1865" s="10">
        <f t="shared" si="3734"/>
        <v>280260</v>
      </c>
      <c r="AD1865" s="10"/>
      <c r="AE1865" s="10">
        <f t="shared" ref="AE1865:AI1865" si="3735">AE1463</f>
        <v>18400</v>
      </c>
      <c r="AF1865" s="10">
        <f t="shared" si="3735"/>
        <v>5520</v>
      </c>
      <c r="AG1865" s="10">
        <f t="shared" si="3735"/>
        <v>5520</v>
      </c>
      <c r="AH1865" s="10">
        <f t="shared" si="3735"/>
        <v>1840</v>
      </c>
      <c r="AI1865" s="10">
        <f t="shared" si="3735"/>
        <v>1840</v>
      </c>
    </row>
    <row r="1866" spans="2:35" ht="15.75">
      <c r="B1866" s="4">
        <f t="shared" si="3623"/>
        <v>502604</v>
      </c>
      <c r="C1866" s="4">
        <f t="shared" si="3636"/>
        <v>5</v>
      </c>
      <c r="D1866" s="4">
        <f t="shared" si="3626"/>
        <v>26</v>
      </c>
      <c r="E1866" s="4">
        <f t="shared" si="3627"/>
        <v>4</v>
      </c>
      <c r="F1866" s="10" t="str">
        <f t="shared" si="3614"/>
        <v>200015:87</v>
      </c>
      <c r="H1866" s="11" t="str">
        <f t="shared" si="3615"/>
        <v>{"PEOPLE":{"ATK":846300},"GOD":{"HP":2821000},"DEMON":{"DEF":282100},"IMMORTAL":{"MDEF":282100},"GHOST":{"MAG":846300}}</v>
      </c>
      <c r="I1866" s="11"/>
      <c r="J1866" s="4">
        <v>255</v>
      </c>
      <c r="K1866" s="10">
        <f t="shared" si="3610"/>
        <v>200015</v>
      </c>
      <c r="L1866" s="10">
        <f t="shared" si="3611"/>
        <v>87</v>
      </c>
      <c r="M1866" s="11"/>
      <c r="N1866" s="11" t="str">
        <f t="shared" si="3713"/>
        <v>ATK</v>
      </c>
      <c r="O1866" s="10">
        <f t="shared" si="3616"/>
        <v>846300</v>
      </c>
      <c r="P1866" s="11" t="str">
        <f t="shared" si="3714"/>
        <v>HP</v>
      </c>
      <c r="Q1866" s="10">
        <f t="shared" si="3617"/>
        <v>2821000</v>
      </c>
      <c r="R1866" s="11" t="str">
        <f t="shared" si="3715"/>
        <v>DEF</v>
      </c>
      <c r="S1866" s="10">
        <f t="shared" si="3618"/>
        <v>282100</v>
      </c>
      <c r="T1866" s="11" t="str">
        <f t="shared" si="3716"/>
        <v>MDEF</v>
      </c>
      <c r="U1866" s="10">
        <f t="shared" si="3619"/>
        <v>282100</v>
      </c>
      <c r="V1866" s="11" t="str">
        <f t="shared" si="3717"/>
        <v>MAG</v>
      </c>
      <c r="W1866" s="10">
        <f t="shared" si="3620"/>
        <v>846300</v>
      </c>
      <c r="X1866" s="11"/>
      <c r="Y1866" s="10">
        <f t="shared" ref="Y1866:AC1866" si="3736">Y1464</f>
        <v>2821000</v>
      </c>
      <c r="Z1866" s="10">
        <f t="shared" si="3736"/>
        <v>846300</v>
      </c>
      <c r="AA1866" s="10">
        <f t="shared" si="3736"/>
        <v>846300</v>
      </c>
      <c r="AB1866" s="10">
        <f t="shared" si="3736"/>
        <v>282100</v>
      </c>
      <c r="AC1866" s="10">
        <f t="shared" si="3736"/>
        <v>282100</v>
      </c>
      <c r="AD1866" s="10"/>
      <c r="AE1866" s="10">
        <f t="shared" ref="AE1866:AI1866" si="3737">AE1464</f>
        <v>18400</v>
      </c>
      <c r="AF1866" s="10">
        <f t="shared" si="3737"/>
        <v>5520</v>
      </c>
      <c r="AG1866" s="10">
        <f t="shared" si="3737"/>
        <v>5520</v>
      </c>
      <c r="AH1866" s="10">
        <f t="shared" si="3737"/>
        <v>1840</v>
      </c>
      <c r="AI1866" s="10">
        <f t="shared" si="3737"/>
        <v>1840</v>
      </c>
    </row>
    <row r="1867" spans="2:35" ht="15.75">
      <c r="B1867" s="4">
        <f t="shared" si="3623"/>
        <v>502605</v>
      </c>
      <c r="C1867" s="4">
        <f t="shared" si="3636"/>
        <v>5</v>
      </c>
      <c r="D1867" s="4">
        <f t="shared" si="3626"/>
        <v>26</v>
      </c>
      <c r="E1867" s="4">
        <f t="shared" si="3627"/>
        <v>5</v>
      </c>
      <c r="F1867" s="10" t="str">
        <f t="shared" si="3614"/>
        <v>200015:87</v>
      </c>
      <c r="H1867" s="11" t="str">
        <f t="shared" si="3615"/>
        <v>{"PEOPLE":{"ATK":851820},"GOD":{"HP":2839400},"DEMON":{"DEF":283940},"IMMORTAL":{"MDEF":283940},"GHOST":{"MAG":851820}}</v>
      </c>
      <c r="I1867" s="11"/>
      <c r="J1867" s="4">
        <v>256</v>
      </c>
      <c r="K1867" s="10">
        <f t="shared" si="3610"/>
        <v>200015</v>
      </c>
      <c r="L1867" s="10">
        <f t="shared" si="3611"/>
        <v>87</v>
      </c>
      <c r="M1867" s="11"/>
      <c r="N1867" s="11" t="str">
        <f t="shared" si="3713"/>
        <v>ATK</v>
      </c>
      <c r="O1867" s="10">
        <f t="shared" si="3616"/>
        <v>851820</v>
      </c>
      <c r="P1867" s="11" t="str">
        <f t="shared" si="3714"/>
        <v>HP</v>
      </c>
      <c r="Q1867" s="10">
        <f t="shared" si="3617"/>
        <v>2839400</v>
      </c>
      <c r="R1867" s="11" t="str">
        <f t="shared" si="3715"/>
        <v>DEF</v>
      </c>
      <c r="S1867" s="10">
        <f t="shared" si="3618"/>
        <v>283940</v>
      </c>
      <c r="T1867" s="11" t="str">
        <f t="shared" si="3716"/>
        <v>MDEF</v>
      </c>
      <c r="U1867" s="10">
        <f t="shared" si="3619"/>
        <v>283940</v>
      </c>
      <c r="V1867" s="11" t="str">
        <f t="shared" si="3717"/>
        <v>MAG</v>
      </c>
      <c r="W1867" s="10">
        <f t="shared" si="3620"/>
        <v>851820</v>
      </c>
      <c r="X1867" s="11"/>
      <c r="Y1867" s="10">
        <f t="shared" ref="Y1867:AC1867" si="3738">Y1465</f>
        <v>2839400</v>
      </c>
      <c r="Z1867" s="10">
        <f t="shared" si="3738"/>
        <v>851820</v>
      </c>
      <c r="AA1867" s="10">
        <f t="shared" si="3738"/>
        <v>851820</v>
      </c>
      <c r="AB1867" s="10">
        <f t="shared" si="3738"/>
        <v>283940</v>
      </c>
      <c r="AC1867" s="10">
        <f t="shared" si="3738"/>
        <v>283940</v>
      </c>
      <c r="AD1867" s="10"/>
      <c r="AE1867" s="10">
        <f t="shared" ref="AE1867:AI1867" si="3739">AE1465</f>
        <v>18400</v>
      </c>
      <c r="AF1867" s="10">
        <f t="shared" si="3739"/>
        <v>5520</v>
      </c>
      <c r="AG1867" s="10">
        <f t="shared" si="3739"/>
        <v>5520</v>
      </c>
      <c r="AH1867" s="10">
        <f t="shared" si="3739"/>
        <v>1840</v>
      </c>
      <c r="AI1867" s="10">
        <f t="shared" si="3739"/>
        <v>1840</v>
      </c>
    </row>
    <row r="1868" spans="2:35" ht="15.75">
      <c r="B1868" s="4">
        <f t="shared" si="3623"/>
        <v>502606</v>
      </c>
      <c r="C1868" s="4">
        <f t="shared" si="3636"/>
        <v>5</v>
      </c>
      <c r="D1868" s="4">
        <f t="shared" si="3626"/>
        <v>26</v>
      </c>
      <c r="E1868" s="4">
        <f t="shared" si="3627"/>
        <v>6</v>
      </c>
      <c r="F1868" s="10" t="str">
        <f t="shared" si="3614"/>
        <v>200015:87</v>
      </c>
      <c r="H1868" s="11" t="str">
        <f t="shared" si="3615"/>
        <v>{"PEOPLE":{"ATK":857340},"GOD":{"HP":2857800},"DEMON":{"DEF":285780},"IMMORTAL":{"MDEF":285780},"GHOST":{"MAG":857340}}</v>
      </c>
      <c r="I1868" s="11"/>
      <c r="J1868" s="4">
        <v>257</v>
      </c>
      <c r="K1868" s="10">
        <f t="shared" si="3610"/>
        <v>200015</v>
      </c>
      <c r="L1868" s="10">
        <f t="shared" si="3611"/>
        <v>87</v>
      </c>
      <c r="M1868" s="11"/>
      <c r="N1868" s="11" t="str">
        <f t="shared" si="3713"/>
        <v>ATK</v>
      </c>
      <c r="O1868" s="10">
        <f t="shared" si="3616"/>
        <v>857340</v>
      </c>
      <c r="P1868" s="11" t="str">
        <f t="shared" si="3714"/>
        <v>HP</v>
      </c>
      <c r="Q1868" s="10">
        <f t="shared" si="3617"/>
        <v>2857800</v>
      </c>
      <c r="R1868" s="11" t="str">
        <f t="shared" si="3715"/>
        <v>DEF</v>
      </c>
      <c r="S1868" s="10">
        <f t="shared" si="3618"/>
        <v>285780</v>
      </c>
      <c r="T1868" s="11" t="str">
        <f t="shared" si="3716"/>
        <v>MDEF</v>
      </c>
      <c r="U1868" s="10">
        <f t="shared" si="3619"/>
        <v>285780</v>
      </c>
      <c r="V1868" s="11" t="str">
        <f t="shared" si="3717"/>
        <v>MAG</v>
      </c>
      <c r="W1868" s="10">
        <f t="shared" si="3620"/>
        <v>857340</v>
      </c>
      <c r="X1868" s="11"/>
      <c r="Y1868" s="10">
        <f t="shared" ref="Y1868:AC1868" si="3740">Y1466</f>
        <v>2857800</v>
      </c>
      <c r="Z1868" s="10">
        <f t="shared" si="3740"/>
        <v>857340</v>
      </c>
      <c r="AA1868" s="10">
        <f t="shared" si="3740"/>
        <v>857340</v>
      </c>
      <c r="AB1868" s="10">
        <f t="shared" si="3740"/>
        <v>285780</v>
      </c>
      <c r="AC1868" s="10">
        <f t="shared" si="3740"/>
        <v>285780</v>
      </c>
      <c r="AD1868" s="10"/>
      <c r="AE1868" s="10">
        <f t="shared" ref="AE1868:AI1868" si="3741">AE1466</f>
        <v>18400</v>
      </c>
      <c r="AF1868" s="10">
        <f t="shared" si="3741"/>
        <v>5520</v>
      </c>
      <c r="AG1868" s="10">
        <f t="shared" si="3741"/>
        <v>5520</v>
      </c>
      <c r="AH1868" s="10">
        <f t="shared" si="3741"/>
        <v>1840</v>
      </c>
      <c r="AI1868" s="10">
        <f t="shared" si="3741"/>
        <v>1840</v>
      </c>
    </row>
    <row r="1869" spans="2:35" ht="15.75">
      <c r="B1869" s="4">
        <f t="shared" si="3623"/>
        <v>502607</v>
      </c>
      <c r="C1869" s="4">
        <f t="shared" si="3636"/>
        <v>5</v>
      </c>
      <c r="D1869" s="4">
        <f t="shared" si="3626"/>
        <v>26</v>
      </c>
      <c r="E1869" s="4">
        <f t="shared" si="3627"/>
        <v>7</v>
      </c>
      <c r="F1869" s="10" t="str">
        <f t="shared" si="3614"/>
        <v>200015:87</v>
      </c>
      <c r="H1869" s="11" t="str">
        <f t="shared" si="3615"/>
        <v>{"PEOPLE":{"ATK":862860},"GOD":{"HP":2876200},"DEMON":{"DEF":287620},"IMMORTAL":{"MDEF":287620},"GHOST":{"MAG":862860}}</v>
      </c>
      <c r="I1869" s="11"/>
      <c r="J1869" s="4">
        <v>258</v>
      </c>
      <c r="K1869" s="10">
        <f t="shared" si="3610"/>
        <v>200015</v>
      </c>
      <c r="L1869" s="10">
        <f t="shared" si="3611"/>
        <v>87</v>
      </c>
      <c r="M1869" s="11"/>
      <c r="N1869" s="11" t="str">
        <f t="shared" si="3713"/>
        <v>ATK</v>
      </c>
      <c r="O1869" s="10">
        <f t="shared" si="3616"/>
        <v>862860</v>
      </c>
      <c r="P1869" s="11" t="str">
        <f t="shared" si="3714"/>
        <v>HP</v>
      </c>
      <c r="Q1869" s="10">
        <f t="shared" si="3617"/>
        <v>2876200</v>
      </c>
      <c r="R1869" s="11" t="str">
        <f t="shared" si="3715"/>
        <v>DEF</v>
      </c>
      <c r="S1869" s="10">
        <f t="shared" si="3618"/>
        <v>287620</v>
      </c>
      <c r="T1869" s="11" t="str">
        <f t="shared" si="3716"/>
        <v>MDEF</v>
      </c>
      <c r="U1869" s="10">
        <f t="shared" si="3619"/>
        <v>287620</v>
      </c>
      <c r="V1869" s="11" t="str">
        <f t="shared" si="3717"/>
        <v>MAG</v>
      </c>
      <c r="W1869" s="10">
        <f t="shared" si="3620"/>
        <v>862860</v>
      </c>
      <c r="X1869" s="11"/>
      <c r="Y1869" s="10">
        <f t="shared" ref="Y1869:AC1869" si="3742">Y1467</f>
        <v>2876200</v>
      </c>
      <c r="Z1869" s="10">
        <f t="shared" si="3742"/>
        <v>862860</v>
      </c>
      <c r="AA1869" s="10">
        <f t="shared" si="3742"/>
        <v>862860</v>
      </c>
      <c r="AB1869" s="10">
        <f t="shared" si="3742"/>
        <v>287620</v>
      </c>
      <c r="AC1869" s="10">
        <f t="shared" si="3742"/>
        <v>287620</v>
      </c>
      <c r="AD1869" s="10"/>
      <c r="AE1869" s="10">
        <f t="shared" ref="AE1869:AI1869" si="3743">AE1467</f>
        <v>18400</v>
      </c>
      <c r="AF1869" s="10">
        <f t="shared" si="3743"/>
        <v>5520</v>
      </c>
      <c r="AG1869" s="10">
        <f t="shared" si="3743"/>
        <v>5520</v>
      </c>
      <c r="AH1869" s="10">
        <f t="shared" si="3743"/>
        <v>1840</v>
      </c>
      <c r="AI1869" s="10">
        <f t="shared" si="3743"/>
        <v>1840</v>
      </c>
    </row>
    <row r="1870" spans="2:35" ht="15.75">
      <c r="B1870" s="4">
        <f t="shared" si="3623"/>
        <v>502608</v>
      </c>
      <c r="C1870" s="4">
        <f t="shared" si="3636"/>
        <v>5</v>
      </c>
      <c r="D1870" s="4">
        <f t="shared" si="3626"/>
        <v>26</v>
      </c>
      <c r="E1870" s="4">
        <f t="shared" si="3627"/>
        <v>8</v>
      </c>
      <c r="F1870" s="10" t="str">
        <f t="shared" si="3614"/>
        <v>200015:87</v>
      </c>
      <c r="H1870" s="11" t="str">
        <f t="shared" si="3615"/>
        <v>{"PEOPLE":{"ATK":868380},"GOD":{"HP":2894600},"DEMON":{"DEF":289460},"IMMORTAL":{"MDEF":289460},"GHOST":{"MAG":868380}}</v>
      </c>
      <c r="I1870" s="11"/>
      <c r="J1870" s="4">
        <v>259</v>
      </c>
      <c r="K1870" s="10">
        <f t="shared" si="3610"/>
        <v>200015</v>
      </c>
      <c r="L1870" s="10">
        <f t="shared" si="3611"/>
        <v>87</v>
      </c>
      <c r="M1870" s="11"/>
      <c r="N1870" s="11" t="str">
        <f t="shared" si="3713"/>
        <v>ATK</v>
      </c>
      <c r="O1870" s="10">
        <f t="shared" si="3616"/>
        <v>868380</v>
      </c>
      <c r="P1870" s="11" t="str">
        <f t="shared" si="3714"/>
        <v>HP</v>
      </c>
      <c r="Q1870" s="10">
        <f t="shared" si="3617"/>
        <v>2894600</v>
      </c>
      <c r="R1870" s="11" t="str">
        <f t="shared" si="3715"/>
        <v>DEF</v>
      </c>
      <c r="S1870" s="10">
        <f t="shared" si="3618"/>
        <v>289460</v>
      </c>
      <c r="T1870" s="11" t="str">
        <f t="shared" si="3716"/>
        <v>MDEF</v>
      </c>
      <c r="U1870" s="10">
        <f t="shared" si="3619"/>
        <v>289460</v>
      </c>
      <c r="V1870" s="11" t="str">
        <f t="shared" si="3717"/>
        <v>MAG</v>
      </c>
      <c r="W1870" s="10">
        <f t="shared" si="3620"/>
        <v>868380</v>
      </c>
      <c r="X1870" s="11"/>
      <c r="Y1870" s="10">
        <f t="shared" ref="Y1870:AC1870" si="3744">Y1468</f>
        <v>2894600</v>
      </c>
      <c r="Z1870" s="10">
        <f t="shared" si="3744"/>
        <v>868380</v>
      </c>
      <c r="AA1870" s="10">
        <f t="shared" si="3744"/>
        <v>868380</v>
      </c>
      <c r="AB1870" s="10">
        <f t="shared" si="3744"/>
        <v>289460</v>
      </c>
      <c r="AC1870" s="10">
        <f t="shared" si="3744"/>
        <v>289460</v>
      </c>
      <c r="AD1870" s="10"/>
      <c r="AE1870" s="10">
        <f t="shared" ref="AE1870:AI1870" si="3745">AE1468</f>
        <v>18400</v>
      </c>
      <c r="AF1870" s="10">
        <f t="shared" si="3745"/>
        <v>5520</v>
      </c>
      <c r="AG1870" s="10">
        <f t="shared" si="3745"/>
        <v>5520</v>
      </c>
      <c r="AH1870" s="10">
        <f t="shared" si="3745"/>
        <v>1840</v>
      </c>
      <c r="AI1870" s="10">
        <f t="shared" si="3745"/>
        <v>1840</v>
      </c>
    </row>
    <row r="1871" spans="2:35" ht="15.75">
      <c r="B1871" s="4">
        <f t="shared" si="3623"/>
        <v>502609</v>
      </c>
      <c r="C1871" s="4">
        <f t="shared" si="3636"/>
        <v>5</v>
      </c>
      <c r="D1871" s="4">
        <f t="shared" si="3626"/>
        <v>26</v>
      </c>
      <c r="E1871" s="4">
        <f t="shared" si="3627"/>
        <v>9</v>
      </c>
      <c r="F1871" s="10" t="str">
        <f t="shared" si="3614"/>
        <v>200015:87</v>
      </c>
      <c r="H1871" s="11" t="str">
        <f t="shared" si="3615"/>
        <v>{"PEOPLE":{"ATK":873900},"GOD":{"HP":2913000},"DEMON":{"DEF":291300},"IMMORTAL":{"MDEF":291300},"GHOST":{"MAG":873900}}</v>
      </c>
      <c r="I1871" s="11"/>
      <c r="J1871" s="4">
        <v>260</v>
      </c>
      <c r="K1871" s="10">
        <f t="shared" ref="K1871" si="3746">K1870</f>
        <v>200015</v>
      </c>
      <c r="L1871" s="10">
        <f t="shared" si="3611"/>
        <v>87</v>
      </c>
      <c r="M1871" s="11"/>
      <c r="N1871" s="11" t="str">
        <f t="shared" si="3713"/>
        <v>ATK</v>
      </c>
      <c r="O1871" s="10">
        <f t="shared" si="3616"/>
        <v>873900</v>
      </c>
      <c r="P1871" s="11" t="str">
        <f t="shared" si="3714"/>
        <v>HP</v>
      </c>
      <c r="Q1871" s="10">
        <f t="shared" si="3617"/>
        <v>2913000</v>
      </c>
      <c r="R1871" s="11" t="str">
        <f t="shared" si="3715"/>
        <v>DEF</v>
      </c>
      <c r="S1871" s="10">
        <f t="shared" si="3618"/>
        <v>291300</v>
      </c>
      <c r="T1871" s="11" t="str">
        <f t="shared" si="3716"/>
        <v>MDEF</v>
      </c>
      <c r="U1871" s="10">
        <f t="shared" si="3619"/>
        <v>291300</v>
      </c>
      <c r="V1871" s="11" t="str">
        <f t="shared" si="3717"/>
        <v>MAG</v>
      </c>
      <c r="W1871" s="10">
        <f t="shared" si="3620"/>
        <v>873900</v>
      </c>
      <c r="X1871" s="11"/>
      <c r="Y1871" s="10">
        <f t="shared" ref="Y1871:AC1871" si="3747">Y1469</f>
        <v>2913000</v>
      </c>
      <c r="Z1871" s="10">
        <f t="shared" si="3747"/>
        <v>873900</v>
      </c>
      <c r="AA1871" s="10">
        <f t="shared" si="3747"/>
        <v>873900</v>
      </c>
      <c r="AB1871" s="10">
        <f t="shared" si="3747"/>
        <v>291300</v>
      </c>
      <c r="AC1871" s="10">
        <f t="shared" si="3747"/>
        <v>291300</v>
      </c>
      <c r="AD1871" s="10"/>
      <c r="AE1871" s="10">
        <f t="shared" ref="AE1871:AI1871" si="3748">AE1469</f>
        <v>18400</v>
      </c>
      <c r="AF1871" s="10">
        <f t="shared" si="3748"/>
        <v>5520</v>
      </c>
      <c r="AG1871" s="10">
        <f t="shared" si="3748"/>
        <v>5520</v>
      </c>
      <c r="AH1871" s="10">
        <f t="shared" si="3748"/>
        <v>1840</v>
      </c>
      <c r="AI1871" s="10">
        <f t="shared" si="3748"/>
        <v>1840</v>
      </c>
    </row>
    <row r="1872" spans="2:35" ht="15.75">
      <c r="B1872" s="4">
        <f t="shared" ref="B1872:B1935" si="3749">C1872*100000+D1872*100+E1872</f>
        <v>502700</v>
      </c>
      <c r="C1872" s="4">
        <f t="shared" si="3636"/>
        <v>5</v>
      </c>
      <c r="D1872" s="4">
        <f t="shared" si="3626"/>
        <v>27</v>
      </c>
      <c r="E1872" s="4">
        <f t="shared" si="3627"/>
        <v>0</v>
      </c>
      <c r="F1872" s="10" t="str">
        <f t="shared" ref="F1872:F1935" si="3750">K1872&amp;":"&amp;L1872</f>
        <v>200015:261</v>
      </c>
      <c r="H1872" s="11" t="str">
        <f t="shared" ref="H1872:H1935" si="3751">"{"&amp;""""&amp;N$2&amp;""":{"""&amp;N1872&amp;""":"&amp;O1872&amp;"},"&amp;""""&amp;P$2&amp;""":{"""&amp;P1872&amp;""":"&amp;Q1872&amp;"},"&amp;""""&amp;R$2&amp;""":{"""&amp;R1872&amp;""":"&amp;S1872&amp;"},"&amp;""""&amp;T$2&amp;""":{"""&amp;T1872&amp;""":"&amp;U1872&amp;"},"&amp;""""&amp;V$2&amp;""":{"""&amp;V1872&amp;""":"&amp;W1872&amp;"}"&amp;"}"</f>
        <v>{"PEOPLE":{"ATK":879780},"GOD":{"HP":2932600},"DEMON":{"DEF":293260},"IMMORTAL":{"MDEF":293260},"GHOST":{"MAG":879780}}</v>
      </c>
      <c r="I1872" s="11"/>
      <c r="J1872" s="4">
        <v>261</v>
      </c>
      <c r="K1872" s="10">
        <f t="shared" si="3610"/>
        <v>200015</v>
      </c>
      <c r="L1872" s="10">
        <f t="shared" si="3611"/>
        <v>261</v>
      </c>
      <c r="M1872" s="11"/>
      <c r="N1872" s="11" t="str">
        <f t="shared" si="3713"/>
        <v>ATK</v>
      </c>
      <c r="O1872" s="10">
        <f t="shared" ref="O1872:O1935" si="3752">IF(N1872=Y$2,Y1872,IF(N1872=Z$2,Z1872,IF(N1872=AA$2,AA1872,IF(N1872=AB$2,AB1872,IF(N1872=AC$2,AC1872,)))))</f>
        <v>879780</v>
      </c>
      <c r="P1872" s="11" t="str">
        <f t="shared" si="3714"/>
        <v>HP</v>
      </c>
      <c r="Q1872" s="10">
        <f t="shared" ref="Q1872:Q1935" si="3753">IF(P1872=Y$2,Y1872,IF(P1872=Z$2,Z1872,IF(P1872=AA$2,AA1872,IF(P1872=AB$2,AB1872,IF(P1872=AC$2,AC1872,)))))</f>
        <v>2932600</v>
      </c>
      <c r="R1872" s="11" t="str">
        <f t="shared" si="3715"/>
        <v>DEF</v>
      </c>
      <c r="S1872" s="10">
        <f t="shared" ref="S1872:S1935" si="3754">IF(R1872=Y$2,Y1872,IF(R1872=Z$2,Z1872,IF(R1872=AA$2,AA1872,IF(R1872=AB$2,AB1872,IF(R1872=AC$2,AC1872,)))))</f>
        <v>293260</v>
      </c>
      <c r="T1872" s="11" t="str">
        <f t="shared" si="3716"/>
        <v>MDEF</v>
      </c>
      <c r="U1872" s="10">
        <f t="shared" ref="U1872:U1935" si="3755">IF(T1872=Y$2,Y1872,IF(T1872=Z$2,Z1872,IF(T1872=AA$2,AA1872,IF(T1872=AB$2,AB1872,IF(T1872=AC$2,AC1872,)))))</f>
        <v>293260</v>
      </c>
      <c r="V1872" s="11" t="str">
        <f t="shared" si="3717"/>
        <v>MAG</v>
      </c>
      <c r="W1872" s="10">
        <f t="shared" ref="W1872:W1935" si="3756">IF(V1872=Y$2,Y1872,IF(V1872=Z$2,Z1872,IF(V1872=AA$2,AA1872,IF(V1872=AB$2,AB1872,IF(V1872=AC$2,AC1872,)))))</f>
        <v>879780</v>
      </c>
      <c r="X1872" s="11"/>
      <c r="Y1872" s="10">
        <f t="shared" ref="Y1872:AC1872" si="3757">Y1470</f>
        <v>2932600</v>
      </c>
      <c r="Z1872" s="10">
        <f t="shared" si="3757"/>
        <v>879780</v>
      </c>
      <c r="AA1872" s="10">
        <f t="shared" si="3757"/>
        <v>879780</v>
      </c>
      <c r="AB1872" s="10">
        <f t="shared" si="3757"/>
        <v>293260</v>
      </c>
      <c r="AC1872" s="10">
        <f t="shared" si="3757"/>
        <v>293260</v>
      </c>
      <c r="AD1872" s="10"/>
      <c r="AE1872" s="10">
        <f t="shared" ref="AE1872:AI1872" si="3758">AE1470</f>
        <v>19600</v>
      </c>
      <c r="AF1872" s="10">
        <f t="shared" si="3758"/>
        <v>5880</v>
      </c>
      <c r="AG1872" s="10">
        <f t="shared" si="3758"/>
        <v>5880</v>
      </c>
      <c r="AH1872" s="10">
        <f t="shared" si="3758"/>
        <v>1960</v>
      </c>
      <c r="AI1872" s="10">
        <f t="shared" si="3758"/>
        <v>1960</v>
      </c>
    </row>
    <row r="1873" spans="2:35" ht="15.75">
      <c r="B1873" s="4">
        <f t="shared" si="3749"/>
        <v>502701</v>
      </c>
      <c r="C1873" s="4">
        <f t="shared" si="3636"/>
        <v>5</v>
      </c>
      <c r="D1873" s="4">
        <f t="shared" si="3626"/>
        <v>27</v>
      </c>
      <c r="E1873" s="4">
        <f t="shared" si="3627"/>
        <v>1</v>
      </c>
      <c r="F1873" s="10" t="str">
        <f t="shared" si="3750"/>
        <v>200015:93</v>
      </c>
      <c r="H1873" s="11" t="str">
        <f t="shared" si="3751"/>
        <v>{"PEOPLE":{"ATK":885660},"GOD":{"HP":2952200},"DEMON":{"DEF":295220},"IMMORTAL":{"MDEF":295220},"GHOST":{"MAG":885660}}</v>
      </c>
      <c r="I1873" s="11"/>
      <c r="J1873" s="4">
        <v>262</v>
      </c>
      <c r="K1873" s="10">
        <f t="shared" ref="K1873:K1936" si="3759">K1872</f>
        <v>200015</v>
      </c>
      <c r="L1873" s="10">
        <f t="shared" si="3611"/>
        <v>93</v>
      </c>
      <c r="M1873" s="11"/>
      <c r="N1873" s="11" t="str">
        <f t="shared" si="3713"/>
        <v>ATK</v>
      </c>
      <c r="O1873" s="10">
        <f t="shared" si="3752"/>
        <v>885660</v>
      </c>
      <c r="P1873" s="11" t="str">
        <f t="shared" si="3714"/>
        <v>HP</v>
      </c>
      <c r="Q1873" s="10">
        <f t="shared" si="3753"/>
        <v>2952200</v>
      </c>
      <c r="R1873" s="11" t="str">
        <f t="shared" si="3715"/>
        <v>DEF</v>
      </c>
      <c r="S1873" s="10">
        <f t="shared" si="3754"/>
        <v>295220</v>
      </c>
      <c r="T1873" s="11" t="str">
        <f t="shared" si="3716"/>
        <v>MDEF</v>
      </c>
      <c r="U1873" s="10">
        <f t="shared" si="3755"/>
        <v>295220</v>
      </c>
      <c r="V1873" s="11" t="str">
        <f t="shared" si="3717"/>
        <v>MAG</v>
      </c>
      <c r="W1873" s="10">
        <f t="shared" si="3756"/>
        <v>885660</v>
      </c>
      <c r="X1873" s="11"/>
      <c r="Y1873" s="10">
        <f t="shared" ref="Y1873:AC1873" si="3760">Y1471</f>
        <v>2952200</v>
      </c>
      <c r="Z1873" s="10">
        <f t="shared" si="3760"/>
        <v>885660</v>
      </c>
      <c r="AA1873" s="10">
        <f t="shared" si="3760"/>
        <v>885660</v>
      </c>
      <c r="AB1873" s="10">
        <f t="shared" si="3760"/>
        <v>295220</v>
      </c>
      <c r="AC1873" s="10">
        <f t="shared" si="3760"/>
        <v>295220</v>
      </c>
      <c r="AD1873" s="10"/>
      <c r="AE1873" s="10">
        <f t="shared" ref="AE1873:AI1873" si="3761">AE1471</f>
        <v>19600</v>
      </c>
      <c r="AF1873" s="10">
        <f t="shared" si="3761"/>
        <v>5880</v>
      </c>
      <c r="AG1873" s="10">
        <f t="shared" si="3761"/>
        <v>5880</v>
      </c>
      <c r="AH1873" s="10">
        <f t="shared" si="3761"/>
        <v>1960</v>
      </c>
      <c r="AI1873" s="10">
        <f t="shared" si="3761"/>
        <v>1960</v>
      </c>
    </row>
    <row r="1874" spans="2:35" ht="15.75">
      <c r="B1874" s="4">
        <f t="shared" si="3749"/>
        <v>502702</v>
      </c>
      <c r="C1874" s="4">
        <f t="shared" si="3636"/>
        <v>5</v>
      </c>
      <c r="D1874" s="4">
        <f t="shared" si="3626"/>
        <v>27</v>
      </c>
      <c r="E1874" s="4">
        <f t="shared" si="3627"/>
        <v>2</v>
      </c>
      <c r="F1874" s="10" t="str">
        <f t="shared" si="3750"/>
        <v>200015:93</v>
      </c>
      <c r="H1874" s="11" t="str">
        <f t="shared" si="3751"/>
        <v>{"PEOPLE":{"ATK":891540},"GOD":{"HP":2971800},"DEMON":{"DEF":297180},"IMMORTAL":{"MDEF":297180},"GHOST":{"MAG":891540}}</v>
      </c>
      <c r="I1874" s="11"/>
      <c r="J1874" s="4">
        <v>263</v>
      </c>
      <c r="K1874" s="10">
        <f t="shared" si="3759"/>
        <v>200015</v>
      </c>
      <c r="L1874" s="10">
        <f t="shared" si="3611"/>
        <v>93</v>
      </c>
      <c r="M1874" s="11"/>
      <c r="N1874" s="11" t="str">
        <f t="shared" si="3713"/>
        <v>ATK</v>
      </c>
      <c r="O1874" s="10">
        <f t="shared" si="3752"/>
        <v>891540</v>
      </c>
      <c r="P1874" s="11" t="str">
        <f t="shared" si="3714"/>
        <v>HP</v>
      </c>
      <c r="Q1874" s="10">
        <f t="shared" si="3753"/>
        <v>2971800</v>
      </c>
      <c r="R1874" s="11" t="str">
        <f t="shared" si="3715"/>
        <v>DEF</v>
      </c>
      <c r="S1874" s="10">
        <f t="shared" si="3754"/>
        <v>297180</v>
      </c>
      <c r="T1874" s="11" t="str">
        <f t="shared" si="3716"/>
        <v>MDEF</v>
      </c>
      <c r="U1874" s="10">
        <f t="shared" si="3755"/>
        <v>297180</v>
      </c>
      <c r="V1874" s="11" t="str">
        <f t="shared" si="3717"/>
        <v>MAG</v>
      </c>
      <c r="W1874" s="10">
        <f t="shared" si="3756"/>
        <v>891540</v>
      </c>
      <c r="X1874" s="11"/>
      <c r="Y1874" s="10">
        <f t="shared" ref="Y1874:AC1874" si="3762">Y1472</f>
        <v>2971800</v>
      </c>
      <c r="Z1874" s="10">
        <f t="shared" si="3762"/>
        <v>891540</v>
      </c>
      <c r="AA1874" s="10">
        <f t="shared" si="3762"/>
        <v>891540</v>
      </c>
      <c r="AB1874" s="10">
        <f t="shared" si="3762"/>
        <v>297180</v>
      </c>
      <c r="AC1874" s="10">
        <f t="shared" si="3762"/>
        <v>297180</v>
      </c>
      <c r="AD1874" s="10"/>
      <c r="AE1874" s="10">
        <f t="shared" ref="AE1874:AI1874" si="3763">AE1472</f>
        <v>19600</v>
      </c>
      <c r="AF1874" s="10">
        <f t="shared" si="3763"/>
        <v>5880</v>
      </c>
      <c r="AG1874" s="10">
        <f t="shared" si="3763"/>
        <v>5880</v>
      </c>
      <c r="AH1874" s="10">
        <f t="shared" si="3763"/>
        <v>1960</v>
      </c>
      <c r="AI1874" s="10">
        <f t="shared" si="3763"/>
        <v>1960</v>
      </c>
    </row>
    <row r="1875" spans="2:35" ht="15.75">
      <c r="B1875" s="4">
        <f t="shared" si="3749"/>
        <v>502703</v>
      </c>
      <c r="C1875" s="4">
        <f t="shared" si="3636"/>
        <v>5</v>
      </c>
      <c r="D1875" s="4">
        <f t="shared" si="3626"/>
        <v>27</v>
      </c>
      <c r="E1875" s="4">
        <f t="shared" si="3627"/>
        <v>3</v>
      </c>
      <c r="F1875" s="10" t="str">
        <f t="shared" si="3750"/>
        <v>200015:93</v>
      </c>
      <c r="H1875" s="11" t="str">
        <f t="shared" si="3751"/>
        <v>{"PEOPLE":{"ATK":897420},"GOD":{"HP":2991400},"DEMON":{"DEF":299140},"IMMORTAL":{"MDEF":299140},"GHOST":{"MAG":897420}}</v>
      </c>
      <c r="I1875" s="11"/>
      <c r="J1875" s="4">
        <v>264</v>
      </c>
      <c r="K1875" s="10">
        <f t="shared" si="3759"/>
        <v>200015</v>
      </c>
      <c r="L1875" s="10">
        <f t="shared" si="3611"/>
        <v>93</v>
      </c>
      <c r="M1875" s="11"/>
      <c r="N1875" s="11" t="str">
        <f t="shared" si="3713"/>
        <v>ATK</v>
      </c>
      <c r="O1875" s="10">
        <f t="shared" si="3752"/>
        <v>897420</v>
      </c>
      <c r="P1875" s="11" t="str">
        <f t="shared" si="3714"/>
        <v>HP</v>
      </c>
      <c r="Q1875" s="10">
        <f t="shared" si="3753"/>
        <v>2991400</v>
      </c>
      <c r="R1875" s="11" t="str">
        <f t="shared" si="3715"/>
        <v>DEF</v>
      </c>
      <c r="S1875" s="10">
        <f t="shared" si="3754"/>
        <v>299140</v>
      </c>
      <c r="T1875" s="11" t="str">
        <f t="shared" si="3716"/>
        <v>MDEF</v>
      </c>
      <c r="U1875" s="10">
        <f t="shared" si="3755"/>
        <v>299140</v>
      </c>
      <c r="V1875" s="11" t="str">
        <f t="shared" si="3717"/>
        <v>MAG</v>
      </c>
      <c r="W1875" s="10">
        <f t="shared" si="3756"/>
        <v>897420</v>
      </c>
      <c r="X1875" s="11"/>
      <c r="Y1875" s="10">
        <f t="shared" ref="Y1875:AC1875" si="3764">Y1473</f>
        <v>2991400</v>
      </c>
      <c r="Z1875" s="10">
        <f t="shared" si="3764"/>
        <v>897420</v>
      </c>
      <c r="AA1875" s="10">
        <f t="shared" si="3764"/>
        <v>897420</v>
      </c>
      <c r="AB1875" s="10">
        <f t="shared" si="3764"/>
        <v>299140</v>
      </c>
      <c r="AC1875" s="10">
        <f t="shared" si="3764"/>
        <v>299140</v>
      </c>
      <c r="AD1875" s="10"/>
      <c r="AE1875" s="10">
        <f t="shared" ref="AE1875:AI1875" si="3765">AE1473</f>
        <v>19600</v>
      </c>
      <c r="AF1875" s="10">
        <f t="shared" si="3765"/>
        <v>5880</v>
      </c>
      <c r="AG1875" s="10">
        <f t="shared" si="3765"/>
        <v>5880</v>
      </c>
      <c r="AH1875" s="10">
        <f t="shared" si="3765"/>
        <v>1960</v>
      </c>
      <c r="AI1875" s="10">
        <f t="shared" si="3765"/>
        <v>1960</v>
      </c>
    </row>
    <row r="1876" spans="2:35" ht="15.75">
      <c r="B1876" s="4">
        <f t="shared" si="3749"/>
        <v>502704</v>
      </c>
      <c r="C1876" s="4">
        <f t="shared" si="3636"/>
        <v>5</v>
      </c>
      <c r="D1876" s="4">
        <f t="shared" si="3626"/>
        <v>27</v>
      </c>
      <c r="E1876" s="4">
        <f t="shared" si="3627"/>
        <v>4</v>
      </c>
      <c r="F1876" s="10" t="str">
        <f t="shared" si="3750"/>
        <v>200015:93</v>
      </c>
      <c r="H1876" s="11" t="str">
        <f t="shared" si="3751"/>
        <v>{"PEOPLE":{"ATK":903300},"GOD":{"HP":3011000},"DEMON":{"DEF":301100},"IMMORTAL":{"MDEF":301100},"GHOST":{"MAG":903300}}</v>
      </c>
      <c r="I1876" s="11"/>
      <c r="J1876" s="4">
        <v>265</v>
      </c>
      <c r="K1876" s="10">
        <f t="shared" si="3759"/>
        <v>200015</v>
      </c>
      <c r="L1876" s="10">
        <f t="shared" ref="L1876:L1939" si="3766">L268</f>
        <v>93</v>
      </c>
      <c r="M1876" s="11"/>
      <c r="N1876" s="11" t="str">
        <f t="shared" si="3713"/>
        <v>ATK</v>
      </c>
      <c r="O1876" s="10">
        <f t="shared" si="3752"/>
        <v>903300</v>
      </c>
      <c r="P1876" s="11" t="str">
        <f t="shared" si="3714"/>
        <v>HP</v>
      </c>
      <c r="Q1876" s="10">
        <f t="shared" si="3753"/>
        <v>3011000</v>
      </c>
      <c r="R1876" s="11" t="str">
        <f t="shared" si="3715"/>
        <v>DEF</v>
      </c>
      <c r="S1876" s="10">
        <f t="shared" si="3754"/>
        <v>301100</v>
      </c>
      <c r="T1876" s="11" t="str">
        <f t="shared" si="3716"/>
        <v>MDEF</v>
      </c>
      <c r="U1876" s="10">
        <f t="shared" si="3755"/>
        <v>301100</v>
      </c>
      <c r="V1876" s="11" t="str">
        <f t="shared" si="3717"/>
        <v>MAG</v>
      </c>
      <c r="W1876" s="10">
        <f t="shared" si="3756"/>
        <v>903300</v>
      </c>
      <c r="X1876" s="11"/>
      <c r="Y1876" s="10">
        <f t="shared" ref="Y1876:AC1876" si="3767">Y1474</f>
        <v>3011000</v>
      </c>
      <c r="Z1876" s="10">
        <f t="shared" si="3767"/>
        <v>903300</v>
      </c>
      <c r="AA1876" s="10">
        <f t="shared" si="3767"/>
        <v>903300</v>
      </c>
      <c r="AB1876" s="10">
        <f t="shared" si="3767"/>
        <v>301100</v>
      </c>
      <c r="AC1876" s="10">
        <f t="shared" si="3767"/>
        <v>301100</v>
      </c>
      <c r="AD1876" s="10"/>
      <c r="AE1876" s="10">
        <f t="shared" ref="AE1876:AI1876" si="3768">AE1474</f>
        <v>19600</v>
      </c>
      <c r="AF1876" s="10">
        <f t="shared" si="3768"/>
        <v>5880</v>
      </c>
      <c r="AG1876" s="10">
        <f t="shared" si="3768"/>
        <v>5880</v>
      </c>
      <c r="AH1876" s="10">
        <f t="shared" si="3768"/>
        <v>1960</v>
      </c>
      <c r="AI1876" s="10">
        <f t="shared" si="3768"/>
        <v>1960</v>
      </c>
    </row>
    <row r="1877" spans="2:35" ht="15.75">
      <c r="B1877" s="4">
        <f t="shared" si="3749"/>
        <v>502705</v>
      </c>
      <c r="C1877" s="4">
        <f t="shared" si="3636"/>
        <v>5</v>
      </c>
      <c r="D1877" s="4">
        <f t="shared" si="3626"/>
        <v>27</v>
      </c>
      <c r="E1877" s="4">
        <f t="shared" si="3627"/>
        <v>5</v>
      </c>
      <c r="F1877" s="10" t="str">
        <f t="shared" si="3750"/>
        <v>200015:93</v>
      </c>
      <c r="H1877" s="11" t="str">
        <f t="shared" si="3751"/>
        <v>{"PEOPLE":{"ATK":909180},"GOD":{"HP":3030600},"DEMON":{"DEF":303060},"IMMORTAL":{"MDEF":303060},"GHOST":{"MAG":909180}}</v>
      </c>
      <c r="I1877" s="11"/>
      <c r="J1877" s="4">
        <v>266</v>
      </c>
      <c r="K1877" s="10">
        <f t="shared" si="3759"/>
        <v>200015</v>
      </c>
      <c r="L1877" s="10">
        <f t="shared" si="3766"/>
        <v>93</v>
      </c>
      <c r="M1877" s="11"/>
      <c r="N1877" s="11" t="str">
        <f t="shared" si="3713"/>
        <v>ATK</v>
      </c>
      <c r="O1877" s="10">
        <f t="shared" si="3752"/>
        <v>909180</v>
      </c>
      <c r="P1877" s="11" t="str">
        <f t="shared" si="3714"/>
        <v>HP</v>
      </c>
      <c r="Q1877" s="10">
        <f t="shared" si="3753"/>
        <v>3030600</v>
      </c>
      <c r="R1877" s="11" t="str">
        <f t="shared" si="3715"/>
        <v>DEF</v>
      </c>
      <c r="S1877" s="10">
        <f t="shared" si="3754"/>
        <v>303060</v>
      </c>
      <c r="T1877" s="11" t="str">
        <f t="shared" si="3716"/>
        <v>MDEF</v>
      </c>
      <c r="U1877" s="10">
        <f t="shared" si="3755"/>
        <v>303060</v>
      </c>
      <c r="V1877" s="11" t="str">
        <f t="shared" si="3717"/>
        <v>MAG</v>
      </c>
      <c r="W1877" s="10">
        <f t="shared" si="3756"/>
        <v>909180</v>
      </c>
      <c r="X1877" s="11"/>
      <c r="Y1877" s="10">
        <f t="shared" ref="Y1877:AC1877" si="3769">Y1475</f>
        <v>3030600</v>
      </c>
      <c r="Z1877" s="10">
        <f t="shared" si="3769"/>
        <v>909180</v>
      </c>
      <c r="AA1877" s="10">
        <f t="shared" si="3769"/>
        <v>909180</v>
      </c>
      <c r="AB1877" s="10">
        <f t="shared" si="3769"/>
        <v>303060</v>
      </c>
      <c r="AC1877" s="10">
        <f t="shared" si="3769"/>
        <v>303060</v>
      </c>
      <c r="AD1877" s="10"/>
      <c r="AE1877" s="10">
        <f t="shared" ref="AE1877:AI1877" si="3770">AE1475</f>
        <v>19600</v>
      </c>
      <c r="AF1877" s="10">
        <f t="shared" si="3770"/>
        <v>5880</v>
      </c>
      <c r="AG1877" s="10">
        <f t="shared" si="3770"/>
        <v>5880</v>
      </c>
      <c r="AH1877" s="10">
        <f t="shared" si="3770"/>
        <v>1960</v>
      </c>
      <c r="AI1877" s="10">
        <f t="shared" si="3770"/>
        <v>1960</v>
      </c>
    </row>
    <row r="1878" spans="2:35" ht="15.75">
      <c r="B1878" s="4">
        <f t="shared" si="3749"/>
        <v>502706</v>
      </c>
      <c r="C1878" s="4">
        <f t="shared" si="3636"/>
        <v>5</v>
      </c>
      <c r="D1878" s="4">
        <f t="shared" si="3626"/>
        <v>27</v>
      </c>
      <c r="E1878" s="4">
        <f t="shared" si="3627"/>
        <v>6</v>
      </c>
      <c r="F1878" s="10" t="str">
        <f t="shared" si="3750"/>
        <v>200015:93</v>
      </c>
      <c r="H1878" s="11" t="str">
        <f t="shared" si="3751"/>
        <v>{"PEOPLE":{"ATK":915060},"GOD":{"HP":3050200},"DEMON":{"DEF":305020},"IMMORTAL":{"MDEF":305020},"GHOST":{"MAG":915060}}</v>
      </c>
      <c r="I1878" s="11"/>
      <c r="J1878" s="4">
        <v>267</v>
      </c>
      <c r="K1878" s="10">
        <f t="shared" si="3759"/>
        <v>200015</v>
      </c>
      <c r="L1878" s="10">
        <f t="shared" si="3766"/>
        <v>93</v>
      </c>
      <c r="M1878" s="11"/>
      <c r="N1878" s="11" t="str">
        <f t="shared" si="3713"/>
        <v>ATK</v>
      </c>
      <c r="O1878" s="10">
        <f t="shared" si="3752"/>
        <v>915060</v>
      </c>
      <c r="P1878" s="11" t="str">
        <f t="shared" si="3714"/>
        <v>HP</v>
      </c>
      <c r="Q1878" s="10">
        <f t="shared" si="3753"/>
        <v>3050200</v>
      </c>
      <c r="R1878" s="11" t="str">
        <f t="shared" si="3715"/>
        <v>DEF</v>
      </c>
      <c r="S1878" s="10">
        <f t="shared" si="3754"/>
        <v>305020</v>
      </c>
      <c r="T1878" s="11" t="str">
        <f t="shared" si="3716"/>
        <v>MDEF</v>
      </c>
      <c r="U1878" s="10">
        <f t="shared" si="3755"/>
        <v>305020</v>
      </c>
      <c r="V1878" s="11" t="str">
        <f t="shared" si="3717"/>
        <v>MAG</v>
      </c>
      <c r="W1878" s="10">
        <f t="shared" si="3756"/>
        <v>915060</v>
      </c>
      <c r="X1878" s="11"/>
      <c r="Y1878" s="10">
        <f t="shared" ref="Y1878:AC1878" si="3771">Y1476</f>
        <v>3050200</v>
      </c>
      <c r="Z1878" s="10">
        <f t="shared" si="3771"/>
        <v>915060</v>
      </c>
      <c r="AA1878" s="10">
        <f t="shared" si="3771"/>
        <v>915060</v>
      </c>
      <c r="AB1878" s="10">
        <f t="shared" si="3771"/>
        <v>305020</v>
      </c>
      <c r="AC1878" s="10">
        <f t="shared" si="3771"/>
        <v>305020</v>
      </c>
      <c r="AD1878" s="10"/>
      <c r="AE1878" s="10">
        <f t="shared" ref="AE1878:AI1878" si="3772">AE1476</f>
        <v>19600</v>
      </c>
      <c r="AF1878" s="10">
        <f t="shared" si="3772"/>
        <v>5880</v>
      </c>
      <c r="AG1878" s="10">
        <f t="shared" si="3772"/>
        <v>5880</v>
      </c>
      <c r="AH1878" s="10">
        <f t="shared" si="3772"/>
        <v>1960</v>
      </c>
      <c r="AI1878" s="10">
        <f t="shared" si="3772"/>
        <v>1960</v>
      </c>
    </row>
    <row r="1879" spans="2:35" ht="15.75">
      <c r="B1879" s="4">
        <f t="shared" si="3749"/>
        <v>502707</v>
      </c>
      <c r="C1879" s="4">
        <f t="shared" si="3636"/>
        <v>5</v>
      </c>
      <c r="D1879" s="4">
        <f t="shared" ref="D1879:D1942" si="3773">D1869+1</f>
        <v>27</v>
      </c>
      <c r="E1879" s="4">
        <f t="shared" ref="E1879:E1942" si="3774">E1869</f>
        <v>7</v>
      </c>
      <c r="F1879" s="10" t="str">
        <f t="shared" si="3750"/>
        <v>200015:93</v>
      </c>
      <c r="H1879" s="11" t="str">
        <f t="shared" si="3751"/>
        <v>{"PEOPLE":{"ATK":920940},"GOD":{"HP":3069800},"DEMON":{"DEF":306980},"IMMORTAL":{"MDEF":306980},"GHOST":{"MAG":920940}}</v>
      </c>
      <c r="I1879" s="11"/>
      <c r="J1879" s="4">
        <v>268</v>
      </c>
      <c r="K1879" s="10">
        <f t="shared" si="3759"/>
        <v>200015</v>
      </c>
      <c r="L1879" s="10">
        <f t="shared" si="3766"/>
        <v>93</v>
      </c>
      <c r="M1879" s="11"/>
      <c r="N1879" s="11" t="str">
        <f t="shared" si="3713"/>
        <v>ATK</v>
      </c>
      <c r="O1879" s="10">
        <f t="shared" si="3752"/>
        <v>920940</v>
      </c>
      <c r="P1879" s="11" t="str">
        <f t="shared" si="3714"/>
        <v>HP</v>
      </c>
      <c r="Q1879" s="10">
        <f t="shared" si="3753"/>
        <v>3069800</v>
      </c>
      <c r="R1879" s="11" t="str">
        <f t="shared" si="3715"/>
        <v>DEF</v>
      </c>
      <c r="S1879" s="10">
        <f t="shared" si="3754"/>
        <v>306980</v>
      </c>
      <c r="T1879" s="11" t="str">
        <f t="shared" si="3716"/>
        <v>MDEF</v>
      </c>
      <c r="U1879" s="10">
        <f t="shared" si="3755"/>
        <v>306980</v>
      </c>
      <c r="V1879" s="11" t="str">
        <f t="shared" si="3717"/>
        <v>MAG</v>
      </c>
      <c r="W1879" s="10">
        <f t="shared" si="3756"/>
        <v>920940</v>
      </c>
      <c r="X1879" s="11"/>
      <c r="Y1879" s="10">
        <f t="shared" ref="Y1879:AC1879" si="3775">Y1477</f>
        <v>3069800</v>
      </c>
      <c r="Z1879" s="10">
        <f t="shared" si="3775"/>
        <v>920940</v>
      </c>
      <c r="AA1879" s="10">
        <f t="shared" si="3775"/>
        <v>920940</v>
      </c>
      <c r="AB1879" s="10">
        <f t="shared" si="3775"/>
        <v>306980</v>
      </c>
      <c r="AC1879" s="10">
        <f t="shared" si="3775"/>
        <v>306980</v>
      </c>
      <c r="AD1879" s="10"/>
      <c r="AE1879" s="10">
        <f t="shared" ref="AE1879:AI1879" si="3776">AE1477</f>
        <v>19600</v>
      </c>
      <c r="AF1879" s="10">
        <f t="shared" si="3776"/>
        <v>5880</v>
      </c>
      <c r="AG1879" s="10">
        <f t="shared" si="3776"/>
        <v>5880</v>
      </c>
      <c r="AH1879" s="10">
        <f t="shared" si="3776"/>
        <v>1960</v>
      </c>
      <c r="AI1879" s="10">
        <f t="shared" si="3776"/>
        <v>1960</v>
      </c>
    </row>
    <row r="1880" spans="2:35" ht="15.75">
      <c r="B1880" s="4">
        <f t="shared" si="3749"/>
        <v>502708</v>
      </c>
      <c r="C1880" s="4">
        <f t="shared" si="3636"/>
        <v>5</v>
      </c>
      <c r="D1880" s="4">
        <f t="shared" si="3773"/>
        <v>27</v>
      </c>
      <c r="E1880" s="4">
        <f t="shared" si="3774"/>
        <v>8</v>
      </c>
      <c r="F1880" s="10" t="str">
        <f t="shared" si="3750"/>
        <v>200015:93</v>
      </c>
      <c r="H1880" s="11" t="str">
        <f t="shared" si="3751"/>
        <v>{"PEOPLE":{"ATK":926820},"GOD":{"HP":3089400},"DEMON":{"DEF":308940},"IMMORTAL":{"MDEF":308940},"GHOST":{"MAG":926820}}</v>
      </c>
      <c r="I1880" s="11"/>
      <c r="J1880" s="4">
        <v>269</v>
      </c>
      <c r="K1880" s="10">
        <f t="shared" si="3759"/>
        <v>200015</v>
      </c>
      <c r="L1880" s="10">
        <f t="shared" si="3766"/>
        <v>93</v>
      </c>
      <c r="M1880" s="11"/>
      <c r="N1880" s="11" t="str">
        <f t="shared" si="3713"/>
        <v>ATK</v>
      </c>
      <c r="O1880" s="10">
        <f t="shared" si="3752"/>
        <v>926820</v>
      </c>
      <c r="P1880" s="11" t="str">
        <f t="shared" si="3714"/>
        <v>HP</v>
      </c>
      <c r="Q1880" s="10">
        <f t="shared" si="3753"/>
        <v>3089400</v>
      </c>
      <c r="R1880" s="11" t="str">
        <f t="shared" si="3715"/>
        <v>DEF</v>
      </c>
      <c r="S1880" s="10">
        <f t="shared" si="3754"/>
        <v>308940</v>
      </c>
      <c r="T1880" s="11" t="str">
        <f t="shared" si="3716"/>
        <v>MDEF</v>
      </c>
      <c r="U1880" s="10">
        <f t="shared" si="3755"/>
        <v>308940</v>
      </c>
      <c r="V1880" s="11" t="str">
        <f t="shared" si="3717"/>
        <v>MAG</v>
      </c>
      <c r="W1880" s="10">
        <f t="shared" si="3756"/>
        <v>926820</v>
      </c>
      <c r="X1880" s="11"/>
      <c r="Y1880" s="10">
        <f t="shared" ref="Y1880:AC1880" si="3777">Y1478</f>
        <v>3089400</v>
      </c>
      <c r="Z1880" s="10">
        <f t="shared" si="3777"/>
        <v>926820</v>
      </c>
      <c r="AA1880" s="10">
        <f t="shared" si="3777"/>
        <v>926820</v>
      </c>
      <c r="AB1880" s="10">
        <f t="shared" si="3777"/>
        <v>308940</v>
      </c>
      <c r="AC1880" s="10">
        <f t="shared" si="3777"/>
        <v>308940</v>
      </c>
      <c r="AD1880" s="10"/>
      <c r="AE1880" s="10">
        <f t="shared" ref="AE1880:AI1880" si="3778">AE1478</f>
        <v>19600</v>
      </c>
      <c r="AF1880" s="10">
        <f t="shared" si="3778"/>
        <v>5880</v>
      </c>
      <c r="AG1880" s="10">
        <f t="shared" si="3778"/>
        <v>5880</v>
      </c>
      <c r="AH1880" s="10">
        <f t="shared" si="3778"/>
        <v>1960</v>
      </c>
      <c r="AI1880" s="10">
        <f t="shared" si="3778"/>
        <v>1960</v>
      </c>
    </row>
    <row r="1881" spans="2:35" ht="15.75">
      <c r="B1881" s="4">
        <f t="shared" si="3749"/>
        <v>502709</v>
      </c>
      <c r="C1881" s="4">
        <f t="shared" si="3636"/>
        <v>5</v>
      </c>
      <c r="D1881" s="4">
        <f t="shared" si="3773"/>
        <v>27</v>
      </c>
      <c r="E1881" s="4">
        <f t="shared" si="3774"/>
        <v>9</v>
      </c>
      <c r="F1881" s="10" t="str">
        <f t="shared" si="3750"/>
        <v>200015:93</v>
      </c>
      <c r="H1881" s="11" t="str">
        <f t="shared" si="3751"/>
        <v>{"PEOPLE":{"ATK":932700},"GOD":{"HP":3109000},"DEMON":{"DEF":310900},"IMMORTAL":{"MDEF":310900},"GHOST":{"MAG":932700}}</v>
      </c>
      <c r="I1881" s="11"/>
      <c r="J1881" s="4">
        <v>270</v>
      </c>
      <c r="K1881" s="10">
        <f t="shared" si="3759"/>
        <v>200015</v>
      </c>
      <c r="L1881" s="10">
        <f t="shared" si="3766"/>
        <v>93</v>
      </c>
      <c r="M1881" s="11"/>
      <c r="N1881" s="11" t="str">
        <f t="shared" si="3713"/>
        <v>ATK</v>
      </c>
      <c r="O1881" s="10">
        <f t="shared" si="3752"/>
        <v>932700</v>
      </c>
      <c r="P1881" s="11" t="str">
        <f t="shared" si="3714"/>
        <v>HP</v>
      </c>
      <c r="Q1881" s="10">
        <f t="shared" si="3753"/>
        <v>3109000</v>
      </c>
      <c r="R1881" s="11" t="str">
        <f t="shared" si="3715"/>
        <v>DEF</v>
      </c>
      <c r="S1881" s="10">
        <f t="shared" si="3754"/>
        <v>310900</v>
      </c>
      <c r="T1881" s="11" t="str">
        <f t="shared" si="3716"/>
        <v>MDEF</v>
      </c>
      <c r="U1881" s="10">
        <f t="shared" si="3755"/>
        <v>310900</v>
      </c>
      <c r="V1881" s="11" t="str">
        <f t="shared" si="3717"/>
        <v>MAG</v>
      </c>
      <c r="W1881" s="10">
        <f t="shared" si="3756"/>
        <v>932700</v>
      </c>
      <c r="X1881" s="11"/>
      <c r="Y1881" s="10">
        <f t="shared" ref="Y1881:AC1881" si="3779">Y1479</f>
        <v>3109000</v>
      </c>
      <c r="Z1881" s="10">
        <f t="shared" si="3779"/>
        <v>932700</v>
      </c>
      <c r="AA1881" s="10">
        <f t="shared" si="3779"/>
        <v>932700</v>
      </c>
      <c r="AB1881" s="10">
        <f t="shared" si="3779"/>
        <v>310900</v>
      </c>
      <c r="AC1881" s="10">
        <f t="shared" si="3779"/>
        <v>310900</v>
      </c>
      <c r="AD1881" s="10"/>
      <c r="AE1881" s="10">
        <f t="shared" ref="AE1881:AI1881" si="3780">AE1479</f>
        <v>19600</v>
      </c>
      <c r="AF1881" s="10">
        <f t="shared" si="3780"/>
        <v>5880</v>
      </c>
      <c r="AG1881" s="10">
        <f t="shared" si="3780"/>
        <v>5880</v>
      </c>
      <c r="AH1881" s="10">
        <f t="shared" si="3780"/>
        <v>1960</v>
      </c>
      <c r="AI1881" s="10">
        <f t="shared" si="3780"/>
        <v>1960</v>
      </c>
    </row>
    <row r="1882" spans="2:35" ht="15.75">
      <c r="B1882" s="4">
        <f t="shared" si="3749"/>
        <v>502800</v>
      </c>
      <c r="C1882" s="4">
        <f t="shared" si="3636"/>
        <v>5</v>
      </c>
      <c r="D1882" s="4">
        <f t="shared" si="3773"/>
        <v>28</v>
      </c>
      <c r="E1882" s="4">
        <f t="shared" si="3774"/>
        <v>0</v>
      </c>
      <c r="F1882" s="10" t="str">
        <f t="shared" si="3750"/>
        <v>200015:279</v>
      </c>
      <c r="H1882" s="11" t="str">
        <f t="shared" si="3751"/>
        <v>{"PEOPLE":{"ATK":938580},"GOD":{"HP":3128600},"DEMON":{"DEF":312860},"IMMORTAL":{"MDEF":312860},"GHOST":{"MAG":938580}}</v>
      </c>
      <c r="I1882" s="11"/>
      <c r="J1882" s="4">
        <v>271</v>
      </c>
      <c r="K1882" s="10">
        <f t="shared" si="3759"/>
        <v>200015</v>
      </c>
      <c r="L1882" s="10">
        <f t="shared" si="3766"/>
        <v>279</v>
      </c>
      <c r="M1882" s="11"/>
      <c r="N1882" s="11" t="str">
        <f t="shared" si="3713"/>
        <v>ATK</v>
      </c>
      <c r="O1882" s="10">
        <f t="shared" si="3752"/>
        <v>938580</v>
      </c>
      <c r="P1882" s="11" t="str">
        <f t="shared" si="3714"/>
        <v>HP</v>
      </c>
      <c r="Q1882" s="10">
        <f t="shared" si="3753"/>
        <v>3128600</v>
      </c>
      <c r="R1882" s="11" t="str">
        <f t="shared" si="3715"/>
        <v>DEF</v>
      </c>
      <c r="S1882" s="10">
        <f t="shared" si="3754"/>
        <v>312860</v>
      </c>
      <c r="T1882" s="11" t="str">
        <f t="shared" si="3716"/>
        <v>MDEF</v>
      </c>
      <c r="U1882" s="10">
        <f t="shared" si="3755"/>
        <v>312860</v>
      </c>
      <c r="V1882" s="11" t="str">
        <f t="shared" si="3717"/>
        <v>MAG</v>
      </c>
      <c r="W1882" s="10">
        <f t="shared" si="3756"/>
        <v>938580</v>
      </c>
      <c r="X1882" s="11"/>
      <c r="Y1882" s="10">
        <f t="shared" ref="Y1882:AC1882" si="3781">Y1480</f>
        <v>3128600</v>
      </c>
      <c r="Z1882" s="10">
        <f t="shared" si="3781"/>
        <v>938580</v>
      </c>
      <c r="AA1882" s="10">
        <f t="shared" si="3781"/>
        <v>938580</v>
      </c>
      <c r="AB1882" s="10">
        <f t="shared" si="3781"/>
        <v>312860</v>
      </c>
      <c r="AC1882" s="10">
        <f t="shared" si="3781"/>
        <v>312860</v>
      </c>
      <c r="AD1882" s="10"/>
      <c r="AE1882" s="10">
        <f t="shared" ref="AE1882:AI1882" si="3782">AE1480</f>
        <v>19600</v>
      </c>
      <c r="AF1882" s="10">
        <f t="shared" si="3782"/>
        <v>5880</v>
      </c>
      <c r="AG1882" s="10">
        <f t="shared" si="3782"/>
        <v>5880</v>
      </c>
      <c r="AH1882" s="10">
        <f t="shared" si="3782"/>
        <v>1960</v>
      </c>
      <c r="AI1882" s="10">
        <f t="shared" si="3782"/>
        <v>1960</v>
      </c>
    </row>
    <row r="1883" spans="2:35" ht="15.75">
      <c r="B1883" s="4">
        <f t="shared" si="3749"/>
        <v>502801</v>
      </c>
      <c r="C1883" s="4">
        <f t="shared" ref="C1883:C1946" si="3783">C1882</f>
        <v>5</v>
      </c>
      <c r="D1883" s="4">
        <f t="shared" si="3773"/>
        <v>28</v>
      </c>
      <c r="E1883" s="4">
        <f t="shared" si="3774"/>
        <v>1</v>
      </c>
      <c r="F1883" s="10" t="str">
        <f t="shared" si="3750"/>
        <v>200015:100</v>
      </c>
      <c r="H1883" s="11" t="str">
        <f t="shared" si="3751"/>
        <v>{"PEOPLE":{"ATK":944460},"GOD":{"HP":3148200},"DEMON":{"DEF":314820},"IMMORTAL":{"MDEF":314820},"GHOST":{"MAG":944460}}</v>
      </c>
      <c r="I1883" s="11"/>
      <c r="J1883" s="4">
        <v>272</v>
      </c>
      <c r="K1883" s="10">
        <f t="shared" si="3759"/>
        <v>200015</v>
      </c>
      <c r="L1883" s="10">
        <f t="shared" si="3766"/>
        <v>100</v>
      </c>
      <c r="M1883" s="11"/>
      <c r="N1883" s="11" t="str">
        <f t="shared" si="3713"/>
        <v>ATK</v>
      </c>
      <c r="O1883" s="10">
        <f t="shared" si="3752"/>
        <v>944460</v>
      </c>
      <c r="P1883" s="11" t="str">
        <f t="shared" si="3714"/>
        <v>HP</v>
      </c>
      <c r="Q1883" s="10">
        <f t="shared" si="3753"/>
        <v>3148200</v>
      </c>
      <c r="R1883" s="11" t="str">
        <f t="shared" si="3715"/>
        <v>DEF</v>
      </c>
      <c r="S1883" s="10">
        <f t="shared" si="3754"/>
        <v>314820</v>
      </c>
      <c r="T1883" s="11" t="str">
        <f t="shared" si="3716"/>
        <v>MDEF</v>
      </c>
      <c r="U1883" s="10">
        <f t="shared" si="3755"/>
        <v>314820</v>
      </c>
      <c r="V1883" s="11" t="str">
        <f t="shared" si="3717"/>
        <v>MAG</v>
      </c>
      <c r="W1883" s="10">
        <f t="shared" si="3756"/>
        <v>944460</v>
      </c>
      <c r="X1883" s="11"/>
      <c r="Y1883" s="10">
        <f t="shared" ref="Y1883:AC1883" si="3784">Y1481</f>
        <v>3148200</v>
      </c>
      <c r="Z1883" s="10">
        <f t="shared" si="3784"/>
        <v>944460</v>
      </c>
      <c r="AA1883" s="10">
        <f t="shared" si="3784"/>
        <v>944460</v>
      </c>
      <c r="AB1883" s="10">
        <f t="shared" si="3784"/>
        <v>314820</v>
      </c>
      <c r="AC1883" s="10">
        <f t="shared" si="3784"/>
        <v>314820</v>
      </c>
      <c r="AD1883" s="10"/>
      <c r="AE1883" s="10">
        <f t="shared" ref="AE1883:AI1883" si="3785">AE1481</f>
        <v>19600</v>
      </c>
      <c r="AF1883" s="10">
        <f t="shared" si="3785"/>
        <v>5880</v>
      </c>
      <c r="AG1883" s="10">
        <f t="shared" si="3785"/>
        <v>5880</v>
      </c>
      <c r="AH1883" s="10">
        <f t="shared" si="3785"/>
        <v>1960</v>
      </c>
      <c r="AI1883" s="10">
        <f t="shared" si="3785"/>
        <v>1960</v>
      </c>
    </row>
    <row r="1884" spans="2:35" ht="15.75">
      <c r="B1884" s="4">
        <f t="shared" si="3749"/>
        <v>502802</v>
      </c>
      <c r="C1884" s="4">
        <f t="shared" si="3783"/>
        <v>5</v>
      </c>
      <c r="D1884" s="4">
        <f t="shared" si="3773"/>
        <v>28</v>
      </c>
      <c r="E1884" s="4">
        <f t="shared" si="3774"/>
        <v>2</v>
      </c>
      <c r="F1884" s="10" t="str">
        <f t="shared" si="3750"/>
        <v>200015:100</v>
      </c>
      <c r="H1884" s="11" t="str">
        <f t="shared" si="3751"/>
        <v>{"PEOPLE":{"ATK":950340},"GOD":{"HP":3167800},"DEMON":{"DEF":316780},"IMMORTAL":{"MDEF":316780},"GHOST":{"MAG":950340}}</v>
      </c>
      <c r="I1884" s="11"/>
      <c r="J1884" s="4">
        <v>273</v>
      </c>
      <c r="K1884" s="10">
        <f t="shared" si="3759"/>
        <v>200015</v>
      </c>
      <c r="L1884" s="10">
        <f t="shared" si="3766"/>
        <v>100</v>
      </c>
      <c r="M1884" s="11"/>
      <c r="N1884" s="11" t="str">
        <f t="shared" si="3713"/>
        <v>ATK</v>
      </c>
      <c r="O1884" s="10">
        <f t="shared" si="3752"/>
        <v>950340</v>
      </c>
      <c r="P1884" s="11" t="str">
        <f t="shared" si="3714"/>
        <v>HP</v>
      </c>
      <c r="Q1884" s="10">
        <f t="shared" si="3753"/>
        <v>3167800</v>
      </c>
      <c r="R1884" s="11" t="str">
        <f t="shared" si="3715"/>
        <v>DEF</v>
      </c>
      <c r="S1884" s="10">
        <f t="shared" si="3754"/>
        <v>316780</v>
      </c>
      <c r="T1884" s="11" t="str">
        <f t="shared" si="3716"/>
        <v>MDEF</v>
      </c>
      <c r="U1884" s="10">
        <f t="shared" si="3755"/>
        <v>316780</v>
      </c>
      <c r="V1884" s="11" t="str">
        <f t="shared" si="3717"/>
        <v>MAG</v>
      </c>
      <c r="W1884" s="10">
        <f t="shared" si="3756"/>
        <v>950340</v>
      </c>
      <c r="X1884" s="11"/>
      <c r="Y1884" s="10">
        <f t="shared" ref="Y1884:AC1884" si="3786">Y1482</f>
        <v>3167800</v>
      </c>
      <c r="Z1884" s="10">
        <f t="shared" si="3786"/>
        <v>950340</v>
      </c>
      <c r="AA1884" s="10">
        <f t="shared" si="3786"/>
        <v>950340</v>
      </c>
      <c r="AB1884" s="10">
        <f t="shared" si="3786"/>
        <v>316780</v>
      </c>
      <c r="AC1884" s="10">
        <f t="shared" si="3786"/>
        <v>316780</v>
      </c>
      <c r="AD1884" s="10"/>
      <c r="AE1884" s="10">
        <f t="shared" ref="AE1884:AI1884" si="3787">AE1482</f>
        <v>19600</v>
      </c>
      <c r="AF1884" s="10">
        <f t="shared" si="3787"/>
        <v>5880</v>
      </c>
      <c r="AG1884" s="10">
        <f t="shared" si="3787"/>
        <v>5880</v>
      </c>
      <c r="AH1884" s="10">
        <f t="shared" si="3787"/>
        <v>1960</v>
      </c>
      <c r="AI1884" s="10">
        <f t="shared" si="3787"/>
        <v>1960</v>
      </c>
    </row>
    <row r="1885" spans="2:35" ht="15.75">
      <c r="B1885" s="4">
        <f t="shared" si="3749"/>
        <v>502803</v>
      </c>
      <c r="C1885" s="4">
        <f t="shared" si="3783"/>
        <v>5</v>
      </c>
      <c r="D1885" s="4">
        <f t="shared" si="3773"/>
        <v>28</v>
      </c>
      <c r="E1885" s="4">
        <f t="shared" si="3774"/>
        <v>3</v>
      </c>
      <c r="F1885" s="10" t="str">
        <f t="shared" si="3750"/>
        <v>200015:100</v>
      </c>
      <c r="H1885" s="11" t="str">
        <f t="shared" si="3751"/>
        <v>{"PEOPLE":{"ATK":956220},"GOD":{"HP":3187400},"DEMON":{"DEF":318740},"IMMORTAL":{"MDEF":318740},"GHOST":{"MAG":956220}}</v>
      </c>
      <c r="I1885" s="11"/>
      <c r="J1885" s="4">
        <v>274</v>
      </c>
      <c r="K1885" s="10">
        <f t="shared" si="3759"/>
        <v>200015</v>
      </c>
      <c r="L1885" s="10">
        <f t="shared" si="3766"/>
        <v>100</v>
      </c>
      <c r="M1885" s="11"/>
      <c r="N1885" s="11" t="str">
        <f t="shared" si="3713"/>
        <v>ATK</v>
      </c>
      <c r="O1885" s="10">
        <f t="shared" si="3752"/>
        <v>956220</v>
      </c>
      <c r="P1885" s="11" t="str">
        <f t="shared" si="3714"/>
        <v>HP</v>
      </c>
      <c r="Q1885" s="10">
        <f t="shared" si="3753"/>
        <v>3187400</v>
      </c>
      <c r="R1885" s="11" t="str">
        <f t="shared" si="3715"/>
        <v>DEF</v>
      </c>
      <c r="S1885" s="10">
        <f t="shared" si="3754"/>
        <v>318740</v>
      </c>
      <c r="T1885" s="11" t="str">
        <f t="shared" si="3716"/>
        <v>MDEF</v>
      </c>
      <c r="U1885" s="10">
        <f t="shared" si="3755"/>
        <v>318740</v>
      </c>
      <c r="V1885" s="11" t="str">
        <f t="shared" si="3717"/>
        <v>MAG</v>
      </c>
      <c r="W1885" s="10">
        <f t="shared" si="3756"/>
        <v>956220</v>
      </c>
      <c r="X1885" s="11"/>
      <c r="Y1885" s="10">
        <f t="shared" ref="Y1885:AC1885" si="3788">Y1483</f>
        <v>3187400</v>
      </c>
      <c r="Z1885" s="10">
        <f t="shared" si="3788"/>
        <v>956220</v>
      </c>
      <c r="AA1885" s="10">
        <f t="shared" si="3788"/>
        <v>956220</v>
      </c>
      <c r="AB1885" s="10">
        <f t="shared" si="3788"/>
        <v>318740</v>
      </c>
      <c r="AC1885" s="10">
        <f t="shared" si="3788"/>
        <v>318740</v>
      </c>
      <c r="AD1885" s="10"/>
      <c r="AE1885" s="10">
        <f t="shared" ref="AE1885:AI1885" si="3789">AE1483</f>
        <v>19600</v>
      </c>
      <c r="AF1885" s="10">
        <f t="shared" si="3789"/>
        <v>5880</v>
      </c>
      <c r="AG1885" s="10">
        <f t="shared" si="3789"/>
        <v>5880</v>
      </c>
      <c r="AH1885" s="10">
        <f t="shared" si="3789"/>
        <v>1960</v>
      </c>
      <c r="AI1885" s="10">
        <f t="shared" si="3789"/>
        <v>1960</v>
      </c>
    </row>
    <row r="1886" spans="2:35" ht="15.75">
      <c r="B1886" s="4">
        <f t="shared" si="3749"/>
        <v>502804</v>
      </c>
      <c r="C1886" s="4">
        <f t="shared" si="3783"/>
        <v>5</v>
      </c>
      <c r="D1886" s="4">
        <f t="shared" si="3773"/>
        <v>28</v>
      </c>
      <c r="E1886" s="4">
        <f t="shared" si="3774"/>
        <v>4</v>
      </c>
      <c r="F1886" s="10" t="str">
        <f t="shared" si="3750"/>
        <v>200015:100</v>
      </c>
      <c r="H1886" s="11" t="str">
        <f t="shared" si="3751"/>
        <v>{"PEOPLE":{"ATK":962100},"GOD":{"HP":3207000},"DEMON":{"DEF":320700},"IMMORTAL":{"MDEF":320700},"GHOST":{"MAG":962100}}</v>
      </c>
      <c r="I1886" s="11"/>
      <c r="J1886" s="4">
        <v>275</v>
      </c>
      <c r="K1886" s="10">
        <f t="shared" si="3759"/>
        <v>200015</v>
      </c>
      <c r="L1886" s="10">
        <f t="shared" si="3766"/>
        <v>100</v>
      </c>
      <c r="M1886" s="11"/>
      <c r="N1886" s="11" t="str">
        <f t="shared" si="3713"/>
        <v>ATK</v>
      </c>
      <c r="O1886" s="10">
        <f t="shared" si="3752"/>
        <v>962100</v>
      </c>
      <c r="P1886" s="11" t="str">
        <f t="shared" si="3714"/>
        <v>HP</v>
      </c>
      <c r="Q1886" s="10">
        <f t="shared" si="3753"/>
        <v>3207000</v>
      </c>
      <c r="R1886" s="11" t="str">
        <f t="shared" si="3715"/>
        <v>DEF</v>
      </c>
      <c r="S1886" s="10">
        <f t="shared" si="3754"/>
        <v>320700</v>
      </c>
      <c r="T1886" s="11" t="str">
        <f t="shared" si="3716"/>
        <v>MDEF</v>
      </c>
      <c r="U1886" s="10">
        <f t="shared" si="3755"/>
        <v>320700</v>
      </c>
      <c r="V1886" s="11" t="str">
        <f t="shared" si="3717"/>
        <v>MAG</v>
      </c>
      <c r="W1886" s="10">
        <f t="shared" si="3756"/>
        <v>962100</v>
      </c>
      <c r="X1886" s="11"/>
      <c r="Y1886" s="10">
        <f t="shared" ref="Y1886:AC1886" si="3790">Y1484</f>
        <v>3207000</v>
      </c>
      <c r="Z1886" s="10">
        <f t="shared" si="3790"/>
        <v>962100</v>
      </c>
      <c r="AA1886" s="10">
        <f t="shared" si="3790"/>
        <v>962100</v>
      </c>
      <c r="AB1886" s="10">
        <f t="shared" si="3790"/>
        <v>320700</v>
      </c>
      <c r="AC1886" s="10">
        <f t="shared" si="3790"/>
        <v>320700</v>
      </c>
      <c r="AD1886" s="10"/>
      <c r="AE1886" s="10">
        <f t="shared" ref="AE1886:AI1886" si="3791">AE1484</f>
        <v>19600</v>
      </c>
      <c r="AF1886" s="10">
        <f t="shared" si="3791"/>
        <v>5880</v>
      </c>
      <c r="AG1886" s="10">
        <f t="shared" si="3791"/>
        <v>5880</v>
      </c>
      <c r="AH1886" s="10">
        <f t="shared" si="3791"/>
        <v>1960</v>
      </c>
      <c r="AI1886" s="10">
        <f t="shared" si="3791"/>
        <v>1960</v>
      </c>
    </row>
    <row r="1887" spans="2:35" ht="15.75">
      <c r="B1887" s="4">
        <f t="shared" si="3749"/>
        <v>502805</v>
      </c>
      <c r="C1887" s="4">
        <f t="shared" si="3783"/>
        <v>5</v>
      </c>
      <c r="D1887" s="4">
        <f t="shared" si="3773"/>
        <v>28</v>
      </c>
      <c r="E1887" s="4">
        <f t="shared" si="3774"/>
        <v>5</v>
      </c>
      <c r="F1887" s="10" t="str">
        <f t="shared" si="3750"/>
        <v>200015:100</v>
      </c>
      <c r="H1887" s="11" t="str">
        <f t="shared" si="3751"/>
        <v>{"PEOPLE":{"ATK":967980},"GOD":{"HP":3226600},"DEMON":{"DEF":322660},"IMMORTAL":{"MDEF":322660},"GHOST":{"MAG":967980}}</v>
      </c>
      <c r="I1887" s="11"/>
      <c r="J1887" s="4">
        <v>276</v>
      </c>
      <c r="K1887" s="10">
        <f t="shared" si="3759"/>
        <v>200015</v>
      </c>
      <c r="L1887" s="10">
        <f t="shared" si="3766"/>
        <v>100</v>
      </c>
      <c r="M1887" s="11"/>
      <c r="N1887" s="11" t="str">
        <f t="shared" si="3713"/>
        <v>ATK</v>
      </c>
      <c r="O1887" s="10">
        <f t="shared" si="3752"/>
        <v>967980</v>
      </c>
      <c r="P1887" s="11" t="str">
        <f t="shared" si="3714"/>
        <v>HP</v>
      </c>
      <c r="Q1887" s="10">
        <f t="shared" si="3753"/>
        <v>3226600</v>
      </c>
      <c r="R1887" s="11" t="str">
        <f t="shared" si="3715"/>
        <v>DEF</v>
      </c>
      <c r="S1887" s="10">
        <f t="shared" si="3754"/>
        <v>322660</v>
      </c>
      <c r="T1887" s="11" t="str">
        <f t="shared" si="3716"/>
        <v>MDEF</v>
      </c>
      <c r="U1887" s="10">
        <f t="shared" si="3755"/>
        <v>322660</v>
      </c>
      <c r="V1887" s="11" t="str">
        <f t="shared" si="3717"/>
        <v>MAG</v>
      </c>
      <c r="W1887" s="10">
        <f t="shared" si="3756"/>
        <v>967980</v>
      </c>
      <c r="X1887" s="11"/>
      <c r="Y1887" s="10">
        <f t="shared" ref="Y1887:AC1887" si="3792">Y1485</f>
        <v>3226600</v>
      </c>
      <c r="Z1887" s="10">
        <f t="shared" si="3792"/>
        <v>967980</v>
      </c>
      <c r="AA1887" s="10">
        <f t="shared" si="3792"/>
        <v>967980</v>
      </c>
      <c r="AB1887" s="10">
        <f t="shared" si="3792"/>
        <v>322660</v>
      </c>
      <c r="AC1887" s="10">
        <f t="shared" si="3792"/>
        <v>322660</v>
      </c>
      <c r="AD1887" s="10"/>
      <c r="AE1887" s="10">
        <f t="shared" ref="AE1887:AI1887" si="3793">AE1485</f>
        <v>19600</v>
      </c>
      <c r="AF1887" s="10">
        <f t="shared" si="3793"/>
        <v>5880</v>
      </c>
      <c r="AG1887" s="10">
        <f t="shared" si="3793"/>
        <v>5880</v>
      </c>
      <c r="AH1887" s="10">
        <f t="shared" si="3793"/>
        <v>1960</v>
      </c>
      <c r="AI1887" s="10">
        <f t="shared" si="3793"/>
        <v>1960</v>
      </c>
    </row>
    <row r="1888" spans="2:35" ht="15.75">
      <c r="B1888" s="4">
        <f t="shared" si="3749"/>
        <v>502806</v>
      </c>
      <c r="C1888" s="4">
        <f t="shared" si="3783"/>
        <v>5</v>
      </c>
      <c r="D1888" s="4">
        <f t="shared" si="3773"/>
        <v>28</v>
      </c>
      <c r="E1888" s="4">
        <f t="shared" si="3774"/>
        <v>6</v>
      </c>
      <c r="F1888" s="10" t="str">
        <f t="shared" si="3750"/>
        <v>200015:100</v>
      </c>
      <c r="H1888" s="11" t="str">
        <f t="shared" si="3751"/>
        <v>{"PEOPLE":{"ATK":973860},"GOD":{"HP":3246200},"DEMON":{"DEF":324620},"IMMORTAL":{"MDEF":324620},"GHOST":{"MAG":973860}}</v>
      </c>
      <c r="I1888" s="11"/>
      <c r="J1888" s="4">
        <v>277</v>
      </c>
      <c r="K1888" s="10">
        <f t="shared" si="3759"/>
        <v>200015</v>
      </c>
      <c r="L1888" s="10">
        <f t="shared" si="3766"/>
        <v>100</v>
      </c>
      <c r="M1888" s="11"/>
      <c r="N1888" s="11" t="str">
        <f t="shared" si="3713"/>
        <v>ATK</v>
      </c>
      <c r="O1888" s="10">
        <f t="shared" si="3752"/>
        <v>973860</v>
      </c>
      <c r="P1888" s="11" t="str">
        <f t="shared" si="3714"/>
        <v>HP</v>
      </c>
      <c r="Q1888" s="10">
        <f t="shared" si="3753"/>
        <v>3246200</v>
      </c>
      <c r="R1888" s="11" t="str">
        <f t="shared" si="3715"/>
        <v>DEF</v>
      </c>
      <c r="S1888" s="10">
        <f t="shared" si="3754"/>
        <v>324620</v>
      </c>
      <c r="T1888" s="11" t="str">
        <f t="shared" si="3716"/>
        <v>MDEF</v>
      </c>
      <c r="U1888" s="10">
        <f t="shared" si="3755"/>
        <v>324620</v>
      </c>
      <c r="V1888" s="11" t="str">
        <f t="shared" si="3717"/>
        <v>MAG</v>
      </c>
      <c r="W1888" s="10">
        <f t="shared" si="3756"/>
        <v>973860</v>
      </c>
      <c r="X1888" s="11"/>
      <c r="Y1888" s="10">
        <f t="shared" ref="Y1888:AC1888" si="3794">Y1486</f>
        <v>3246200</v>
      </c>
      <c r="Z1888" s="10">
        <f t="shared" si="3794"/>
        <v>973860</v>
      </c>
      <c r="AA1888" s="10">
        <f t="shared" si="3794"/>
        <v>973860</v>
      </c>
      <c r="AB1888" s="10">
        <f t="shared" si="3794"/>
        <v>324620</v>
      </c>
      <c r="AC1888" s="10">
        <f t="shared" si="3794"/>
        <v>324620</v>
      </c>
      <c r="AD1888" s="10"/>
      <c r="AE1888" s="10">
        <f t="shared" ref="AE1888:AI1888" si="3795">AE1486</f>
        <v>19600</v>
      </c>
      <c r="AF1888" s="10">
        <f t="shared" si="3795"/>
        <v>5880</v>
      </c>
      <c r="AG1888" s="10">
        <f t="shared" si="3795"/>
        <v>5880</v>
      </c>
      <c r="AH1888" s="10">
        <f t="shared" si="3795"/>
        <v>1960</v>
      </c>
      <c r="AI1888" s="10">
        <f t="shared" si="3795"/>
        <v>1960</v>
      </c>
    </row>
    <row r="1889" spans="2:35" ht="15.75">
      <c r="B1889" s="4">
        <f t="shared" si="3749"/>
        <v>502807</v>
      </c>
      <c r="C1889" s="4">
        <f t="shared" si="3783"/>
        <v>5</v>
      </c>
      <c r="D1889" s="4">
        <f t="shared" si="3773"/>
        <v>28</v>
      </c>
      <c r="E1889" s="4">
        <f t="shared" si="3774"/>
        <v>7</v>
      </c>
      <c r="F1889" s="10" t="str">
        <f t="shared" si="3750"/>
        <v>200015:100</v>
      </c>
      <c r="H1889" s="11" t="str">
        <f t="shared" si="3751"/>
        <v>{"PEOPLE":{"ATK":979740},"GOD":{"HP":3265800},"DEMON":{"DEF":326580},"IMMORTAL":{"MDEF":326580},"GHOST":{"MAG":979740}}</v>
      </c>
      <c r="I1889" s="11"/>
      <c r="J1889" s="4">
        <v>278</v>
      </c>
      <c r="K1889" s="10">
        <f t="shared" si="3759"/>
        <v>200015</v>
      </c>
      <c r="L1889" s="10">
        <f t="shared" si="3766"/>
        <v>100</v>
      </c>
      <c r="M1889" s="11"/>
      <c r="N1889" s="11" t="str">
        <f t="shared" si="3713"/>
        <v>ATK</v>
      </c>
      <c r="O1889" s="10">
        <f t="shared" si="3752"/>
        <v>979740</v>
      </c>
      <c r="P1889" s="11" t="str">
        <f t="shared" si="3714"/>
        <v>HP</v>
      </c>
      <c r="Q1889" s="10">
        <f t="shared" si="3753"/>
        <v>3265800</v>
      </c>
      <c r="R1889" s="11" t="str">
        <f t="shared" si="3715"/>
        <v>DEF</v>
      </c>
      <c r="S1889" s="10">
        <f t="shared" si="3754"/>
        <v>326580</v>
      </c>
      <c r="T1889" s="11" t="str">
        <f t="shared" si="3716"/>
        <v>MDEF</v>
      </c>
      <c r="U1889" s="10">
        <f t="shared" si="3755"/>
        <v>326580</v>
      </c>
      <c r="V1889" s="11" t="str">
        <f t="shared" si="3717"/>
        <v>MAG</v>
      </c>
      <c r="W1889" s="10">
        <f t="shared" si="3756"/>
        <v>979740</v>
      </c>
      <c r="X1889" s="11"/>
      <c r="Y1889" s="10">
        <f t="shared" ref="Y1889:AC1889" si="3796">Y1487</f>
        <v>3265800</v>
      </c>
      <c r="Z1889" s="10">
        <f t="shared" si="3796"/>
        <v>979740</v>
      </c>
      <c r="AA1889" s="10">
        <f t="shared" si="3796"/>
        <v>979740</v>
      </c>
      <c r="AB1889" s="10">
        <f t="shared" si="3796"/>
        <v>326580</v>
      </c>
      <c r="AC1889" s="10">
        <f t="shared" si="3796"/>
        <v>326580</v>
      </c>
      <c r="AD1889" s="10"/>
      <c r="AE1889" s="10">
        <f t="shared" ref="AE1889:AI1889" si="3797">AE1487</f>
        <v>19600</v>
      </c>
      <c r="AF1889" s="10">
        <f t="shared" si="3797"/>
        <v>5880</v>
      </c>
      <c r="AG1889" s="10">
        <f t="shared" si="3797"/>
        <v>5880</v>
      </c>
      <c r="AH1889" s="10">
        <f t="shared" si="3797"/>
        <v>1960</v>
      </c>
      <c r="AI1889" s="10">
        <f t="shared" si="3797"/>
        <v>1960</v>
      </c>
    </row>
    <row r="1890" spans="2:35" ht="15.75">
      <c r="B1890" s="4">
        <f t="shared" si="3749"/>
        <v>502808</v>
      </c>
      <c r="C1890" s="4">
        <f t="shared" si="3783"/>
        <v>5</v>
      </c>
      <c r="D1890" s="4">
        <f t="shared" si="3773"/>
        <v>28</v>
      </c>
      <c r="E1890" s="4">
        <f t="shared" si="3774"/>
        <v>8</v>
      </c>
      <c r="F1890" s="10" t="str">
        <f t="shared" si="3750"/>
        <v>200015:100</v>
      </c>
      <c r="H1890" s="11" t="str">
        <f t="shared" si="3751"/>
        <v>{"PEOPLE":{"ATK":985620},"GOD":{"HP":3285400},"DEMON":{"DEF":328540},"IMMORTAL":{"MDEF":328540},"GHOST":{"MAG":985620}}</v>
      </c>
      <c r="I1890" s="11"/>
      <c r="J1890" s="4">
        <v>279</v>
      </c>
      <c r="K1890" s="10">
        <f t="shared" si="3759"/>
        <v>200015</v>
      </c>
      <c r="L1890" s="10">
        <f t="shared" si="3766"/>
        <v>100</v>
      </c>
      <c r="M1890" s="11"/>
      <c r="N1890" s="11" t="str">
        <f t="shared" si="3713"/>
        <v>ATK</v>
      </c>
      <c r="O1890" s="10">
        <f t="shared" si="3752"/>
        <v>985620</v>
      </c>
      <c r="P1890" s="11" t="str">
        <f t="shared" si="3714"/>
        <v>HP</v>
      </c>
      <c r="Q1890" s="10">
        <f t="shared" si="3753"/>
        <v>3285400</v>
      </c>
      <c r="R1890" s="11" t="str">
        <f t="shared" si="3715"/>
        <v>DEF</v>
      </c>
      <c r="S1890" s="10">
        <f t="shared" si="3754"/>
        <v>328540</v>
      </c>
      <c r="T1890" s="11" t="str">
        <f t="shared" si="3716"/>
        <v>MDEF</v>
      </c>
      <c r="U1890" s="10">
        <f t="shared" si="3755"/>
        <v>328540</v>
      </c>
      <c r="V1890" s="11" t="str">
        <f t="shared" si="3717"/>
        <v>MAG</v>
      </c>
      <c r="W1890" s="10">
        <f t="shared" si="3756"/>
        <v>985620</v>
      </c>
      <c r="X1890" s="11"/>
      <c r="Y1890" s="10">
        <f t="shared" ref="Y1890:AC1890" si="3798">Y1488</f>
        <v>3285400</v>
      </c>
      <c r="Z1890" s="10">
        <f t="shared" si="3798"/>
        <v>985620</v>
      </c>
      <c r="AA1890" s="10">
        <f t="shared" si="3798"/>
        <v>985620</v>
      </c>
      <c r="AB1890" s="10">
        <f t="shared" si="3798"/>
        <v>328540</v>
      </c>
      <c r="AC1890" s="10">
        <f t="shared" si="3798"/>
        <v>328540</v>
      </c>
      <c r="AD1890" s="10"/>
      <c r="AE1890" s="10">
        <f t="shared" ref="AE1890:AI1890" si="3799">AE1488</f>
        <v>19600</v>
      </c>
      <c r="AF1890" s="10">
        <f t="shared" si="3799"/>
        <v>5880</v>
      </c>
      <c r="AG1890" s="10">
        <f t="shared" si="3799"/>
        <v>5880</v>
      </c>
      <c r="AH1890" s="10">
        <f t="shared" si="3799"/>
        <v>1960</v>
      </c>
      <c r="AI1890" s="10">
        <f t="shared" si="3799"/>
        <v>1960</v>
      </c>
    </row>
    <row r="1891" spans="2:35" ht="15.75">
      <c r="B1891" s="4">
        <f t="shared" si="3749"/>
        <v>502809</v>
      </c>
      <c r="C1891" s="4">
        <f t="shared" si="3783"/>
        <v>5</v>
      </c>
      <c r="D1891" s="4">
        <f t="shared" si="3773"/>
        <v>28</v>
      </c>
      <c r="E1891" s="4">
        <f t="shared" si="3774"/>
        <v>9</v>
      </c>
      <c r="F1891" s="10" t="str">
        <f t="shared" si="3750"/>
        <v>200015:100</v>
      </c>
      <c r="H1891" s="11" t="str">
        <f t="shared" si="3751"/>
        <v>{"PEOPLE":{"ATK":991500},"GOD":{"HP":3305000},"DEMON":{"DEF":330500},"IMMORTAL":{"MDEF":330500},"GHOST":{"MAG":991500}}</v>
      </c>
      <c r="I1891" s="11"/>
      <c r="J1891" s="4">
        <v>280</v>
      </c>
      <c r="K1891" s="10">
        <f t="shared" si="3759"/>
        <v>200015</v>
      </c>
      <c r="L1891" s="10">
        <f t="shared" si="3766"/>
        <v>100</v>
      </c>
      <c r="M1891" s="11"/>
      <c r="N1891" s="11" t="str">
        <f t="shared" si="3713"/>
        <v>ATK</v>
      </c>
      <c r="O1891" s="10">
        <f t="shared" si="3752"/>
        <v>991500</v>
      </c>
      <c r="P1891" s="11" t="str">
        <f t="shared" si="3714"/>
        <v>HP</v>
      </c>
      <c r="Q1891" s="10">
        <f t="shared" si="3753"/>
        <v>3305000</v>
      </c>
      <c r="R1891" s="11" t="str">
        <f t="shared" si="3715"/>
        <v>DEF</v>
      </c>
      <c r="S1891" s="10">
        <f t="shared" si="3754"/>
        <v>330500</v>
      </c>
      <c r="T1891" s="11" t="str">
        <f t="shared" si="3716"/>
        <v>MDEF</v>
      </c>
      <c r="U1891" s="10">
        <f t="shared" si="3755"/>
        <v>330500</v>
      </c>
      <c r="V1891" s="11" t="str">
        <f t="shared" si="3717"/>
        <v>MAG</v>
      </c>
      <c r="W1891" s="10">
        <f t="shared" si="3756"/>
        <v>991500</v>
      </c>
      <c r="X1891" s="11"/>
      <c r="Y1891" s="10">
        <f t="shared" ref="Y1891:AC1891" si="3800">Y1489</f>
        <v>3305000</v>
      </c>
      <c r="Z1891" s="10">
        <f t="shared" si="3800"/>
        <v>991500</v>
      </c>
      <c r="AA1891" s="10">
        <f t="shared" si="3800"/>
        <v>991500</v>
      </c>
      <c r="AB1891" s="10">
        <f t="shared" si="3800"/>
        <v>330500</v>
      </c>
      <c r="AC1891" s="10">
        <f t="shared" si="3800"/>
        <v>330500</v>
      </c>
      <c r="AD1891" s="10"/>
      <c r="AE1891" s="10">
        <f t="shared" ref="AE1891:AI1891" si="3801">AE1489</f>
        <v>19600</v>
      </c>
      <c r="AF1891" s="10">
        <f t="shared" si="3801"/>
        <v>5880</v>
      </c>
      <c r="AG1891" s="10">
        <f t="shared" si="3801"/>
        <v>5880</v>
      </c>
      <c r="AH1891" s="10">
        <f t="shared" si="3801"/>
        <v>1960</v>
      </c>
      <c r="AI1891" s="10">
        <f t="shared" si="3801"/>
        <v>1960</v>
      </c>
    </row>
    <row r="1892" spans="2:35" ht="15.75">
      <c r="B1892" s="4">
        <f t="shared" si="3749"/>
        <v>502900</v>
      </c>
      <c r="C1892" s="4">
        <f t="shared" si="3783"/>
        <v>5</v>
      </c>
      <c r="D1892" s="4">
        <f t="shared" si="3773"/>
        <v>29</v>
      </c>
      <c r="E1892" s="4">
        <f t="shared" si="3774"/>
        <v>0</v>
      </c>
      <c r="F1892" s="10" t="str">
        <f t="shared" si="3750"/>
        <v>200015:300</v>
      </c>
      <c r="H1892" s="11" t="str">
        <f t="shared" si="3751"/>
        <v>{"PEOPLE":{"ATK":997740},"GOD":{"HP":3325800},"DEMON":{"DEF":332580},"IMMORTAL":{"MDEF":332580},"GHOST":{"MAG":997740}}</v>
      </c>
      <c r="I1892" s="11"/>
      <c r="J1892" s="4">
        <v>281</v>
      </c>
      <c r="K1892" s="10">
        <f t="shared" si="3759"/>
        <v>200015</v>
      </c>
      <c r="L1892" s="10">
        <f t="shared" si="3766"/>
        <v>300</v>
      </c>
      <c r="M1892" s="11"/>
      <c r="N1892" s="11" t="str">
        <f t="shared" si="3713"/>
        <v>ATK</v>
      </c>
      <c r="O1892" s="10">
        <f t="shared" si="3752"/>
        <v>997740</v>
      </c>
      <c r="P1892" s="11" t="str">
        <f t="shared" si="3714"/>
        <v>HP</v>
      </c>
      <c r="Q1892" s="10">
        <f t="shared" si="3753"/>
        <v>3325800</v>
      </c>
      <c r="R1892" s="11" t="str">
        <f t="shared" si="3715"/>
        <v>DEF</v>
      </c>
      <c r="S1892" s="10">
        <f t="shared" si="3754"/>
        <v>332580</v>
      </c>
      <c r="T1892" s="11" t="str">
        <f t="shared" si="3716"/>
        <v>MDEF</v>
      </c>
      <c r="U1892" s="10">
        <f t="shared" si="3755"/>
        <v>332580</v>
      </c>
      <c r="V1892" s="11" t="str">
        <f t="shared" si="3717"/>
        <v>MAG</v>
      </c>
      <c r="W1892" s="10">
        <f t="shared" si="3756"/>
        <v>997740</v>
      </c>
      <c r="X1892" s="11"/>
      <c r="Y1892" s="10">
        <f t="shared" ref="Y1892:AC1892" si="3802">Y1490</f>
        <v>3325800</v>
      </c>
      <c r="Z1892" s="10">
        <f t="shared" si="3802"/>
        <v>997740</v>
      </c>
      <c r="AA1892" s="10">
        <f t="shared" si="3802"/>
        <v>997740</v>
      </c>
      <c r="AB1892" s="10">
        <f t="shared" si="3802"/>
        <v>332580</v>
      </c>
      <c r="AC1892" s="10">
        <f t="shared" si="3802"/>
        <v>332580</v>
      </c>
      <c r="AD1892" s="10"/>
      <c r="AE1892" s="10">
        <f t="shared" ref="AE1892:AI1892" si="3803">AE1490</f>
        <v>20800</v>
      </c>
      <c r="AF1892" s="10">
        <f t="shared" si="3803"/>
        <v>6240</v>
      </c>
      <c r="AG1892" s="10">
        <f t="shared" si="3803"/>
        <v>6240</v>
      </c>
      <c r="AH1892" s="10">
        <f t="shared" si="3803"/>
        <v>2080</v>
      </c>
      <c r="AI1892" s="10">
        <f t="shared" si="3803"/>
        <v>2080</v>
      </c>
    </row>
    <row r="1893" spans="2:35" ht="15.75">
      <c r="B1893" s="4">
        <f t="shared" si="3749"/>
        <v>502901</v>
      </c>
      <c r="C1893" s="4">
        <f t="shared" si="3783"/>
        <v>5</v>
      </c>
      <c r="D1893" s="4">
        <f t="shared" si="3773"/>
        <v>29</v>
      </c>
      <c r="E1893" s="4">
        <f t="shared" si="3774"/>
        <v>1</v>
      </c>
      <c r="F1893" s="10" t="str">
        <f t="shared" si="3750"/>
        <v>200015:107</v>
      </c>
      <c r="H1893" s="11" t="str">
        <f t="shared" si="3751"/>
        <v>{"PEOPLE":{"ATK":1003980},"GOD":{"HP":3346600},"DEMON":{"DEF":334660},"IMMORTAL":{"MDEF":334660},"GHOST":{"MAG":1003980}}</v>
      </c>
      <c r="I1893" s="11"/>
      <c r="J1893" s="4">
        <v>282</v>
      </c>
      <c r="K1893" s="10">
        <f t="shared" si="3759"/>
        <v>200015</v>
      </c>
      <c r="L1893" s="10">
        <f t="shared" si="3766"/>
        <v>107</v>
      </c>
      <c r="M1893" s="11"/>
      <c r="N1893" s="11" t="str">
        <f t="shared" si="3713"/>
        <v>ATK</v>
      </c>
      <c r="O1893" s="10">
        <f t="shared" si="3752"/>
        <v>1003980</v>
      </c>
      <c r="P1893" s="11" t="str">
        <f t="shared" si="3714"/>
        <v>HP</v>
      </c>
      <c r="Q1893" s="10">
        <f t="shared" si="3753"/>
        <v>3346600</v>
      </c>
      <c r="R1893" s="11" t="str">
        <f t="shared" si="3715"/>
        <v>DEF</v>
      </c>
      <c r="S1893" s="10">
        <f t="shared" si="3754"/>
        <v>334660</v>
      </c>
      <c r="T1893" s="11" t="str">
        <f t="shared" si="3716"/>
        <v>MDEF</v>
      </c>
      <c r="U1893" s="10">
        <f t="shared" si="3755"/>
        <v>334660</v>
      </c>
      <c r="V1893" s="11" t="str">
        <f t="shared" si="3717"/>
        <v>MAG</v>
      </c>
      <c r="W1893" s="10">
        <f t="shared" si="3756"/>
        <v>1003980</v>
      </c>
      <c r="X1893" s="11"/>
      <c r="Y1893" s="10">
        <f t="shared" ref="Y1893:AC1893" si="3804">Y1491</f>
        <v>3346600</v>
      </c>
      <c r="Z1893" s="10">
        <f t="shared" si="3804"/>
        <v>1003980</v>
      </c>
      <c r="AA1893" s="10">
        <f t="shared" si="3804"/>
        <v>1003980</v>
      </c>
      <c r="AB1893" s="10">
        <f t="shared" si="3804"/>
        <v>334660</v>
      </c>
      <c r="AC1893" s="10">
        <f t="shared" si="3804"/>
        <v>334660</v>
      </c>
      <c r="AD1893" s="10"/>
      <c r="AE1893" s="10">
        <f t="shared" ref="AE1893:AI1893" si="3805">AE1491</f>
        <v>20800</v>
      </c>
      <c r="AF1893" s="10">
        <f t="shared" si="3805"/>
        <v>6240</v>
      </c>
      <c r="AG1893" s="10">
        <f t="shared" si="3805"/>
        <v>6240</v>
      </c>
      <c r="AH1893" s="10">
        <f t="shared" si="3805"/>
        <v>2080</v>
      </c>
      <c r="AI1893" s="10">
        <f t="shared" si="3805"/>
        <v>2080</v>
      </c>
    </row>
    <row r="1894" spans="2:35" ht="15.75">
      <c r="B1894" s="4">
        <f t="shared" si="3749"/>
        <v>502902</v>
      </c>
      <c r="C1894" s="4">
        <f t="shared" si="3783"/>
        <v>5</v>
      </c>
      <c r="D1894" s="4">
        <f t="shared" si="3773"/>
        <v>29</v>
      </c>
      <c r="E1894" s="4">
        <f t="shared" si="3774"/>
        <v>2</v>
      </c>
      <c r="F1894" s="10" t="str">
        <f t="shared" si="3750"/>
        <v>200015:107</v>
      </c>
      <c r="H1894" s="11" t="str">
        <f t="shared" si="3751"/>
        <v>{"PEOPLE":{"ATK":1010220},"GOD":{"HP":3367400},"DEMON":{"DEF":336740},"IMMORTAL":{"MDEF":336740},"GHOST":{"MAG":1010220}}</v>
      </c>
      <c r="I1894" s="11"/>
      <c r="J1894" s="4">
        <v>283</v>
      </c>
      <c r="K1894" s="10">
        <f t="shared" si="3759"/>
        <v>200015</v>
      </c>
      <c r="L1894" s="10">
        <f t="shared" si="3766"/>
        <v>107</v>
      </c>
      <c r="M1894" s="11"/>
      <c r="N1894" s="11" t="str">
        <f t="shared" si="3713"/>
        <v>ATK</v>
      </c>
      <c r="O1894" s="10">
        <f t="shared" si="3752"/>
        <v>1010220</v>
      </c>
      <c r="P1894" s="11" t="str">
        <f t="shared" si="3714"/>
        <v>HP</v>
      </c>
      <c r="Q1894" s="10">
        <f t="shared" si="3753"/>
        <v>3367400</v>
      </c>
      <c r="R1894" s="11" t="str">
        <f t="shared" si="3715"/>
        <v>DEF</v>
      </c>
      <c r="S1894" s="10">
        <f t="shared" si="3754"/>
        <v>336740</v>
      </c>
      <c r="T1894" s="11" t="str">
        <f t="shared" si="3716"/>
        <v>MDEF</v>
      </c>
      <c r="U1894" s="10">
        <f t="shared" si="3755"/>
        <v>336740</v>
      </c>
      <c r="V1894" s="11" t="str">
        <f t="shared" si="3717"/>
        <v>MAG</v>
      </c>
      <c r="W1894" s="10">
        <f t="shared" si="3756"/>
        <v>1010220</v>
      </c>
      <c r="X1894" s="11"/>
      <c r="Y1894" s="10">
        <f t="shared" ref="Y1894:AC1894" si="3806">Y1492</f>
        <v>3367400</v>
      </c>
      <c r="Z1894" s="10">
        <f t="shared" si="3806"/>
        <v>1010220</v>
      </c>
      <c r="AA1894" s="10">
        <f t="shared" si="3806"/>
        <v>1010220</v>
      </c>
      <c r="AB1894" s="10">
        <f t="shared" si="3806"/>
        <v>336740</v>
      </c>
      <c r="AC1894" s="10">
        <f t="shared" si="3806"/>
        <v>336740</v>
      </c>
      <c r="AD1894" s="10"/>
      <c r="AE1894" s="10">
        <f t="shared" ref="AE1894:AI1894" si="3807">AE1492</f>
        <v>20800</v>
      </c>
      <c r="AF1894" s="10">
        <f t="shared" si="3807"/>
        <v>6240</v>
      </c>
      <c r="AG1894" s="10">
        <f t="shared" si="3807"/>
        <v>6240</v>
      </c>
      <c r="AH1894" s="10">
        <f t="shared" si="3807"/>
        <v>2080</v>
      </c>
      <c r="AI1894" s="10">
        <f t="shared" si="3807"/>
        <v>2080</v>
      </c>
    </row>
    <row r="1895" spans="2:35" ht="15.75">
      <c r="B1895" s="4">
        <f t="shared" si="3749"/>
        <v>502903</v>
      </c>
      <c r="C1895" s="4">
        <f t="shared" si="3783"/>
        <v>5</v>
      </c>
      <c r="D1895" s="4">
        <f t="shared" si="3773"/>
        <v>29</v>
      </c>
      <c r="E1895" s="4">
        <f t="shared" si="3774"/>
        <v>3</v>
      </c>
      <c r="F1895" s="10" t="str">
        <f t="shared" si="3750"/>
        <v>200015:107</v>
      </c>
      <c r="H1895" s="11" t="str">
        <f t="shared" si="3751"/>
        <v>{"PEOPLE":{"ATK":1016460},"GOD":{"HP":3388200},"DEMON":{"DEF":338820},"IMMORTAL":{"MDEF":338820},"GHOST":{"MAG":1016460}}</v>
      </c>
      <c r="I1895" s="11"/>
      <c r="J1895" s="4">
        <v>284</v>
      </c>
      <c r="K1895" s="10">
        <f t="shared" si="3759"/>
        <v>200015</v>
      </c>
      <c r="L1895" s="10">
        <f t="shared" si="3766"/>
        <v>107</v>
      </c>
      <c r="M1895" s="11"/>
      <c r="N1895" s="11" t="str">
        <f t="shared" si="3713"/>
        <v>ATK</v>
      </c>
      <c r="O1895" s="10">
        <f t="shared" si="3752"/>
        <v>1016460</v>
      </c>
      <c r="P1895" s="11" t="str">
        <f t="shared" si="3714"/>
        <v>HP</v>
      </c>
      <c r="Q1895" s="10">
        <f t="shared" si="3753"/>
        <v>3388200</v>
      </c>
      <c r="R1895" s="11" t="str">
        <f t="shared" si="3715"/>
        <v>DEF</v>
      </c>
      <c r="S1895" s="10">
        <f t="shared" si="3754"/>
        <v>338820</v>
      </c>
      <c r="T1895" s="11" t="str">
        <f t="shared" si="3716"/>
        <v>MDEF</v>
      </c>
      <c r="U1895" s="10">
        <f t="shared" si="3755"/>
        <v>338820</v>
      </c>
      <c r="V1895" s="11" t="str">
        <f t="shared" si="3717"/>
        <v>MAG</v>
      </c>
      <c r="W1895" s="10">
        <f t="shared" si="3756"/>
        <v>1016460</v>
      </c>
      <c r="X1895" s="11"/>
      <c r="Y1895" s="10">
        <f t="shared" ref="Y1895:AC1895" si="3808">Y1493</f>
        <v>3388200</v>
      </c>
      <c r="Z1895" s="10">
        <f t="shared" si="3808"/>
        <v>1016460</v>
      </c>
      <c r="AA1895" s="10">
        <f t="shared" si="3808"/>
        <v>1016460</v>
      </c>
      <c r="AB1895" s="10">
        <f t="shared" si="3808"/>
        <v>338820</v>
      </c>
      <c r="AC1895" s="10">
        <f t="shared" si="3808"/>
        <v>338820</v>
      </c>
      <c r="AD1895" s="10"/>
      <c r="AE1895" s="10">
        <f t="shared" ref="AE1895:AI1895" si="3809">AE1493</f>
        <v>20800</v>
      </c>
      <c r="AF1895" s="10">
        <f t="shared" si="3809"/>
        <v>6240</v>
      </c>
      <c r="AG1895" s="10">
        <f t="shared" si="3809"/>
        <v>6240</v>
      </c>
      <c r="AH1895" s="10">
        <f t="shared" si="3809"/>
        <v>2080</v>
      </c>
      <c r="AI1895" s="10">
        <f t="shared" si="3809"/>
        <v>2080</v>
      </c>
    </row>
    <row r="1896" spans="2:35" ht="15.75">
      <c r="B1896" s="4">
        <f t="shared" si="3749"/>
        <v>502904</v>
      </c>
      <c r="C1896" s="4">
        <f t="shared" si="3783"/>
        <v>5</v>
      </c>
      <c r="D1896" s="4">
        <f t="shared" si="3773"/>
        <v>29</v>
      </c>
      <c r="E1896" s="4">
        <f t="shared" si="3774"/>
        <v>4</v>
      </c>
      <c r="F1896" s="10" t="str">
        <f t="shared" si="3750"/>
        <v>200015:107</v>
      </c>
      <c r="H1896" s="11" t="str">
        <f t="shared" si="3751"/>
        <v>{"PEOPLE":{"ATK":1022700},"GOD":{"HP":3409000},"DEMON":{"DEF":340900},"IMMORTAL":{"MDEF":340900},"GHOST":{"MAG":1022700}}</v>
      </c>
      <c r="I1896" s="11"/>
      <c r="J1896" s="4">
        <v>285</v>
      </c>
      <c r="K1896" s="10">
        <f t="shared" si="3759"/>
        <v>200015</v>
      </c>
      <c r="L1896" s="10">
        <f t="shared" si="3766"/>
        <v>107</v>
      </c>
      <c r="M1896" s="11"/>
      <c r="N1896" s="11" t="str">
        <f t="shared" si="3713"/>
        <v>ATK</v>
      </c>
      <c r="O1896" s="10">
        <f t="shared" si="3752"/>
        <v>1022700</v>
      </c>
      <c r="P1896" s="11" t="str">
        <f t="shared" si="3714"/>
        <v>HP</v>
      </c>
      <c r="Q1896" s="10">
        <f t="shared" si="3753"/>
        <v>3409000</v>
      </c>
      <c r="R1896" s="11" t="str">
        <f t="shared" si="3715"/>
        <v>DEF</v>
      </c>
      <c r="S1896" s="10">
        <f t="shared" si="3754"/>
        <v>340900</v>
      </c>
      <c r="T1896" s="11" t="str">
        <f t="shared" si="3716"/>
        <v>MDEF</v>
      </c>
      <c r="U1896" s="10">
        <f t="shared" si="3755"/>
        <v>340900</v>
      </c>
      <c r="V1896" s="11" t="str">
        <f t="shared" si="3717"/>
        <v>MAG</v>
      </c>
      <c r="W1896" s="10">
        <f t="shared" si="3756"/>
        <v>1022700</v>
      </c>
      <c r="X1896" s="11"/>
      <c r="Y1896" s="10">
        <f t="shared" ref="Y1896:AC1896" si="3810">Y1494</f>
        <v>3409000</v>
      </c>
      <c r="Z1896" s="10">
        <f t="shared" si="3810"/>
        <v>1022700</v>
      </c>
      <c r="AA1896" s="10">
        <f t="shared" si="3810"/>
        <v>1022700</v>
      </c>
      <c r="AB1896" s="10">
        <f t="shared" si="3810"/>
        <v>340900</v>
      </c>
      <c r="AC1896" s="10">
        <f t="shared" si="3810"/>
        <v>340900</v>
      </c>
      <c r="AD1896" s="10"/>
      <c r="AE1896" s="10">
        <f t="shared" ref="AE1896:AI1896" si="3811">AE1494</f>
        <v>20800</v>
      </c>
      <c r="AF1896" s="10">
        <f t="shared" si="3811"/>
        <v>6240</v>
      </c>
      <c r="AG1896" s="10">
        <f t="shared" si="3811"/>
        <v>6240</v>
      </c>
      <c r="AH1896" s="10">
        <f t="shared" si="3811"/>
        <v>2080</v>
      </c>
      <c r="AI1896" s="10">
        <f t="shared" si="3811"/>
        <v>2080</v>
      </c>
    </row>
    <row r="1897" spans="2:35" ht="15.75">
      <c r="B1897" s="4">
        <f t="shared" si="3749"/>
        <v>502905</v>
      </c>
      <c r="C1897" s="4">
        <f t="shared" si="3783"/>
        <v>5</v>
      </c>
      <c r="D1897" s="4">
        <f t="shared" si="3773"/>
        <v>29</v>
      </c>
      <c r="E1897" s="4">
        <f t="shared" si="3774"/>
        <v>5</v>
      </c>
      <c r="F1897" s="10" t="str">
        <f t="shared" si="3750"/>
        <v>200015:107</v>
      </c>
      <c r="H1897" s="11" t="str">
        <f t="shared" si="3751"/>
        <v>{"PEOPLE":{"ATK":1028940},"GOD":{"HP":3429800},"DEMON":{"DEF":342980},"IMMORTAL":{"MDEF":342980},"GHOST":{"MAG":1028940}}</v>
      </c>
      <c r="I1897" s="11"/>
      <c r="J1897" s="4">
        <v>286</v>
      </c>
      <c r="K1897" s="10">
        <f t="shared" si="3759"/>
        <v>200015</v>
      </c>
      <c r="L1897" s="10">
        <f t="shared" si="3766"/>
        <v>107</v>
      </c>
      <c r="M1897" s="11"/>
      <c r="N1897" s="11" t="str">
        <f t="shared" si="3713"/>
        <v>ATK</v>
      </c>
      <c r="O1897" s="10">
        <f t="shared" si="3752"/>
        <v>1028940</v>
      </c>
      <c r="P1897" s="11" t="str">
        <f t="shared" si="3714"/>
        <v>HP</v>
      </c>
      <c r="Q1897" s="10">
        <f t="shared" si="3753"/>
        <v>3429800</v>
      </c>
      <c r="R1897" s="11" t="str">
        <f t="shared" si="3715"/>
        <v>DEF</v>
      </c>
      <c r="S1897" s="10">
        <f t="shared" si="3754"/>
        <v>342980</v>
      </c>
      <c r="T1897" s="11" t="str">
        <f t="shared" si="3716"/>
        <v>MDEF</v>
      </c>
      <c r="U1897" s="10">
        <f t="shared" si="3755"/>
        <v>342980</v>
      </c>
      <c r="V1897" s="11" t="str">
        <f t="shared" si="3717"/>
        <v>MAG</v>
      </c>
      <c r="W1897" s="10">
        <f t="shared" si="3756"/>
        <v>1028940</v>
      </c>
      <c r="X1897" s="11"/>
      <c r="Y1897" s="10">
        <f t="shared" ref="Y1897:AC1897" si="3812">Y1495</f>
        <v>3429800</v>
      </c>
      <c r="Z1897" s="10">
        <f t="shared" si="3812"/>
        <v>1028940</v>
      </c>
      <c r="AA1897" s="10">
        <f t="shared" si="3812"/>
        <v>1028940</v>
      </c>
      <c r="AB1897" s="10">
        <f t="shared" si="3812"/>
        <v>342980</v>
      </c>
      <c r="AC1897" s="10">
        <f t="shared" si="3812"/>
        <v>342980</v>
      </c>
      <c r="AD1897" s="10"/>
      <c r="AE1897" s="10">
        <f t="shared" ref="AE1897:AI1897" si="3813">AE1495</f>
        <v>20800</v>
      </c>
      <c r="AF1897" s="10">
        <f t="shared" si="3813"/>
        <v>6240</v>
      </c>
      <c r="AG1897" s="10">
        <f t="shared" si="3813"/>
        <v>6240</v>
      </c>
      <c r="AH1897" s="10">
        <f t="shared" si="3813"/>
        <v>2080</v>
      </c>
      <c r="AI1897" s="10">
        <f t="shared" si="3813"/>
        <v>2080</v>
      </c>
    </row>
    <row r="1898" spans="2:35" ht="15.75">
      <c r="B1898" s="4">
        <f t="shared" si="3749"/>
        <v>502906</v>
      </c>
      <c r="C1898" s="4">
        <f t="shared" si="3783"/>
        <v>5</v>
      </c>
      <c r="D1898" s="4">
        <f t="shared" si="3773"/>
        <v>29</v>
      </c>
      <c r="E1898" s="4">
        <f t="shared" si="3774"/>
        <v>6</v>
      </c>
      <c r="F1898" s="10" t="str">
        <f t="shared" si="3750"/>
        <v>200015:107</v>
      </c>
      <c r="H1898" s="11" t="str">
        <f t="shared" si="3751"/>
        <v>{"PEOPLE":{"ATK":1035180},"GOD":{"HP":3450600},"DEMON":{"DEF":345060},"IMMORTAL":{"MDEF":345060},"GHOST":{"MAG":1035180}}</v>
      </c>
      <c r="I1898" s="11"/>
      <c r="J1898" s="4">
        <v>287</v>
      </c>
      <c r="K1898" s="10">
        <f t="shared" si="3759"/>
        <v>200015</v>
      </c>
      <c r="L1898" s="10">
        <f t="shared" si="3766"/>
        <v>107</v>
      </c>
      <c r="M1898" s="11"/>
      <c r="N1898" s="11" t="str">
        <f t="shared" si="3713"/>
        <v>ATK</v>
      </c>
      <c r="O1898" s="10">
        <f t="shared" si="3752"/>
        <v>1035180</v>
      </c>
      <c r="P1898" s="11" t="str">
        <f t="shared" si="3714"/>
        <v>HP</v>
      </c>
      <c r="Q1898" s="10">
        <f t="shared" si="3753"/>
        <v>3450600</v>
      </c>
      <c r="R1898" s="11" t="str">
        <f t="shared" si="3715"/>
        <v>DEF</v>
      </c>
      <c r="S1898" s="10">
        <f t="shared" si="3754"/>
        <v>345060</v>
      </c>
      <c r="T1898" s="11" t="str">
        <f t="shared" si="3716"/>
        <v>MDEF</v>
      </c>
      <c r="U1898" s="10">
        <f t="shared" si="3755"/>
        <v>345060</v>
      </c>
      <c r="V1898" s="11" t="str">
        <f t="shared" si="3717"/>
        <v>MAG</v>
      </c>
      <c r="W1898" s="10">
        <f t="shared" si="3756"/>
        <v>1035180</v>
      </c>
      <c r="X1898" s="11"/>
      <c r="Y1898" s="10">
        <f t="shared" ref="Y1898:AC1898" si="3814">Y1496</f>
        <v>3450600</v>
      </c>
      <c r="Z1898" s="10">
        <f t="shared" si="3814"/>
        <v>1035180</v>
      </c>
      <c r="AA1898" s="10">
        <f t="shared" si="3814"/>
        <v>1035180</v>
      </c>
      <c r="AB1898" s="10">
        <f t="shared" si="3814"/>
        <v>345060</v>
      </c>
      <c r="AC1898" s="10">
        <f t="shared" si="3814"/>
        <v>345060</v>
      </c>
      <c r="AD1898" s="10"/>
      <c r="AE1898" s="10">
        <f t="shared" ref="AE1898:AI1898" si="3815">AE1496</f>
        <v>20800</v>
      </c>
      <c r="AF1898" s="10">
        <f t="shared" si="3815"/>
        <v>6240</v>
      </c>
      <c r="AG1898" s="10">
        <f t="shared" si="3815"/>
        <v>6240</v>
      </c>
      <c r="AH1898" s="10">
        <f t="shared" si="3815"/>
        <v>2080</v>
      </c>
      <c r="AI1898" s="10">
        <f t="shared" si="3815"/>
        <v>2080</v>
      </c>
    </row>
    <row r="1899" spans="2:35" ht="15.75">
      <c r="B1899" s="4">
        <f t="shared" si="3749"/>
        <v>502907</v>
      </c>
      <c r="C1899" s="4">
        <f t="shared" si="3783"/>
        <v>5</v>
      </c>
      <c r="D1899" s="4">
        <f t="shared" si="3773"/>
        <v>29</v>
      </c>
      <c r="E1899" s="4">
        <f t="shared" si="3774"/>
        <v>7</v>
      </c>
      <c r="F1899" s="10" t="str">
        <f t="shared" si="3750"/>
        <v>200015:107</v>
      </c>
      <c r="H1899" s="11" t="str">
        <f t="shared" si="3751"/>
        <v>{"PEOPLE":{"ATK":1041420},"GOD":{"HP":3471400},"DEMON":{"DEF":347140},"IMMORTAL":{"MDEF":347140},"GHOST":{"MAG":1041420}}</v>
      </c>
      <c r="I1899" s="11"/>
      <c r="J1899" s="4">
        <v>288</v>
      </c>
      <c r="K1899" s="10">
        <f t="shared" si="3759"/>
        <v>200015</v>
      </c>
      <c r="L1899" s="10">
        <f t="shared" si="3766"/>
        <v>107</v>
      </c>
      <c r="M1899" s="11"/>
      <c r="N1899" s="11" t="str">
        <f t="shared" si="3713"/>
        <v>ATK</v>
      </c>
      <c r="O1899" s="10">
        <f t="shared" si="3752"/>
        <v>1041420</v>
      </c>
      <c r="P1899" s="11" t="str">
        <f t="shared" si="3714"/>
        <v>HP</v>
      </c>
      <c r="Q1899" s="10">
        <f t="shared" si="3753"/>
        <v>3471400</v>
      </c>
      <c r="R1899" s="11" t="str">
        <f t="shared" si="3715"/>
        <v>DEF</v>
      </c>
      <c r="S1899" s="10">
        <f t="shared" si="3754"/>
        <v>347140</v>
      </c>
      <c r="T1899" s="11" t="str">
        <f t="shared" si="3716"/>
        <v>MDEF</v>
      </c>
      <c r="U1899" s="10">
        <f t="shared" si="3755"/>
        <v>347140</v>
      </c>
      <c r="V1899" s="11" t="str">
        <f t="shared" si="3717"/>
        <v>MAG</v>
      </c>
      <c r="W1899" s="10">
        <f t="shared" si="3756"/>
        <v>1041420</v>
      </c>
      <c r="X1899" s="11"/>
      <c r="Y1899" s="10">
        <f t="shared" ref="Y1899:AC1899" si="3816">Y1497</f>
        <v>3471400</v>
      </c>
      <c r="Z1899" s="10">
        <f t="shared" si="3816"/>
        <v>1041420</v>
      </c>
      <c r="AA1899" s="10">
        <f t="shared" si="3816"/>
        <v>1041420</v>
      </c>
      <c r="AB1899" s="10">
        <f t="shared" si="3816"/>
        <v>347140</v>
      </c>
      <c r="AC1899" s="10">
        <f t="shared" si="3816"/>
        <v>347140</v>
      </c>
      <c r="AD1899" s="10"/>
      <c r="AE1899" s="10">
        <f t="shared" ref="AE1899:AI1899" si="3817">AE1497</f>
        <v>20800</v>
      </c>
      <c r="AF1899" s="10">
        <f t="shared" si="3817"/>
        <v>6240</v>
      </c>
      <c r="AG1899" s="10">
        <f t="shared" si="3817"/>
        <v>6240</v>
      </c>
      <c r="AH1899" s="10">
        <f t="shared" si="3817"/>
        <v>2080</v>
      </c>
      <c r="AI1899" s="10">
        <f t="shared" si="3817"/>
        <v>2080</v>
      </c>
    </row>
    <row r="1900" spans="2:35" ht="15.75">
      <c r="B1900" s="4">
        <f t="shared" si="3749"/>
        <v>502908</v>
      </c>
      <c r="C1900" s="4">
        <f t="shared" si="3783"/>
        <v>5</v>
      </c>
      <c r="D1900" s="4">
        <f t="shared" si="3773"/>
        <v>29</v>
      </c>
      <c r="E1900" s="4">
        <f t="shared" si="3774"/>
        <v>8</v>
      </c>
      <c r="F1900" s="10" t="str">
        <f t="shared" si="3750"/>
        <v>200015:107</v>
      </c>
      <c r="H1900" s="11" t="str">
        <f t="shared" si="3751"/>
        <v>{"PEOPLE":{"ATK":1047660},"GOD":{"HP":3492200},"DEMON":{"DEF":349220},"IMMORTAL":{"MDEF":349220},"GHOST":{"MAG":1047660}}</v>
      </c>
      <c r="I1900" s="11"/>
      <c r="J1900" s="4">
        <v>289</v>
      </c>
      <c r="K1900" s="10">
        <f t="shared" si="3759"/>
        <v>200015</v>
      </c>
      <c r="L1900" s="10">
        <f t="shared" si="3766"/>
        <v>107</v>
      </c>
      <c r="M1900" s="11"/>
      <c r="N1900" s="11" t="str">
        <f t="shared" si="3713"/>
        <v>ATK</v>
      </c>
      <c r="O1900" s="10">
        <f t="shared" si="3752"/>
        <v>1047660</v>
      </c>
      <c r="P1900" s="11" t="str">
        <f t="shared" si="3714"/>
        <v>HP</v>
      </c>
      <c r="Q1900" s="10">
        <f t="shared" si="3753"/>
        <v>3492200</v>
      </c>
      <c r="R1900" s="11" t="str">
        <f t="shared" si="3715"/>
        <v>DEF</v>
      </c>
      <c r="S1900" s="10">
        <f t="shared" si="3754"/>
        <v>349220</v>
      </c>
      <c r="T1900" s="11" t="str">
        <f t="shared" si="3716"/>
        <v>MDEF</v>
      </c>
      <c r="U1900" s="10">
        <f t="shared" si="3755"/>
        <v>349220</v>
      </c>
      <c r="V1900" s="11" t="str">
        <f t="shared" si="3717"/>
        <v>MAG</v>
      </c>
      <c r="W1900" s="10">
        <f t="shared" si="3756"/>
        <v>1047660</v>
      </c>
      <c r="X1900" s="11"/>
      <c r="Y1900" s="10">
        <f t="shared" ref="Y1900:AC1900" si="3818">Y1498</f>
        <v>3492200</v>
      </c>
      <c r="Z1900" s="10">
        <f t="shared" si="3818"/>
        <v>1047660</v>
      </c>
      <c r="AA1900" s="10">
        <f t="shared" si="3818"/>
        <v>1047660</v>
      </c>
      <c r="AB1900" s="10">
        <f t="shared" si="3818"/>
        <v>349220</v>
      </c>
      <c r="AC1900" s="10">
        <f t="shared" si="3818"/>
        <v>349220</v>
      </c>
      <c r="AD1900" s="10"/>
      <c r="AE1900" s="10">
        <f t="shared" ref="AE1900:AI1900" si="3819">AE1498</f>
        <v>20800</v>
      </c>
      <c r="AF1900" s="10">
        <f t="shared" si="3819"/>
        <v>6240</v>
      </c>
      <c r="AG1900" s="10">
        <f t="shared" si="3819"/>
        <v>6240</v>
      </c>
      <c r="AH1900" s="10">
        <f t="shared" si="3819"/>
        <v>2080</v>
      </c>
      <c r="AI1900" s="10">
        <f t="shared" si="3819"/>
        <v>2080</v>
      </c>
    </row>
    <row r="1901" spans="2:35" ht="15.75">
      <c r="B1901" s="4">
        <f t="shared" si="3749"/>
        <v>502909</v>
      </c>
      <c r="C1901" s="4">
        <f t="shared" si="3783"/>
        <v>5</v>
      </c>
      <c r="D1901" s="4">
        <f t="shared" si="3773"/>
        <v>29</v>
      </c>
      <c r="E1901" s="4">
        <f t="shared" si="3774"/>
        <v>9</v>
      </c>
      <c r="F1901" s="10" t="str">
        <f t="shared" si="3750"/>
        <v>200015:107</v>
      </c>
      <c r="H1901" s="11" t="str">
        <f t="shared" si="3751"/>
        <v>{"PEOPLE":{"ATK":1053900},"GOD":{"HP":3513000},"DEMON":{"DEF":351300},"IMMORTAL":{"MDEF":351300},"GHOST":{"MAG":1053900}}</v>
      </c>
      <c r="I1901" s="11"/>
      <c r="J1901" s="4">
        <v>290</v>
      </c>
      <c r="K1901" s="10">
        <f t="shared" si="3759"/>
        <v>200015</v>
      </c>
      <c r="L1901" s="10">
        <f t="shared" si="3766"/>
        <v>107</v>
      </c>
      <c r="M1901" s="11"/>
      <c r="N1901" s="11" t="str">
        <f t="shared" si="3713"/>
        <v>ATK</v>
      </c>
      <c r="O1901" s="10">
        <f t="shared" si="3752"/>
        <v>1053900</v>
      </c>
      <c r="P1901" s="11" t="str">
        <f t="shared" si="3714"/>
        <v>HP</v>
      </c>
      <c r="Q1901" s="10">
        <f t="shared" si="3753"/>
        <v>3513000</v>
      </c>
      <c r="R1901" s="11" t="str">
        <f t="shared" si="3715"/>
        <v>DEF</v>
      </c>
      <c r="S1901" s="10">
        <f t="shared" si="3754"/>
        <v>351300</v>
      </c>
      <c r="T1901" s="11" t="str">
        <f t="shared" si="3716"/>
        <v>MDEF</v>
      </c>
      <c r="U1901" s="10">
        <f t="shared" si="3755"/>
        <v>351300</v>
      </c>
      <c r="V1901" s="11" t="str">
        <f t="shared" si="3717"/>
        <v>MAG</v>
      </c>
      <c r="W1901" s="10">
        <f t="shared" si="3756"/>
        <v>1053900</v>
      </c>
      <c r="X1901" s="11"/>
      <c r="Y1901" s="10">
        <f t="shared" ref="Y1901:AC1901" si="3820">Y1499</f>
        <v>3513000</v>
      </c>
      <c r="Z1901" s="10">
        <f t="shared" si="3820"/>
        <v>1053900</v>
      </c>
      <c r="AA1901" s="10">
        <f t="shared" si="3820"/>
        <v>1053900</v>
      </c>
      <c r="AB1901" s="10">
        <f t="shared" si="3820"/>
        <v>351300</v>
      </c>
      <c r="AC1901" s="10">
        <f t="shared" si="3820"/>
        <v>351300</v>
      </c>
      <c r="AD1901" s="10"/>
      <c r="AE1901" s="10">
        <f t="shared" ref="AE1901:AI1901" si="3821">AE1499</f>
        <v>20800</v>
      </c>
      <c r="AF1901" s="10">
        <f t="shared" si="3821"/>
        <v>6240</v>
      </c>
      <c r="AG1901" s="10">
        <f t="shared" si="3821"/>
        <v>6240</v>
      </c>
      <c r="AH1901" s="10">
        <f t="shared" si="3821"/>
        <v>2080</v>
      </c>
      <c r="AI1901" s="10">
        <f t="shared" si="3821"/>
        <v>2080</v>
      </c>
    </row>
    <row r="1902" spans="2:35" ht="15.75">
      <c r="B1902" s="4">
        <f t="shared" si="3749"/>
        <v>503000</v>
      </c>
      <c r="C1902" s="4">
        <f t="shared" si="3783"/>
        <v>5</v>
      </c>
      <c r="D1902" s="4">
        <f t="shared" si="3773"/>
        <v>30</v>
      </c>
      <c r="E1902" s="4">
        <f t="shared" si="3774"/>
        <v>0</v>
      </c>
      <c r="F1902" s="10" t="str">
        <f t="shared" si="3750"/>
        <v>200015:321</v>
      </c>
      <c r="H1902" s="11" t="str">
        <f t="shared" si="3751"/>
        <v>{"PEOPLE":{"ATK":1060140},"GOD":{"HP":3533800},"DEMON":{"DEF":353380},"IMMORTAL":{"MDEF":353380},"GHOST":{"MAG":1060140}}</v>
      </c>
      <c r="I1902" s="11"/>
      <c r="J1902" s="4">
        <v>291</v>
      </c>
      <c r="K1902" s="10">
        <f t="shared" si="3759"/>
        <v>200015</v>
      </c>
      <c r="L1902" s="10">
        <f t="shared" si="3766"/>
        <v>321</v>
      </c>
      <c r="M1902" s="11"/>
      <c r="N1902" s="11" t="str">
        <f t="shared" si="3713"/>
        <v>ATK</v>
      </c>
      <c r="O1902" s="10">
        <f t="shared" si="3752"/>
        <v>1060140</v>
      </c>
      <c r="P1902" s="11" t="str">
        <f t="shared" si="3714"/>
        <v>HP</v>
      </c>
      <c r="Q1902" s="10">
        <f t="shared" si="3753"/>
        <v>3533800</v>
      </c>
      <c r="R1902" s="11" t="str">
        <f t="shared" si="3715"/>
        <v>DEF</v>
      </c>
      <c r="S1902" s="10">
        <f t="shared" si="3754"/>
        <v>353380</v>
      </c>
      <c r="T1902" s="11" t="str">
        <f t="shared" si="3716"/>
        <v>MDEF</v>
      </c>
      <c r="U1902" s="10">
        <f t="shared" si="3755"/>
        <v>353380</v>
      </c>
      <c r="V1902" s="11" t="str">
        <f t="shared" si="3717"/>
        <v>MAG</v>
      </c>
      <c r="W1902" s="10">
        <f t="shared" si="3756"/>
        <v>1060140</v>
      </c>
      <c r="X1902" s="11"/>
      <c r="Y1902" s="10">
        <f t="shared" ref="Y1902:AC1902" si="3822">Y1500</f>
        <v>3533800</v>
      </c>
      <c r="Z1902" s="10">
        <f t="shared" si="3822"/>
        <v>1060140</v>
      </c>
      <c r="AA1902" s="10">
        <f t="shared" si="3822"/>
        <v>1060140</v>
      </c>
      <c r="AB1902" s="10">
        <f t="shared" si="3822"/>
        <v>353380</v>
      </c>
      <c r="AC1902" s="10">
        <f t="shared" si="3822"/>
        <v>353380</v>
      </c>
      <c r="AD1902" s="10"/>
      <c r="AE1902" s="10">
        <f t="shared" ref="AE1902:AI1902" si="3823">AE1500</f>
        <v>20800</v>
      </c>
      <c r="AF1902" s="10">
        <f t="shared" si="3823"/>
        <v>6240</v>
      </c>
      <c r="AG1902" s="10">
        <f t="shared" si="3823"/>
        <v>6240</v>
      </c>
      <c r="AH1902" s="10">
        <f t="shared" si="3823"/>
        <v>2080</v>
      </c>
      <c r="AI1902" s="10">
        <f t="shared" si="3823"/>
        <v>2080</v>
      </c>
    </row>
    <row r="1903" spans="2:35" ht="15.75">
      <c r="B1903" s="4">
        <f t="shared" si="3749"/>
        <v>503001</v>
      </c>
      <c r="C1903" s="4">
        <f t="shared" si="3783"/>
        <v>5</v>
      </c>
      <c r="D1903" s="4">
        <f t="shared" si="3773"/>
        <v>30</v>
      </c>
      <c r="E1903" s="4">
        <f t="shared" si="3774"/>
        <v>1</v>
      </c>
      <c r="F1903" s="10" t="str">
        <f t="shared" si="3750"/>
        <v>200015:115</v>
      </c>
      <c r="H1903" s="11" t="str">
        <f t="shared" si="3751"/>
        <v>{"PEOPLE":{"ATK":1066380},"GOD":{"HP":3554600},"DEMON":{"DEF":355460},"IMMORTAL":{"MDEF":355460},"GHOST":{"MAG":1066380}}</v>
      </c>
      <c r="I1903" s="11"/>
      <c r="J1903" s="4">
        <v>292</v>
      </c>
      <c r="K1903" s="10">
        <f t="shared" si="3759"/>
        <v>200015</v>
      </c>
      <c r="L1903" s="10">
        <f t="shared" si="3766"/>
        <v>115</v>
      </c>
      <c r="M1903" s="11"/>
      <c r="N1903" s="11" t="str">
        <f t="shared" si="3713"/>
        <v>ATK</v>
      </c>
      <c r="O1903" s="10">
        <f t="shared" si="3752"/>
        <v>1066380</v>
      </c>
      <c r="P1903" s="11" t="str">
        <f t="shared" si="3714"/>
        <v>HP</v>
      </c>
      <c r="Q1903" s="10">
        <f t="shared" si="3753"/>
        <v>3554600</v>
      </c>
      <c r="R1903" s="11" t="str">
        <f t="shared" si="3715"/>
        <v>DEF</v>
      </c>
      <c r="S1903" s="10">
        <f t="shared" si="3754"/>
        <v>355460</v>
      </c>
      <c r="T1903" s="11" t="str">
        <f t="shared" si="3716"/>
        <v>MDEF</v>
      </c>
      <c r="U1903" s="10">
        <f t="shared" si="3755"/>
        <v>355460</v>
      </c>
      <c r="V1903" s="11" t="str">
        <f t="shared" si="3717"/>
        <v>MAG</v>
      </c>
      <c r="W1903" s="10">
        <f t="shared" si="3756"/>
        <v>1066380</v>
      </c>
      <c r="X1903" s="11"/>
      <c r="Y1903" s="10">
        <f t="shared" ref="Y1903:AC1903" si="3824">Y1501</f>
        <v>3554600</v>
      </c>
      <c r="Z1903" s="10">
        <f t="shared" si="3824"/>
        <v>1066380</v>
      </c>
      <c r="AA1903" s="10">
        <f t="shared" si="3824"/>
        <v>1066380</v>
      </c>
      <c r="AB1903" s="10">
        <f t="shared" si="3824"/>
        <v>355460</v>
      </c>
      <c r="AC1903" s="10">
        <f t="shared" si="3824"/>
        <v>355460</v>
      </c>
      <c r="AD1903" s="10"/>
      <c r="AE1903" s="10">
        <f t="shared" ref="AE1903:AI1903" si="3825">AE1501</f>
        <v>20800</v>
      </c>
      <c r="AF1903" s="10">
        <f t="shared" si="3825"/>
        <v>6240</v>
      </c>
      <c r="AG1903" s="10">
        <f t="shared" si="3825"/>
        <v>6240</v>
      </c>
      <c r="AH1903" s="10">
        <f t="shared" si="3825"/>
        <v>2080</v>
      </c>
      <c r="AI1903" s="10">
        <f t="shared" si="3825"/>
        <v>2080</v>
      </c>
    </row>
    <row r="1904" spans="2:35" ht="15.75">
      <c r="B1904" s="4">
        <f t="shared" si="3749"/>
        <v>503002</v>
      </c>
      <c r="C1904" s="4">
        <f t="shared" si="3783"/>
        <v>5</v>
      </c>
      <c r="D1904" s="4">
        <f t="shared" si="3773"/>
        <v>30</v>
      </c>
      <c r="E1904" s="4">
        <f t="shared" si="3774"/>
        <v>2</v>
      </c>
      <c r="F1904" s="10" t="str">
        <f t="shared" si="3750"/>
        <v>200015:115</v>
      </c>
      <c r="H1904" s="11" t="str">
        <f t="shared" si="3751"/>
        <v>{"PEOPLE":{"ATK":1072620},"GOD":{"HP":3575400},"DEMON":{"DEF":357540},"IMMORTAL":{"MDEF":357540},"GHOST":{"MAG":1072620}}</v>
      </c>
      <c r="I1904" s="11"/>
      <c r="J1904" s="4">
        <v>293</v>
      </c>
      <c r="K1904" s="10">
        <f t="shared" si="3759"/>
        <v>200015</v>
      </c>
      <c r="L1904" s="10">
        <f t="shared" si="3766"/>
        <v>115</v>
      </c>
      <c r="M1904" s="11"/>
      <c r="N1904" s="11" t="str">
        <f t="shared" si="3713"/>
        <v>ATK</v>
      </c>
      <c r="O1904" s="10">
        <f t="shared" si="3752"/>
        <v>1072620</v>
      </c>
      <c r="P1904" s="11" t="str">
        <f t="shared" si="3714"/>
        <v>HP</v>
      </c>
      <c r="Q1904" s="10">
        <f t="shared" si="3753"/>
        <v>3575400</v>
      </c>
      <c r="R1904" s="11" t="str">
        <f t="shared" si="3715"/>
        <v>DEF</v>
      </c>
      <c r="S1904" s="10">
        <f t="shared" si="3754"/>
        <v>357540</v>
      </c>
      <c r="T1904" s="11" t="str">
        <f t="shared" si="3716"/>
        <v>MDEF</v>
      </c>
      <c r="U1904" s="10">
        <f t="shared" si="3755"/>
        <v>357540</v>
      </c>
      <c r="V1904" s="11" t="str">
        <f t="shared" si="3717"/>
        <v>MAG</v>
      </c>
      <c r="W1904" s="10">
        <f t="shared" si="3756"/>
        <v>1072620</v>
      </c>
      <c r="X1904" s="11"/>
      <c r="Y1904" s="10">
        <f t="shared" ref="Y1904:AC1904" si="3826">Y1502</f>
        <v>3575400</v>
      </c>
      <c r="Z1904" s="10">
        <f t="shared" si="3826"/>
        <v>1072620</v>
      </c>
      <c r="AA1904" s="10">
        <f t="shared" si="3826"/>
        <v>1072620</v>
      </c>
      <c r="AB1904" s="10">
        <f t="shared" si="3826"/>
        <v>357540</v>
      </c>
      <c r="AC1904" s="10">
        <f t="shared" si="3826"/>
        <v>357540</v>
      </c>
      <c r="AD1904" s="10"/>
      <c r="AE1904" s="10">
        <f t="shared" ref="AE1904:AI1904" si="3827">AE1502</f>
        <v>20800</v>
      </c>
      <c r="AF1904" s="10">
        <f t="shared" si="3827"/>
        <v>6240</v>
      </c>
      <c r="AG1904" s="10">
        <f t="shared" si="3827"/>
        <v>6240</v>
      </c>
      <c r="AH1904" s="10">
        <f t="shared" si="3827"/>
        <v>2080</v>
      </c>
      <c r="AI1904" s="10">
        <f t="shared" si="3827"/>
        <v>2080</v>
      </c>
    </row>
    <row r="1905" spans="2:35" ht="15.75">
      <c r="B1905" s="4">
        <f t="shared" si="3749"/>
        <v>503003</v>
      </c>
      <c r="C1905" s="4">
        <f t="shared" si="3783"/>
        <v>5</v>
      </c>
      <c r="D1905" s="4">
        <f t="shared" si="3773"/>
        <v>30</v>
      </c>
      <c r="E1905" s="4">
        <f t="shared" si="3774"/>
        <v>3</v>
      </c>
      <c r="F1905" s="10" t="str">
        <f t="shared" si="3750"/>
        <v>200015:115</v>
      </c>
      <c r="H1905" s="11" t="str">
        <f t="shared" si="3751"/>
        <v>{"PEOPLE":{"ATK":1078860},"GOD":{"HP":3596200},"DEMON":{"DEF":359620},"IMMORTAL":{"MDEF":359620},"GHOST":{"MAG":1078860}}</v>
      </c>
      <c r="I1905" s="11"/>
      <c r="J1905" s="4">
        <v>294</v>
      </c>
      <c r="K1905" s="10">
        <f t="shared" si="3759"/>
        <v>200015</v>
      </c>
      <c r="L1905" s="10">
        <f t="shared" si="3766"/>
        <v>115</v>
      </c>
      <c r="M1905" s="11"/>
      <c r="N1905" s="11" t="str">
        <f t="shared" si="3713"/>
        <v>ATK</v>
      </c>
      <c r="O1905" s="10">
        <f t="shared" si="3752"/>
        <v>1078860</v>
      </c>
      <c r="P1905" s="11" t="str">
        <f t="shared" si="3714"/>
        <v>HP</v>
      </c>
      <c r="Q1905" s="10">
        <f t="shared" si="3753"/>
        <v>3596200</v>
      </c>
      <c r="R1905" s="11" t="str">
        <f t="shared" si="3715"/>
        <v>DEF</v>
      </c>
      <c r="S1905" s="10">
        <f t="shared" si="3754"/>
        <v>359620</v>
      </c>
      <c r="T1905" s="11" t="str">
        <f t="shared" si="3716"/>
        <v>MDEF</v>
      </c>
      <c r="U1905" s="10">
        <f t="shared" si="3755"/>
        <v>359620</v>
      </c>
      <c r="V1905" s="11" t="str">
        <f t="shared" si="3717"/>
        <v>MAG</v>
      </c>
      <c r="W1905" s="10">
        <f t="shared" si="3756"/>
        <v>1078860</v>
      </c>
      <c r="X1905" s="11"/>
      <c r="Y1905" s="10">
        <f t="shared" ref="Y1905:AC1905" si="3828">Y1503</f>
        <v>3596200</v>
      </c>
      <c r="Z1905" s="10">
        <f t="shared" si="3828"/>
        <v>1078860</v>
      </c>
      <c r="AA1905" s="10">
        <f t="shared" si="3828"/>
        <v>1078860</v>
      </c>
      <c r="AB1905" s="10">
        <f t="shared" si="3828"/>
        <v>359620</v>
      </c>
      <c r="AC1905" s="10">
        <f t="shared" si="3828"/>
        <v>359620</v>
      </c>
      <c r="AD1905" s="10"/>
      <c r="AE1905" s="10">
        <f t="shared" ref="AE1905:AI1905" si="3829">AE1503</f>
        <v>20800</v>
      </c>
      <c r="AF1905" s="10">
        <f t="shared" si="3829"/>
        <v>6240</v>
      </c>
      <c r="AG1905" s="10">
        <f t="shared" si="3829"/>
        <v>6240</v>
      </c>
      <c r="AH1905" s="10">
        <f t="shared" si="3829"/>
        <v>2080</v>
      </c>
      <c r="AI1905" s="10">
        <f t="shared" si="3829"/>
        <v>2080</v>
      </c>
    </row>
    <row r="1906" spans="2:35" ht="15.75">
      <c r="B1906" s="4">
        <f t="shared" si="3749"/>
        <v>503004</v>
      </c>
      <c r="C1906" s="4">
        <f t="shared" si="3783"/>
        <v>5</v>
      </c>
      <c r="D1906" s="4">
        <f t="shared" si="3773"/>
        <v>30</v>
      </c>
      <c r="E1906" s="4">
        <f t="shared" si="3774"/>
        <v>4</v>
      </c>
      <c r="F1906" s="10" t="str">
        <f t="shared" si="3750"/>
        <v>200015:115</v>
      </c>
      <c r="H1906" s="11" t="str">
        <f t="shared" si="3751"/>
        <v>{"PEOPLE":{"ATK":1085100},"GOD":{"HP":3617000},"DEMON":{"DEF":361700},"IMMORTAL":{"MDEF":361700},"GHOST":{"MAG":1085100}}</v>
      </c>
      <c r="I1906" s="11"/>
      <c r="J1906" s="4">
        <v>295</v>
      </c>
      <c r="K1906" s="10">
        <f t="shared" si="3759"/>
        <v>200015</v>
      </c>
      <c r="L1906" s="10">
        <f t="shared" si="3766"/>
        <v>115</v>
      </c>
      <c r="M1906" s="11"/>
      <c r="N1906" s="11" t="str">
        <f t="shared" si="3713"/>
        <v>ATK</v>
      </c>
      <c r="O1906" s="10">
        <f t="shared" si="3752"/>
        <v>1085100</v>
      </c>
      <c r="P1906" s="11" t="str">
        <f t="shared" si="3714"/>
        <v>HP</v>
      </c>
      <c r="Q1906" s="10">
        <f t="shared" si="3753"/>
        <v>3617000</v>
      </c>
      <c r="R1906" s="11" t="str">
        <f t="shared" si="3715"/>
        <v>DEF</v>
      </c>
      <c r="S1906" s="10">
        <f t="shared" si="3754"/>
        <v>361700</v>
      </c>
      <c r="T1906" s="11" t="str">
        <f t="shared" si="3716"/>
        <v>MDEF</v>
      </c>
      <c r="U1906" s="10">
        <f t="shared" si="3755"/>
        <v>361700</v>
      </c>
      <c r="V1906" s="11" t="str">
        <f t="shared" si="3717"/>
        <v>MAG</v>
      </c>
      <c r="W1906" s="10">
        <f t="shared" si="3756"/>
        <v>1085100</v>
      </c>
      <c r="X1906" s="11"/>
      <c r="Y1906" s="10">
        <f t="shared" ref="Y1906:AC1906" si="3830">Y1504</f>
        <v>3617000</v>
      </c>
      <c r="Z1906" s="10">
        <f t="shared" si="3830"/>
        <v>1085100</v>
      </c>
      <c r="AA1906" s="10">
        <f t="shared" si="3830"/>
        <v>1085100</v>
      </c>
      <c r="AB1906" s="10">
        <f t="shared" si="3830"/>
        <v>361700</v>
      </c>
      <c r="AC1906" s="10">
        <f t="shared" si="3830"/>
        <v>361700</v>
      </c>
      <c r="AD1906" s="10"/>
      <c r="AE1906" s="10">
        <f t="shared" ref="AE1906:AI1906" si="3831">AE1504</f>
        <v>20800</v>
      </c>
      <c r="AF1906" s="10">
        <f t="shared" si="3831"/>
        <v>6240</v>
      </c>
      <c r="AG1906" s="10">
        <f t="shared" si="3831"/>
        <v>6240</v>
      </c>
      <c r="AH1906" s="10">
        <f t="shared" si="3831"/>
        <v>2080</v>
      </c>
      <c r="AI1906" s="10">
        <f t="shared" si="3831"/>
        <v>2080</v>
      </c>
    </row>
    <row r="1907" spans="2:35" ht="15.75">
      <c r="B1907" s="4">
        <f t="shared" si="3749"/>
        <v>503005</v>
      </c>
      <c r="C1907" s="4">
        <f t="shared" si="3783"/>
        <v>5</v>
      </c>
      <c r="D1907" s="4">
        <f t="shared" si="3773"/>
        <v>30</v>
      </c>
      <c r="E1907" s="4">
        <f t="shared" si="3774"/>
        <v>5</v>
      </c>
      <c r="F1907" s="10" t="str">
        <f t="shared" si="3750"/>
        <v>200015:115</v>
      </c>
      <c r="H1907" s="11" t="str">
        <f t="shared" si="3751"/>
        <v>{"PEOPLE":{"ATK":1091340},"GOD":{"HP":3637800},"DEMON":{"DEF":363780},"IMMORTAL":{"MDEF":363780},"GHOST":{"MAG":1091340}}</v>
      </c>
      <c r="I1907" s="11"/>
      <c r="J1907" s="4">
        <v>296</v>
      </c>
      <c r="K1907" s="10">
        <f t="shared" si="3759"/>
        <v>200015</v>
      </c>
      <c r="L1907" s="10">
        <f t="shared" si="3766"/>
        <v>115</v>
      </c>
      <c r="M1907" s="11"/>
      <c r="N1907" s="11" t="str">
        <f t="shared" si="3713"/>
        <v>ATK</v>
      </c>
      <c r="O1907" s="10">
        <f t="shared" si="3752"/>
        <v>1091340</v>
      </c>
      <c r="P1907" s="11" t="str">
        <f t="shared" si="3714"/>
        <v>HP</v>
      </c>
      <c r="Q1907" s="10">
        <f t="shared" si="3753"/>
        <v>3637800</v>
      </c>
      <c r="R1907" s="11" t="str">
        <f t="shared" si="3715"/>
        <v>DEF</v>
      </c>
      <c r="S1907" s="10">
        <f t="shared" si="3754"/>
        <v>363780</v>
      </c>
      <c r="T1907" s="11" t="str">
        <f t="shared" si="3716"/>
        <v>MDEF</v>
      </c>
      <c r="U1907" s="10">
        <f t="shared" si="3755"/>
        <v>363780</v>
      </c>
      <c r="V1907" s="11" t="str">
        <f t="shared" si="3717"/>
        <v>MAG</v>
      </c>
      <c r="W1907" s="10">
        <f t="shared" si="3756"/>
        <v>1091340</v>
      </c>
      <c r="X1907" s="11"/>
      <c r="Y1907" s="10">
        <f t="shared" ref="Y1907:AC1907" si="3832">Y1505</f>
        <v>3637800</v>
      </c>
      <c r="Z1907" s="10">
        <f t="shared" si="3832"/>
        <v>1091340</v>
      </c>
      <c r="AA1907" s="10">
        <f t="shared" si="3832"/>
        <v>1091340</v>
      </c>
      <c r="AB1907" s="10">
        <f t="shared" si="3832"/>
        <v>363780</v>
      </c>
      <c r="AC1907" s="10">
        <f t="shared" si="3832"/>
        <v>363780</v>
      </c>
      <c r="AD1907" s="10"/>
      <c r="AE1907" s="10">
        <f t="shared" ref="AE1907:AI1907" si="3833">AE1505</f>
        <v>20800</v>
      </c>
      <c r="AF1907" s="10">
        <f t="shared" si="3833"/>
        <v>6240</v>
      </c>
      <c r="AG1907" s="10">
        <f t="shared" si="3833"/>
        <v>6240</v>
      </c>
      <c r="AH1907" s="10">
        <f t="shared" si="3833"/>
        <v>2080</v>
      </c>
      <c r="AI1907" s="10">
        <f t="shared" si="3833"/>
        <v>2080</v>
      </c>
    </row>
    <row r="1908" spans="2:35" ht="15.75">
      <c r="B1908" s="4">
        <f t="shared" si="3749"/>
        <v>503006</v>
      </c>
      <c r="C1908" s="4">
        <f t="shared" si="3783"/>
        <v>5</v>
      </c>
      <c r="D1908" s="4">
        <f t="shared" si="3773"/>
        <v>30</v>
      </c>
      <c r="E1908" s="4">
        <f t="shared" si="3774"/>
        <v>6</v>
      </c>
      <c r="F1908" s="10" t="str">
        <f t="shared" si="3750"/>
        <v>200015:115</v>
      </c>
      <c r="H1908" s="11" t="str">
        <f t="shared" si="3751"/>
        <v>{"PEOPLE":{"ATK":1097580},"GOD":{"HP":3658600},"DEMON":{"DEF":365860},"IMMORTAL":{"MDEF":365860},"GHOST":{"MAG":1097580}}</v>
      </c>
      <c r="I1908" s="11"/>
      <c r="J1908" s="4">
        <v>297</v>
      </c>
      <c r="K1908" s="10">
        <f t="shared" si="3759"/>
        <v>200015</v>
      </c>
      <c r="L1908" s="10">
        <f t="shared" si="3766"/>
        <v>115</v>
      </c>
      <c r="M1908" s="11"/>
      <c r="N1908" s="11" t="str">
        <f t="shared" si="3713"/>
        <v>ATK</v>
      </c>
      <c r="O1908" s="10">
        <f t="shared" si="3752"/>
        <v>1097580</v>
      </c>
      <c r="P1908" s="11" t="str">
        <f t="shared" si="3714"/>
        <v>HP</v>
      </c>
      <c r="Q1908" s="10">
        <f t="shared" si="3753"/>
        <v>3658600</v>
      </c>
      <c r="R1908" s="11" t="str">
        <f t="shared" si="3715"/>
        <v>DEF</v>
      </c>
      <c r="S1908" s="10">
        <f t="shared" si="3754"/>
        <v>365860</v>
      </c>
      <c r="T1908" s="11" t="str">
        <f t="shared" si="3716"/>
        <v>MDEF</v>
      </c>
      <c r="U1908" s="10">
        <f t="shared" si="3755"/>
        <v>365860</v>
      </c>
      <c r="V1908" s="11" t="str">
        <f t="shared" si="3717"/>
        <v>MAG</v>
      </c>
      <c r="W1908" s="10">
        <f t="shared" si="3756"/>
        <v>1097580</v>
      </c>
      <c r="X1908" s="11"/>
      <c r="Y1908" s="10">
        <f t="shared" ref="Y1908:AC1908" si="3834">Y1506</f>
        <v>3658600</v>
      </c>
      <c r="Z1908" s="10">
        <f t="shared" si="3834"/>
        <v>1097580</v>
      </c>
      <c r="AA1908" s="10">
        <f t="shared" si="3834"/>
        <v>1097580</v>
      </c>
      <c r="AB1908" s="10">
        <f t="shared" si="3834"/>
        <v>365860</v>
      </c>
      <c r="AC1908" s="10">
        <f t="shared" si="3834"/>
        <v>365860</v>
      </c>
      <c r="AD1908" s="10"/>
      <c r="AE1908" s="10">
        <f t="shared" ref="AE1908:AI1908" si="3835">AE1506</f>
        <v>20800</v>
      </c>
      <c r="AF1908" s="10">
        <f t="shared" si="3835"/>
        <v>6240</v>
      </c>
      <c r="AG1908" s="10">
        <f t="shared" si="3835"/>
        <v>6240</v>
      </c>
      <c r="AH1908" s="10">
        <f t="shared" si="3835"/>
        <v>2080</v>
      </c>
      <c r="AI1908" s="10">
        <f t="shared" si="3835"/>
        <v>2080</v>
      </c>
    </row>
    <row r="1909" spans="2:35" ht="15.75">
      <c r="B1909" s="4">
        <f t="shared" si="3749"/>
        <v>503007</v>
      </c>
      <c r="C1909" s="4">
        <f t="shared" si="3783"/>
        <v>5</v>
      </c>
      <c r="D1909" s="4">
        <f t="shared" si="3773"/>
        <v>30</v>
      </c>
      <c r="E1909" s="4">
        <f t="shared" si="3774"/>
        <v>7</v>
      </c>
      <c r="F1909" s="10" t="str">
        <f t="shared" si="3750"/>
        <v>200015:115</v>
      </c>
      <c r="H1909" s="11" t="str">
        <f t="shared" si="3751"/>
        <v>{"PEOPLE":{"ATK":1103820},"GOD":{"HP":3679400},"DEMON":{"DEF":367940},"IMMORTAL":{"MDEF":367940},"GHOST":{"MAG":1103820}}</v>
      </c>
      <c r="I1909" s="11"/>
      <c r="J1909" s="4">
        <v>298</v>
      </c>
      <c r="K1909" s="10">
        <f t="shared" si="3759"/>
        <v>200015</v>
      </c>
      <c r="L1909" s="10">
        <f t="shared" si="3766"/>
        <v>115</v>
      </c>
      <c r="M1909" s="11"/>
      <c r="N1909" s="11" t="str">
        <f t="shared" si="3713"/>
        <v>ATK</v>
      </c>
      <c r="O1909" s="10">
        <f t="shared" si="3752"/>
        <v>1103820</v>
      </c>
      <c r="P1909" s="11" t="str">
        <f t="shared" si="3714"/>
        <v>HP</v>
      </c>
      <c r="Q1909" s="10">
        <f t="shared" si="3753"/>
        <v>3679400</v>
      </c>
      <c r="R1909" s="11" t="str">
        <f t="shared" si="3715"/>
        <v>DEF</v>
      </c>
      <c r="S1909" s="10">
        <f t="shared" si="3754"/>
        <v>367940</v>
      </c>
      <c r="T1909" s="11" t="str">
        <f t="shared" si="3716"/>
        <v>MDEF</v>
      </c>
      <c r="U1909" s="10">
        <f t="shared" si="3755"/>
        <v>367940</v>
      </c>
      <c r="V1909" s="11" t="str">
        <f t="shared" si="3717"/>
        <v>MAG</v>
      </c>
      <c r="W1909" s="10">
        <f t="shared" si="3756"/>
        <v>1103820</v>
      </c>
      <c r="X1909" s="11"/>
      <c r="Y1909" s="10">
        <f t="shared" ref="Y1909:AC1909" si="3836">Y1507</f>
        <v>3679400</v>
      </c>
      <c r="Z1909" s="10">
        <f t="shared" si="3836"/>
        <v>1103820</v>
      </c>
      <c r="AA1909" s="10">
        <f t="shared" si="3836"/>
        <v>1103820</v>
      </c>
      <c r="AB1909" s="10">
        <f t="shared" si="3836"/>
        <v>367940</v>
      </c>
      <c r="AC1909" s="10">
        <f t="shared" si="3836"/>
        <v>367940</v>
      </c>
      <c r="AD1909" s="10"/>
      <c r="AE1909" s="10">
        <f t="shared" ref="AE1909:AI1909" si="3837">AE1507</f>
        <v>20800</v>
      </c>
      <c r="AF1909" s="10">
        <f t="shared" si="3837"/>
        <v>6240</v>
      </c>
      <c r="AG1909" s="10">
        <f t="shared" si="3837"/>
        <v>6240</v>
      </c>
      <c r="AH1909" s="10">
        <f t="shared" si="3837"/>
        <v>2080</v>
      </c>
      <c r="AI1909" s="10">
        <f t="shared" si="3837"/>
        <v>2080</v>
      </c>
    </row>
    <row r="1910" spans="2:35" ht="15.75">
      <c r="B1910" s="4">
        <f t="shared" si="3749"/>
        <v>503008</v>
      </c>
      <c r="C1910" s="4">
        <f t="shared" si="3783"/>
        <v>5</v>
      </c>
      <c r="D1910" s="4">
        <f t="shared" si="3773"/>
        <v>30</v>
      </c>
      <c r="E1910" s="4">
        <f t="shared" si="3774"/>
        <v>8</v>
      </c>
      <c r="F1910" s="10" t="str">
        <f t="shared" si="3750"/>
        <v>200015:115</v>
      </c>
      <c r="H1910" s="11" t="str">
        <f t="shared" si="3751"/>
        <v>{"PEOPLE":{"ATK":1110060},"GOD":{"HP":3700200},"DEMON":{"DEF":370020},"IMMORTAL":{"MDEF":370020},"GHOST":{"MAG":1110060}}</v>
      </c>
      <c r="I1910" s="11"/>
      <c r="J1910" s="4">
        <v>299</v>
      </c>
      <c r="K1910" s="10">
        <f t="shared" si="3759"/>
        <v>200015</v>
      </c>
      <c r="L1910" s="10">
        <f t="shared" si="3766"/>
        <v>115</v>
      </c>
      <c r="M1910" s="11"/>
      <c r="N1910" s="11" t="str">
        <f t="shared" si="3713"/>
        <v>ATK</v>
      </c>
      <c r="O1910" s="10">
        <f t="shared" si="3752"/>
        <v>1110060</v>
      </c>
      <c r="P1910" s="11" t="str">
        <f t="shared" si="3714"/>
        <v>HP</v>
      </c>
      <c r="Q1910" s="10">
        <f t="shared" si="3753"/>
        <v>3700200</v>
      </c>
      <c r="R1910" s="11" t="str">
        <f t="shared" si="3715"/>
        <v>DEF</v>
      </c>
      <c r="S1910" s="10">
        <f t="shared" si="3754"/>
        <v>370020</v>
      </c>
      <c r="T1910" s="11" t="str">
        <f t="shared" si="3716"/>
        <v>MDEF</v>
      </c>
      <c r="U1910" s="10">
        <f t="shared" si="3755"/>
        <v>370020</v>
      </c>
      <c r="V1910" s="11" t="str">
        <f t="shared" si="3717"/>
        <v>MAG</v>
      </c>
      <c r="W1910" s="10">
        <f t="shared" si="3756"/>
        <v>1110060</v>
      </c>
      <c r="X1910" s="11"/>
      <c r="Y1910" s="10">
        <f t="shared" ref="Y1910:AC1910" si="3838">Y1508</f>
        <v>3700200</v>
      </c>
      <c r="Z1910" s="10">
        <f t="shared" si="3838"/>
        <v>1110060</v>
      </c>
      <c r="AA1910" s="10">
        <f t="shared" si="3838"/>
        <v>1110060</v>
      </c>
      <c r="AB1910" s="10">
        <f t="shared" si="3838"/>
        <v>370020</v>
      </c>
      <c r="AC1910" s="10">
        <f t="shared" si="3838"/>
        <v>370020</v>
      </c>
      <c r="AD1910" s="10"/>
      <c r="AE1910" s="10">
        <f t="shared" ref="AE1910:AI1910" si="3839">AE1508</f>
        <v>20800</v>
      </c>
      <c r="AF1910" s="10">
        <f t="shared" si="3839"/>
        <v>6240</v>
      </c>
      <c r="AG1910" s="10">
        <f t="shared" si="3839"/>
        <v>6240</v>
      </c>
      <c r="AH1910" s="10">
        <f t="shared" si="3839"/>
        <v>2080</v>
      </c>
      <c r="AI1910" s="10">
        <f t="shared" si="3839"/>
        <v>2080</v>
      </c>
    </row>
    <row r="1911" spans="2:35" ht="15.75">
      <c r="B1911" s="4">
        <f t="shared" si="3749"/>
        <v>503009</v>
      </c>
      <c r="C1911" s="4">
        <f t="shared" si="3783"/>
        <v>5</v>
      </c>
      <c r="D1911" s="4">
        <f t="shared" si="3773"/>
        <v>30</v>
      </c>
      <c r="E1911" s="4">
        <f t="shared" si="3774"/>
        <v>9</v>
      </c>
      <c r="F1911" s="10" t="str">
        <f t="shared" si="3750"/>
        <v>200015:115</v>
      </c>
      <c r="H1911" s="11" t="str">
        <f t="shared" si="3751"/>
        <v>{"PEOPLE":{"ATK":1116300},"GOD":{"HP":3721000},"DEMON":{"DEF":372100},"IMMORTAL":{"MDEF":372100},"GHOST":{"MAG":1116300}}</v>
      </c>
      <c r="I1911" s="11"/>
      <c r="J1911" s="4">
        <v>300</v>
      </c>
      <c r="K1911" s="10">
        <f t="shared" si="3759"/>
        <v>200015</v>
      </c>
      <c r="L1911" s="10">
        <f t="shared" si="3766"/>
        <v>115</v>
      </c>
      <c r="M1911" s="11"/>
      <c r="N1911" s="11" t="str">
        <f t="shared" si="3713"/>
        <v>ATK</v>
      </c>
      <c r="O1911" s="10">
        <f t="shared" si="3752"/>
        <v>1116300</v>
      </c>
      <c r="P1911" s="11" t="str">
        <f t="shared" si="3714"/>
        <v>HP</v>
      </c>
      <c r="Q1911" s="10">
        <f t="shared" si="3753"/>
        <v>3721000</v>
      </c>
      <c r="R1911" s="11" t="str">
        <f t="shared" si="3715"/>
        <v>DEF</v>
      </c>
      <c r="S1911" s="10">
        <f t="shared" si="3754"/>
        <v>372100</v>
      </c>
      <c r="T1911" s="11" t="str">
        <f t="shared" si="3716"/>
        <v>MDEF</v>
      </c>
      <c r="U1911" s="10">
        <f t="shared" si="3755"/>
        <v>372100</v>
      </c>
      <c r="V1911" s="11" t="str">
        <f t="shared" si="3717"/>
        <v>MAG</v>
      </c>
      <c r="W1911" s="10">
        <f t="shared" si="3756"/>
        <v>1116300</v>
      </c>
      <c r="X1911" s="11"/>
      <c r="Y1911" s="10">
        <f t="shared" ref="Y1911:AC1911" si="3840">Y1509</f>
        <v>3721000</v>
      </c>
      <c r="Z1911" s="10">
        <f t="shared" si="3840"/>
        <v>1116300</v>
      </c>
      <c r="AA1911" s="10">
        <f t="shared" si="3840"/>
        <v>1116300</v>
      </c>
      <c r="AB1911" s="10">
        <f t="shared" si="3840"/>
        <v>372100</v>
      </c>
      <c r="AC1911" s="10">
        <f t="shared" si="3840"/>
        <v>372100</v>
      </c>
      <c r="AD1911" s="10"/>
      <c r="AE1911" s="10">
        <f t="shared" ref="AE1911:AI1911" si="3841">AE1509</f>
        <v>20800</v>
      </c>
      <c r="AF1911" s="10">
        <f t="shared" si="3841"/>
        <v>6240</v>
      </c>
      <c r="AG1911" s="10">
        <f t="shared" si="3841"/>
        <v>6240</v>
      </c>
      <c r="AH1911" s="10">
        <f t="shared" si="3841"/>
        <v>2080</v>
      </c>
      <c r="AI1911" s="10">
        <f t="shared" si="3841"/>
        <v>2080</v>
      </c>
    </row>
    <row r="1912" spans="2:35" ht="15.75">
      <c r="B1912" s="4">
        <f t="shared" si="3749"/>
        <v>503100</v>
      </c>
      <c r="C1912" s="4">
        <f t="shared" si="3783"/>
        <v>5</v>
      </c>
      <c r="D1912" s="4">
        <f t="shared" si="3773"/>
        <v>31</v>
      </c>
      <c r="E1912" s="4">
        <f t="shared" si="3774"/>
        <v>0</v>
      </c>
      <c r="F1912" s="10" t="str">
        <f t="shared" si="3750"/>
        <v>200015:345</v>
      </c>
      <c r="H1912" s="11" t="str">
        <f t="shared" si="3751"/>
        <v>{"PEOPLE":{"ATK":1122900},"GOD":{"HP":3743000},"DEMON":{"DEF":374300},"IMMORTAL":{"MDEF":374300},"GHOST":{"MAG":1122900}}</v>
      </c>
      <c r="I1912" s="11"/>
      <c r="J1912" s="4">
        <v>301</v>
      </c>
      <c r="K1912" s="10">
        <f t="shared" si="3759"/>
        <v>200015</v>
      </c>
      <c r="L1912" s="10">
        <f t="shared" si="3766"/>
        <v>345</v>
      </c>
      <c r="M1912" s="11"/>
      <c r="N1912" s="11" t="str">
        <f t="shared" si="3713"/>
        <v>ATK</v>
      </c>
      <c r="O1912" s="10">
        <f t="shared" si="3752"/>
        <v>1122900</v>
      </c>
      <c r="P1912" s="11" t="str">
        <f t="shared" si="3714"/>
        <v>HP</v>
      </c>
      <c r="Q1912" s="10">
        <f t="shared" si="3753"/>
        <v>3743000</v>
      </c>
      <c r="R1912" s="11" t="str">
        <f t="shared" si="3715"/>
        <v>DEF</v>
      </c>
      <c r="S1912" s="10">
        <f t="shared" si="3754"/>
        <v>374300</v>
      </c>
      <c r="T1912" s="11" t="str">
        <f t="shared" si="3716"/>
        <v>MDEF</v>
      </c>
      <c r="U1912" s="10">
        <f t="shared" si="3755"/>
        <v>374300</v>
      </c>
      <c r="V1912" s="11" t="str">
        <f t="shared" si="3717"/>
        <v>MAG</v>
      </c>
      <c r="W1912" s="10">
        <f t="shared" si="3756"/>
        <v>1122900</v>
      </c>
      <c r="X1912" s="11"/>
      <c r="Y1912" s="10">
        <f t="shared" ref="Y1912:AC1912" si="3842">Y1510</f>
        <v>3743000</v>
      </c>
      <c r="Z1912" s="10">
        <f t="shared" si="3842"/>
        <v>1122900</v>
      </c>
      <c r="AA1912" s="10">
        <f t="shared" si="3842"/>
        <v>1122900</v>
      </c>
      <c r="AB1912" s="10">
        <f t="shared" si="3842"/>
        <v>374300</v>
      </c>
      <c r="AC1912" s="10">
        <f t="shared" si="3842"/>
        <v>374300</v>
      </c>
      <c r="AD1912" s="10"/>
      <c r="AE1912" s="10">
        <f t="shared" ref="AE1912:AI1912" si="3843">AE1510</f>
        <v>22000</v>
      </c>
      <c r="AF1912" s="10">
        <f t="shared" si="3843"/>
        <v>6600</v>
      </c>
      <c r="AG1912" s="10">
        <f t="shared" si="3843"/>
        <v>6600</v>
      </c>
      <c r="AH1912" s="10">
        <f t="shared" si="3843"/>
        <v>2200</v>
      </c>
      <c r="AI1912" s="10">
        <f t="shared" si="3843"/>
        <v>2200</v>
      </c>
    </row>
    <row r="1913" spans="2:35" ht="15.75">
      <c r="B1913" s="4">
        <f t="shared" si="3749"/>
        <v>503101</v>
      </c>
      <c r="C1913" s="4">
        <f t="shared" si="3783"/>
        <v>5</v>
      </c>
      <c r="D1913" s="4">
        <f t="shared" si="3773"/>
        <v>31</v>
      </c>
      <c r="E1913" s="4">
        <f t="shared" si="3774"/>
        <v>1</v>
      </c>
      <c r="F1913" s="10" t="str">
        <f t="shared" si="3750"/>
        <v>200015:122</v>
      </c>
      <c r="H1913" s="11" t="str">
        <f t="shared" si="3751"/>
        <v>{"PEOPLE":{"ATK":1129500},"GOD":{"HP":3765000},"DEMON":{"DEF":376500},"IMMORTAL":{"MDEF":376500},"GHOST":{"MAG":1129500}}</v>
      </c>
      <c r="I1913" s="11"/>
      <c r="J1913" s="4">
        <v>302</v>
      </c>
      <c r="K1913" s="10">
        <f t="shared" si="3759"/>
        <v>200015</v>
      </c>
      <c r="L1913" s="10">
        <f t="shared" si="3766"/>
        <v>122</v>
      </c>
      <c r="M1913" s="11"/>
      <c r="N1913" s="11" t="str">
        <f t="shared" si="3713"/>
        <v>ATK</v>
      </c>
      <c r="O1913" s="10">
        <f t="shared" si="3752"/>
        <v>1129500</v>
      </c>
      <c r="P1913" s="11" t="str">
        <f t="shared" si="3714"/>
        <v>HP</v>
      </c>
      <c r="Q1913" s="10">
        <f t="shared" si="3753"/>
        <v>3765000</v>
      </c>
      <c r="R1913" s="11" t="str">
        <f t="shared" si="3715"/>
        <v>DEF</v>
      </c>
      <c r="S1913" s="10">
        <f t="shared" si="3754"/>
        <v>376500</v>
      </c>
      <c r="T1913" s="11" t="str">
        <f t="shared" si="3716"/>
        <v>MDEF</v>
      </c>
      <c r="U1913" s="10">
        <f t="shared" si="3755"/>
        <v>376500</v>
      </c>
      <c r="V1913" s="11" t="str">
        <f t="shared" si="3717"/>
        <v>MAG</v>
      </c>
      <c r="W1913" s="10">
        <f t="shared" si="3756"/>
        <v>1129500</v>
      </c>
      <c r="X1913" s="11"/>
      <c r="Y1913" s="10">
        <f t="shared" ref="Y1913:AC1913" si="3844">Y1511</f>
        <v>3765000</v>
      </c>
      <c r="Z1913" s="10">
        <f t="shared" si="3844"/>
        <v>1129500</v>
      </c>
      <c r="AA1913" s="10">
        <f t="shared" si="3844"/>
        <v>1129500</v>
      </c>
      <c r="AB1913" s="10">
        <f t="shared" si="3844"/>
        <v>376500</v>
      </c>
      <c r="AC1913" s="10">
        <f t="shared" si="3844"/>
        <v>376500</v>
      </c>
      <c r="AD1913" s="10"/>
      <c r="AE1913" s="10">
        <f t="shared" ref="AE1913:AI1913" si="3845">AE1511</f>
        <v>22000</v>
      </c>
      <c r="AF1913" s="10">
        <f t="shared" si="3845"/>
        <v>6600</v>
      </c>
      <c r="AG1913" s="10">
        <f t="shared" si="3845"/>
        <v>6600</v>
      </c>
      <c r="AH1913" s="10">
        <f t="shared" si="3845"/>
        <v>2200</v>
      </c>
      <c r="AI1913" s="10">
        <f t="shared" si="3845"/>
        <v>2200</v>
      </c>
    </row>
    <row r="1914" spans="2:35" ht="15.75">
      <c r="B1914" s="4">
        <f t="shared" si="3749"/>
        <v>503102</v>
      </c>
      <c r="C1914" s="4">
        <f t="shared" si="3783"/>
        <v>5</v>
      </c>
      <c r="D1914" s="4">
        <f t="shared" si="3773"/>
        <v>31</v>
      </c>
      <c r="E1914" s="4">
        <f t="shared" si="3774"/>
        <v>2</v>
      </c>
      <c r="F1914" s="10" t="str">
        <f t="shared" si="3750"/>
        <v>200015:122</v>
      </c>
      <c r="H1914" s="11" t="str">
        <f t="shared" si="3751"/>
        <v>{"PEOPLE":{"ATK":1136100},"GOD":{"HP":3787000},"DEMON":{"DEF":378700},"IMMORTAL":{"MDEF":378700},"GHOST":{"MAG":1136100}}</v>
      </c>
      <c r="I1914" s="11"/>
      <c r="J1914" s="4">
        <v>303</v>
      </c>
      <c r="K1914" s="10">
        <f t="shared" si="3759"/>
        <v>200015</v>
      </c>
      <c r="L1914" s="10">
        <f t="shared" si="3766"/>
        <v>122</v>
      </c>
      <c r="M1914" s="11"/>
      <c r="N1914" s="11" t="str">
        <f t="shared" si="3713"/>
        <v>ATK</v>
      </c>
      <c r="O1914" s="10">
        <f t="shared" si="3752"/>
        <v>1136100</v>
      </c>
      <c r="P1914" s="11" t="str">
        <f t="shared" si="3714"/>
        <v>HP</v>
      </c>
      <c r="Q1914" s="10">
        <f t="shared" si="3753"/>
        <v>3787000</v>
      </c>
      <c r="R1914" s="11" t="str">
        <f t="shared" si="3715"/>
        <v>DEF</v>
      </c>
      <c r="S1914" s="10">
        <f t="shared" si="3754"/>
        <v>378700</v>
      </c>
      <c r="T1914" s="11" t="str">
        <f t="shared" si="3716"/>
        <v>MDEF</v>
      </c>
      <c r="U1914" s="10">
        <f t="shared" si="3755"/>
        <v>378700</v>
      </c>
      <c r="V1914" s="11" t="str">
        <f t="shared" si="3717"/>
        <v>MAG</v>
      </c>
      <c r="W1914" s="10">
        <f t="shared" si="3756"/>
        <v>1136100</v>
      </c>
      <c r="X1914" s="11"/>
      <c r="Y1914" s="10">
        <f t="shared" ref="Y1914:AC1914" si="3846">Y1512</f>
        <v>3787000</v>
      </c>
      <c r="Z1914" s="10">
        <f t="shared" si="3846"/>
        <v>1136100</v>
      </c>
      <c r="AA1914" s="10">
        <f t="shared" si="3846"/>
        <v>1136100</v>
      </c>
      <c r="AB1914" s="10">
        <f t="shared" si="3846"/>
        <v>378700</v>
      </c>
      <c r="AC1914" s="10">
        <f t="shared" si="3846"/>
        <v>378700</v>
      </c>
      <c r="AD1914" s="10"/>
      <c r="AE1914" s="10">
        <f t="shared" ref="AE1914:AI1914" si="3847">AE1512</f>
        <v>22000</v>
      </c>
      <c r="AF1914" s="10">
        <f t="shared" si="3847"/>
        <v>6600</v>
      </c>
      <c r="AG1914" s="10">
        <f t="shared" si="3847"/>
        <v>6600</v>
      </c>
      <c r="AH1914" s="10">
        <f t="shared" si="3847"/>
        <v>2200</v>
      </c>
      <c r="AI1914" s="10">
        <f t="shared" si="3847"/>
        <v>2200</v>
      </c>
    </row>
    <row r="1915" spans="2:35" ht="15.75">
      <c r="B1915" s="4">
        <f t="shared" si="3749"/>
        <v>503103</v>
      </c>
      <c r="C1915" s="4">
        <f t="shared" si="3783"/>
        <v>5</v>
      </c>
      <c r="D1915" s="4">
        <f t="shared" si="3773"/>
        <v>31</v>
      </c>
      <c r="E1915" s="4">
        <f t="shared" si="3774"/>
        <v>3</v>
      </c>
      <c r="F1915" s="10" t="str">
        <f t="shared" si="3750"/>
        <v>200015:122</v>
      </c>
      <c r="H1915" s="11" t="str">
        <f t="shared" si="3751"/>
        <v>{"PEOPLE":{"ATK":1142700},"GOD":{"HP":3809000},"DEMON":{"DEF":380900},"IMMORTAL":{"MDEF":380900},"GHOST":{"MAG":1142700}}</v>
      </c>
      <c r="I1915" s="11"/>
      <c r="J1915" s="4">
        <v>304</v>
      </c>
      <c r="K1915" s="10">
        <f t="shared" si="3759"/>
        <v>200015</v>
      </c>
      <c r="L1915" s="10">
        <f t="shared" si="3766"/>
        <v>122</v>
      </c>
      <c r="M1915" s="11"/>
      <c r="N1915" s="11" t="str">
        <f t="shared" si="3713"/>
        <v>ATK</v>
      </c>
      <c r="O1915" s="10">
        <f t="shared" si="3752"/>
        <v>1142700</v>
      </c>
      <c r="P1915" s="11" t="str">
        <f t="shared" si="3714"/>
        <v>HP</v>
      </c>
      <c r="Q1915" s="10">
        <f t="shared" si="3753"/>
        <v>3809000</v>
      </c>
      <c r="R1915" s="11" t="str">
        <f t="shared" si="3715"/>
        <v>DEF</v>
      </c>
      <c r="S1915" s="10">
        <f t="shared" si="3754"/>
        <v>380900</v>
      </c>
      <c r="T1915" s="11" t="str">
        <f t="shared" si="3716"/>
        <v>MDEF</v>
      </c>
      <c r="U1915" s="10">
        <f t="shared" si="3755"/>
        <v>380900</v>
      </c>
      <c r="V1915" s="11" t="str">
        <f t="shared" si="3717"/>
        <v>MAG</v>
      </c>
      <c r="W1915" s="10">
        <f t="shared" si="3756"/>
        <v>1142700</v>
      </c>
      <c r="X1915" s="11"/>
      <c r="Y1915" s="10">
        <f t="shared" ref="Y1915:AC1915" si="3848">Y1513</f>
        <v>3809000</v>
      </c>
      <c r="Z1915" s="10">
        <f t="shared" si="3848"/>
        <v>1142700</v>
      </c>
      <c r="AA1915" s="10">
        <f t="shared" si="3848"/>
        <v>1142700</v>
      </c>
      <c r="AB1915" s="10">
        <f t="shared" si="3848"/>
        <v>380900</v>
      </c>
      <c r="AC1915" s="10">
        <f t="shared" si="3848"/>
        <v>380900</v>
      </c>
      <c r="AD1915" s="10"/>
      <c r="AE1915" s="10">
        <f t="shared" ref="AE1915:AI1915" si="3849">AE1513</f>
        <v>22000</v>
      </c>
      <c r="AF1915" s="10">
        <f t="shared" si="3849"/>
        <v>6600</v>
      </c>
      <c r="AG1915" s="10">
        <f t="shared" si="3849"/>
        <v>6600</v>
      </c>
      <c r="AH1915" s="10">
        <f t="shared" si="3849"/>
        <v>2200</v>
      </c>
      <c r="AI1915" s="10">
        <f t="shared" si="3849"/>
        <v>2200</v>
      </c>
    </row>
    <row r="1916" spans="2:35" ht="15.75">
      <c r="B1916" s="4">
        <f t="shared" si="3749"/>
        <v>503104</v>
      </c>
      <c r="C1916" s="4">
        <f t="shared" si="3783"/>
        <v>5</v>
      </c>
      <c r="D1916" s="4">
        <f t="shared" si="3773"/>
        <v>31</v>
      </c>
      <c r="E1916" s="4">
        <f t="shared" si="3774"/>
        <v>4</v>
      </c>
      <c r="F1916" s="10" t="str">
        <f t="shared" si="3750"/>
        <v>200015:122</v>
      </c>
      <c r="H1916" s="11" t="str">
        <f t="shared" si="3751"/>
        <v>{"PEOPLE":{"ATK":1149300},"GOD":{"HP":3831000},"DEMON":{"DEF":383100},"IMMORTAL":{"MDEF":383100},"GHOST":{"MAG":1149300}}</v>
      </c>
      <c r="I1916" s="11"/>
      <c r="J1916" s="4">
        <v>305</v>
      </c>
      <c r="K1916" s="10">
        <f t="shared" si="3759"/>
        <v>200015</v>
      </c>
      <c r="L1916" s="10">
        <f t="shared" si="3766"/>
        <v>122</v>
      </c>
      <c r="M1916" s="11"/>
      <c r="N1916" s="11" t="str">
        <f t="shared" si="3713"/>
        <v>ATK</v>
      </c>
      <c r="O1916" s="10">
        <f t="shared" si="3752"/>
        <v>1149300</v>
      </c>
      <c r="P1916" s="11" t="str">
        <f t="shared" si="3714"/>
        <v>HP</v>
      </c>
      <c r="Q1916" s="10">
        <f t="shared" si="3753"/>
        <v>3831000</v>
      </c>
      <c r="R1916" s="11" t="str">
        <f t="shared" si="3715"/>
        <v>DEF</v>
      </c>
      <c r="S1916" s="10">
        <f t="shared" si="3754"/>
        <v>383100</v>
      </c>
      <c r="T1916" s="11" t="str">
        <f t="shared" si="3716"/>
        <v>MDEF</v>
      </c>
      <c r="U1916" s="10">
        <f t="shared" si="3755"/>
        <v>383100</v>
      </c>
      <c r="V1916" s="11" t="str">
        <f t="shared" si="3717"/>
        <v>MAG</v>
      </c>
      <c r="W1916" s="10">
        <f t="shared" si="3756"/>
        <v>1149300</v>
      </c>
      <c r="X1916" s="11"/>
      <c r="Y1916" s="10">
        <f t="shared" ref="Y1916:AC1916" si="3850">Y1514</f>
        <v>3831000</v>
      </c>
      <c r="Z1916" s="10">
        <f t="shared" si="3850"/>
        <v>1149300</v>
      </c>
      <c r="AA1916" s="10">
        <f t="shared" si="3850"/>
        <v>1149300</v>
      </c>
      <c r="AB1916" s="10">
        <f t="shared" si="3850"/>
        <v>383100</v>
      </c>
      <c r="AC1916" s="10">
        <f t="shared" si="3850"/>
        <v>383100</v>
      </c>
      <c r="AD1916" s="10"/>
      <c r="AE1916" s="10">
        <f t="shared" ref="AE1916:AI1916" si="3851">AE1514</f>
        <v>22000</v>
      </c>
      <c r="AF1916" s="10">
        <f t="shared" si="3851"/>
        <v>6600</v>
      </c>
      <c r="AG1916" s="10">
        <f t="shared" si="3851"/>
        <v>6600</v>
      </c>
      <c r="AH1916" s="10">
        <f t="shared" si="3851"/>
        <v>2200</v>
      </c>
      <c r="AI1916" s="10">
        <f t="shared" si="3851"/>
        <v>2200</v>
      </c>
    </row>
    <row r="1917" spans="2:35" ht="15.75">
      <c r="B1917" s="4">
        <f t="shared" si="3749"/>
        <v>503105</v>
      </c>
      <c r="C1917" s="4">
        <f t="shared" si="3783"/>
        <v>5</v>
      </c>
      <c r="D1917" s="4">
        <f t="shared" si="3773"/>
        <v>31</v>
      </c>
      <c r="E1917" s="4">
        <f t="shared" si="3774"/>
        <v>5</v>
      </c>
      <c r="F1917" s="10" t="str">
        <f t="shared" si="3750"/>
        <v>200015:122</v>
      </c>
      <c r="H1917" s="11" t="str">
        <f t="shared" si="3751"/>
        <v>{"PEOPLE":{"ATK":1155900},"GOD":{"HP":3853000},"DEMON":{"DEF":385300},"IMMORTAL":{"MDEF":385300},"GHOST":{"MAG":1155900}}</v>
      </c>
      <c r="I1917" s="11"/>
      <c r="J1917" s="4">
        <v>306</v>
      </c>
      <c r="K1917" s="10">
        <f t="shared" si="3759"/>
        <v>200015</v>
      </c>
      <c r="L1917" s="10">
        <f t="shared" si="3766"/>
        <v>122</v>
      </c>
      <c r="M1917" s="11"/>
      <c r="N1917" s="11" t="str">
        <f t="shared" si="3713"/>
        <v>ATK</v>
      </c>
      <c r="O1917" s="10">
        <f t="shared" si="3752"/>
        <v>1155900</v>
      </c>
      <c r="P1917" s="11" t="str">
        <f t="shared" si="3714"/>
        <v>HP</v>
      </c>
      <c r="Q1917" s="10">
        <f t="shared" si="3753"/>
        <v>3853000</v>
      </c>
      <c r="R1917" s="11" t="str">
        <f t="shared" si="3715"/>
        <v>DEF</v>
      </c>
      <c r="S1917" s="10">
        <f t="shared" si="3754"/>
        <v>385300</v>
      </c>
      <c r="T1917" s="11" t="str">
        <f t="shared" si="3716"/>
        <v>MDEF</v>
      </c>
      <c r="U1917" s="10">
        <f t="shared" si="3755"/>
        <v>385300</v>
      </c>
      <c r="V1917" s="11" t="str">
        <f t="shared" si="3717"/>
        <v>MAG</v>
      </c>
      <c r="W1917" s="10">
        <f t="shared" si="3756"/>
        <v>1155900</v>
      </c>
      <c r="X1917" s="11"/>
      <c r="Y1917" s="10">
        <f t="shared" ref="Y1917:AC1917" si="3852">Y1515</f>
        <v>3853000</v>
      </c>
      <c r="Z1917" s="10">
        <f t="shared" si="3852"/>
        <v>1155900</v>
      </c>
      <c r="AA1917" s="10">
        <f t="shared" si="3852"/>
        <v>1155900</v>
      </c>
      <c r="AB1917" s="10">
        <f t="shared" si="3852"/>
        <v>385300</v>
      </c>
      <c r="AC1917" s="10">
        <f t="shared" si="3852"/>
        <v>385300</v>
      </c>
      <c r="AD1917" s="10"/>
      <c r="AE1917" s="10">
        <f t="shared" ref="AE1917:AI1917" si="3853">AE1515</f>
        <v>22000</v>
      </c>
      <c r="AF1917" s="10">
        <f t="shared" si="3853"/>
        <v>6600</v>
      </c>
      <c r="AG1917" s="10">
        <f t="shared" si="3853"/>
        <v>6600</v>
      </c>
      <c r="AH1917" s="10">
        <f t="shared" si="3853"/>
        <v>2200</v>
      </c>
      <c r="AI1917" s="10">
        <f t="shared" si="3853"/>
        <v>2200</v>
      </c>
    </row>
    <row r="1918" spans="2:35" ht="15.75">
      <c r="B1918" s="4">
        <f t="shared" si="3749"/>
        <v>503106</v>
      </c>
      <c r="C1918" s="4">
        <f t="shared" si="3783"/>
        <v>5</v>
      </c>
      <c r="D1918" s="4">
        <f t="shared" si="3773"/>
        <v>31</v>
      </c>
      <c r="E1918" s="4">
        <f t="shared" si="3774"/>
        <v>6</v>
      </c>
      <c r="F1918" s="10" t="str">
        <f t="shared" si="3750"/>
        <v>200015:122</v>
      </c>
      <c r="H1918" s="11" t="str">
        <f t="shared" si="3751"/>
        <v>{"PEOPLE":{"ATK":1162500},"GOD":{"HP":3875000},"DEMON":{"DEF":387500},"IMMORTAL":{"MDEF":387500},"GHOST":{"MAG":1162500}}</v>
      </c>
      <c r="I1918" s="11"/>
      <c r="J1918" s="4">
        <v>307</v>
      </c>
      <c r="K1918" s="10">
        <f t="shared" si="3759"/>
        <v>200015</v>
      </c>
      <c r="L1918" s="10">
        <f t="shared" si="3766"/>
        <v>122</v>
      </c>
      <c r="M1918" s="11"/>
      <c r="N1918" s="11" t="str">
        <f t="shared" si="3713"/>
        <v>ATK</v>
      </c>
      <c r="O1918" s="10">
        <f t="shared" si="3752"/>
        <v>1162500</v>
      </c>
      <c r="P1918" s="11" t="str">
        <f t="shared" si="3714"/>
        <v>HP</v>
      </c>
      <c r="Q1918" s="10">
        <f t="shared" si="3753"/>
        <v>3875000</v>
      </c>
      <c r="R1918" s="11" t="str">
        <f t="shared" si="3715"/>
        <v>DEF</v>
      </c>
      <c r="S1918" s="10">
        <f t="shared" si="3754"/>
        <v>387500</v>
      </c>
      <c r="T1918" s="11" t="str">
        <f t="shared" si="3716"/>
        <v>MDEF</v>
      </c>
      <c r="U1918" s="10">
        <f t="shared" si="3755"/>
        <v>387500</v>
      </c>
      <c r="V1918" s="11" t="str">
        <f t="shared" si="3717"/>
        <v>MAG</v>
      </c>
      <c r="W1918" s="10">
        <f t="shared" si="3756"/>
        <v>1162500</v>
      </c>
      <c r="X1918" s="11"/>
      <c r="Y1918" s="10">
        <f t="shared" ref="Y1918:AC1918" si="3854">Y1516</f>
        <v>3875000</v>
      </c>
      <c r="Z1918" s="10">
        <f t="shared" si="3854"/>
        <v>1162500</v>
      </c>
      <c r="AA1918" s="10">
        <f t="shared" si="3854"/>
        <v>1162500</v>
      </c>
      <c r="AB1918" s="10">
        <f t="shared" si="3854"/>
        <v>387500</v>
      </c>
      <c r="AC1918" s="10">
        <f t="shared" si="3854"/>
        <v>387500</v>
      </c>
      <c r="AD1918" s="10"/>
      <c r="AE1918" s="10">
        <f t="shared" ref="AE1918:AI1918" si="3855">AE1516</f>
        <v>22000</v>
      </c>
      <c r="AF1918" s="10">
        <f t="shared" si="3855"/>
        <v>6600</v>
      </c>
      <c r="AG1918" s="10">
        <f t="shared" si="3855"/>
        <v>6600</v>
      </c>
      <c r="AH1918" s="10">
        <f t="shared" si="3855"/>
        <v>2200</v>
      </c>
      <c r="AI1918" s="10">
        <f t="shared" si="3855"/>
        <v>2200</v>
      </c>
    </row>
    <row r="1919" spans="2:35" ht="15.75">
      <c r="B1919" s="4">
        <f t="shared" si="3749"/>
        <v>503107</v>
      </c>
      <c r="C1919" s="4">
        <f t="shared" si="3783"/>
        <v>5</v>
      </c>
      <c r="D1919" s="4">
        <f t="shared" si="3773"/>
        <v>31</v>
      </c>
      <c r="E1919" s="4">
        <f t="shared" si="3774"/>
        <v>7</v>
      </c>
      <c r="F1919" s="10" t="str">
        <f t="shared" si="3750"/>
        <v>200015:122</v>
      </c>
      <c r="H1919" s="11" t="str">
        <f t="shared" si="3751"/>
        <v>{"PEOPLE":{"ATK":1169100},"GOD":{"HP":3897000},"DEMON":{"DEF":389700},"IMMORTAL":{"MDEF":389700},"GHOST":{"MAG":1169100}}</v>
      </c>
      <c r="I1919" s="11"/>
      <c r="J1919" s="4">
        <v>308</v>
      </c>
      <c r="K1919" s="10">
        <f t="shared" si="3759"/>
        <v>200015</v>
      </c>
      <c r="L1919" s="10">
        <f t="shared" si="3766"/>
        <v>122</v>
      </c>
      <c r="M1919" s="11"/>
      <c r="N1919" s="11" t="str">
        <f t="shared" si="3713"/>
        <v>ATK</v>
      </c>
      <c r="O1919" s="10">
        <f t="shared" si="3752"/>
        <v>1169100</v>
      </c>
      <c r="P1919" s="11" t="str">
        <f t="shared" si="3714"/>
        <v>HP</v>
      </c>
      <c r="Q1919" s="10">
        <f t="shared" si="3753"/>
        <v>3897000</v>
      </c>
      <c r="R1919" s="11" t="str">
        <f t="shared" si="3715"/>
        <v>DEF</v>
      </c>
      <c r="S1919" s="10">
        <f t="shared" si="3754"/>
        <v>389700</v>
      </c>
      <c r="T1919" s="11" t="str">
        <f t="shared" si="3716"/>
        <v>MDEF</v>
      </c>
      <c r="U1919" s="10">
        <f t="shared" si="3755"/>
        <v>389700</v>
      </c>
      <c r="V1919" s="11" t="str">
        <f t="shared" si="3717"/>
        <v>MAG</v>
      </c>
      <c r="W1919" s="10">
        <f t="shared" si="3756"/>
        <v>1169100</v>
      </c>
      <c r="X1919" s="11"/>
      <c r="Y1919" s="10">
        <f t="shared" ref="Y1919:AC1919" si="3856">Y1517</f>
        <v>3897000</v>
      </c>
      <c r="Z1919" s="10">
        <f t="shared" si="3856"/>
        <v>1169100</v>
      </c>
      <c r="AA1919" s="10">
        <f t="shared" si="3856"/>
        <v>1169100</v>
      </c>
      <c r="AB1919" s="10">
        <f t="shared" si="3856"/>
        <v>389700</v>
      </c>
      <c r="AC1919" s="10">
        <f t="shared" si="3856"/>
        <v>389700</v>
      </c>
      <c r="AD1919" s="10"/>
      <c r="AE1919" s="10">
        <f t="shared" ref="AE1919:AI1919" si="3857">AE1517</f>
        <v>22000</v>
      </c>
      <c r="AF1919" s="10">
        <f t="shared" si="3857"/>
        <v>6600</v>
      </c>
      <c r="AG1919" s="10">
        <f t="shared" si="3857"/>
        <v>6600</v>
      </c>
      <c r="AH1919" s="10">
        <f t="shared" si="3857"/>
        <v>2200</v>
      </c>
      <c r="AI1919" s="10">
        <f t="shared" si="3857"/>
        <v>2200</v>
      </c>
    </row>
    <row r="1920" spans="2:35" ht="15.75">
      <c r="B1920" s="4">
        <f t="shared" si="3749"/>
        <v>503108</v>
      </c>
      <c r="C1920" s="4">
        <f t="shared" si="3783"/>
        <v>5</v>
      </c>
      <c r="D1920" s="4">
        <f t="shared" si="3773"/>
        <v>31</v>
      </c>
      <c r="E1920" s="4">
        <f t="shared" si="3774"/>
        <v>8</v>
      </c>
      <c r="F1920" s="10" t="str">
        <f t="shared" si="3750"/>
        <v>200015:122</v>
      </c>
      <c r="H1920" s="11" t="str">
        <f t="shared" si="3751"/>
        <v>{"PEOPLE":{"ATK":1175700},"GOD":{"HP":3919000},"DEMON":{"DEF":391900},"IMMORTAL":{"MDEF":391900},"GHOST":{"MAG":1175700}}</v>
      </c>
      <c r="I1920" s="11"/>
      <c r="J1920" s="4">
        <v>309</v>
      </c>
      <c r="K1920" s="10">
        <f t="shared" si="3759"/>
        <v>200015</v>
      </c>
      <c r="L1920" s="10">
        <f t="shared" si="3766"/>
        <v>122</v>
      </c>
      <c r="M1920" s="11"/>
      <c r="N1920" s="11" t="str">
        <f t="shared" si="3713"/>
        <v>ATK</v>
      </c>
      <c r="O1920" s="10">
        <f t="shared" si="3752"/>
        <v>1175700</v>
      </c>
      <c r="P1920" s="11" t="str">
        <f t="shared" si="3714"/>
        <v>HP</v>
      </c>
      <c r="Q1920" s="10">
        <f t="shared" si="3753"/>
        <v>3919000</v>
      </c>
      <c r="R1920" s="11" t="str">
        <f t="shared" si="3715"/>
        <v>DEF</v>
      </c>
      <c r="S1920" s="10">
        <f t="shared" si="3754"/>
        <v>391900</v>
      </c>
      <c r="T1920" s="11" t="str">
        <f t="shared" si="3716"/>
        <v>MDEF</v>
      </c>
      <c r="U1920" s="10">
        <f t="shared" si="3755"/>
        <v>391900</v>
      </c>
      <c r="V1920" s="11" t="str">
        <f t="shared" si="3717"/>
        <v>MAG</v>
      </c>
      <c r="W1920" s="10">
        <f t="shared" si="3756"/>
        <v>1175700</v>
      </c>
      <c r="X1920" s="11"/>
      <c r="Y1920" s="10">
        <f t="shared" ref="Y1920:AC1920" si="3858">Y1518</f>
        <v>3919000</v>
      </c>
      <c r="Z1920" s="10">
        <f t="shared" si="3858"/>
        <v>1175700</v>
      </c>
      <c r="AA1920" s="10">
        <f t="shared" si="3858"/>
        <v>1175700</v>
      </c>
      <c r="AB1920" s="10">
        <f t="shared" si="3858"/>
        <v>391900</v>
      </c>
      <c r="AC1920" s="10">
        <f t="shared" si="3858"/>
        <v>391900</v>
      </c>
      <c r="AD1920" s="10"/>
      <c r="AE1920" s="10">
        <f t="shared" ref="AE1920:AI1920" si="3859">AE1518</f>
        <v>22000</v>
      </c>
      <c r="AF1920" s="10">
        <f t="shared" si="3859"/>
        <v>6600</v>
      </c>
      <c r="AG1920" s="10">
        <f t="shared" si="3859"/>
        <v>6600</v>
      </c>
      <c r="AH1920" s="10">
        <f t="shared" si="3859"/>
        <v>2200</v>
      </c>
      <c r="AI1920" s="10">
        <f t="shared" si="3859"/>
        <v>2200</v>
      </c>
    </row>
    <row r="1921" spans="2:35" ht="15.75">
      <c r="B1921" s="4">
        <f t="shared" si="3749"/>
        <v>503109</v>
      </c>
      <c r="C1921" s="4">
        <f t="shared" si="3783"/>
        <v>5</v>
      </c>
      <c r="D1921" s="4">
        <f t="shared" si="3773"/>
        <v>31</v>
      </c>
      <c r="E1921" s="4">
        <f t="shared" si="3774"/>
        <v>9</v>
      </c>
      <c r="F1921" s="10" t="str">
        <f t="shared" si="3750"/>
        <v>200015:122</v>
      </c>
      <c r="H1921" s="11" t="str">
        <f t="shared" si="3751"/>
        <v>{"PEOPLE":{"ATK":1182300},"GOD":{"HP":3941000},"DEMON":{"DEF":394100},"IMMORTAL":{"MDEF":394100},"GHOST":{"MAG":1182300}}</v>
      </c>
      <c r="I1921" s="11"/>
      <c r="J1921" s="4">
        <v>310</v>
      </c>
      <c r="K1921" s="10">
        <f t="shared" si="3759"/>
        <v>200015</v>
      </c>
      <c r="L1921" s="10">
        <f t="shared" si="3766"/>
        <v>122</v>
      </c>
      <c r="M1921" s="11"/>
      <c r="N1921" s="11" t="str">
        <f t="shared" ref="N1921:N1984" si="3860">N1920</f>
        <v>ATK</v>
      </c>
      <c r="O1921" s="10">
        <f t="shared" si="3752"/>
        <v>1182300</v>
      </c>
      <c r="P1921" s="11" t="str">
        <f t="shared" ref="P1921:P1984" si="3861">P1920</f>
        <v>HP</v>
      </c>
      <c r="Q1921" s="10">
        <f t="shared" si="3753"/>
        <v>3941000</v>
      </c>
      <c r="R1921" s="11" t="str">
        <f t="shared" ref="R1921:R1984" si="3862">R1920</f>
        <v>DEF</v>
      </c>
      <c r="S1921" s="10">
        <f t="shared" si="3754"/>
        <v>394100</v>
      </c>
      <c r="T1921" s="11" t="str">
        <f t="shared" ref="T1921:T1984" si="3863">T1920</f>
        <v>MDEF</v>
      </c>
      <c r="U1921" s="10">
        <f t="shared" si="3755"/>
        <v>394100</v>
      </c>
      <c r="V1921" s="11" t="str">
        <f t="shared" ref="V1921:V1984" si="3864">V1920</f>
        <v>MAG</v>
      </c>
      <c r="W1921" s="10">
        <f t="shared" si="3756"/>
        <v>1182300</v>
      </c>
      <c r="X1921" s="11"/>
      <c r="Y1921" s="10">
        <f t="shared" ref="Y1921:AC1921" si="3865">Y1519</f>
        <v>3941000</v>
      </c>
      <c r="Z1921" s="10">
        <f t="shared" si="3865"/>
        <v>1182300</v>
      </c>
      <c r="AA1921" s="10">
        <f t="shared" si="3865"/>
        <v>1182300</v>
      </c>
      <c r="AB1921" s="10">
        <f t="shared" si="3865"/>
        <v>394100</v>
      </c>
      <c r="AC1921" s="10">
        <f t="shared" si="3865"/>
        <v>394100</v>
      </c>
      <c r="AD1921" s="10"/>
      <c r="AE1921" s="10">
        <f t="shared" ref="AE1921:AI1921" si="3866">AE1519</f>
        <v>22000</v>
      </c>
      <c r="AF1921" s="10">
        <f t="shared" si="3866"/>
        <v>6600</v>
      </c>
      <c r="AG1921" s="10">
        <f t="shared" si="3866"/>
        <v>6600</v>
      </c>
      <c r="AH1921" s="10">
        <f t="shared" si="3866"/>
        <v>2200</v>
      </c>
      <c r="AI1921" s="10">
        <f t="shared" si="3866"/>
        <v>2200</v>
      </c>
    </row>
    <row r="1922" spans="2:35" ht="15.75">
      <c r="B1922" s="4">
        <f t="shared" si="3749"/>
        <v>503200</v>
      </c>
      <c r="C1922" s="4">
        <f t="shared" si="3783"/>
        <v>5</v>
      </c>
      <c r="D1922" s="4">
        <f t="shared" si="3773"/>
        <v>32</v>
      </c>
      <c r="E1922" s="4">
        <f t="shared" si="3774"/>
        <v>0</v>
      </c>
      <c r="F1922" s="10" t="str">
        <f t="shared" si="3750"/>
        <v>200015:366</v>
      </c>
      <c r="H1922" s="11" t="str">
        <f t="shared" si="3751"/>
        <v>{"PEOPLE":{"ATK":1188900},"GOD":{"HP":3963000},"DEMON":{"DEF":396300},"IMMORTAL":{"MDEF":396300},"GHOST":{"MAG":1188900}}</v>
      </c>
      <c r="I1922" s="11"/>
      <c r="J1922" s="4">
        <v>311</v>
      </c>
      <c r="K1922" s="10">
        <f t="shared" si="3759"/>
        <v>200015</v>
      </c>
      <c r="L1922" s="10">
        <f t="shared" si="3766"/>
        <v>366</v>
      </c>
      <c r="M1922" s="11"/>
      <c r="N1922" s="11" t="str">
        <f t="shared" si="3860"/>
        <v>ATK</v>
      </c>
      <c r="O1922" s="10">
        <f t="shared" si="3752"/>
        <v>1188900</v>
      </c>
      <c r="P1922" s="11" t="str">
        <f t="shared" si="3861"/>
        <v>HP</v>
      </c>
      <c r="Q1922" s="10">
        <f t="shared" si="3753"/>
        <v>3963000</v>
      </c>
      <c r="R1922" s="11" t="str">
        <f t="shared" si="3862"/>
        <v>DEF</v>
      </c>
      <c r="S1922" s="10">
        <f t="shared" si="3754"/>
        <v>396300</v>
      </c>
      <c r="T1922" s="11" t="str">
        <f t="shared" si="3863"/>
        <v>MDEF</v>
      </c>
      <c r="U1922" s="10">
        <f t="shared" si="3755"/>
        <v>396300</v>
      </c>
      <c r="V1922" s="11" t="str">
        <f t="shared" si="3864"/>
        <v>MAG</v>
      </c>
      <c r="W1922" s="10">
        <f t="shared" si="3756"/>
        <v>1188900</v>
      </c>
      <c r="X1922" s="11"/>
      <c r="Y1922" s="10">
        <f t="shared" ref="Y1922:AC1922" si="3867">Y1520</f>
        <v>3963000</v>
      </c>
      <c r="Z1922" s="10">
        <f t="shared" si="3867"/>
        <v>1188900</v>
      </c>
      <c r="AA1922" s="10">
        <f t="shared" si="3867"/>
        <v>1188900</v>
      </c>
      <c r="AB1922" s="10">
        <f t="shared" si="3867"/>
        <v>396300</v>
      </c>
      <c r="AC1922" s="10">
        <f t="shared" si="3867"/>
        <v>396300</v>
      </c>
      <c r="AD1922" s="10"/>
      <c r="AE1922" s="10">
        <f t="shared" ref="AE1922:AI1922" si="3868">AE1520</f>
        <v>22000</v>
      </c>
      <c r="AF1922" s="10">
        <f t="shared" si="3868"/>
        <v>6600</v>
      </c>
      <c r="AG1922" s="10">
        <f t="shared" si="3868"/>
        <v>6600</v>
      </c>
      <c r="AH1922" s="10">
        <f t="shared" si="3868"/>
        <v>2200</v>
      </c>
      <c r="AI1922" s="10">
        <f t="shared" si="3868"/>
        <v>2200</v>
      </c>
    </row>
    <row r="1923" spans="2:35" ht="15.75">
      <c r="B1923" s="4">
        <f t="shared" si="3749"/>
        <v>503201</v>
      </c>
      <c r="C1923" s="4">
        <f t="shared" si="3783"/>
        <v>5</v>
      </c>
      <c r="D1923" s="4">
        <f t="shared" si="3773"/>
        <v>32</v>
      </c>
      <c r="E1923" s="4">
        <f t="shared" si="3774"/>
        <v>1</v>
      </c>
      <c r="F1923" s="10" t="str">
        <f t="shared" si="3750"/>
        <v>200015:130</v>
      </c>
      <c r="H1923" s="11" t="str">
        <f t="shared" si="3751"/>
        <v>{"PEOPLE":{"ATK":1195500},"GOD":{"HP":3985000},"DEMON":{"DEF":398500},"IMMORTAL":{"MDEF":398500},"GHOST":{"MAG":1195500}}</v>
      </c>
      <c r="I1923" s="11"/>
      <c r="J1923" s="4">
        <v>312</v>
      </c>
      <c r="K1923" s="10">
        <f t="shared" si="3759"/>
        <v>200015</v>
      </c>
      <c r="L1923" s="10">
        <f t="shared" si="3766"/>
        <v>130</v>
      </c>
      <c r="M1923" s="11"/>
      <c r="N1923" s="11" t="str">
        <f t="shared" si="3860"/>
        <v>ATK</v>
      </c>
      <c r="O1923" s="10">
        <f t="shared" si="3752"/>
        <v>1195500</v>
      </c>
      <c r="P1923" s="11" t="str">
        <f t="shared" si="3861"/>
        <v>HP</v>
      </c>
      <c r="Q1923" s="10">
        <f t="shared" si="3753"/>
        <v>3985000</v>
      </c>
      <c r="R1923" s="11" t="str">
        <f t="shared" si="3862"/>
        <v>DEF</v>
      </c>
      <c r="S1923" s="10">
        <f t="shared" si="3754"/>
        <v>398500</v>
      </c>
      <c r="T1923" s="11" t="str">
        <f t="shared" si="3863"/>
        <v>MDEF</v>
      </c>
      <c r="U1923" s="10">
        <f t="shared" si="3755"/>
        <v>398500</v>
      </c>
      <c r="V1923" s="11" t="str">
        <f t="shared" si="3864"/>
        <v>MAG</v>
      </c>
      <c r="W1923" s="10">
        <f t="shared" si="3756"/>
        <v>1195500</v>
      </c>
      <c r="X1923" s="11"/>
      <c r="Y1923" s="10">
        <f t="shared" ref="Y1923:AC1923" si="3869">Y1521</f>
        <v>3985000</v>
      </c>
      <c r="Z1923" s="10">
        <f t="shared" si="3869"/>
        <v>1195500</v>
      </c>
      <c r="AA1923" s="10">
        <f t="shared" si="3869"/>
        <v>1195500</v>
      </c>
      <c r="AB1923" s="10">
        <f t="shared" si="3869"/>
        <v>398500</v>
      </c>
      <c r="AC1923" s="10">
        <f t="shared" si="3869"/>
        <v>398500</v>
      </c>
      <c r="AD1923" s="10"/>
      <c r="AE1923" s="10">
        <f t="shared" ref="AE1923:AI1923" si="3870">AE1521</f>
        <v>22000</v>
      </c>
      <c r="AF1923" s="10">
        <f t="shared" si="3870"/>
        <v>6600</v>
      </c>
      <c r="AG1923" s="10">
        <f t="shared" si="3870"/>
        <v>6600</v>
      </c>
      <c r="AH1923" s="10">
        <f t="shared" si="3870"/>
        <v>2200</v>
      </c>
      <c r="AI1923" s="10">
        <f t="shared" si="3870"/>
        <v>2200</v>
      </c>
    </row>
    <row r="1924" spans="2:35" ht="15.75">
      <c r="B1924" s="4">
        <f t="shared" si="3749"/>
        <v>503202</v>
      </c>
      <c r="C1924" s="4">
        <f t="shared" si="3783"/>
        <v>5</v>
      </c>
      <c r="D1924" s="4">
        <f t="shared" si="3773"/>
        <v>32</v>
      </c>
      <c r="E1924" s="4">
        <f t="shared" si="3774"/>
        <v>2</v>
      </c>
      <c r="F1924" s="10" t="str">
        <f t="shared" si="3750"/>
        <v>200015:130</v>
      </c>
      <c r="H1924" s="11" t="str">
        <f t="shared" si="3751"/>
        <v>{"PEOPLE":{"ATK":1202100},"GOD":{"HP":4007000},"DEMON":{"DEF":400700},"IMMORTAL":{"MDEF":400700},"GHOST":{"MAG":1202100}}</v>
      </c>
      <c r="I1924" s="11"/>
      <c r="J1924" s="4">
        <v>313</v>
      </c>
      <c r="K1924" s="10">
        <f t="shared" si="3759"/>
        <v>200015</v>
      </c>
      <c r="L1924" s="10">
        <f t="shared" si="3766"/>
        <v>130</v>
      </c>
      <c r="M1924" s="11"/>
      <c r="N1924" s="11" t="str">
        <f t="shared" si="3860"/>
        <v>ATK</v>
      </c>
      <c r="O1924" s="10">
        <f t="shared" si="3752"/>
        <v>1202100</v>
      </c>
      <c r="P1924" s="11" t="str">
        <f t="shared" si="3861"/>
        <v>HP</v>
      </c>
      <c r="Q1924" s="10">
        <f t="shared" si="3753"/>
        <v>4007000</v>
      </c>
      <c r="R1924" s="11" t="str">
        <f t="shared" si="3862"/>
        <v>DEF</v>
      </c>
      <c r="S1924" s="10">
        <f t="shared" si="3754"/>
        <v>400700</v>
      </c>
      <c r="T1924" s="11" t="str">
        <f t="shared" si="3863"/>
        <v>MDEF</v>
      </c>
      <c r="U1924" s="10">
        <f t="shared" si="3755"/>
        <v>400700</v>
      </c>
      <c r="V1924" s="11" t="str">
        <f t="shared" si="3864"/>
        <v>MAG</v>
      </c>
      <c r="W1924" s="10">
        <f t="shared" si="3756"/>
        <v>1202100</v>
      </c>
      <c r="X1924" s="11"/>
      <c r="Y1924" s="10">
        <f t="shared" ref="Y1924:AC1924" si="3871">Y1522</f>
        <v>4007000</v>
      </c>
      <c r="Z1924" s="10">
        <f t="shared" si="3871"/>
        <v>1202100</v>
      </c>
      <c r="AA1924" s="10">
        <f t="shared" si="3871"/>
        <v>1202100</v>
      </c>
      <c r="AB1924" s="10">
        <f t="shared" si="3871"/>
        <v>400700</v>
      </c>
      <c r="AC1924" s="10">
        <f t="shared" si="3871"/>
        <v>400700</v>
      </c>
      <c r="AD1924" s="10"/>
      <c r="AE1924" s="10">
        <f t="shared" ref="AE1924:AI1924" si="3872">AE1522</f>
        <v>22000</v>
      </c>
      <c r="AF1924" s="10">
        <f t="shared" si="3872"/>
        <v>6600</v>
      </c>
      <c r="AG1924" s="10">
        <f t="shared" si="3872"/>
        <v>6600</v>
      </c>
      <c r="AH1924" s="10">
        <f t="shared" si="3872"/>
        <v>2200</v>
      </c>
      <c r="AI1924" s="10">
        <f t="shared" si="3872"/>
        <v>2200</v>
      </c>
    </row>
    <row r="1925" spans="2:35" ht="15.75">
      <c r="B1925" s="4">
        <f t="shared" si="3749"/>
        <v>503203</v>
      </c>
      <c r="C1925" s="4">
        <f t="shared" si="3783"/>
        <v>5</v>
      </c>
      <c r="D1925" s="4">
        <f t="shared" si="3773"/>
        <v>32</v>
      </c>
      <c r="E1925" s="4">
        <f t="shared" si="3774"/>
        <v>3</v>
      </c>
      <c r="F1925" s="10" t="str">
        <f t="shared" si="3750"/>
        <v>200015:130</v>
      </c>
      <c r="H1925" s="11" t="str">
        <f t="shared" si="3751"/>
        <v>{"PEOPLE":{"ATK":1208700},"GOD":{"HP":4029000},"DEMON":{"DEF":402900},"IMMORTAL":{"MDEF":402900},"GHOST":{"MAG":1208700}}</v>
      </c>
      <c r="I1925" s="11"/>
      <c r="J1925" s="4">
        <v>314</v>
      </c>
      <c r="K1925" s="10">
        <f t="shared" si="3759"/>
        <v>200015</v>
      </c>
      <c r="L1925" s="10">
        <f t="shared" si="3766"/>
        <v>130</v>
      </c>
      <c r="M1925" s="11"/>
      <c r="N1925" s="11" t="str">
        <f t="shared" si="3860"/>
        <v>ATK</v>
      </c>
      <c r="O1925" s="10">
        <f t="shared" si="3752"/>
        <v>1208700</v>
      </c>
      <c r="P1925" s="11" t="str">
        <f t="shared" si="3861"/>
        <v>HP</v>
      </c>
      <c r="Q1925" s="10">
        <f t="shared" si="3753"/>
        <v>4029000</v>
      </c>
      <c r="R1925" s="11" t="str">
        <f t="shared" si="3862"/>
        <v>DEF</v>
      </c>
      <c r="S1925" s="10">
        <f t="shared" si="3754"/>
        <v>402900</v>
      </c>
      <c r="T1925" s="11" t="str">
        <f t="shared" si="3863"/>
        <v>MDEF</v>
      </c>
      <c r="U1925" s="10">
        <f t="shared" si="3755"/>
        <v>402900</v>
      </c>
      <c r="V1925" s="11" t="str">
        <f t="shared" si="3864"/>
        <v>MAG</v>
      </c>
      <c r="W1925" s="10">
        <f t="shared" si="3756"/>
        <v>1208700</v>
      </c>
      <c r="X1925" s="11"/>
      <c r="Y1925" s="10">
        <f t="shared" ref="Y1925:AC1925" si="3873">Y1523</f>
        <v>4029000</v>
      </c>
      <c r="Z1925" s="10">
        <f t="shared" si="3873"/>
        <v>1208700</v>
      </c>
      <c r="AA1925" s="10">
        <f t="shared" si="3873"/>
        <v>1208700</v>
      </c>
      <c r="AB1925" s="10">
        <f t="shared" si="3873"/>
        <v>402900</v>
      </c>
      <c r="AC1925" s="10">
        <f t="shared" si="3873"/>
        <v>402900</v>
      </c>
      <c r="AD1925" s="10"/>
      <c r="AE1925" s="10">
        <f t="shared" ref="AE1925:AI1925" si="3874">AE1523</f>
        <v>22000</v>
      </c>
      <c r="AF1925" s="10">
        <f t="shared" si="3874"/>
        <v>6600</v>
      </c>
      <c r="AG1925" s="10">
        <f t="shared" si="3874"/>
        <v>6600</v>
      </c>
      <c r="AH1925" s="10">
        <f t="shared" si="3874"/>
        <v>2200</v>
      </c>
      <c r="AI1925" s="10">
        <f t="shared" si="3874"/>
        <v>2200</v>
      </c>
    </row>
    <row r="1926" spans="2:35" ht="15.75">
      <c r="B1926" s="4">
        <f t="shared" si="3749"/>
        <v>503204</v>
      </c>
      <c r="C1926" s="4">
        <f t="shared" si="3783"/>
        <v>5</v>
      </c>
      <c r="D1926" s="4">
        <f t="shared" si="3773"/>
        <v>32</v>
      </c>
      <c r="E1926" s="4">
        <f t="shared" si="3774"/>
        <v>4</v>
      </c>
      <c r="F1926" s="10" t="str">
        <f t="shared" si="3750"/>
        <v>200015:130</v>
      </c>
      <c r="H1926" s="11" t="str">
        <f t="shared" si="3751"/>
        <v>{"PEOPLE":{"ATK":1215300},"GOD":{"HP":4051000},"DEMON":{"DEF":405100},"IMMORTAL":{"MDEF":405100},"GHOST":{"MAG":1215300}}</v>
      </c>
      <c r="I1926" s="11"/>
      <c r="J1926" s="4">
        <v>315</v>
      </c>
      <c r="K1926" s="10">
        <f t="shared" si="3759"/>
        <v>200015</v>
      </c>
      <c r="L1926" s="10">
        <f t="shared" si="3766"/>
        <v>130</v>
      </c>
      <c r="M1926" s="11"/>
      <c r="N1926" s="11" t="str">
        <f t="shared" si="3860"/>
        <v>ATK</v>
      </c>
      <c r="O1926" s="10">
        <f t="shared" si="3752"/>
        <v>1215300</v>
      </c>
      <c r="P1926" s="11" t="str">
        <f t="shared" si="3861"/>
        <v>HP</v>
      </c>
      <c r="Q1926" s="10">
        <f t="shared" si="3753"/>
        <v>4051000</v>
      </c>
      <c r="R1926" s="11" t="str">
        <f t="shared" si="3862"/>
        <v>DEF</v>
      </c>
      <c r="S1926" s="10">
        <f t="shared" si="3754"/>
        <v>405100</v>
      </c>
      <c r="T1926" s="11" t="str">
        <f t="shared" si="3863"/>
        <v>MDEF</v>
      </c>
      <c r="U1926" s="10">
        <f t="shared" si="3755"/>
        <v>405100</v>
      </c>
      <c r="V1926" s="11" t="str">
        <f t="shared" si="3864"/>
        <v>MAG</v>
      </c>
      <c r="W1926" s="10">
        <f t="shared" si="3756"/>
        <v>1215300</v>
      </c>
      <c r="X1926" s="11"/>
      <c r="Y1926" s="10">
        <f t="shared" ref="Y1926:AC1926" si="3875">Y1524</f>
        <v>4051000</v>
      </c>
      <c r="Z1926" s="10">
        <f t="shared" si="3875"/>
        <v>1215300</v>
      </c>
      <c r="AA1926" s="10">
        <f t="shared" si="3875"/>
        <v>1215300</v>
      </c>
      <c r="AB1926" s="10">
        <f t="shared" si="3875"/>
        <v>405100</v>
      </c>
      <c r="AC1926" s="10">
        <f t="shared" si="3875"/>
        <v>405100</v>
      </c>
      <c r="AD1926" s="10"/>
      <c r="AE1926" s="10">
        <f t="shared" ref="AE1926:AI1926" si="3876">AE1524</f>
        <v>22000</v>
      </c>
      <c r="AF1926" s="10">
        <f t="shared" si="3876"/>
        <v>6600</v>
      </c>
      <c r="AG1926" s="10">
        <f t="shared" si="3876"/>
        <v>6600</v>
      </c>
      <c r="AH1926" s="10">
        <f t="shared" si="3876"/>
        <v>2200</v>
      </c>
      <c r="AI1926" s="10">
        <f t="shared" si="3876"/>
        <v>2200</v>
      </c>
    </row>
    <row r="1927" spans="2:35" ht="15.75">
      <c r="B1927" s="4">
        <f t="shared" si="3749"/>
        <v>503205</v>
      </c>
      <c r="C1927" s="4">
        <f t="shared" si="3783"/>
        <v>5</v>
      </c>
      <c r="D1927" s="4">
        <f t="shared" si="3773"/>
        <v>32</v>
      </c>
      <c r="E1927" s="4">
        <f t="shared" si="3774"/>
        <v>5</v>
      </c>
      <c r="F1927" s="10" t="str">
        <f t="shared" si="3750"/>
        <v>200015:130</v>
      </c>
      <c r="H1927" s="11" t="str">
        <f t="shared" si="3751"/>
        <v>{"PEOPLE":{"ATK":1221900},"GOD":{"HP":4073000},"DEMON":{"DEF":407300},"IMMORTAL":{"MDEF":407300},"GHOST":{"MAG":1221900}}</v>
      </c>
      <c r="I1927" s="11"/>
      <c r="J1927" s="4">
        <v>316</v>
      </c>
      <c r="K1927" s="10">
        <f t="shared" si="3759"/>
        <v>200015</v>
      </c>
      <c r="L1927" s="10">
        <f t="shared" si="3766"/>
        <v>130</v>
      </c>
      <c r="M1927" s="11"/>
      <c r="N1927" s="11" t="str">
        <f t="shared" si="3860"/>
        <v>ATK</v>
      </c>
      <c r="O1927" s="10">
        <f t="shared" si="3752"/>
        <v>1221900</v>
      </c>
      <c r="P1927" s="11" t="str">
        <f t="shared" si="3861"/>
        <v>HP</v>
      </c>
      <c r="Q1927" s="10">
        <f t="shared" si="3753"/>
        <v>4073000</v>
      </c>
      <c r="R1927" s="11" t="str">
        <f t="shared" si="3862"/>
        <v>DEF</v>
      </c>
      <c r="S1927" s="10">
        <f t="shared" si="3754"/>
        <v>407300</v>
      </c>
      <c r="T1927" s="11" t="str">
        <f t="shared" si="3863"/>
        <v>MDEF</v>
      </c>
      <c r="U1927" s="10">
        <f t="shared" si="3755"/>
        <v>407300</v>
      </c>
      <c r="V1927" s="11" t="str">
        <f t="shared" si="3864"/>
        <v>MAG</v>
      </c>
      <c r="W1927" s="10">
        <f t="shared" si="3756"/>
        <v>1221900</v>
      </c>
      <c r="X1927" s="11"/>
      <c r="Y1927" s="10">
        <f t="shared" ref="Y1927:AC1927" si="3877">Y1525</f>
        <v>4073000</v>
      </c>
      <c r="Z1927" s="10">
        <f t="shared" si="3877"/>
        <v>1221900</v>
      </c>
      <c r="AA1927" s="10">
        <f t="shared" si="3877"/>
        <v>1221900</v>
      </c>
      <c r="AB1927" s="10">
        <f t="shared" si="3877"/>
        <v>407300</v>
      </c>
      <c r="AC1927" s="10">
        <f t="shared" si="3877"/>
        <v>407300</v>
      </c>
      <c r="AD1927" s="10"/>
      <c r="AE1927" s="10">
        <f t="shared" ref="AE1927:AI1927" si="3878">AE1525</f>
        <v>22000</v>
      </c>
      <c r="AF1927" s="10">
        <f t="shared" si="3878"/>
        <v>6600</v>
      </c>
      <c r="AG1927" s="10">
        <f t="shared" si="3878"/>
        <v>6600</v>
      </c>
      <c r="AH1927" s="10">
        <f t="shared" si="3878"/>
        <v>2200</v>
      </c>
      <c r="AI1927" s="10">
        <f t="shared" si="3878"/>
        <v>2200</v>
      </c>
    </row>
    <row r="1928" spans="2:35" ht="15.75">
      <c r="B1928" s="4">
        <f t="shared" si="3749"/>
        <v>503206</v>
      </c>
      <c r="C1928" s="4">
        <f t="shared" si="3783"/>
        <v>5</v>
      </c>
      <c r="D1928" s="4">
        <f t="shared" si="3773"/>
        <v>32</v>
      </c>
      <c r="E1928" s="4">
        <f t="shared" si="3774"/>
        <v>6</v>
      </c>
      <c r="F1928" s="10" t="str">
        <f t="shared" si="3750"/>
        <v>200015:130</v>
      </c>
      <c r="H1928" s="11" t="str">
        <f t="shared" si="3751"/>
        <v>{"PEOPLE":{"ATK":1228500},"GOD":{"HP":4095000},"DEMON":{"DEF":409500},"IMMORTAL":{"MDEF":409500},"GHOST":{"MAG":1228500}}</v>
      </c>
      <c r="I1928" s="11"/>
      <c r="J1928" s="4">
        <v>317</v>
      </c>
      <c r="K1928" s="10">
        <f t="shared" si="3759"/>
        <v>200015</v>
      </c>
      <c r="L1928" s="10">
        <f t="shared" si="3766"/>
        <v>130</v>
      </c>
      <c r="M1928" s="11"/>
      <c r="N1928" s="11" t="str">
        <f t="shared" si="3860"/>
        <v>ATK</v>
      </c>
      <c r="O1928" s="10">
        <f t="shared" si="3752"/>
        <v>1228500</v>
      </c>
      <c r="P1928" s="11" t="str">
        <f t="shared" si="3861"/>
        <v>HP</v>
      </c>
      <c r="Q1928" s="10">
        <f t="shared" si="3753"/>
        <v>4095000</v>
      </c>
      <c r="R1928" s="11" t="str">
        <f t="shared" si="3862"/>
        <v>DEF</v>
      </c>
      <c r="S1928" s="10">
        <f t="shared" si="3754"/>
        <v>409500</v>
      </c>
      <c r="T1928" s="11" t="str">
        <f t="shared" si="3863"/>
        <v>MDEF</v>
      </c>
      <c r="U1928" s="10">
        <f t="shared" si="3755"/>
        <v>409500</v>
      </c>
      <c r="V1928" s="11" t="str">
        <f t="shared" si="3864"/>
        <v>MAG</v>
      </c>
      <c r="W1928" s="10">
        <f t="shared" si="3756"/>
        <v>1228500</v>
      </c>
      <c r="X1928" s="11"/>
      <c r="Y1928" s="10">
        <f t="shared" ref="Y1928:AC1928" si="3879">Y1526</f>
        <v>4095000</v>
      </c>
      <c r="Z1928" s="10">
        <f t="shared" si="3879"/>
        <v>1228500</v>
      </c>
      <c r="AA1928" s="10">
        <f t="shared" si="3879"/>
        <v>1228500</v>
      </c>
      <c r="AB1928" s="10">
        <f t="shared" si="3879"/>
        <v>409500</v>
      </c>
      <c r="AC1928" s="10">
        <f t="shared" si="3879"/>
        <v>409500</v>
      </c>
      <c r="AD1928" s="10"/>
      <c r="AE1928" s="10">
        <f t="shared" ref="AE1928:AI1928" si="3880">AE1526</f>
        <v>22000</v>
      </c>
      <c r="AF1928" s="10">
        <f t="shared" si="3880"/>
        <v>6600</v>
      </c>
      <c r="AG1928" s="10">
        <f t="shared" si="3880"/>
        <v>6600</v>
      </c>
      <c r="AH1928" s="10">
        <f t="shared" si="3880"/>
        <v>2200</v>
      </c>
      <c r="AI1928" s="10">
        <f t="shared" si="3880"/>
        <v>2200</v>
      </c>
    </row>
    <row r="1929" spans="2:35" ht="15.75">
      <c r="B1929" s="4">
        <f t="shared" si="3749"/>
        <v>503207</v>
      </c>
      <c r="C1929" s="4">
        <f t="shared" si="3783"/>
        <v>5</v>
      </c>
      <c r="D1929" s="4">
        <f t="shared" si="3773"/>
        <v>32</v>
      </c>
      <c r="E1929" s="4">
        <f t="shared" si="3774"/>
        <v>7</v>
      </c>
      <c r="F1929" s="10" t="str">
        <f t="shared" si="3750"/>
        <v>200015:130</v>
      </c>
      <c r="H1929" s="11" t="str">
        <f t="shared" si="3751"/>
        <v>{"PEOPLE":{"ATK":1235100},"GOD":{"HP":4117000},"DEMON":{"DEF":411700},"IMMORTAL":{"MDEF":411700},"GHOST":{"MAG":1235100}}</v>
      </c>
      <c r="I1929" s="11"/>
      <c r="J1929" s="4">
        <v>318</v>
      </c>
      <c r="K1929" s="10">
        <f t="shared" si="3759"/>
        <v>200015</v>
      </c>
      <c r="L1929" s="10">
        <f t="shared" si="3766"/>
        <v>130</v>
      </c>
      <c r="M1929" s="11"/>
      <c r="N1929" s="11" t="str">
        <f t="shared" si="3860"/>
        <v>ATK</v>
      </c>
      <c r="O1929" s="10">
        <f t="shared" si="3752"/>
        <v>1235100</v>
      </c>
      <c r="P1929" s="11" t="str">
        <f t="shared" si="3861"/>
        <v>HP</v>
      </c>
      <c r="Q1929" s="10">
        <f t="shared" si="3753"/>
        <v>4117000</v>
      </c>
      <c r="R1929" s="11" t="str">
        <f t="shared" si="3862"/>
        <v>DEF</v>
      </c>
      <c r="S1929" s="10">
        <f t="shared" si="3754"/>
        <v>411700</v>
      </c>
      <c r="T1929" s="11" t="str">
        <f t="shared" si="3863"/>
        <v>MDEF</v>
      </c>
      <c r="U1929" s="10">
        <f t="shared" si="3755"/>
        <v>411700</v>
      </c>
      <c r="V1929" s="11" t="str">
        <f t="shared" si="3864"/>
        <v>MAG</v>
      </c>
      <c r="W1929" s="10">
        <f t="shared" si="3756"/>
        <v>1235100</v>
      </c>
      <c r="X1929" s="11"/>
      <c r="Y1929" s="10">
        <f t="shared" ref="Y1929:AC1929" si="3881">Y1527</f>
        <v>4117000</v>
      </c>
      <c r="Z1929" s="10">
        <f t="shared" si="3881"/>
        <v>1235100</v>
      </c>
      <c r="AA1929" s="10">
        <f t="shared" si="3881"/>
        <v>1235100</v>
      </c>
      <c r="AB1929" s="10">
        <f t="shared" si="3881"/>
        <v>411700</v>
      </c>
      <c r="AC1929" s="10">
        <f t="shared" si="3881"/>
        <v>411700</v>
      </c>
      <c r="AD1929" s="10"/>
      <c r="AE1929" s="10">
        <f t="shared" ref="AE1929:AI1929" si="3882">AE1527</f>
        <v>22000</v>
      </c>
      <c r="AF1929" s="10">
        <f t="shared" si="3882"/>
        <v>6600</v>
      </c>
      <c r="AG1929" s="10">
        <f t="shared" si="3882"/>
        <v>6600</v>
      </c>
      <c r="AH1929" s="10">
        <f t="shared" si="3882"/>
        <v>2200</v>
      </c>
      <c r="AI1929" s="10">
        <f t="shared" si="3882"/>
        <v>2200</v>
      </c>
    </row>
    <row r="1930" spans="2:35" ht="15.75">
      <c r="B1930" s="4">
        <f t="shared" si="3749"/>
        <v>503208</v>
      </c>
      <c r="C1930" s="4">
        <f t="shared" si="3783"/>
        <v>5</v>
      </c>
      <c r="D1930" s="4">
        <f t="shared" si="3773"/>
        <v>32</v>
      </c>
      <c r="E1930" s="4">
        <f t="shared" si="3774"/>
        <v>8</v>
      </c>
      <c r="F1930" s="10" t="str">
        <f t="shared" si="3750"/>
        <v>200015:130</v>
      </c>
      <c r="H1930" s="11" t="str">
        <f t="shared" si="3751"/>
        <v>{"PEOPLE":{"ATK":1241700},"GOD":{"HP":4139000},"DEMON":{"DEF":413900},"IMMORTAL":{"MDEF":413900},"GHOST":{"MAG":1241700}}</v>
      </c>
      <c r="I1930" s="11"/>
      <c r="J1930" s="4">
        <v>319</v>
      </c>
      <c r="K1930" s="10">
        <f t="shared" si="3759"/>
        <v>200015</v>
      </c>
      <c r="L1930" s="10">
        <f t="shared" si="3766"/>
        <v>130</v>
      </c>
      <c r="M1930" s="11"/>
      <c r="N1930" s="11" t="str">
        <f t="shared" si="3860"/>
        <v>ATK</v>
      </c>
      <c r="O1930" s="10">
        <f t="shared" si="3752"/>
        <v>1241700</v>
      </c>
      <c r="P1930" s="11" t="str">
        <f t="shared" si="3861"/>
        <v>HP</v>
      </c>
      <c r="Q1930" s="10">
        <f t="shared" si="3753"/>
        <v>4139000</v>
      </c>
      <c r="R1930" s="11" t="str">
        <f t="shared" si="3862"/>
        <v>DEF</v>
      </c>
      <c r="S1930" s="10">
        <f t="shared" si="3754"/>
        <v>413900</v>
      </c>
      <c r="T1930" s="11" t="str">
        <f t="shared" si="3863"/>
        <v>MDEF</v>
      </c>
      <c r="U1930" s="10">
        <f t="shared" si="3755"/>
        <v>413900</v>
      </c>
      <c r="V1930" s="11" t="str">
        <f t="shared" si="3864"/>
        <v>MAG</v>
      </c>
      <c r="W1930" s="10">
        <f t="shared" si="3756"/>
        <v>1241700</v>
      </c>
      <c r="X1930" s="11"/>
      <c r="Y1930" s="10">
        <f t="shared" ref="Y1930:AC1930" si="3883">Y1528</f>
        <v>4139000</v>
      </c>
      <c r="Z1930" s="10">
        <f t="shared" si="3883"/>
        <v>1241700</v>
      </c>
      <c r="AA1930" s="10">
        <f t="shared" si="3883"/>
        <v>1241700</v>
      </c>
      <c r="AB1930" s="10">
        <f t="shared" si="3883"/>
        <v>413900</v>
      </c>
      <c r="AC1930" s="10">
        <f t="shared" si="3883"/>
        <v>413900</v>
      </c>
      <c r="AD1930" s="10"/>
      <c r="AE1930" s="10">
        <f t="shared" ref="AE1930:AI1930" si="3884">AE1528</f>
        <v>22000</v>
      </c>
      <c r="AF1930" s="10">
        <f t="shared" si="3884"/>
        <v>6600</v>
      </c>
      <c r="AG1930" s="10">
        <f t="shared" si="3884"/>
        <v>6600</v>
      </c>
      <c r="AH1930" s="10">
        <f t="shared" si="3884"/>
        <v>2200</v>
      </c>
      <c r="AI1930" s="10">
        <f t="shared" si="3884"/>
        <v>2200</v>
      </c>
    </row>
    <row r="1931" spans="2:35" ht="15.75">
      <c r="B1931" s="4">
        <f t="shared" si="3749"/>
        <v>503209</v>
      </c>
      <c r="C1931" s="4">
        <f t="shared" si="3783"/>
        <v>5</v>
      </c>
      <c r="D1931" s="4">
        <f t="shared" si="3773"/>
        <v>32</v>
      </c>
      <c r="E1931" s="4">
        <f t="shared" si="3774"/>
        <v>9</v>
      </c>
      <c r="F1931" s="10" t="str">
        <f t="shared" si="3750"/>
        <v>200015:130</v>
      </c>
      <c r="H1931" s="11" t="str">
        <f t="shared" si="3751"/>
        <v>{"PEOPLE":{"ATK":1248300},"GOD":{"HP":4161000},"DEMON":{"DEF":416100},"IMMORTAL":{"MDEF":416100},"GHOST":{"MAG":1248300}}</v>
      </c>
      <c r="I1931" s="11"/>
      <c r="J1931" s="4">
        <v>320</v>
      </c>
      <c r="K1931" s="10">
        <f t="shared" si="3759"/>
        <v>200015</v>
      </c>
      <c r="L1931" s="10">
        <f t="shared" si="3766"/>
        <v>130</v>
      </c>
      <c r="M1931" s="11"/>
      <c r="N1931" s="11" t="str">
        <f t="shared" si="3860"/>
        <v>ATK</v>
      </c>
      <c r="O1931" s="10">
        <f t="shared" si="3752"/>
        <v>1248300</v>
      </c>
      <c r="P1931" s="11" t="str">
        <f t="shared" si="3861"/>
        <v>HP</v>
      </c>
      <c r="Q1931" s="10">
        <f t="shared" si="3753"/>
        <v>4161000</v>
      </c>
      <c r="R1931" s="11" t="str">
        <f t="shared" si="3862"/>
        <v>DEF</v>
      </c>
      <c r="S1931" s="10">
        <f t="shared" si="3754"/>
        <v>416100</v>
      </c>
      <c r="T1931" s="11" t="str">
        <f t="shared" si="3863"/>
        <v>MDEF</v>
      </c>
      <c r="U1931" s="10">
        <f t="shared" si="3755"/>
        <v>416100</v>
      </c>
      <c r="V1931" s="11" t="str">
        <f t="shared" si="3864"/>
        <v>MAG</v>
      </c>
      <c r="W1931" s="10">
        <f t="shared" si="3756"/>
        <v>1248300</v>
      </c>
      <c r="X1931" s="11"/>
      <c r="Y1931" s="10">
        <f t="shared" ref="Y1931:AC1931" si="3885">Y1529</f>
        <v>4161000</v>
      </c>
      <c r="Z1931" s="10">
        <f t="shared" si="3885"/>
        <v>1248300</v>
      </c>
      <c r="AA1931" s="10">
        <f t="shared" si="3885"/>
        <v>1248300</v>
      </c>
      <c r="AB1931" s="10">
        <f t="shared" si="3885"/>
        <v>416100</v>
      </c>
      <c r="AC1931" s="10">
        <f t="shared" si="3885"/>
        <v>416100</v>
      </c>
      <c r="AD1931" s="10"/>
      <c r="AE1931" s="10">
        <f t="shared" ref="AE1931:AI1931" si="3886">AE1529</f>
        <v>22000</v>
      </c>
      <c r="AF1931" s="10">
        <f t="shared" si="3886"/>
        <v>6600</v>
      </c>
      <c r="AG1931" s="10">
        <f t="shared" si="3886"/>
        <v>6600</v>
      </c>
      <c r="AH1931" s="10">
        <f t="shared" si="3886"/>
        <v>2200</v>
      </c>
      <c r="AI1931" s="10">
        <f t="shared" si="3886"/>
        <v>2200</v>
      </c>
    </row>
    <row r="1932" spans="2:35" ht="15.75">
      <c r="B1932" s="4">
        <f t="shared" si="3749"/>
        <v>503300</v>
      </c>
      <c r="C1932" s="4">
        <f t="shared" si="3783"/>
        <v>5</v>
      </c>
      <c r="D1932" s="4">
        <f t="shared" si="3773"/>
        <v>33</v>
      </c>
      <c r="E1932" s="4">
        <f t="shared" si="3774"/>
        <v>0</v>
      </c>
      <c r="F1932" s="10" t="str">
        <f t="shared" si="3750"/>
        <v>200015:390</v>
      </c>
      <c r="H1932" s="11" t="str">
        <f t="shared" si="3751"/>
        <v>{"PEOPLE":{"ATK":1255260},"GOD":{"HP":4184200},"DEMON":{"DEF":418420},"IMMORTAL":{"MDEF":418420},"GHOST":{"MAG":1255260}}</v>
      </c>
      <c r="I1932" s="11"/>
      <c r="J1932" s="4">
        <v>321</v>
      </c>
      <c r="K1932" s="10">
        <f t="shared" si="3759"/>
        <v>200015</v>
      </c>
      <c r="L1932" s="10">
        <f t="shared" si="3766"/>
        <v>390</v>
      </c>
      <c r="M1932" s="11"/>
      <c r="N1932" s="11" t="str">
        <f t="shared" si="3860"/>
        <v>ATK</v>
      </c>
      <c r="O1932" s="10">
        <f t="shared" si="3752"/>
        <v>1255260</v>
      </c>
      <c r="P1932" s="11" t="str">
        <f t="shared" si="3861"/>
        <v>HP</v>
      </c>
      <c r="Q1932" s="10">
        <f t="shared" si="3753"/>
        <v>4184200</v>
      </c>
      <c r="R1932" s="11" t="str">
        <f t="shared" si="3862"/>
        <v>DEF</v>
      </c>
      <c r="S1932" s="10">
        <f t="shared" si="3754"/>
        <v>418420</v>
      </c>
      <c r="T1932" s="11" t="str">
        <f t="shared" si="3863"/>
        <v>MDEF</v>
      </c>
      <c r="U1932" s="10">
        <f t="shared" si="3755"/>
        <v>418420</v>
      </c>
      <c r="V1932" s="11" t="str">
        <f t="shared" si="3864"/>
        <v>MAG</v>
      </c>
      <c r="W1932" s="10">
        <f t="shared" si="3756"/>
        <v>1255260</v>
      </c>
      <c r="X1932" s="11"/>
      <c r="Y1932" s="10">
        <f t="shared" ref="Y1932:AC1932" si="3887">Y1530</f>
        <v>4184200</v>
      </c>
      <c r="Z1932" s="10">
        <f t="shared" si="3887"/>
        <v>1255260</v>
      </c>
      <c r="AA1932" s="10">
        <f t="shared" si="3887"/>
        <v>1255260</v>
      </c>
      <c r="AB1932" s="10">
        <f t="shared" si="3887"/>
        <v>418420</v>
      </c>
      <c r="AC1932" s="10">
        <f t="shared" si="3887"/>
        <v>418420</v>
      </c>
      <c r="AD1932" s="10"/>
      <c r="AE1932" s="10">
        <f t="shared" ref="AE1932:AI1932" si="3888">AE1530</f>
        <v>23200</v>
      </c>
      <c r="AF1932" s="10">
        <f t="shared" si="3888"/>
        <v>6960</v>
      </c>
      <c r="AG1932" s="10">
        <f t="shared" si="3888"/>
        <v>6960</v>
      </c>
      <c r="AH1932" s="10">
        <f t="shared" si="3888"/>
        <v>2320</v>
      </c>
      <c r="AI1932" s="10">
        <f t="shared" si="3888"/>
        <v>2320</v>
      </c>
    </row>
    <row r="1933" spans="2:35" ht="15.75">
      <c r="B1933" s="4">
        <f t="shared" si="3749"/>
        <v>503301</v>
      </c>
      <c r="C1933" s="4">
        <f t="shared" si="3783"/>
        <v>5</v>
      </c>
      <c r="D1933" s="4">
        <f t="shared" si="3773"/>
        <v>33</v>
      </c>
      <c r="E1933" s="4">
        <f t="shared" si="3774"/>
        <v>1</v>
      </c>
      <c r="F1933" s="10" t="str">
        <f t="shared" si="3750"/>
        <v>200015:138</v>
      </c>
      <c r="H1933" s="11" t="str">
        <f t="shared" si="3751"/>
        <v>{"PEOPLE":{"ATK":1262220},"GOD":{"HP":4207400},"DEMON":{"DEF":420740},"IMMORTAL":{"MDEF":420740},"GHOST":{"MAG":1262220}}</v>
      </c>
      <c r="I1933" s="11"/>
      <c r="J1933" s="4">
        <v>322</v>
      </c>
      <c r="K1933" s="10">
        <f t="shared" si="3759"/>
        <v>200015</v>
      </c>
      <c r="L1933" s="10">
        <f t="shared" si="3766"/>
        <v>138</v>
      </c>
      <c r="M1933" s="11"/>
      <c r="N1933" s="11" t="str">
        <f t="shared" si="3860"/>
        <v>ATK</v>
      </c>
      <c r="O1933" s="10">
        <f t="shared" si="3752"/>
        <v>1262220</v>
      </c>
      <c r="P1933" s="11" t="str">
        <f t="shared" si="3861"/>
        <v>HP</v>
      </c>
      <c r="Q1933" s="10">
        <f t="shared" si="3753"/>
        <v>4207400</v>
      </c>
      <c r="R1933" s="11" t="str">
        <f t="shared" si="3862"/>
        <v>DEF</v>
      </c>
      <c r="S1933" s="10">
        <f t="shared" si="3754"/>
        <v>420740</v>
      </c>
      <c r="T1933" s="11" t="str">
        <f t="shared" si="3863"/>
        <v>MDEF</v>
      </c>
      <c r="U1933" s="10">
        <f t="shared" si="3755"/>
        <v>420740</v>
      </c>
      <c r="V1933" s="11" t="str">
        <f t="shared" si="3864"/>
        <v>MAG</v>
      </c>
      <c r="W1933" s="10">
        <f t="shared" si="3756"/>
        <v>1262220</v>
      </c>
      <c r="X1933" s="11"/>
      <c r="Y1933" s="10">
        <f t="shared" ref="Y1933:AC1933" si="3889">Y1531</f>
        <v>4207400</v>
      </c>
      <c r="Z1933" s="10">
        <f t="shared" si="3889"/>
        <v>1262220</v>
      </c>
      <c r="AA1933" s="10">
        <f t="shared" si="3889"/>
        <v>1262220</v>
      </c>
      <c r="AB1933" s="10">
        <f t="shared" si="3889"/>
        <v>420740</v>
      </c>
      <c r="AC1933" s="10">
        <f t="shared" si="3889"/>
        <v>420740</v>
      </c>
      <c r="AD1933" s="10"/>
      <c r="AE1933" s="10">
        <f t="shared" ref="AE1933:AI1933" si="3890">AE1531</f>
        <v>23200</v>
      </c>
      <c r="AF1933" s="10">
        <f t="shared" si="3890"/>
        <v>6960</v>
      </c>
      <c r="AG1933" s="10">
        <f t="shared" si="3890"/>
        <v>6960</v>
      </c>
      <c r="AH1933" s="10">
        <f t="shared" si="3890"/>
        <v>2320</v>
      </c>
      <c r="AI1933" s="10">
        <f t="shared" si="3890"/>
        <v>2320</v>
      </c>
    </row>
    <row r="1934" spans="2:35" ht="15.75">
      <c r="B1934" s="4">
        <f t="shared" si="3749"/>
        <v>503302</v>
      </c>
      <c r="C1934" s="4">
        <f t="shared" si="3783"/>
        <v>5</v>
      </c>
      <c r="D1934" s="4">
        <f t="shared" si="3773"/>
        <v>33</v>
      </c>
      <c r="E1934" s="4">
        <f t="shared" si="3774"/>
        <v>2</v>
      </c>
      <c r="F1934" s="10" t="str">
        <f t="shared" si="3750"/>
        <v>200015:138</v>
      </c>
      <c r="H1934" s="11" t="str">
        <f t="shared" si="3751"/>
        <v>{"PEOPLE":{"ATK":1269180},"GOD":{"HP":4230600},"DEMON":{"DEF":423060},"IMMORTAL":{"MDEF":423060},"GHOST":{"MAG":1269180}}</v>
      </c>
      <c r="I1934" s="11"/>
      <c r="J1934" s="4">
        <v>323</v>
      </c>
      <c r="K1934" s="10">
        <f t="shared" si="3759"/>
        <v>200015</v>
      </c>
      <c r="L1934" s="10">
        <f t="shared" si="3766"/>
        <v>138</v>
      </c>
      <c r="M1934" s="11"/>
      <c r="N1934" s="11" t="str">
        <f t="shared" si="3860"/>
        <v>ATK</v>
      </c>
      <c r="O1934" s="10">
        <f t="shared" si="3752"/>
        <v>1269180</v>
      </c>
      <c r="P1934" s="11" t="str">
        <f t="shared" si="3861"/>
        <v>HP</v>
      </c>
      <c r="Q1934" s="10">
        <f t="shared" si="3753"/>
        <v>4230600</v>
      </c>
      <c r="R1934" s="11" t="str">
        <f t="shared" si="3862"/>
        <v>DEF</v>
      </c>
      <c r="S1934" s="10">
        <f t="shared" si="3754"/>
        <v>423060</v>
      </c>
      <c r="T1934" s="11" t="str">
        <f t="shared" si="3863"/>
        <v>MDEF</v>
      </c>
      <c r="U1934" s="10">
        <f t="shared" si="3755"/>
        <v>423060</v>
      </c>
      <c r="V1934" s="11" t="str">
        <f t="shared" si="3864"/>
        <v>MAG</v>
      </c>
      <c r="W1934" s="10">
        <f t="shared" si="3756"/>
        <v>1269180</v>
      </c>
      <c r="X1934" s="11"/>
      <c r="Y1934" s="10">
        <f t="shared" ref="Y1934:AC1934" si="3891">Y1532</f>
        <v>4230600</v>
      </c>
      <c r="Z1934" s="10">
        <f t="shared" si="3891"/>
        <v>1269180</v>
      </c>
      <c r="AA1934" s="10">
        <f t="shared" si="3891"/>
        <v>1269180</v>
      </c>
      <c r="AB1934" s="10">
        <f t="shared" si="3891"/>
        <v>423060</v>
      </c>
      <c r="AC1934" s="10">
        <f t="shared" si="3891"/>
        <v>423060</v>
      </c>
      <c r="AD1934" s="10"/>
      <c r="AE1934" s="10">
        <f t="shared" ref="AE1934:AI1934" si="3892">AE1532</f>
        <v>23200</v>
      </c>
      <c r="AF1934" s="10">
        <f t="shared" si="3892"/>
        <v>6960</v>
      </c>
      <c r="AG1934" s="10">
        <f t="shared" si="3892"/>
        <v>6960</v>
      </c>
      <c r="AH1934" s="10">
        <f t="shared" si="3892"/>
        <v>2320</v>
      </c>
      <c r="AI1934" s="10">
        <f t="shared" si="3892"/>
        <v>2320</v>
      </c>
    </row>
    <row r="1935" spans="2:35" ht="15.75">
      <c r="B1935" s="4">
        <f t="shared" si="3749"/>
        <v>503303</v>
      </c>
      <c r="C1935" s="4">
        <f t="shared" si="3783"/>
        <v>5</v>
      </c>
      <c r="D1935" s="4">
        <f t="shared" si="3773"/>
        <v>33</v>
      </c>
      <c r="E1935" s="4">
        <f t="shared" si="3774"/>
        <v>3</v>
      </c>
      <c r="F1935" s="10" t="str">
        <f t="shared" si="3750"/>
        <v>200015:138</v>
      </c>
      <c r="H1935" s="11" t="str">
        <f t="shared" si="3751"/>
        <v>{"PEOPLE":{"ATK":1276140},"GOD":{"HP":4253800},"DEMON":{"DEF":425380},"IMMORTAL":{"MDEF":425380},"GHOST":{"MAG":1276140}}</v>
      </c>
      <c r="I1935" s="11"/>
      <c r="J1935" s="4">
        <v>324</v>
      </c>
      <c r="K1935" s="10">
        <f t="shared" si="3759"/>
        <v>200015</v>
      </c>
      <c r="L1935" s="10">
        <f t="shared" si="3766"/>
        <v>138</v>
      </c>
      <c r="M1935" s="11"/>
      <c r="N1935" s="11" t="str">
        <f t="shared" si="3860"/>
        <v>ATK</v>
      </c>
      <c r="O1935" s="10">
        <f t="shared" si="3752"/>
        <v>1276140</v>
      </c>
      <c r="P1935" s="11" t="str">
        <f t="shared" si="3861"/>
        <v>HP</v>
      </c>
      <c r="Q1935" s="10">
        <f t="shared" si="3753"/>
        <v>4253800</v>
      </c>
      <c r="R1935" s="11" t="str">
        <f t="shared" si="3862"/>
        <v>DEF</v>
      </c>
      <c r="S1935" s="10">
        <f t="shared" si="3754"/>
        <v>425380</v>
      </c>
      <c r="T1935" s="11" t="str">
        <f t="shared" si="3863"/>
        <v>MDEF</v>
      </c>
      <c r="U1935" s="10">
        <f t="shared" si="3755"/>
        <v>425380</v>
      </c>
      <c r="V1935" s="11" t="str">
        <f t="shared" si="3864"/>
        <v>MAG</v>
      </c>
      <c r="W1935" s="10">
        <f t="shared" si="3756"/>
        <v>1276140</v>
      </c>
      <c r="X1935" s="11"/>
      <c r="Y1935" s="10">
        <f t="shared" ref="Y1935:AC1935" si="3893">Y1533</f>
        <v>4253800</v>
      </c>
      <c r="Z1935" s="10">
        <f t="shared" si="3893"/>
        <v>1276140</v>
      </c>
      <c r="AA1935" s="10">
        <f t="shared" si="3893"/>
        <v>1276140</v>
      </c>
      <c r="AB1935" s="10">
        <f t="shared" si="3893"/>
        <v>425380</v>
      </c>
      <c r="AC1935" s="10">
        <f t="shared" si="3893"/>
        <v>425380</v>
      </c>
      <c r="AD1935" s="10"/>
      <c r="AE1935" s="10">
        <f t="shared" ref="AE1935:AI1935" si="3894">AE1533</f>
        <v>23200</v>
      </c>
      <c r="AF1935" s="10">
        <f t="shared" si="3894"/>
        <v>6960</v>
      </c>
      <c r="AG1935" s="10">
        <f t="shared" si="3894"/>
        <v>6960</v>
      </c>
      <c r="AH1935" s="10">
        <f t="shared" si="3894"/>
        <v>2320</v>
      </c>
      <c r="AI1935" s="10">
        <f t="shared" si="3894"/>
        <v>2320</v>
      </c>
    </row>
    <row r="1936" spans="2:35" ht="15.75">
      <c r="B1936" s="4">
        <f t="shared" ref="B1936:B1999" si="3895">C1936*100000+D1936*100+E1936</f>
        <v>503304</v>
      </c>
      <c r="C1936" s="4">
        <f t="shared" si="3783"/>
        <v>5</v>
      </c>
      <c r="D1936" s="4">
        <f t="shared" si="3773"/>
        <v>33</v>
      </c>
      <c r="E1936" s="4">
        <f t="shared" si="3774"/>
        <v>4</v>
      </c>
      <c r="F1936" s="10" t="str">
        <f t="shared" ref="F1936:F1999" si="3896">K1936&amp;":"&amp;L1936</f>
        <v>200015:138</v>
      </c>
      <c r="H1936" s="11" t="str">
        <f t="shared" ref="H1936:H1999" si="3897">"{"&amp;""""&amp;N$2&amp;""":{"""&amp;N1936&amp;""":"&amp;O1936&amp;"},"&amp;""""&amp;P$2&amp;""":{"""&amp;P1936&amp;""":"&amp;Q1936&amp;"},"&amp;""""&amp;R$2&amp;""":{"""&amp;R1936&amp;""":"&amp;S1936&amp;"},"&amp;""""&amp;T$2&amp;""":{"""&amp;T1936&amp;""":"&amp;U1936&amp;"},"&amp;""""&amp;V$2&amp;""":{"""&amp;V1936&amp;""":"&amp;W1936&amp;"}"&amp;"}"</f>
        <v>{"PEOPLE":{"ATK":1283100},"GOD":{"HP":4277000},"DEMON":{"DEF":427700},"IMMORTAL":{"MDEF":427700},"GHOST":{"MAG":1283100}}</v>
      </c>
      <c r="I1936" s="11"/>
      <c r="J1936" s="4">
        <v>325</v>
      </c>
      <c r="K1936" s="10">
        <f t="shared" si="3759"/>
        <v>200015</v>
      </c>
      <c r="L1936" s="10">
        <f t="shared" si="3766"/>
        <v>138</v>
      </c>
      <c r="M1936" s="11"/>
      <c r="N1936" s="11" t="str">
        <f t="shared" si="3860"/>
        <v>ATK</v>
      </c>
      <c r="O1936" s="10">
        <f t="shared" ref="O1936:O1999" si="3898">IF(N1936=Y$2,Y1936,IF(N1936=Z$2,Z1936,IF(N1936=AA$2,AA1936,IF(N1936=AB$2,AB1936,IF(N1936=AC$2,AC1936,)))))</f>
        <v>1283100</v>
      </c>
      <c r="P1936" s="11" t="str">
        <f t="shared" si="3861"/>
        <v>HP</v>
      </c>
      <c r="Q1936" s="10">
        <f t="shared" ref="Q1936:Q1999" si="3899">IF(P1936=Y$2,Y1936,IF(P1936=Z$2,Z1936,IF(P1936=AA$2,AA1936,IF(P1936=AB$2,AB1936,IF(P1936=AC$2,AC1936,)))))</f>
        <v>4277000</v>
      </c>
      <c r="R1936" s="11" t="str">
        <f t="shared" si="3862"/>
        <v>DEF</v>
      </c>
      <c r="S1936" s="10">
        <f t="shared" ref="S1936:S1999" si="3900">IF(R1936=Y$2,Y1936,IF(R1936=Z$2,Z1936,IF(R1936=AA$2,AA1936,IF(R1936=AB$2,AB1936,IF(R1936=AC$2,AC1936,)))))</f>
        <v>427700</v>
      </c>
      <c r="T1936" s="11" t="str">
        <f t="shared" si="3863"/>
        <v>MDEF</v>
      </c>
      <c r="U1936" s="10">
        <f t="shared" ref="U1936:U1999" si="3901">IF(T1936=Y$2,Y1936,IF(T1936=Z$2,Z1936,IF(T1936=AA$2,AA1936,IF(T1936=AB$2,AB1936,IF(T1936=AC$2,AC1936,)))))</f>
        <v>427700</v>
      </c>
      <c r="V1936" s="11" t="str">
        <f t="shared" si="3864"/>
        <v>MAG</v>
      </c>
      <c r="W1936" s="10">
        <f t="shared" ref="W1936:W1999" si="3902">IF(V1936=Y$2,Y1936,IF(V1936=Z$2,Z1936,IF(V1936=AA$2,AA1936,IF(V1936=AB$2,AB1936,IF(V1936=AC$2,AC1936,)))))</f>
        <v>1283100</v>
      </c>
      <c r="X1936" s="11"/>
      <c r="Y1936" s="10">
        <f t="shared" ref="Y1936:AC1936" si="3903">Y1534</f>
        <v>4277000</v>
      </c>
      <c r="Z1936" s="10">
        <f t="shared" si="3903"/>
        <v>1283100</v>
      </c>
      <c r="AA1936" s="10">
        <f t="shared" si="3903"/>
        <v>1283100</v>
      </c>
      <c r="AB1936" s="10">
        <f t="shared" si="3903"/>
        <v>427700</v>
      </c>
      <c r="AC1936" s="10">
        <f t="shared" si="3903"/>
        <v>427700</v>
      </c>
      <c r="AD1936" s="10"/>
      <c r="AE1936" s="10">
        <f t="shared" ref="AE1936:AI1936" si="3904">AE1534</f>
        <v>23200</v>
      </c>
      <c r="AF1936" s="10">
        <f t="shared" si="3904"/>
        <v>6960</v>
      </c>
      <c r="AG1936" s="10">
        <f t="shared" si="3904"/>
        <v>6960</v>
      </c>
      <c r="AH1936" s="10">
        <f t="shared" si="3904"/>
        <v>2320</v>
      </c>
      <c r="AI1936" s="10">
        <f t="shared" si="3904"/>
        <v>2320</v>
      </c>
    </row>
    <row r="1937" spans="2:35" ht="15.75">
      <c r="B1937" s="4">
        <f t="shared" si="3895"/>
        <v>503305</v>
      </c>
      <c r="C1937" s="4">
        <f t="shared" si="3783"/>
        <v>5</v>
      </c>
      <c r="D1937" s="4">
        <f t="shared" si="3773"/>
        <v>33</v>
      </c>
      <c r="E1937" s="4">
        <f t="shared" si="3774"/>
        <v>5</v>
      </c>
      <c r="F1937" s="10" t="str">
        <f t="shared" si="3896"/>
        <v>200015:138</v>
      </c>
      <c r="H1937" s="11" t="str">
        <f t="shared" si="3897"/>
        <v>{"PEOPLE":{"ATK":1290060},"GOD":{"HP":4300200},"DEMON":{"DEF":430020},"IMMORTAL":{"MDEF":430020},"GHOST":{"MAG":1290060}}</v>
      </c>
      <c r="I1937" s="11"/>
      <c r="J1937" s="4">
        <v>326</v>
      </c>
      <c r="K1937" s="10">
        <f t="shared" ref="K1937:K2000" si="3905">K1936</f>
        <v>200015</v>
      </c>
      <c r="L1937" s="10">
        <f t="shared" si="3766"/>
        <v>138</v>
      </c>
      <c r="M1937" s="11"/>
      <c r="N1937" s="11" t="str">
        <f t="shared" si="3860"/>
        <v>ATK</v>
      </c>
      <c r="O1937" s="10">
        <f t="shared" si="3898"/>
        <v>1290060</v>
      </c>
      <c r="P1937" s="11" t="str">
        <f t="shared" si="3861"/>
        <v>HP</v>
      </c>
      <c r="Q1937" s="10">
        <f t="shared" si="3899"/>
        <v>4300200</v>
      </c>
      <c r="R1937" s="11" t="str">
        <f t="shared" si="3862"/>
        <v>DEF</v>
      </c>
      <c r="S1937" s="10">
        <f t="shared" si="3900"/>
        <v>430020</v>
      </c>
      <c r="T1937" s="11" t="str">
        <f t="shared" si="3863"/>
        <v>MDEF</v>
      </c>
      <c r="U1937" s="10">
        <f t="shared" si="3901"/>
        <v>430020</v>
      </c>
      <c r="V1937" s="11" t="str">
        <f t="shared" si="3864"/>
        <v>MAG</v>
      </c>
      <c r="W1937" s="10">
        <f t="shared" si="3902"/>
        <v>1290060</v>
      </c>
      <c r="X1937" s="11"/>
      <c r="Y1937" s="10">
        <f t="shared" ref="Y1937:AC1937" si="3906">Y1535</f>
        <v>4300200</v>
      </c>
      <c r="Z1937" s="10">
        <f t="shared" si="3906"/>
        <v>1290060</v>
      </c>
      <c r="AA1937" s="10">
        <f t="shared" si="3906"/>
        <v>1290060</v>
      </c>
      <c r="AB1937" s="10">
        <f t="shared" si="3906"/>
        <v>430020</v>
      </c>
      <c r="AC1937" s="10">
        <f t="shared" si="3906"/>
        <v>430020</v>
      </c>
      <c r="AD1937" s="10"/>
      <c r="AE1937" s="10">
        <f t="shared" ref="AE1937:AI1937" si="3907">AE1535</f>
        <v>23200</v>
      </c>
      <c r="AF1937" s="10">
        <f t="shared" si="3907"/>
        <v>6960</v>
      </c>
      <c r="AG1937" s="10">
        <f t="shared" si="3907"/>
        <v>6960</v>
      </c>
      <c r="AH1937" s="10">
        <f t="shared" si="3907"/>
        <v>2320</v>
      </c>
      <c r="AI1937" s="10">
        <f t="shared" si="3907"/>
        <v>2320</v>
      </c>
    </row>
    <row r="1938" spans="2:35" ht="15.75">
      <c r="B1938" s="4">
        <f t="shared" si="3895"/>
        <v>503306</v>
      </c>
      <c r="C1938" s="4">
        <f t="shared" si="3783"/>
        <v>5</v>
      </c>
      <c r="D1938" s="4">
        <f t="shared" si="3773"/>
        <v>33</v>
      </c>
      <c r="E1938" s="4">
        <f t="shared" si="3774"/>
        <v>6</v>
      </c>
      <c r="F1938" s="10" t="str">
        <f t="shared" si="3896"/>
        <v>200015:138</v>
      </c>
      <c r="H1938" s="11" t="str">
        <f t="shared" si="3897"/>
        <v>{"PEOPLE":{"ATK":1297020},"GOD":{"HP":4323400},"DEMON":{"DEF":432340},"IMMORTAL":{"MDEF":432340},"GHOST":{"MAG":1297020}}</v>
      </c>
      <c r="I1938" s="11"/>
      <c r="J1938" s="4">
        <v>327</v>
      </c>
      <c r="K1938" s="10">
        <f t="shared" si="3905"/>
        <v>200015</v>
      </c>
      <c r="L1938" s="10">
        <f t="shared" si="3766"/>
        <v>138</v>
      </c>
      <c r="M1938" s="11"/>
      <c r="N1938" s="11" t="str">
        <f t="shared" si="3860"/>
        <v>ATK</v>
      </c>
      <c r="O1938" s="10">
        <f t="shared" si="3898"/>
        <v>1297020</v>
      </c>
      <c r="P1938" s="11" t="str">
        <f t="shared" si="3861"/>
        <v>HP</v>
      </c>
      <c r="Q1938" s="10">
        <f t="shared" si="3899"/>
        <v>4323400</v>
      </c>
      <c r="R1938" s="11" t="str">
        <f t="shared" si="3862"/>
        <v>DEF</v>
      </c>
      <c r="S1938" s="10">
        <f t="shared" si="3900"/>
        <v>432340</v>
      </c>
      <c r="T1938" s="11" t="str">
        <f t="shared" si="3863"/>
        <v>MDEF</v>
      </c>
      <c r="U1938" s="10">
        <f t="shared" si="3901"/>
        <v>432340</v>
      </c>
      <c r="V1938" s="11" t="str">
        <f t="shared" si="3864"/>
        <v>MAG</v>
      </c>
      <c r="W1938" s="10">
        <f t="shared" si="3902"/>
        <v>1297020</v>
      </c>
      <c r="X1938" s="11"/>
      <c r="Y1938" s="10">
        <f t="shared" ref="Y1938:AC1938" si="3908">Y1536</f>
        <v>4323400</v>
      </c>
      <c r="Z1938" s="10">
        <f t="shared" si="3908"/>
        <v>1297020</v>
      </c>
      <c r="AA1938" s="10">
        <f t="shared" si="3908"/>
        <v>1297020</v>
      </c>
      <c r="AB1938" s="10">
        <f t="shared" si="3908"/>
        <v>432340</v>
      </c>
      <c r="AC1938" s="10">
        <f t="shared" si="3908"/>
        <v>432340</v>
      </c>
      <c r="AD1938" s="10"/>
      <c r="AE1938" s="10">
        <f t="shared" ref="AE1938:AI1938" si="3909">AE1536</f>
        <v>23200</v>
      </c>
      <c r="AF1938" s="10">
        <f t="shared" si="3909"/>
        <v>6960</v>
      </c>
      <c r="AG1938" s="10">
        <f t="shared" si="3909"/>
        <v>6960</v>
      </c>
      <c r="AH1938" s="10">
        <f t="shared" si="3909"/>
        <v>2320</v>
      </c>
      <c r="AI1938" s="10">
        <f t="shared" si="3909"/>
        <v>2320</v>
      </c>
    </row>
    <row r="1939" spans="2:35" ht="15.75">
      <c r="B1939" s="4">
        <f t="shared" si="3895"/>
        <v>503307</v>
      </c>
      <c r="C1939" s="4">
        <f t="shared" si="3783"/>
        <v>5</v>
      </c>
      <c r="D1939" s="4">
        <f t="shared" si="3773"/>
        <v>33</v>
      </c>
      <c r="E1939" s="4">
        <f t="shared" si="3774"/>
        <v>7</v>
      </c>
      <c r="F1939" s="10" t="str">
        <f t="shared" si="3896"/>
        <v>200015:138</v>
      </c>
      <c r="H1939" s="11" t="str">
        <f t="shared" si="3897"/>
        <v>{"PEOPLE":{"ATK":1303980},"GOD":{"HP":4346600},"DEMON":{"DEF":434660},"IMMORTAL":{"MDEF":434660},"GHOST":{"MAG":1303980}}</v>
      </c>
      <c r="I1939" s="11"/>
      <c r="J1939" s="4">
        <v>328</v>
      </c>
      <c r="K1939" s="10">
        <f t="shared" si="3905"/>
        <v>200015</v>
      </c>
      <c r="L1939" s="10">
        <f t="shared" si="3766"/>
        <v>138</v>
      </c>
      <c r="M1939" s="11"/>
      <c r="N1939" s="11" t="str">
        <f t="shared" si="3860"/>
        <v>ATK</v>
      </c>
      <c r="O1939" s="10">
        <f t="shared" si="3898"/>
        <v>1303980</v>
      </c>
      <c r="P1939" s="11" t="str">
        <f t="shared" si="3861"/>
        <v>HP</v>
      </c>
      <c r="Q1939" s="10">
        <f t="shared" si="3899"/>
        <v>4346600</v>
      </c>
      <c r="R1939" s="11" t="str">
        <f t="shared" si="3862"/>
        <v>DEF</v>
      </c>
      <c r="S1939" s="10">
        <f t="shared" si="3900"/>
        <v>434660</v>
      </c>
      <c r="T1939" s="11" t="str">
        <f t="shared" si="3863"/>
        <v>MDEF</v>
      </c>
      <c r="U1939" s="10">
        <f t="shared" si="3901"/>
        <v>434660</v>
      </c>
      <c r="V1939" s="11" t="str">
        <f t="shared" si="3864"/>
        <v>MAG</v>
      </c>
      <c r="W1939" s="10">
        <f t="shared" si="3902"/>
        <v>1303980</v>
      </c>
      <c r="X1939" s="11"/>
      <c r="Y1939" s="10">
        <f t="shared" ref="Y1939:AC1939" si="3910">Y1537</f>
        <v>4346600</v>
      </c>
      <c r="Z1939" s="10">
        <f t="shared" si="3910"/>
        <v>1303980</v>
      </c>
      <c r="AA1939" s="10">
        <f t="shared" si="3910"/>
        <v>1303980</v>
      </c>
      <c r="AB1939" s="10">
        <f t="shared" si="3910"/>
        <v>434660</v>
      </c>
      <c r="AC1939" s="10">
        <f t="shared" si="3910"/>
        <v>434660</v>
      </c>
      <c r="AD1939" s="10"/>
      <c r="AE1939" s="10">
        <f t="shared" ref="AE1939:AI1939" si="3911">AE1537</f>
        <v>23200</v>
      </c>
      <c r="AF1939" s="10">
        <f t="shared" si="3911"/>
        <v>6960</v>
      </c>
      <c r="AG1939" s="10">
        <f t="shared" si="3911"/>
        <v>6960</v>
      </c>
      <c r="AH1939" s="10">
        <f t="shared" si="3911"/>
        <v>2320</v>
      </c>
      <c r="AI1939" s="10">
        <f t="shared" si="3911"/>
        <v>2320</v>
      </c>
    </row>
    <row r="1940" spans="2:35" ht="15.75">
      <c r="B1940" s="4">
        <f t="shared" si="3895"/>
        <v>503308</v>
      </c>
      <c r="C1940" s="4">
        <f t="shared" si="3783"/>
        <v>5</v>
      </c>
      <c r="D1940" s="4">
        <f t="shared" si="3773"/>
        <v>33</v>
      </c>
      <c r="E1940" s="4">
        <f t="shared" si="3774"/>
        <v>8</v>
      </c>
      <c r="F1940" s="10" t="str">
        <f t="shared" si="3896"/>
        <v>200015:138</v>
      </c>
      <c r="H1940" s="11" t="str">
        <f t="shared" si="3897"/>
        <v>{"PEOPLE":{"ATK":1310940},"GOD":{"HP":4369800},"DEMON":{"DEF":436980},"IMMORTAL":{"MDEF":436980},"GHOST":{"MAG":1310940}}</v>
      </c>
      <c r="I1940" s="11"/>
      <c r="J1940" s="4">
        <v>329</v>
      </c>
      <c r="K1940" s="10">
        <f t="shared" si="3905"/>
        <v>200015</v>
      </c>
      <c r="L1940" s="10">
        <f t="shared" ref="L1940:L2003" si="3912">L332</f>
        <v>138</v>
      </c>
      <c r="M1940" s="11"/>
      <c r="N1940" s="11" t="str">
        <f t="shared" si="3860"/>
        <v>ATK</v>
      </c>
      <c r="O1940" s="10">
        <f t="shared" si="3898"/>
        <v>1310940</v>
      </c>
      <c r="P1940" s="11" t="str">
        <f t="shared" si="3861"/>
        <v>HP</v>
      </c>
      <c r="Q1940" s="10">
        <f t="shared" si="3899"/>
        <v>4369800</v>
      </c>
      <c r="R1940" s="11" t="str">
        <f t="shared" si="3862"/>
        <v>DEF</v>
      </c>
      <c r="S1940" s="10">
        <f t="shared" si="3900"/>
        <v>436980</v>
      </c>
      <c r="T1940" s="11" t="str">
        <f t="shared" si="3863"/>
        <v>MDEF</v>
      </c>
      <c r="U1940" s="10">
        <f t="shared" si="3901"/>
        <v>436980</v>
      </c>
      <c r="V1940" s="11" t="str">
        <f t="shared" si="3864"/>
        <v>MAG</v>
      </c>
      <c r="W1940" s="10">
        <f t="shared" si="3902"/>
        <v>1310940</v>
      </c>
      <c r="X1940" s="11"/>
      <c r="Y1940" s="10">
        <f t="shared" ref="Y1940:AC1940" si="3913">Y1538</f>
        <v>4369800</v>
      </c>
      <c r="Z1940" s="10">
        <f t="shared" si="3913"/>
        <v>1310940</v>
      </c>
      <c r="AA1940" s="10">
        <f t="shared" si="3913"/>
        <v>1310940</v>
      </c>
      <c r="AB1940" s="10">
        <f t="shared" si="3913"/>
        <v>436980</v>
      </c>
      <c r="AC1940" s="10">
        <f t="shared" si="3913"/>
        <v>436980</v>
      </c>
      <c r="AD1940" s="10"/>
      <c r="AE1940" s="10">
        <f t="shared" ref="AE1940:AI1940" si="3914">AE1538</f>
        <v>23200</v>
      </c>
      <c r="AF1940" s="10">
        <f t="shared" si="3914"/>
        <v>6960</v>
      </c>
      <c r="AG1940" s="10">
        <f t="shared" si="3914"/>
        <v>6960</v>
      </c>
      <c r="AH1940" s="10">
        <f t="shared" si="3914"/>
        <v>2320</v>
      </c>
      <c r="AI1940" s="10">
        <f t="shared" si="3914"/>
        <v>2320</v>
      </c>
    </row>
    <row r="1941" spans="2:35" ht="15.75">
      <c r="B1941" s="4">
        <f t="shared" si="3895"/>
        <v>503309</v>
      </c>
      <c r="C1941" s="4">
        <f t="shared" si="3783"/>
        <v>5</v>
      </c>
      <c r="D1941" s="4">
        <f t="shared" si="3773"/>
        <v>33</v>
      </c>
      <c r="E1941" s="4">
        <f t="shared" si="3774"/>
        <v>9</v>
      </c>
      <c r="F1941" s="10" t="str">
        <f t="shared" si="3896"/>
        <v>200015:138</v>
      </c>
      <c r="H1941" s="11" t="str">
        <f t="shared" si="3897"/>
        <v>{"PEOPLE":{"ATK":1317900},"GOD":{"HP":4393000},"DEMON":{"DEF":439300},"IMMORTAL":{"MDEF":439300},"GHOST":{"MAG":1317900}}</v>
      </c>
      <c r="I1941" s="11"/>
      <c r="J1941" s="4">
        <v>330</v>
      </c>
      <c r="K1941" s="10">
        <f t="shared" si="3905"/>
        <v>200015</v>
      </c>
      <c r="L1941" s="10">
        <f t="shared" si="3912"/>
        <v>138</v>
      </c>
      <c r="M1941" s="11"/>
      <c r="N1941" s="11" t="str">
        <f t="shared" si="3860"/>
        <v>ATK</v>
      </c>
      <c r="O1941" s="10">
        <f t="shared" si="3898"/>
        <v>1317900</v>
      </c>
      <c r="P1941" s="11" t="str">
        <f t="shared" si="3861"/>
        <v>HP</v>
      </c>
      <c r="Q1941" s="10">
        <f t="shared" si="3899"/>
        <v>4393000</v>
      </c>
      <c r="R1941" s="11" t="str">
        <f t="shared" si="3862"/>
        <v>DEF</v>
      </c>
      <c r="S1941" s="10">
        <f t="shared" si="3900"/>
        <v>439300</v>
      </c>
      <c r="T1941" s="11" t="str">
        <f t="shared" si="3863"/>
        <v>MDEF</v>
      </c>
      <c r="U1941" s="10">
        <f t="shared" si="3901"/>
        <v>439300</v>
      </c>
      <c r="V1941" s="11" t="str">
        <f t="shared" si="3864"/>
        <v>MAG</v>
      </c>
      <c r="W1941" s="10">
        <f t="shared" si="3902"/>
        <v>1317900</v>
      </c>
      <c r="X1941" s="11"/>
      <c r="Y1941" s="10">
        <f t="shared" ref="Y1941:AC1941" si="3915">Y1539</f>
        <v>4393000</v>
      </c>
      <c r="Z1941" s="10">
        <f t="shared" si="3915"/>
        <v>1317900</v>
      </c>
      <c r="AA1941" s="10">
        <f t="shared" si="3915"/>
        <v>1317900</v>
      </c>
      <c r="AB1941" s="10">
        <f t="shared" si="3915"/>
        <v>439300</v>
      </c>
      <c r="AC1941" s="10">
        <f t="shared" si="3915"/>
        <v>439300</v>
      </c>
      <c r="AD1941" s="10"/>
      <c r="AE1941" s="10">
        <f t="shared" ref="AE1941:AI1941" si="3916">AE1539</f>
        <v>23200</v>
      </c>
      <c r="AF1941" s="10">
        <f t="shared" si="3916"/>
        <v>6960</v>
      </c>
      <c r="AG1941" s="10">
        <f t="shared" si="3916"/>
        <v>6960</v>
      </c>
      <c r="AH1941" s="10">
        <f t="shared" si="3916"/>
        <v>2320</v>
      </c>
      <c r="AI1941" s="10">
        <f t="shared" si="3916"/>
        <v>2320</v>
      </c>
    </row>
    <row r="1942" spans="2:35" ht="15.75">
      <c r="B1942" s="4">
        <f t="shared" si="3895"/>
        <v>503400</v>
      </c>
      <c r="C1942" s="4">
        <f t="shared" si="3783"/>
        <v>5</v>
      </c>
      <c r="D1942" s="4">
        <f t="shared" si="3773"/>
        <v>34</v>
      </c>
      <c r="E1942" s="4">
        <f t="shared" si="3774"/>
        <v>0</v>
      </c>
      <c r="F1942" s="10" t="str">
        <f t="shared" si="3896"/>
        <v>200015:414</v>
      </c>
      <c r="H1942" s="11" t="str">
        <f t="shared" si="3897"/>
        <v>{"PEOPLE":{"ATK":1324860},"GOD":{"HP":4416200},"DEMON":{"DEF":441620},"IMMORTAL":{"MDEF":441620},"GHOST":{"MAG":1324860}}</v>
      </c>
      <c r="I1942" s="11"/>
      <c r="J1942" s="4">
        <v>331</v>
      </c>
      <c r="K1942" s="10">
        <f t="shared" si="3905"/>
        <v>200015</v>
      </c>
      <c r="L1942" s="10">
        <f t="shared" si="3912"/>
        <v>414</v>
      </c>
      <c r="M1942" s="11"/>
      <c r="N1942" s="11" t="str">
        <f t="shared" si="3860"/>
        <v>ATK</v>
      </c>
      <c r="O1942" s="10">
        <f t="shared" si="3898"/>
        <v>1324860</v>
      </c>
      <c r="P1942" s="11" t="str">
        <f t="shared" si="3861"/>
        <v>HP</v>
      </c>
      <c r="Q1942" s="10">
        <f t="shared" si="3899"/>
        <v>4416200</v>
      </c>
      <c r="R1942" s="11" t="str">
        <f t="shared" si="3862"/>
        <v>DEF</v>
      </c>
      <c r="S1942" s="10">
        <f t="shared" si="3900"/>
        <v>441620</v>
      </c>
      <c r="T1942" s="11" t="str">
        <f t="shared" si="3863"/>
        <v>MDEF</v>
      </c>
      <c r="U1942" s="10">
        <f t="shared" si="3901"/>
        <v>441620</v>
      </c>
      <c r="V1942" s="11" t="str">
        <f t="shared" si="3864"/>
        <v>MAG</v>
      </c>
      <c r="W1942" s="10">
        <f t="shared" si="3902"/>
        <v>1324860</v>
      </c>
      <c r="X1942" s="11"/>
      <c r="Y1942" s="10">
        <f t="shared" ref="Y1942:AC1942" si="3917">Y1540</f>
        <v>4416200</v>
      </c>
      <c r="Z1942" s="10">
        <f t="shared" si="3917"/>
        <v>1324860</v>
      </c>
      <c r="AA1942" s="10">
        <f t="shared" si="3917"/>
        <v>1324860</v>
      </c>
      <c r="AB1942" s="10">
        <f t="shared" si="3917"/>
        <v>441620</v>
      </c>
      <c r="AC1942" s="10">
        <f t="shared" si="3917"/>
        <v>441620</v>
      </c>
      <c r="AD1942" s="10"/>
      <c r="AE1942" s="10">
        <f t="shared" ref="AE1942:AI1942" si="3918">AE1540</f>
        <v>23200</v>
      </c>
      <c r="AF1942" s="10">
        <f t="shared" si="3918"/>
        <v>6960</v>
      </c>
      <c r="AG1942" s="10">
        <f t="shared" si="3918"/>
        <v>6960</v>
      </c>
      <c r="AH1942" s="10">
        <f t="shared" si="3918"/>
        <v>2320</v>
      </c>
      <c r="AI1942" s="10">
        <f t="shared" si="3918"/>
        <v>2320</v>
      </c>
    </row>
    <row r="1943" spans="2:35" ht="15.75">
      <c r="B1943" s="4">
        <f t="shared" si="3895"/>
        <v>503401</v>
      </c>
      <c r="C1943" s="4">
        <f t="shared" si="3783"/>
        <v>5</v>
      </c>
      <c r="D1943" s="4">
        <f t="shared" ref="D1943:D2006" si="3919">D1933+1</f>
        <v>34</v>
      </c>
      <c r="E1943" s="4">
        <f t="shared" ref="E1943:E2006" si="3920">E1933</f>
        <v>1</v>
      </c>
      <c r="F1943" s="10" t="str">
        <f t="shared" si="3896"/>
        <v>200015:147</v>
      </c>
      <c r="H1943" s="11" t="str">
        <f t="shared" si="3897"/>
        <v>{"PEOPLE":{"ATK":1331820},"GOD":{"HP":4439400},"DEMON":{"DEF":443940},"IMMORTAL":{"MDEF":443940},"GHOST":{"MAG":1331820}}</v>
      </c>
      <c r="I1943" s="11"/>
      <c r="J1943" s="4">
        <v>332</v>
      </c>
      <c r="K1943" s="10">
        <f t="shared" si="3905"/>
        <v>200015</v>
      </c>
      <c r="L1943" s="10">
        <f t="shared" si="3912"/>
        <v>147</v>
      </c>
      <c r="M1943" s="11"/>
      <c r="N1943" s="11" t="str">
        <f t="shared" si="3860"/>
        <v>ATK</v>
      </c>
      <c r="O1943" s="10">
        <f t="shared" si="3898"/>
        <v>1331820</v>
      </c>
      <c r="P1943" s="11" t="str">
        <f t="shared" si="3861"/>
        <v>HP</v>
      </c>
      <c r="Q1943" s="10">
        <f t="shared" si="3899"/>
        <v>4439400</v>
      </c>
      <c r="R1943" s="11" t="str">
        <f t="shared" si="3862"/>
        <v>DEF</v>
      </c>
      <c r="S1943" s="10">
        <f t="shared" si="3900"/>
        <v>443940</v>
      </c>
      <c r="T1943" s="11" t="str">
        <f t="shared" si="3863"/>
        <v>MDEF</v>
      </c>
      <c r="U1943" s="10">
        <f t="shared" si="3901"/>
        <v>443940</v>
      </c>
      <c r="V1943" s="11" t="str">
        <f t="shared" si="3864"/>
        <v>MAG</v>
      </c>
      <c r="W1943" s="10">
        <f t="shared" si="3902"/>
        <v>1331820</v>
      </c>
      <c r="X1943" s="11"/>
      <c r="Y1943" s="10">
        <f t="shared" ref="Y1943:AC1943" si="3921">Y1541</f>
        <v>4439400</v>
      </c>
      <c r="Z1943" s="10">
        <f t="shared" si="3921"/>
        <v>1331820</v>
      </c>
      <c r="AA1943" s="10">
        <f t="shared" si="3921"/>
        <v>1331820</v>
      </c>
      <c r="AB1943" s="10">
        <f t="shared" si="3921"/>
        <v>443940</v>
      </c>
      <c r="AC1943" s="10">
        <f t="shared" si="3921"/>
        <v>443940</v>
      </c>
      <c r="AD1943" s="10"/>
      <c r="AE1943" s="10">
        <f t="shared" ref="AE1943:AI1943" si="3922">AE1541</f>
        <v>23200</v>
      </c>
      <c r="AF1943" s="10">
        <f t="shared" si="3922"/>
        <v>6960</v>
      </c>
      <c r="AG1943" s="10">
        <f t="shared" si="3922"/>
        <v>6960</v>
      </c>
      <c r="AH1943" s="10">
        <f t="shared" si="3922"/>
        <v>2320</v>
      </c>
      <c r="AI1943" s="10">
        <f t="shared" si="3922"/>
        <v>2320</v>
      </c>
    </row>
    <row r="1944" spans="2:35" ht="15.75">
      <c r="B1944" s="4">
        <f t="shared" si="3895"/>
        <v>503402</v>
      </c>
      <c r="C1944" s="4">
        <f t="shared" si="3783"/>
        <v>5</v>
      </c>
      <c r="D1944" s="4">
        <f t="shared" si="3919"/>
        <v>34</v>
      </c>
      <c r="E1944" s="4">
        <f t="shared" si="3920"/>
        <v>2</v>
      </c>
      <c r="F1944" s="10" t="str">
        <f t="shared" si="3896"/>
        <v>200015:147</v>
      </c>
      <c r="H1944" s="11" t="str">
        <f t="shared" si="3897"/>
        <v>{"PEOPLE":{"ATK":1338780},"GOD":{"HP":4462600},"DEMON":{"DEF":446260},"IMMORTAL":{"MDEF":446260},"GHOST":{"MAG":1338780}}</v>
      </c>
      <c r="I1944" s="11"/>
      <c r="J1944" s="4">
        <v>333</v>
      </c>
      <c r="K1944" s="10">
        <f t="shared" si="3905"/>
        <v>200015</v>
      </c>
      <c r="L1944" s="10">
        <f t="shared" si="3912"/>
        <v>147</v>
      </c>
      <c r="M1944" s="11"/>
      <c r="N1944" s="11" t="str">
        <f t="shared" si="3860"/>
        <v>ATK</v>
      </c>
      <c r="O1944" s="10">
        <f t="shared" si="3898"/>
        <v>1338780</v>
      </c>
      <c r="P1944" s="11" t="str">
        <f t="shared" si="3861"/>
        <v>HP</v>
      </c>
      <c r="Q1944" s="10">
        <f t="shared" si="3899"/>
        <v>4462600</v>
      </c>
      <c r="R1944" s="11" t="str">
        <f t="shared" si="3862"/>
        <v>DEF</v>
      </c>
      <c r="S1944" s="10">
        <f t="shared" si="3900"/>
        <v>446260</v>
      </c>
      <c r="T1944" s="11" t="str">
        <f t="shared" si="3863"/>
        <v>MDEF</v>
      </c>
      <c r="U1944" s="10">
        <f t="shared" si="3901"/>
        <v>446260</v>
      </c>
      <c r="V1944" s="11" t="str">
        <f t="shared" si="3864"/>
        <v>MAG</v>
      </c>
      <c r="W1944" s="10">
        <f t="shared" si="3902"/>
        <v>1338780</v>
      </c>
      <c r="X1944" s="11"/>
      <c r="Y1944" s="10">
        <f t="shared" ref="Y1944:AC1944" si="3923">Y1542</f>
        <v>4462600</v>
      </c>
      <c r="Z1944" s="10">
        <f t="shared" si="3923"/>
        <v>1338780</v>
      </c>
      <c r="AA1944" s="10">
        <f t="shared" si="3923"/>
        <v>1338780</v>
      </c>
      <c r="AB1944" s="10">
        <f t="shared" si="3923"/>
        <v>446260</v>
      </c>
      <c r="AC1944" s="10">
        <f t="shared" si="3923"/>
        <v>446260</v>
      </c>
      <c r="AD1944" s="10"/>
      <c r="AE1944" s="10">
        <f t="shared" ref="AE1944:AI1944" si="3924">AE1542</f>
        <v>23200</v>
      </c>
      <c r="AF1944" s="10">
        <f t="shared" si="3924"/>
        <v>6960</v>
      </c>
      <c r="AG1944" s="10">
        <f t="shared" si="3924"/>
        <v>6960</v>
      </c>
      <c r="AH1944" s="10">
        <f t="shared" si="3924"/>
        <v>2320</v>
      </c>
      <c r="AI1944" s="10">
        <f t="shared" si="3924"/>
        <v>2320</v>
      </c>
    </row>
    <row r="1945" spans="2:35" ht="15.75">
      <c r="B1945" s="4">
        <f t="shared" si="3895"/>
        <v>503403</v>
      </c>
      <c r="C1945" s="4">
        <f t="shared" si="3783"/>
        <v>5</v>
      </c>
      <c r="D1945" s="4">
        <f t="shared" si="3919"/>
        <v>34</v>
      </c>
      <c r="E1945" s="4">
        <f t="shared" si="3920"/>
        <v>3</v>
      </c>
      <c r="F1945" s="10" t="str">
        <f t="shared" si="3896"/>
        <v>200015:147</v>
      </c>
      <c r="H1945" s="11" t="str">
        <f t="shared" si="3897"/>
        <v>{"PEOPLE":{"ATK":1345740},"GOD":{"HP":4485800},"DEMON":{"DEF":448580},"IMMORTAL":{"MDEF":448580},"GHOST":{"MAG":1345740}}</v>
      </c>
      <c r="I1945" s="11"/>
      <c r="J1945" s="4">
        <v>334</v>
      </c>
      <c r="K1945" s="10">
        <f t="shared" si="3905"/>
        <v>200015</v>
      </c>
      <c r="L1945" s="10">
        <f t="shared" si="3912"/>
        <v>147</v>
      </c>
      <c r="M1945" s="11"/>
      <c r="N1945" s="11" t="str">
        <f t="shared" si="3860"/>
        <v>ATK</v>
      </c>
      <c r="O1945" s="10">
        <f t="shared" si="3898"/>
        <v>1345740</v>
      </c>
      <c r="P1945" s="11" t="str">
        <f t="shared" si="3861"/>
        <v>HP</v>
      </c>
      <c r="Q1945" s="10">
        <f t="shared" si="3899"/>
        <v>4485800</v>
      </c>
      <c r="R1945" s="11" t="str">
        <f t="shared" si="3862"/>
        <v>DEF</v>
      </c>
      <c r="S1945" s="10">
        <f t="shared" si="3900"/>
        <v>448580</v>
      </c>
      <c r="T1945" s="11" t="str">
        <f t="shared" si="3863"/>
        <v>MDEF</v>
      </c>
      <c r="U1945" s="10">
        <f t="shared" si="3901"/>
        <v>448580</v>
      </c>
      <c r="V1945" s="11" t="str">
        <f t="shared" si="3864"/>
        <v>MAG</v>
      </c>
      <c r="W1945" s="10">
        <f t="shared" si="3902"/>
        <v>1345740</v>
      </c>
      <c r="X1945" s="11"/>
      <c r="Y1945" s="10">
        <f t="shared" ref="Y1945:AC1945" si="3925">Y1543</f>
        <v>4485800</v>
      </c>
      <c r="Z1945" s="10">
        <f t="shared" si="3925"/>
        <v>1345740</v>
      </c>
      <c r="AA1945" s="10">
        <f t="shared" si="3925"/>
        <v>1345740</v>
      </c>
      <c r="AB1945" s="10">
        <f t="shared" si="3925"/>
        <v>448580</v>
      </c>
      <c r="AC1945" s="10">
        <f t="shared" si="3925"/>
        <v>448580</v>
      </c>
      <c r="AD1945" s="10"/>
      <c r="AE1945" s="10">
        <f t="shared" ref="AE1945:AI1945" si="3926">AE1543</f>
        <v>23200</v>
      </c>
      <c r="AF1945" s="10">
        <f t="shared" si="3926"/>
        <v>6960</v>
      </c>
      <c r="AG1945" s="10">
        <f t="shared" si="3926"/>
        <v>6960</v>
      </c>
      <c r="AH1945" s="10">
        <f t="shared" si="3926"/>
        <v>2320</v>
      </c>
      <c r="AI1945" s="10">
        <f t="shared" si="3926"/>
        <v>2320</v>
      </c>
    </row>
    <row r="1946" spans="2:35" ht="15.75">
      <c r="B1946" s="4">
        <f t="shared" si="3895"/>
        <v>503404</v>
      </c>
      <c r="C1946" s="4">
        <f t="shared" si="3783"/>
        <v>5</v>
      </c>
      <c r="D1946" s="4">
        <f t="shared" si="3919"/>
        <v>34</v>
      </c>
      <c r="E1946" s="4">
        <f t="shared" si="3920"/>
        <v>4</v>
      </c>
      <c r="F1946" s="10" t="str">
        <f t="shared" si="3896"/>
        <v>200015:147</v>
      </c>
      <c r="H1946" s="11" t="str">
        <f t="shared" si="3897"/>
        <v>{"PEOPLE":{"ATK":1352700},"GOD":{"HP":4509000},"DEMON":{"DEF":450900},"IMMORTAL":{"MDEF":450900},"GHOST":{"MAG":1352700}}</v>
      </c>
      <c r="I1946" s="11"/>
      <c r="J1946" s="4">
        <v>335</v>
      </c>
      <c r="K1946" s="10">
        <f t="shared" si="3905"/>
        <v>200015</v>
      </c>
      <c r="L1946" s="10">
        <f t="shared" si="3912"/>
        <v>147</v>
      </c>
      <c r="M1946" s="11"/>
      <c r="N1946" s="11" t="str">
        <f t="shared" si="3860"/>
        <v>ATK</v>
      </c>
      <c r="O1946" s="10">
        <f t="shared" si="3898"/>
        <v>1352700</v>
      </c>
      <c r="P1946" s="11" t="str">
        <f t="shared" si="3861"/>
        <v>HP</v>
      </c>
      <c r="Q1946" s="10">
        <f t="shared" si="3899"/>
        <v>4509000</v>
      </c>
      <c r="R1946" s="11" t="str">
        <f t="shared" si="3862"/>
        <v>DEF</v>
      </c>
      <c r="S1946" s="10">
        <f t="shared" si="3900"/>
        <v>450900</v>
      </c>
      <c r="T1946" s="11" t="str">
        <f t="shared" si="3863"/>
        <v>MDEF</v>
      </c>
      <c r="U1946" s="10">
        <f t="shared" si="3901"/>
        <v>450900</v>
      </c>
      <c r="V1946" s="11" t="str">
        <f t="shared" si="3864"/>
        <v>MAG</v>
      </c>
      <c r="W1946" s="10">
        <f t="shared" si="3902"/>
        <v>1352700</v>
      </c>
      <c r="X1946" s="11"/>
      <c r="Y1946" s="10">
        <f t="shared" ref="Y1946:AC1946" si="3927">Y1544</f>
        <v>4509000</v>
      </c>
      <c r="Z1946" s="10">
        <f t="shared" si="3927"/>
        <v>1352700</v>
      </c>
      <c r="AA1946" s="10">
        <f t="shared" si="3927"/>
        <v>1352700</v>
      </c>
      <c r="AB1946" s="10">
        <f t="shared" si="3927"/>
        <v>450900</v>
      </c>
      <c r="AC1946" s="10">
        <f t="shared" si="3927"/>
        <v>450900</v>
      </c>
      <c r="AD1946" s="10"/>
      <c r="AE1946" s="10">
        <f t="shared" ref="AE1946:AI1946" si="3928">AE1544</f>
        <v>23200</v>
      </c>
      <c r="AF1946" s="10">
        <f t="shared" si="3928"/>
        <v>6960</v>
      </c>
      <c r="AG1946" s="10">
        <f t="shared" si="3928"/>
        <v>6960</v>
      </c>
      <c r="AH1946" s="10">
        <f t="shared" si="3928"/>
        <v>2320</v>
      </c>
      <c r="AI1946" s="10">
        <f t="shared" si="3928"/>
        <v>2320</v>
      </c>
    </row>
    <row r="1947" spans="2:35" ht="15.75">
      <c r="B1947" s="4">
        <f t="shared" si="3895"/>
        <v>503405</v>
      </c>
      <c r="C1947" s="4">
        <f t="shared" ref="C1947:C2010" si="3929">C1946</f>
        <v>5</v>
      </c>
      <c r="D1947" s="4">
        <f t="shared" si="3919"/>
        <v>34</v>
      </c>
      <c r="E1947" s="4">
        <f t="shared" si="3920"/>
        <v>5</v>
      </c>
      <c r="F1947" s="10" t="str">
        <f t="shared" si="3896"/>
        <v>200015:147</v>
      </c>
      <c r="H1947" s="11" t="str">
        <f t="shared" si="3897"/>
        <v>{"PEOPLE":{"ATK":1359660},"GOD":{"HP":4532200},"DEMON":{"DEF":453220},"IMMORTAL":{"MDEF":453220},"GHOST":{"MAG":1359660}}</v>
      </c>
      <c r="I1947" s="11"/>
      <c r="J1947" s="4">
        <v>336</v>
      </c>
      <c r="K1947" s="10">
        <f t="shared" si="3905"/>
        <v>200015</v>
      </c>
      <c r="L1947" s="10">
        <f t="shared" si="3912"/>
        <v>147</v>
      </c>
      <c r="M1947" s="11"/>
      <c r="N1947" s="11" t="str">
        <f t="shared" si="3860"/>
        <v>ATK</v>
      </c>
      <c r="O1947" s="10">
        <f t="shared" si="3898"/>
        <v>1359660</v>
      </c>
      <c r="P1947" s="11" t="str">
        <f t="shared" si="3861"/>
        <v>HP</v>
      </c>
      <c r="Q1947" s="10">
        <f t="shared" si="3899"/>
        <v>4532200</v>
      </c>
      <c r="R1947" s="11" t="str">
        <f t="shared" si="3862"/>
        <v>DEF</v>
      </c>
      <c r="S1947" s="10">
        <f t="shared" si="3900"/>
        <v>453220</v>
      </c>
      <c r="T1947" s="11" t="str">
        <f t="shared" si="3863"/>
        <v>MDEF</v>
      </c>
      <c r="U1947" s="10">
        <f t="shared" si="3901"/>
        <v>453220</v>
      </c>
      <c r="V1947" s="11" t="str">
        <f t="shared" si="3864"/>
        <v>MAG</v>
      </c>
      <c r="W1947" s="10">
        <f t="shared" si="3902"/>
        <v>1359660</v>
      </c>
      <c r="X1947" s="11"/>
      <c r="Y1947" s="10">
        <f t="shared" ref="Y1947:AC1947" si="3930">Y1545</f>
        <v>4532200</v>
      </c>
      <c r="Z1947" s="10">
        <f t="shared" si="3930"/>
        <v>1359660</v>
      </c>
      <c r="AA1947" s="10">
        <f t="shared" si="3930"/>
        <v>1359660</v>
      </c>
      <c r="AB1947" s="10">
        <f t="shared" si="3930"/>
        <v>453220</v>
      </c>
      <c r="AC1947" s="10">
        <f t="shared" si="3930"/>
        <v>453220</v>
      </c>
      <c r="AD1947" s="10"/>
      <c r="AE1947" s="10">
        <f t="shared" ref="AE1947:AI1947" si="3931">AE1545</f>
        <v>23200</v>
      </c>
      <c r="AF1947" s="10">
        <f t="shared" si="3931"/>
        <v>6960</v>
      </c>
      <c r="AG1947" s="10">
        <f t="shared" si="3931"/>
        <v>6960</v>
      </c>
      <c r="AH1947" s="10">
        <f t="shared" si="3931"/>
        <v>2320</v>
      </c>
      <c r="AI1947" s="10">
        <f t="shared" si="3931"/>
        <v>2320</v>
      </c>
    </row>
    <row r="1948" spans="2:35" ht="15.75">
      <c r="B1948" s="4">
        <f t="shared" si="3895"/>
        <v>503406</v>
      </c>
      <c r="C1948" s="4">
        <f t="shared" si="3929"/>
        <v>5</v>
      </c>
      <c r="D1948" s="4">
        <f t="shared" si="3919"/>
        <v>34</v>
      </c>
      <c r="E1948" s="4">
        <f t="shared" si="3920"/>
        <v>6</v>
      </c>
      <c r="F1948" s="10" t="str">
        <f t="shared" si="3896"/>
        <v>200015:147</v>
      </c>
      <c r="H1948" s="11" t="str">
        <f t="shared" si="3897"/>
        <v>{"PEOPLE":{"ATK":1366620},"GOD":{"HP":4555400},"DEMON":{"DEF":455540},"IMMORTAL":{"MDEF":455540},"GHOST":{"MAG":1366620}}</v>
      </c>
      <c r="I1948" s="11"/>
      <c r="J1948" s="4">
        <v>337</v>
      </c>
      <c r="K1948" s="10">
        <f t="shared" si="3905"/>
        <v>200015</v>
      </c>
      <c r="L1948" s="10">
        <f t="shared" si="3912"/>
        <v>147</v>
      </c>
      <c r="M1948" s="11"/>
      <c r="N1948" s="11" t="str">
        <f t="shared" si="3860"/>
        <v>ATK</v>
      </c>
      <c r="O1948" s="10">
        <f t="shared" si="3898"/>
        <v>1366620</v>
      </c>
      <c r="P1948" s="11" t="str">
        <f t="shared" si="3861"/>
        <v>HP</v>
      </c>
      <c r="Q1948" s="10">
        <f t="shared" si="3899"/>
        <v>4555400</v>
      </c>
      <c r="R1948" s="11" t="str">
        <f t="shared" si="3862"/>
        <v>DEF</v>
      </c>
      <c r="S1948" s="10">
        <f t="shared" si="3900"/>
        <v>455540</v>
      </c>
      <c r="T1948" s="11" t="str">
        <f t="shared" si="3863"/>
        <v>MDEF</v>
      </c>
      <c r="U1948" s="10">
        <f t="shared" si="3901"/>
        <v>455540</v>
      </c>
      <c r="V1948" s="11" t="str">
        <f t="shared" si="3864"/>
        <v>MAG</v>
      </c>
      <c r="W1948" s="10">
        <f t="shared" si="3902"/>
        <v>1366620</v>
      </c>
      <c r="X1948" s="11"/>
      <c r="Y1948" s="10">
        <f t="shared" ref="Y1948:AC1948" si="3932">Y1546</f>
        <v>4555400</v>
      </c>
      <c r="Z1948" s="10">
        <f t="shared" si="3932"/>
        <v>1366620</v>
      </c>
      <c r="AA1948" s="10">
        <f t="shared" si="3932"/>
        <v>1366620</v>
      </c>
      <c r="AB1948" s="10">
        <f t="shared" si="3932"/>
        <v>455540</v>
      </c>
      <c r="AC1948" s="10">
        <f t="shared" si="3932"/>
        <v>455540</v>
      </c>
      <c r="AD1948" s="10"/>
      <c r="AE1948" s="10">
        <f t="shared" ref="AE1948:AI1948" si="3933">AE1546</f>
        <v>23200</v>
      </c>
      <c r="AF1948" s="10">
        <f t="shared" si="3933"/>
        <v>6960</v>
      </c>
      <c r="AG1948" s="10">
        <f t="shared" si="3933"/>
        <v>6960</v>
      </c>
      <c r="AH1948" s="10">
        <f t="shared" si="3933"/>
        <v>2320</v>
      </c>
      <c r="AI1948" s="10">
        <f t="shared" si="3933"/>
        <v>2320</v>
      </c>
    </row>
    <row r="1949" spans="2:35" ht="15.75">
      <c r="B1949" s="4">
        <f t="shared" si="3895"/>
        <v>503407</v>
      </c>
      <c r="C1949" s="4">
        <f t="shared" si="3929"/>
        <v>5</v>
      </c>
      <c r="D1949" s="4">
        <f t="shared" si="3919"/>
        <v>34</v>
      </c>
      <c r="E1949" s="4">
        <f t="shared" si="3920"/>
        <v>7</v>
      </c>
      <c r="F1949" s="10" t="str">
        <f t="shared" si="3896"/>
        <v>200015:147</v>
      </c>
      <c r="H1949" s="11" t="str">
        <f t="shared" si="3897"/>
        <v>{"PEOPLE":{"ATK":1373580},"GOD":{"HP":4578600},"DEMON":{"DEF":457860},"IMMORTAL":{"MDEF":457860},"GHOST":{"MAG":1373580}}</v>
      </c>
      <c r="I1949" s="11"/>
      <c r="J1949" s="4">
        <v>338</v>
      </c>
      <c r="K1949" s="10">
        <f t="shared" si="3905"/>
        <v>200015</v>
      </c>
      <c r="L1949" s="10">
        <f t="shared" si="3912"/>
        <v>147</v>
      </c>
      <c r="M1949" s="11"/>
      <c r="N1949" s="11" t="str">
        <f t="shared" si="3860"/>
        <v>ATK</v>
      </c>
      <c r="O1949" s="10">
        <f t="shared" si="3898"/>
        <v>1373580</v>
      </c>
      <c r="P1949" s="11" t="str">
        <f t="shared" si="3861"/>
        <v>HP</v>
      </c>
      <c r="Q1949" s="10">
        <f t="shared" si="3899"/>
        <v>4578600</v>
      </c>
      <c r="R1949" s="11" t="str">
        <f t="shared" si="3862"/>
        <v>DEF</v>
      </c>
      <c r="S1949" s="10">
        <f t="shared" si="3900"/>
        <v>457860</v>
      </c>
      <c r="T1949" s="11" t="str">
        <f t="shared" si="3863"/>
        <v>MDEF</v>
      </c>
      <c r="U1949" s="10">
        <f t="shared" si="3901"/>
        <v>457860</v>
      </c>
      <c r="V1949" s="11" t="str">
        <f t="shared" si="3864"/>
        <v>MAG</v>
      </c>
      <c r="W1949" s="10">
        <f t="shared" si="3902"/>
        <v>1373580</v>
      </c>
      <c r="X1949" s="11"/>
      <c r="Y1949" s="10">
        <f t="shared" ref="Y1949:AC1949" si="3934">Y1547</f>
        <v>4578600</v>
      </c>
      <c r="Z1949" s="10">
        <f t="shared" si="3934"/>
        <v>1373580</v>
      </c>
      <c r="AA1949" s="10">
        <f t="shared" si="3934"/>
        <v>1373580</v>
      </c>
      <c r="AB1949" s="10">
        <f t="shared" si="3934"/>
        <v>457860</v>
      </c>
      <c r="AC1949" s="10">
        <f t="shared" si="3934"/>
        <v>457860</v>
      </c>
      <c r="AD1949" s="10"/>
      <c r="AE1949" s="10">
        <f t="shared" ref="AE1949:AI1949" si="3935">AE1547</f>
        <v>23200</v>
      </c>
      <c r="AF1949" s="10">
        <f t="shared" si="3935"/>
        <v>6960</v>
      </c>
      <c r="AG1949" s="10">
        <f t="shared" si="3935"/>
        <v>6960</v>
      </c>
      <c r="AH1949" s="10">
        <f t="shared" si="3935"/>
        <v>2320</v>
      </c>
      <c r="AI1949" s="10">
        <f t="shared" si="3935"/>
        <v>2320</v>
      </c>
    </row>
    <row r="1950" spans="2:35" ht="15.75">
      <c r="B1950" s="4">
        <f t="shared" si="3895"/>
        <v>503408</v>
      </c>
      <c r="C1950" s="4">
        <f t="shared" si="3929"/>
        <v>5</v>
      </c>
      <c r="D1950" s="4">
        <f t="shared" si="3919"/>
        <v>34</v>
      </c>
      <c r="E1950" s="4">
        <f t="shared" si="3920"/>
        <v>8</v>
      </c>
      <c r="F1950" s="10" t="str">
        <f t="shared" si="3896"/>
        <v>200015:147</v>
      </c>
      <c r="H1950" s="11" t="str">
        <f t="shared" si="3897"/>
        <v>{"PEOPLE":{"ATK":1380540},"GOD":{"HP":4601800},"DEMON":{"DEF":460180},"IMMORTAL":{"MDEF":460180},"GHOST":{"MAG":1380540}}</v>
      </c>
      <c r="I1950" s="11"/>
      <c r="J1950" s="4">
        <v>339</v>
      </c>
      <c r="K1950" s="10">
        <f t="shared" si="3905"/>
        <v>200015</v>
      </c>
      <c r="L1950" s="10">
        <f t="shared" si="3912"/>
        <v>147</v>
      </c>
      <c r="M1950" s="11"/>
      <c r="N1950" s="11" t="str">
        <f t="shared" si="3860"/>
        <v>ATK</v>
      </c>
      <c r="O1950" s="10">
        <f t="shared" si="3898"/>
        <v>1380540</v>
      </c>
      <c r="P1950" s="11" t="str">
        <f t="shared" si="3861"/>
        <v>HP</v>
      </c>
      <c r="Q1950" s="10">
        <f t="shared" si="3899"/>
        <v>4601800</v>
      </c>
      <c r="R1950" s="11" t="str">
        <f t="shared" si="3862"/>
        <v>DEF</v>
      </c>
      <c r="S1950" s="10">
        <f t="shared" si="3900"/>
        <v>460180</v>
      </c>
      <c r="T1950" s="11" t="str">
        <f t="shared" si="3863"/>
        <v>MDEF</v>
      </c>
      <c r="U1950" s="10">
        <f t="shared" si="3901"/>
        <v>460180</v>
      </c>
      <c r="V1950" s="11" t="str">
        <f t="shared" si="3864"/>
        <v>MAG</v>
      </c>
      <c r="W1950" s="10">
        <f t="shared" si="3902"/>
        <v>1380540</v>
      </c>
      <c r="X1950" s="11"/>
      <c r="Y1950" s="10">
        <f t="shared" ref="Y1950:AC1950" si="3936">Y1548</f>
        <v>4601800</v>
      </c>
      <c r="Z1950" s="10">
        <f t="shared" si="3936"/>
        <v>1380540</v>
      </c>
      <c r="AA1950" s="10">
        <f t="shared" si="3936"/>
        <v>1380540</v>
      </c>
      <c r="AB1950" s="10">
        <f t="shared" si="3936"/>
        <v>460180</v>
      </c>
      <c r="AC1950" s="10">
        <f t="shared" si="3936"/>
        <v>460180</v>
      </c>
      <c r="AD1950" s="10"/>
      <c r="AE1950" s="10">
        <f t="shared" ref="AE1950:AI1950" si="3937">AE1548</f>
        <v>23200</v>
      </c>
      <c r="AF1950" s="10">
        <f t="shared" si="3937"/>
        <v>6960</v>
      </c>
      <c r="AG1950" s="10">
        <f t="shared" si="3937"/>
        <v>6960</v>
      </c>
      <c r="AH1950" s="10">
        <f t="shared" si="3937"/>
        <v>2320</v>
      </c>
      <c r="AI1950" s="10">
        <f t="shared" si="3937"/>
        <v>2320</v>
      </c>
    </row>
    <row r="1951" spans="2:35" ht="15.75">
      <c r="B1951" s="4">
        <f t="shared" si="3895"/>
        <v>503409</v>
      </c>
      <c r="C1951" s="4">
        <f t="shared" si="3929"/>
        <v>5</v>
      </c>
      <c r="D1951" s="4">
        <f t="shared" si="3919"/>
        <v>34</v>
      </c>
      <c r="E1951" s="4">
        <f t="shared" si="3920"/>
        <v>9</v>
      </c>
      <c r="F1951" s="10" t="str">
        <f t="shared" si="3896"/>
        <v>200015:147</v>
      </c>
      <c r="H1951" s="11" t="str">
        <f t="shared" si="3897"/>
        <v>{"PEOPLE":{"ATK":1387500},"GOD":{"HP":4625000},"DEMON":{"DEF":462500},"IMMORTAL":{"MDEF":462500},"GHOST":{"MAG":1387500}}</v>
      </c>
      <c r="I1951" s="11"/>
      <c r="J1951" s="4">
        <v>340</v>
      </c>
      <c r="K1951" s="10">
        <f t="shared" si="3905"/>
        <v>200015</v>
      </c>
      <c r="L1951" s="10">
        <f t="shared" si="3912"/>
        <v>147</v>
      </c>
      <c r="M1951" s="11"/>
      <c r="N1951" s="11" t="str">
        <f t="shared" si="3860"/>
        <v>ATK</v>
      </c>
      <c r="O1951" s="10">
        <f t="shared" si="3898"/>
        <v>1387500</v>
      </c>
      <c r="P1951" s="11" t="str">
        <f t="shared" si="3861"/>
        <v>HP</v>
      </c>
      <c r="Q1951" s="10">
        <f t="shared" si="3899"/>
        <v>4625000</v>
      </c>
      <c r="R1951" s="11" t="str">
        <f t="shared" si="3862"/>
        <v>DEF</v>
      </c>
      <c r="S1951" s="10">
        <f t="shared" si="3900"/>
        <v>462500</v>
      </c>
      <c r="T1951" s="11" t="str">
        <f t="shared" si="3863"/>
        <v>MDEF</v>
      </c>
      <c r="U1951" s="10">
        <f t="shared" si="3901"/>
        <v>462500</v>
      </c>
      <c r="V1951" s="11" t="str">
        <f t="shared" si="3864"/>
        <v>MAG</v>
      </c>
      <c r="W1951" s="10">
        <f t="shared" si="3902"/>
        <v>1387500</v>
      </c>
      <c r="X1951" s="11"/>
      <c r="Y1951" s="10">
        <f t="shared" ref="Y1951:AC1951" si="3938">Y1549</f>
        <v>4625000</v>
      </c>
      <c r="Z1951" s="10">
        <f t="shared" si="3938"/>
        <v>1387500</v>
      </c>
      <c r="AA1951" s="10">
        <f t="shared" si="3938"/>
        <v>1387500</v>
      </c>
      <c r="AB1951" s="10">
        <f t="shared" si="3938"/>
        <v>462500</v>
      </c>
      <c r="AC1951" s="10">
        <f t="shared" si="3938"/>
        <v>462500</v>
      </c>
      <c r="AD1951" s="10"/>
      <c r="AE1951" s="10">
        <f t="shared" ref="AE1951:AI1951" si="3939">AE1549</f>
        <v>23200</v>
      </c>
      <c r="AF1951" s="10">
        <f t="shared" si="3939"/>
        <v>6960</v>
      </c>
      <c r="AG1951" s="10">
        <f t="shared" si="3939"/>
        <v>6960</v>
      </c>
      <c r="AH1951" s="10">
        <f t="shared" si="3939"/>
        <v>2320</v>
      </c>
      <c r="AI1951" s="10">
        <f t="shared" si="3939"/>
        <v>2320</v>
      </c>
    </row>
    <row r="1952" spans="2:35" ht="15.75">
      <c r="B1952" s="4">
        <f t="shared" si="3895"/>
        <v>503500</v>
      </c>
      <c r="C1952" s="4">
        <f t="shared" si="3929"/>
        <v>5</v>
      </c>
      <c r="D1952" s="4">
        <f t="shared" si="3919"/>
        <v>35</v>
      </c>
      <c r="E1952" s="4">
        <f t="shared" si="3920"/>
        <v>0</v>
      </c>
      <c r="F1952" s="10" t="str">
        <f t="shared" si="3896"/>
        <v>200015:441</v>
      </c>
      <c r="H1952" s="11" t="str">
        <f t="shared" si="3897"/>
        <v>{"PEOPLE":{"ATK":1394820},"GOD":{"HP":4649400},"DEMON":{"DEF":464940},"IMMORTAL":{"MDEF":464940},"GHOST":{"MAG":1394820}}</v>
      </c>
      <c r="I1952" s="11"/>
      <c r="J1952" s="4">
        <v>341</v>
      </c>
      <c r="K1952" s="10">
        <f t="shared" si="3905"/>
        <v>200015</v>
      </c>
      <c r="L1952" s="10">
        <f t="shared" si="3912"/>
        <v>441</v>
      </c>
      <c r="M1952" s="11"/>
      <c r="N1952" s="11" t="str">
        <f t="shared" si="3860"/>
        <v>ATK</v>
      </c>
      <c r="O1952" s="10">
        <f t="shared" si="3898"/>
        <v>1394820</v>
      </c>
      <c r="P1952" s="11" t="str">
        <f t="shared" si="3861"/>
        <v>HP</v>
      </c>
      <c r="Q1952" s="10">
        <f t="shared" si="3899"/>
        <v>4649400</v>
      </c>
      <c r="R1952" s="11" t="str">
        <f t="shared" si="3862"/>
        <v>DEF</v>
      </c>
      <c r="S1952" s="10">
        <f t="shared" si="3900"/>
        <v>464940</v>
      </c>
      <c r="T1952" s="11" t="str">
        <f t="shared" si="3863"/>
        <v>MDEF</v>
      </c>
      <c r="U1952" s="10">
        <f t="shared" si="3901"/>
        <v>464940</v>
      </c>
      <c r="V1952" s="11" t="str">
        <f t="shared" si="3864"/>
        <v>MAG</v>
      </c>
      <c r="W1952" s="10">
        <f t="shared" si="3902"/>
        <v>1394820</v>
      </c>
      <c r="X1952" s="11"/>
      <c r="Y1952" s="10">
        <f t="shared" ref="Y1952:AC1952" si="3940">Y1550</f>
        <v>4649400</v>
      </c>
      <c r="Z1952" s="10">
        <f t="shared" si="3940"/>
        <v>1394820</v>
      </c>
      <c r="AA1952" s="10">
        <f t="shared" si="3940"/>
        <v>1394820</v>
      </c>
      <c r="AB1952" s="10">
        <f t="shared" si="3940"/>
        <v>464940</v>
      </c>
      <c r="AC1952" s="10">
        <f t="shared" si="3940"/>
        <v>464940</v>
      </c>
      <c r="AD1952" s="10"/>
      <c r="AE1952" s="10">
        <f t="shared" ref="AE1952:AI1952" si="3941">AE1550</f>
        <v>24400</v>
      </c>
      <c r="AF1952" s="10">
        <f t="shared" si="3941"/>
        <v>7320</v>
      </c>
      <c r="AG1952" s="10">
        <f t="shared" si="3941"/>
        <v>7320</v>
      </c>
      <c r="AH1952" s="10">
        <f t="shared" si="3941"/>
        <v>2440</v>
      </c>
      <c r="AI1952" s="10">
        <f t="shared" si="3941"/>
        <v>2440</v>
      </c>
    </row>
    <row r="1953" spans="2:35" ht="15.75">
      <c r="B1953" s="4">
        <f t="shared" si="3895"/>
        <v>503501</v>
      </c>
      <c r="C1953" s="4">
        <f t="shared" si="3929"/>
        <v>5</v>
      </c>
      <c r="D1953" s="4">
        <f t="shared" si="3919"/>
        <v>35</v>
      </c>
      <c r="E1953" s="4">
        <f t="shared" si="3920"/>
        <v>1</v>
      </c>
      <c r="F1953" s="10" t="str">
        <f t="shared" si="3896"/>
        <v>200015:155</v>
      </c>
      <c r="H1953" s="11" t="str">
        <f t="shared" si="3897"/>
        <v>{"PEOPLE":{"ATK":1402140},"GOD":{"HP":4673800},"DEMON":{"DEF":467380},"IMMORTAL":{"MDEF":467380},"GHOST":{"MAG":1402140}}</v>
      </c>
      <c r="I1953" s="11"/>
      <c r="J1953" s="4">
        <v>342</v>
      </c>
      <c r="K1953" s="10">
        <f t="shared" si="3905"/>
        <v>200015</v>
      </c>
      <c r="L1953" s="10">
        <f t="shared" si="3912"/>
        <v>155</v>
      </c>
      <c r="M1953" s="11"/>
      <c r="N1953" s="11" t="str">
        <f t="shared" si="3860"/>
        <v>ATK</v>
      </c>
      <c r="O1953" s="10">
        <f t="shared" si="3898"/>
        <v>1402140</v>
      </c>
      <c r="P1953" s="11" t="str">
        <f t="shared" si="3861"/>
        <v>HP</v>
      </c>
      <c r="Q1953" s="10">
        <f t="shared" si="3899"/>
        <v>4673800</v>
      </c>
      <c r="R1953" s="11" t="str">
        <f t="shared" si="3862"/>
        <v>DEF</v>
      </c>
      <c r="S1953" s="10">
        <f t="shared" si="3900"/>
        <v>467380</v>
      </c>
      <c r="T1953" s="11" t="str">
        <f t="shared" si="3863"/>
        <v>MDEF</v>
      </c>
      <c r="U1953" s="10">
        <f t="shared" si="3901"/>
        <v>467380</v>
      </c>
      <c r="V1953" s="11" t="str">
        <f t="shared" si="3864"/>
        <v>MAG</v>
      </c>
      <c r="W1953" s="10">
        <f t="shared" si="3902"/>
        <v>1402140</v>
      </c>
      <c r="X1953" s="11"/>
      <c r="Y1953" s="10">
        <f t="shared" ref="Y1953:AC1953" si="3942">Y1551</f>
        <v>4673800</v>
      </c>
      <c r="Z1953" s="10">
        <f t="shared" si="3942"/>
        <v>1402140</v>
      </c>
      <c r="AA1953" s="10">
        <f t="shared" si="3942"/>
        <v>1402140</v>
      </c>
      <c r="AB1953" s="10">
        <f t="shared" si="3942"/>
        <v>467380</v>
      </c>
      <c r="AC1953" s="10">
        <f t="shared" si="3942"/>
        <v>467380</v>
      </c>
      <c r="AD1953" s="10"/>
      <c r="AE1953" s="10">
        <f t="shared" ref="AE1953:AI1953" si="3943">AE1551</f>
        <v>24400</v>
      </c>
      <c r="AF1953" s="10">
        <f t="shared" si="3943"/>
        <v>7320</v>
      </c>
      <c r="AG1953" s="10">
        <f t="shared" si="3943"/>
        <v>7320</v>
      </c>
      <c r="AH1953" s="10">
        <f t="shared" si="3943"/>
        <v>2440</v>
      </c>
      <c r="AI1953" s="10">
        <f t="shared" si="3943"/>
        <v>2440</v>
      </c>
    </row>
    <row r="1954" spans="2:35" ht="15.75">
      <c r="B1954" s="4">
        <f t="shared" si="3895"/>
        <v>503502</v>
      </c>
      <c r="C1954" s="4">
        <f t="shared" si="3929"/>
        <v>5</v>
      </c>
      <c r="D1954" s="4">
        <f t="shared" si="3919"/>
        <v>35</v>
      </c>
      <c r="E1954" s="4">
        <f t="shared" si="3920"/>
        <v>2</v>
      </c>
      <c r="F1954" s="10" t="str">
        <f t="shared" si="3896"/>
        <v>200015:155</v>
      </c>
      <c r="H1954" s="11" t="str">
        <f t="shared" si="3897"/>
        <v>{"PEOPLE":{"ATK":1409460},"GOD":{"HP":4698200},"DEMON":{"DEF":469820},"IMMORTAL":{"MDEF":469820},"GHOST":{"MAG":1409460}}</v>
      </c>
      <c r="I1954" s="11"/>
      <c r="J1954" s="4">
        <v>343</v>
      </c>
      <c r="K1954" s="10">
        <f t="shared" si="3905"/>
        <v>200015</v>
      </c>
      <c r="L1954" s="10">
        <f t="shared" si="3912"/>
        <v>155</v>
      </c>
      <c r="M1954" s="11"/>
      <c r="N1954" s="11" t="str">
        <f t="shared" si="3860"/>
        <v>ATK</v>
      </c>
      <c r="O1954" s="10">
        <f t="shared" si="3898"/>
        <v>1409460</v>
      </c>
      <c r="P1954" s="11" t="str">
        <f t="shared" si="3861"/>
        <v>HP</v>
      </c>
      <c r="Q1954" s="10">
        <f t="shared" si="3899"/>
        <v>4698200</v>
      </c>
      <c r="R1954" s="11" t="str">
        <f t="shared" si="3862"/>
        <v>DEF</v>
      </c>
      <c r="S1954" s="10">
        <f t="shared" si="3900"/>
        <v>469820</v>
      </c>
      <c r="T1954" s="11" t="str">
        <f t="shared" si="3863"/>
        <v>MDEF</v>
      </c>
      <c r="U1954" s="10">
        <f t="shared" si="3901"/>
        <v>469820</v>
      </c>
      <c r="V1954" s="11" t="str">
        <f t="shared" si="3864"/>
        <v>MAG</v>
      </c>
      <c r="W1954" s="10">
        <f t="shared" si="3902"/>
        <v>1409460</v>
      </c>
      <c r="X1954" s="11"/>
      <c r="Y1954" s="10">
        <f t="shared" ref="Y1954:AC1954" si="3944">Y1552</f>
        <v>4698200</v>
      </c>
      <c r="Z1954" s="10">
        <f t="shared" si="3944"/>
        <v>1409460</v>
      </c>
      <c r="AA1954" s="10">
        <f t="shared" si="3944"/>
        <v>1409460</v>
      </c>
      <c r="AB1954" s="10">
        <f t="shared" si="3944"/>
        <v>469820</v>
      </c>
      <c r="AC1954" s="10">
        <f t="shared" si="3944"/>
        <v>469820</v>
      </c>
      <c r="AD1954" s="10"/>
      <c r="AE1954" s="10">
        <f t="shared" ref="AE1954:AI1954" si="3945">AE1552</f>
        <v>24400</v>
      </c>
      <c r="AF1954" s="10">
        <f t="shared" si="3945"/>
        <v>7320</v>
      </c>
      <c r="AG1954" s="10">
        <f t="shared" si="3945"/>
        <v>7320</v>
      </c>
      <c r="AH1954" s="10">
        <f t="shared" si="3945"/>
        <v>2440</v>
      </c>
      <c r="AI1954" s="10">
        <f t="shared" si="3945"/>
        <v>2440</v>
      </c>
    </row>
    <row r="1955" spans="2:35" ht="15.75">
      <c r="B1955" s="4">
        <f t="shared" si="3895"/>
        <v>503503</v>
      </c>
      <c r="C1955" s="4">
        <f t="shared" si="3929"/>
        <v>5</v>
      </c>
      <c r="D1955" s="4">
        <f t="shared" si="3919"/>
        <v>35</v>
      </c>
      <c r="E1955" s="4">
        <f t="shared" si="3920"/>
        <v>3</v>
      </c>
      <c r="F1955" s="10" t="str">
        <f t="shared" si="3896"/>
        <v>200015:155</v>
      </c>
      <c r="H1955" s="11" t="str">
        <f t="shared" si="3897"/>
        <v>{"PEOPLE":{"ATK":1416780},"GOD":{"HP":4722600},"DEMON":{"DEF":472260},"IMMORTAL":{"MDEF":472260},"GHOST":{"MAG":1416780}}</v>
      </c>
      <c r="I1955" s="11"/>
      <c r="J1955" s="4">
        <v>344</v>
      </c>
      <c r="K1955" s="10">
        <f t="shared" si="3905"/>
        <v>200015</v>
      </c>
      <c r="L1955" s="10">
        <f t="shared" si="3912"/>
        <v>155</v>
      </c>
      <c r="M1955" s="11"/>
      <c r="N1955" s="11" t="str">
        <f t="shared" si="3860"/>
        <v>ATK</v>
      </c>
      <c r="O1955" s="10">
        <f t="shared" si="3898"/>
        <v>1416780</v>
      </c>
      <c r="P1955" s="11" t="str">
        <f t="shared" si="3861"/>
        <v>HP</v>
      </c>
      <c r="Q1955" s="10">
        <f t="shared" si="3899"/>
        <v>4722600</v>
      </c>
      <c r="R1955" s="11" t="str">
        <f t="shared" si="3862"/>
        <v>DEF</v>
      </c>
      <c r="S1955" s="10">
        <f t="shared" si="3900"/>
        <v>472260</v>
      </c>
      <c r="T1955" s="11" t="str">
        <f t="shared" si="3863"/>
        <v>MDEF</v>
      </c>
      <c r="U1955" s="10">
        <f t="shared" si="3901"/>
        <v>472260</v>
      </c>
      <c r="V1955" s="11" t="str">
        <f t="shared" si="3864"/>
        <v>MAG</v>
      </c>
      <c r="W1955" s="10">
        <f t="shared" si="3902"/>
        <v>1416780</v>
      </c>
      <c r="X1955" s="11"/>
      <c r="Y1955" s="10">
        <f t="shared" ref="Y1955:AC1955" si="3946">Y1553</f>
        <v>4722600</v>
      </c>
      <c r="Z1955" s="10">
        <f t="shared" si="3946"/>
        <v>1416780</v>
      </c>
      <c r="AA1955" s="10">
        <f t="shared" si="3946"/>
        <v>1416780</v>
      </c>
      <c r="AB1955" s="10">
        <f t="shared" si="3946"/>
        <v>472260</v>
      </c>
      <c r="AC1955" s="10">
        <f t="shared" si="3946"/>
        <v>472260</v>
      </c>
      <c r="AD1955" s="10"/>
      <c r="AE1955" s="10">
        <f t="shared" ref="AE1955:AI1955" si="3947">AE1553</f>
        <v>24400</v>
      </c>
      <c r="AF1955" s="10">
        <f t="shared" si="3947"/>
        <v>7320</v>
      </c>
      <c r="AG1955" s="10">
        <f t="shared" si="3947"/>
        <v>7320</v>
      </c>
      <c r="AH1955" s="10">
        <f t="shared" si="3947"/>
        <v>2440</v>
      </c>
      <c r="AI1955" s="10">
        <f t="shared" si="3947"/>
        <v>2440</v>
      </c>
    </row>
    <row r="1956" spans="2:35" ht="15.75">
      <c r="B1956" s="4">
        <f t="shared" si="3895"/>
        <v>503504</v>
      </c>
      <c r="C1956" s="4">
        <f t="shared" si="3929"/>
        <v>5</v>
      </c>
      <c r="D1956" s="4">
        <f t="shared" si="3919"/>
        <v>35</v>
      </c>
      <c r="E1956" s="4">
        <f t="shared" si="3920"/>
        <v>4</v>
      </c>
      <c r="F1956" s="10" t="str">
        <f t="shared" si="3896"/>
        <v>200015:155</v>
      </c>
      <c r="H1956" s="11" t="str">
        <f t="shared" si="3897"/>
        <v>{"PEOPLE":{"ATK":1424100},"GOD":{"HP":4747000},"DEMON":{"DEF":474700},"IMMORTAL":{"MDEF":474700},"GHOST":{"MAG":1424100}}</v>
      </c>
      <c r="I1956" s="11"/>
      <c r="J1956" s="4">
        <v>345</v>
      </c>
      <c r="K1956" s="10">
        <f t="shared" si="3905"/>
        <v>200015</v>
      </c>
      <c r="L1956" s="10">
        <f t="shared" si="3912"/>
        <v>155</v>
      </c>
      <c r="M1956" s="11"/>
      <c r="N1956" s="11" t="str">
        <f t="shared" si="3860"/>
        <v>ATK</v>
      </c>
      <c r="O1956" s="10">
        <f t="shared" si="3898"/>
        <v>1424100</v>
      </c>
      <c r="P1956" s="11" t="str">
        <f t="shared" si="3861"/>
        <v>HP</v>
      </c>
      <c r="Q1956" s="10">
        <f t="shared" si="3899"/>
        <v>4747000</v>
      </c>
      <c r="R1956" s="11" t="str">
        <f t="shared" si="3862"/>
        <v>DEF</v>
      </c>
      <c r="S1956" s="10">
        <f t="shared" si="3900"/>
        <v>474700</v>
      </c>
      <c r="T1956" s="11" t="str">
        <f t="shared" si="3863"/>
        <v>MDEF</v>
      </c>
      <c r="U1956" s="10">
        <f t="shared" si="3901"/>
        <v>474700</v>
      </c>
      <c r="V1956" s="11" t="str">
        <f t="shared" si="3864"/>
        <v>MAG</v>
      </c>
      <c r="W1956" s="10">
        <f t="shared" si="3902"/>
        <v>1424100</v>
      </c>
      <c r="X1956" s="11"/>
      <c r="Y1956" s="10">
        <f t="shared" ref="Y1956:AC1956" si="3948">Y1554</f>
        <v>4747000</v>
      </c>
      <c r="Z1956" s="10">
        <f t="shared" si="3948"/>
        <v>1424100</v>
      </c>
      <c r="AA1956" s="10">
        <f t="shared" si="3948"/>
        <v>1424100</v>
      </c>
      <c r="AB1956" s="10">
        <f t="shared" si="3948"/>
        <v>474700</v>
      </c>
      <c r="AC1956" s="10">
        <f t="shared" si="3948"/>
        <v>474700</v>
      </c>
      <c r="AD1956" s="10"/>
      <c r="AE1956" s="10">
        <f t="shared" ref="AE1956:AI1956" si="3949">AE1554</f>
        <v>24400</v>
      </c>
      <c r="AF1956" s="10">
        <f t="shared" si="3949"/>
        <v>7320</v>
      </c>
      <c r="AG1956" s="10">
        <f t="shared" si="3949"/>
        <v>7320</v>
      </c>
      <c r="AH1956" s="10">
        <f t="shared" si="3949"/>
        <v>2440</v>
      </c>
      <c r="AI1956" s="10">
        <f t="shared" si="3949"/>
        <v>2440</v>
      </c>
    </row>
    <row r="1957" spans="2:35" ht="15.75">
      <c r="B1957" s="4">
        <f t="shared" si="3895"/>
        <v>503505</v>
      </c>
      <c r="C1957" s="4">
        <f t="shared" si="3929"/>
        <v>5</v>
      </c>
      <c r="D1957" s="4">
        <f t="shared" si="3919"/>
        <v>35</v>
      </c>
      <c r="E1957" s="4">
        <f t="shared" si="3920"/>
        <v>5</v>
      </c>
      <c r="F1957" s="10" t="str">
        <f t="shared" si="3896"/>
        <v>200015:155</v>
      </c>
      <c r="H1957" s="11" t="str">
        <f t="shared" si="3897"/>
        <v>{"PEOPLE":{"ATK":1431420},"GOD":{"HP":4771400},"DEMON":{"DEF":477140},"IMMORTAL":{"MDEF":477140},"GHOST":{"MAG":1431420}}</v>
      </c>
      <c r="I1957" s="11"/>
      <c r="J1957" s="4">
        <v>346</v>
      </c>
      <c r="K1957" s="10">
        <f t="shared" si="3905"/>
        <v>200015</v>
      </c>
      <c r="L1957" s="10">
        <f t="shared" si="3912"/>
        <v>155</v>
      </c>
      <c r="M1957" s="11"/>
      <c r="N1957" s="11" t="str">
        <f t="shared" si="3860"/>
        <v>ATK</v>
      </c>
      <c r="O1957" s="10">
        <f t="shared" si="3898"/>
        <v>1431420</v>
      </c>
      <c r="P1957" s="11" t="str">
        <f t="shared" si="3861"/>
        <v>HP</v>
      </c>
      <c r="Q1957" s="10">
        <f t="shared" si="3899"/>
        <v>4771400</v>
      </c>
      <c r="R1957" s="11" t="str">
        <f t="shared" si="3862"/>
        <v>DEF</v>
      </c>
      <c r="S1957" s="10">
        <f t="shared" si="3900"/>
        <v>477140</v>
      </c>
      <c r="T1957" s="11" t="str">
        <f t="shared" si="3863"/>
        <v>MDEF</v>
      </c>
      <c r="U1957" s="10">
        <f t="shared" si="3901"/>
        <v>477140</v>
      </c>
      <c r="V1957" s="11" t="str">
        <f t="shared" si="3864"/>
        <v>MAG</v>
      </c>
      <c r="W1957" s="10">
        <f t="shared" si="3902"/>
        <v>1431420</v>
      </c>
      <c r="X1957" s="11"/>
      <c r="Y1957" s="10">
        <f t="shared" ref="Y1957:AC1957" si="3950">Y1555</f>
        <v>4771400</v>
      </c>
      <c r="Z1957" s="10">
        <f t="shared" si="3950"/>
        <v>1431420</v>
      </c>
      <c r="AA1957" s="10">
        <f t="shared" si="3950"/>
        <v>1431420</v>
      </c>
      <c r="AB1957" s="10">
        <f t="shared" si="3950"/>
        <v>477140</v>
      </c>
      <c r="AC1957" s="10">
        <f t="shared" si="3950"/>
        <v>477140</v>
      </c>
      <c r="AD1957" s="10"/>
      <c r="AE1957" s="10">
        <f t="shared" ref="AE1957:AI1957" si="3951">AE1555</f>
        <v>24400</v>
      </c>
      <c r="AF1957" s="10">
        <f t="shared" si="3951"/>
        <v>7320</v>
      </c>
      <c r="AG1957" s="10">
        <f t="shared" si="3951"/>
        <v>7320</v>
      </c>
      <c r="AH1957" s="10">
        <f t="shared" si="3951"/>
        <v>2440</v>
      </c>
      <c r="AI1957" s="10">
        <f t="shared" si="3951"/>
        <v>2440</v>
      </c>
    </row>
    <row r="1958" spans="2:35" ht="15.75">
      <c r="B1958" s="4">
        <f t="shared" si="3895"/>
        <v>503506</v>
      </c>
      <c r="C1958" s="4">
        <f t="shared" si="3929"/>
        <v>5</v>
      </c>
      <c r="D1958" s="4">
        <f t="shared" si="3919"/>
        <v>35</v>
      </c>
      <c r="E1958" s="4">
        <f t="shared" si="3920"/>
        <v>6</v>
      </c>
      <c r="F1958" s="10" t="str">
        <f t="shared" si="3896"/>
        <v>200015:155</v>
      </c>
      <c r="H1958" s="11" t="str">
        <f t="shared" si="3897"/>
        <v>{"PEOPLE":{"ATK":1438740},"GOD":{"HP":4795800},"DEMON":{"DEF":479580},"IMMORTAL":{"MDEF":479580},"GHOST":{"MAG":1438740}}</v>
      </c>
      <c r="I1958" s="11"/>
      <c r="J1958" s="4">
        <v>347</v>
      </c>
      <c r="K1958" s="10">
        <f t="shared" si="3905"/>
        <v>200015</v>
      </c>
      <c r="L1958" s="10">
        <f t="shared" si="3912"/>
        <v>155</v>
      </c>
      <c r="M1958" s="11"/>
      <c r="N1958" s="11" t="str">
        <f t="shared" si="3860"/>
        <v>ATK</v>
      </c>
      <c r="O1958" s="10">
        <f t="shared" si="3898"/>
        <v>1438740</v>
      </c>
      <c r="P1958" s="11" t="str">
        <f t="shared" si="3861"/>
        <v>HP</v>
      </c>
      <c r="Q1958" s="10">
        <f t="shared" si="3899"/>
        <v>4795800</v>
      </c>
      <c r="R1958" s="11" t="str">
        <f t="shared" si="3862"/>
        <v>DEF</v>
      </c>
      <c r="S1958" s="10">
        <f t="shared" si="3900"/>
        <v>479580</v>
      </c>
      <c r="T1958" s="11" t="str">
        <f t="shared" si="3863"/>
        <v>MDEF</v>
      </c>
      <c r="U1958" s="10">
        <f t="shared" si="3901"/>
        <v>479580</v>
      </c>
      <c r="V1958" s="11" t="str">
        <f t="shared" si="3864"/>
        <v>MAG</v>
      </c>
      <c r="W1958" s="10">
        <f t="shared" si="3902"/>
        <v>1438740</v>
      </c>
      <c r="X1958" s="11"/>
      <c r="Y1958" s="10">
        <f t="shared" ref="Y1958:AC1958" si="3952">Y1556</f>
        <v>4795800</v>
      </c>
      <c r="Z1958" s="10">
        <f t="shared" si="3952"/>
        <v>1438740</v>
      </c>
      <c r="AA1958" s="10">
        <f t="shared" si="3952"/>
        <v>1438740</v>
      </c>
      <c r="AB1958" s="10">
        <f t="shared" si="3952"/>
        <v>479580</v>
      </c>
      <c r="AC1958" s="10">
        <f t="shared" si="3952"/>
        <v>479580</v>
      </c>
      <c r="AD1958" s="10"/>
      <c r="AE1958" s="10">
        <f t="shared" ref="AE1958:AI1958" si="3953">AE1556</f>
        <v>24400</v>
      </c>
      <c r="AF1958" s="10">
        <f t="shared" si="3953"/>
        <v>7320</v>
      </c>
      <c r="AG1958" s="10">
        <f t="shared" si="3953"/>
        <v>7320</v>
      </c>
      <c r="AH1958" s="10">
        <f t="shared" si="3953"/>
        <v>2440</v>
      </c>
      <c r="AI1958" s="10">
        <f t="shared" si="3953"/>
        <v>2440</v>
      </c>
    </row>
    <row r="1959" spans="2:35" ht="15.75">
      <c r="B1959" s="4">
        <f t="shared" si="3895"/>
        <v>503507</v>
      </c>
      <c r="C1959" s="4">
        <f t="shared" si="3929"/>
        <v>5</v>
      </c>
      <c r="D1959" s="4">
        <f t="shared" si="3919"/>
        <v>35</v>
      </c>
      <c r="E1959" s="4">
        <f t="shared" si="3920"/>
        <v>7</v>
      </c>
      <c r="F1959" s="10" t="str">
        <f t="shared" si="3896"/>
        <v>200015:155</v>
      </c>
      <c r="H1959" s="11" t="str">
        <f t="shared" si="3897"/>
        <v>{"PEOPLE":{"ATK":1446060},"GOD":{"HP":4820200},"DEMON":{"DEF":482020},"IMMORTAL":{"MDEF":482020},"GHOST":{"MAG":1446060}}</v>
      </c>
      <c r="I1959" s="11"/>
      <c r="J1959" s="4">
        <v>348</v>
      </c>
      <c r="K1959" s="10">
        <f t="shared" si="3905"/>
        <v>200015</v>
      </c>
      <c r="L1959" s="10">
        <f t="shared" si="3912"/>
        <v>155</v>
      </c>
      <c r="M1959" s="11"/>
      <c r="N1959" s="11" t="str">
        <f t="shared" si="3860"/>
        <v>ATK</v>
      </c>
      <c r="O1959" s="10">
        <f t="shared" si="3898"/>
        <v>1446060</v>
      </c>
      <c r="P1959" s="11" t="str">
        <f t="shared" si="3861"/>
        <v>HP</v>
      </c>
      <c r="Q1959" s="10">
        <f t="shared" si="3899"/>
        <v>4820200</v>
      </c>
      <c r="R1959" s="11" t="str">
        <f t="shared" si="3862"/>
        <v>DEF</v>
      </c>
      <c r="S1959" s="10">
        <f t="shared" si="3900"/>
        <v>482020</v>
      </c>
      <c r="T1959" s="11" t="str">
        <f t="shared" si="3863"/>
        <v>MDEF</v>
      </c>
      <c r="U1959" s="10">
        <f t="shared" si="3901"/>
        <v>482020</v>
      </c>
      <c r="V1959" s="11" t="str">
        <f t="shared" si="3864"/>
        <v>MAG</v>
      </c>
      <c r="W1959" s="10">
        <f t="shared" si="3902"/>
        <v>1446060</v>
      </c>
      <c r="X1959" s="11"/>
      <c r="Y1959" s="10">
        <f t="shared" ref="Y1959:AC1959" si="3954">Y1557</f>
        <v>4820200</v>
      </c>
      <c r="Z1959" s="10">
        <f t="shared" si="3954"/>
        <v>1446060</v>
      </c>
      <c r="AA1959" s="10">
        <f t="shared" si="3954"/>
        <v>1446060</v>
      </c>
      <c r="AB1959" s="10">
        <f t="shared" si="3954"/>
        <v>482020</v>
      </c>
      <c r="AC1959" s="10">
        <f t="shared" si="3954"/>
        <v>482020</v>
      </c>
      <c r="AD1959" s="10"/>
      <c r="AE1959" s="10">
        <f t="shared" ref="AE1959:AI1959" si="3955">AE1557</f>
        <v>24400</v>
      </c>
      <c r="AF1959" s="10">
        <f t="shared" si="3955"/>
        <v>7320</v>
      </c>
      <c r="AG1959" s="10">
        <f t="shared" si="3955"/>
        <v>7320</v>
      </c>
      <c r="AH1959" s="10">
        <f t="shared" si="3955"/>
        <v>2440</v>
      </c>
      <c r="AI1959" s="10">
        <f t="shared" si="3955"/>
        <v>2440</v>
      </c>
    </row>
    <row r="1960" spans="2:35" ht="15.75">
      <c r="B1960" s="4">
        <f t="shared" si="3895"/>
        <v>503508</v>
      </c>
      <c r="C1960" s="4">
        <f t="shared" si="3929"/>
        <v>5</v>
      </c>
      <c r="D1960" s="4">
        <f t="shared" si="3919"/>
        <v>35</v>
      </c>
      <c r="E1960" s="4">
        <f t="shared" si="3920"/>
        <v>8</v>
      </c>
      <c r="F1960" s="10" t="str">
        <f t="shared" si="3896"/>
        <v>200015:155</v>
      </c>
      <c r="H1960" s="11" t="str">
        <f t="shared" si="3897"/>
        <v>{"PEOPLE":{"ATK":1453380},"GOD":{"HP":4844600},"DEMON":{"DEF":484460},"IMMORTAL":{"MDEF":484460},"GHOST":{"MAG":1453380}}</v>
      </c>
      <c r="I1960" s="11"/>
      <c r="J1960" s="4">
        <v>349</v>
      </c>
      <c r="K1960" s="10">
        <f t="shared" si="3905"/>
        <v>200015</v>
      </c>
      <c r="L1960" s="10">
        <f t="shared" si="3912"/>
        <v>155</v>
      </c>
      <c r="M1960" s="11"/>
      <c r="N1960" s="11" t="str">
        <f t="shared" si="3860"/>
        <v>ATK</v>
      </c>
      <c r="O1960" s="10">
        <f t="shared" si="3898"/>
        <v>1453380</v>
      </c>
      <c r="P1960" s="11" t="str">
        <f t="shared" si="3861"/>
        <v>HP</v>
      </c>
      <c r="Q1960" s="10">
        <f t="shared" si="3899"/>
        <v>4844600</v>
      </c>
      <c r="R1960" s="11" t="str">
        <f t="shared" si="3862"/>
        <v>DEF</v>
      </c>
      <c r="S1960" s="10">
        <f t="shared" si="3900"/>
        <v>484460</v>
      </c>
      <c r="T1960" s="11" t="str">
        <f t="shared" si="3863"/>
        <v>MDEF</v>
      </c>
      <c r="U1960" s="10">
        <f t="shared" si="3901"/>
        <v>484460</v>
      </c>
      <c r="V1960" s="11" t="str">
        <f t="shared" si="3864"/>
        <v>MAG</v>
      </c>
      <c r="W1960" s="10">
        <f t="shared" si="3902"/>
        <v>1453380</v>
      </c>
      <c r="X1960" s="11"/>
      <c r="Y1960" s="10">
        <f t="shared" ref="Y1960:AC1960" si="3956">Y1558</f>
        <v>4844600</v>
      </c>
      <c r="Z1960" s="10">
        <f t="shared" si="3956"/>
        <v>1453380</v>
      </c>
      <c r="AA1960" s="10">
        <f t="shared" si="3956"/>
        <v>1453380</v>
      </c>
      <c r="AB1960" s="10">
        <f t="shared" si="3956"/>
        <v>484460</v>
      </c>
      <c r="AC1960" s="10">
        <f t="shared" si="3956"/>
        <v>484460</v>
      </c>
      <c r="AD1960" s="10"/>
      <c r="AE1960" s="10">
        <f t="shared" ref="AE1960:AI1960" si="3957">AE1558</f>
        <v>24400</v>
      </c>
      <c r="AF1960" s="10">
        <f t="shared" si="3957"/>
        <v>7320</v>
      </c>
      <c r="AG1960" s="10">
        <f t="shared" si="3957"/>
        <v>7320</v>
      </c>
      <c r="AH1960" s="10">
        <f t="shared" si="3957"/>
        <v>2440</v>
      </c>
      <c r="AI1960" s="10">
        <f t="shared" si="3957"/>
        <v>2440</v>
      </c>
    </row>
    <row r="1961" spans="2:35" ht="15.75">
      <c r="B1961" s="4">
        <f t="shared" si="3895"/>
        <v>503509</v>
      </c>
      <c r="C1961" s="4">
        <f t="shared" si="3929"/>
        <v>5</v>
      </c>
      <c r="D1961" s="4">
        <f t="shared" si="3919"/>
        <v>35</v>
      </c>
      <c r="E1961" s="4">
        <f t="shared" si="3920"/>
        <v>9</v>
      </c>
      <c r="F1961" s="10" t="str">
        <f t="shared" si="3896"/>
        <v>200015:155</v>
      </c>
      <c r="H1961" s="11" t="str">
        <f t="shared" si="3897"/>
        <v>{"PEOPLE":{"ATK":1460700},"GOD":{"HP":4869000},"DEMON":{"DEF":486900},"IMMORTAL":{"MDEF":486900},"GHOST":{"MAG":1460700}}</v>
      </c>
      <c r="I1961" s="11"/>
      <c r="J1961" s="4">
        <v>350</v>
      </c>
      <c r="K1961" s="10">
        <f t="shared" si="3905"/>
        <v>200015</v>
      </c>
      <c r="L1961" s="10">
        <f t="shared" si="3912"/>
        <v>155</v>
      </c>
      <c r="M1961" s="11"/>
      <c r="N1961" s="11" t="str">
        <f t="shared" si="3860"/>
        <v>ATK</v>
      </c>
      <c r="O1961" s="10">
        <f t="shared" si="3898"/>
        <v>1460700</v>
      </c>
      <c r="P1961" s="11" t="str">
        <f t="shared" si="3861"/>
        <v>HP</v>
      </c>
      <c r="Q1961" s="10">
        <f t="shared" si="3899"/>
        <v>4869000</v>
      </c>
      <c r="R1961" s="11" t="str">
        <f t="shared" si="3862"/>
        <v>DEF</v>
      </c>
      <c r="S1961" s="10">
        <f t="shared" si="3900"/>
        <v>486900</v>
      </c>
      <c r="T1961" s="11" t="str">
        <f t="shared" si="3863"/>
        <v>MDEF</v>
      </c>
      <c r="U1961" s="10">
        <f t="shared" si="3901"/>
        <v>486900</v>
      </c>
      <c r="V1961" s="11" t="str">
        <f t="shared" si="3864"/>
        <v>MAG</v>
      </c>
      <c r="W1961" s="10">
        <f t="shared" si="3902"/>
        <v>1460700</v>
      </c>
      <c r="X1961" s="11"/>
      <c r="Y1961" s="10">
        <f t="shared" ref="Y1961:AC1961" si="3958">Y1559</f>
        <v>4869000</v>
      </c>
      <c r="Z1961" s="10">
        <f t="shared" si="3958"/>
        <v>1460700</v>
      </c>
      <c r="AA1961" s="10">
        <f t="shared" si="3958"/>
        <v>1460700</v>
      </c>
      <c r="AB1961" s="10">
        <f t="shared" si="3958"/>
        <v>486900</v>
      </c>
      <c r="AC1961" s="10">
        <f t="shared" si="3958"/>
        <v>486900</v>
      </c>
      <c r="AD1961" s="10"/>
      <c r="AE1961" s="10">
        <f t="shared" ref="AE1961:AI1961" si="3959">AE1559</f>
        <v>24400</v>
      </c>
      <c r="AF1961" s="10">
        <f t="shared" si="3959"/>
        <v>7320</v>
      </c>
      <c r="AG1961" s="10">
        <f t="shared" si="3959"/>
        <v>7320</v>
      </c>
      <c r="AH1961" s="10">
        <f t="shared" si="3959"/>
        <v>2440</v>
      </c>
      <c r="AI1961" s="10">
        <f t="shared" si="3959"/>
        <v>2440</v>
      </c>
    </row>
    <row r="1962" spans="2:35" ht="15.75">
      <c r="B1962" s="4">
        <f t="shared" si="3895"/>
        <v>503600</v>
      </c>
      <c r="C1962" s="4">
        <f t="shared" si="3929"/>
        <v>5</v>
      </c>
      <c r="D1962" s="4">
        <f t="shared" si="3919"/>
        <v>36</v>
      </c>
      <c r="E1962" s="4">
        <f t="shared" si="3920"/>
        <v>0</v>
      </c>
      <c r="F1962" s="10" t="str">
        <f t="shared" si="3896"/>
        <v>200015:465</v>
      </c>
      <c r="H1962" s="11" t="str">
        <f t="shared" si="3897"/>
        <v>{"PEOPLE":{"ATK":1468020},"GOD":{"HP":4893400},"DEMON":{"DEF":489340},"IMMORTAL":{"MDEF":489340},"GHOST":{"MAG":1468020}}</v>
      </c>
      <c r="I1962" s="11"/>
      <c r="J1962" s="4">
        <v>351</v>
      </c>
      <c r="K1962" s="10">
        <f t="shared" si="3905"/>
        <v>200015</v>
      </c>
      <c r="L1962" s="10">
        <f t="shared" si="3912"/>
        <v>465</v>
      </c>
      <c r="M1962" s="11"/>
      <c r="N1962" s="11" t="str">
        <f t="shared" si="3860"/>
        <v>ATK</v>
      </c>
      <c r="O1962" s="10">
        <f t="shared" si="3898"/>
        <v>1468020</v>
      </c>
      <c r="P1962" s="11" t="str">
        <f t="shared" si="3861"/>
        <v>HP</v>
      </c>
      <c r="Q1962" s="10">
        <f t="shared" si="3899"/>
        <v>4893400</v>
      </c>
      <c r="R1962" s="11" t="str">
        <f t="shared" si="3862"/>
        <v>DEF</v>
      </c>
      <c r="S1962" s="10">
        <f t="shared" si="3900"/>
        <v>489340</v>
      </c>
      <c r="T1962" s="11" t="str">
        <f t="shared" si="3863"/>
        <v>MDEF</v>
      </c>
      <c r="U1962" s="10">
        <f t="shared" si="3901"/>
        <v>489340</v>
      </c>
      <c r="V1962" s="11" t="str">
        <f t="shared" si="3864"/>
        <v>MAG</v>
      </c>
      <c r="W1962" s="10">
        <f t="shared" si="3902"/>
        <v>1468020</v>
      </c>
      <c r="X1962" s="11"/>
      <c r="Y1962" s="10">
        <f t="shared" ref="Y1962:AC1962" si="3960">Y1560</f>
        <v>4893400</v>
      </c>
      <c r="Z1962" s="10">
        <f t="shared" si="3960"/>
        <v>1468020</v>
      </c>
      <c r="AA1962" s="10">
        <f t="shared" si="3960"/>
        <v>1468020</v>
      </c>
      <c r="AB1962" s="10">
        <f t="shared" si="3960"/>
        <v>489340</v>
      </c>
      <c r="AC1962" s="10">
        <f t="shared" si="3960"/>
        <v>489340</v>
      </c>
      <c r="AD1962" s="10"/>
      <c r="AE1962" s="10">
        <f t="shared" ref="AE1962:AI1962" si="3961">AE1560</f>
        <v>24400</v>
      </c>
      <c r="AF1962" s="10">
        <f t="shared" si="3961"/>
        <v>7320</v>
      </c>
      <c r="AG1962" s="10">
        <f t="shared" si="3961"/>
        <v>7320</v>
      </c>
      <c r="AH1962" s="10">
        <f t="shared" si="3961"/>
        <v>2440</v>
      </c>
      <c r="AI1962" s="10">
        <f t="shared" si="3961"/>
        <v>2440</v>
      </c>
    </row>
    <row r="1963" spans="2:35" ht="15.75">
      <c r="B1963" s="4">
        <f t="shared" si="3895"/>
        <v>503601</v>
      </c>
      <c r="C1963" s="4">
        <f t="shared" si="3929"/>
        <v>5</v>
      </c>
      <c r="D1963" s="4">
        <f t="shared" si="3919"/>
        <v>36</v>
      </c>
      <c r="E1963" s="4">
        <f t="shared" si="3920"/>
        <v>1</v>
      </c>
      <c r="F1963" s="10" t="str">
        <f t="shared" si="3896"/>
        <v>200015:164</v>
      </c>
      <c r="H1963" s="11" t="str">
        <f t="shared" si="3897"/>
        <v>{"PEOPLE":{"ATK":1475340},"GOD":{"HP":4917800},"DEMON":{"DEF":491780},"IMMORTAL":{"MDEF":491780},"GHOST":{"MAG":1475340}}</v>
      </c>
      <c r="I1963" s="11"/>
      <c r="J1963" s="4">
        <v>352</v>
      </c>
      <c r="K1963" s="10">
        <f t="shared" si="3905"/>
        <v>200015</v>
      </c>
      <c r="L1963" s="10">
        <f t="shared" si="3912"/>
        <v>164</v>
      </c>
      <c r="M1963" s="11"/>
      <c r="N1963" s="11" t="str">
        <f t="shared" si="3860"/>
        <v>ATK</v>
      </c>
      <c r="O1963" s="10">
        <f t="shared" si="3898"/>
        <v>1475340</v>
      </c>
      <c r="P1963" s="11" t="str">
        <f t="shared" si="3861"/>
        <v>HP</v>
      </c>
      <c r="Q1963" s="10">
        <f t="shared" si="3899"/>
        <v>4917800</v>
      </c>
      <c r="R1963" s="11" t="str">
        <f t="shared" si="3862"/>
        <v>DEF</v>
      </c>
      <c r="S1963" s="10">
        <f t="shared" si="3900"/>
        <v>491780</v>
      </c>
      <c r="T1963" s="11" t="str">
        <f t="shared" si="3863"/>
        <v>MDEF</v>
      </c>
      <c r="U1963" s="10">
        <f t="shared" si="3901"/>
        <v>491780</v>
      </c>
      <c r="V1963" s="11" t="str">
        <f t="shared" si="3864"/>
        <v>MAG</v>
      </c>
      <c r="W1963" s="10">
        <f t="shared" si="3902"/>
        <v>1475340</v>
      </c>
      <c r="X1963" s="11"/>
      <c r="Y1963" s="10">
        <f t="shared" ref="Y1963:AC1963" si="3962">Y1561</f>
        <v>4917800</v>
      </c>
      <c r="Z1963" s="10">
        <f t="shared" si="3962"/>
        <v>1475340</v>
      </c>
      <c r="AA1963" s="10">
        <f t="shared" si="3962"/>
        <v>1475340</v>
      </c>
      <c r="AB1963" s="10">
        <f t="shared" si="3962"/>
        <v>491780</v>
      </c>
      <c r="AC1963" s="10">
        <f t="shared" si="3962"/>
        <v>491780</v>
      </c>
      <c r="AD1963" s="10"/>
      <c r="AE1963" s="10">
        <f t="shared" ref="AE1963:AI1963" si="3963">AE1561</f>
        <v>24400</v>
      </c>
      <c r="AF1963" s="10">
        <f t="shared" si="3963"/>
        <v>7320</v>
      </c>
      <c r="AG1963" s="10">
        <f t="shared" si="3963"/>
        <v>7320</v>
      </c>
      <c r="AH1963" s="10">
        <f t="shared" si="3963"/>
        <v>2440</v>
      </c>
      <c r="AI1963" s="10">
        <f t="shared" si="3963"/>
        <v>2440</v>
      </c>
    </row>
    <row r="1964" spans="2:35" ht="15.75">
      <c r="B1964" s="4">
        <f t="shared" si="3895"/>
        <v>503602</v>
      </c>
      <c r="C1964" s="4">
        <f t="shared" si="3929"/>
        <v>5</v>
      </c>
      <c r="D1964" s="4">
        <f t="shared" si="3919"/>
        <v>36</v>
      </c>
      <c r="E1964" s="4">
        <f t="shared" si="3920"/>
        <v>2</v>
      </c>
      <c r="F1964" s="10" t="str">
        <f t="shared" si="3896"/>
        <v>200015:164</v>
      </c>
      <c r="H1964" s="11" t="str">
        <f t="shared" si="3897"/>
        <v>{"PEOPLE":{"ATK":1482660},"GOD":{"HP":4942200},"DEMON":{"DEF":494220},"IMMORTAL":{"MDEF":494220},"GHOST":{"MAG":1482660}}</v>
      </c>
      <c r="I1964" s="11"/>
      <c r="J1964" s="4">
        <v>353</v>
      </c>
      <c r="K1964" s="10">
        <f t="shared" si="3905"/>
        <v>200015</v>
      </c>
      <c r="L1964" s="10">
        <f t="shared" si="3912"/>
        <v>164</v>
      </c>
      <c r="M1964" s="11"/>
      <c r="N1964" s="11" t="str">
        <f t="shared" si="3860"/>
        <v>ATK</v>
      </c>
      <c r="O1964" s="10">
        <f t="shared" si="3898"/>
        <v>1482660</v>
      </c>
      <c r="P1964" s="11" t="str">
        <f t="shared" si="3861"/>
        <v>HP</v>
      </c>
      <c r="Q1964" s="10">
        <f t="shared" si="3899"/>
        <v>4942200</v>
      </c>
      <c r="R1964" s="11" t="str">
        <f t="shared" si="3862"/>
        <v>DEF</v>
      </c>
      <c r="S1964" s="10">
        <f t="shared" si="3900"/>
        <v>494220</v>
      </c>
      <c r="T1964" s="11" t="str">
        <f t="shared" si="3863"/>
        <v>MDEF</v>
      </c>
      <c r="U1964" s="10">
        <f t="shared" si="3901"/>
        <v>494220</v>
      </c>
      <c r="V1964" s="11" t="str">
        <f t="shared" si="3864"/>
        <v>MAG</v>
      </c>
      <c r="W1964" s="10">
        <f t="shared" si="3902"/>
        <v>1482660</v>
      </c>
      <c r="X1964" s="11"/>
      <c r="Y1964" s="10">
        <f t="shared" ref="Y1964:AC1964" si="3964">Y1562</f>
        <v>4942200</v>
      </c>
      <c r="Z1964" s="10">
        <f t="shared" si="3964"/>
        <v>1482660</v>
      </c>
      <c r="AA1964" s="10">
        <f t="shared" si="3964"/>
        <v>1482660</v>
      </c>
      <c r="AB1964" s="10">
        <f t="shared" si="3964"/>
        <v>494220</v>
      </c>
      <c r="AC1964" s="10">
        <f t="shared" si="3964"/>
        <v>494220</v>
      </c>
      <c r="AD1964" s="10"/>
      <c r="AE1964" s="10">
        <f t="shared" ref="AE1964:AI1964" si="3965">AE1562</f>
        <v>24400</v>
      </c>
      <c r="AF1964" s="10">
        <f t="shared" si="3965"/>
        <v>7320</v>
      </c>
      <c r="AG1964" s="10">
        <f t="shared" si="3965"/>
        <v>7320</v>
      </c>
      <c r="AH1964" s="10">
        <f t="shared" si="3965"/>
        <v>2440</v>
      </c>
      <c r="AI1964" s="10">
        <f t="shared" si="3965"/>
        <v>2440</v>
      </c>
    </row>
    <row r="1965" spans="2:35" ht="15.75">
      <c r="B1965" s="4">
        <f t="shared" si="3895"/>
        <v>503603</v>
      </c>
      <c r="C1965" s="4">
        <f t="shared" si="3929"/>
        <v>5</v>
      </c>
      <c r="D1965" s="4">
        <f t="shared" si="3919"/>
        <v>36</v>
      </c>
      <c r="E1965" s="4">
        <f t="shared" si="3920"/>
        <v>3</v>
      </c>
      <c r="F1965" s="10" t="str">
        <f t="shared" si="3896"/>
        <v>200015:164</v>
      </c>
      <c r="H1965" s="11" t="str">
        <f t="shared" si="3897"/>
        <v>{"PEOPLE":{"ATK":1489980},"GOD":{"HP":4966600},"DEMON":{"DEF":496660},"IMMORTAL":{"MDEF":496660},"GHOST":{"MAG":1489980}}</v>
      </c>
      <c r="I1965" s="11"/>
      <c r="J1965" s="4">
        <v>354</v>
      </c>
      <c r="K1965" s="10">
        <f t="shared" si="3905"/>
        <v>200015</v>
      </c>
      <c r="L1965" s="10">
        <f t="shared" si="3912"/>
        <v>164</v>
      </c>
      <c r="M1965" s="11"/>
      <c r="N1965" s="11" t="str">
        <f t="shared" si="3860"/>
        <v>ATK</v>
      </c>
      <c r="O1965" s="10">
        <f t="shared" si="3898"/>
        <v>1489980</v>
      </c>
      <c r="P1965" s="11" t="str">
        <f t="shared" si="3861"/>
        <v>HP</v>
      </c>
      <c r="Q1965" s="10">
        <f t="shared" si="3899"/>
        <v>4966600</v>
      </c>
      <c r="R1965" s="11" t="str">
        <f t="shared" si="3862"/>
        <v>DEF</v>
      </c>
      <c r="S1965" s="10">
        <f t="shared" si="3900"/>
        <v>496660</v>
      </c>
      <c r="T1965" s="11" t="str">
        <f t="shared" si="3863"/>
        <v>MDEF</v>
      </c>
      <c r="U1965" s="10">
        <f t="shared" si="3901"/>
        <v>496660</v>
      </c>
      <c r="V1965" s="11" t="str">
        <f t="shared" si="3864"/>
        <v>MAG</v>
      </c>
      <c r="W1965" s="10">
        <f t="shared" si="3902"/>
        <v>1489980</v>
      </c>
      <c r="X1965" s="11"/>
      <c r="Y1965" s="10">
        <f t="shared" ref="Y1965:AC1965" si="3966">Y1563</f>
        <v>4966600</v>
      </c>
      <c r="Z1965" s="10">
        <f t="shared" si="3966"/>
        <v>1489980</v>
      </c>
      <c r="AA1965" s="10">
        <f t="shared" si="3966"/>
        <v>1489980</v>
      </c>
      <c r="AB1965" s="10">
        <f t="shared" si="3966"/>
        <v>496660</v>
      </c>
      <c r="AC1965" s="10">
        <f t="shared" si="3966"/>
        <v>496660</v>
      </c>
      <c r="AD1965" s="10"/>
      <c r="AE1965" s="10">
        <f t="shared" ref="AE1965:AI1965" si="3967">AE1563</f>
        <v>24400</v>
      </c>
      <c r="AF1965" s="10">
        <f t="shared" si="3967"/>
        <v>7320</v>
      </c>
      <c r="AG1965" s="10">
        <f t="shared" si="3967"/>
        <v>7320</v>
      </c>
      <c r="AH1965" s="10">
        <f t="shared" si="3967"/>
        <v>2440</v>
      </c>
      <c r="AI1965" s="10">
        <f t="shared" si="3967"/>
        <v>2440</v>
      </c>
    </row>
    <row r="1966" spans="2:35" ht="15.75">
      <c r="B1966" s="4">
        <f t="shared" si="3895"/>
        <v>503604</v>
      </c>
      <c r="C1966" s="4">
        <f t="shared" si="3929"/>
        <v>5</v>
      </c>
      <c r="D1966" s="4">
        <f t="shared" si="3919"/>
        <v>36</v>
      </c>
      <c r="E1966" s="4">
        <f t="shared" si="3920"/>
        <v>4</v>
      </c>
      <c r="F1966" s="10" t="str">
        <f t="shared" si="3896"/>
        <v>200015:164</v>
      </c>
      <c r="H1966" s="11" t="str">
        <f t="shared" si="3897"/>
        <v>{"PEOPLE":{"ATK":1497300},"GOD":{"HP":4991000},"DEMON":{"DEF":499100},"IMMORTAL":{"MDEF":499100},"GHOST":{"MAG":1497300}}</v>
      </c>
      <c r="I1966" s="11"/>
      <c r="J1966" s="4">
        <v>355</v>
      </c>
      <c r="K1966" s="10">
        <f t="shared" si="3905"/>
        <v>200015</v>
      </c>
      <c r="L1966" s="10">
        <f t="shared" si="3912"/>
        <v>164</v>
      </c>
      <c r="M1966" s="11"/>
      <c r="N1966" s="11" t="str">
        <f t="shared" si="3860"/>
        <v>ATK</v>
      </c>
      <c r="O1966" s="10">
        <f t="shared" si="3898"/>
        <v>1497300</v>
      </c>
      <c r="P1966" s="11" t="str">
        <f t="shared" si="3861"/>
        <v>HP</v>
      </c>
      <c r="Q1966" s="10">
        <f t="shared" si="3899"/>
        <v>4991000</v>
      </c>
      <c r="R1966" s="11" t="str">
        <f t="shared" si="3862"/>
        <v>DEF</v>
      </c>
      <c r="S1966" s="10">
        <f t="shared" si="3900"/>
        <v>499100</v>
      </c>
      <c r="T1966" s="11" t="str">
        <f t="shared" si="3863"/>
        <v>MDEF</v>
      </c>
      <c r="U1966" s="10">
        <f t="shared" si="3901"/>
        <v>499100</v>
      </c>
      <c r="V1966" s="11" t="str">
        <f t="shared" si="3864"/>
        <v>MAG</v>
      </c>
      <c r="W1966" s="10">
        <f t="shared" si="3902"/>
        <v>1497300</v>
      </c>
      <c r="X1966" s="11"/>
      <c r="Y1966" s="10">
        <f t="shared" ref="Y1966:AC1966" si="3968">Y1564</f>
        <v>4991000</v>
      </c>
      <c r="Z1966" s="10">
        <f t="shared" si="3968"/>
        <v>1497300</v>
      </c>
      <c r="AA1966" s="10">
        <f t="shared" si="3968"/>
        <v>1497300</v>
      </c>
      <c r="AB1966" s="10">
        <f t="shared" si="3968"/>
        <v>499100</v>
      </c>
      <c r="AC1966" s="10">
        <f t="shared" si="3968"/>
        <v>499100</v>
      </c>
      <c r="AD1966" s="10"/>
      <c r="AE1966" s="10">
        <f t="shared" ref="AE1966:AI1966" si="3969">AE1564</f>
        <v>24400</v>
      </c>
      <c r="AF1966" s="10">
        <f t="shared" si="3969"/>
        <v>7320</v>
      </c>
      <c r="AG1966" s="10">
        <f t="shared" si="3969"/>
        <v>7320</v>
      </c>
      <c r="AH1966" s="10">
        <f t="shared" si="3969"/>
        <v>2440</v>
      </c>
      <c r="AI1966" s="10">
        <f t="shared" si="3969"/>
        <v>2440</v>
      </c>
    </row>
    <row r="1967" spans="2:35" ht="15.75">
      <c r="B1967" s="4">
        <f t="shared" si="3895"/>
        <v>503605</v>
      </c>
      <c r="C1967" s="4">
        <f t="shared" si="3929"/>
        <v>5</v>
      </c>
      <c r="D1967" s="4">
        <f t="shared" si="3919"/>
        <v>36</v>
      </c>
      <c r="E1967" s="4">
        <f t="shared" si="3920"/>
        <v>5</v>
      </c>
      <c r="F1967" s="10" t="str">
        <f t="shared" si="3896"/>
        <v>200015:164</v>
      </c>
      <c r="H1967" s="11" t="str">
        <f t="shared" si="3897"/>
        <v>{"PEOPLE":{"ATK":1504620},"GOD":{"HP":5015400},"DEMON":{"DEF":501540},"IMMORTAL":{"MDEF":501540},"GHOST":{"MAG":1504620}}</v>
      </c>
      <c r="I1967" s="11"/>
      <c r="J1967" s="4">
        <v>356</v>
      </c>
      <c r="K1967" s="10">
        <f t="shared" si="3905"/>
        <v>200015</v>
      </c>
      <c r="L1967" s="10">
        <f t="shared" si="3912"/>
        <v>164</v>
      </c>
      <c r="M1967" s="11"/>
      <c r="N1967" s="11" t="str">
        <f t="shared" si="3860"/>
        <v>ATK</v>
      </c>
      <c r="O1967" s="10">
        <f t="shared" si="3898"/>
        <v>1504620</v>
      </c>
      <c r="P1967" s="11" t="str">
        <f t="shared" si="3861"/>
        <v>HP</v>
      </c>
      <c r="Q1967" s="10">
        <f t="shared" si="3899"/>
        <v>5015400</v>
      </c>
      <c r="R1967" s="11" t="str">
        <f t="shared" si="3862"/>
        <v>DEF</v>
      </c>
      <c r="S1967" s="10">
        <f t="shared" si="3900"/>
        <v>501540</v>
      </c>
      <c r="T1967" s="11" t="str">
        <f t="shared" si="3863"/>
        <v>MDEF</v>
      </c>
      <c r="U1967" s="10">
        <f t="shared" si="3901"/>
        <v>501540</v>
      </c>
      <c r="V1967" s="11" t="str">
        <f t="shared" si="3864"/>
        <v>MAG</v>
      </c>
      <c r="W1967" s="10">
        <f t="shared" si="3902"/>
        <v>1504620</v>
      </c>
      <c r="X1967" s="11"/>
      <c r="Y1967" s="10">
        <f t="shared" ref="Y1967:AC1967" si="3970">Y1565</f>
        <v>5015400</v>
      </c>
      <c r="Z1967" s="10">
        <f t="shared" si="3970"/>
        <v>1504620</v>
      </c>
      <c r="AA1967" s="10">
        <f t="shared" si="3970"/>
        <v>1504620</v>
      </c>
      <c r="AB1967" s="10">
        <f t="shared" si="3970"/>
        <v>501540</v>
      </c>
      <c r="AC1967" s="10">
        <f t="shared" si="3970"/>
        <v>501540</v>
      </c>
      <c r="AD1967" s="10"/>
      <c r="AE1967" s="10">
        <f t="shared" ref="AE1967:AI1967" si="3971">AE1565</f>
        <v>24400</v>
      </c>
      <c r="AF1967" s="10">
        <f t="shared" si="3971"/>
        <v>7320</v>
      </c>
      <c r="AG1967" s="10">
        <f t="shared" si="3971"/>
        <v>7320</v>
      </c>
      <c r="AH1967" s="10">
        <f t="shared" si="3971"/>
        <v>2440</v>
      </c>
      <c r="AI1967" s="10">
        <f t="shared" si="3971"/>
        <v>2440</v>
      </c>
    </row>
    <row r="1968" spans="2:35" ht="15.75">
      <c r="B1968" s="4">
        <f t="shared" si="3895"/>
        <v>503606</v>
      </c>
      <c r="C1968" s="4">
        <f t="shared" si="3929"/>
        <v>5</v>
      </c>
      <c r="D1968" s="4">
        <f t="shared" si="3919"/>
        <v>36</v>
      </c>
      <c r="E1968" s="4">
        <f t="shared" si="3920"/>
        <v>6</v>
      </c>
      <c r="F1968" s="10" t="str">
        <f t="shared" si="3896"/>
        <v>200015:164</v>
      </c>
      <c r="H1968" s="11" t="str">
        <f t="shared" si="3897"/>
        <v>{"PEOPLE":{"ATK":1511940},"GOD":{"HP":5039800},"DEMON":{"DEF":503980},"IMMORTAL":{"MDEF":503980},"GHOST":{"MAG":1511940}}</v>
      </c>
      <c r="I1968" s="11"/>
      <c r="J1968" s="4">
        <v>357</v>
      </c>
      <c r="K1968" s="10">
        <f t="shared" si="3905"/>
        <v>200015</v>
      </c>
      <c r="L1968" s="10">
        <f t="shared" si="3912"/>
        <v>164</v>
      </c>
      <c r="M1968" s="11"/>
      <c r="N1968" s="11" t="str">
        <f t="shared" si="3860"/>
        <v>ATK</v>
      </c>
      <c r="O1968" s="10">
        <f t="shared" si="3898"/>
        <v>1511940</v>
      </c>
      <c r="P1968" s="11" t="str">
        <f t="shared" si="3861"/>
        <v>HP</v>
      </c>
      <c r="Q1968" s="10">
        <f t="shared" si="3899"/>
        <v>5039800</v>
      </c>
      <c r="R1968" s="11" t="str">
        <f t="shared" si="3862"/>
        <v>DEF</v>
      </c>
      <c r="S1968" s="10">
        <f t="shared" si="3900"/>
        <v>503980</v>
      </c>
      <c r="T1968" s="11" t="str">
        <f t="shared" si="3863"/>
        <v>MDEF</v>
      </c>
      <c r="U1968" s="10">
        <f t="shared" si="3901"/>
        <v>503980</v>
      </c>
      <c r="V1968" s="11" t="str">
        <f t="shared" si="3864"/>
        <v>MAG</v>
      </c>
      <c r="W1968" s="10">
        <f t="shared" si="3902"/>
        <v>1511940</v>
      </c>
      <c r="X1968" s="11"/>
      <c r="Y1968" s="10">
        <f t="shared" ref="Y1968:AC1968" si="3972">Y1566</f>
        <v>5039800</v>
      </c>
      <c r="Z1968" s="10">
        <f t="shared" si="3972"/>
        <v>1511940</v>
      </c>
      <c r="AA1968" s="10">
        <f t="shared" si="3972"/>
        <v>1511940</v>
      </c>
      <c r="AB1968" s="10">
        <f t="shared" si="3972"/>
        <v>503980</v>
      </c>
      <c r="AC1968" s="10">
        <f t="shared" si="3972"/>
        <v>503980</v>
      </c>
      <c r="AD1968" s="10"/>
      <c r="AE1968" s="10">
        <f t="shared" ref="AE1968:AI1968" si="3973">AE1566</f>
        <v>24400</v>
      </c>
      <c r="AF1968" s="10">
        <f t="shared" si="3973"/>
        <v>7320</v>
      </c>
      <c r="AG1968" s="10">
        <f t="shared" si="3973"/>
        <v>7320</v>
      </c>
      <c r="AH1968" s="10">
        <f t="shared" si="3973"/>
        <v>2440</v>
      </c>
      <c r="AI1968" s="10">
        <f t="shared" si="3973"/>
        <v>2440</v>
      </c>
    </row>
    <row r="1969" spans="2:35" ht="15.75">
      <c r="B1969" s="4">
        <f t="shared" si="3895"/>
        <v>503607</v>
      </c>
      <c r="C1969" s="4">
        <f t="shared" si="3929"/>
        <v>5</v>
      </c>
      <c r="D1969" s="4">
        <f t="shared" si="3919"/>
        <v>36</v>
      </c>
      <c r="E1969" s="4">
        <f t="shared" si="3920"/>
        <v>7</v>
      </c>
      <c r="F1969" s="10" t="str">
        <f t="shared" si="3896"/>
        <v>200015:164</v>
      </c>
      <c r="H1969" s="11" t="str">
        <f t="shared" si="3897"/>
        <v>{"PEOPLE":{"ATK":1519260},"GOD":{"HP":5064200},"DEMON":{"DEF":506420},"IMMORTAL":{"MDEF":506420},"GHOST":{"MAG":1519260}}</v>
      </c>
      <c r="I1969" s="11"/>
      <c r="J1969" s="4">
        <v>358</v>
      </c>
      <c r="K1969" s="10">
        <f t="shared" si="3905"/>
        <v>200015</v>
      </c>
      <c r="L1969" s="10">
        <f t="shared" si="3912"/>
        <v>164</v>
      </c>
      <c r="M1969" s="11"/>
      <c r="N1969" s="11" t="str">
        <f t="shared" si="3860"/>
        <v>ATK</v>
      </c>
      <c r="O1969" s="10">
        <f t="shared" si="3898"/>
        <v>1519260</v>
      </c>
      <c r="P1969" s="11" t="str">
        <f t="shared" si="3861"/>
        <v>HP</v>
      </c>
      <c r="Q1969" s="10">
        <f t="shared" si="3899"/>
        <v>5064200</v>
      </c>
      <c r="R1969" s="11" t="str">
        <f t="shared" si="3862"/>
        <v>DEF</v>
      </c>
      <c r="S1969" s="10">
        <f t="shared" si="3900"/>
        <v>506420</v>
      </c>
      <c r="T1969" s="11" t="str">
        <f t="shared" si="3863"/>
        <v>MDEF</v>
      </c>
      <c r="U1969" s="10">
        <f t="shared" si="3901"/>
        <v>506420</v>
      </c>
      <c r="V1969" s="11" t="str">
        <f t="shared" si="3864"/>
        <v>MAG</v>
      </c>
      <c r="W1969" s="10">
        <f t="shared" si="3902"/>
        <v>1519260</v>
      </c>
      <c r="X1969" s="11"/>
      <c r="Y1969" s="10">
        <f t="shared" ref="Y1969:AC1969" si="3974">Y1567</f>
        <v>5064200</v>
      </c>
      <c r="Z1969" s="10">
        <f t="shared" si="3974"/>
        <v>1519260</v>
      </c>
      <c r="AA1969" s="10">
        <f t="shared" si="3974"/>
        <v>1519260</v>
      </c>
      <c r="AB1969" s="10">
        <f t="shared" si="3974"/>
        <v>506420</v>
      </c>
      <c r="AC1969" s="10">
        <f t="shared" si="3974"/>
        <v>506420</v>
      </c>
      <c r="AD1969" s="10"/>
      <c r="AE1969" s="10">
        <f t="shared" ref="AE1969:AI1969" si="3975">AE1567</f>
        <v>24400</v>
      </c>
      <c r="AF1969" s="10">
        <f t="shared" si="3975"/>
        <v>7320</v>
      </c>
      <c r="AG1969" s="10">
        <f t="shared" si="3975"/>
        <v>7320</v>
      </c>
      <c r="AH1969" s="10">
        <f t="shared" si="3975"/>
        <v>2440</v>
      </c>
      <c r="AI1969" s="10">
        <f t="shared" si="3975"/>
        <v>2440</v>
      </c>
    </row>
    <row r="1970" spans="2:35" ht="15.75">
      <c r="B1970" s="4">
        <f t="shared" si="3895"/>
        <v>503608</v>
      </c>
      <c r="C1970" s="4">
        <f t="shared" si="3929"/>
        <v>5</v>
      </c>
      <c r="D1970" s="4">
        <f t="shared" si="3919"/>
        <v>36</v>
      </c>
      <c r="E1970" s="4">
        <f t="shared" si="3920"/>
        <v>8</v>
      </c>
      <c r="F1970" s="10" t="str">
        <f t="shared" si="3896"/>
        <v>200015:164</v>
      </c>
      <c r="H1970" s="11" t="str">
        <f t="shared" si="3897"/>
        <v>{"PEOPLE":{"ATK":1526580},"GOD":{"HP":5088600},"DEMON":{"DEF":508860},"IMMORTAL":{"MDEF":508860},"GHOST":{"MAG":1526580}}</v>
      </c>
      <c r="I1970" s="11"/>
      <c r="J1970" s="4">
        <v>359</v>
      </c>
      <c r="K1970" s="10">
        <f t="shared" si="3905"/>
        <v>200015</v>
      </c>
      <c r="L1970" s="10">
        <f t="shared" si="3912"/>
        <v>164</v>
      </c>
      <c r="M1970" s="11"/>
      <c r="N1970" s="11" t="str">
        <f t="shared" si="3860"/>
        <v>ATK</v>
      </c>
      <c r="O1970" s="10">
        <f t="shared" si="3898"/>
        <v>1526580</v>
      </c>
      <c r="P1970" s="11" t="str">
        <f t="shared" si="3861"/>
        <v>HP</v>
      </c>
      <c r="Q1970" s="10">
        <f t="shared" si="3899"/>
        <v>5088600</v>
      </c>
      <c r="R1970" s="11" t="str">
        <f t="shared" si="3862"/>
        <v>DEF</v>
      </c>
      <c r="S1970" s="10">
        <f t="shared" si="3900"/>
        <v>508860</v>
      </c>
      <c r="T1970" s="11" t="str">
        <f t="shared" si="3863"/>
        <v>MDEF</v>
      </c>
      <c r="U1970" s="10">
        <f t="shared" si="3901"/>
        <v>508860</v>
      </c>
      <c r="V1970" s="11" t="str">
        <f t="shared" si="3864"/>
        <v>MAG</v>
      </c>
      <c r="W1970" s="10">
        <f t="shared" si="3902"/>
        <v>1526580</v>
      </c>
      <c r="X1970" s="11"/>
      <c r="Y1970" s="10">
        <f t="shared" ref="Y1970:AC1970" si="3976">Y1568</f>
        <v>5088600</v>
      </c>
      <c r="Z1970" s="10">
        <f t="shared" si="3976"/>
        <v>1526580</v>
      </c>
      <c r="AA1970" s="10">
        <f t="shared" si="3976"/>
        <v>1526580</v>
      </c>
      <c r="AB1970" s="10">
        <f t="shared" si="3976"/>
        <v>508860</v>
      </c>
      <c r="AC1970" s="10">
        <f t="shared" si="3976"/>
        <v>508860</v>
      </c>
      <c r="AD1970" s="10"/>
      <c r="AE1970" s="10">
        <f t="shared" ref="AE1970:AI1970" si="3977">AE1568</f>
        <v>24400</v>
      </c>
      <c r="AF1970" s="10">
        <f t="shared" si="3977"/>
        <v>7320</v>
      </c>
      <c r="AG1970" s="10">
        <f t="shared" si="3977"/>
        <v>7320</v>
      </c>
      <c r="AH1970" s="10">
        <f t="shared" si="3977"/>
        <v>2440</v>
      </c>
      <c r="AI1970" s="10">
        <f t="shared" si="3977"/>
        <v>2440</v>
      </c>
    </row>
    <row r="1971" spans="2:35" ht="15.75">
      <c r="B1971" s="4">
        <f t="shared" si="3895"/>
        <v>503609</v>
      </c>
      <c r="C1971" s="4">
        <f t="shared" si="3929"/>
        <v>5</v>
      </c>
      <c r="D1971" s="4">
        <f t="shared" si="3919"/>
        <v>36</v>
      </c>
      <c r="E1971" s="4">
        <f t="shared" si="3920"/>
        <v>9</v>
      </c>
      <c r="F1971" s="10" t="str">
        <f t="shared" si="3896"/>
        <v>200015:164</v>
      </c>
      <c r="H1971" s="11" t="str">
        <f t="shared" si="3897"/>
        <v>{"PEOPLE":{"ATK":1533900},"GOD":{"HP":5113000},"DEMON":{"DEF":511300},"IMMORTAL":{"MDEF":511300},"GHOST":{"MAG":1533900}}</v>
      </c>
      <c r="I1971" s="11"/>
      <c r="J1971" s="4">
        <v>360</v>
      </c>
      <c r="K1971" s="10">
        <f t="shared" si="3905"/>
        <v>200015</v>
      </c>
      <c r="L1971" s="10">
        <f t="shared" si="3912"/>
        <v>164</v>
      </c>
      <c r="M1971" s="11"/>
      <c r="N1971" s="11" t="str">
        <f t="shared" si="3860"/>
        <v>ATK</v>
      </c>
      <c r="O1971" s="10">
        <f t="shared" si="3898"/>
        <v>1533900</v>
      </c>
      <c r="P1971" s="11" t="str">
        <f t="shared" si="3861"/>
        <v>HP</v>
      </c>
      <c r="Q1971" s="10">
        <f t="shared" si="3899"/>
        <v>5113000</v>
      </c>
      <c r="R1971" s="11" t="str">
        <f t="shared" si="3862"/>
        <v>DEF</v>
      </c>
      <c r="S1971" s="10">
        <f t="shared" si="3900"/>
        <v>511300</v>
      </c>
      <c r="T1971" s="11" t="str">
        <f t="shared" si="3863"/>
        <v>MDEF</v>
      </c>
      <c r="U1971" s="10">
        <f t="shared" si="3901"/>
        <v>511300</v>
      </c>
      <c r="V1971" s="11" t="str">
        <f t="shared" si="3864"/>
        <v>MAG</v>
      </c>
      <c r="W1971" s="10">
        <f t="shared" si="3902"/>
        <v>1533900</v>
      </c>
      <c r="X1971" s="11"/>
      <c r="Y1971" s="10">
        <f t="shared" ref="Y1971:AC1971" si="3978">Y1569</f>
        <v>5113000</v>
      </c>
      <c r="Z1971" s="10">
        <f t="shared" si="3978"/>
        <v>1533900</v>
      </c>
      <c r="AA1971" s="10">
        <f t="shared" si="3978"/>
        <v>1533900</v>
      </c>
      <c r="AB1971" s="10">
        <f t="shared" si="3978"/>
        <v>511300</v>
      </c>
      <c r="AC1971" s="10">
        <f t="shared" si="3978"/>
        <v>511300</v>
      </c>
      <c r="AD1971" s="10"/>
      <c r="AE1971" s="10">
        <f t="shared" ref="AE1971:AI1971" si="3979">AE1569</f>
        <v>24400</v>
      </c>
      <c r="AF1971" s="10">
        <f t="shared" si="3979"/>
        <v>7320</v>
      </c>
      <c r="AG1971" s="10">
        <f t="shared" si="3979"/>
        <v>7320</v>
      </c>
      <c r="AH1971" s="10">
        <f t="shared" si="3979"/>
        <v>2440</v>
      </c>
      <c r="AI1971" s="10">
        <f t="shared" si="3979"/>
        <v>2440</v>
      </c>
    </row>
    <row r="1972" spans="2:35" ht="15.75">
      <c r="B1972" s="4">
        <f t="shared" si="3895"/>
        <v>503700</v>
      </c>
      <c r="C1972" s="4">
        <f t="shared" si="3929"/>
        <v>5</v>
      </c>
      <c r="D1972" s="4">
        <f t="shared" si="3919"/>
        <v>37</v>
      </c>
      <c r="E1972" s="4">
        <f t="shared" si="3920"/>
        <v>0</v>
      </c>
      <c r="F1972" s="10" t="str">
        <f t="shared" si="3896"/>
        <v>200015:492</v>
      </c>
      <c r="H1972" s="11" t="str">
        <f t="shared" si="3897"/>
        <v>{"PEOPLE":{"ATK":1541580},"GOD":{"HP":5138600},"DEMON":{"DEF":513860},"IMMORTAL":{"MDEF":513860},"GHOST":{"MAG":1541580}}</v>
      </c>
      <c r="I1972" s="11"/>
      <c r="J1972" s="4">
        <v>361</v>
      </c>
      <c r="K1972" s="10">
        <f t="shared" si="3905"/>
        <v>200015</v>
      </c>
      <c r="L1972" s="10">
        <f t="shared" si="3912"/>
        <v>492</v>
      </c>
      <c r="M1972" s="11"/>
      <c r="N1972" s="11" t="str">
        <f t="shared" si="3860"/>
        <v>ATK</v>
      </c>
      <c r="O1972" s="10">
        <f t="shared" si="3898"/>
        <v>1541580</v>
      </c>
      <c r="P1972" s="11" t="str">
        <f t="shared" si="3861"/>
        <v>HP</v>
      </c>
      <c r="Q1972" s="10">
        <f t="shared" si="3899"/>
        <v>5138600</v>
      </c>
      <c r="R1972" s="11" t="str">
        <f t="shared" si="3862"/>
        <v>DEF</v>
      </c>
      <c r="S1972" s="10">
        <f t="shared" si="3900"/>
        <v>513860</v>
      </c>
      <c r="T1972" s="11" t="str">
        <f t="shared" si="3863"/>
        <v>MDEF</v>
      </c>
      <c r="U1972" s="10">
        <f t="shared" si="3901"/>
        <v>513860</v>
      </c>
      <c r="V1972" s="11" t="str">
        <f t="shared" si="3864"/>
        <v>MAG</v>
      </c>
      <c r="W1972" s="10">
        <f t="shared" si="3902"/>
        <v>1541580</v>
      </c>
      <c r="X1972" s="11"/>
      <c r="Y1972" s="10">
        <f t="shared" ref="Y1972:AC1972" si="3980">Y1570</f>
        <v>5138600</v>
      </c>
      <c r="Z1972" s="10">
        <f t="shared" si="3980"/>
        <v>1541580</v>
      </c>
      <c r="AA1972" s="10">
        <f t="shared" si="3980"/>
        <v>1541580</v>
      </c>
      <c r="AB1972" s="10">
        <f t="shared" si="3980"/>
        <v>513860</v>
      </c>
      <c r="AC1972" s="10">
        <f t="shared" si="3980"/>
        <v>513860</v>
      </c>
      <c r="AD1972" s="10"/>
      <c r="AE1972" s="10">
        <f t="shared" ref="AE1972:AI1972" si="3981">AE1570</f>
        <v>25600</v>
      </c>
      <c r="AF1972" s="10">
        <f t="shared" si="3981"/>
        <v>7680</v>
      </c>
      <c r="AG1972" s="10">
        <f t="shared" si="3981"/>
        <v>7680</v>
      </c>
      <c r="AH1972" s="10">
        <f t="shared" si="3981"/>
        <v>2560</v>
      </c>
      <c r="AI1972" s="10">
        <f t="shared" si="3981"/>
        <v>2560</v>
      </c>
    </row>
    <row r="1973" spans="2:35" ht="15.75">
      <c r="B1973" s="4">
        <f t="shared" si="3895"/>
        <v>503701</v>
      </c>
      <c r="C1973" s="4">
        <f t="shared" si="3929"/>
        <v>5</v>
      </c>
      <c r="D1973" s="4">
        <f t="shared" si="3919"/>
        <v>37</v>
      </c>
      <c r="E1973" s="4">
        <f t="shared" si="3920"/>
        <v>1</v>
      </c>
      <c r="F1973" s="10" t="str">
        <f t="shared" si="3896"/>
        <v>200015:173</v>
      </c>
      <c r="H1973" s="11" t="str">
        <f t="shared" si="3897"/>
        <v>{"PEOPLE":{"ATK":1549260},"GOD":{"HP":5164200},"DEMON":{"DEF":516420},"IMMORTAL":{"MDEF":516420},"GHOST":{"MAG":1549260}}</v>
      </c>
      <c r="I1973" s="11"/>
      <c r="J1973" s="4">
        <v>362</v>
      </c>
      <c r="K1973" s="10">
        <f t="shared" si="3905"/>
        <v>200015</v>
      </c>
      <c r="L1973" s="10">
        <f t="shared" si="3912"/>
        <v>173</v>
      </c>
      <c r="M1973" s="11"/>
      <c r="N1973" s="11" t="str">
        <f t="shared" si="3860"/>
        <v>ATK</v>
      </c>
      <c r="O1973" s="10">
        <f t="shared" si="3898"/>
        <v>1549260</v>
      </c>
      <c r="P1973" s="11" t="str">
        <f t="shared" si="3861"/>
        <v>HP</v>
      </c>
      <c r="Q1973" s="10">
        <f t="shared" si="3899"/>
        <v>5164200</v>
      </c>
      <c r="R1973" s="11" t="str">
        <f t="shared" si="3862"/>
        <v>DEF</v>
      </c>
      <c r="S1973" s="10">
        <f t="shared" si="3900"/>
        <v>516420</v>
      </c>
      <c r="T1973" s="11" t="str">
        <f t="shared" si="3863"/>
        <v>MDEF</v>
      </c>
      <c r="U1973" s="10">
        <f t="shared" si="3901"/>
        <v>516420</v>
      </c>
      <c r="V1973" s="11" t="str">
        <f t="shared" si="3864"/>
        <v>MAG</v>
      </c>
      <c r="W1973" s="10">
        <f t="shared" si="3902"/>
        <v>1549260</v>
      </c>
      <c r="X1973" s="11"/>
      <c r="Y1973" s="10">
        <f t="shared" ref="Y1973:AC1973" si="3982">Y1571</f>
        <v>5164200</v>
      </c>
      <c r="Z1973" s="10">
        <f t="shared" si="3982"/>
        <v>1549260</v>
      </c>
      <c r="AA1973" s="10">
        <f t="shared" si="3982"/>
        <v>1549260</v>
      </c>
      <c r="AB1973" s="10">
        <f t="shared" si="3982"/>
        <v>516420</v>
      </c>
      <c r="AC1973" s="10">
        <f t="shared" si="3982"/>
        <v>516420</v>
      </c>
      <c r="AD1973" s="10"/>
      <c r="AE1973" s="10">
        <f t="shared" ref="AE1973:AI1973" si="3983">AE1571</f>
        <v>25600</v>
      </c>
      <c r="AF1973" s="10">
        <f t="shared" si="3983"/>
        <v>7680</v>
      </c>
      <c r="AG1973" s="10">
        <f t="shared" si="3983"/>
        <v>7680</v>
      </c>
      <c r="AH1973" s="10">
        <f t="shared" si="3983"/>
        <v>2560</v>
      </c>
      <c r="AI1973" s="10">
        <f t="shared" si="3983"/>
        <v>2560</v>
      </c>
    </row>
    <row r="1974" spans="2:35" ht="15.75">
      <c r="B1974" s="4">
        <f t="shared" si="3895"/>
        <v>503702</v>
      </c>
      <c r="C1974" s="4">
        <f t="shared" si="3929"/>
        <v>5</v>
      </c>
      <c r="D1974" s="4">
        <f t="shared" si="3919"/>
        <v>37</v>
      </c>
      <c r="E1974" s="4">
        <f t="shared" si="3920"/>
        <v>2</v>
      </c>
      <c r="F1974" s="10" t="str">
        <f t="shared" si="3896"/>
        <v>200015:173</v>
      </c>
      <c r="H1974" s="11" t="str">
        <f t="shared" si="3897"/>
        <v>{"PEOPLE":{"ATK":1556940},"GOD":{"HP":5189800},"DEMON":{"DEF":518980},"IMMORTAL":{"MDEF":518980},"GHOST":{"MAG":1556940}}</v>
      </c>
      <c r="I1974" s="11"/>
      <c r="J1974" s="4">
        <v>363</v>
      </c>
      <c r="K1974" s="10">
        <f t="shared" si="3905"/>
        <v>200015</v>
      </c>
      <c r="L1974" s="10">
        <f t="shared" si="3912"/>
        <v>173</v>
      </c>
      <c r="M1974" s="11"/>
      <c r="N1974" s="11" t="str">
        <f t="shared" si="3860"/>
        <v>ATK</v>
      </c>
      <c r="O1974" s="10">
        <f t="shared" si="3898"/>
        <v>1556940</v>
      </c>
      <c r="P1974" s="11" t="str">
        <f t="shared" si="3861"/>
        <v>HP</v>
      </c>
      <c r="Q1974" s="10">
        <f t="shared" si="3899"/>
        <v>5189800</v>
      </c>
      <c r="R1974" s="11" t="str">
        <f t="shared" si="3862"/>
        <v>DEF</v>
      </c>
      <c r="S1974" s="10">
        <f t="shared" si="3900"/>
        <v>518980</v>
      </c>
      <c r="T1974" s="11" t="str">
        <f t="shared" si="3863"/>
        <v>MDEF</v>
      </c>
      <c r="U1974" s="10">
        <f t="shared" si="3901"/>
        <v>518980</v>
      </c>
      <c r="V1974" s="11" t="str">
        <f t="shared" si="3864"/>
        <v>MAG</v>
      </c>
      <c r="W1974" s="10">
        <f t="shared" si="3902"/>
        <v>1556940</v>
      </c>
      <c r="X1974" s="11"/>
      <c r="Y1974" s="10">
        <f t="shared" ref="Y1974:AC1974" si="3984">Y1572</f>
        <v>5189800</v>
      </c>
      <c r="Z1974" s="10">
        <f t="shared" si="3984"/>
        <v>1556940</v>
      </c>
      <c r="AA1974" s="10">
        <f t="shared" si="3984"/>
        <v>1556940</v>
      </c>
      <c r="AB1974" s="10">
        <f t="shared" si="3984"/>
        <v>518980</v>
      </c>
      <c r="AC1974" s="10">
        <f t="shared" si="3984"/>
        <v>518980</v>
      </c>
      <c r="AD1974" s="10"/>
      <c r="AE1974" s="10">
        <f t="shared" ref="AE1974:AI1974" si="3985">AE1572</f>
        <v>25600</v>
      </c>
      <c r="AF1974" s="10">
        <f t="shared" si="3985"/>
        <v>7680</v>
      </c>
      <c r="AG1974" s="10">
        <f t="shared" si="3985"/>
        <v>7680</v>
      </c>
      <c r="AH1974" s="10">
        <f t="shared" si="3985"/>
        <v>2560</v>
      </c>
      <c r="AI1974" s="10">
        <f t="shared" si="3985"/>
        <v>2560</v>
      </c>
    </row>
    <row r="1975" spans="2:35" ht="15.75">
      <c r="B1975" s="4">
        <f t="shared" si="3895"/>
        <v>503703</v>
      </c>
      <c r="C1975" s="4">
        <f t="shared" si="3929"/>
        <v>5</v>
      </c>
      <c r="D1975" s="4">
        <f t="shared" si="3919"/>
        <v>37</v>
      </c>
      <c r="E1975" s="4">
        <f t="shared" si="3920"/>
        <v>3</v>
      </c>
      <c r="F1975" s="10" t="str">
        <f t="shared" si="3896"/>
        <v>200015:173</v>
      </c>
      <c r="H1975" s="11" t="str">
        <f t="shared" si="3897"/>
        <v>{"PEOPLE":{"ATK":1564620},"GOD":{"HP":5215400},"DEMON":{"DEF":521540},"IMMORTAL":{"MDEF":521540},"GHOST":{"MAG":1564620}}</v>
      </c>
      <c r="I1975" s="11"/>
      <c r="J1975" s="4">
        <v>364</v>
      </c>
      <c r="K1975" s="10">
        <f t="shared" si="3905"/>
        <v>200015</v>
      </c>
      <c r="L1975" s="10">
        <f t="shared" si="3912"/>
        <v>173</v>
      </c>
      <c r="M1975" s="11"/>
      <c r="N1975" s="11" t="str">
        <f t="shared" si="3860"/>
        <v>ATK</v>
      </c>
      <c r="O1975" s="10">
        <f t="shared" si="3898"/>
        <v>1564620</v>
      </c>
      <c r="P1975" s="11" t="str">
        <f t="shared" si="3861"/>
        <v>HP</v>
      </c>
      <c r="Q1975" s="10">
        <f t="shared" si="3899"/>
        <v>5215400</v>
      </c>
      <c r="R1975" s="11" t="str">
        <f t="shared" si="3862"/>
        <v>DEF</v>
      </c>
      <c r="S1975" s="10">
        <f t="shared" si="3900"/>
        <v>521540</v>
      </c>
      <c r="T1975" s="11" t="str">
        <f t="shared" si="3863"/>
        <v>MDEF</v>
      </c>
      <c r="U1975" s="10">
        <f t="shared" si="3901"/>
        <v>521540</v>
      </c>
      <c r="V1975" s="11" t="str">
        <f t="shared" si="3864"/>
        <v>MAG</v>
      </c>
      <c r="W1975" s="10">
        <f t="shared" si="3902"/>
        <v>1564620</v>
      </c>
      <c r="X1975" s="11"/>
      <c r="Y1975" s="10">
        <f t="shared" ref="Y1975:AC1975" si="3986">Y1573</f>
        <v>5215400</v>
      </c>
      <c r="Z1975" s="10">
        <f t="shared" si="3986"/>
        <v>1564620</v>
      </c>
      <c r="AA1975" s="10">
        <f t="shared" si="3986"/>
        <v>1564620</v>
      </c>
      <c r="AB1975" s="10">
        <f t="shared" si="3986"/>
        <v>521540</v>
      </c>
      <c r="AC1975" s="10">
        <f t="shared" si="3986"/>
        <v>521540</v>
      </c>
      <c r="AD1975" s="10"/>
      <c r="AE1975" s="10">
        <f t="shared" ref="AE1975:AI1975" si="3987">AE1573</f>
        <v>25600</v>
      </c>
      <c r="AF1975" s="10">
        <f t="shared" si="3987"/>
        <v>7680</v>
      </c>
      <c r="AG1975" s="10">
        <f t="shared" si="3987"/>
        <v>7680</v>
      </c>
      <c r="AH1975" s="10">
        <f t="shared" si="3987"/>
        <v>2560</v>
      </c>
      <c r="AI1975" s="10">
        <f t="shared" si="3987"/>
        <v>2560</v>
      </c>
    </row>
    <row r="1976" spans="2:35" ht="15.75">
      <c r="B1976" s="4">
        <f t="shared" si="3895"/>
        <v>503704</v>
      </c>
      <c r="C1976" s="4">
        <f t="shared" si="3929"/>
        <v>5</v>
      </c>
      <c r="D1976" s="4">
        <f t="shared" si="3919"/>
        <v>37</v>
      </c>
      <c r="E1976" s="4">
        <f t="shared" si="3920"/>
        <v>4</v>
      </c>
      <c r="F1976" s="10" t="str">
        <f t="shared" si="3896"/>
        <v>200015:173</v>
      </c>
      <c r="H1976" s="11" t="str">
        <f t="shared" si="3897"/>
        <v>{"PEOPLE":{"ATK":1572300},"GOD":{"HP":5241000},"DEMON":{"DEF":524100},"IMMORTAL":{"MDEF":524100},"GHOST":{"MAG":1572300}}</v>
      </c>
      <c r="I1976" s="11"/>
      <c r="J1976" s="4">
        <v>365</v>
      </c>
      <c r="K1976" s="10">
        <f t="shared" si="3905"/>
        <v>200015</v>
      </c>
      <c r="L1976" s="10">
        <f t="shared" si="3912"/>
        <v>173</v>
      </c>
      <c r="M1976" s="11"/>
      <c r="N1976" s="11" t="str">
        <f t="shared" si="3860"/>
        <v>ATK</v>
      </c>
      <c r="O1976" s="10">
        <f t="shared" si="3898"/>
        <v>1572300</v>
      </c>
      <c r="P1976" s="11" t="str">
        <f t="shared" si="3861"/>
        <v>HP</v>
      </c>
      <c r="Q1976" s="10">
        <f t="shared" si="3899"/>
        <v>5241000</v>
      </c>
      <c r="R1976" s="11" t="str">
        <f t="shared" si="3862"/>
        <v>DEF</v>
      </c>
      <c r="S1976" s="10">
        <f t="shared" si="3900"/>
        <v>524100</v>
      </c>
      <c r="T1976" s="11" t="str">
        <f t="shared" si="3863"/>
        <v>MDEF</v>
      </c>
      <c r="U1976" s="10">
        <f t="shared" si="3901"/>
        <v>524100</v>
      </c>
      <c r="V1976" s="11" t="str">
        <f t="shared" si="3864"/>
        <v>MAG</v>
      </c>
      <c r="W1976" s="10">
        <f t="shared" si="3902"/>
        <v>1572300</v>
      </c>
      <c r="X1976" s="11"/>
      <c r="Y1976" s="10">
        <f t="shared" ref="Y1976:AC1976" si="3988">Y1574</f>
        <v>5241000</v>
      </c>
      <c r="Z1976" s="10">
        <f t="shared" si="3988"/>
        <v>1572300</v>
      </c>
      <c r="AA1976" s="10">
        <f t="shared" si="3988"/>
        <v>1572300</v>
      </c>
      <c r="AB1976" s="10">
        <f t="shared" si="3988"/>
        <v>524100</v>
      </c>
      <c r="AC1976" s="10">
        <f t="shared" si="3988"/>
        <v>524100</v>
      </c>
      <c r="AD1976" s="10"/>
      <c r="AE1976" s="10">
        <f t="shared" ref="AE1976:AI1976" si="3989">AE1574</f>
        <v>25600</v>
      </c>
      <c r="AF1976" s="10">
        <f t="shared" si="3989"/>
        <v>7680</v>
      </c>
      <c r="AG1976" s="10">
        <f t="shared" si="3989"/>
        <v>7680</v>
      </c>
      <c r="AH1976" s="10">
        <f t="shared" si="3989"/>
        <v>2560</v>
      </c>
      <c r="AI1976" s="10">
        <f t="shared" si="3989"/>
        <v>2560</v>
      </c>
    </row>
    <row r="1977" spans="2:35" ht="15.75">
      <c r="B1977" s="4">
        <f t="shared" si="3895"/>
        <v>503705</v>
      </c>
      <c r="C1977" s="4">
        <f t="shared" si="3929"/>
        <v>5</v>
      </c>
      <c r="D1977" s="4">
        <f t="shared" si="3919"/>
        <v>37</v>
      </c>
      <c r="E1977" s="4">
        <f t="shared" si="3920"/>
        <v>5</v>
      </c>
      <c r="F1977" s="10" t="str">
        <f t="shared" si="3896"/>
        <v>200015:173</v>
      </c>
      <c r="H1977" s="11" t="str">
        <f t="shared" si="3897"/>
        <v>{"PEOPLE":{"ATK":1579980},"GOD":{"HP":5266600},"DEMON":{"DEF":526660},"IMMORTAL":{"MDEF":526660},"GHOST":{"MAG":1579980}}</v>
      </c>
      <c r="I1977" s="11"/>
      <c r="J1977" s="4">
        <v>366</v>
      </c>
      <c r="K1977" s="10">
        <f t="shared" si="3905"/>
        <v>200015</v>
      </c>
      <c r="L1977" s="10">
        <f t="shared" si="3912"/>
        <v>173</v>
      </c>
      <c r="M1977" s="11"/>
      <c r="N1977" s="11" t="str">
        <f t="shared" si="3860"/>
        <v>ATK</v>
      </c>
      <c r="O1977" s="10">
        <f t="shared" si="3898"/>
        <v>1579980</v>
      </c>
      <c r="P1977" s="11" t="str">
        <f t="shared" si="3861"/>
        <v>HP</v>
      </c>
      <c r="Q1977" s="10">
        <f t="shared" si="3899"/>
        <v>5266600</v>
      </c>
      <c r="R1977" s="11" t="str">
        <f t="shared" si="3862"/>
        <v>DEF</v>
      </c>
      <c r="S1977" s="10">
        <f t="shared" si="3900"/>
        <v>526660</v>
      </c>
      <c r="T1977" s="11" t="str">
        <f t="shared" si="3863"/>
        <v>MDEF</v>
      </c>
      <c r="U1977" s="10">
        <f t="shared" si="3901"/>
        <v>526660</v>
      </c>
      <c r="V1977" s="11" t="str">
        <f t="shared" si="3864"/>
        <v>MAG</v>
      </c>
      <c r="W1977" s="10">
        <f t="shared" si="3902"/>
        <v>1579980</v>
      </c>
      <c r="X1977" s="11"/>
      <c r="Y1977" s="10">
        <f t="shared" ref="Y1977:AC1977" si="3990">Y1575</f>
        <v>5266600</v>
      </c>
      <c r="Z1977" s="10">
        <f t="shared" si="3990"/>
        <v>1579980</v>
      </c>
      <c r="AA1977" s="10">
        <f t="shared" si="3990"/>
        <v>1579980</v>
      </c>
      <c r="AB1977" s="10">
        <f t="shared" si="3990"/>
        <v>526660</v>
      </c>
      <c r="AC1977" s="10">
        <f t="shared" si="3990"/>
        <v>526660</v>
      </c>
      <c r="AD1977" s="10"/>
      <c r="AE1977" s="10">
        <f t="shared" ref="AE1977:AI1977" si="3991">AE1575</f>
        <v>25600</v>
      </c>
      <c r="AF1977" s="10">
        <f t="shared" si="3991"/>
        <v>7680</v>
      </c>
      <c r="AG1977" s="10">
        <f t="shared" si="3991"/>
        <v>7680</v>
      </c>
      <c r="AH1977" s="10">
        <f t="shared" si="3991"/>
        <v>2560</v>
      </c>
      <c r="AI1977" s="10">
        <f t="shared" si="3991"/>
        <v>2560</v>
      </c>
    </row>
    <row r="1978" spans="2:35" ht="15.75">
      <c r="B1978" s="4">
        <f t="shared" si="3895"/>
        <v>503706</v>
      </c>
      <c r="C1978" s="4">
        <f t="shared" si="3929"/>
        <v>5</v>
      </c>
      <c r="D1978" s="4">
        <f t="shared" si="3919"/>
        <v>37</v>
      </c>
      <c r="E1978" s="4">
        <f t="shared" si="3920"/>
        <v>6</v>
      </c>
      <c r="F1978" s="10" t="str">
        <f t="shared" si="3896"/>
        <v>200015:173</v>
      </c>
      <c r="H1978" s="11" t="str">
        <f t="shared" si="3897"/>
        <v>{"PEOPLE":{"ATK":1587660},"GOD":{"HP":5292200},"DEMON":{"DEF":529220},"IMMORTAL":{"MDEF":529220},"GHOST":{"MAG":1587660}}</v>
      </c>
      <c r="I1978" s="11"/>
      <c r="J1978" s="4">
        <v>367</v>
      </c>
      <c r="K1978" s="10">
        <f t="shared" si="3905"/>
        <v>200015</v>
      </c>
      <c r="L1978" s="10">
        <f t="shared" si="3912"/>
        <v>173</v>
      </c>
      <c r="M1978" s="11"/>
      <c r="N1978" s="11" t="str">
        <f t="shared" si="3860"/>
        <v>ATK</v>
      </c>
      <c r="O1978" s="10">
        <f t="shared" si="3898"/>
        <v>1587660</v>
      </c>
      <c r="P1978" s="11" t="str">
        <f t="shared" si="3861"/>
        <v>HP</v>
      </c>
      <c r="Q1978" s="10">
        <f t="shared" si="3899"/>
        <v>5292200</v>
      </c>
      <c r="R1978" s="11" t="str">
        <f t="shared" si="3862"/>
        <v>DEF</v>
      </c>
      <c r="S1978" s="10">
        <f t="shared" si="3900"/>
        <v>529220</v>
      </c>
      <c r="T1978" s="11" t="str">
        <f t="shared" si="3863"/>
        <v>MDEF</v>
      </c>
      <c r="U1978" s="10">
        <f t="shared" si="3901"/>
        <v>529220</v>
      </c>
      <c r="V1978" s="11" t="str">
        <f t="shared" si="3864"/>
        <v>MAG</v>
      </c>
      <c r="W1978" s="10">
        <f t="shared" si="3902"/>
        <v>1587660</v>
      </c>
      <c r="X1978" s="11"/>
      <c r="Y1978" s="10">
        <f t="shared" ref="Y1978:AC1978" si="3992">Y1576</f>
        <v>5292200</v>
      </c>
      <c r="Z1978" s="10">
        <f t="shared" si="3992"/>
        <v>1587660</v>
      </c>
      <c r="AA1978" s="10">
        <f t="shared" si="3992"/>
        <v>1587660</v>
      </c>
      <c r="AB1978" s="10">
        <f t="shared" si="3992"/>
        <v>529220</v>
      </c>
      <c r="AC1978" s="10">
        <f t="shared" si="3992"/>
        <v>529220</v>
      </c>
      <c r="AD1978" s="10"/>
      <c r="AE1978" s="10">
        <f t="shared" ref="AE1978:AI1978" si="3993">AE1576</f>
        <v>25600</v>
      </c>
      <c r="AF1978" s="10">
        <f t="shared" si="3993"/>
        <v>7680</v>
      </c>
      <c r="AG1978" s="10">
        <f t="shared" si="3993"/>
        <v>7680</v>
      </c>
      <c r="AH1978" s="10">
        <f t="shared" si="3993"/>
        <v>2560</v>
      </c>
      <c r="AI1978" s="10">
        <f t="shared" si="3993"/>
        <v>2560</v>
      </c>
    </row>
    <row r="1979" spans="2:35" ht="15.75">
      <c r="B1979" s="4">
        <f t="shared" si="3895"/>
        <v>503707</v>
      </c>
      <c r="C1979" s="4">
        <f t="shared" si="3929"/>
        <v>5</v>
      </c>
      <c r="D1979" s="4">
        <f t="shared" si="3919"/>
        <v>37</v>
      </c>
      <c r="E1979" s="4">
        <f t="shared" si="3920"/>
        <v>7</v>
      </c>
      <c r="F1979" s="10" t="str">
        <f t="shared" si="3896"/>
        <v>200015:173</v>
      </c>
      <c r="H1979" s="11" t="str">
        <f t="shared" si="3897"/>
        <v>{"PEOPLE":{"ATK":1595340},"GOD":{"HP":5317800},"DEMON":{"DEF":531780},"IMMORTAL":{"MDEF":531780},"GHOST":{"MAG":1595340}}</v>
      </c>
      <c r="I1979" s="11"/>
      <c r="J1979" s="4">
        <v>368</v>
      </c>
      <c r="K1979" s="10">
        <f t="shared" si="3905"/>
        <v>200015</v>
      </c>
      <c r="L1979" s="10">
        <f t="shared" si="3912"/>
        <v>173</v>
      </c>
      <c r="M1979" s="11"/>
      <c r="N1979" s="11" t="str">
        <f t="shared" si="3860"/>
        <v>ATK</v>
      </c>
      <c r="O1979" s="10">
        <f t="shared" si="3898"/>
        <v>1595340</v>
      </c>
      <c r="P1979" s="11" t="str">
        <f t="shared" si="3861"/>
        <v>HP</v>
      </c>
      <c r="Q1979" s="10">
        <f t="shared" si="3899"/>
        <v>5317800</v>
      </c>
      <c r="R1979" s="11" t="str">
        <f t="shared" si="3862"/>
        <v>DEF</v>
      </c>
      <c r="S1979" s="10">
        <f t="shared" si="3900"/>
        <v>531780</v>
      </c>
      <c r="T1979" s="11" t="str">
        <f t="shared" si="3863"/>
        <v>MDEF</v>
      </c>
      <c r="U1979" s="10">
        <f t="shared" si="3901"/>
        <v>531780</v>
      </c>
      <c r="V1979" s="11" t="str">
        <f t="shared" si="3864"/>
        <v>MAG</v>
      </c>
      <c r="W1979" s="10">
        <f t="shared" si="3902"/>
        <v>1595340</v>
      </c>
      <c r="X1979" s="11"/>
      <c r="Y1979" s="10">
        <f t="shared" ref="Y1979:AC1979" si="3994">Y1577</f>
        <v>5317800</v>
      </c>
      <c r="Z1979" s="10">
        <f t="shared" si="3994"/>
        <v>1595340</v>
      </c>
      <c r="AA1979" s="10">
        <f t="shared" si="3994"/>
        <v>1595340</v>
      </c>
      <c r="AB1979" s="10">
        <f t="shared" si="3994"/>
        <v>531780</v>
      </c>
      <c r="AC1979" s="10">
        <f t="shared" si="3994"/>
        <v>531780</v>
      </c>
      <c r="AD1979" s="10"/>
      <c r="AE1979" s="10">
        <f t="shared" ref="AE1979:AI1979" si="3995">AE1577</f>
        <v>25600</v>
      </c>
      <c r="AF1979" s="10">
        <f t="shared" si="3995"/>
        <v>7680</v>
      </c>
      <c r="AG1979" s="10">
        <f t="shared" si="3995"/>
        <v>7680</v>
      </c>
      <c r="AH1979" s="10">
        <f t="shared" si="3995"/>
        <v>2560</v>
      </c>
      <c r="AI1979" s="10">
        <f t="shared" si="3995"/>
        <v>2560</v>
      </c>
    </row>
    <row r="1980" spans="2:35" ht="15.75">
      <c r="B1980" s="4">
        <f t="shared" si="3895"/>
        <v>503708</v>
      </c>
      <c r="C1980" s="4">
        <f t="shared" si="3929"/>
        <v>5</v>
      </c>
      <c r="D1980" s="4">
        <f t="shared" si="3919"/>
        <v>37</v>
      </c>
      <c r="E1980" s="4">
        <f t="shared" si="3920"/>
        <v>8</v>
      </c>
      <c r="F1980" s="10" t="str">
        <f t="shared" si="3896"/>
        <v>200015:173</v>
      </c>
      <c r="H1980" s="11" t="str">
        <f t="shared" si="3897"/>
        <v>{"PEOPLE":{"ATK":1603020},"GOD":{"HP":5343400},"DEMON":{"DEF":534340},"IMMORTAL":{"MDEF":534340},"GHOST":{"MAG":1603020}}</v>
      </c>
      <c r="I1980" s="11"/>
      <c r="J1980" s="4">
        <v>369</v>
      </c>
      <c r="K1980" s="10">
        <f t="shared" si="3905"/>
        <v>200015</v>
      </c>
      <c r="L1980" s="10">
        <f t="shared" si="3912"/>
        <v>173</v>
      </c>
      <c r="M1980" s="11"/>
      <c r="N1980" s="11" t="str">
        <f t="shared" si="3860"/>
        <v>ATK</v>
      </c>
      <c r="O1980" s="10">
        <f t="shared" si="3898"/>
        <v>1603020</v>
      </c>
      <c r="P1980" s="11" t="str">
        <f t="shared" si="3861"/>
        <v>HP</v>
      </c>
      <c r="Q1980" s="10">
        <f t="shared" si="3899"/>
        <v>5343400</v>
      </c>
      <c r="R1980" s="11" t="str">
        <f t="shared" si="3862"/>
        <v>DEF</v>
      </c>
      <c r="S1980" s="10">
        <f t="shared" si="3900"/>
        <v>534340</v>
      </c>
      <c r="T1980" s="11" t="str">
        <f t="shared" si="3863"/>
        <v>MDEF</v>
      </c>
      <c r="U1980" s="10">
        <f t="shared" si="3901"/>
        <v>534340</v>
      </c>
      <c r="V1980" s="11" t="str">
        <f t="shared" si="3864"/>
        <v>MAG</v>
      </c>
      <c r="W1980" s="10">
        <f t="shared" si="3902"/>
        <v>1603020</v>
      </c>
      <c r="X1980" s="11"/>
      <c r="Y1980" s="10">
        <f t="shared" ref="Y1980:AC1980" si="3996">Y1578</f>
        <v>5343400</v>
      </c>
      <c r="Z1980" s="10">
        <f t="shared" si="3996"/>
        <v>1603020</v>
      </c>
      <c r="AA1980" s="10">
        <f t="shared" si="3996"/>
        <v>1603020</v>
      </c>
      <c r="AB1980" s="10">
        <f t="shared" si="3996"/>
        <v>534340</v>
      </c>
      <c r="AC1980" s="10">
        <f t="shared" si="3996"/>
        <v>534340</v>
      </c>
      <c r="AD1980" s="10"/>
      <c r="AE1980" s="10">
        <f t="shared" ref="AE1980:AI1980" si="3997">AE1578</f>
        <v>25600</v>
      </c>
      <c r="AF1980" s="10">
        <f t="shared" si="3997"/>
        <v>7680</v>
      </c>
      <c r="AG1980" s="10">
        <f t="shared" si="3997"/>
        <v>7680</v>
      </c>
      <c r="AH1980" s="10">
        <f t="shared" si="3997"/>
        <v>2560</v>
      </c>
      <c r="AI1980" s="10">
        <f t="shared" si="3997"/>
        <v>2560</v>
      </c>
    </row>
    <row r="1981" spans="2:35" ht="15.75">
      <c r="B1981" s="4">
        <f t="shared" si="3895"/>
        <v>503709</v>
      </c>
      <c r="C1981" s="4">
        <f t="shared" si="3929"/>
        <v>5</v>
      </c>
      <c r="D1981" s="4">
        <f t="shared" si="3919"/>
        <v>37</v>
      </c>
      <c r="E1981" s="4">
        <f t="shared" si="3920"/>
        <v>9</v>
      </c>
      <c r="F1981" s="10" t="str">
        <f t="shared" si="3896"/>
        <v>200015:173</v>
      </c>
      <c r="H1981" s="11" t="str">
        <f t="shared" si="3897"/>
        <v>{"PEOPLE":{"ATK":1610700},"GOD":{"HP":5369000},"DEMON":{"DEF":536900},"IMMORTAL":{"MDEF":536900},"GHOST":{"MAG":1610700}}</v>
      </c>
      <c r="I1981" s="11"/>
      <c r="J1981" s="4">
        <v>370</v>
      </c>
      <c r="K1981" s="10">
        <f t="shared" si="3905"/>
        <v>200015</v>
      </c>
      <c r="L1981" s="10">
        <f t="shared" si="3912"/>
        <v>173</v>
      </c>
      <c r="M1981" s="11"/>
      <c r="N1981" s="11" t="str">
        <f t="shared" si="3860"/>
        <v>ATK</v>
      </c>
      <c r="O1981" s="10">
        <f t="shared" si="3898"/>
        <v>1610700</v>
      </c>
      <c r="P1981" s="11" t="str">
        <f t="shared" si="3861"/>
        <v>HP</v>
      </c>
      <c r="Q1981" s="10">
        <f t="shared" si="3899"/>
        <v>5369000</v>
      </c>
      <c r="R1981" s="11" t="str">
        <f t="shared" si="3862"/>
        <v>DEF</v>
      </c>
      <c r="S1981" s="10">
        <f t="shared" si="3900"/>
        <v>536900</v>
      </c>
      <c r="T1981" s="11" t="str">
        <f t="shared" si="3863"/>
        <v>MDEF</v>
      </c>
      <c r="U1981" s="10">
        <f t="shared" si="3901"/>
        <v>536900</v>
      </c>
      <c r="V1981" s="11" t="str">
        <f t="shared" si="3864"/>
        <v>MAG</v>
      </c>
      <c r="W1981" s="10">
        <f t="shared" si="3902"/>
        <v>1610700</v>
      </c>
      <c r="X1981" s="11"/>
      <c r="Y1981" s="10">
        <f t="shared" ref="Y1981:AC1981" si="3998">Y1579</f>
        <v>5369000</v>
      </c>
      <c r="Z1981" s="10">
        <f t="shared" si="3998"/>
        <v>1610700</v>
      </c>
      <c r="AA1981" s="10">
        <f t="shared" si="3998"/>
        <v>1610700</v>
      </c>
      <c r="AB1981" s="10">
        <f t="shared" si="3998"/>
        <v>536900</v>
      </c>
      <c r="AC1981" s="10">
        <f t="shared" si="3998"/>
        <v>536900</v>
      </c>
      <c r="AD1981" s="10"/>
      <c r="AE1981" s="10">
        <f t="shared" ref="AE1981:AI1981" si="3999">AE1579</f>
        <v>25600</v>
      </c>
      <c r="AF1981" s="10">
        <f t="shared" si="3999"/>
        <v>7680</v>
      </c>
      <c r="AG1981" s="10">
        <f t="shared" si="3999"/>
        <v>7680</v>
      </c>
      <c r="AH1981" s="10">
        <f t="shared" si="3999"/>
        <v>2560</v>
      </c>
      <c r="AI1981" s="10">
        <f t="shared" si="3999"/>
        <v>2560</v>
      </c>
    </row>
    <row r="1982" spans="2:35" ht="15.75">
      <c r="B1982" s="4">
        <f t="shared" si="3895"/>
        <v>503800</v>
      </c>
      <c r="C1982" s="4">
        <f t="shared" si="3929"/>
        <v>5</v>
      </c>
      <c r="D1982" s="4">
        <f t="shared" si="3919"/>
        <v>38</v>
      </c>
      <c r="E1982" s="4">
        <f t="shared" si="3920"/>
        <v>0</v>
      </c>
      <c r="F1982" s="10" t="str">
        <f t="shared" si="3896"/>
        <v>200015:519</v>
      </c>
      <c r="H1982" s="11" t="str">
        <f t="shared" si="3897"/>
        <v>{"PEOPLE":{"ATK":1618380},"GOD":{"HP":5394600},"DEMON":{"DEF":539460},"IMMORTAL":{"MDEF":539460},"GHOST":{"MAG":1618380}}</v>
      </c>
      <c r="I1982" s="11"/>
      <c r="J1982" s="4">
        <v>371</v>
      </c>
      <c r="K1982" s="10">
        <f t="shared" si="3905"/>
        <v>200015</v>
      </c>
      <c r="L1982" s="10">
        <f t="shared" si="3912"/>
        <v>519</v>
      </c>
      <c r="M1982" s="11"/>
      <c r="N1982" s="11" t="str">
        <f t="shared" si="3860"/>
        <v>ATK</v>
      </c>
      <c r="O1982" s="10">
        <f t="shared" si="3898"/>
        <v>1618380</v>
      </c>
      <c r="P1982" s="11" t="str">
        <f t="shared" si="3861"/>
        <v>HP</v>
      </c>
      <c r="Q1982" s="10">
        <f t="shared" si="3899"/>
        <v>5394600</v>
      </c>
      <c r="R1982" s="11" t="str">
        <f t="shared" si="3862"/>
        <v>DEF</v>
      </c>
      <c r="S1982" s="10">
        <f t="shared" si="3900"/>
        <v>539460</v>
      </c>
      <c r="T1982" s="11" t="str">
        <f t="shared" si="3863"/>
        <v>MDEF</v>
      </c>
      <c r="U1982" s="10">
        <f t="shared" si="3901"/>
        <v>539460</v>
      </c>
      <c r="V1982" s="11" t="str">
        <f t="shared" si="3864"/>
        <v>MAG</v>
      </c>
      <c r="W1982" s="10">
        <f t="shared" si="3902"/>
        <v>1618380</v>
      </c>
      <c r="X1982" s="11"/>
      <c r="Y1982" s="10">
        <f t="shared" ref="Y1982:AC1982" si="4000">Y1580</f>
        <v>5394600</v>
      </c>
      <c r="Z1982" s="10">
        <f t="shared" si="4000"/>
        <v>1618380</v>
      </c>
      <c r="AA1982" s="10">
        <f t="shared" si="4000"/>
        <v>1618380</v>
      </c>
      <c r="AB1982" s="10">
        <f t="shared" si="4000"/>
        <v>539460</v>
      </c>
      <c r="AC1982" s="10">
        <f t="shared" si="4000"/>
        <v>539460</v>
      </c>
      <c r="AD1982" s="10"/>
      <c r="AE1982" s="10">
        <f t="shared" ref="AE1982:AI1982" si="4001">AE1580</f>
        <v>25600</v>
      </c>
      <c r="AF1982" s="10">
        <f t="shared" si="4001"/>
        <v>7680</v>
      </c>
      <c r="AG1982" s="10">
        <f t="shared" si="4001"/>
        <v>7680</v>
      </c>
      <c r="AH1982" s="10">
        <f t="shared" si="4001"/>
        <v>2560</v>
      </c>
      <c r="AI1982" s="10">
        <f t="shared" si="4001"/>
        <v>2560</v>
      </c>
    </row>
    <row r="1983" spans="2:35" ht="15.75">
      <c r="B1983" s="4">
        <f t="shared" si="3895"/>
        <v>503801</v>
      </c>
      <c r="C1983" s="4">
        <f t="shared" si="3929"/>
        <v>5</v>
      </c>
      <c r="D1983" s="4">
        <f t="shared" si="3919"/>
        <v>38</v>
      </c>
      <c r="E1983" s="4">
        <f t="shared" si="3920"/>
        <v>1</v>
      </c>
      <c r="F1983" s="10" t="str">
        <f t="shared" si="3896"/>
        <v>200015:183</v>
      </c>
      <c r="H1983" s="11" t="str">
        <f t="shared" si="3897"/>
        <v>{"PEOPLE":{"ATK":1626060},"GOD":{"HP":5420200},"DEMON":{"DEF":542020},"IMMORTAL":{"MDEF":542020},"GHOST":{"MAG":1626060}}</v>
      </c>
      <c r="I1983" s="11"/>
      <c r="J1983" s="4">
        <v>372</v>
      </c>
      <c r="K1983" s="10">
        <f t="shared" si="3905"/>
        <v>200015</v>
      </c>
      <c r="L1983" s="10">
        <f t="shared" si="3912"/>
        <v>183</v>
      </c>
      <c r="M1983" s="11"/>
      <c r="N1983" s="11" t="str">
        <f t="shared" si="3860"/>
        <v>ATK</v>
      </c>
      <c r="O1983" s="10">
        <f t="shared" si="3898"/>
        <v>1626060</v>
      </c>
      <c r="P1983" s="11" t="str">
        <f t="shared" si="3861"/>
        <v>HP</v>
      </c>
      <c r="Q1983" s="10">
        <f t="shared" si="3899"/>
        <v>5420200</v>
      </c>
      <c r="R1983" s="11" t="str">
        <f t="shared" si="3862"/>
        <v>DEF</v>
      </c>
      <c r="S1983" s="10">
        <f t="shared" si="3900"/>
        <v>542020</v>
      </c>
      <c r="T1983" s="11" t="str">
        <f t="shared" si="3863"/>
        <v>MDEF</v>
      </c>
      <c r="U1983" s="10">
        <f t="shared" si="3901"/>
        <v>542020</v>
      </c>
      <c r="V1983" s="11" t="str">
        <f t="shared" si="3864"/>
        <v>MAG</v>
      </c>
      <c r="W1983" s="10">
        <f t="shared" si="3902"/>
        <v>1626060</v>
      </c>
      <c r="X1983" s="11"/>
      <c r="Y1983" s="10">
        <f t="shared" ref="Y1983:AC1983" si="4002">Y1581</f>
        <v>5420200</v>
      </c>
      <c r="Z1983" s="10">
        <f t="shared" si="4002"/>
        <v>1626060</v>
      </c>
      <c r="AA1983" s="10">
        <f t="shared" si="4002"/>
        <v>1626060</v>
      </c>
      <c r="AB1983" s="10">
        <f t="shared" si="4002"/>
        <v>542020</v>
      </c>
      <c r="AC1983" s="10">
        <f t="shared" si="4002"/>
        <v>542020</v>
      </c>
      <c r="AD1983" s="10"/>
      <c r="AE1983" s="10">
        <f t="shared" ref="AE1983:AI1983" si="4003">AE1581</f>
        <v>25600</v>
      </c>
      <c r="AF1983" s="10">
        <f t="shared" si="4003"/>
        <v>7680</v>
      </c>
      <c r="AG1983" s="10">
        <f t="shared" si="4003"/>
        <v>7680</v>
      </c>
      <c r="AH1983" s="10">
        <f t="shared" si="4003"/>
        <v>2560</v>
      </c>
      <c r="AI1983" s="10">
        <f t="shared" si="4003"/>
        <v>2560</v>
      </c>
    </row>
    <row r="1984" spans="2:35" ht="15.75">
      <c r="B1984" s="4">
        <f t="shared" si="3895"/>
        <v>503802</v>
      </c>
      <c r="C1984" s="4">
        <f t="shared" si="3929"/>
        <v>5</v>
      </c>
      <c r="D1984" s="4">
        <f t="shared" si="3919"/>
        <v>38</v>
      </c>
      <c r="E1984" s="4">
        <f t="shared" si="3920"/>
        <v>2</v>
      </c>
      <c r="F1984" s="10" t="str">
        <f t="shared" si="3896"/>
        <v>200015:183</v>
      </c>
      <c r="H1984" s="11" t="str">
        <f t="shared" si="3897"/>
        <v>{"PEOPLE":{"ATK":1633740},"GOD":{"HP":5445800},"DEMON":{"DEF":544580},"IMMORTAL":{"MDEF":544580},"GHOST":{"MAG":1633740}}</v>
      </c>
      <c r="I1984" s="11"/>
      <c r="J1984" s="4">
        <v>373</v>
      </c>
      <c r="K1984" s="10">
        <f t="shared" si="3905"/>
        <v>200015</v>
      </c>
      <c r="L1984" s="10">
        <f t="shared" si="3912"/>
        <v>183</v>
      </c>
      <c r="M1984" s="11"/>
      <c r="N1984" s="11" t="str">
        <f t="shared" si="3860"/>
        <v>ATK</v>
      </c>
      <c r="O1984" s="10">
        <f t="shared" si="3898"/>
        <v>1633740</v>
      </c>
      <c r="P1984" s="11" t="str">
        <f t="shared" si="3861"/>
        <v>HP</v>
      </c>
      <c r="Q1984" s="10">
        <f t="shared" si="3899"/>
        <v>5445800</v>
      </c>
      <c r="R1984" s="11" t="str">
        <f t="shared" si="3862"/>
        <v>DEF</v>
      </c>
      <c r="S1984" s="10">
        <f t="shared" si="3900"/>
        <v>544580</v>
      </c>
      <c r="T1984" s="11" t="str">
        <f t="shared" si="3863"/>
        <v>MDEF</v>
      </c>
      <c r="U1984" s="10">
        <f t="shared" si="3901"/>
        <v>544580</v>
      </c>
      <c r="V1984" s="11" t="str">
        <f t="shared" si="3864"/>
        <v>MAG</v>
      </c>
      <c r="W1984" s="10">
        <f t="shared" si="3902"/>
        <v>1633740</v>
      </c>
      <c r="X1984" s="11"/>
      <c r="Y1984" s="10">
        <f t="shared" ref="Y1984:AC1984" si="4004">Y1582</f>
        <v>5445800</v>
      </c>
      <c r="Z1984" s="10">
        <f t="shared" si="4004"/>
        <v>1633740</v>
      </c>
      <c r="AA1984" s="10">
        <f t="shared" si="4004"/>
        <v>1633740</v>
      </c>
      <c r="AB1984" s="10">
        <f t="shared" si="4004"/>
        <v>544580</v>
      </c>
      <c r="AC1984" s="10">
        <f t="shared" si="4004"/>
        <v>544580</v>
      </c>
      <c r="AD1984" s="10"/>
      <c r="AE1984" s="10">
        <f t="shared" ref="AE1984:AI1984" si="4005">AE1582</f>
        <v>25600</v>
      </c>
      <c r="AF1984" s="10">
        <f t="shared" si="4005"/>
        <v>7680</v>
      </c>
      <c r="AG1984" s="10">
        <f t="shared" si="4005"/>
        <v>7680</v>
      </c>
      <c r="AH1984" s="10">
        <f t="shared" si="4005"/>
        <v>2560</v>
      </c>
      <c r="AI1984" s="10">
        <f t="shared" si="4005"/>
        <v>2560</v>
      </c>
    </row>
    <row r="1985" spans="2:35" ht="15.75">
      <c r="B1985" s="4">
        <f t="shared" si="3895"/>
        <v>503803</v>
      </c>
      <c r="C1985" s="4">
        <f t="shared" si="3929"/>
        <v>5</v>
      </c>
      <c r="D1985" s="4">
        <f t="shared" si="3919"/>
        <v>38</v>
      </c>
      <c r="E1985" s="4">
        <f t="shared" si="3920"/>
        <v>3</v>
      </c>
      <c r="F1985" s="10" t="str">
        <f t="shared" si="3896"/>
        <v>200015:183</v>
      </c>
      <c r="H1985" s="11" t="str">
        <f t="shared" si="3897"/>
        <v>{"PEOPLE":{"ATK":1641420},"GOD":{"HP":5471400},"DEMON":{"DEF":547140},"IMMORTAL":{"MDEF":547140},"GHOST":{"MAG":1641420}}</v>
      </c>
      <c r="I1985" s="11"/>
      <c r="J1985" s="4">
        <v>374</v>
      </c>
      <c r="K1985" s="10">
        <f t="shared" si="3905"/>
        <v>200015</v>
      </c>
      <c r="L1985" s="10">
        <f t="shared" si="3912"/>
        <v>183</v>
      </c>
      <c r="M1985" s="11"/>
      <c r="N1985" s="11" t="str">
        <f t="shared" ref="N1985:N2011" si="4006">N1984</f>
        <v>ATK</v>
      </c>
      <c r="O1985" s="10">
        <f t="shared" si="3898"/>
        <v>1641420</v>
      </c>
      <c r="P1985" s="11" t="str">
        <f t="shared" ref="P1985:P2011" si="4007">P1984</f>
        <v>HP</v>
      </c>
      <c r="Q1985" s="10">
        <f t="shared" si="3899"/>
        <v>5471400</v>
      </c>
      <c r="R1985" s="11" t="str">
        <f t="shared" ref="R1985:R2011" si="4008">R1984</f>
        <v>DEF</v>
      </c>
      <c r="S1985" s="10">
        <f t="shared" si="3900"/>
        <v>547140</v>
      </c>
      <c r="T1985" s="11" t="str">
        <f t="shared" ref="T1985:T2011" si="4009">T1984</f>
        <v>MDEF</v>
      </c>
      <c r="U1985" s="10">
        <f t="shared" si="3901"/>
        <v>547140</v>
      </c>
      <c r="V1985" s="11" t="str">
        <f t="shared" ref="V1985:V2011" si="4010">V1984</f>
        <v>MAG</v>
      </c>
      <c r="W1985" s="10">
        <f t="shared" si="3902"/>
        <v>1641420</v>
      </c>
      <c r="X1985" s="11"/>
      <c r="Y1985" s="10">
        <f t="shared" ref="Y1985:AC1985" si="4011">Y1583</f>
        <v>5471400</v>
      </c>
      <c r="Z1985" s="10">
        <f t="shared" si="4011"/>
        <v>1641420</v>
      </c>
      <c r="AA1985" s="10">
        <f t="shared" si="4011"/>
        <v>1641420</v>
      </c>
      <c r="AB1985" s="10">
        <f t="shared" si="4011"/>
        <v>547140</v>
      </c>
      <c r="AC1985" s="10">
        <f t="shared" si="4011"/>
        <v>547140</v>
      </c>
      <c r="AD1985" s="10"/>
      <c r="AE1985" s="10">
        <f t="shared" ref="AE1985:AI1985" si="4012">AE1583</f>
        <v>25600</v>
      </c>
      <c r="AF1985" s="10">
        <f t="shared" si="4012"/>
        <v>7680</v>
      </c>
      <c r="AG1985" s="10">
        <f t="shared" si="4012"/>
        <v>7680</v>
      </c>
      <c r="AH1985" s="10">
        <f t="shared" si="4012"/>
        <v>2560</v>
      </c>
      <c r="AI1985" s="10">
        <f t="shared" si="4012"/>
        <v>2560</v>
      </c>
    </row>
    <row r="1986" spans="2:35" ht="15.75">
      <c r="B1986" s="4">
        <f t="shared" si="3895"/>
        <v>503804</v>
      </c>
      <c r="C1986" s="4">
        <f t="shared" si="3929"/>
        <v>5</v>
      </c>
      <c r="D1986" s="4">
        <f t="shared" si="3919"/>
        <v>38</v>
      </c>
      <c r="E1986" s="4">
        <f t="shared" si="3920"/>
        <v>4</v>
      </c>
      <c r="F1986" s="10" t="str">
        <f t="shared" si="3896"/>
        <v>200015:183</v>
      </c>
      <c r="H1986" s="11" t="str">
        <f t="shared" si="3897"/>
        <v>{"PEOPLE":{"ATK":1649100},"GOD":{"HP":5497000},"DEMON":{"DEF":549700},"IMMORTAL":{"MDEF":549700},"GHOST":{"MAG":1649100}}</v>
      </c>
      <c r="I1986" s="11"/>
      <c r="J1986" s="4">
        <v>375</v>
      </c>
      <c r="K1986" s="10">
        <f t="shared" si="3905"/>
        <v>200015</v>
      </c>
      <c r="L1986" s="10">
        <f t="shared" si="3912"/>
        <v>183</v>
      </c>
      <c r="M1986" s="11"/>
      <c r="N1986" s="11" t="str">
        <f t="shared" si="4006"/>
        <v>ATK</v>
      </c>
      <c r="O1986" s="10">
        <f t="shared" si="3898"/>
        <v>1649100</v>
      </c>
      <c r="P1986" s="11" t="str">
        <f t="shared" si="4007"/>
        <v>HP</v>
      </c>
      <c r="Q1986" s="10">
        <f t="shared" si="3899"/>
        <v>5497000</v>
      </c>
      <c r="R1986" s="11" t="str">
        <f t="shared" si="4008"/>
        <v>DEF</v>
      </c>
      <c r="S1986" s="10">
        <f t="shared" si="3900"/>
        <v>549700</v>
      </c>
      <c r="T1986" s="11" t="str">
        <f t="shared" si="4009"/>
        <v>MDEF</v>
      </c>
      <c r="U1986" s="10">
        <f t="shared" si="3901"/>
        <v>549700</v>
      </c>
      <c r="V1986" s="11" t="str">
        <f t="shared" si="4010"/>
        <v>MAG</v>
      </c>
      <c r="W1986" s="10">
        <f t="shared" si="3902"/>
        <v>1649100</v>
      </c>
      <c r="X1986" s="11"/>
      <c r="Y1986" s="10">
        <f t="shared" ref="Y1986:AC1986" si="4013">Y1584</f>
        <v>5497000</v>
      </c>
      <c r="Z1986" s="10">
        <f t="shared" si="4013"/>
        <v>1649100</v>
      </c>
      <c r="AA1986" s="10">
        <f t="shared" si="4013"/>
        <v>1649100</v>
      </c>
      <c r="AB1986" s="10">
        <f t="shared" si="4013"/>
        <v>549700</v>
      </c>
      <c r="AC1986" s="10">
        <f t="shared" si="4013"/>
        <v>549700</v>
      </c>
      <c r="AD1986" s="10"/>
      <c r="AE1986" s="10">
        <f t="shared" ref="AE1986:AI1986" si="4014">AE1584</f>
        <v>25600</v>
      </c>
      <c r="AF1986" s="10">
        <f t="shared" si="4014"/>
        <v>7680</v>
      </c>
      <c r="AG1986" s="10">
        <f t="shared" si="4014"/>
        <v>7680</v>
      </c>
      <c r="AH1986" s="10">
        <f t="shared" si="4014"/>
        <v>2560</v>
      </c>
      <c r="AI1986" s="10">
        <f t="shared" si="4014"/>
        <v>2560</v>
      </c>
    </row>
    <row r="1987" spans="2:35" ht="15.75">
      <c r="B1987" s="4">
        <f t="shared" si="3895"/>
        <v>503805</v>
      </c>
      <c r="C1987" s="4">
        <f t="shared" si="3929"/>
        <v>5</v>
      </c>
      <c r="D1987" s="4">
        <f t="shared" si="3919"/>
        <v>38</v>
      </c>
      <c r="E1987" s="4">
        <f t="shared" si="3920"/>
        <v>5</v>
      </c>
      <c r="F1987" s="10" t="str">
        <f t="shared" si="3896"/>
        <v>200015:183</v>
      </c>
      <c r="H1987" s="11" t="str">
        <f t="shared" si="3897"/>
        <v>{"PEOPLE":{"ATK":1656780},"GOD":{"HP":5522600},"DEMON":{"DEF":552260},"IMMORTAL":{"MDEF":552260},"GHOST":{"MAG":1656780}}</v>
      </c>
      <c r="I1987" s="11"/>
      <c r="J1987" s="4">
        <v>376</v>
      </c>
      <c r="K1987" s="10">
        <f t="shared" si="3905"/>
        <v>200015</v>
      </c>
      <c r="L1987" s="10">
        <f t="shared" si="3912"/>
        <v>183</v>
      </c>
      <c r="M1987" s="11"/>
      <c r="N1987" s="11" t="str">
        <f t="shared" si="4006"/>
        <v>ATK</v>
      </c>
      <c r="O1987" s="10">
        <f t="shared" si="3898"/>
        <v>1656780</v>
      </c>
      <c r="P1987" s="11" t="str">
        <f t="shared" si="4007"/>
        <v>HP</v>
      </c>
      <c r="Q1987" s="10">
        <f t="shared" si="3899"/>
        <v>5522600</v>
      </c>
      <c r="R1987" s="11" t="str">
        <f t="shared" si="4008"/>
        <v>DEF</v>
      </c>
      <c r="S1987" s="10">
        <f t="shared" si="3900"/>
        <v>552260</v>
      </c>
      <c r="T1987" s="11" t="str">
        <f t="shared" si="4009"/>
        <v>MDEF</v>
      </c>
      <c r="U1987" s="10">
        <f t="shared" si="3901"/>
        <v>552260</v>
      </c>
      <c r="V1987" s="11" t="str">
        <f t="shared" si="4010"/>
        <v>MAG</v>
      </c>
      <c r="W1987" s="10">
        <f t="shared" si="3902"/>
        <v>1656780</v>
      </c>
      <c r="X1987" s="11"/>
      <c r="Y1987" s="10">
        <f t="shared" ref="Y1987:AC1987" si="4015">Y1585</f>
        <v>5522600</v>
      </c>
      <c r="Z1987" s="10">
        <f t="shared" si="4015"/>
        <v>1656780</v>
      </c>
      <c r="AA1987" s="10">
        <f t="shared" si="4015"/>
        <v>1656780</v>
      </c>
      <c r="AB1987" s="10">
        <f t="shared" si="4015"/>
        <v>552260</v>
      </c>
      <c r="AC1987" s="10">
        <f t="shared" si="4015"/>
        <v>552260</v>
      </c>
      <c r="AD1987" s="10"/>
      <c r="AE1987" s="10">
        <f t="shared" ref="AE1987:AI1987" si="4016">AE1585</f>
        <v>25600</v>
      </c>
      <c r="AF1987" s="10">
        <f t="shared" si="4016"/>
        <v>7680</v>
      </c>
      <c r="AG1987" s="10">
        <f t="shared" si="4016"/>
        <v>7680</v>
      </c>
      <c r="AH1987" s="10">
        <f t="shared" si="4016"/>
        <v>2560</v>
      </c>
      <c r="AI1987" s="10">
        <f t="shared" si="4016"/>
        <v>2560</v>
      </c>
    </row>
    <row r="1988" spans="2:35" ht="15.75">
      <c r="B1988" s="4">
        <f t="shared" si="3895"/>
        <v>503806</v>
      </c>
      <c r="C1988" s="4">
        <f t="shared" si="3929"/>
        <v>5</v>
      </c>
      <c r="D1988" s="4">
        <f t="shared" si="3919"/>
        <v>38</v>
      </c>
      <c r="E1988" s="4">
        <f t="shared" si="3920"/>
        <v>6</v>
      </c>
      <c r="F1988" s="10" t="str">
        <f t="shared" si="3896"/>
        <v>200015:183</v>
      </c>
      <c r="H1988" s="11" t="str">
        <f t="shared" si="3897"/>
        <v>{"PEOPLE":{"ATK":1664460},"GOD":{"HP":5548200},"DEMON":{"DEF":554820},"IMMORTAL":{"MDEF":554820},"GHOST":{"MAG":1664460}}</v>
      </c>
      <c r="I1988" s="11"/>
      <c r="J1988" s="4">
        <v>377</v>
      </c>
      <c r="K1988" s="10">
        <f t="shared" si="3905"/>
        <v>200015</v>
      </c>
      <c r="L1988" s="10">
        <f t="shared" si="3912"/>
        <v>183</v>
      </c>
      <c r="M1988" s="11"/>
      <c r="N1988" s="11" t="str">
        <f t="shared" si="4006"/>
        <v>ATK</v>
      </c>
      <c r="O1988" s="10">
        <f t="shared" si="3898"/>
        <v>1664460</v>
      </c>
      <c r="P1988" s="11" t="str">
        <f t="shared" si="4007"/>
        <v>HP</v>
      </c>
      <c r="Q1988" s="10">
        <f t="shared" si="3899"/>
        <v>5548200</v>
      </c>
      <c r="R1988" s="11" t="str">
        <f t="shared" si="4008"/>
        <v>DEF</v>
      </c>
      <c r="S1988" s="10">
        <f t="shared" si="3900"/>
        <v>554820</v>
      </c>
      <c r="T1988" s="11" t="str">
        <f t="shared" si="4009"/>
        <v>MDEF</v>
      </c>
      <c r="U1988" s="10">
        <f t="shared" si="3901"/>
        <v>554820</v>
      </c>
      <c r="V1988" s="11" t="str">
        <f t="shared" si="4010"/>
        <v>MAG</v>
      </c>
      <c r="W1988" s="10">
        <f t="shared" si="3902"/>
        <v>1664460</v>
      </c>
      <c r="X1988" s="11"/>
      <c r="Y1988" s="10">
        <f t="shared" ref="Y1988:AC1988" si="4017">Y1586</f>
        <v>5548200</v>
      </c>
      <c r="Z1988" s="10">
        <f t="shared" si="4017"/>
        <v>1664460</v>
      </c>
      <c r="AA1988" s="10">
        <f t="shared" si="4017"/>
        <v>1664460</v>
      </c>
      <c r="AB1988" s="10">
        <f t="shared" si="4017"/>
        <v>554820</v>
      </c>
      <c r="AC1988" s="10">
        <f t="shared" si="4017"/>
        <v>554820</v>
      </c>
      <c r="AD1988" s="10"/>
      <c r="AE1988" s="10">
        <f t="shared" ref="AE1988:AI1988" si="4018">AE1586</f>
        <v>25600</v>
      </c>
      <c r="AF1988" s="10">
        <f t="shared" si="4018"/>
        <v>7680</v>
      </c>
      <c r="AG1988" s="10">
        <f t="shared" si="4018"/>
        <v>7680</v>
      </c>
      <c r="AH1988" s="10">
        <f t="shared" si="4018"/>
        <v>2560</v>
      </c>
      <c r="AI1988" s="10">
        <f t="shared" si="4018"/>
        <v>2560</v>
      </c>
    </row>
    <row r="1989" spans="2:35" ht="15.75">
      <c r="B1989" s="4">
        <f t="shared" si="3895"/>
        <v>503807</v>
      </c>
      <c r="C1989" s="4">
        <f t="shared" si="3929"/>
        <v>5</v>
      </c>
      <c r="D1989" s="4">
        <f t="shared" si="3919"/>
        <v>38</v>
      </c>
      <c r="E1989" s="4">
        <f t="shared" si="3920"/>
        <v>7</v>
      </c>
      <c r="F1989" s="10" t="str">
        <f t="shared" si="3896"/>
        <v>200015:183</v>
      </c>
      <c r="H1989" s="11" t="str">
        <f t="shared" si="3897"/>
        <v>{"PEOPLE":{"ATK":1672140},"GOD":{"HP":5573800},"DEMON":{"DEF":557380},"IMMORTAL":{"MDEF":557380},"GHOST":{"MAG":1672140}}</v>
      </c>
      <c r="I1989" s="11"/>
      <c r="J1989" s="4">
        <v>378</v>
      </c>
      <c r="K1989" s="10">
        <f t="shared" si="3905"/>
        <v>200015</v>
      </c>
      <c r="L1989" s="10">
        <f t="shared" si="3912"/>
        <v>183</v>
      </c>
      <c r="M1989" s="11"/>
      <c r="N1989" s="11" t="str">
        <f t="shared" si="4006"/>
        <v>ATK</v>
      </c>
      <c r="O1989" s="10">
        <f t="shared" si="3898"/>
        <v>1672140</v>
      </c>
      <c r="P1989" s="11" t="str">
        <f t="shared" si="4007"/>
        <v>HP</v>
      </c>
      <c r="Q1989" s="10">
        <f t="shared" si="3899"/>
        <v>5573800</v>
      </c>
      <c r="R1989" s="11" t="str">
        <f t="shared" si="4008"/>
        <v>DEF</v>
      </c>
      <c r="S1989" s="10">
        <f t="shared" si="3900"/>
        <v>557380</v>
      </c>
      <c r="T1989" s="11" t="str">
        <f t="shared" si="4009"/>
        <v>MDEF</v>
      </c>
      <c r="U1989" s="10">
        <f t="shared" si="3901"/>
        <v>557380</v>
      </c>
      <c r="V1989" s="11" t="str">
        <f t="shared" si="4010"/>
        <v>MAG</v>
      </c>
      <c r="W1989" s="10">
        <f t="shared" si="3902"/>
        <v>1672140</v>
      </c>
      <c r="X1989" s="11"/>
      <c r="Y1989" s="10">
        <f t="shared" ref="Y1989:AC1989" si="4019">Y1587</f>
        <v>5573800</v>
      </c>
      <c r="Z1989" s="10">
        <f t="shared" si="4019"/>
        <v>1672140</v>
      </c>
      <c r="AA1989" s="10">
        <f t="shared" si="4019"/>
        <v>1672140</v>
      </c>
      <c r="AB1989" s="10">
        <f t="shared" si="4019"/>
        <v>557380</v>
      </c>
      <c r="AC1989" s="10">
        <f t="shared" si="4019"/>
        <v>557380</v>
      </c>
      <c r="AD1989" s="10"/>
      <c r="AE1989" s="10">
        <f t="shared" ref="AE1989:AI1989" si="4020">AE1587</f>
        <v>25600</v>
      </c>
      <c r="AF1989" s="10">
        <f t="shared" si="4020"/>
        <v>7680</v>
      </c>
      <c r="AG1989" s="10">
        <f t="shared" si="4020"/>
        <v>7680</v>
      </c>
      <c r="AH1989" s="10">
        <f t="shared" si="4020"/>
        <v>2560</v>
      </c>
      <c r="AI1989" s="10">
        <f t="shared" si="4020"/>
        <v>2560</v>
      </c>
    </row>
    <row r="1990" spans="2:35" ht="15.75">
      <c r="B1990" s="4">
        <f t="shared" si="3895"/>
        <v>503808</v>
      </c>
      <c r="C1990" s="4">
        <f t="shared" si="3929"/>
        <v>5</v>
      </c>
      <c r="D1990" s="4">
        <f t="shared" si="3919"/>
        <v>38</v>
      </c>
      <c r="E1990" s="4">
        <f t="shared" si="3920"/>
        <v>8</v>
      </c>
      <c r="F1990" s="10" t="str">
        <f t="shared" si="3896"/>
        <v>200015:183</v>
      </c>
      <c r="H1990" s="11" t="str">
        <f t="shared" si="3897"/>
        <v>{"PEOPLE":{"ATK":1679820},"GOD":{"HP":5599400},"DEMON":{"DEF":559940},"IMMORTAL":{"MDEF":559940},"GHOST":{"MAG":1679820}}</v>
      </c>
      <c r="I1990" s="11"/>
      <c r="J1990" s="4">
        <v>379</v>
      </c>
      <c r="K1990" s="10">
        <f t="shared" si="3905"/>
        <v>200015</v>
      </c>
      <c r="L1990" s="10">
        <f t="shared" si="3912"/>
        <v>183</v>
      </c>
      <c r="M1990" s="11"/>
      <c r="N1990" s="11" t="str">
        <f t="shared" si="4006"/>
        <v>ATK</v>
      </c>
      <c r="O1990" s="10">
        <f t="shared" si="3898"/>
        <v>1679820</v>
      </c>
      <c r="P1990" s="11" t="str">
        <f t="shared" si="4007"/>
        <v>HP</v>
      </c>
      <c r="Q1990" s="10">
        <f t="shared" si="3899"/>
        <v>5599400</v>
      </c>
      <c r="R1990" s="11" t="str">
        <f t="shared" si="4008"/>
        <v>DEF</v>
      </c>
      <c r="S1990" s="10">
        <f t="shared" si="3900"/>
        <v>559940</v>
      </c>
      <c r="T1990" s="11" t="str">
        <f t="shared" si="4009"/>
        <v>MDEF</v>
      </c>
      <c r="U1990" s="10">
        <f t="shared" si="3901"/>
        <v>559940</v>
      </c>
      <c r="V1990" s="11" t="str">
        <f t="shared" si="4010"/>
        <v>MAG</v>
      </c>
      <c r="W1990" s="10">
        <f t="shared" si="3902"/>
        <v>1679820</v>
      </c>
      <c r="X1990" s="11"/>
      <c r="Y1990" s="10">
        <f t="shared" ref="Y1990:AC1990" si="4021">Y1588</f>
        <v>5599400</v>
      </c>
      <c r="Z1990" s="10">
        <f t="shared" si="4021"/>
        <v>1679820</v>
      </c>
      <c r="AA1990" s="10">
        <f t="shared" si="4021"/>
        <v>1679820</v>
      </c>
      <c r="AB1990" s="10">
        <f t="shared" si="4021"/>
        <v>559940</v>
      </c>
      <c r="AC1990" s="10">
        <f t="shared" si="4021"/>
        <v>559940</v>
      </c>
      <c r="AD1990" s="10"/>
      <c r="AE1990" s="10">
        <f t="shared" ref="AE1990:AI1990" si="4022">AE1588</f>
        <v>25600</v>
      </c>
      <c r="AF1990" s="10">
        <f t="shared" si="4022"/>
        <v>7680</v>
      </c>
      <c r="AG1990" s="10">
        <f t="shared" si="4022"/>
        <v>7680</v>
      </c>
      <c r="AH1990" s="10">
        <f t="shared" si="4022"/>
        <v>2560</v>
      </c>
      <c r="AI1990" s="10">
        <f t="shared" si="4022"/>
        <v>2560</v>
      </c>
    </row>
    <row r="1991" spans="2:35" ht="15.75">
      <c r="B1991" s="4">
        <f t="shared" si="3895"/>
        <v>503809</v>
      </c>
      <c r="C1991" s="4">
        <f t="shared" si="3929"/>
        <v>5</v>
      </c>
      <c r="D1991" s="4">
        <f t="shared" si="3919"/>
        <v>38</v>
      </c>
      <c r="E1991" s="4">
        <f t="shared" si="3920"/>
        <v>9</v>
      </c>
      <c r="F1991" s="10" t="str">
        <f t="shared" si="3896"/>
        <v>200015:183</v>
      </c>
      <c r="H1991" s="11" t="str">
        <f t="shared" si="3897"/>
        <v>{"PEOPLE":{"ATK":1687500},"GOD":{"HP":5625000},"DEMON":{"DEF":562500},"IMMORTAL":{"MDEF":562500},"GHOST":{"MAG":1687500}}</v>
      </c>
      <c r="I1991" s="11"/>
      <c r="J1991" s="4">
        <v>380</v>
      </c>
      <c r="K1991" s="10">
        <f t="shared" si="3905"/>
        <v>200015</v>
      </c>
      <c r="L1991" s="10">
        <f t="shared" si="3912"/>
        <v>183</v>
      </c>
      <c r="M1991" s="11"/>
      <c r="N1991" s="11" t="str">
        <f t="shared" si="4006"/>
        <v>ATK</v>
      </c>
      <c r="O1991" s="10">
        <f t="shared" si="3898"/>
        <v>1687500</v>
      </c>
      <c r="P1991" s="11" t="str">
        <f t="shared" si="4007"/>
        <v>HP</v>
      </c>
      <c r="Q1991" s="10">
        <f t="shared" si="3899"/>
        <v>5625000</v>
      </c>
      <c r="R1991" s="11" t="str">
        <f t="shared" si="4008"/>
        <v>DEF</v>
      </c>
      <c r="S1991" s="10">
        <f t="shared" si="3900"/>
        <v>562500</v>
      </c>
      <c r="T1991" s="11" t="str">
        <f t="shared" si="4009"/>
        <v>MDEF</v>
      </c>
      <c r="U1991" s="10">
        <f t="shared" si="3901"/>
        <v>562500</v>
      </c>
      <c r="V1991" s="11" t="str">
        <f t="shared" si="4010"/>
        <v>MAG</v>
      </c>
      <c r="W1991" s="10">
        <f t="shared" si="3902"/>
        <v>1687500</v>
      </c>
      <c r="X1991" s="11"/>
      <c r="Y1991" s="10">
        <f t="shared" ref="Y1991:AC1991" si="4023">Y1589</f>
        <v>5625000</v>
      </c>
      <c r="Z1991" s="10">
        <f t="shared" si="4023"/>
        <v>1687500</v>
      </c>
      <c r="AA1991" s="10">
        <f t="shared" si="4023"/>
        <v>1687500</v>
      </c>
      <c r="AB1991" s="10">
        <f t="shared" si="4023"/>
        <v>562500</v>
      </c>
      <c r="AC1991" s="10">
        <f t="shared" si="4023"/>
        <v>562500</v>
      </c>
      <c r="AD1991" s="10"/>
      <c r="AE1991" s="10">
        <f t="shared" ref="AE1991:AI1991" si="4024">AE1589</f>
        <v>25600</v>
      </c>
      <c r="AF1991" s="10">
        <f t="shared" si="4024"/>
        <v>7680</v>
      </c>
      <c r="AG1991" s="10">
        <f t="shared" si="4024"/>
        <v>7680</v>
      </c>
      <c r="AH1991" s="10">
        <f t="shared" si="4024"/>
        <v>2560</v>
      </c>
      <c r="AI1991" s="10">
        <f t="shared" si="4024"/>
        <v>2560</v>
      </c>
    </row>
    <row r="1992" spans="2:35" ht="15.75">
      <c r="B1992" s="4">
        <f t="shared" si="3895"/>
        <v>503900</v>
      </c>
      <c r="C1992" s="4">
        <f t="shared" si="3929"/>
        <v>5</v>
      </c>
      <c r="D1992" s="4">
        <f t="shared" si="3919"/>
        <v>39</v>
      </c>
      <c r="E1992" s="4">
        <f t="shared" si="3920"/>
        <v>0</v>
      </c>
      <c r="F1992" s="10" t="str">
        <f t="shared" si="3896"/>
        <v>200015:549</v>
      </c>
      <c r="H1992" s="11" t="str">
        <f t="shared" si="3897"/>
        <v>{"PEOPLE":{"ATK":1695540},"GOD":{"HP":5651800},"DEMON":{"DEF":565180},"IMMORTAL":{"MDEF":565180},"GHOST":{"MAG":1695540}}</v>
      </c>
      <c r="I1992" s="11"/>
      <c r="J1992" s="4">
        <v>381</v>
      </c>
      <c r="K1992" s="10">
        <f t="shared" si="3905"/>
        <v>200015</v>
      </c>
      <c r="L1992" s="10">
        <f t="shared" si="3912"/>
        <v>549</v>
      </c>
      <c r="M1992" s="11"/>
      <c r="N1992" s="11" t="str">
        <f t="shared" si="4006"/>
        <v>ATK</v>
      </c>
      <c r="O1992" s="10">
        <f t="shared" si="3898"/>
        <v>1695540</v>
      </c>
      <c r="P1992" s="11" t="str">
        <f t="shared" si="4007"/>
        <v>HP</v>
      </c>
      <c r="Q1992" s="10">
        <f t="shared" si="3899"/>
        <v>5651800</v>
      </c>
      <c r="R1992" s="11" t="str">
        <f t="shared" si="4008"/>
        <v>DEF</v>
      </c>
      <c r="S1992" s="10">
        <f t="shared" si="3900"/>
        <v>565180</v>
      </c>
      <c r="T1992" s="11" t="str">
        <f t="shared" si="4009"/>
        <v>MDEF</v>
      </c>
      <c r="U1992" s="10">
        <f t="shared" si="3901"/>
        <v>565180</v>
      </c>
      <c r="V1992" s="11" t="str">
        <f t="shared" si="4010"/>
        <v>MAG</v>
      </c>
      <c r="W1992" s="10">
        <f t="shared" si="3902"/>
        <v>1695540</v>
      </c>
      <c r="X1992" s="11"/>
      <c r="Y1992" s="10">
        <f t="shared" ref="Y1992:AC1992" si="4025">Y1590</f>
        <v>5651800</v>
      </c>
      <c r="Z1992" s="10">
        <f t="shared" si="4025"/>
        <v>1695540</v>
      </c>
      <c r="AA1992" s="10">
        <f t="shared" si="4025"/>
        <v>1695540</v>
      </c>
      <c r="AB1992" s="10">
        <f t="shared" si="4025"/>
        <v>565180</v>
      </c>
      <c r="AC1992" s="10">
        <f t="shared" si="4025"/>
        <v>565180</v>
      </c>
      <c r="AD1992" s="10"/>
      <c r="AE1992" s="10">
        <f t="shared" ref="AE1992:AI1992" si="4026">AE1590</f>
        <v>26800</v>
      </c>
      <c r="AF1992" s="10">
        <f t="shared" si="4026"/>
        <v>8040</v>
      </c>
      <c r="AG1992" s="10">
        <f t="shared" si="4026"/>
        <v>8040</v>
      </c>
      <c r="AH1992" s="10">
        <f t="shared" si="4026"/>
        <v>2680</v>
      </c>
      <c r="AI1992" s="10">
        <f t="shared" si="4026"/>
        <v>2680</v>
      </c>
    </row>
    <row r="1993" spans="2:35" ht="15.75">
      <c r="B1993" s="4">
        <f t="shared" si="3895"/>
        <v>503901</v>
      </c>
      <c r="C1993" s="4">
        <f t="shared" si="3929"/>
        <v>5</v>
      </c>
      <c r="D1993" s="4">
        <f t="shared" si="3919"/>
        <v>39</v>
      </c>
      <c r="E1993" s="4">
        <f t="shared" si="3920"/>
        <v>1</v>
      </c>
      <c r="F1993" s="10" t="str">
        <f t="shared" si="3896"/>
        <v>200015:192</v>
      </c>
      <c r="H1993" s="11" t="str">
        <f t="shared" si="3897"/>
        <v>{"PEOPLE":{"ATK":1703580},"GOD":{"HP":5678600},"DEMON":{"DEF":567860},"IMMORTAL":{"MDEF":567860},"GHOST":{"MAG":1703580}}</v>
      </c>
      <c r="I1993" s="11"/>
      <c r="J1993" s="4">
        <v>382</v>
      </c>
      <c r="K1993" s="10">
        <f t="shared" si="3905"/>
        <v>200015</v>
      </c>
      <c r="L1993" s="10">
        <f t="shared" si="3912"/>
        <v>192</v>
      </c>
      <c r="M1993" s="11"/>
      <c r="N1993" s="11" t="str">
        <f t="shared" si="4006"/>
        <v>ATK</v>
      </c>
      <c r="O1993" s="10">
        <f t="shared" si="3898"/>
        <v>1703580</v>
      </c>
      <c r="P1993" s="11" t="str">
        <f t="shared" si="4007"/>
        <v>HP</v>
      </c>
      <c r="Q1993" s="10">
        <f t="shared" si="3899"/>
        <v>5678600</v>
      </c>
      <c r="R1993" s="11" t="str">
        <f t="shared" si="4008"/>
        <v>DEF</v>
      </c>
      <c r="S1993" s="10">
        <f t="shared" si="3900"/>
        <v>567860</v>
      </c>
      <c r="T1993" s="11" t="str">
        <f t="shared" si="4009"/>
        <v>MDEF</v>
      </c>
      <c r="U1993" s="10">
        <f t="shared" si="3901"/>
        <v>567860</v>
      </c>
      <c r="V1993" s="11" t="str">
        <f t="shared" si="4010"/>
        <v>MAG</v>
      </c>
      <c r="W1993" s="10">
        <f t="shared" si="3902"/>
        <v>1703580</v>
      </c>
      <c r="X1993" s="11"/>
      <c r="Y1993" s="10">
        <f t="shared" ref="Y1993:AC1993" si="4027">Y1591</f>
        <v>5678600</v>
      </c>
      <c r="Z1993" s="10">
        <f t="shared" si="4027"/>
        <v>1703580</v>
      </c>
      <c r="AA1993" s="10">
        <f t="shared" si="4027"/>
        <v>1703580</v>
      </c>
      <c r="AB1993" s="10">
        <f t="shared" si="4027"/>
        <v>567860</v>
      </c>
      <c r="AC1993" s="10">
        <f t="shared" si="4027"/>
        <v>567860</v>
      </c>
      <c r="AD1993" s="10"/>
      <c r="AE1993" s="10">
        <f t="shared" ref="AE1993:AI1993" si="4028">AE1591</f>
        <v>26800</v>
      </c>
      <c r="AF1993" s="10">
        <f t="shared" si="4028"/>
        <v>8040</v>
      </c>
      <c r="AG1993" s="10">
        <f t="shared" si="4028"/>
        <v>8040</v>
      </c>
      <c r="AH1993" s="10">
        <f t="shared" si="4028"/>
        <v>2680</v>
      </c>
      <c r="AI1993" s="10">
        <f t="shared" si="4028"/>
        <v>2680</v>
      </c>
    </row>
    <row r="1994" spans="2:35" ht="15.75">
      <c r="B1994" s="4">
        <f t="shared" si="3895"/>
        <v>503902</v>
      </c>
      <c r="C1994" s="4">
        <f t="shared" si="3929"/>
        <v>5</v>
      </c>
      <c r="D1994" s="4">
        <f t="shared" si="3919"/>
        <v>39</v>
      </c>
      <c r="E1994" s="4">
        <f t="shared" si="3920"/>
        <v>2</v>
      </c>
      <c r="F1994" s="10" t="str">
        <f t="shared" si="3896"/>
        <v>200015:192</v>
      </c>
      <c r="H1994" s="11" t="str">
        <f t="shared" si="3897"/>
        <v>{"PEOPLE":{"ATK":1711620},"GOD":{"HP":5705400},"DEMON":{"DEF":570540},"IMMORTAL":{"MDEF":570540},"GHOST":{"MAG":1711620}}</v>
      </c>
      <c r="I1994" s="11"/>
      <c r="J1994" s="4">
        <v>383</v>
      </c>
      <c r="K1994" s="10">
        <f t="shared" si="3905"/>
        <v>200015</v>
      </c>
      <c r="L1994" s="10">
        <f t="shared" si="3912"/>
        <v>192</v>
      </c>
      <c r="M1994" s="11"/>
      <c r="N1994" s="11" t="str">
        <f t="shared" si="4006"/>
        <v>ATK</v>
      </c>
      <c r="O1994" s="10">
        <f t="shared" si="3898"/>
        <v>1711620</v>
      </c>
      <c r="P1994" s="11" t="str">
        <f t="shared" si="4007"/>
        <v>HP</v>
      </c>
      <c r="Q1994" s="10">
        <f t="shared" si="3899"/>
        <v>5705400</v>
      </c>
      <c r="R1994" s="11" t="str">
        <f t="shared" si="4008"/>
        <v>DEF</v>
      </c>
      <c r="S1994" s="10">
        <f t="shared" si="3900"/>
        <v>570540</v>
      </c>
      <c r="T1994" s="11" t="str">
        <f t="shared" si="4009"/>
        <v>MDEF</v>
      </c>
      <c r="U1994" s="10">
        <f t="shared" si="3901"/>
        <v>570540</v>
      </c>
      <c r="V1994" s="11" t="str">
        <f t="shared" si="4010"/>
        <v>MAG</v>
      </c>
      <c r="W1994" s="10">
        <f t="shared" si="3902"/>
        <v>1711620</v>
      </c>
      <c r="X1994" s="11"/>
      <c r="Y1994" s="10">
        <f t="shared" ref="Y1994:AC1994" si="4029">Y1592</f>
        <v>5705400</v>
      </c>
      <c r="Z1994" s="10">
        <f t="shared" si="4029"/>
        <v>1711620</v>
      </c>
      <c r="AA1994" s="10">
        <f t="shared" si="4029"/>
        <v>1711620</v>
      </c>
      <c r="AB1994" s="10">
        <f t="shared" si="4029"/>
        <v>570540</v>
      </c>
      <c r="AC1994" s="10">
        <f t="shared" si="4029"/>
        <v>570540</v>
      </c>
      <c r="AD1994" s="10"/>
      <c r="AE1994" s="10">
        <f t="shared" ref="AE1994:AI1994" si="4030">AE1592</f>
        <v>26800</v>
      </c>
      <c r="AF1994" s="10">
        <f t="shared" si="4030"/>
        <v>8040</v>
      </c>
      <c r="AG1994" s="10">
        <f t="shared" si="4030"/>
        <v>8040</v>
      </c>
      <c r="AH1994" s="10">
        <f t="shared" si="4030"/>
        <v>2680</v>
      </c>
      <c r="AI1994" s="10">
        <f t="shared" si="4030"/>
        <v>2680</v>
      </c>
    </row>
    <row r="1995" spans="2:35" ht="15.75">
      <c r="B1995" s="4">
        <f t="shared" si="3895"/>
        <v>503903</v>
      </c>
      <c r="C1995" s="4">
        <f t="shared" si="3929"/>
        <v>5</v>
      </c>
      <c r="D1995" s="4">
        <f t="shared" si="3919"/>
        <v>39</v>
      </c>
      <c r="E1995" s="4">
        <f t="shared" si="3920"/>
        <v>3</v>
      </c>
      <c r="F1995" s="10" t="str">
        <f t="shared" si="3896"/>
        <v>200015:192</v>
      </c>
      <c r="H1995" s="11" t="str">
        <f t="shared" si="3897"/>
        <v>{"PEOPLE":{"ATK":1719660},"GOD":{"HP":5732200},"DEMON":{"DEF":573220},"IMMORTAL":{"MDEF":573220},"GHOST":{"MAG":1719660}}</v>
      </c>
      <c r="I1995" s="11"/>
      <c r="J1995" s="4">
        <v>384</v>
      </c>
      <c r="K1995" s="10">
        <f t="shared" si="3905"/>
        <v>200015</v>
      </c>
      <c r="L1995" s="10">
        <f t="shared" si="3912"/>
        <v>192</v>
      </c>
      <c r="M1995" s="11"/>
      <c r="N1995" s="11" t="str">
        <f t="shared" si="4006"/>
        <v>ATK</v>
      </c>
      <c r="O1995" s="10">
        <f t="shared" si="3898"/>
        <v>1719660</v>
      </c>
      <c r="P1995" s="11" t="str">
        <f t="shared" si="4007"/>
        <v>HP</v>
      </c>
      <c r="Q1995" s="10">
        <f t="shared" si="3899"/>
        <v>5732200</v>
      </c>
      <c r="R1995" s="11" t="str">
        <f t="shared" si="4008"/>
        <v>DEF</v>
      </c>
      <c r="S1995" s="10">
        <f t="shared" si="3900"/>
        <v>573220</v>
      </c>
      <c r="T1995" s="11" t="str">
        <f t="shared" si="4009"/>
        <v>MDEF</v>
      </c>
      <c r="U1995" s="10">
        <f t="shared" si="3901"/>
        <v>573220</v>
      </c>
      <c r="V1995" s="11" t="str">
        <f t="shared" si="4010"/>
        <v>MAG</v>
      </c>
      <c r="W1995" s="10">
        <f t="shared" si="3902"/>
        <v>1719660</v>
      </c>
      <c r="X1995" s="11"/>
      <c r="Y1995" s="10">
        <f t="shared" ref="Y1995:AC1995" si="4031">Y1593</f>
        <v>5732200</v>
      </c>
      <c r="Z1995" s="10">
        <f t="shared" si="4031"/>
        <v>1719660</v>
      </c>
      <c r="AA1995" s="10">
        <f t="shared" si="4031"/>
        <v>1719660</v>
      </c>
      <c r="AB1995" s="10">
        <f t="shared" si="4031"/>
        <v>573220</v>
      </c>
      <c r="AC1995" s="10">
        <f t="shared" si="4031"/>
        <v>573220</v>
      </c>
      <c r="AD1995" s="10"/>
      <c r="AE1995" s="10">
        <f t="shared" ref="AE1995:AI1995" si="4032">AE1593</f>
        <v>26800</v>
      </c>
      <c r="AF1995" s="10">
        <f t="shared" si="4032"/>
        <v>8040</v>
      </c>
      <c r="AG1995" s="10">
        <f t="shared" si="4032"/>
        <v>8040</v>
      </c>
      <c r="AH1995" s="10">
        <f t="shared" si="4032"/>
        <v>2680</v>
      </c>
      <c r="AI1995" s="10">
        <f t="shared" si="4032"/>
        <v>2680</v>
      </c>
    </row>
    <row r="1996" spans="2:35" ht="15.75">
      <c r="B1996" s="4">
        <f t="shared" si="3895"/>
        <v>503904</v>
      </c>
      <c r="C1996" s="4">
        <f t="shared" si="3929"/>
        <v>5</v>
      </c>
      <c r="D1996" s="4">
        <f t="shared" si="3919"/>
        <v>39</v>
      </c>
      <c r="E1996" s="4">
        <f t="shared" si="3920"/>
        <v>4</v>
      </c>
      <c r="F1996" s="10" t="str">
        <f t="shared" si="3896"/>
        <v>200015:192</v>
      </c>
      <c r="H1996" s="11" t="str">
        <f t="shared" si="3897"/>
        <v>{"PEOPLE":{"ATK":1727700},"GOD":{"HP":5759000},"DEMON":{"DEF":575900},"IMMORTAL":{"MDEF":575900},"GHOST":{"MAG":1727700}}</v>
      </c>
      <c r="I1996" s="11"/>
      <c r="J1996" s="4">
        <v>385</v>
      </c>
      <c r="K1996" s="10">
        <f t="shared" si="3905"/>
        <v>200015</v>
      </c>
      <c r="L1996" s="10">
        <f t="shared" si="3912"/>
        <v>192</v>
      </c>
      <c r="M1996" s="11"/>
      <c r="N1996" s="11" t="str">
        <f t="shared" si="4006"/>
        <v>ATK</v>
      </c>
      <c r="O1996" s="10">
        <f t="shared" si="3898"/>
        <v>1727700</v>
      </c>
      <c r="P1996" s="11" t="str">
        <f t="shared" si="4007"/>
        <v>HP</v>
      </c>
      <c r="Q1996" s="10">
        <f t="shared" si="3899"/>
        <v>5759000</v>
      </c>
      <c r="R1996" s="11" t="str">
        <f t="shared" si="4008"/>
        <v>DEF</v>
      </c>
      <c r="S1996" s="10">
        <f t="shared" si="3900"/>
        <v>575900</v>
      </c>
      <c r="T1996" s="11" t="str">
        <f t="shared" si="4009"/>
        <v>MDEF</v>
      </c>
      <c r="U1996" s="10">
        <f t="shared" si="3901"/>
        <v>575900</v>
      </c>
      <c r="V1996" s="11" t="str">
        <f t="shared" si="4010"/>
        <v>MAG</v>
      </c>
      <c r="W1996" s="10">
        <f t="shared" si="3902"/>
        <v>1727700</v>
      </c>
      <c r="X1996" s="11"/>
      <c r="Y1996" s="10">
        <f t="shared" ref="Y1996:AC1996" si="4033">Y1594</f>
        <v>5759000</v>
      </c>
      <c r="Z1996" s="10">
        <f t="shared" si="4033"/>
        <v>1727700</v>
      </c>
      <c r="AA1996" s="10">
        <f t="shared" si="4033"/>
        <v>1727700</v>
      </c>
      <c r="AB1996" s="10">
        <f t="shared" si="4033"/>
        <v>575900</v>
      </c>
      <c r="AC1996" s="10">
        <f t="shared" si="4033"/>
        <v>575900</v>
      </c>
      <c r="AD1996" s="10"/>
      <c r="AE1996" s="10">
        <f t="shared" ref="AE1996:AI1996" si="4034">AE1594</f>
        <v>26800</v>
      </c>
      <c r="AF1996" s="10">
        <f t="shared" si="4034"/>
        <v>8040</v>
      </c>
      <c r="AG1996" s="10">
        <f t="shared" si="4034"/>
        <v>8040</v>
      </c>
      <c r="AH1996" s="10">
        <f t="shared" si="4034"/>
        <v>2680</v>
      </c>
      <c r="AI1996" s="10">
        <f t="shared" si="4034"/>
        <v>2680</v>
      </c>
    </row>
    <row r="1997" spans="2:35" ht="15.75">
      <c r="B1997" s="4">
        <f t="shared" si="3895"/>
        <v>503905</v>
      </c>
      <c r="C1997" s="4">
        <f t="shared" si="3929"/>
        <v>5</v>
      </c>
      <c r="D1997" s="4">
        <f t="shared" si="3919"/>
        <v>39</v>
      </c>
      <c r="E1997" s="4">
        <f t="shared" si="3920"/>
        <v>5</v>
      </c>
      <c r="F1997" s="10" t="str">
        <f t="shared" si="3896"/>
        <v>200015:192</v>
      </c>
      <c r="H1997" s="11" t="str">
        <f t="shared" si="3897"/>
        <v>{"PEOPLE":{"ATK":1735740},"GOD":{"HP":5785800},"DEMON":{"DEF":578580},"IMMORTAL":{"MDEF":578580},"GHOST":{"MAG":1735740}}</v>
      </c>
      <c r="I1997" s="11"/>
      <c r="J1997" s="4">
        <v>386</v>
      </c>
      <c r="K1997" s="10">
        <f t="shared" si="3905"/>
        <v>200015</v>
      </c>
      <c r="L1997" s="10">
        <f t="shared" si="3912"/>
        <v>192</v>
      </c>
      <c r="M1997" s="11"/>
      <c r="N1997" s="11" t="str">
        <f t="shared" si="4006"/>
        <v>ATK</v>
      </c>
      <c r="O1997" s="10">
        <f t="shared" si="3898"/>
        <v>1735740</v>
      </c>
      <c r="P1997" s="11" t="str">
        <f t="shared" si="4007"/>
        <v>HP</v>
      </c>
      <c r="Q1997" s="10">
        <f t="shared" si="3899"/>
        <v>5785800</v>
      </c>
      <c r="R1997" s="11" t="str">
        <f t="shared" si="4008"/>
        <v>DEF</v>
      </c>
      <c r="S1997" s="10">
        <f t="shared" si="3900"/>
        <v>578580</v>
      </c>
      <c r="T1997" s="11" t="str">
        <f t="shared" si="4009"/>
        <v>MDEF</v>
      </c>
      <c r="U1997" s="10">
        <f t="shared" si="3901"/>
        <v>578580</v>
      </c>
      <c r="V1997" s="11" t="str">
        <f t="shared" si="4010"/>
        <v>MAG</v>
      </c>
      <c r="W1997" s="10">
        <f t="shared" si="3902"/>
        <v>1735740</v>
      </c>
      <c r="X1997" s="11"/>
      <c r="Y1997" s="10">
        <f t="shared" ref="Y1997:AC1997" si="4035">Y1595</f>
        <v>5785800</v>
      </c>
      <c r="Z1997" s="10">
        <f t="shared" si="4035"/>
        <v>1735740</v>
      </c>
      <c r="AA1997" s="10">
        <f t="shared" si="4035"/>
        <v>1735740</v>
      </c>
      <c r="AB1997" s="10">
        <f t="shared" si="4035"/>
        <v>578580</v>
      </c>
      <c r="AC1997" s="10">
        <f t="shared" si="4035"/>
        <v>578580</v>
      </c>
      <c r="AD1997" s="10"/>
      <c r="AE1997" s="10">
        <f t="shared" ref="AE1997:AI1997" si="4036">AE1595</f>
        <v>26800</v>
      </c>
      <c r="AF1997" s="10">
        <f t="shared" si="4036"/>
        <v>8040</v>
      </c>
      <c r="AG1997" s="10">
        <f t="shared" si="4036"/>
        <v>8040</v>
      </c>
      <c r="AH1997" s="10">
        <f t="shared" si="4036"/>
        <v>2680</v>
      </c>
      <c r="AI1997" s="10">
        <f t="shared" si="4036"/>
        <v>2680</v>
      </c>
    </row>
    <row r="1998" spans="2:35" ht="15.75">
      <c r="B1998" s="4">
        <f t="shared" si="3895"/>
        <v>503906</v>
      </c>
      <c r="C1998" s="4">
        <f t="shared" si="3929"/>
        <v>5</v>
      </c>
      <c r="D1998" s="4">
        <f t="shared" si="3919"/>
        <v>39</v>
      </c>
      <c r="E1998" s="4">
        <f t="shared" si="3920"/>
        <v>6</v>
      </c>
      <c r="F1998" s="10" t="str">
        <f t="shared" si="3896"/>
        <v>200015:192</v>
      </c>
      <c r="H1998" s="11" t="str">
        <f t="shared" si="3897"/>
        <v>{"PEOPLE":{"ATK":1743780},"GOD":{"HP":5812600},"DEMON":{"DEF":581260},"IMMORTAL":{"MDEF":581260},"GHOST":{"MAG":1743780}}</v>
      </c>
      <c r="I1998" s="11"/>
      <c r="J1998" s="4">
        <v>387</v>
      </c>
      <c r="K1998" s="10">
        <f t="shared" si="3905"/>
        <v>200015</v>
      </c>
      <c r="L1998" s="10">
        <f t="shared" si="3912"/>
        <v>192</v>
      </c>
      <c r="M1998" s="11"/>
      <c r="N1998" s="11" t="str">
        <f t="shared" si="4006"/>
        <v>ATK</v>
      </c>
      <c r="O1998" s="10">
        <f t="shared" si="3898"/>
        <v>1743780</v>
      </c>
      <c r="P1998" s="11" t="str">
        <f t="shared" si="4007"/>
        <v>HP</v>
      </c>
      <c r="Q1998" s="10">
        <f t="shared" si="3899"/>
        <v>5812600</v>
      </c>
      <c r="R1998" s="11" t="str">
        <f t="shared" si="4008"/>
        <v>DEF</v>
      </c>
      <c r="S1998" s="10">
        <f t="shared" si="3900"/>
        <v>581260</v>
      </c>
      <c r="T1998" s="11" t="str">
        <f t="shared" si="4009"/>
        <v>MDEF</v>
      </c>
      <c r="U1998" s="10">
        <f t="shared" si="3901"/>
        <v>581260</v>
      </c>
      <c r="V1998" s="11" t="str">
        <f t="shared" si="4010"/>
        <v>MAG</v>
      </c>
      <c r="W1998" s="10">
        <f t="shared" si="3902"/>
        <v>1743780</v>
      </c>
      <c r="X1998" s="11"/>
      <c r="Y1998" s="10">
        <f t="shared" ref="Y1998:AC1998" si="4037">Y1596</f>
        <v>5812600</v>
      </c>
      <c r="Z1998" s="10">
        <f t="shared" si="4037"/>
        <v>1743780</v>
      </c>
      <c r="AA1998" s="10">
        <f t="shared" si="4037"/>
        <v>1743780</v>
      </c>
      <c r="AB1998" s="10">
        <f t="shared" si="4037"/>
        <v>581260</v>
      </c>
      <c r="AC1998" s="10">
        <f t="shared" si="4037"/>
        <v>581260</v>
      </c>
      <c r="AD1998" s="10"/>
      <c r="AE1998" s="10">
        <f t="shared" ref="AE1998:AI1998" si="4038">AE1596</f>
        <v>26800</v>
      </c>
      <c r="AF1998" s="10">
        <f t="shared" si="4038"/>
        <v>8040</v>
      </c>
      <c r="AG1998" s="10">
        <f t="shared" si="4038"/>
        <v>8040</v>
      </c>
      <c r="AH1998" s="10">
        <f t="shared" si="4038"/>
        <v>2680</v>
      </c>
      <c r="AI1998" s="10">
        <f t="shared" si="4038"/>
        <v>2680</v>
      </c>
    </row>
    <row r="1999" spans="2:35" ht="15.75">
      <c r="B1999" s="4">
        <f t="shared" si="3895"/>
        <v>503907</v>
      </c>
      <c r="C1999" s="4">
        <f t="shared" si="3929"/>
        <v>5</v>
      </c>
      <c r="D1999" s="4">
        <f t="shared" si="3919"/>
        <v>39</v>
      </c>
      <c r="E1999" s="4">
        <f t="shared" si="3920"/>
        <v>7</v>
      </c>
      <c r="F1999" s="10" t="str">
        <f t="shared" si="3896"/>
        <v>200015:192</v>
      </c>
      <c r="H1999" s="11" t="str">
        <f t="shared" si="3897"/>
        <v>{"PEOPLE":{"ATK":1751820},"GOD":{"HP":5839400},"DEMON":{"DEF":583940},"IMMORTAL":{"MDEF":583940},"GHOST":{"MAG":1751820}}</v>
      </c>
      <c r="I1999" s="11"/>
      <c r="J1999" s="4">
        <v>388</v>
      </c>
      <c r="K1999" s="10">
        <f t="shared" si="3905"/>
        <v>200015</v>
      </c>
      <c r="L1999" s="10">
        <f t="shared" si="3912"/>
        <v>192</v>
      </c>
      <c r="M1999" s="11"/>
      <c r="N1999" s="11" t="str">
        <f t="shared" si="4006"/>
        <v>ATK</v>
      </c>
      <c r="O1999" s="10">
        <f t="shared" si="3898"/>
        <v>1751820</v>
      </c>
      <c r="P1999" s="11" t="str">
        <f t="shared" si="4007"/>
        <v>HP</v>
      </c>
      <c r="Q1999" s="10">
        <f t="shared" si="3899"/>
        <v>5839400</v>
      </c>
      <c r="R1999" s="11" t="str">
        <f t="shared" si="4008"/>
        <v>DEF</v>
      </c>
      <c r="S1999" s="10">
        <f t="shared" si="3900"/>
        <v>583940</v>
      </c>
      <c r="T1999" s="11" t="str">
        <f t="shared" si="4009"/>
        <v>MDEF</v>
      </c>
      <c r="U1999" s="10">
        <f t="shared" si="3901"/>
        <v>583940</v>
      </c>
      <c r="V1999" s="11" t="str">
        <f t="shared" si="4010"/>
        <v>MAG</v>
      </c>
      <c r="W1999" s="10">
        <f t="shared" si="3902"/>
        <v>1751820</v>
      </c>
      <c r="X1999" s="11"/>
      <c r="Y1999" s="10">
        <f t="shared" ref="Y1999:AC1999" si="4039">Y1597</f>
        <v>5839400</v>
      </c>
      <c r="Z1999" s="10">
        <f t="shared" si="4039"/>
        <v>1751820</v>
      </c>
      <c r="AA1999" s="10">
        <f t="shared" si="4039"/>
        <v>1751820</v>
      </c>
      <c r="AB1999" s="10">
        <f t="shared" si="4039"/>
        <v>583940</v>
      </c>
      <c r="AC1999" s="10">
        <f t="shared" si="4039"/>
        <v>583940</v>
      </c>
      <c r="AD1999" s="10"/>
      <c r="AE1999" s="10">
        <f t="shared" ref="AE1999:AI1999" si="4040">AE1597</f>
        <v>26800</v>
      </c>
      <c r="AF1999" s="10">
        <f t="shared" si="4040"/>
        <v>8040</v>
      </c>
      <c r="AG1999" s="10">
        <f t="shared" si="4040"/>
        <v>8040</v>
      </c>
      <c r="AH1999" s="10">
        <f t="shared" si="4040"/>
        <v>2680</v>
      </c>
      <c r="AI1999" s="10">
        <f t="shared" si="4040"/>
        <v>2680</v>
      </c>
    </row>
    <row r="2000" spans="2:35" ht="15.75">
      <c r="B2000" s="4">
        <f t="shared" ref="B2000:B2011" si="4041">C2000*100000+D2000*100+E2000</f>
        <v>503908</v>
      </c>
      <c r="C2000" s="4">
        <f t="shared" si="3929"/>
        <v>5</v>
      </c>
      <c r="D2000" s="4">
        <f t="shared" si="3919"/>
        <v>39</v>
      </c>
      <c r="E2000" s="4">
        <f t="shared" si="3920"/>
        <v>8</v>
      </c>
      <c r="F2000" s="10" t="str">
        <f t="shared" ref="F2000:F2011" si="4042">K2000&amp;":"&amp;L2000</f>
        <v>200015:192</v>
      </c>
      <c r="H2000" s="11" t="str">
        <f t="shared" ref="H2000:H2011" si="4043">"{"&amp;""""&amp;N$2&amp;""":{"""&amp;N2000&amp;""":"&amp;O2000&amp;"},"&amp;""""&amp;P$2&amp;""":{"""&amp;P2000&amp;""":"&amp;Q2000&amp;"},"&amp;""""&amp;R$2&amp;""":{"""&amp;R2000&amp;""":"&amp;S2000&amp;"},"&amp;""""&amp;T$2&amp;""":{"""&amp;T2000&amp;""":"&amp;U2000&amp;"},"&amp;""""&amp;V$2&amp;""":{"""&amp;V2000&amp;""":"&amp;W2000&amp;"}"&amp;"}"</f>
        <v>{"PEOPLE":{"ATK":1759860},"GOD":{"HP":5866200},"DEMON":{"DEF":586620},"IMMORTAL":{"MDEF":586620},"GHOST":{"MAG":1759860}}</v>
      </c>
      <c r="I2000" s="11"/>
      <c r="J2000" s="4">
        <v>389</v>
      </c>
      <c r="K2000" s="10">
        <f t="shared" si="3905"/>
        <v>200015</v>
      </c>
      <c r="L2000" s="10">
        <f t="shared" si="3912"/>
        <v>192</v>
      </c>
      <c r="M2000" s="11"/>
      <c r="N2000" s="11" t="str">
        <f t="shared" si="4006"/>
        <v>ATK</v>
      </c>
      <c r="O2000" s="10">
        <f t="shared" ref="O2000:O2011" si="4044">IF(N2000=Y$2,Y2000,IF(N2000=Z$2,Z2000,IF(N2000=AA$2,AA2000,IF(N2000=AB$2,AB2000,IF(N2000=AC$2,AC2000,)))))</f>
        <v>1759860</v>
      </c>
      <c r="P2000" s="11" t="str">
        <f t="shared" si="4007"/>
        <v>HP</v>
      </c>
      <c r="Q2000" s="10">
        <f t="shared" ref="Q2000:Q2011" si="4045">IF(P2000=Y$2,Y2000,IF(P2000=Z$2,Z2000,IF(P2000=AA$2,AA2000,IF(P2000=AB$2,AB2000,IF(P2000=AC$2,AC2000,)))))</f>
        <v>5866200</v>
      </c>
      <c r="R2000" s="11" t="str">
        <f t="shared" si="4008"/>
        <v>DEF</v>
      </c>
      <c r="S2000" s="10">
        <f t="shared" ref="S2000:S2011" si="4046">IF(R2000=Y$2,Y2000,IF(R2000=Z$2,Z2000,IF(R2000=AA$2,AA2000,IF(R2000=AB$2,AB2000,IF(R2000=AC$2,AC2000,)))))</f>
        <v>586620</v>
      </c>
      <c r="T2000" s="11" t="str">
        <f t="shared" si="4009"/>
        <v>MDEF</v>
      </c>
      <c r="U2000" s="10">
        <f t="shared" ref="U2000:U2011" si="4047">IF(T2000=Y$2,Y2000,IF(T2000=Z$2,Z2000,IF(T2000=AA$2,AA2000,IF(T2000=AB$2,AB2000,IF(T2000=AC$2,AC2000,)))))</f>
        <v>586620</v>
      </c>
      <c r="V2000" s="11" t="str">
        <f t="shared" si="4010"/>
        <v>MAG</v>
      </c>
      <c r="W2000" s="10">
        <f t="shared" ref="W2000:W2011" si="4048">IF(V2000=Y$2,Y2000,IF(V2000=Z$2,Z2000,IF(V2000=AA$2,AA2000,IF(V2000=AB$2,AB2000,IF(V2000=AC$2,AC2000,)))))</f>
        <v>1759860</v>
      </c>
      <c r="X2000" s="11"/>
      <c r="Y2000" s="10">
        <f t="shared" ref="Y2000:AC2000" si="4049">Y1598</f>
        <v>5866200</v>
      </c>
      <c r="Z2000" s="10">
        <f t="shared" si="4049"/>
        <v>1759860</v>
      </c>
      <c r="AA2000" s="10">
        <f t="shared" si="4049"/>
        <v>1759860</v>
      </c>
      <c r="AB2000" s="10">
        <f t="shared" si="4049"/>
        <v>586620</v>
      </c>
      <c r="AC2000" s="10">
        <f t="shared" si="4049"/>
        <v>586620</v>
      </c>
      <c r="AD2000" s="10"/>
      <c r="AE2000" s="10">
        <f t="shared" ref="AE2000:AI2000" si="4050">AE1598</f>
        <v>26800</v>
      </c>
      <c r="AF2000" s="10">
        <f t="shared" si="4050"/>
        <v>8040</v>
      </c>
      <c r="AG2000" s="10">
        <f t="shared" si="4050"/>
        <v>8040</v>
      </c>
      <c r="AH2000" s="10">
        <f t="shared" si="4050"/>
        <v>2680</v>
      </c>
      <c r="AI2000" s="10">
        <f t="shared" si="4050"/>
        <v>2680</v>
      </c>
    </row>
    <row r="2001" spans="2:35" ht="15.75">
      <c r="B2001" s="4">
        <f t="shared" si="4041"/>
        <v>503909</v>
      </c>
      <c r="C2001" s="4">
        <f t="shared" si="3929"/>
        <v>5</v>
      </c>
      <c r="D2001" s="4">
        <f t="shared" si="3919"/>
        <v>39</v>
      </c>
      <c r="E2001" s="4">
        <f t="shared" si="3920"/>
        <v>9</v>
      </c>
      <c r="F2001" s="10" t="str">
        <f t="shared" si="4042"/>
        <v>200015:192</v>
      </c>
      <c r="H2001" s="11" t="str">
        <f t="shared" si="4043"/>
        <v>{"PEOPLE":{"ATK":1767900},"GOD":{"HP":5893000},"DEMON":{"DEF":589300},"IMMORTAL":{"MDEF":589300},"GHOST":{"MAG":1767900}}</v>
      </c>
      <c r="I2001" s="11"/>
      <c r="J2001" s="4">
        <v>390</v>
      </c>
      <c r="K2001" s="10">
        <f t="shared" ref="K2001:K2011" si="4051">K2000</f>
        <v>200015</v>
      </c>
      <c r="L2001" s="10">
        <f t="shared" si="3912"/>
        <v>192</v>
      </c>
      <c r="M2001" s="11"/>
      <c r="N2001" s="11" t="str">
        <f t="shared" si="4006"/>
        <v>ATK</v>
      </c>
      <c r="O2001" s="10">
        <f t="shared" si="4044"/>
        <v>1767900</v>
      </c>
      <c r="P2001" s="11" t="str">
        <f t="shared" si="4007"/>
        <v>HP</v>
      </c>
      <c r="Q2001" s="10">
        <f t="shared" si="4045"/>
        <v>5893000</v>
      </c>
      <c r="R2001" s="11" t="str">
        <f t="shared" si="4008"/>
        <v>DEF</v>
      </c>
      <c r="S2001" s="10">
        <f t="shared" si="4046"/>
        <v>589300</v>
      </c>
      <c r="T2001" s="11" t="str">
        <f t="shared" si="4009"/>
        <v>MDEF</v>
      </c>
      <c r="U2001" s="10">
        <f t="shared" si="4047"/>
        <v>589300</v>
      </c>
      <c r="V2001" s="11" t="str">
        <f t="shared" si="4010"/>
        <v>MAG</v>
      </c>
      <c r="W2001" s="10">
        <f t="shared" si="4048"/>
        <v>1767900</v>
      </c>
      <c r="X2001" s="11"/>
      <c r="Y2001" s="10">
        <f t="shared" ref="Y2001:AC2001" si="4052">Y1599</f>
        <v>5893000</v>
      </c>
      <c r="Z2001" s="10">
        <f t="shared" si="4052"/>
        <v>1767900</v>
      </c>
      <c r="AA2001" s="10">
        <f t="shared" si="4052"/>
        <v>1767900</v>
      </c>
      <c r="AB2001" s="10">
        <f t="shared" si="4052"/>
        <v>589300</v>
      </c>
      <c r="AC2001" s="10">
        <f t="shared" si="4052"/>
        <v>589300</v>
      </c>
      <c r="AD2001" s="10"/>
      <c r="AE2001" s="10">
        <f t="shared" ref="AE2001:AI2001" si="4053">AE1599</f>
        <v>26800</v>
      </c>
      <c r="AF2001" s="10">
        <f t="shared" si="4053"/>
        <v>8040</v>
      </c>
      <c r="AG2001" s="10">
        <f t="shared" si="4053"/>
        <v>8040</v>
      </c>
      <c r="AH2001" s="10">
        <f t="shared" si="4053"/>
        <v>2680</v>
      </c>
      <c r="AI2001" s="10">
        <f t="shared" si="4053"/>
        <v>2680</v>
      </c>
    </row>
    <row r="2002" spans="2:35" ht="15.75">
      <c r="B2002" s="4">
        <f t="shared" si="4041"/>
        <v>504000</v>
      </c>
      <c r="C2002" s="4">
        <f t="shared" si="3929"/>
        <v>5</v>
      </c>
      <c r="D2002" s="4">
        <f t="shared" si="3919"/>
        <v>40</v>
      </c>
      <c r="E2002" s="4">
        <f t="shared" si="3920"/>
        <v>0</v>
      </c>
      <c r="F2002" s="10" t="str">
        <f t="shared" si="4042"/>
        <v>200015:576</v>
      </c>
      <c r="H2002" s="11" t="str">
        <f t="shared" si="4043"/>
        <v>{"PEOPLE":{"ATK":1775940},"GOD":{"HP":5919800},"DEMON":{"DEF":591980},"IMMORTAL":{"MDEF":591980},"GHOST":{"MAG":1775940}}</v>
      </c>
      <c r="I2002" s="11"/>
      <c r="J2002" s="4">
        <v>391</v>
      </c>
      <c r="K2002" s="10">
        <f t="shared" si="4051"/>
        <v>200015</v>
      </c>
      <c r="L2002" s="10">
        <f t="shared" si="3912"/>
        <v>576</v>
      </c>
      <c r="M2002" s="11"/>
      <c r="N2002" s="11" t="str">
        <f t="shared" si="4006"/>
        <v>ATK</v>
      </c>
      <c r="O2002" s="10">
        <f t="shared" si="4044"/>
        <v>1775940</v>
      </c>
      <c r="P2002" s="11" t="str">
        <f t="shared" si="4007"/>
        <v>HP</v>
      </c>
      <c r="Q2002" s="10">
        <f t="shared" si="4045"/>
        <v>5919800</v>
      </c>
      <c r="R2002" s="11" t="str">
        <f t="shared" si="4008"/>
        <v>DEF</v>
      </c>
      <c r="S2002" s="10">
        <f t="shared" si="4046"/>
        <v>591980</v>
      </c>
      <c r="T2002" s="11" t="str">
        <f t="shared" si="4009"/>
        <v>MDEF</v>
      </c>
      <c r="U2002" s="10">
        <f t="shared" si="4047"/>
        <v>591980</v>
      </c>
      <c r="V2002" s="11" t="str">
        <f t="shared" si="4010"/>
        <v>MAG</v>
      </c>
      <c r="W2002" s="10">
        <f t="shared" si="4048"/>
        <v>1775940</v>
      </c>
      <c r="X2002" s="11"/>
      <c r="Y2002" s="10">
        <f t="shared" ref="Y2002:AC2002" si="4054">Y1600</f>
        <v>5919800</v>
      </c>
      <c r="Z2002" s="10">
        <f t="shared" si="4054"/>
        <v>1775940</v>
      </c>
      <c r="AA2002" s="10">
        <f t="shared" si="4054"/>
        <v>1775940</v>
      </c>
      <c r="AB2002" s="10">
        <f t="shared" si="4054"/>
        <v>591980</v>
      </c>
      <c r="AC2002" s="10">
        <f t="shared" si="4054"/>
        <v>591980</v>
      </c>
      <c r="AD2002" s="10"/>
      <c r="AE2002" s="10">
        <f t="shared" ref="AE2002:AI2002" si="4055">AE1600</f>
        <v>26800</v>
      </c>
      <c r="AF2002" s="10">
        <f t="shared" si="4055"/>
        <v>8040</v>
      </c>
      <c r="AG2002" s="10">
        <f t="shared" si="4055"/>
        <v>8040</v>
      </c>
      <c r="AH2002" s="10">
        <f t="shared" si="4055"/>
        <v>2680</v>
      </c>
      <c r="AI2002" s="10">
        <f t="shared" si="4055"/>
        <v>2680</v>
      </c>
    </row>
    <row r="2003" spans="2:35" ht="15.75">
      <c r="B2003" s="4">
        <f t="shared" si="4041"/>
        <v>504001</v>
      </c>
      <c r="C2003" s="4">
        <f t="shared" si="3929"/>
        <v>5</v>
      </c>
      <c r="D2003" s="4">
        <f t="shared" si="3919"/>
        <v>40</v>
      </c>
      <c r="E2003" s="4">
        <f t="shared" si="3920"/>
        <v>1</v>
      </c>
      <c r="F2003" s="10" t="str">
        <f t="shared" si="4042"/>
        <v>200015:202</v>
      </c>
      <c r="H2003" s="11" t="str">
        <f t="shared" si="4043"/>
        <v>{"PEOPLE":{"ATK":1783980},"GOD":{"HP":5946600},"DEMON":{"DEF":594660},"IMMORTAL":{"MDEF":594660},"GHOST":{"MAG":1783980}}</v>
      </c>
      <c r="I2003" s="11"/>
      <c r="J2003" s="4">
        <v>392</v>
      </c>
      <c r="K2003" s="10">
        <f t="shared" si="4051"/>
        <v>200015</v>
      </c>
      <c r="L2003" s="10">
        <f t="shared" si="3912"/>
        <v>202</v>
      </c>
      <c r="M2003" s="11"/>
      <c r="N2003" s="11" t="str">
        <f t="shared" si="4006"/>
        <v>ATK</v>
      </c>
      <c r="O2003" s="10">
        <f t="shared" si="4044"/>
        <v>1783980</v>
      </c>
      <c r="P2003" s="11" t="str">
        <f t="shared" si="4007"/>
        <v>HP</v>
      </c>
      <c r="Q2003" s="10">
        <f t="shared" si="4045"/>
        <v>5946600</v>
      </c>
      <c r="R2003" s="11" t="str">
        <f t="shared" si="4008"/>
        <v>DEF</v>
      </c>
      <c r="S2003" s="10">
        <f t="shared" si="4046"/>
        <v>594660</v>
      </c>
      <c r="T2003" s="11" t="str">
        <f t="shared" si="4009"/>
        <v>MDEF</v>
      </c>
      <c r="U2003" s="10">
        <f t="shared" si="4047"/>
        <v>594660</v>
      </c>
      <c r="V2003" s="11" t="str">
        <f t="shared" si="4010"/>
        <v>MAG</v>
      </c>
      <c r="W2003" s="10">
        <f t="shared" si="4048"/>
        <v>1783980</v>
      </c>
      <c r="X2003" s="11"/>
      <c r="Y2003" s="10">
        <f t="shared" ref="Y2003:AC2003" si="4056">Y1601</f>
        <v>5946600</v>
      </c>
      <c r="Z2003" s="10">
        <f t="shared" si="4056"/>
        <v>1783980</v>
      </c>
      <c r="AA2003" s="10">
        <f t="shared" si="4056"/>
        <v>1783980</v>
      </c>
      <c r="AB2003" s="10">
        <f t="shared" si="4056"/>
        <v>594660</v>
      </c>
      <c r="AC2003" s="10">
        <f t="shared" si="4056"/>
        <v>594660</v>
      </c>
      <c r="AD2003" s="10"/>
      <c r="AE2003" s="10">
        <f t="shared" ref="AE2003:AI2003" si="4057">AE1601</f>
        <v>26800</v>
      </c>
      <c r="AF2003" s="10">
        <f t="shared" si="4057"/>
        <v>8040</v>
      </c>
      <c r="AG2003" s="10">
        <f t="shared" si="4057"/>
        <v>8040</v>
      </c>
      <c r="AH2003" s="10">
        <f t="shared" si="4057"/>
        <v>2680</v>
      </c>
      <c r="AI2003" s="10">
        <f t="shared" si="4057"/>
        <v>2680</v>
      </c>
    </row>
    <row r="2004" spans="2:35" ht="15.75">
      <c r="B2004" s="4">
        <f t="shared" si="4041"/>
        <v>504002</v>
      </c>
      <c r="C2004" s="4">
        <f t="shared" si="3929"/>
        <v>5</v>
      </c>
      <c r="D2004" s="4">
        <f t="shared" si="3919"/>
        <v>40</v>
      </c>
      <c r="E2004" s="4">
        <f t="shared" si="3920"/>
        <v>2</v>
      </c>
      <c r="F2004" s="10" t="str">
        <f t="shared" si="4042"/>
        <v>200015:202</v>
      </c>
      <c r="H2004" s="11" t="str">
        <f t="shared" si="4043"/>
        <v>{"PEOPLE":{"ATK":1792020},"GOD":{"HP":5973400},"DEMON":{"DEF":597340},"IMMORTAL":{"MDEF":597340},"GHOST":{"MAG":1792020}}</v>
      </c>
      <c r="I2004" s="11"/>
      <c r="J2004" s="4">
        <v>393</v>
      </c>
      <c r="K2004" s="10">
        <f t="shared" si="4051"/>
        <v>200015</v>
      </c>
      <c r="L2004" s="10">
        <f t="shared" ref="L2004:L2011" si="4058">L396</f>
        <v>202</v>
      </c>
      <c r="M2004" s="11"/>
      <c r="N2004" s="11" t="str">
        <f t="shared" si="4006"/>
        <v>ATK</v>
      </c>
      <c r="O2004" s="10">
        <f t="shared" si="4044"/>
        <v>1792020</v>
      </c>
      <c r="P2004" s="11" t="str">
        <f t="shared" si="4007"/>
        <v>HP</v>
      </c>
      <c r="Q2004" s="10">
        <f t="shared" si="4045"/>
        <v>5973400</v>
      </c>
      <c r="R2004" s="11" t="str">
        <f t="shared" si="4008"/>
        <v>DEF</v>
      </c>
      <c r="S2004" s="10">
        <f t="shared" si="4046"/>
        <v>597340</v>
      </c>
      <c r="T2004" s="11" t="str">
        <f t="shared" si="4009"/>
        <v>MDEF</v>
      </c>
      <c r="U2004" s="10">
        <f t="shared" si="4047"/>
        <v>597340</v>
      </c>
      <c r="V2004" s="11" t="str">
        <f t="shared" si="4010"/>
        <v>MAG</v>
      </c>
      <c r="W2004" s="10">
        <f t="shared" si="4048"/>
        <v>1792020</v>
      </c>
      <c r="X2004" s="11"/>
      <c r="Y2004" s="10">
        <f t="shared" ref="Y2004:AC2004" si="4059">Y1602</f>
        <v>5973400</v>
      </c>
      <c r="Z2004" s="10">
        <f t="shared" si="4059"/>
        <v>1792020</v>
      </c>
      <c r="AA2004" s="10">
        <f t="shared" si="4059"/>
        <v>1792020</v>
      </c>
      <c r="AB2004" s="10">
        <f t="shared" si="4059"/>
        <v>597340</v>
      </c>
      <c r="AC2004" s="10">
        <f t="shared" si="4059"/>
        <v>597340</v>
      </c>
      <c r="AD2004" s="10"/>
      <c r="AE2004" s="10">
        <f t="shared" ref="AE2004:AI2004" si="4060">AE1602</f>
        <v>26800</v>
      </c>
      <c r="AF2004" s="10">
        <f t="shared" si="4060"/>
        <v>8040</v>
      </c>
      <c r="AG2004" s="10">
        <f t="shared" si="4060"/>
        <v>8040</v>
      </c>
      <c r="AH2004" s="10">
        <f t="shared" si="4060"/>
        <v>2680</v>
      </c>
      <c r="AI2004" s="10">
        <f t="shared" si="4060"/>
        <v>2680</v>
      </c>
    </row>
    <row r="2005" spans="2:35" ht="15.75">
      <c r="B2005" s="4">
        <f t="shared" si="4041"/>
        <v>504003</v>
      </c>
      <c r="C2005" s="4">
        <f t="shared" si="3929"/>
        <v>5</v>
      </c>
      <c r="D2005" s="4">
        <f t="shared" si="3919"/>
        <v>40</v>
      </c>
      <c r="E2005" s="4">
        <f t="shared" si="3920"/>
        <v>3</v>
      </c>
      <c r="F2005" s="10" t="str">
        <f t="shared" si="4042"/>
        <v>200015:202</v>
      </c>
      <c r="H2005" s="11" t="str">
        <f t="shared" si="4043"/>
        <v>{"PEOPLE":{"ATK":1800060},"GOD":{"HP":6000200},"DEMON":{"DEF":600020},"IMMORTAL":{"MDEF":600020},"GHOST":{"MAG":1800060}}</v>
      </c>
      <c r="I2005" s="11"/>
      <c r="J2005" s="4">
        <v>394</v>
      </c>
      <c r="K2005" s="10">
        <f t="shared" si="4051"/>
        <v>200015</v>
      </c>
      <c r="L2005" s="10">
        <f t="shared" si="4058"/>
        <v>202</v>
      </c>
      <c r="M2005" s="11"/>
      <c r="N2005" s="11" t="str">
        <f t="shared" si="4006"/>
        <v>ATK</v>
      </c>
      <c r="O2005" s="10">
        <f t="shared" si="4044"/>
        <v>1800060</v>
      </c>
      <c r="P2005" s="11" t="str">
        <f t="shared" si="4007"/>
        <v>HP</v>
      </c>
      <c r="Q2005" s="10">
        <f t="shared" si="4045"/>
        <v>6000200</v>
      </c>
      <c r="R2005" s="11" t="str">
        <f t="shared" si="4008"/>
        <v>DEF</v>
      </c>
      <c r="S2005" s="10">
        <f t="shared" si="4046"/>
        <v>600020</v>
      </c>
      <c r="T2005" s="11" t="str">
        <f t="shared" si="4009"/>
        <v>MDEF</v>
      </c>
      <c r="U2005" s="10">
        <f t="shared" si="4047"/>
        <v>600020</v>
      </c>
      <c r="V2005" s="11" t="str">
        <f t="shared" si="4010"/>
        <v>MAG</v>
      </c>
      <c r="W2005" s="10">
        <f t="shared" si="4048"/>
        <v>1800060</v>
      </c>
      <c r="X2005" s="11"/>
      <c r="Y2005" s="10">
        <f t="shared" ref="Y2005:AC2005" si="4061">Y1603</f>
        <v>6000200</v>
      </c>
      <c r="Z2005" s="10">
        <f t="shared" si="4061"/>
        <v>1800060</v>
      </c>
      <c r="AA2005" s="10">
        <f t="shared" si="4061"/>
        <v>1800060</v>
      </c>
      <c r="AB2005" s="10">
        <f t="shared" si="4061"/>
        <v>600020</v>
      </c>
      <c r="AC2005" s="10">
        <f t="shared" si="4061"/>
        <v>600020</v>
      </c>
      <c r="AD2005" s="10"/>
      <c r="AE2005" s="10">
        <f t="shared" ref="AE2005:AI2005" si="4062">AE1603</f>
        <v>26800</v>
      </c>
      <c r="AF2005" s="10">
        <f t="shared" si="4062"/>
        <v>8040</v>
      </c>
      <c r="AG2005" s="10">
        <f t="shared" si="4062"/>
        <v>8040</v>
      </c>
      <c r="AH2005" s="10">
        <f t="shared" si="4062"/>
        <v>2680</v>
      </c>
      <c r="AI2005" s="10">
        <f t="shared" si="4062"/>
        <v>2680</v>
      </c>
    </row>
    <row r="2006" spans="2:35" ht="15.75">
      <c r="B2006" s="4">
        <f t="shared" si="4041"/>
        <v>504004</v>
      </c>
      <c r="C2006" s="4">
        <f t="shared" si="3929"/>
        <v>5</v>
      </c>
      <c r="D2006" s="4">
        <f t="shared" si="3919"/>
        <v>40</v>
      </c>
      <c r="E2006" s="4">
        <f t="shared" si="3920"/>
        <v>4</v>
      </c>
      <c r="F2006" s="10" t="str">
        <f t="shared" si="4042"/>
        <v>200015:202</v>
      </c>
      <c r="H2006" s="11" t="str">
        <f t="shared" si="4043"/>
        <v>{"PEOPLE":{"ATK":1808100},"GOD":{"HP":6027000},"DEMON":{"DEF":602700},"IMMORTAL":{"MDEF":602700},"GHOST":{"MAG":1808100}}</v>
      </c>
      <c r="I2006" s="11"/>
      <c r="J2006" s="4">
        <v>395</v>
      </c>
      <c r="K2006" s="10">
        <f t="shared" si="4051"/>
        <v>200015</v>
      </c>
      <c r="L2006" s="10">
        <f t="shared" si="4058"/>
        <v>202</v>
      </c>
      <c r="M2006" s="11"/>
      <c r="N2006" s="11" t="str">
        <f t="shared" si="4006"/>
        <v>ATK</v>
      </c>
      <c r="O2006" s="10">
        <f t="shared" si="4044"/>
        <v>1808100</v>
      </c>
      <c r="P2006" s="11" t="str">
        <f t="shared" si="4007"/>
        <v>HP</v>
      </c>
      <c r="Q2006" s="10">
        <f t="shared" si="4045"/>
        <v>6027000</v>
      </c>
      <c r="R2006" s="11" t="str">
        <f t="shared" si="4008"/>
        <v>DEF</v>
      </c>
      <c r="S2006" s="10">
        <f t="shared" si="4046"/>
        <v>602700</v>
      </c>
      <c r="T2006" s="11" t="str">
        <f t="shared" si="4009"/>
        <v>MDEF</v>
      </c>
      <c r="U2006" s="10">
        <f t="shared" si="4047"/>
        <v>602700</v>
      </c>
      <c r="V2006" s="11" t="str">
        <f t="shared" si="4010"/>
        <v>MAG</v>
      </c>
      <c r="W2006" s="10">
        <f t="shared" si="4048"/>
        <v>1808100</v>
      </c>
      <c r="X2006" s="11"/>
      <c r="Y2006" s="10">
        <f t="shared" ref="Y2006:AC2006" si="4063">Y1604</f>
        <v>6027000</v>
      </c>
      <c r="Z2006" s="10">
        <f t="shared" si="4063"/>
        <v>1808100</v>
      </c>
      <c r="AA2006" s="10">
        <f t="shared" si="4063"/>
        <v>1808100</v>
      </c>
      <c r="AB2006" s="10">
        <f t="shared" si="4063"/>
        <v>602700</v>
      </c>
      <c r="AC2006" s="10">
        <f t="shared" si="4063"/>
        <v>602700</v>
      </c>
      <c r="AD2006" s="10"/>
      <c r="AE2006" s="10">
        <f t="shared" ref="AE2006:AI2006" si="4064">AE1604</f>
        <v>26800</v>
      </c>
      <c r="AF2006" s="10">
        <f t="shared" si="4064"/>
        <v>8040</v>
      </c>
      <c r="AG2006" s="10">
        <f t="shared" si="4064"/>
        <v>8040</v>
      </c>
      <c r="AH2006" s="10">
        <f t="shared" si="4064"/>
        <v>2680</v>
      </c>
      <c r="AI2006" s="10">
        <f t="shared" si="4064"/>
        <v>2680</v>
      </c>
    </row>
    <row r="2007" spans="2:35" ht="15.75">
      <c r="B2007" s="4">
        <f t="shared" si="4041"/>
        <v>504005</v>
      </c>
      <c r="C2007" s="4">
        <f t="shared" si="3929"/>
        <v>5</v>
      </c>
      <c r="D2007" s="4">
        <f t="shared" ref="D2007:D2011" si="4065">D1997+1</f>
        <v>40</v>
      </c>
      <c r="E2007" s="4">
        <f t="shared" ref="E2007:E2011" si="4066">E1997</f>
        <v>5</v>
      </c>
      <c r="F2007" s="10" t="str">
        <f t="shared" si="4042"/>
        <v>200015:202</v>
      </c>
      <c r="H2007" s="11" t="str">
        <f t="shared" si="4043"/>
        <v>{"PEOPLE":{"ATK":1816140},"GOD":{"HP":6053800},"DEMON":{"DEF":605380},"IMMORTAL":{"MDEF":605380},"GHOST":{"MAG":1816140}}</v>
      </c>
      <c r="I2007" s="11"/>
      <c r="J2007" s="4">
        <v>396</v>
      </c>
      <c r="K2007" s="10">
        <f t="shared" si="4051"/>
        <v>200015</v>
      </c>
      <c r="L2007" s="10">
        <f t="shared" si="4058"/>
        <v>202</v>
      </c>
      <c r="M2007" s="11"/>
      <c r="N2007" s="11" t="str">
        <f t="shared" si="4006"/>
        <v>ATK</v>
      </c>
      <c r="O2007" s="10">
        <f t="shared" si="4044"/>
        <v>1816140</v>
      </c>
      <c r="P2007" s="11" t="str">
        <f t="shared" si="4007"/>
        <v>HP</v>
      </c>
      <c r="Q2007" s="10">
        <f t="shared" si="4045"/>
        <v>6053800</v>
      </c>
      <c r="R2007" s="11" t="str">
        <f t="shared" si="4008"/>
        <v>DEF</v>
      </c>
      <c r="S2007" s="10">
        <f t="shared" si="4046"/>
        <v>605380</v>
      </c>
      <c r="T2007" s="11" t="str">
        <f t="shared" si="4009"/>
        <v>MDEF</v>
      </c>
      <c r="U2007" s="10">
        <f t="shared" si="4047"/>
        <v>605380</v>
      </c>
      <c r="V2007" s="11" t="str">
        <f t="shared" si="4010"/>
        <v>MAG</v>
      </c>
      <c r="W2007" s="10">
        <f t="shared" si="4048"/>
        <v>1816140</v>
      </c>
      <c r="X2007" s="11"/>
      <c r="Y2007" s="10">
        <f t="shared" ref="Y2007:AC2007" si="4067">Y1605</f>
        <v>6053800</v>
      </c>
      <c r="Z2007" s="10">
        <f t="shared" si="4067"/>
        <v>1816140</v>
      </c>
      <c r="AA2007" s="10">
        <f t="shared" si="4067"/>
        <v>1816140</v>
      </c>
      <c r="AB2007" s="10">
        <f t="shared" si="4067"/>
        <v>605380</v>
      </c>
      <c r="AC2007" s="10">
        <f t="shared" si="4067"/>
        <v>605380</v>
      </c>
      <c r="AD2007" s="10"/>
      <c r="AE2007" s="10">
        <f t="shared" ref="AE2007:AI2007" si="4068">AE1605</f>
        <v>26800</v>
      </c>
      <c r="AF2007" s="10">
        <f t="shared" si="4068"/>
        <v>8040</v>
      </c>
      <c r="AG2007" s="10">
        <f t="shared" si="4068"/>
        <v>8040</v>
      </c>
      <c r="AH2007" s="10">
        <f t="shared" si="4068"/>
        <v>2680</v>
      </c>
      <c r="AI2007" s="10">
        <f t="shared" si="4068"/>
        <v>2680</v>
      </c>
    </row>
    <row r="2008" spans="2:35" ht="15.75">
      <c r="B2008" s="4">
        <f t="shared" si="4041"/>
        <v>504006</v>
      </c>
      <c r="C2008" s="4">
        <f t="shared" si="3929"/>
        <v>5</v>
      </c>
      <c r="D2008" s="4">
        <f t="shared" si="4065"/>
        <v>40</v>
      </c>
      <c r="E2008" s="4">
        <f t="shared" si="4066"/>
        <v>6</v>
      </c>
      <c r="F2008" s="10" t="str">
        <f t="shared" si="4042"/>
        <v>200015:202</v>
      </c>
      <c r="H2008" s="11" t="str">
        <f t="shared" si="4043"/>
        <v>{"PEOPLE":{"ATK":1824180},"GOD":{"HP":6080600},"DEMON":{"DEF":608060},"IMMORTAL":{"MDEF":608060},"GHOST":{"MAG":1824180}}</v>
      </c>
      <c r="I2008" s="11"/>
      <c r="J2008" s="4">
        <v>397</v>
      </c>
      <c r="K2008" s="10">
        <f t="shared" si="4051"/>
        <v>200015</v>
      </c>
      <c r="L2008" s="10">
        <f t="shared" si="4058"/>
        <v>202</v>
      </c>
      <c r="M2008" s="11"/>
      <c r="N2008" s="11" t="str">
        <f t="shared" si="4006"/>
        <v>ATK</v>
      </c>
      <c r="O2008" s="10">
        <f t="shared" si="4044"/>
        <v>1824180</v>
      </c>
      <c r="P2008" s="11" t="str">
        <f t="shared" si="4007"/>
        <v>HP</v>
      </c>
      <c r="Q2008" s="10">
        <f t="shared" si="4045"/>
        <v>6080600</v>
      </c>
      <c r="R2008" s="11" t="str">
        <f t="shared" si="4008"/>
        <v>DEF</v>
      </c>
      <c r="S2008" s="10">
        <f t="shared" si="4046"/>
        <v>608060</v>
      </c>
      <c r="T2008" s="11" t="str">
        <f t="shared" si="4009"/>
        <v>MDEF</v>
      </c>
      <c r="U2008" s="10">
        <f t="shared" si="4047"/>
        <v>608060</v>
      </c>
      <c r="V2008" s="11" t="str">
        <f t="shared" si="4010"/>
        <v>MAG</v>
      </c>
      <c r="W2008" s="10">
        <f t="shared" si="4048"/>
        <v>1824180</v>
      </c>
      <c r="X2008" s="11"/>
      <c r="Y2008" s="10">
        <f t="shared" ref="Y2008:AC2008" si="4069">Y1606</f>
        <v>6080600</v>
      </c>
      <c r="Z2008" s="10">
        <f t="shared" si="4069"/>
        <v>1824180</v>
      </c>
      <c r="AA2008" s="10">
        <f t="shared" si="4069"/>
        <v>1824180</v>
      </c>
      <c r="AB2008" s="10">
        <f t="shared" si="4069"/>
        <v>608060</v>
      </c>
      <c r="AC2008" s="10">
        <f t="shared" si="4069"/>
        <v>608060</v>
      </c>
      <c r="AD2008" s="10"/>
      <c r="AE2008" s="10">
        <f t="shared" ref="AE2008:AI2008" si="4070">AE1606</f>
        <v>26800</v>
      </c>
      <c r="AF2008" s="10">
        <f t="shared" si="4070"/>
        <v>8040</v>
      </c>
      <c r="AG2008" s="10">
        <f t="shared" si="4070"/>
        <v>8040</v>
      </c>
      <c r="AH2008" s="10">
        <f t="shared" si="4070"/>
        <v>2680</v>
      </c>
      <c r="AI2008" s="10">
        <f t="shared" si="4070"/>
        <v>2680</v>
      </c>
    </row>
    <row r="2009" spans="2:35" ht="15.75">
      <c r="B2009" s="4">
        <f t="shared" si="4041"/>
        <v>504007</v>
      </c>
      <c r="C2009" s="4">
        <f t="shared" si="3929"/>
        <v>5</v>
      </c>
      <c r="D2009" s="4">
        <f t="shared" si="4065"/>
        <v>40</v>
      </c>
      <c r="E2009" s="4">
        <f t="shared" si="4066"/>
        <v>7</v>
      </c>
      <c r="F2009" s="10" t="str">
        <f t="shared" si="4042"/>
        <v>200015:202</v>
      </c>
      <c r="H2009" s="11" t="str">
        <f t="shared" si="4043"/>
        <v>{"PEOPLE":{"ATK":1832220},"GOD":{"HP":6107400},"DEMON":{"DEF":610740},"IMMORTAL":{"MDEF":610740},"GHOST":{"MAG":1832220}}</v>
      </c>
      <c r="I2009" s="11"/>
      <c r="J2009" s="4">
        <v>398</v>
      </c>
      <c r="K2009" s="10">
        <f t="shared" si="4051"/>
        <v>200015</v>
      </c>
      <c r="L2009" s="10">
        <f t="shared" si="4058"/>
        <v>202</v>
      </c>
      <c r="M2009" s="11"/>
      <c r="N2009" s="11" t="str">
        <f t="shared" si="4006"/>
        <v>ATK</v>
      </c>
      <c r="O2009" s="10">
        <f t="shared" si="4044"/>
        <v>1832220</v>
      </c>
      <c r="P2009" s="11" t="str">
        <f t="shared" si="4007"/>
        <v>HP</v>
      </c>
      <c r="Q2009" s="10">
        <f t="shared" si="4045"/>
        <v>6107400</v>
      </c>
      <c r="R2009" s="11" t="str">
        <f t="shared" si="4008"/>
        <v>DEF</v>
      </c>
      <c r="S2009" s="10">
        <f t="shared" si="4046"/>
        <v>610740</v>
      </c>
      <c r="T2009" s="11" t="str">
        <f t="shared" si="4009"/>
        <v>MDEF</v>
      </c>
      <c r="U2009" s="10">
        <f t="shared" si="4047"/>
        <v>610740</v>
      </c>
      <c r="V2009" s="11" t="str">
        <f t="shared" si="4010"/>
        <v>MAG</v>
      </c>
      <c r="W2009" s="10">
        <f t="shared" si="4048"/>
        <v>1832220</v>
      </c>
      <c r="X2009" s="11"/>
      <c r="Y2009" s="10">
        <f t="shared" ref="Y2009:AC2009" si="4071">Y1607</f>
        <v>6107400</v>
      </c>
      <c r="Z2009" s="10">
        <f t="shared" si="4071"/>
        <v>1832220</v>
      </c>
      <c r="AA2009" s="10">
        <f t="shared" si="4071"/>
        <v>1832220</v>
      </c>
      <c r="AB2009" s="10">
        <f t="shared" si="4071"/>
        <v>610740</v>
      </c>
      <c r="AC2009" s="10">
        <f t="shared" si="4071"/>
        <v>610740</v>
      </c>
      <c r="AD2009" s="10"/>
      <c r="AE2009" s="10">
        <f t="shared" ref="AE2009:AI2009" si="4072">AE1607</f>
        <v>26800</v>
      </c>
      <c r="AF2009" s="10">
        <f t="shared" si="4072"/>
        <v>8040</v>
      </c>
      <c r="AG2009" s="10">
        <f t="shared" si="4072"/>
        <v>8040</v>
      </c>
      <c r="AH2009" s="10">
        <f t="shared" si="4072"/>
        <v>2680</v>
      </c>
      <c r="AI2009" s="10">
        <f t="shared" si="4072"/>
        <v>2680</v>
      </c>
    </row>
    <row r="2010" spans="2:35" ht="15.75">
      <c r="B2010" s="4">
        <f t="shared" si="4041"/>
        <v>504008</v>
      </c>
      <c r="C2010" s="4">
        <f t="shared" si="3929"/>
        <v>5</v>
      </c>
      <c r="D2010" s="4">
        <f t="shared" si="4065"/>
        <v>40</v>
      </c>
      <c r="E2010" s="4">
        <f t="shared" si="4066"/>
        <v>8</v>
      </c>
      <c r="F2010" s="10" t="str">
        <f t="shared" si="4042"/>
        <v>200015:202</v>
      </c>
      <c r="H2010" s="11" t="str">
        <f t="shared" si="4043"/>
        <v>{"PEOPLE":{"ATK":1840260},"GOD":{"HP":6134200},"DEMON":{"DEF":613420},"IMMORTAL":{"MDEF":613420},"GHOST":{"MAG":1840260}}</v>
      </c>
      <c r="I2010" s="11"/>
      <c r="J2010" s="4">
        <v>399</v>
      </c>
      <c r="K2010" s="10">
        <f t="shared" si="4051"/>
        <v>200015</v>
      </c>
      <c r="L2010" s="10">
        <f t="shared" si="4058"/>
        <v>202</v>
      </c>
      <c r="M2010" s="11"/>
      <c r="N2010" s="11" t="str">
        <f t="shared" si="4006"/>
        <v>ATK</v>
      </c>
      <c r="O2010" s="10">
        <f t="shared" si="4044"/>
        <v>1840260</v>
      </c>
      <c r="P2010" s="11" t="str">
        <f t="shared" si="4007"/>
        <v>HP</v>
      </c>
      <c r="Q2010" s="10">
        <f t="shared" si="4045"/>
        <v>6134200</v>
      </c>
      <c r="R2010" s="11" t="str">
        <f t="shared" si="4008"/>
        <v>DEF</v>
      </c>
      <c r="S2010" s="10">
        <f t="shared" si="4046"/>
        <v>613420</v>
      </c>
      <c r="T2010" s="11" t="str">
        <f t="shared" si="4009"/>
        <v>MDEF</v>
      </c>
      <c r="U2010" s="10">
        <f t="shared" si="4047"/>
        <v>613420</v>
      </c>
      <c r="V2010" s="11" t="str">
        <f t="shared" si="4010"/>
        <v>MAG</v>
      </c>
      <c r="W2010" s="10">
        <f t="shared" si="4048"/>
        <v>1840260</v>
      </c>
      <c r="X2010" s="11"/>
      <c r="Y2010" s="10">
        <f t="shared" ref="Y2010:AC2010" si="4073">Y1608</f>
        <v>6134200</v>
      </c>
      <c r="Z2010" s="10">
        <f t="shared" si="4073"/>
        <v>1840260</v>
      </c>
      <c r="AA2010" s="10">
        <f t="shared" si="4073"/>
        <v>1840260</v>
      </c>
      <c r="AB2010" s="10">
        <f t="shared" si="4073"/>
        <v>613420</v>
      </c>
      <c r="AC2010" s="10">
        <f t="shared" si="4073"/>
        <v>613420</v>
      </c>
      <c r="AD2010" s="10"/>
      <c r="AE2010" s="10">
        <f t="shared" ref="AE2010:AI2010" si="4074">AE1608</f>
        <v>26800</v>
      </c>
      <c r="AF2010" s="10">
        <f t="shared" si="4074"/>
        <v>8040</v>
      </c>
      <c r="AG2010" s="10">
        <f t="shared" si="4074"/>
        <v>8040</v>
      </c>
      <c r="AH2010" s="10">
        <f t="shared" si="4074"/>
        <v>2680</v>
      </c>
      <c r="AI2010" s="10">
        <f t="shared" si="4074"/>
        <v>2680</v>
      </c>
    </row>
    <row r="2011" spans="2:35" ht="15.75">
      <c r="B2011" s="4">
        <f t="shared" si="4041"/>
        <v>504009</v>
      </c>
      <c r="C2011" s="4">
        <f t="shared" ref="C2011" si="4075">C2010</f>
        <v>5</v>
      </c>
      <c r="D2011" s="4">
        <f t="shared" si="4065"/>
        <v>40</v>
      </c>
      <c r="E2011" s="4">
        <f t="shared" si="4066"/>
        <v>9</v>
      </c>
      <c r="F2011" s="10" t="str">
        <f t="shared" si="4042"/>
        <v>200015:202</v>
      </c>
      <c r="H2011" s="11" t="str">
        <f t="shared" si="4043"/>
        <v>{"PEOPLE":{"ATK":1848300},"GOD":{"HP":6161000},"DEMON":{"DEF":616100},"IMMORTAL":{"MDEF":616100},"GHOST":{"MAG":1848300}}</v>
      </c>
      <c r="I2011" s="11"/>
      <c r="J2011" s="4">
        <v>400</v>
      </c>
      <c r="K2011" s="10">
        <f t="shared" si="4051"/>
        <v>200015</v>
      </c>
      <c r="L2011" s="10">
        <f t="shared" si="4058"/>
        <v>202</v>
      </c>
      <c r="M2011" s="11"/>
      <c r="N2011" s="11" t="str">
        <f t="shared" si="4006"/>
        <v>ATK</v>
      </c>
      <c r="O2011" s="10">
        <f t="shared" si="4044"/>
        <v>1848300</v>
      </c>
      <c r="P2011" s="11" t="str">
        <f t="shared" si="4007"/>
        <v>HP</v>
      </c>
      <c r="Q2011" s="10">
        <f t="shared" si="4045"/>
        <v>6161000</v>
      </c>
      <c r="R2011" s="11" t="str">
        <f t="shared" si="4008"/>
        <v>DEF</v>
      </c>
      <c r="S2011" s="10">
        <f t="shared" si="4046"/>
        <v>616100</v>
      </c>
      <c r="T2011" s="11" t="str">
        <f t="shared" si="4009"/>
        <v>MDEF</v>
      </c>
      <c r="U2011" s="10">
        <f t="shared" si="4047"/>
        <v>616100</v>
      </c>
      <c r="V2011" s="11" t="str">
        <f t="shared" si="4010"/>
        <v>MAG</v>
      </c>
      <c r="W2011" s="10">
        <f t="shared" si="4048"/>
        <v>1848300</v>
      </c>
      <c r="X2011" s="11"/>
      <c r="Y2011" s="10">
        <f t="shared" ref="Y2011:AC2011" si="4076">Y1609</f>
        <v>6161000</v>
      </c>
      <c r="Z2011" s="10">
        <f t="shared" si="4076"/>
        <v>1848300</v>
      </c>
      <c r="AA2011" s="10">
        <f t="shared" si="4076"/>
        <v>1848300</v>
      </c>
      <c r="AB2011" s="10">
        <f t="shared" si="4076"/>
        <v>616100</v>
      </c>
      <c r="AC2011" s="10">
        <f t="shared" si="4076"/>
        <v>616100</v>
      </c>
      <c r="AD2011" s="10"/>
      <c r="AE2011" s="10">
        <f t="shared" ref="AE2011:AI2011" si="4077">AE1609</f>
        <v>26800</v>
      </c>
      <c r="AF2011" s="10">
        <f t="shared" si="4077"/>
        <v>8040</v>
      </c>
      <c r="AG2011" s="10">
        <f t="shared" si="4077"/>
        <v>8040</v>
      </c>
      <c r="AH2011" s="10">
        <f t="shared" si="4077"/>
        <v>2680</v>
      </c>
      <c r="AI2011" s="10">
        <f t="shared" si="4077"/>
        <v>2680</v>
      </c>
    </row>
    <row r="2012" spans="2:35" ht="15.75">
      <c r="B2012" s="4"/>
      <c r="C2012" s="4"/>
      <c r="D2012" s="4"/>
      <c r="E2012" s="4"/>
      <c r="F2012" s="10"/>
      <c r="H2012" s="11"/>
      <c r="I2012" s="11"/>
      <c r="J2012" s="4"/>
      <c r="K2012" s="10"/>
      <c r="L2012" s="10"/>
      <c r="M2012" s="11"/>
      <c r="N2012" s="11"/>
      <c r="O2012" s="10"/>
      <c r="P2012" s="11"/>
      <c r="Q2012" s="10"/>
      <c r="R2012" s="11"/>
      <c r="S2012" s="10"/>
      <c r="T2012" s="11"/>
      <c r="U2012" s="10"/>
      <c r="V2012" s="11"/>
      <c r="W2012" s="10"/>
      <c r="X2012" s="11"/>
      <c r="Y2012" s="10"/>
      <c r="Z2012" s="10"/>
      <c r="AA2012" s="10"/>
      <c r="AB2012" s="10"/>
      <c r="AC2012" s="10"/>
      <c r="AD2012" s="10"/>
      <c r="AE2012" s="10"/>
      <c r="AF2012" s="10"/>
      <c r="AG2012" s="10"/>
      <c r="AH2012" s="10"/>
      <c r="AI2012" s="10"/>
    </row>
    <row r="2013" spans="2:35" ht="15.75">
      <c r="B2013" s="4"/>
      <c r="C2013" s="4"/>
      <c r="D2013" s="4"/>
      <c r="E2013" s="4"/>
      <c r="F2013" s="10"/>
      <c r="H2013" s="11"/>
      <c r="I2013" s="11"/>
      <c r="J2013" s="4"/>
      <c r="K2013" s="10"/>
      <c r="L2013" s="10"/>
      <c r="M2013" s="11"/>
      <c r="N2013" s="11"/>
      <c r="O2013" s="10"/>
      <c r="P2013" s="11"/>
      <c r="Q2013" s="10"/>
      <c r="R2013" s="11"/>
      <c r="S2013" s="10"/>
      <c r="T2013" s="11"/>
      <c r="U2013" s="10"/>
      <c r="V2013" s="11"/>
      <c r="W2013" s="10"/>
      <c r="X2013" s="11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</row>
    <row r="2014" spans="2:35" ht="15.75">
      <c r="B2014" s="4"/>
      <c r="C2014" s="4"/>
      <c r="D2014" s="4"/>
      <c r="E2014" s="4"/>
      <c r="F2014" s="10"/>
      <c r="H2014" s="11"/>
      <c r="I2014" s="11"/>
      <c r="J2014" s="4"/>
      <c r="K2014" s="10"/>
      <c r="L2014" s="10"/>
      <c r="M2014" s="11"/>
      <c r="N2014" s="11"/>
      <c r="O2014" s="10"/>
      <c r="P2014" s="11"/>
      <c r="Q2014" s="10"/>
      <c r="R2014" s="11"/>
      <c r="S2014" s="10"/>
      <c r="T2014" s="11"/>
      <c r="U2014" s="10"/>
      <c r="V2014" s="11"/>
      <c r="W2014" s="10"/>
      <c r="X2014" s="11"/>
      <c r="Y2014" s="10"/>
      <c r="Z2014" s="10"/>
      <c r="AA2014" s="10"/>
      <c r="AB2014" s="10"/>
      <c r="AC2014" s="10"/>
      <c r="AD2014" s="10"/>
      <c r="AE2014" s="10"/>
      <c r="AF2014" s="10"/>
      <c r="AG2014" s="10"/>
      <c r="AH2014" s="10"/>
      <c r="AI2014" s="10"/>
    </row>
    <row r="2015" spans="2:35" ht="15.75">
      <c r="B2015" s="4"/>
      <c r="C2015" s="4"/>
      <c r="D2015" s="4"/>
      <c r="E2015" s="4"/>
      <c r="F2015" s="10"/>
      <c r="H2015" s="11"/>
      <c r="I2015" s="11"/>
      <c r="J2015" s="4"/>
      <c r="K2015" s="10"/>
      <c r="L2015" s="10"/>
      <c r="M2015" s="11"/>
      <c r="N2015" s="11"/>
      <c r="O2015" s="10"/>
      <c r="P2015" s="11"/>
      <c r="Q2015" s="10"/>
      <c r="R2015" s="11"/>
      <c r="S2015" s="10"/>
      <c r="T2015" s="11"/>
      <c r="U2015" s="10"/>
      <c r="V2015" s="11"/>
      <c r="W2015" s="10"/>
      <c r="X2015" s="11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</row>
    <row r="2016" spans="2:35" ht="15.75">
      <c r="B2016" s="4"/>
      <c r="C2016" s="4"/>
      <c r="D2016" s="4"/>
      <c r="E2016" s="4"/>
      <c r="F2016" s="10"/>
      <c r="H2016" s="11"/>
      <c r="I2016" s="11"/>
      <c r="J2016" s="4"/>
      <c r="K2016" s="10"/>
      <c r="L2016" s="10"/>
      <c r="M2016" s="11"/>
      <c r="N2016" s="11"/>
      <c r="O2016" s="10"/>
      <c r="P2016" s="11"/>
      <c r="Q2016" s="10"/>
      <c r="R2016" s="11"/>
      <c r="S2016" s="10"/>
      <c r="T2016" s="11"/>
      <c r="U2016" s="10"/>
      <c r="V2016" s="11"/>
      <c r="W2016" s="10"/>
      <c r="X2016" s="11"/>
      <c r="Y2016" s="10"/>
      <c r="Z2016" s="10"/>
      <c r="AA2016" s="10"/>
      <c r="AB2016" s="10"/>
      <c r="AC2016" s="10"/>
      <c r="AD2016" s="10"/>
      <c r="AE2016" s="10"/>
      <c r="AF2016" s="10"/>
      <c r="AG2016" s="10"/>
      <c r="AH2016" s="10"/>
      <c r="AI2016" s="10"/>
    </row>
  </sheetData>
  <phoneticPr fontId="6" type="noConversion"/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>
  <dimension ref="A1:V123"/>
  <sheetViews>
    <sheetView topLeftCell="C1" workbookViewId="0">
      <selection activeCell="L15" sqref="L15"/>
    </sheetView>
  </sheetViews>
  <sheetFormatPr defaultColWidth="9" defaultRowHeight="15.75"/>
  <cols>
    <col min="6" max="6" width="61.875" customWidth="1"/>
    <col min="18" max="22" width="9" style="4"/>
  </cols>
  <sheetData>
    <row r="1" spans="1:22" ht="28.5">
      <c r="A1" s="1" t="s">
        <v>218</v>
      </c>
      <c r="B1" s="1" t="s">
        <v>1</v>
      </c>
      <c r="C1" s="1" t="s">
        <v>219</v>
      </c>
      <c r="D1" s="1" t="s">
        <v>115</v>
      </c>
      <c r="E1" s="1" t="s">
        <v>103</v>
      </c>
      <c r="F1" s="1" t="s">
        <v>105</v>
      </c>
      <c r="G1" s="9" t="s">
        <v>35</v>
      </c>
      <c r="H1" s="9"/>
      <c r="I1" s="1" t="s">
        <v>36</v>
      </c>
      <c r="J1" s="1" t="s">
        <v>37</v>
      </c>
      <c r="K1" s="1" t="s">
        <v>107</v>
      </c>
      <c r="L1" s="6" t="s">
        <v>220</v>
      </c>
      <c r="M1" s="6" t="s">
        <v>221</v>
      </c>
      <c r="N1" s="6" t="s">
        <v>222</v>
      </c>
      <c r="O1" s="6" t="s">
        <v>223</v>
      </c>
      <c r="P1" s="6" t="s">
        <v>224</v>
      </c>
      <c r="Q1" s="6"/>
      <c r="R1" s="6" t="s">
        <v>220</v>
      </c>
      <c r="S1" s="6" t="s">
        <v>221</v>
      </c>
      <c r="T1" s="6" t="s">
        <v>222</v>
      </c>
      <c r="U1" s="6" t="s">
        <v>223</v>
      </c>
      <c r="V1" s="6" t="s">
        <v>224</v>
      </c>
    </row>
    <row r="2" spans="1:22">
      <c r="A2" s="4" t="s">
        <v>5</v>
      </c>
      <c r="B2" s="4" t="s">
        <v>6</v>
      </c>
      <c r="C2" s="4" t="s">
        <v>225</v>
      </c>
      <c r="D2" s="4" t="s">
        <v>115</v>
      </c>
      <c r="E2" s="4" t="s">
        <v>117</v>
      </c>
      <c r="F2" s="4" t="s">
        <v>131</v>
      </c>
      <c r="G2" s="4" t="s">
        <v>46</v>
      </c>
      <c r="H2" s="4"/>
      <c r="K2" s="4" t="s">
        <v>120</v>
      </c>
      <c r="L2" s="8" t="s">
        <v>126</v>
      </c>
      <c r="M2" s="8" t="s">
        <v>127</v>
      </c>
      <c r="N2" s="8" t="s">
        <v>128</v>
      </c>
      <c r="O2" s="8" t="s">
        <v>129</v>
      </c>
      <c r="P2" s="8" t="s">
        <v>130</v>
      </c>
      <c r="Q2" s="8"/>
      <c r="R2" s="8" t="s">
        <v>126</v>
      </c>
      <c r="S2" s="8" t="s">
        <v>127</v>
      </c>
      <c r="T2" s="8" t="s">
        <v>128</v>
      </c>
      <c r="U2" s="8" t="s">
        <v>129</v>
      </c>
      <c r="V2" s="8" t="s">
        <v>130</v>
      </c>
    </row>
    <row r="3" spans="1:22">
      <c r="A3" s="4" t="s">
        <v>9</v>
      </c>
      <c r="B3" s="4" t="s">
        <v>6</v>
      </c>
      <c r="C3" s="4" t="s">
        <v>225</v>
      </c>
      <c r="D3" s="4" t="s">
        <v>115</v>
      </c>
      <c r="E3" s="4" t="s">
        <v>117</v>
      </c>
      <c r="F3" s="4" t="s">
        <v>131</v>
      </c>
      <c r="G3" s="4"/>
      <c r="H3" s="4"/>
      <c r="K3" s="4"/>
      <c r="L3" s="4"/>
      <c r="M3" s="4"/>
      <c r="N3" s="4"/>
      <c r="O3" s="4"/>
      <c r="P3" s="4"/>
    </row>
    <row r="4" spans="1:22">
      <c r="B4" s="4">
        <v>1</v>
      </c>
      <c r="C4" s="4">
        <v>1</v>
      </c>
      <c r="D4" s="4">
        <v>1</v>
      </c>
      <c r="E4" s="10" t="str">
        <f>I4&amp;":"&amp;J4</f>
        <v>200017:5</v>
      </c>
      <c r="F4" s="4" t="str">
        <f t="shared" ref="F4:F28" si="0">"{"&amp;L$2&amp;":"&amp;L4&amp;","&amp;M$2&amp;":"&amp;M4&amp;","&amp;N$2&amp;":"&amp;N4&amp;","&amp;O$2&amp;":"&amp;O4&amp;","&amp;P$2&amp;":"&amp;P4&amp;"}"</f>
        <v>{"ADD_HP":100,"ADD_ATK":75,"ADD_MAG":75,"ADD_DEF":50,"ADD_MDEF":50}</v>
      </c>
      <c r="G4" s="4" t="s">
        <v>226</v>
      </c>
      <c r="I4" s="10">
        <v>200017</v>
      </c>
      <c r="J4" s="11">
        <v>5</v>
      </c>
      <c r="K4" s="4"/>
      <c r="L4" s="4">
        <v>100</v>
      </c>
      <c r="M4" s="4">
        <v>75</v>
      </c>
      <c r="N4" s="4">
        <v>75</v>
      </c>
      <c r="O4" s="4">
        <v>50</v>
      </c>
      <c r="P4" s="4">
        <v>50</v>
      </c>
    </row>
    <row r="5" spans="1:22">
      <c r="B5" s="4">
        <v>2</v>
      </c>
      <c r="C5" s="4">
        <v>1</v>
      </c>
      <c r="D5" s="4">
        <f>D4+1</f>
        <v>2</v>
      </c>
      <c r="E5" s="10" t="str">
        <f t="shared" ref="E5:E28" si="1">I5&amp;":"&amp;J5</f>
        <v>200017:5</v>
      </c>
      <c r="F5" s="4" t="str">
        <f>"{"&amp;L$2&amp;":"&amp;L5&amp;","&amp;M$2&amp;":"&amp;M5&amp;","&amp;N$2&amp;":"&amp;N5&amp;","&amp;O$2&amp;":"&amp;O5&amp;","&amp;P$2&amp;":"&amp;P5&amp;"}"</f>
        <v>{"ADD_HP":125,"ADD_ATK":87,"ADD_MAG":87,"ADD_DEF":55,"ADD_MDEF":55}</v>
      </c>
      <c r="G5" s="4" t="s">
        <v>226</v>
      </c>
      <c r="I5" s="10">
        <v>200017</v>
      </c>
      <c r="J5" s="11">
        <v>5</v>
      </c>
      <c r="K5" s="4"/>
      <c r="L5" s="4">
        <f>L4+R5</f>
        <v>125</v>
      </c>
      <c r="M5" s="4">
        <f t="shared" ref="M5:P5" si="2">M4+S5</f>
        <v>87</v>
      </c>
      <c r="N5" s="4">
        <f t="shared" si="2"/>
        <v>87</v>
      </c>
      <c r="O5" s="4">
        <f t="shared" si="2"/>
        <v>55</v>
      </c>
      <c r="P5" s="4">
        <f t="shared" si="2"/>
        <v>55</v>
      </c>
      <c r="R5" s="4">
        <v>25</v>
      </c>
      <c r="S5" s="4">
        <v>12</v>
      </c>
      <c r="T5" s="4">
        <v>12</v>
      </c>
      <c r="U5" s="4">
        <v>5</v>
      </c>
      <c r="V5" s="4">
        <v>5</v>
      </c>
    </row>
    <row r="6" spans="1:22">
      <c r="B6" s="4">
        <v>3</v>
      </c>
      <c r="C6" s="4">
        <v>1</v>
      </c>
      <c r="D6" s="4">
        <f t="shared" ref="D6:D28" si="3">D5+1</f>
        <v>3</v>
      </c>
      <c r="E6" s="10" t="str">
        <f t="shared" si="1"/>
        <v>200017:5</v>
      </c>
      <c r="F6" s="4" t="str">
        <f t="shared" si="0"/>
        <v>{"ADD_HP":150,"ADD_ATK":99,"ADD_MAG":99,"ADD_DEF":60,"ADD_MDEF":60}</v>
      </c>
      <c r="G6" s="4" t="s">
        <v>226</v>
      </c>
      <c r="I6" s="10">
        <v>200017</v>
      </c>
      <c r="J6" s="11">
        <v>5</v>
      </c>
      <c r="K6" s="4"/>
      <c r="L6" s="4">
        <f t="shared" ref="L6:L69" si="4">L5+R6</f>
        <v>150</v>
      </c>
      <c r="M6" s="4">
        <f t="shared" ref="M6:M69" si="5">M5+S6</f>
        <v>99</v>
      </c>
      <c r="N6" s="4">
        <f t="shared" ref="N6:N69" si="6">N5+T6</f>
        <v>99</v>
      </c>
      <c r="O6" s="4">
        <f t="shared" ref="O6:O69" si="7">O5+U6</f>
        <v>60</v>
      </c>
      <c r="P6" s="4">
        <f t="shared" ref="P6:P69" si="8">P5+V6</f>
        <v>60</v>
      </c>
      <c r="R6" s="4">
        <v>25</v>
      </c>
      <c r="S6" s="4">
        <v>12</v>
      </c>
      <c r="T6" s="4">
        <v>12</v>
      </c>
      <c r="U6" s="4">
        <v>5</v>
      </c>
      <c r="V6" s="4">
        <v>5</v>
      </c>
    </row>
    <row r="7" spans="1:22">
      <c r="B7" s="4">
        <v>4</v>
      </c>
      <c r="C7" s="4">
        <v>1</v>
      </c>
      <c r="D7" s="4">
        <f t="shared" si="3"/>
        <v>4</v>
      </c>
      <c r="E7" s="10" t="str">
        <f t="shared" si="1"/>
        <v>200017:5</v>
      </c>
      <c r="F7" s="4" t="str">
        <f t="shared" si="0"/>
        <v>{"ADD_HP":175,"ADD_ATK":111,"ADD_MAG":111,"ADD_DEF":65,"ADD_MDEF":65}</v>
      </c>
      <c r="G7" s="4" t="s">
        <v>226</v>
      </c>
      <c r="I7" s="10">
        <v>200017</v>
      </c>
      <c r="J7" s="11">
        <v>5</v>
      </c>
      <c r="K7" s="4"/>
      <c r="L7" s="4">
        <f t="shared" si="4"/>
        <v>175</v>
      </c>
      <c r="M7" s="4">
        <f t="shared" si="5"/>
        <v>111</v>
      </c>
      <c r="N7" s="4">
        <f t="shared" si="6"/>
        <v>111</v>
      </c>
      <c r="O7" s="4">
        <f t="shared" si="7"/>
        <v>65</v>
      </c>
      <c r="P7" s="4">
        <f t="shared" si="8"/>
        <v>65</v>
      </c>
      <c r="R7" s="4">
        <v>25</v>
      </c>
      <c r="S7" s="4">
        <v>12</v>
      </c>
      <c r="T7" s="4">
        <v>12</v>
      </c>
      <c r="U7" s="4">
        <v>5</v>
      </c>
      <c r="V7" s="4">
        <v>5</v>
      </c>
    </row>
    <row r="8" spans="1:22">
      <c r="B8" s="4">
        <v>5</v>
      </c>
      <c r="C8" s="4">
        <v>1</v>
      </c>
      <c r="D8" s="4">
        <f t="shared" si="3"/>
        <v>5</v>
      </c>
      <c r="E8" s="10" t="str">
        <f t="shared" si="1"/>
        <v>200017:5</v>
      </c>
      <c r="F8" s="4" t="str">
        <f t="shared" si="0"/>
        <v>{"ADD_HP":200,"ADD_ATK":123,"ADD_MAG":123,"ADD_DEF":70,"ADD_MDEF":70}</v>
      </c>
      <c r="G8" s="4" t="s">
        <v>226</v>
      </c>
      <c r="I8" s="10">
        <v>200017</v>
      </c>
      <c r="J8" s="11">
        <v>5</v>
      </c>
      <c r="K8" s="4"/>
      <c r="L8" s="4">
        <f t="shared" si="4"/>
        <v>200</v>
      </c>
      <c r="M8" s="4">
        <f t="shared" si="5"/>
        <v>123</v>
      </c>
      <c r="N8" s="4">
        <f t="shared" si="6"/>
        <v>123</v>
      </c>
      <c r="O8" s="4">
        <f t="shared" si="7"/>
        <v>70</v>
      </c>
      <c r="P8" s="4">
        <f t="shared" si="8"/>
        <v>70</v>
      </c>
      <c r="R8" s="4">
        <v>25</v>
      </c>
      <c r="S8" s="4">
        <v>12</v>
      </c>
      <c r="T8" s="4">
        <v>12</v>
      </c>
      <c r="U8" s="4">
        <v>5</v>
      </c>
      <c r="V8" s="4">
        <v>5</v>
      </c>
    </row>
    <row r="9" spans="1:22">
      <c r="B9" s="4">
        <v>6</v>
      </c>
      <c r="C9" s="4">
        <v>1</v>
      </c>
      <c r="D9" s="4">
        <f t="shared" si="3"/>
        <v>6</v>
      </c>
      <c r="E9" s="10" t="str">
        <f t="shared" si="1"/>
        <v>200017:5</v>
      </c>
      <c r="F9" s="4" t="str">
        <f t="shared" si="0"/>
        <v>{"ADD_HP":225,"ADD_ATK":135,"ADD_MAG":135,"ADD_DEF":75,"ADD_MDEF":75}</v>
      </c>
      <c r="G9" s="4" t="s">
        <v>226</v>
      </c>
      <c r="I9" s="10">
        <v>200017</v>
      </c>
      <c r="J9" s="11">
        <v>5</v>
      </c>
      <c r="K9" s="4"/>
      <c r="L9" s="4">
        <f t="shared" si="4"/>
        <v>225</v>
      </c>
      <c r="M9" s="4">
        <f t="shared" si="5"/>
        <v>135</v>
      </c>
      <c r="N9" s="4">
        <f t="shared" si="6"/>
        <v>135</v>
      </c>
      <c r="O9" s="4">
        <f t="shared" si="7"/>
        <v>75</v>
      </c>
      <c r="P9" s="4">
        <f t="shared" si="8"/>
        <v>75</v>
      </c>
      <c r="R9" s="4">
        <v>25</v>
      </c>
      <c r="S9" s="4">
        <v>12</v>
      </c>
      <c r="T9" s="4">
        <v>12</v>
      </c>
      <c r="U9" s="4">
        <v>5</v>
      </c>
      <c r="V9" s="4">
        <v>5</v>
      </c>
    </row>
    <row r="10" spans="1:22">
      <c r="B10" s="4">
        <v>7</v>
      </c>
      <c r="C10" s="4">
        <v>1</v>
      </c>
      <c r="D10" s="4">
        <f t="shared" si="3"/>
        <v>7</v>
      </c>
      <c r="E10" s="10" t="str">
        <f t="shared" si="1"/>
        <v>200017:5</v>
      </c>
      <c r="F10" s="4" t="str">
        <f t="shared" si="0"/>
        <v>{"ADD_HP":250,"ADD_ATK":147,"ADD_MAG":147,"ADD_DEF":80,"ADD_MDEF":80}</v>
      </c>
      <c r="G10" s="4" t="s">
        <v>226</v>
      </c>
      <c r="I10" s="10">
        <v>200017</v>
      </c>
      <c r="J10" s="11">
        <v>5</v>
      </c>
      <c r="K10" s="4"/>
      <c r="L10" s="4">
        <f t="shared" si="4"/>
        <v>250</v>
      </c>
      <c r="M10" s="4">
        <f t="shared" si="5"/>
        <v>147</v>
      </c>
      <c r="N10" s="4">
        <f t="shared" si="6"/>
        <v>147</v>
      </c>
      <c r="O10" s="4">
        <f t="shared" si="7"/>
        <v>80</v>
      </c>
      <c r="P10" s="4">
        <f t="shared" si="8"/>
        <v>80</v>
      </c>
      <c r="R10" s="4">
        <v>25</v>
      </c>
      <c r="S10" s="4">
        <v>12</v>
      </c>
      <c r="T10" s="4">
        <v>12</v>
      </c>
      <c r="U10" s="4">
        <v>5</v>
      </c>
      <c r="V10" s="4">
        <v>5</v>
      </c>
    </row>
    <row r="11" spans="1:22">
      <c r="B11" s="4">
        <v>8</v>
      </c>
      <c r="C11" s="4">
        <v>1</v>
      </c>
      <c r="D11" s="4">
        <f t="shared" si="3"/>
        <v>8</v>
      </c>
      <c r="E11" s="10" t="str">
        <f t="shared" si="1"/>
        <v>200017:5</v>
      </c>
      <c r="F11" s="4" t="str">
        <f t="shared" si="0"/>
        <v>{"ADD_HP":275,"ADD_ATK":159,"ADD_MAG":159,"ADD_DEF":85,"ADD_MDEF":85}</v>
      </c>
      <c r="G11" s="4" t="s">
        <v>226</v>
      </c>
      <c r="I11" s="10">
        <v>200017</v>
      </c>
      <c r="J11" s="11">
        <v>5</v>
      </c>
      <c r="K11" s="4"/>
      <c r="L11" s="4">
        <f t="shared" si="4"/>
        <v>275</v>
      </c>
      <c r="M11" s="4">
        <f t="shared" si="5"/>
        <v>159</v>
      </c>
      <c r="N11" s="4">
        <f t="shared" si="6"/>
        <v>159</v>
      </c>
      <c r="O11" s="4">
        <f t="shared" si="7"/>
        <v>85</v>
      </c>
      <c r="P11" s="4">
        <f t="shared" si="8"/>
        <v>85</v>
      </c>
      <c r="R11" s="4">
        <v>25</v>
      </c>
      <c r="S11" s="4">
        <v>12</v>
      </c>
      <c r="T11" s="4">
        <v>12</v>
      </c>
      <c r="U11" s="4">
        <v>5</v>
      </c>
      <c r="V11" s="4">
        <v>5</v>
      </c>
    </row>
    <row r="12" spans="1:22">
      <c r="B12" s="4">
        <v>9</v>
      </c>
      <c r="C12" s="4">
        <v>1</v>
      </c>
      <c r="D12" s="4">
        <f t="shared" si="3"/>
        <v>9</v>
      </c>
      <c r="E12" s="10" t="str">
        <f t="shared" si="1"/>
        <v>200017:5</v>
      </c>
      <c r="F12" s="4" t="str">
        <f t="shared" si="0"/>
        <v>{"ADD_HP":300,"ADD_ATK":171,"ADD_MAG":171,"ADD_DEF":90,"ADD_MDEF":90}</v>
      </c>
      <c r="G12" s="4" t="s">
        <v>226</v>
      </c>
      <c r="I12" s="10">
        <v>200017</v>
      </c>
      <c r="J12" s="11">
        <v>5</v>
      </c>
      <c r="K12" s="4"/>
      <c r="L12" s="4">
        <f t="shared" si="4"/>
        <v>300</v>
      </c>
      <c r="M12" s="4">
        <f t="shared" si="5"/>
        <v>171</v>
      </c>
      <c r="N12" s="4">
        <f t="shared" si="6"/>
        <v>171</v>
      </c>
      <c r="O12" s="4">
        <f t="shared" si="7"/>
        <v>90</v>
      </c>
      <c r="P12" s="4">
        <f t="shared" si="8"/>
        <v>90</v>
      </c>
      <c r="R12" s="4">
        <v>25</v>
      </c>
      <c r="S12" s="4">
        <v>12</v>
      </c>
      <c r="T12" s="4">
        <v>12</v>
      </c>
      <c r="U12" s="4">
        <v>5</v>
      </c>
      <c r="V12" s="4">
        <v>5</v>
      </c>
    </row>
    <row r="13" spans="1:22">
      <c r="B13" s="4">
        <v>10</v>
      </c>
      <c r="C13" s="4">
        <v>1</v>
      </c>
      <c r="D13" s="4">
        <f t="shared" si="3"/>
        <v>10</v>
      </c>
      <c r="E13" s="10" t="str">
        <f t="shared" si="1"/>
        <v>200017:5</v>
      </c>
      <c r="F13" s="4" t="str">
        <f t="shared" si="0"/>
        <v>{"ADD_HP":325,"ADD_ATK":183,"ADD_MAG":183,"ADD_DEF":95,"ADD_MDEF":95}</v>
      </c>
      <c r="G13" s="4" t="s">
        <v>226</v>
      </c>
      <c r="I13" s="10">
        <v>200017</v>
      </c>
      <c r="J13" s="11">
        <v>5</v>
      </c>
      <c r="K13" s="4"/>
      <c r="L13" s="4">
        <f t="shared" si="4"/>
        <v>325</v>
      </c>
      <c r="M13" s="4">
        <f t="shared" si="5"/>
        <v>183</v>
      </c>
      <c r="N13" s="4">
        <f t="shared" si="6"/>
        <v>183</v>
      </c>
      <c r="O13" s="4">
        <f t="shared" si="7"/>
        <v>95</v>
      </c>
      <c r="P13" s="4">
        <f t="shared" si="8"/>
        <v>95</v>
      </c>
      <c r="R13" s="4">
        <v>25</v>
      </c>
      <c r="S13" s="4">
        <v>12</v>
      </c>
      <c r="T13" s="4">
        <v>12</v>
      </c>
      <c r="U13" s="4">
        <v>5</v>
      </c>
      <c r="V13" s="4">
        <v>5</v>
      </c>
    </row>
    <row r="14" spans="1:22">
      <c r="B14" s="4">
        <v>11</v>
      </c>
      <c r="C14" s="4">
        <f>C4+1</f>
        <v>2</v>
      </c>
      <c r="D14" s="4">
        <f t="shared" si="3"/>
        <v>11</v>
      </c>
      <c r="E14" s="10" t="str">
        <f t="shared" si="1"/>
        <v>200017:5</v>
      </c>
      <c r="F14" s="4" t="str">
        <f t="shared" si="0"/>
        <v>{"ADD_HP":350,"ADD_ATK":195,"ADD_MAG":195,"ADD_DEF":100,"ADD_MDEF":100}</v>
      </c>
      <c r="G14" s="4" t="s">
        <v>227</v>
      </c>
      <c r="I14" s="10">
        <v>200017</v>
      </c>
      <c r="J14" s="11">
        <v>5</v>
      </c>
      <c r="K14" s="4"/>
      <c r="L14" s="4">
        <f t="shared" si="4"/>
        <v>350</v>
      </c>
      <c r="M14" s="4">
        <f t="shared" si="5"/>
        <v>195</v>
      </c>
      <c r="N14" s="4">
        <f t="shared" si="6"/>
        <v>195</v>
      </c>
      <c r="O14" s="4">
        <f t="shared" si="7"/>
        <v>100</v>
      </c>
      <c r="P14" s="4">
        <f t="shared" si="8"/>
        <v>100</v>
      </c>
      <c r="R14" s="4">
        <v>25</v>
      </c>
      <c r="S14" s="4">
        <v>12</v>
      </c>
      <c r="T14" s="4">
        <v>12</v>
      </c>
      <c r="U14" s="4">
        <v>5</v>
      </c>
      <c r="V14" s="4">
        <v>5</v>
      </c>
    </row>
    <row r="15" spans="1:22">
      <c r="B15" s="4">
        <v>12</v>
      </c>
      <c r="C15" s="4">
        <f t="shared" ref="C15:C78" si="9">C5+1</f>
        <v>2</v>
      </c>
      <c r="D15" s="4">
        <f t="shared" si="3"/>
        <v>12</v>
      </c>
      <c r="E15" s="10" t="str">
        <f t="shared" si="1"/>
        <v>200017:5</v>
      </c>
      <c r="F15" s="4" t="str">
        <f t="shared" si="0"/>
        <v>{"ADD_HP":375,"ADD_ATK":207,"ADD_MAG":207,"ADD_DEF":105,"ADD_MDEF":105}</v>
      </c>
      <c r="G15" s="4" t="s">
        <v>227</v>
      </c>
      <c r="I15" s="10">
        <v>200017</v>
      </c>
      <c r="J15" s="11">
        <v>5</v>
      </c>
      <c r="K15" s="4"/>
      <c r="L15" s="4">
        <f t="shared" si="4"/>
        <v>375</v>
      </c>
      <c r="M15" s="4">
        <f t="shared" si="5"/>
        <v>207</v>
      </c>
      <c r="N15" s="4">
        <f t="shared" si="6"/>
        <v>207</v>
      </c>
      <c r="O15" s="4">
        <f t="shared" si="7"/>
        <v>105</v>
      </c>
      <c r="P15" s="4">
        <f t="shared" si="8"/>
        <v>105</v>
      </c>
      <c r="R15" s="4">
        <v>25</v>
      </c>
      <c r="S15" s="4">
        <v>12</v>
      </c>
      <c r="T15" s="4">
        <v>12</v>
      </c>
      <c r="U15" s="4">
        <v>5</v>
      </c>
      <c r="V15" s="4">
        <v>5</v>
      </c>
    </row>
    <row r="16" spans="1:22">
      <c r="B16" s="4">
        <v>13</v>
      </c>
      <c r="C16" s="4">
        <f t="shared" si="9"/>
        <v>2</v>
      </c>
      <c r="D16" s="4">
        <f t="shared" si="3"/>
        <v>13</v>
      </c>
      <c r="E16" s="10" t="str">
        <f t="shared" si="1"/>
        <v>200017:5</v>
      </c>
      <c r="F16" s="4" t="str">
        <f t="shared" si="0"/>
        <v>{"ADD_HP":400,"ADD_ATK":219,"ADD_MAG":219,"ADD_DEF":110,"ADD_MDEF":110}</v>
      </c>
      <c r="G16" s="4" t="s">
        <v>227</v>
      </c>
      <c r="I16" s="10">
        <v>200017</v>
      </c>
      <c r="J16" s="11">
        <v>5</v>
      </c>
      <c r="K16" s="4"/>
      <c r="L16" s="4">
        <f t="shared" si="4"/>
        <v>400</v>
      </c>
      <c r="M16" s="4">
        <f t="shared" si="5"/>
        <v>219</v>
      </c>
      <c r="N16" s="4">
        <f t="shared" si="6"/>
        <v>219</v>
      </c>
      <c r="O16" s="4">
        <f t="shared" si="7"/>
        <v>110</v>
      </c>
      <c r="P16" s="4">
        <f t="shared" si="8"/>
        <v>110</v>
      </c>
      <c r="R16" s="4">
        <v>25</v>
      </c>
      <c r="S16" s="4">
        <v>12</v>
      </c>
      <c r="T16" s="4">
        <v>12</v>
      </c>
      <c r="U16" s="4">
        <v>5</v>
      </c>
      <c r="V16" s="4">
        <v>5</v>
      </c>
    </row>
    <row r="17" spans="2:22">
      <c r="B17" s="4">
        <v>14</v>
      </c>
      <c r="C17" s="4">
        <f t="shared" si="9"/>
        <v>2</v>
      </c>
      <c r="D17" s="4">
        <f t="shared" si="3"/>
        <v>14</v>
      </c>
      <c r="E17" s="10" t="str">
        <f t="shared" si="1"/>
        <v>200017:5</v>
      </c>
      <c r="F17" s="4" t="str">
        <f t="shared" si="0"/>
        <v>{"ADD_HP":425,"ADD_ATK":231,"ADD_MAG":231,"ADD_DEF":115,"ADD_MDEF":115}</v>
      </c>
      <c r="G17" s="4" t="s">
        <v>227</v>
      </c>
      <c r="I17" s="10">
        <v>200017</v>
      </c>
      <c r="J17" s="11">
        <v>5</v>
      </c>
      <c r="K17" s="4"/>
      <c r="L17" s="4">
        <f t="shared" si="4"/>
        <v>425</v>
      </c>
      <c r="M17" s="4">
        <f t="shared" si="5"/>
        <v>231</v>
      </c>
      <c r="N17" s="4">
        <f t="shared" si="6"/>
        <v>231</v>
      </c>
      <c r="O17" s="4">
        <f t="shared" si="7"/>
        <v>115</v>
      </c>
      <c r="P17" s="4">
        <f t="shared" si="8"/>
        <v>115</v>
      </c>
      <c r="R17" s="4">
        <v>25</v>
      </c>
      <c r="S17" s="4">
        <v>12</v>
      </c>
      <c r="T17" s="4">
        <v>12</v>
      </c>
      <c r="U17" s="4">
        <v>5</v>
      </c>
      <c r="V17" s="4">
        <v>5</v>
      </c>
    </row>
    <row r="18" spans="2:22">
      <c r="B18" s="4">
        <v>15</v>
      </c>
      <c r="C18" s="4">
        <f t="shared" si="9"/>
        <v>2</v>
      </c>
      <c r="D18" s="4">
        <f t="shared" si="3"/>
        <v>15</v>
      </c>
      <c r="E18" s="10" t="str">
        <f t="shared" si="1"/>
        <v>200017:5</v>
      </c>
      <c r="F18" s="4" t="str">
        <f t="shared" si="0"/>
        <v>{"ADD_HP":450,"ADD_ATK":243,"ADD_MAG":243,"ADD_DEF":120,"ADD_MDEF":120}</v>
      </c>
      <c r="G18" s="4" t="s">
        <v>227</v>
      </c>
      <c r="I18" s="10">
        <v>200017</v>
      </c>
      <c r="J18" s="11">
        <v>5</v>
      </c>
      <c r="K18" s="4"/>
      <c r="L18" s="4">
        <f t="shared" si="4"/>
        <v>450</v>
      </c>
      <c r="M18" s="4">
        <f t="shared" si="5"/>
        <v>243</v>
      </c>
      <c r="N18" s="4">
        <f t="shared" si="6"/>
        <v>243</v>
      </c>
      <c r="O18" s="4">
        <f t="shared" si="7"/>
        <v>120</v>
      </c>
      <c r="P18" s="4">
        <f t="shared" si="8"/>
        <v>120</v>
      </c>
      <c r="R18" s="4">
        <v>25</v>
      </c>
      <c r="S18" s="4">
        <v>12</v>
      </c>
      <c r="T18" s="4">
        <v>12</v>
      </c>
      <c r="U18" s="4">
        <v>5</v>
      </c>
      <c r="V18" s="4">
        <v>5</v>
      </c>
    </row>
    <row r="19" spans="2:22">
      <c r="B19" s="4">
        <v>16</v>
      </c>
      <c r="C19" s="4">
        <f t="shared" si="9"/>
        <v>2</v>
      </c>
      <c r="D19" s="4">
        <f t="shared" si="3"/>
        <v>16</v>
      </c>
      <c r="E19" s="10" t="str">
        <f t="shared" si="1"/>
        <v>200017:5</v>
      </c>
      <c r="F19" s="4" t="str">
        <f t="shared" si="0"/>
        <v>{"ADD_HP":475,"ADD_ATK":255,"ADD_MAG":255,"ADD_DEF":125,"ADD_MDEF":125}</v>
      </c>
      <c r="G19" s="4" t="s">
        <v>227</v>
      </c>
      <c r="I19" s="10">
        <v>200017</v>
      </c>
      <c r="J19" s="11">
        <v>5</v>
      </c>
      <c r="K19" s="4"/>
      <c r="L19" s="4">
        <f t="shared" si="4"/>
        <v>475</v>
      </c>
      <c r="M19" s="4">
        <f t="shared" si="5"/>
        <v>255</v>
      </c>
      <c r="N19" s="4">
        <f t="shared" si="6"/>
        <v>255</v>
      </c>
      <c r="O19" s="4">
        <f t="shared" si="7"/>
        <v>125</v>
      </c>
      <c r="P19" s="4">
        <f t="shared" si="8"/>
        <v>125</v>
      </c>
      <c r="R19" s="4">
        <v>25</v>
      </c>
      <c r="S19" s="4">
        <v>12</v>
      </c>
      <c r="T19" s="4">
        <v>12</v>
      </c>
      <c r="U19" s="4">
        <v>5</v>
      </c>
      <c r="V19" s="4">
        <v>5</v>
      </c>
    </row>
    <row r="20" spans="2:22">
      <c r="B20" s="4">
        <v>17</v>
      </c>
      <c r="C20" s="4">
        <f t="shared" si="9"/>
        <v>2</v>
      </c>
      <c r="D20" s="4">
        <f t="shared" si="3"/>
        <v>17</v>
      </c>
      <c r="E20" s="10" t="str">
        <f t="shared" si="1"/>
        <v>200017:5</v>
      </c>
      <c r="F20" s="4" t="str">
        <f t="shared" si="0"/>
        <v>{"ADD_HP":500,"ADD_ATK":267,"ADD_MAG":267,"ADD_DEF":130,"ADD_MDEF":130}</v>
      </c>
      <c r="G20" s="4" t="s">
        <v>227</v>
      </c>
      <c r="I20" s="10">
        <v>200017</v>
      </c>
      <c r="J20" s="11">
        <v>5</v>
      </c>
      <c r="K20" s="4"/>
      <c r="L20" s="4">
        <f t="shared" si="4"/>
        <v>500</v>
      </c>
      <c r="M20" s="4">
        <f t="shared" si="5"/>
        <v>267</v>
      </c>
      <c r="N20" s="4">
        <f t="shared" si="6"/>
        <v>267</v>
      </c>
      <c r="O20" s="4">
        <f t="shared" si="7"/>
        <v>130</v>
      </c>
      <c r="P20" s="4">
        <f t="shared" si="8"/>
        <v>130</v>
      </c>
      <c r="R20" s="4">
        <v>25</v>
      </c>
      <c r="S20" s="4">
        <v>12</v>
      </c>
      <c r="T20" s="4">
        <v>12</v>
      </c>
      <c r="U20" s="4">
        <v>5</v>
      </c>
      <c r="V20" s="4">
        <v>5</v>
      </c>
    </row>
    <row r="21" spans="2:22">
      <c r="B21" s="4">
        <v>18</v>
      </c>
      <c r="C21" s="4">
        <f t="shared" si="9"/>
        <v>2</v>
      </c>
      <c r="D21" s="4">
        <f t="shared" si="3"/>
        <v>18</v>
      </c>
      <c r="E21" s="10" t="str">
        <f t="shared" si="1"/>
        <v>200017:5</v>
      </c>
      <c r="F21" s="4" t="str">
        <f t="shared" si="0"/>
        <v>{"ADD_HP":525,"ADD_ATK":279,"ADD_MAG":279,"ADD_DEF":135,"ADD_MDEF":135}</v>
      </c>
      <c r="G21" s="4" t="s">
        <v>227</v>
      </c>
      <c r="I21" s="10">
        <v>200017</v>
      </c>
      <c r="J21" s="11">
        <v>5</v>
      </c>
      <c r="K21" s="4"/>
      <c r="L21" s="4">
        <f t="shared" si="4"/>
        <v>525</v>
      </c>
      <c r="M21" s="4">
        <f t="shared" si="5"/>
        <v>279</v>
      </c>
      <c r="N21" s="4">
        <f t="shared" si="6"/>
        <v>279</v>
      </c>
      <c r="O21" s="4">
        <f t="shared" si="7"/>
        <v>135</v>
      </c>
      <c r="P21" s="4">
        <f t="shared" si="8"/>
        <v>135</v>
      </c>
      <c r="R21" s="4">
        <v>25</v>
      </c>
      <c r="S21" s="4">
        <v>12</v>
      </c>
      <c r="T21" s="4">
        <v>12</v>
      </c>
      <c r="U21" s="4">
        <v>5</v>
      </c>
      <c r="V21" s="4">
        <v>5</v>
      </c>
    </row>
    <row r="22" spans="2:22">
      <c r="B22" s="4">
        <v>19</v>
      </c>
      <c r="C22" s="4">
        <f t="shared" si="9"/>
        <v>2</v>
      </c>
      <c r="D22" s="4">
        <f t="shared" si="3"/>
        <v>19</v>
      </c>
      <c r="E22" s="10" t="str">
        <f t="shared" si="1"/>
        <v>200017:5</v>
      </c>
      <c r="F22" s="4" t="str">
        <f t="shared" si="0"/>
        <v>{"ADD_HP":550,"ADD_ATK":291,"ADD_MAG":291,"ADD_DEF":140,"ADD_MDEF":140}</v>
      </c>
      <c r="G22" s="4" t="s">
        <v>227</v>
      </c>
      <c r="I22" s="10">
        <v>200017</v>
      </c>
      <c r="J22" s="11">
        <v>5</v>
      </c>
      <c r="K22" s="4"/>
      <c r="L22" s="4">
        <f t="shared" si="4"/>
        <v>550</v>
      </c>
      <c r="M22" s="4">
        <f t="shared" si="5"/>
        <v>291</v>
      </c>
      <c r="N22" s="4">
        <f t="shared" si="6"/>
        <v>291</v>
      </c>
      <c r="O22" s="4">
        <f t="shared" si="7"/>
        <v>140</v>
      </c>
      <c r="P22" s="4">
        <f t="shared" si="8"/>
        <v>140</v>
      </c>
      <c r="R22" s="4">
        <v>25</v>
      </c>
      <c r="S22" s="4">
        <v>12</v>
      </c>
      <c r="T22" s="4">
        <v>12</v>
      </c>
      <c r="U22" s="4">
        <v>5</v>
      </c>
      <c r="V22" s="4">
        <v>5</v>
      </c>
    </row>
    <row r="23" spans="2:22">
      <c r="B23" s="4">
        <v>20</v>
      </c>
      <c r="C23" s="4">
        <f t="shared" si="9"/>
        <v>2</v>
      </c>
      <c r="D23" s="4">
        <f t="shared" si="3"/>
        <v>20</v>
      </c>
      <c r="E23" s="10" t="str">
        <f t="shared" si="1"/>
        <v>200017:5</v>
      </c>
      <c r="F23" s="4" t="str">
        <f t="shared" si="0"/>
        <v>{"ADD_HP":575,"ADD_ATK":303,"ADD_MAG":303,"ADD_DEF":145,"ADD_MDEF":145}</v>
      </c>
      <c r="G23" s="4" t="s">
        <v>227</v>
      </c>
      <c r="I23" s="10">
        <v>200017</v>
      </c>
      <c r="J23" s="11">
        <v>5</v>
      </c>
      <c r="K23" s="4"/>
      <c r="L23" s="4">
        <f t="shared" si="4"/>
        <v>575</v>
      </c>
      <c r="M23" s="4">
        <f t="shared" si="5"/>
        <v>303</v>
      </c>
      <c r="N23" s="4">
        <f t="shared" si="6"/>
        <v>303</v>
      </c>
      <c r="O23" s="4">
        <f t="shared" si="7"/>
        <v>145</v>
      </c>
      <c r="P23" s="4">
        <f t="shared" si="8"/>
        <v>145</v>
      </c>
      <c r="R23" s="4">
        <v>25</v>
      </c>
      <c r="S23" s="4">
        <v>12</v>
      </c>
      <c r="T23" s="4">
        <v>12</v>
      </c>
      <c r="U23" s="4">
        <v>5</v>
      </c>
      <c r="V23" s="4">
        <v>5</v>
      </c>
    </row>
    <row r="24" spans="2:22">
      <c r="B24" s="4">
        <v>21</v>
      </c>
      <c r="C24" s="4">
        <f t="shared" si="9"/>
        <v>3</v>
      </c>
      <c r="D24" s="4">
        <f t="shared" si="3"/>
        <v>21</v>
      </c>
      <c r="E24" s="10" t="str">
        <f t="shared" si="1"/>
        <v>200017:7</v>
      </c>
      <c r="F24" s="4" t="str">
        <f t="shared" si="0"/>
        <v>{"ADD_HP":600,"ADD_ATK":315,"ADD_MAG":315,"ADD_DEF":150,"ADD_MDEF":150}</v>
      </c>
      <c r="G24" s="4" t="s">
        <v>228</v>
      </c>
      <c r="I24" s="10">
        <v>200017</v>
      </c>
      <c r="J24" s="11">
        <f t="shared" ref="J24:J26" si="10">ROUND(D24*D24/60,0)</f>
        <v>7</v>
      </c>
      <c r="K24" s="4"/>
      <c r="L24" s="4">
        <f t="shared" si="4"/>
        <v>600</v>
      </c>
      <c r="M24" s="4">
        <f t="shared" si="5"/>
        <v>315</v>
      </c>
      <c r="N24" s="4">
        <f t="shared" si="6"/>
        <v>315</v>
      </c>
      <c r="O24" s="4">
        <f t="shared" si="7"/>
        <v>150</v>
      </c>
      <c r="P24" s="4">
        <f t="shared" si="8"/>
        <v>150</v>
      </c>
      <c r="R24" s="4">
        <v>25</v>
      </c>
      <c r="S24" s="4">
        <v>12</v>
      </c>
      <c r="T24" s="4">
        <v>12</v>
      </c>
      <c r="U24" s="4">
        <v>5</v>
      </c>
      <c r="V24" s="4">
        <v>5</v>
      </c>
    </row>
    <row r="25" spans="2:22">
      <c r="B25" s="4">
        <v>22</v>
      </c>
      <c r="C25" s="4">
        <f t="shared" si="9"/>
        <v>3</v>
      </c>
      <c r="D25" s="4">
        <f t="shared" si="3"/>
        <v>22</v>
      </c>
      <c r="E25" s="10" t="str">
        <f t="shared" si="1"/>
        <v>200017:8</v>
      </c>
      <c r="F25" s="4" t="str">
        <f t="shared" si="0"/>
        <v>{"ADD_HP":625,"ADD_ATK":327,"ADD_MAG":327,"ADD_DEF":155,"ADD_MDEF":155}</v>
      </c>
      <c r="G25" s="4" t="s">
        <v>228</v>
      </c>
      <c r="I25" s="10">
        <v>200017</v>
      </c>
      <c r="J25" s="11">
        <f t="shared" si="10"/>
        <v>8</v>
      </c>
      <c r="K25" s="4"/>
      <c r="L25" s="4">
        <f t="shared" si="4"/>
        <v>625</v>
      </c>
      <c r="M25" s="4">
        <f t="shared" si="5"/>
        <v>327</v>
      </c>
      <c r="N25" s="4">
        <f t="shared" si="6"/>
        <v>327</v>
      </c>
      <c r="O25" s="4">
        <f t="shared" si="7"/>
        <v>155</v>
      </c>
      <c r="P25" s="4">
        <f t="shared" si="8"/>
        <v>155</v>
      </c>
      <c r="R25" s="4">
        <v>25</v>
      </c>
      <c r="S25" s="4">
        <v>12</v>
      </c>
      <c r="T25" s="4">
        <v>12</v>
      </c>
      <c r="U25" s="4">
        <v>5</v>
      </c>
      <c r="V25" s="4">
        <v>5</v>
      </c>
    </row>
    <row r="26" spans="2:22">
      <c r="B26" s="4">
        <v>23</v>
      </c>
      <c r="C26" s="4">
        <f t="shared" si="9"/>
        <v>3</v>
      </c>
      <c r="D26" s="4">
        <f t="shared" si="3"/>
        <v>23</v>
      </c>
      <c r="E26" s="10" t="str">
        <f t="shared" si="1"/>
        <v>200017:9</v>
      </c>
      <c r="F26" s="4" t="str">
        <f t="shared" si="0"/>
        <v>{"ADD_HP":650,"ADD_ATK":339,"ADD_MAG":339,"ADD_DEF":160,"ADD_MDEF":160}</v>
      </c>
      <c r="G26" s="4" t="s">
        <v>228</v>
      </c>
      <c r="I26" s="10">
        <v>200017</v>
      </c>
      <c r="J26" s="11">
        <f t="shared" si="10"/>
        <v>9</v>
      </c>
      <c r="K26" s="4"/>
      <c r="L26" s="4">
        <f t="shared" si="4"/>
        <v>650</v>
      </c>
      <c r="M26" s="4">
        <f t="shared" si="5"/>
        <v>339</v>
      </c>
      <c r="N26" s="4">
        <f t="shared" si="6"/>
        <v>339</v>
      </c>
      <c r="O26" s="4">
        <f t="shared" si="7"/>
        <v>160</v>
      </c>
      <c r="P26" s="4">
        <f t="shared" si="8"/>
        <v>160</v>
      </c>
      <c r="R26" s="4">
        <v>25</v>
      </c>
      <c r="S26" s="4">
        <v>12</v>
      </c>
      <c r="T26" s="4">
        <v>12</v>
      </c>
      <c r="U26" s="4">
        <v>5</v>
      </c>
      <c r="V26" s="4">
        <v>5</v>
      </c>
    </row>
    <row r="27" spans="2:22">
      <c r="B27" s="4">
        <v>24</v>
      </c>
      <c r="C27" s="4">
        <f t="shared" si="9"/>
        <v>3</v>
      </c>
      <c r="D27" s="4">
        <f t="shared" si="3"/>
        <v>24</v>
      </c>
      <c r="E27" s="10" t="str">
        <f t="shared" si="1"/>
        <v>200017:10</v>
      </c>
      <c r="F27" s="4" t="str">
        <f t="shared" si="0"/>
        <v>{"ADD_HP":675,"ADD_ATK":351,"ADD_MAG":351,"ADD_DEF":165,"ADD_MDEF":165}</v>
      </c>
      <c r="G27" s="4" t="s">
        <v>228</v>
      </c>
      <c r="I27" s="10">
        <v>200017</v>
      </c>
      <c r="J27" s="11">
        <f t="shared" ref="J27:J90" si="11">ROUND(D27*D27/60,0)</f>
        <v>10</v>
      </c>
      <c r="K27" s="4"/>
      <c r="L27" s="4">
        <f t="shared" si="4"/>
        <v>675</v>
      </c>
      <c r="M27" s="4">
        <f t="shared" si="5"/>
        <v>351</v>
      </c>
      <c r="N27" s="4">
        <f t="shared" si="6"/>
        <v>351</v>
      </c>
      <c r="O27" s="4">
        <f t="shared" si="7"/>
        <v>165</v>
      </c>
      <c r="P27" s="4">
        <f t="shared" si="8"/>
        <v>165</v>
      </c>
      <c r="R27" s="4">
        <v>25</v>
      </c>
      <c r="S27" s="4">
        <v>12</v>
      </c>
      <c r="T27" s="4">
        <v>12</v>
      </c>
      <c r="U27" s="4">
        <v>5</v>
      </c>
      <c r="V27" s="4">
        <v>5</v>
      </c>
    </row>
    <row r="28" spans="2:22">
      <c r="B28" s="4">
        <v>25</v>
      </c>
      <c r="C28" s="4">
        <f t="shared" si="9"/>
        <v>3</v>
      </c>
      <c r="D28" s="4">
        <f t="shared" si="3"/>
        <v>25</v>
      </c>
      <c r="E28" s="10" t="str">
        <f t="shared" si="1"/>
        <v>200017:10</v>
      </c>
      <c r="F28" s="4" t="str">
        <f t="shared" si="0"/>
        <v>{"ADD_HP":700,"ADD_ATK":363,"ADD_MAG":363,"ADD_DEF":170,"ADD_MDEF":170}</v>
      </c>
      <c r="G28" s="4" t="s">
        <v>228</v>
      </c>
      <c r="I28" s="10">
        <v>200017</v>
      </c>
      <c r="J28" s="11">
        <f t="shared" si="11"/>
        <v>10</v>
      </c>
      <c r="K28" s="4"/>
      <c r="L28" s="4">
        <f t="shared" si="4"/>
        <v>700</v>
      </c>
      <c r="M28" s="4">
        <f t="shared" si="5"/>
        <v>363</v>
      </c>
      <c r="N28" s="4">
        <f t="shared" si="6"/>
        <v>363</v>
      </c>
      <c r="O28" s="4">
        <f t="shared" si="7"/>
        <v>170</v>
      </c>
      <c r="P28" s="4">
        <f t="shared" si="8"/>
        <v>170</v>
      </c>
      <c r="R28" s="4">
        <v>25</v>
      </c>
      <c r="S28" s="4">
        <v>12</v>
      </c>
      <c r="T28" s="4">
        <v>12</v>
      </c>
      <c r="U28" s="4">
        <v>5</v>
      </c>
      <c r="V28" s="4">
        <v>5</v>
      </c>
    </row>
    <row r="29" spans="2:22">
      <c r="B29" s="4">
        <v>26</v>
      </c>
      <c r="C29" s="4">
        <f t="shared" si="9"/>
        <v>3</v>
      </c>
      <c r="D29" s="4">
        <f t="shared" ref="D29:D34" si="12">D28+1</f>
        <v>26</v>
      </c>
      <c r="E29" s="10" t="str">
        <f t="shared" ref="E29:E34" si="13">I29&amp;":"&amp;J29</f>
        <v>200017:11</v>
      </c>
      <c r="F29" s="4" t="str">
        <f t="shared" ref="F29:F34" si="14">"{"&amp;L$2&amp;":"&amp;L29&amp;","&amp;M$2&amp;":"&amp;M29&amp;","&amp;N$2&amp;":"&amp;N29&amp;","&amp;O$2&amp;":"&amp;O29&amp;","&amp;P$2&amp;":"&amp;P29&amp;"}"</f>
        <v>{"ADD_HP":725,"ADD_ATK":375,"ADD_MAG":375,"ADD_DEF":175,"ADD_MDEF":175}</v>
      </c>
      <c r="G29" s="4" t="s">
        <v>228</v>
      </c>
      <c r="I29" s="10">
        <v>200017</v>
      </c>
      <c r="J29" s="11">
        <f t="shared" si="11"/>
        <v>11</v>
      </c>
      <c r="K29" s="4"/>
      <c r="L29" s="4">
        <f t="shared" si="4"/>
        <v>725</v>
      </c>
      <c r="M29" s="4">
        <f t="shared" si="5"/>
        <v>375</v>
      </c>
      <c r="N29" s="4">
        <f t="shared" si="6"/>
        <v>375</v>
      </c>
      <c r="O29" s="4">
        <f t="shared" si="7"/>
        <v>175</v>
      </c>
      <c r="P29" s="4">
        <f t="shared" si="8"/>
        <v>175</v>
      </c>
      <c r="R29" s="4">
        <v>25</v>
      </c>
      <c r="S29" s="4">
        <v>12</v>
      </c>
      <c r="T29" s="4">
        <v>12</v>
      </c>
      <c r="U29" s="4">
        <v>5</v>
      </c>
      <c r="V29" s="4">
        <v>5</v>
      </c>
    </row>
    <row r="30" spans="2:22">
      <c r="B30" s="4">
        <v>27</v>
      </c>
      <c r="C30" s="4">
        <f t="shared" si="9"/>
        <v>3</v>
      </c>
      <c r="D30" s="4">
        <f t="shared" si="12"/>
        <v>27</v>
      </c>
      <c r="E30" s="10" t="str">
        <f t="shared" si="13"/>
        <v>200017:12</v>
      </c>
      <c r="F30" s="4" t="str">
        <f t="shared" si="14"/>
        <v>{"ADD_HP":750,"ADD_ATK":387,"ADD_MAG":387,"ADD_DEF":180,"ADD_MDEF":180}</v>
      </c>
      <c r="G30" s="4" t="s">
        <v>228</v>
      </c>
      <c r="I30" s="10">
        <v>200017</v>
      </c>
      <c r="J30" s="11">
        <f t="shared" si="11"/>
        <v>12</v>
      </c>
      <c r="K30" s="4"/>
      <c r="L30" s="4">
        <f t="shared" si="4"/>
        <v>750</v>
      </c>
      <c r="M30" s="4">
        <f t="shared" si="5"/>
        <v>387</v>
      </c>
      <c r="N30" s="4">
        <f t="shared" si="6"/>
        <v>387</v>
      </c>
      <c r="O30" s="4">
        <f t="shared" si="7"/>
        <v>180</v>
      </c>
      <c r="P30" s="4">
        <f t="shared" si="8"/>
        <v>180</v>
      </c>
      <c r="R30" s="4">
        <v>25</v>
      </c>
      <c r="S30" s="4">
        <v>12</v>
      </c>
      <c r="T30" s="4">
        <v>12</v>
      </c>
      <c r="U30" s="4">
        <v>5</v>
      </c>
      <c r="V30" s="4">
        <v>5</v>
      </c>
    </row>
    <row r="31" spans="2:22">
      <c r="B31" s="4">
        <v>28</v>
      </c>
      <c r="C31" s="4">
        <f t="shared" si="9"/>
        <v>3</v>
      </c>
      <c r="D31" s="4">
        <f t="shared" si="12"/>
        <v>28</v>
      </c>
      <c r="E31" s="10" t="str">
        <f t="shared" si="13"/>
        <v>200017:13</v>
      </c>
      <c r="F31" s="4" t="str">
        <f t="shared" si="14"/>
        <v>{"ADD_HP":775,"ADD_ATK":399,"ADD_MAG":399,"ADD_DEF":185,"ADD_MDEF":185}</v>
      </c>
      <c r="G31" s="4" t="s">
        <v>228</v>
      </c>
      <c r="I31" s="10">
        <v>200017</v>
      </c>
      <c r="J31" s="11">
        <f t="shared" si="11"/>
        <v>13</v>
      </c>
      <c r="K31" s="4"/>
      <c r="L31" s="4">
        <f t="shared" si="4"/>
        <v>775</v>
      </c>
      <c r="M31" s="4">
        <f t="shared" si="5"/>
        <v>399</v>
      </c>
      <c r="N31" s="4">
        <f t="shared" si="6"/>
        <v>399</v>
      </c>
      <c r="O31" s="4">
        <f t="shared" si="7"/>
        <v>185</v>
      </c>
      <c r="P31" s="4">
        <f t="shared" si="8"/>
        <v>185</v>
      </c>
      <c r="R31" s="4">
        <v>25</v>
      </c>
      <c r="S31" s="4">
        <v>12</v>
      </c>
      <c r="T31" s="4">
        <v>12</v>
      </c>
      <c r="U31" s="4">
        <v>5</v>
      </c>
      <c r="V31" s="4">
        <v>5</v>
      </c>
    </row>
    <row r="32" spans="2:22">
      <c r="B32" s="4">
        <v>29</v>
      </c>
      <c r="C32" s="4">
        <f t="shared" si="9"/>
        <v>3</v>
      </c>
      <c r="D32" s="4">
        <f t="shared" si="12"/>
        <v>29</v>
      </c>
      <c r="E32" s="10" t="str">
        <f t="shared" si="13"/>
        <v>200017:14</v>
      </c>
      <c r="F32" s="4" t="str">
        <f t="shared" si="14"/>
        <v>{"ADD_HP":800,"ADD_ATK":411,"ADD_MAG":411,"ADD_DEF":190,"ADD_MDEF":190}</v>
      </c>
      <c r="G32" s="4" t="s">
        <v>228</v>
      </c>
      <c r="I32" s="10">
        <v>200017</v>
      </c>
      <c r="J32" s="11">
        <f t="shared" si="11"/>
        <v>14</v>
      </c>
      <c r="K32" s="4"/>
      <c r="L32" s="4">
        <f t="shared" si="4"/>
        <v>800</v>
      </c>
      <c r="M32" s="4">
        <f t="shared" si="5"/>
        <v>411</v>
      </c>
      <c r="N32" s="4">
        <f t="shared" si="6"/>
        <v>411</v>
      </c>
      <c r="O32" s="4">
        <f t="shared" si="7"/>
        <v>190</v>
      </c>
      <c r="P32" s="4">
        <f t="shared" si="8"/>
        <v>190</v>
      </c>
      <c r="R32" s="4">
        <v>25</v>
      </c>
      <c r="S32" s="4">
        <v>12</v>
      </c>
      <c r="T32" s="4">
        <v>12</v>
      </c>
      <c r="U32" s="4">
        <v>5</v>
      </c>
      <c r="V32" s="4">
        <v>5</v>
      </c>
    </row>
    <row r="33" spans="2:22">
      <c r="B33" s="4">
        <v>30</v>
      </c>
      <c r="C33" s="4">
        <f t="shared" si="9"/>
        <v>3</v>
      </c>
      <c r="D33" s="4">
        <f t="shared" si="12"/>
        <v>30</v>
      </c>
      <c r="E33" s="10" t="str">
        <f t="shared" si="13"/>
        <v>200017:15</v>
      </c>
      <c r="F33" s="4" t="str">
        <f t="shared" si="14"/>
        <v>{"ADD_HP":825,"ADD_ATK":423,"ADD_MAG":423,"ADD_DEF":195,"ADD_MDEF":195}</v>
      </c>
      <c r="G33" s="4" t="s">
        <v>228</v>
      </c>
      <c r="I33" s="10">
        <v>200017</v>
      </c>
      <c r="J33" s="11">
        <f t="shared" si="11"/>
        <v>15</v>
      </c>
      <c r="K33" s="4"/>
      <c r="L33" s="4">
        <f t="shared" si="4"/>
        <v>825</v>
      </c>
      <c r="M33" s="4">
        <f t="shared" si="5"/>
        <v>423</v>
      </c>
      <c r="N33" s="4">
        <f t="shared" si="6"/>
        <v>423</v>
      </c>
      <c r="O33" s="4">
        <f t="shared" si="7"/>
        <v>195</v>
      </c>
      <c r="P33" s="4">
        <f t="shared" si="8"/>
        <v>195</v>
      </c>
      <c r="R33" s="4">
        <v>25</v>
      </c>
      <c r="S33" s="4">
        <v>12</v>
      </c>
      <c r="T33" s="4">
        <v>12</v>
      </c>
      <c r="U33" s="4">
        <v>5</v>
      </c>
      <c r="V33" s="4">
        <v>5</v>
      </c>
    </row>
    <row r="34" spans="2:22">
      <c r="B34" s="4">
        <v>31</v>
      </c>
      <c r="C34" s="4">
        <f t="shared" si="9"/>
        <v>4</v>
      </c>
      <c r="D34" s="4">
        <f t="shared" si="12"/>
        <v>31</v>
      </c>
      <c r="E34" s="10" t="str">
        <f t="shared" si="13"/>
        <v>200017:16</v>
      </c>
      <c r="F34" s="4" t="str">
        <f t="shared" si="14"/>
        <v>{"ADD_HP":850,"ADD_ATK":435,"ADD_MAG":435,"ADD_DEF":200,"ADD_MDEF":200}</v>
      </c>
      <c r="G34" s="4" t="s">
        <v>229</v>
      </c>
      <c r="I34" s="10">
        <v>200017</v>
      </c>
      <c r="J34" s="11">
        <f t="shared" si="11"/>
        <v>16</v>
      </c>
      <c r="K34" s="4"/>
      <c r="L34" s="4">
        <f t="shared" si="4"/>
        <v>850</v>
      </c>
      <c r="M34" s="4">
        <f t="shared" si="5"/>
        <v>435</v>
      </c>
      <c r="N34" s="4">
        <f t="shared" si="6"/>
        <v>435</v>
      </c>
      <c r="O34" s="4">
        <f t="shared" si="7"/>
        <v>200</v>
      </c>
      <c r="P34" s="4">
        <f t="shared" si="8"/>
        <v>200</v>
      </c>
      <c r="R34" s="4">
        <v>25</v>
      </c>
      <c r="S34" s="4">
        <v>12</v>
      </c>
      <c r="T34" s="4">
        <v>12</v>
      </c>
      <c r="U34" s="4">
        <v>5</v>
      </c>
      <c r="V34" s="4">
        <v>5</v>
      </c>
    </row>
    <row r="35" spans="2:22">
      <c r="B35" s="4">
        <v>32</v>
      </c>
      <c r="C35" s="4">
        <f t="shared" si="9"/>
        <v>4</v>
      </c>
      <c r="D35" s="4">
        <f t="shared" ref="D35:D98" si="15">D34+1</f>
        <v>32</v>
      </c>
      <c r="E35" s="10" t="str">
        <f t="shared" ref="E35:E98" si="16">I35&amp;":"&amp;J35</f>
        <v>200017:17</v>
      </c>
      <c r="F35" s="4" t="str">
        <f t="shared" ref="F35:F98" si="17">"{"&amp;L$2&amp;":"&amp;L35&amp;","&amp;M$2&amp;":"&amp;M35&amp;","&amp;N$2&amp;":"&amp;N35&amp;","&amp;O$2&amp;":"&amp;O35&amp;","&amp;P$2&amp;":"&amp;P35&amp;"}"</f>
        <v>{"ADD_HP":875,"ADD_ATK":447,"ADD_MAG":447,"ADD_DEF":205,"ADD_MDEF":205}</v>
      </c>
      <c r="G35" s="4" t="s">
        <v>229</v>
      </c>
      <c r="H35" s="4"/>
      <c r="I35" s="10">
        <v>200017</v>
      </c>
      <c r="J35" s="11">
        <f t="shared" si="11"/>
        <v>17</v>
      </c>
      <c r="K35" s="4"/>
      <c r="L35" s="4">
        <f t="shared" si="4"/>
        <v>875</v>
      </c>
      <c r="M35" s="4">
        <f t="shared" si="5"/>
        <v>447</v>
      </c>
      <c r="N35" s="4">
        <f t="shared" si="6"/>
        <v>447</v>
      </c>
      <c r="O35" s="4">
        <f t="shared" si="7"/>
        <v>205</v>
      </c>
      <c r="P35" s="4">
        <f t="shared" si="8"/>
        <v>205</v>
      </c>
      <c r="R35" s="4">
        <v>25</v>
      </c>
      <c r="S35" s="4">
        <v>12</v>
      </c>
      <c r="T35" s="4">
        <v>12</v>
      </c>
      <c r="U35" s="4">
        <v>5</v>
      </c>
      <c r="V35" s="4">
        <v>5</v>
      </c>
    </row>
    <row r="36" spans="2:22">
      <c r="B36" s="4">
        <v>33</v>
      </c>
      <c r="C36" s="4">
        <f t="shared" si="9"/>
        <v>4</v>
      </c>
      <c r="D36" s="4">
        <f t="shared" si="15"/>
        <v>33</v>
      </c>
      <c r="E36" s="10" t="str">
        <f t="shared" si="16"/>
        <v>200017:18</v>
      </c>
      <c r="F36" s="4" t="str">
        <f t="shared" si="17"/>
        <v>{"ADD_HP":900,"ADD_ATK":459,"ADD_MAG":459,"ADD_DEF":210,"ADD_MDEF":210}</v>
      </c>
      <c r="G36" s="4" t="s">
        <v>229</v>
      </c>
      <c r="H36" s="4"/>
      <c r="I36" s="10">
        <v>200017</v>
      </c>
      <c r="J36" s="11">
        <f t="shared" si="11"/>
        <v>18</v>
      </c>
      <c r="K36" s="4"/>
      <c r="L36" s="4">
        <f t="shared" si="4"/>
        <v>900</v>
      </c>
      <c r="M36" s="4">
        <f t="shared" si="5"/>
        <v>459</v>
      </c>
      <c r="N36" s="4">
        <f t="shared" si="6"/>
        <v>459</v>
      </c>
      <c r="O36" s="4">
        <f t="shared" si="7"/>
        <v>210</v>
      </c>
      <c r="P36" s="4">
        <f t="shared" si="8"/>
        <v>210</v>
      </c>
      <c r="R36" s="4">
        <v>25</v>
      </c>
      <c r="S36" s="4">
        <v>12</v>
      </c>
      <c r="T36" s="4">
        <v>12</v>
      </c>
      <c r="U36" s="4">
        <v>5</v>
      </c>
      <c r="V36" s="4">
        <v>5</v>
      </c>
    </row>
    <row r="37" spans="2:22">
      <c r="B37" s="4">
        <v>34</v>
      </c>
      <c r="C37" s="4">
        <f t="shared" si="9"/>
        <v>4</v>
      </c>
      <c r="D37" s="4">
        <f t="shared" si="15"/>
        <v>34</v>
      </c>
      <c r="E37" s="10" t="str">
        <f t="shared" si="16"/>
        <v>200017:19</v>
      </c>
      <c r="F37" s="4" t="str">
        <f t="shared" si="17"/>
        <v>{"ADD_HP":925,"ADD_ATK":471,"ADD_MAG":471,"ADD_DEF":215,"ADD_MDEF":215}</v>
      </c>
      <c r="G37" s="4" t="s">
        <v>229</v>
      </c>
      <c r="I37" s="10">
        <v>200017</v>
      </c>
      <c r="J37" s="11">
        <f t="shared" si="11"/>
        <v>19</v>
      </c>
      <c r="K37" s="4"/>
      <c r="L37" s="4">
        <f t="shared" si="4"/>
        <v>925</v>
      </c>
      <c r="M37" s="4">
        <f t="shared" si="5"/>
        <v>471</v>
      </c>
      <c r="N37" s="4">
        <f t="shared" si="6"/>
        <v>471</v>
      </c>
      <c r="O37" s="4">
        <f t="shared" si="7"/>
        <v>215</v>
      </c>
      <c r="P37" s="4">
        <f t="shared" si="8"/>
        <v>215</v>
      </c>
      <c r="R37" s="4">
        <v>25</v>
      </c>
      <c r="S37" s="4">
        <v>12</v>
      </c>
      <c r="T37" s="4">
        <v>12</v>
      </c>
      <c r="U37" s="4">
        <v>5</v>
      </c>
      <c r="V37" s="4">
        <v>5</v>
      </c>
    </row>
    <row r="38" spans="2:22">
      <c r="B38" s="4">
        <v>35</v>
      </c>
      <c r="C38" s="4">
        <f t="shared" si="9"/>
        <v>4</v>
      </c>
      <c r="D38" s="4">
        <f t="shared" si="15"/>
        <v>35</v>
      </c>
      <c r="E38" s="10" t="str">
        <f t="shared" si="16"/>
        <v>200017:20</v>
      </c>
      <c r="F38" s="4" t="str">
        <f t="shared" si="17"/>
        <v>{"ADD_HP":950,"ADD_ATK":483,"ADD_MAG":483,"ADD_DEF":220,"ADD_MDEF":220}</v>
      </c>
      <c r="G38" s="4" t="s">
        <v>229</v>
      </c>
      <c r="I38" s="10">
        <v>200017</v>
      </c>
      <c r="J38" s="11">
        <f t="shared" si="11"/>
        <v>20</v>
      </c>
      <c r="K38" s="4"/>
      <c r="L38" s="4">
        <f t="shared" si="4"/>
        <v>950</v>
      </c>
      <c r="M38" s="4">
        <f t="shared" si="5"/>
        <v>483</v>
      </c>
      <c r="N38" s="4">
        <f t="shared" si="6"/>
        <v>483</v>
      </c>
      <c r="O38" s="4">
        <f t="shared" si="7"/>
        <v>220</v>
      </c>
      <c r="P38" s="4">
        <f t="shared" si="8"/>
        <v>220</v>
      </c>
      <c r="R38" s="4">
        <v>25</v>
      </c>
      <c r="S38" s="4">
        <v>12</v>
      </c>
      <c r="T38" s="4">
        <v>12</v>
      </c>
      <c r="U38" s="4">
        <v>5</v>
      </c>
      <c r="V38" s="4">
        <v>5</v>
      </c>
    </row>
    <row r="39" spans="2:22">
      <c r="B39" s="4">
        <v>36</v>
      </c>
      <c r="C39" s="4">
        <f t="shared" si="9"/>
        <v>4</v>
      </c>
      <c r="D39" s="4">
        <f t="shared" si="15"/>
        <v>36</v>
      </c>
      <c r="E39" s="10" t="str">
        <f t="shared" si="16"/>
        <v>200017:22</v>
      </c>
      <c r="F39" s="4" t="str">
        <f t="shared" si="17"/>
        <v>{"ADD_HP":975,"ADD_ATK":495,"ADD_MAG":495,"ADD_DEF":225,"ADD_MDEF":225}</v>
      </c>
      <c r="G39" s="4" t="s">
        <v>229</v>
      </c>
      <c r="I39" s="10">
        <v>200017</v>
      </c>
      <c r="J39" s="11">
        <f t="shared" si="11"/>
        <v>22</v>
      </c>
      <c r="K39" s="4"/>
      <c r="L39" s="4">
        <f t="shared" si="4"/>
        <v>975</v>
      </c>
      <c r="M39" s="4">
        <f t="shared" si="5"/>
        <v>495</v>
      </c>
      <c r="N39" s="4">
        <f t="shared" si="6"/>
        <v>495</v>
      </c>
      <c r="O39" s="4">
        <f t="shared" si="7"/>
        <v>225</v>
      </c>
      <c r="P39" s="4">
        <f t="shared" si="8"/>
        <v>225</v>
      </c>
      <c r="R39" s="4">
        <v>25</v>
      </c>
      <c r="S39" s="4">
        <v>12</v>
      </c>
      <c r="T39" s="4">
        <v>12</v>
      </c>
      <c r="U39" s="4">
        <v>5</v>
      </c>
      <c r="V39" s="4">
        <v>5</v>
      </c>
    </row>
    <row r="40" spans="2:22">
      <c r="B40" s="4">
        <v>37</v>
      </c>
      <c r="C40" s="4">
        <f t="shared" si="9"/>
        <v>4</v>
      </c>
      <c r="D40" s="4">
        <f t="shared" si="15"/>
        <v>37</v>
      </c>
      <c r="E40" s="10" t="str">
        <f t="shared" si="16"/>
        <v>200017:23</v>
      </c>
      <c r="F40" s="4" t="str">
        <f t="shared" si="17"/>
        <v>{"ADD_HP":1000,"ADD_ATK":507,"ADD_MAG":507,"ADD_DEF":230,"ADD_MDEF":230}</v>
      </c>
      <c r="G40" s="4" t="s">
        <v>229</v>
      </c>
      <c r="I40" s="10">
        <v>200017</v>
      </c>
      <c r="J40" s="11">
        <f t="shared" si="11"/>
        <v>23</v>
      </c>
      <c r="K40" s="4"/>
      <c r="L40" s="4">
        <f t="shared" si="4"/>
        <v>1000</v>
      </c>
      <c r="M40" s="4">
        <f t="shared" si="5"/>
        <v>507</v>
      </c>
      <c r="N40" s="4">
        <f t="shared" si="6"/>
        <v>507</v>
      </c>
      <c r="O40" s="4">
        <f t="shared" si="7"/>
        <v>230</v>
      </c>
      <c r="P40" s="4">
        <f t="shared" si="8"/>
        <v>230</v>
      </c>
      <c r="R40" s="4">
        <v>25</v>
      </c>
      <c r="S40" s="4">
        <v>12</v>
      </c>
      <c r="T40" s="4">
        <v>12</v>
      </c>
      <c r="U40" s="4">
        <v>5</v>
      </c>
      <c r="V40" s="4">
        <v>5</v>
      </c>
    </row>
    <row r="41" spans="2:22">
      <c r="B41" s="4">
        <v>38</v>
      </c>
      <c r="C41" s="4">
        <f t="shared" si="9"/>
        <v>4</v>
      </c>
      <c r="D41" s="4">
        <f t="shared" si="15"/>
        <v>38</v>
      </c>
      <c r="E41" s="10" t="str">
        <f t="shared" si="16"/>
        <v>200017:24</v>
      </c>
      <c r="F41" s="4" t="str">
        <f t="shared" si="17"/>
        <v>{"ADD_HP":1025,"ADD_ATK":519,"ADD_MAG":519,"ADD_DEF":235,"ADD_MDEF":235}</v>
      </c>
      <c r="G41" s="4" t="s">
        <v>229</v>
      </c>
      <c r="I41" s="10">
        <v>200017</v>
      </c>
      <c r="J41" s="11">
        <f t="shared" si="11"/>
        <v>24</v>
      </c>
      <c r="K41" s="4"/>
      <c r="L41" s="4">
        <f t="shared" si="4"/>
        <v>1025</v>
      </c>
      <c r="M41" s="4">
        <f t="shared" si="5"/>
        <v>519</v>
      </c>
      <c r="N41" s="4">
        <f t="shared" si="6"/>
        <v>519</v>
      </c>
      <c r="O41" s="4">
        <f t="shared" si="7"/>
        <v>235</v>
      </c>
      <c r="P41" s="4">
        <f t="shared" si="8"/>
        <v>235</v>
      </c>
      <c r="R41" s="4">
        <v>25</v>
      </c>
      <c r="S41" s="4">
        <v>12</v>
      </c>
      <c r="T41" s="4">
        <v>12</v>
      </c>
      <c r="U41" s="4">
        <v>5</v>
      </c>
      <c r="V41" s="4">
        <v>5</v>
      </c>
    </row>
    <row r="42" spans="2:22">
      <c r="B42" s="4">
        <v>39</v>
      </c>
      <c r="C42" s="4">
        <f t="shared" si="9"/>
        <v>4</v>
      </c>
      <c r="D42" s="4">
        <f t="shared" si="15"/>
        <v>39</v>
      </c>
      <c r="E42" s="10" t="str">
        <f t="shared" si="16"/>
        <v>200017:25</v>
      </c>
      <c r="F42" s="4" t="str">
        <f t="shared" si="17"/>
        <v>{"ADD_HP":1050,"ADD_ATK":531,"ADD_MAG":531,"ADD_DEF":240,"ADD_MDEF":240}</v>
      </c>
      <c r="G42" s="4" t="s">
        <v>229</v>
      </c>
      <c r="I42" s="10">
        <v>200017</v>
      </c>
      <c r="J42" s="11">
        <f t="shared" si="11"/>
        <v>25</v>
      </c>
      <c r="K42" s="4"/>
      <c r="L42" s="4">
        <f t="shared" si="4"/>
        <v>1050</v>
      </c>
      <c r="M42" s="4">
        <f t="shared" si="5"/>
        <v>531</v>
      </c>
      <c r="N42" s="4">
        <f t="shared" si="6"/>
        <v>531</v>
      </c>
      <c r="O42" s="4">
        <f t="shared" si="7"/>
        <v>240</v>
      </c>
      <c r="P42" s="4">
        <f t="shared" si="8"/>
        <v>240</v>
      </c>
      <c r="R42" s="4">
        <v>25</v>
      </c>
      <c r="S42" s="4">
        <v>12</v>
      </c>
      <c r="T42" s="4">
        <v>12</v>
      </c>
      <c r="U42" s="4">
        <v>5</v>
      </c>
      <c r="V42" s="4">
        <v>5</v>
      </c>
    </row>
    <row r="43" spans="2:22">
      <c r="B43" s="4">
        <v>40</v>
      </c>
      <c r="C43" s="4">
        <f t="shared" si="9"/>
        <v>4</v>
      </c>
      <c r="D43" s="4">
        <f t="shared" si="15"/>
        <v>40</v>
      </c>
      <c r="E43" s="10" t="str">
        <f t="shared" si="16"/>
        <v>200017:27</v>
      </c>
      <c r="F43" s="4" t="str">
        <f t="shared" si="17"/>
        <v>{"ADD_HP":1075,"ADD_ATK":543,"ADD_MAG":543,"ADD_DEF":245,"ADD_MDEF":245}</v>
      </c>
      <c r="G43" s="4" t="s">
        <v>229</v>
      </c>
      <c r="I43" s="10">
        <v>200017</v>
      </c>
      <c r="J43" s="11">
        <f t="shared" si="11"/>
        <v>27</v>
      </c>
      <c r="K43" s="4"/>
      <c r="L43" s="4">
        <f t="shared" si="4"/>
        <v>1075</v>
      </c>
      <c r="M43" s="4">
        <f t="shared" si="5"/>
        <v>543</v>
      </c>
      <c r="N43" s="4">
        <f t="shared" si="6"/>
        <v>543</v>
      </c>
      <c r="O43" s="4">
        <f t="shared" si="7"/>
        <v>245</v>
      </c>
      <c r="P43" s="4">
        <f t="shared" si="8"/>
        <v>245</v>
      </c>
      <c r="R43" s="4">
        <v>25</v>
      </c>
      <c r="S43" s="4">
        <v>12</v>
      </c>
      <c r="T43" s="4">
        <v>12</v>
      </c>
      <c r="U43" s="4">
        <v>5</v>
      </c>
      <c r="V43" s="4">
        <v>5</v>
      </c>
    </row>
    <row r="44" spans="2:22">
      <c r="B44" s="4">
        <v>41</v>
      </c>
      <c r="C44" s="4">
        <f t="shared" si="9"/>
        <v>5</v>
      </c>
      <c r="D44" s="4">
        <f t="shared" si="15"/>
        <v>41</v>
      </c>
      <c r="E44" s="10" t="str">
        <f t="shared" si="16"/>
        <v>200017:28</v>
      </c>
      <c r="F44" s="4" t="str">
        <f t="shared" si="17"/>
        <v>{"ADD_HP":1100,"ADD_ATK":555,"ADD_MAG":555,"ADD_DEF":250,"ADD_MDEF":250}</v>
      </c>
      <c r="G44" s="4" t="s">
        <v>230</v>
      </c>
      <c r="I44" s="10">
        <v>200017</v>
      </c>
      <c r="J44" s="11">
        <f t="shared" si="11"/>
        <v>28</v>
      </c>
      <c r="K44" s="4"/>
      <c r="L44" s="4">
        <f t="shared" si="4"/>
        <v>1100</v>
      </c>
      <c r="M44" s="4">
        <f t="shared" si="5"/>
        <v>555</v>
      </c>
      <c r="N44" s="4">
        <f t="shared" si="6"/>
        <v>555</v>
      </c>
      <c r="O44" s="4">
        <f t="shared" si="7"/>
        <v>250</v>
      </c>
      <c r="P44" s="4">
        <f t="shared" si="8"/>
        <v>250</v>
      </c>
      <c r="R44" s="4">
        <v>25</v>
      </c>
      <c r="S44" s="4">
        <v>12</v>
      </c>
      <c r="T44" s="4">
        <v>12</v>
      </c>
      <c r="U44" s="4">
        <v>5</v>
      </c>
      <c r="V44" s="4">
        <v>5</v>
      </c>
    </row>
    <row r="45" spans="2:22">
      <c r="B45" s="4">
        <v>42</v>
      </c>
      <c r="C45" s="4">
        <f t="shared" si="9"/>
        <v>5</v>
      </c>
      <c r="D45" s="4">
        <f t="shared" si="15"/>
        <v>42</v>
      </c>
      <c r="E45" s="10" t="str">
        <f t="shared" si="16"/>
        <v>200017:29</v>
      </c>
      <c r="F45" s="4" t="str">
        <f t="shared" si="17"/>
        <v>{"ADD_HP":1125,"ADD_ATK":567,"ADD_MAG":567,"ADD_DEF":255,"ADD_MDEF":255}</v>
      </c>
      <c r="G45" s="4" t="s">
        <v>230</v>
      </c>
      <c r="I45" s="10">
        <v>200017</v>
      </c>
      <c r="J45" s="11">
        <f t="shared" si="11"/>
        <v>29</v>
      </c>
      <c r="K45" s="4"/>
      <c r="L45" s="4">
        <f t="shared" si="4"/>
        <v>1125</v>
      </c>
      <c r="M45" s="4">
        <f t="shared" si="5"/>
        <v>567</v>
      </c>
      <c r="N45" s="4">
        <f t="shared" si="6"/>
        <v>567</v>
      </c>
      <c r="O45" s="4">
        <f t="shared" si="7"/>
        <v>255</v>
      </c>
      <c r="P45" s="4">
        <f t="shared" si="8"/>
        <v>255</v>
      </c>
      <c r="R45" s="4">
        <v>25</v>
      </c>
      <c r="S45" s="4">
        <v>12</v>
      </c>
      <c r="T45" s="4">
        <v>12</v>
      </c>
      <c r="U45" s="4">
        <v>5</v>
      </c>
      <c r="V45" s="4">
        <v>5</v>
      </c>
    </row>
    <row r="46" spans="2:22">
      <c r="B46" s="4">
        <v>43</v>
      </c>
      <c r="C46" s="4">
        <f t="shared" si="9"/>
        <v>5</v>
      </c>
      <c r="D46" s="4">
        <f t="shared" si="15"/>
        <v>43</v>
      </c>
      <c r="E46" s="10" t="str">
        <f t="shared" si="16"/>
        <v>200017:31</v>
      </c>
      <c r="F46" s="4" t="str">
        <f t="shared" si="17"/>
        <v>{"ADD_HP":1150,"ADD_ATK":579,"ADD_MAG":579,"ADD_DEF":260,"ADD_MDEF":260}</v>
      </c>
      <c r="G46" s="4" t="s">
        <v>230</v>
      </c>
      <c r="I46" s="10">
        <v>200017</v>
      </c>
      <c r="J46" s="11">
        <f t="shared" si="11"/>
        <v>31</v>
      </c>
      <c r="K46" s="4"/>
      <c r="L46" s="4">
        <f t="shared" si="4"/>
        <v>1150</v>
      </c>
      <c r="M46" s="4">
        <f t="shared" si="5"/>
        <v>579</v>
      </c>
      <c r="N46" s="4">
        <f t="shared" si="6"/>
        <v>579</v>
      </c>
      <c r="O46" s="4">
        <f t="shared" si="7"/>
        <v>260</v>
      </c>
      <c r="P46" s="4">
        <f t="shared" si="8"/>
        <v>260</v>
      </c>
      <c r="R46" s="4">
        <v>25</v>
      </c>
      <c r="S46" s="4">
        <v>12</v>
      </c>
      <c r="T46" s="4">
        <v>12</v>
      </c>
      <c r="U46" s="4">
        <v>5</v>
      </c>
      <c r="V46" s="4">
        <v>5</v>
      </c>
    </row>
    <row r="47" spans="2:22">
      <c r="B47" s="4">
        <v>44</v>
      </c>
      <c r="C47" s="4">
        <f t="shared" si="9"/>
        <v>5</v>
      </c>
      <c r="D47" s="4">
        <f t="shared" si="15"/>
        <v>44</v>
      </c>
      <c r="E47" s="10" t="str">
        <f t="shared" si="16"/>
        <v>200017:32</v>
      </c>
      <c r="F47" s="4" t="str">
        <f t="shared" si="17"/>
        <v>{"ADD_HP":1175,"ADD_ATK":591,"ADD_MAG":591,"ADD_DEF":265,"ADD_MDEF":265}</v>
      </c>
      <c r="G47" s="4" t="s">
        <v>230</v>
      </c>
      <c r="I47" s="10">
        <v>200017</v>
      </c>
      <c r="J47" s="11">
        <f t="shared" si="11"/>
        <v>32</v>
      </c>
      <c r="K47" s="4"/>
      <c r="L47" s="4">
        <f t="shared" si="4"/>
        <v>1175</v>
      </c>
      <c r="M47" s="4">
        <f t="shared" si="5"/>
        <v>591</v>
      </c>
      <c r="N47" s="4">
        <f t="shared" si="6"/>
        <v>591</v>
      </c>
      <c r="O47" s="4">
        <f t="shared" si="7"/>
        <v>265</v>
      </c>
      <c r="P47" s="4">
        <f t="shared" si="8"/>
        <v>265</v>
      </c>
      <c r="R47" s="4">
        <v>25</v>
      </c>
      <c r="S47" s="4">
        <v>12</v>
      </c>
      <c r="T47" s="4">
        <v>12</v>
      </c>
      <c r="U47" s="4">
        <v>5</v>
      </c>
      <c r="V47" s="4">
        <v>5</v>
      </c>
    </row>
    <row r="48" spans="2:22">
      <c r="B48" s="4">
        <v>45</v>
      </c>
      <c r="C48" s="4">
        <f t="shared" si="9"/>
        <v>5</v>
      </c>
      <c r="D48" s="4">
        <f t="shared" si="15"/>
        <v>45</v>
      </c>
      <c r="E48" s="10" t="str">
        <f t="shared" si="16"/>
        <v>200017:34</v>
      </c>
      <c r="F48" s="4" t="str">
        <f t="shared" si="17"/>
        <v>{"ADD_HP":1200,"ADD_ATK":603,"ADD_MAG":603,"ADD_DEF":270,"ADD_MDEF":270}</v>
      </c>
      <c r="G48" s="4" t="s">
        <v>230</v>
      </c>
      <c r="I48" s="10">
        <v>200017</v>
      </c>
      <c r="J48" s="11">
        <f t="shared" si="11"/>
        <v>34</v>
      </c>
      <c r="K48" s="4"/>
      <c r="L48" s="4">
        <f t="shared" si="4"/>
        <v>1200</v>
      </c>
      <c r="M48" s="4">
        <f t="shared" si="5"/>
        <v>603</v>
      </c>
      <c r="N48" s="4">
        <f t="shared" si="6"/>
        <v>603</v>
      </c>
      <c r="O48" s="4">
        <f t="shared" si="7"/>
        <v>270</v>
      </c>
      <c r="P48" s="4">
        <f t="shared" si="8"/>
        <v>270</v>
      </c>
      <c r="R48" s="4">
        <v>25</v>
      </c>
      <c r="S48" s="4">
        <v>12</v>
      </c>
      <c r="T48" s="4">
        <v>12</v>
      </c>
      <c r="U48" s="4">
        <v>5</v>
      </c>
      <c r="V48" s="4">
        <v>5</v>
      </c>
    </row>
    <row r="49" spans="2:22">
      <c r="B49" s="4">
        <v>46</v>
      </c>
      <c r="C49" s="4">
        <f t="shared" si="9"/>
        <v>5</v>
      </c>
      <c r="D49" s="4">
        <f t="shared" si="15"/>
        <v>46</v>
      </c>
      <c r="E49" s="10" t="str">
        <f t="shared" si="16"/>
        <v>200017:35</v>
      </c>
      <c r="F49" s="4" t="str">
        <f t="shared" si="17"/>
        <v>{"ADD_HP":1225,"ADD_ATK":615,"ADD_MAG":615,"ADD_DEF":275,"ADD_MDEF":275}</v>
      </c>
      <c r="G49" s="4" t="s">
        <v>230</v>
      </c>
      <c r="I49" s="10">
        <v>200017</v>
      </c>
      <c r="J49" s="11">
        <f t="shared" si="11"/>
        <v>35</v>
      </c>
      <c r="K49" s="4"/>
      <c r="L49" s="4">
        <f t="shared" si="4"/>
        <v>1225</v>
      </c>
      <c r="M49" s="4">
        <f t="shared" si="5"/>
        <v>615</v>
      </c>
      <c r="N49" s="4">
        <f t="shared" si="6"/>
        <v>615</v>
      </c>
      <c r="O49" s="4">
        <f t="shared" si="7"/>
        <v>275</v>
      </c>
      <c r="P49" s="4">
        <f t="shared" si="8"/>
        <v>275</v>
      </c>
      <c r="R49" s="4">
        <v>25</v>
      </c>
      <c r="S49" s="4">
        <v>12</v>
      </c>
      <c r="T49" s="4">
        <v>12</v>
      </c>
      <c r="U49" s="4">
        <v>5</v>
      </c>
      <c r="V49" s="4">
        <v>5</v>
      </c>
    </row>
    <row r="50" spans="2:22">
      <c r="B50" s="4">
        <v>47</v>
      </c>
      <c r="C50" s="4">
        <f t="shared" si="9"/>
        <v>5</v>
      </c>
      <c r="D50" s="4">
        <f t="shared" si="15"/>
        <v>47</v>
      </c>
      <c r="E50" s="10" t="str">
        <f t="shared" si="16"/>
        <v>200017:37</v>
      </c>
      <c r="F50" s="4" t="str">
        <f t="shared" si="17"/>
        <v>{"ADD_HP":1250,"ADD_ATK":627,"ADD_MAG":627,"ADD_DEF":280,"ADD_MDEF":280}</v>
      </c>
      <c r="G50" s="4" t="s">
        <v>230</v>
      </c>
      <c r="I50" s="10">
        <v>200017</v>
      </c>
      <c r="J50" s="11">
        <f t="shared" si="11"/>
        <v>37</v>
      </c>
      <c r="K50" s="4"/>
      <c r="L50" s="4">
        <f t="shared" si="4"/>
        <v>1250</v>
      </c>
      <c r="M50" s="4">
        <f t="shared" si="5"/>
        <v>627</v>
      </c>
      <c r="N50" s="4">
        <f t="shared" si="6"/>
        <v>627</v>
      </c>
      <c r="O50" s="4">
        <f t="shared" si="7"/>
        <v>280</v>
      </c>
      <c r="P50" s="4">
        <f t="shared" si="8"/>
        <v>280</v>
      </c>
      <c r="R50" s="4">
        <v>25</v>
      </c>
      <c r="S50" s="4">
        <v>12</v>
      </c>
      <c r="T50" s="4">
        <v>12</v>
      </c>
      <c r="U50" s="4">
        <v>5</v>
      </c>
      <c r="V50" s="4">
        <v>5</v>
      </c>
    </row>
    <row r="51" spans="2:22">
      <c r="B51" s="4">
        <v>48</v>
      </c>
      <c r="C51" s="4">
        <f t="shared" si="9"/>
        <v>5</v>
      </c>
      <c r="D51" s="4">
        <f t="shared" si="15"/>
        <v>48</v>
      </c>
      <c r="E51" s="10" t="str">
        <f t="shared" si="16"/>
        <v>200017:38</v>
      </c>
      <c r="F51" s="4" t="str">
        <f t="shared" si="17"/>
        <v>{"ADD_HP":1275,"ADD_ATK":639,"ADD_MAG":639,"ADD_DEF":285,"ADD_MDEF":285}</v>
      </c>
      <c r="G51" s="4" t="s">
        <v>230</v>
      </c>
      <c r="I51" s="10">
        <v>200017</v>
      </c>
      <c r="J51" s="11">
        <f t="shared" si="11"/>
        <v>38</v>
      </c>
      <c r="K51" s="4"/>
      <c r="L51" s="4">
        <f t="shared" si="4"/>
        <v>1275</v>
      </c>
      <c r="M51" s="4">
        <f t="shared" si="5"/>
        <v>639</v>
      </c>
      <c r="N51" s="4">
        <f t="shared" si="6"/>
        <v>639</v>
      </c>
      <c r="O51" s="4">
        <f t="shared" si="7"/>
        <v>285</v>
      </c>
      <c r="P51" s="4">
        <f t="shared" si="8"/>
        <v>285</v>
      </c>
      <c r="R51" s="4">
        <v>25</v>
      </c>
      <c r="S51" s="4">
        <v>12</v>
      </c>
      <c r="T51" s="4">
        <v>12</v>
      </c>
      <c r="U51" s="4">
        <v>5</v>
      </c>
      <c r="V51" s="4">
        <v>5</v>
      </c>
    </row>
    <row r="52" spans="2:22">
      <c r="B52" s="4">
        <v>49</v>
      </c>
      <c r="C52" s="4">
        <f t="shared" si="9"/>
        <v>5</v>
      </c>
      <c r="D52" s="4">
        <f t="shared" si="15"/>
        <v>49</v>
      </c>
      <c r="E52" s="10" t="str">
        <f t="shared" si="16"/>
        <v>200017:40</v>
      </c>
      <c r="F52" s="4" t="str">
        <f t="shared" si="17"/>
        <v>{"ADD_HP":1300,"ADD_ATK":651,"ADD_MAG":651,"ADD_DEF":290,"ADD_MDEF":290}</v>
      </c>
      <c r="G52" s="4" t="s">
        <v>230</v>
      </c>
      <c r="I52" s="10">
        <v>200017</v>
      </c>
      <c r="J52" s="11">
        <f t="shared" si="11"/>
        <v>40</v>
      </c>
      <c r="K52" s="4"/>
      <c r="L52" s="4">
        <f t="shared" si="4"/>
        <v>1300</v>
      </c>
      <c r="M52" s="4">
        <f t="shared" si="5"/>
        <v>651</v>
      </c>
      <c r="N52" s="4">
        <f t="shared" si="6"/>
        <v>651</v>
      </c>
      <c r="O52" s="4">
        <f t="shared" si="7"/>
        <v>290</v>
      </c>
      <c r="P52" s="4">
        <f t="shared" si="8"/>
        <v>290</v>
      </c>
      <c r="R52" s="4">
        <v>25</v>
      </c>
      <c r="S52" s="4">
        <v>12</v>
      </c>
      <c r="T52" s="4">
        <v>12</v>
      </c>
      <c r="U52" s="4">
        <v>5</v>
      </c>
      <c r="V52" s="4">
        <v>5</v>
      </c>
    </row>
    <row r="53" spans="2:22">
      <c r="B53" s="4">
        <v>50</v>
      </c>
      <c r="C53" s="4">
        <f t="shared" si="9"/>
        <v>5</v>
      </c>
      <c r="D53" s="4">
        <f t="shared" si="15"/>
        <v>50</v>
      </c>
      <c r="E53" s="10" t="str">
        <f t="shared" si="16"/>
        <v>200017:42</v>
      </c>
      <c r="F53" s="4" t="str">
        <f t="shared" si="17"/>
        <v>{"ADD_HP":1325,"ADD_ATK":663,"ADD_MAG":663,"ADD_DEF":295,"ADD_MDEF":295}</v>
      </c>
      <c r="G53" s="4" t="s">
        <v>230</v>
      </c>
      <c r="I53" s="10">
        <v>200017</v>
      </c>
      <c r="J53" s="11">
        <f t="shared" si="11"/>
        <v>42</v>
      </c>
      <c r="K53" s="4"/>
      <c r="L53" s="4">
        <f t="shared" si="4"/>
        <v>1325</v>
      </c>
      <c r="M53" s="4">
        <f t="shared" si="5"/>
        <v>663</v>
      </c>
      <c r="N53" s="4">
        <f t="shared" si="6"/>
        <v>663</v>
      </c>
      <c r="O53" s="4">
        <f t="shared" si="7"/>
        <v>295</v>
      </c>
      <c r="P53" s="4">
        <f t="shared" si="8"/>
        <v>295</v>
      </c>
      <c r="R53" s="4">
        <v>25</v>
      </c>
      <c r="S53" s="4">
        <v>12</v>
      </c>
      <c r="T53" s="4">
        <v>12</v>
      </c>
      <c r="U53" s="4">
        <v>5</v>
      </c>
      <c r="V53" s="4">
        <v>5</v>
      </c>
    </row>
    <row r="54" spans="2:22">
      <c r="B54" s="4">
        <v>51</v>
      </c>
      <c r="C54" s="4">
        <f t="shared" si="9"/>
        <v>6</v>
      </c>
      <c r="D54" s="4">
        <f t="shared" si="15"/>
        <v>51</v>
      </c>
      <c r="E54" s="10" t="str">
        <f t="shared" si="16"/>
        <v>200017:43</v>
      </c>
      <c r="F54" s="4" t="str">
        <f t="shared" si="17"/>
        <v>{"ADD_HP":1350,"ADD_ATK":675,"ADD_MAG":675,"ADD_DEF":300,"ADD_MDEF":300}</v>
      </c>
      <c r="G54" s="4" t="s">
        <v>231</v>
      </c>
      <c r="I54" s="10">
        <v>200017</v>
      </c>
      <c r="J54" s="11">
        <f t="shared" si="11"/>
        <v>43</v>
      </c>
      <c r="K54" s="4"/>
      <c r="L54" s="4">
        <f t="shared" si="4"/>
        <v>1350</v>
      </c>
      <c r="M54" s="4">
        <f t="shared" si="5"/>
        <v>675</v>
      </c>
      <c r="N54" s="4">
        <f t="shared" si="6"/>
        <v>675</v>
      </c>
      <c r="O54" s="4">
        <f t="shared" si="7"/>
        <v>300</v>
      </c>
      <c r="P54" s="4">
        <f t="shared" si="8"/>
        <v>300</v>
      </c>
      <c r="R54" s="4">
        <v>25</v>
      </c>
      <c r="S54" s="4">
        <v>12</v>
      </c>
      <c r="T54" s="4">
        <v>12</v>
      </c>
      <c r="U54" s="4">
        <v>5</v>
      </c>
      <c r="V54" s="4">
        <v>5</v>
      </c>
    </row>
    <row r="55" spans="2:22">
      <c r="B55" s="4">
        <v>52</v>
      </c>
      <c r="C55" s="4">
        <f t="shared" si="9"/>
        <v>6</v>
      </c>
      <c r="D55" s="4">
        <f t="shared" si="15"/>
        <v>52</v>
      </c>
      <c r="E55" s="10" t="str">
        <f t="shared" si="16"/>
        <v>200017:45</v>
      </c>
      <c r="F55" s="4" t="str">
        <f t="shared" si="17"/>
        <v>{"ADD_HP":1375,"ADD_ATK":687,"ADD_MAG":687,"ADD_DEF":305,"ADD_MDEF":305}</v>
      </c>
      <c r="G55" s="4" t="s">
        <v>231</v>
      </c>
      <c r="I55" s="10">
        <v>200017</v>
      </c>
      <c r="J55" s="11">
        <f t="shared" si="11"/>
        <v>45</v>
      </c>
      <c r="K55" s="4"/>
      <c r="L55" s="4">
        <f t="shared" si="4"/>
        <v>1375</v>
      </c>
      <c r="M55" s="4">
        <f t="shared" si="5"/>
        <v>687</v>
      </c>
      <c r="N55" s="4">
        <f t="shared" si="6"/>
        <v>687</v>
      </c>
      <c r="O55" s="4">
        <f t="shared" si="7"/>
        <v>305</v>
      </c>
      <c r="P55" s="4">
        <f t="shared" si="8"/>
        <v>305</v>
      </c>
      <c r="R55" s="4">
        <v>25</v>
      </c>
      <c r="S55" s="4">
        <v>12</v>
      </c>
      <c r="T55" s="4">
        <v>12</v>
      </c>
      <c r="U55" s="4">
        <v>5</v>
      </c>
      <c r="V55" s="4">
        <v>5</v>
      </c>
    </row>
    <row r="56" spans="2:22">
      <c r="B56" s="4">
        <v>53</v>
      </c>
      <c r="C56" s="4">
        <f t="shared" si="9"/>
        <v>6</v>
      </c>
      <c r="D56" s="4">
        <f t="shared" si="15"/>
        <v>53</v>
      </c>
      <c r="E56" s="10" t="str">
        <f t="shared" si="16"/>
        <v>200017:47</v>
      </c>
      <c r="F56" s="4" t="str">
        <f t="shared" si="17"/>
        <v>{"ADD_HP":1400,"ADD_ATK":699,"ADD_MAG":699,"ADD_DEF":310,"ADD_MDEF":310}</v>
      </c>
      <c r="G56" s="4" t="s">
        <v>231</v>
      </c>
      <c r="I56" s="10">
        <v>200017</v>
      </c>
      <c r="J56" s="11">
        <f t="shared" si="11"/>
        <v>47</v>
      </c>
      <c r="K56" s="4"/>
      <c r="L56" s="4">
        <f t="shared" si="4"/>
        <v>1400</v>
      </c>
      <c r="M56" s="4">
        <f t="shared" si="5"/>
        <v>699</v>
      </c>
      <c r="N56" s="4">
        <f t="shared" si="6"/>
        <v>699</v>
      </c>
      <c r="O56" s="4">
        <f t="shared" si="7"/>
        <v>310</v>
      </c>
      <c r="P56" s="4">
        <f t="shared" si="8"/>
        <v>310</v>
      </c>
      <c r="R56" s="4">
        <v>25</v>
      </c>
      <c r="S56" s="4">
        <v>12</v>
      </c>
      <c r="T56" s="4">
        <v>12</v>
      </c>
      <c r="U56" s="4">
        <v>5</v>
      </c>
      <c r="V56" s="4">
        <v>5</v>
      </c>
    </row>
    <row r="57" spans="2:22">
      <c r="B57" s="4">
        <v>54</v>
      </c>
      <c r="C57" s="4">
        <f t="shared" si="9"/>
        <v>6</v>
      </c>
      <c r="D57" s="4">
        <f t="shared" si="15"/>
        <v>54</v>
      </c>
      <c r="E57" s="10" t="str">
        <f t="shared" si="16"/>
        <v>200017:49</v>
      </c>
      <c r="F57" s="4" t="str">
        <f t="shared" si="17"/>
        <v>{"ADD_HP":1425,"ADD_ATK":711,"ADD_MAG":711,"ADD_DEF":315,"ADD_MDEF":315}</v>
      </c>
      <c r="G57" s="4" t="s">
        <v>231</v>
      </c>
      <c r="I57" s="10">
        <v>200017</v>
      </c>
      <c r="J57" s="11">
        <f t="shared" si="11"/>
        <v>49</v>
      </c>
      <c r="K57" s="4"/>
      <c r="L57" s="4">
        <f t="shared" si="4"/>
        <v>1425</v>
      </c>
      <c r="M57" s="4">
        <f t="shared" si="5"/>
        <v>711</v>
      </c>
      <c r="N57" s="4">
        <f t="shared" si="6"/>
        <v>711</v>
      </c>
      <c r="O57" s="4">
        <f t="shared" si="7"/>
        <v>315</v>
      </c>
      <c r="P57" s="4">
        <f t="shared" si="8"/>
        <v>315</v>
      </c>
      <c r="R57" s="4">
        <v>25</v>
      </c>
      <c r="S57" s="4">
        <v>12</v>
      </c>
      <c r="T57" s="4">
        <v>12</v>
      </c>
      <c r="U57" s="4">
        <v>5</v>
      </c>
      <c r="V57" s="4">
        <v>5</v>
      </c>
    </row>
    <row r="58" spans="2:22">
      <c r="B58" s="4">
        <v>55</v>
      </c>
      <c r="C58" s="4">
        <f t="shared" si="9"/>
        <v>6</v>
      </c>
      <c r="D58" s="4">
        <f t="shared" si="15"/>
        <v>55</v>
      </c>
      <c r="E58" s="10" t="str">
        <f t="shared" si="16"/>
        <v>200017:50</v>
      </c>
      <c r="F58" s="4" t="str">
        <f t="shared" si="17"/>
        <v>{"ADD_HP":1450,"ADD_ATK":723,"ADD_MAG":723,"ADD_DEF":320,"ADD_MDEF":320}</v>
      </c>
      <c r="G58" s="4" t="s">
        <v>231</v>
      </c>
      <c r="I58" s="10">
        <v>200017</v>
      </c>
      <c r="J58" s="11">
        <f t="shared" si="11"/>
        <v>50</v>
      </c>
      <c r="K58" s="4"/>
      <c r="L58" s="4">
        <f t="shared" si="4"/>
        <v>1450</v>
      </c>
      <c r="M58" s="4">
        <f t="shared" si="5"/>
        <v>723</v>
      </c>
      <c r="N58" s="4">
        <f t="shared" si="6"/>
        <v>723</v>
      </c>
      <c r="O58" s="4">
        <f t="shared" si="7"/>
        <v>320</v>
      </c>
      <c r="P58" s="4">
        <f t="shared" si="8"/>
        <v>320</v>
      </c>
      <c r="R58" s="4">
        <v>25</v>
      </c>
      <c r="S58" s="4">
        <v>12</v>
      </c>
      <c r="T58" s="4">
        <v>12</v>
      </c>
      <c r="U58" s="4">
        <v>5</v>
      </c>
      <c r="V58" s="4">
        <v>5</v>
      </c>
    </row>
    <row r="59" spans="2:22">
      <c r="B59" s="4">
        <v>56</v>
      </c>
      <c r="C59" s="4">
        <f t="shared" si="9"/>
        <v>6</v>
      </c>
      <c r="D59" s="4">
        <f t="shared" si="15"/>
        <v>56</v>
      </c>
      <c r="E59" s="10" t="str">
        <f t="shared" si="16"/>
        <v>200017:52</v>
      </c>
      <c r="F59" s="4" t="str">
        <f t="shared" si="17"/>
        <v>{"ADD_HP":1475,"ADD_ATK":735,"ADD_MAG":735,"ADD_DEF":325,"ADD_MDEF":325}</v>
      </c>
      <c r="G59" s="4" t="s">
        <v>231</v>
      </c>
      <c r="I59" s="10">
        <v>200017</v>
      </c>
      <c r="J59" s="11">
        <f t="shared" si="11"/>
        <v>52</v>
      </c>
      <c r="K59" s="4"/>
      <c r="L59" s="4">
        <f t="shared" si="4"/>
        <v>1475</v>
      </c>
      <c r="M59" s="4">
        <f t="shared" si="5"/>
        <v>735</v>
      </c>
      <c r="N59" s="4">
        <f t="shared" si="6"/>
        <v>735</v>
      </c>
      <c r="O59" s="4">
        <f t="shared" si="7"/>
        <v>325</v>
      </c>
      <c r="P59" s="4">
        <f t="shared" si="8"/>
        <v>325</v>
      </c>
      <c r="R59" s="4">
        <v>25</v>
      </c>
      <c r="S59" s="4">
        <v>12</v>
      </c>
      <c r="T59" s="4">
        <v>12</v>
      </c>
      <c r="U59" s="4">
        <v>5</v>
      </c>
      <c r="V59" s="4">
        <v>5</v>
      </c>
    </row>
    <row r="60" spans="2:22">
      <c r="B60" s="4">
        <v>57</v>
      </c>
      <c r="C60" s="4">
        <f t="shared" si="9"/>
        <v>6</v>
      </c>
      <c r="D60" s="4">
        <f t="shared" si="15"/>
        <v>57</v>
      </c>
      <c r="E60" s="10" t="str">
        <f t="shared" si="16"/>
        <v>200017:54</v>
      </c>
      <c r="F60" s="4" t="str">
        <f t="shared" si="17"/>
        <v>{"ADD_HP":1500,"ADD_ATK":747,"ADD_MAG":747,"ADD_DEF":330,"ADD_MDEF":330}</v>
      </c>
      <c r="G60" s="4" t="s">
        <v>231</v>
      </c>
      <c r="I60" s="10">
        <v>200017</v>
      </c>
      <c r="J60" s="11">
        <f t="shared" si="11"/>
        <v>54</v>
      </c>
      <c r="K60" s="4"/>
      <c r="L60" s="4">
        <f t="shared" si="4"/>
        <v>1500</v>
      </c>
      <c r="M60" s="4">
        <f t="shared" si="5"/>
        <v>747</v>
      </c>
      <c r="N60" s="4">
        <f t="shared" si="6"/>
        <v>747</v>
      </c>
      <c r="O60" s="4">
        <f t="shared" si="7"/>
        <v>330</v>
      </c>
      <c r="P60" s="4">
        <f t="shared" si="8"/>
        <v>330</v>
      </c>
      <c r="R60" s="4">
        <v>25</v>
      </c>
      <c r="S60" s="4">
        <v>12</v>
      </c>
      <c r="T60" s="4">
        <v>12</v>
      </c>
      <c r="U60" s="4">
        <v>5</v>
      </c>
      <c r="V60" s="4">
        <v>5</v>
      </c>
    </row>
    <row r="61" spans="2:22">
      <c r="B61" s="4">
        <v>58</v>
      </c>
      <c r="C61" s="4">
        <f t="shared" si="9"/>
        <v>6</v>
      </c>
      <c r="D61" s="4">
        <f t="shared" si="15"/>
        <v>58</v>
      </c>
      <c r="E61" s="10" t="str">
        <f t="shared" si="16"/>
        <v>200017:56</v>
      </c>
      <c r="F61" s="4" t="str">
        <f t="shared" si="17"/>
        <v>{"ADD_HP":1525,"ADD_ATK":759,"ADD_MAG":759,"ADD_DEF":335,"ADD_MDEF":335}</v>
      </c>
      <c r="G61" s="4" t="s">
        <v>231</v>
      </c>
      <c r="I61" s="10">
        <v>200017</v>
      </c>
      <c r="J61" s="11">
        <f t="shared" si="11"/>
        <v>56</v>
      </c>
      <c r="K61" s="4"/>
      <c r="L61" s="4">
        <f t="shared" si="4"/>
        <v>1525</v>
      </c>
      <c r="M61" s="4">
        <f t="shared" si="5"/>
        <v>759</v>
      </c>
      <c r="N61" s="4">
        <f t="shared" si="6"/>
        <v>759</v>
      </c>
      <c r="O61" s="4">
        <f t="shared" si="7"/>
        <v>335</v>
      </c>
      <c r="P61" s="4">
        <f t="shared" si="8"/>
        <v>335</v>
      </c>
      <c r="R61" s="4">
        <v>25</v>
      </c>
      <c r="S61" s="4">
        <v>12</v>
      </c>
      <c r="T61" s="4">
        <v>12</v>
      </c>
      <c r="U61" s="4">
        <v>5</v>
      </c>
      <c r="V61" s="4">
        <v>5</v>
      </c>
    </row>
    <row r="62" spans="2:22">
      <c r="B62" s="4">
        <v>59</v>
      </c>
      <c r="C62" s="4">
        <f t="shared" si="9"/>
        <v>6</v>
      </c>
      <c r="D62" s="4">
        <f t="shared" si="15"/>
        <v>59</v>
      </c>
      <c r="E62" s="10" t="str">
        <f t="shared" si="16"/>
        <v>200017:58</v>
      </c>
      <c r="F62" s="4" t="str">
        <f t="shared" si="17"/>
        <v>{"ADD_HP":1550,"ADD_ATK":771,"ADD_MAG":771,"ADD_DEF":340,"ADD_MDEF":340}</v>
      </c>
      <c r="G62" s="4" t="s">
        <v>231</v>
      </c>
      <c r="I62" s="10">
        <v>200017</v>
      </c>
      <c r="J62" s="11">
        <f t="shared" si="11"/>
        <v>58</v>
      </c>
      <c r="K62" s="4"/>
      <c r="L62" s="4">
        <f t="shared" si="4"/>
        <v>1550</v>
      </c>
      <c r="M62" s="4">
        <f t="shared" si="5"/>
        <v>771</v>
      </c>
      <c r="N62" s="4">
        <f t="shared" si="6"/>
        <v>771</v>
      </c>
      <c r="O62" s="4">
        <f t="shared" si="7"/>
        <v>340</v>
      </c>
      <c r="P62" s="4">
        <f t="shared" si="8"/>
        <v>340</v>
      </c>
      <c r="R62" s="4">
        <v>25</v>
      </c>
      <c r="S62" s="4">
        <v>12</v>
      </c>
      <c r="T62" s="4">
        <v>12</v>
      </c>
      <c r="U62" s="4">
        <v>5</v>
      </c>
      <c r="V62" s="4">
        <v>5</v>
      </c>
    </row>
    <row r="63" spans="2:22">
      <c r="B63" s="4">
        <v>60</v>
      </c>
      <c r="C63" s="4">
        <f t="shared" si="9"/>
        <v>6</v>
      </c>
      <c r="D63" s="4">
        <f t="shared" si="15"/>
        <v>60</v>
      </c>
      <c r="E63" s="10" t="str">
        <f t="shared" si="16"/>
        <v>200017:60</v>
      </c>
      <c r="F63" s="4" t="str">
        <f t="shared" si="17"/>
        <v>{"ADD_HP":1575,"ADD_ATK":783,"ADD_MAG":783,"ADD_DEF":345,"ADD_MDEF":345}</v>
      </c>
      <c r="G63" s="4" t="s">
        <v>231</v>
      </c>
      <c r="I63" s="10">
        <v>200017</v>
      </c>
      <c r="J63" s="11">
        <f t="shared" si="11"/>
        <v>60</v>
      </c>
      <c r="K63" s="4"/>
      <c r="L63" s="4">
        <f t="shared" si="4"/>
        <v>1575</v>
      </c>
      <c r="M63" s="4">
        <f t="shared" si="5"/>
        <v>783</v>
      </c>
      <c r="N63" s="4">
        <f t="shared" si="6"/>
        <v>783</v>
      </c>
      <c r="O63" s="4">
        <f t="shared" si="7"/>
        <v>345</v>
      </c>
      <c r="P63" s="4">
        <f t="shared" si="8"/>
        <v>345</v>
      </c>
      <c r="R63" s="4">
        <v>25</v>
      </c>
      <c r="S63" s="4">
        <v>12</v>
      </c>
      <c r="T63" s="4">
        <v>12</v>
      </c>
      <c r="U63" s="4">
        <v>5</v>
      </c>
      <c r="V63" s="4">
        <v>5</v>
      </c>
    </row>
    <row r="64" spans="2:22">
      <c r="B64" s="4">
        <v>61</v>
      </c>
      <c r="C64" s="4">
        <f t="shared" si="9"/>
        <v>7</v>
      </c>
      <c r="D64" s="4">
        <f t="shared" si="15"/>
        <v>61</v>
      </c>
      <c r="E64" s="10" t="str">
        <f t="shared" si="16"/>
        <v>200017:62</v>
      </c>
      <c r="F64" s="4" t="str">
        <f t="shared" si="17"/>
        <v>{"ADD_HP":1600,"ADD_ATK":795,"ADD_MAG":795,"ADD_DEF":350,"ADD_MDEF":350}</v>
      </c>
      <c r="G64" s="4" t="s">
        <v>232</v>
      </c>
      <c r="I64" s="10">
        <v>200017</v>
      </c>
      <c r="J64" s="11">
        <f t="shared" si="11"/>
        <v>62</v>
      </c>
      <c r="K64" s="4"/>
      <c r="L64" s="4">
        <f t="shared" si="4"/>
        <v>1600</v>
      </c>
      <c r="M64" s="4">
        <f t="shared" si="5"/>
        <v>795</v>
      </c>
      <c r="N64" s="4">
        <f t="shared" si="6"/>
        <v>795</v>
      </c>
      <c r="O64" s="4">
        <f t="shared" si="7"/>
        <v>350</v>
      </c>
      <c r="P64" s="4">
        <f t="shared" si="8"/>
        <v>350</v>
      </c>
      <c r="R64" s="4">
        <v>25</v>
      </c>
      <c r="S64" s="4">
        <v>12</v>
      </c>
      <c r="T64" s="4">
        <v>12</v>
      </c>
      <c r="U64" s="4">
        <v>5</v>
      </c>
      <c r="V64" s="4">
        <v>5</v>
      </c>
    </row>
    <row r="65" spans="2:22">
      <c r="B65" s="4">
        <v>62</v>
      </c>
      <c r="C65" s="4">
        <f t="shared" si="9"/>
        <v>7</v>
      </c>
      <c r="D65" s="4">
        <f t="shared" si="15"/>
        <v>62</v>
      </c>
      <c r="E65" s="10" t="str">
        <f t="shared" si="16"/>
        <v>200017:64</v>
      </c>
      <c r="F65" s="4" t="str">
        <f t="shared" si="17"/>
        <v>{"ADD_HP":1625,"ADD_ATK":807,"ADD_MAG":807,"ADD_DEF":355,"ADD_MDEF":355}</v>
      </c>
      <c r="G65" s="4" t="s">
        <v>232</v>
      </c>
      <c r="H65" s="4"/>
      <c r="I65" s="10">
        <v>200017</v>
      </c>
      <c r="J65" s="11">
        <f t="shared" si="11"/>
        <v>64</v>
      </c>
      <c r="K65" s="4"/>
      <c r="L65" s="4">
        <f t="shared" si="4"/>
        <v>1625</v>
      </c>
      <c r="M65" s="4">
        <f t="shared" si="5"/>
        <v>807</v>
      </c>
      <c r="N65" s="4">
        <f t="shared" si="6"/>
        <v>807</v>
      </c>
      <c r="O65" s="4">
        <f t="shared" si="7"/>
        <v>355</v>
      </c>
      <c r="P65" s="4">
        <f t="shared" si="8"/>
        <v>355</v>
      </c>
      <c r="R65" s="4">
        <v>25</v>
      </c>
      <c r="S65" s="4">
        <v>12</v>
      </c>
      <c r="T65" s="4">
        <v>12</v>
      </c>
      <c r="U65" s="4">
        <v>5</v>
      </c>
      <c r="V65" s="4">
        <v>5</v>
      </c>
    </row>
    <row r="66" spans="2:22">
      <c r="B66" s="4">
        <v>63</v>
      </c>
      <c r="C66" s="4">
        <f t="shared" si="9"/>
        <v>7</v>
      </c>
      <c r="D66" s="4">
        <f t="shared" si="15"/>
        <v>63</v>
      </c>
      <c r="E66" s="10" t="str">
        <f t="shared" si="16"/>
        <v>200017:66</v>
      </c>
      <c r="F66" s="4" t="str">
        <f t="shared" si="17"/>
        <v>{"ADD_HP":1650,"ADD_ATK":819,"ADD_MAG":819,"ADD_DEF":360,"ADD_MDEF":360}</v>
      </c>
      <c r="G66" s="4" t="s">
        <v>232</v>
      </c>
      <c r="H66" s="4"/>
      <c r="I66" s="10">
        <v>200017</v>
      </c>
      <c r="J66" s="11">
        <f t="shared" si="11"/>
        <v>66</v>
      </c>
      <c r="K66" s="4"/>
      <c r="L66" s="4">
        <f t="shared" si="4"/>
        <v>1650</v>
      </c>
      <c r="M66" s="4">
        <f t="shared" si="5"/>
        <v>819</v>
      </c>
      <c r="N66" s="4">
        <f t="shared" si="6"/>
        <v>819</v>
      </c>
      <c r="O66" s="4">
        <f t="shared" si="7"/>
        <v>360</v>
      </c>
      <c r="P66" s="4">
        <f t="shared" si="8"/>
        <v>360</v>
      </c>
      <c r="R66" s="4">
        <v>25</v>
      </c>
      <c r="S66" s="4">
        <v>12</v>
      </c>
      <c r="T66" s="4">
        <v>12</v>
      </c>
      <c r="U66" s="4">
        <v>5</v>
      </c>
      <c r="V66" s="4">
        <v>5</v>
      </c>
    </row>
    <row r="67" spans="2:22">
      <c r="B67" s="4">
        <v>64</v>
      </c>
      <c r="C67" s="4">
        <f t="shared" si="9"/>
        <v>7</v>
      </c>
      <c r="D67" s="4">
        <f t="shared" si="15"/>
        <v>64</v>
      </c>
      <c r="E67" s="10" t="str">
        <f t="shared" si="16"/>
        <v>200017:68</v>
      </c>
      <c r="F67" s="4" t="str">
        <f t="shared" si="17"/>
        <v>{"ADD_HP":1675,"ADD_ATK":831,"ADD_MAG":831,"ADD_DEF":365,"ADD_MDEF":365}</v>
      </c>
      <c r="G67" s="4" t="s">
        <v>232</v>
      </c>
      <c r="I67" s="10">
        <v>200017</v>
      </c>
      <c r="J67" s="11">
        <f t="shared" si="11"/>
        <v>68</v>
      </c>
      <c r="K67" s="4"/>
      <c r="L67" s="4">
        <f t="shared" si="4"/>
        <v>1675</v>
      </c>
      <c r="M67" s="4">
        <f t="shared" si="5"/>
        <v>831</v>
      </c>
      <c r="N67" s="4">
        <f t="shared" si="6"/>
        <v>831</v>
      </c>
      <c r="O67" s="4">
        <f t="shared" si="7"/>
        <v>365</v>
      </c>
      <c r="P67" s="4">
        <f t="shared" si="8"/>
        <v>365</v>
      </c>
      <c r="R67" s="4">
        <v>25</v>
      </c>
      <c r="S67" s="4">
        <v>12</v>
      </c>
      <c r="T67" s="4">
        <v>12</v>
      </c>
      <c r="U67" s="4">
        <v>5</v>
      </c>
      <c r="V67" s="4">
        <v>5</v>
      </c>
    </row>
    <row r="68" spans="2:22">
      <c r="B68" s="4">
        <v>65</v>
      </c>
      <c r="C68" s="4">
        <f t="shared" si="9"/>
        <v>7</v>
      </c>
      <c r="D68" s="4">
        <f t="shared" si="15"/>
        <v>65</v>
      </c>
      <c r="E68" s="10" t="str">
        <f t="shared" si="16"/>
        <v>200017:70</v>
      </c>
      <c r="F68" s="4" t="str">
        <f t="shared" si="17"/>
        <v>{"ADD_HP":1700,"ADD_ATK":843,"ADD_MAG":843,"ADD_DEF":370,"ADD_MDEF":370}</v>
      </c>
      <c r="G68" s="4" t="s">
        <v>232</v>
      </c>
      <c r="I68" s="10">
        <v>200017</v>
      </c>
      <c r="J68" s="11">
        <f t="shared" si="11"/>
        <v>70</v>
      </c>
      <c r="K68" s="4"/>
      <c r="L68" s="4">
        <f t="shared" si="4"/>
        <v>1700</v>
      </c>
      <c r="M68" s="4">
        <f t="shared" si="5"/>
        <v>843</v>
      </c>
      <c r="N68" s="4">
        <f t="shared" si="6"/>
        <v>843</v>
      </c>
      <c r="O68" s="4">
        <f t="shared" si="7"/>
        <v>370</v>
      </c>
      <c r="P68" s="4">
        <f t="shared" si="8"/>
        <v>370</v>
      </c>
      <c r="R68" s="4">
        <v>25</v>
      </c>
      <c r="S68" s="4">
        <v>12</v>
      </c>
      <c r="T68" s="4">
        <v>12</v>
      </c>
      <c r="U68" s="4">
        <v>5</v>
      </c>
      <c r="V68" s="4">
        <v>5</v>
      </c>
    </row>
    <row r="69" spans="2:22">
      <c r="B69" s="4">
        <v>66</v>
      </c>
      <c r="C69" s="4">
        <f t="shared" si="9"/>
        <v>7</v>
      </c>
      <c r="D69" s="4">
        <f t="shared" si="15"/>
        <v>66</v>
      </c>
      <c r="E69" s="10" t="str">
        <f t="shared" si="16"/>
        <v>200017:73</v>
      </c>
      <c r="F69" s="4" t="str">
        <f t="shared" si="17"/>
        <v>{"ADD_HP":1725,"ADD_ATK":855,"ADD_MAG":855,"ADD_DEF":375,"ADD_MDEF":375}</v>
      </c>
      <c r="G69" s="4" t="s">
        <v>232</v>
      </c>
      <c r="I69" s="10">
        <v>200017</v>
      </c>
      <c r="J69" s="11">
        <f t="shared" si="11"/>
        <v>73</v>
      </c>
      <c r="K69" s="4"/>
      <c r="L69" s="4">
        <f t="shared" si="4"/>
        <v>1725</v>
      </c>
      <c r="M69" s="4">
        <f t="shared" si="5"/>
        <v>855</v>
      </c>
      <c r="N69" s="4">
        <f t="shared" si="6"/>
        <v>855</v>
      </c>
      <c r="O69" s="4">
        <f t="shared" si="7"/>
        <v>375</v>
      </c>
      <c r="P69" s="4">
        <f t="shared" si="8"/>
        <v>375</v>
      </c>
      <c r="R69" s="4">
        <v>25</v>
      </c>
      <c r="S69" s="4">
        <v>12</v>
      </c>
      <c r="T69" s="4">
        <v>12</v>
      </c>
      <c r="U69" s="4">
        <v>5</v>
      </c>
      <c r="V69" s="4">
        <v>5</v>
      </c>
    </row>
    <row r="70" spans="2:22">
      <c r="B70" s="4">
        <v>67</v>
      </c>
      <c r="C70" s="4">
        <f t="shared" si="9"/>
        <v>7</v>
      </c>
      <c r="D70" s="4">
        <f t="shared" si="15"/>
        <v>67</v>
      </c>
      <c r="E70" s="10" t="str">
        <f t="shared" si="16"/>
        <v>200017:75</v>
      </c>
      <c r="F70" s="4" t="str">
        <f t="shared" si="17"/>
        <v>{"ADD_HP":1750,"ADD_ATK":867,"ADD_MAG":867,"ADD_DEF":380,"ADD_MDEF":380}</v>
      </c>
      <c r="G70" s="4" t="s">
        <v>232</v>
      </c>
      <c r="I70" s="10">
        <v>200017</v>
      </c>
      <c r="J70" s="11">
        <f t="shared" si="11"/>
        <v>75</v>
      </c>
      <c r="K70" s="4"/>
      <c r="L70" s="4">
        <f t="shared" ref="L70:L123" si="18">L69+R70</f>
        <v>1750</v>
      </c>
      <c r="M70" s="4">
        <f t="shared" ref="M70:M123" si="19">M69+S70</f>
        <v>867</v>
      </c>
      <c r="N70" s="4">
        <f t="shared" ref="N70:N123" si="20">N69+T70</f>
        <v>867</v>
      </c>
      <c r="O70" s="4">
        <f t="shared" ref="O70:O123" si="21">O69+U70</f>
        <v>380</v>
      </c>
      <c r="P70" s="4">
        <f t="shared" ref="P70:P123" si="22">P69+V70</f>
        <v>380</v>
      </c>
      <c r="R70" s="4">
        <v>25</v>
      </c>
      <c r="S70" s="4">
        <v>12</v>
      </c>
      <c r="T70" s="4">
        <v>12</v>
      </c>
      <c r="U70" s="4">
        <v>5</v>
      </c>
      <c r="V70" s="4">
        <v>5</v>
      </c>
    </row>
    <row r="71" spans="2:22">
      <c r="B71" s="4">
        <v>68</v>
      </c>
      <c r="C71" s="4">
        <f t="shared" si="9"/>
        <v>7</v>
      </c>
      <c r="D71" s="4">
        <f t="shared" si="15"/>
        <v>68</v>
      </c>
      <c r="E71" s="10" t="str">
        <f t="shared" si="16"/>
        <v>200017:77</v>
      </c>
      <c r="F71" s="4" t="str">
        <f t="shared" si="17"/>
        <v>{"ADD_HP":1775,"ADD_ATK":879,"ADD_MAG":879,"ADD_DEF":385,"ADD_MDEF":385}</v>
      </c>
      <c r="G71" s="4" t="s">
        <v>232</v>
      </c>
      <c r="I71" s="10">
        <v>200017</v>
      </c>
      <c r="J71" s="11">
        <f t="shared" si="11"/>
        <v>77</v>
      </c>
      <c r="K71" s="4"/>
      <c r="L71" s="4">
        <f t="shared" si="18"/>
        <v>1775</v>
      </c>
      <c r="M71" s="4">
        <f t="shared" si="19"/>
        <v>879</v>
      </c>
      <c r="N71" s="4">
        <f t="shared" si="20"/>
        <v>879</v>
      </c>
      <c r="O71" s="4">
        <f t="shared" si="21"/>
        <v>385</v>
      </c>
      <c r="P71" s="4">
        <f t="shared" si="22"/>
        <v>385</v>
      </c>
      <c r="R71" s="4">
        <v>25</v>
      </c>
      <c r="S71" s="4">
        <v>12</v>
      </c>
      <c r="T71" s="4">
        <v>12</v>
      </c>
      <c r="U71" s="4">
        <v>5</v>
      </c>
      <c r="V71" s="4">
        <v>5</v>
      </c>
    </row>
    <row r="72" spans="2:22">
      <c r="B72" s="4">
        <v>69</v>
      </c>
      <c r="C72" s="4">
        <f t="shared" si="9"/>
        <v>7</v>
      </c>
      <c r="D72" s="4">
        <f t="shared" si="15"/>
        <v>69</v>
      </c>
      <c r="E72" s="10" t="str">
        <f t="shared" si="16"/>
        <v>200017:79</v>
      </c>
      <c r="F72" s="4" t="str">
        <f t="shared" si="17"/>
        <v>{"ADD_HP":1800,"ADD_ATK":891,"ADD_MAG":891,"ADD_DEF":390,"ADD_MDEF":390}</v>
      </c>
      <c r="G72" s="4" t="s">
        <v>232</v>
      </c>
      <c r="I72" s="10">
        <v>200017</v>
      </c>
      <c r="J72" s="11">
        <f t="shared" si="11"/>
        <v>79</v>
      </c>
      <c r="K72" s="4"/>
      <c r="L72" s="4">
        <f t="shared" si="18"/>
        <v>1800</v>
      </c>
      <c r="M72" s="4">
        <f t="shared" si="19"/>
        <v>891</v>
      </c>
      <c r="N72" s="4">
        <f t="shared" si="20"/>
        <v>891</v>
      </c>
      <c r="O72" s="4">
        <f t="shared" si="21"/>
        <v>390</v>
      </c>
      <c r="P72" s="4">
        <f t="shared" si="22"/>
        <v>390</v>
      </c>
      <c r="R72" s="4">
        <v>25</v>
      </c>
      <c r="S72" s="4">
        <v>12</v>
      </c>
      <c r="T72" s="4">
        <v>12</v>
      </c>
      <c r="U72" s="4">
        <v>5</v>
      </c>
      <c r="V72" s="4">
        <v>5</v>
      </c>
    </row>
    <row r="73" spans="2:22">
      <c r="B73" s="4">
        <v>70</v>
      </c>
      <c r="C73" s="4">
        <f t="shared" si="9"/>
        <v>7</v>
      </c>
      <c r="D73" s="4">
        <f t="shared" si="15"/>
        <v>70</v>
      </c>
      <c r="E73" s="10" t="str">
        <f t="shared" si="16"/>
        <v>200017:82</v>
      </c>
      <c r="F73" s="4" t="str">
        <f t="shared" si="17"/>
        <v>{"ADD_HP":1825,"ADD_ATK":903,"ADD_MAG":903,"ADD_DEF":395,"ADD_MDEF":395}</v>
      </c>
      <c r="G73" s="4" t="s">
        <v>232</v>
      </c>
      <c r="I73" s="10">
        <v>200017</v>
      </c>
      <c r="J73" s="11">
        <f t="shared" si="11"/>
        <v>82</v>
      </c>
      <c r="K73" s="4"/>
      <c r="L73" s="4">
        <f t="shared" si="18"/>
        <v>1825</v>
      </c>
      <c r="M73" s="4">
        <f t="shared" si="19"/>
        <v>903</v>
      </c>
      <c r="N73" s="4">
        <f t="shared" si="20"/>
        <v>903</v>
      </c>
      <c r="O73" s="4">
        <f t="shared" si="21"/>
        <v>395</v>
      </c>
      <c r="P73" s="4">
        <f t="shared" si="22"/>
        <v>395</v>
      </c>
      <c r="R73" s="4">
        <v>25</v>
      </c>
      <c r="S73" s="4">
        <v>12</v>
      </c>
      <c r="T73" s="4">
        <v>12</v>
      </c>
      <c r="U73" s="4">
        <v>5</v>
      </c>
      <c r="V73" s="4">
        <v>5</v>
      </c>
    </row>
    <row r="74" spans="2:22">
      <c r="B74" s="4">
        <v>71</v>
      </c>
      <c r="C74" s="4">
        <f t="shared" si="9"/>
        <v>8</v>
      </c>
      <c r="D74" s="4">
        <f t="shared" si="15"/>
        <v>71</v>
      </c>
      <c r="E74" s="10" t="str">
        <f t="shared" si="16"/>
        <v>200017:84</v>
      </c>
      <c r="F74" s="4" t="str">
        <f t="shared" si="17"/>
        <v>{"ADD_HP":1850,"ADD_ATK":915,"ADD_MAG":915,"ADD_DEF":400,"ADD_MDEF":400}</v>
      </c>
      <c r="G74" s="4" t="s">
        <v>233</v>
      </c>
      <c r="I74" s="10">
        <v>200017</v>
      </c>
      <c r="J74" s="11">
        <f t="shared" si="11"/>
        <v>84</v>
      </c>
      <c r="K74" s="4"/>
      <c r="L74" s="4">
        <f t="shared" si="18"/>
        <v>1850</v>
      </c>
      <c r="M74" s="4">
        <f t="shared" si="19"/>
        <v>915</v>
      </c>
      <c r="N74" s="4">
        <f t="shared" si="20"/>
        <v>915</v>
      </c>
      <c r="O74" s="4">
        <f t="shared" si="21"/>
        <v>400</v>
      </c>
      <c r="P74" s="4">
        <f t="shared" si="22"/>
        <v>400</v>
      </c>
      <c r="R74" s="4">
        <v>25</v>
      </c>
      <c r="S74" s="4">
        <v>12</v>
      </c>
      <c r="T74" s="4">
        <v>12</v>
      </c>
      <c r="U74" s="4">
        <v>5</v>
      </c>
      <c r="V74" s="4">
        <v>5</v>
      </c>
    </row>
    <row r="75" spans="2:22">
      <c r="B75" s="4">
        <v>72</v>
      </c>
      <c r="C75" s="4">
        <f t="shared" si="9"/>
        <v>8</v>
      </c>
      <c r="D75" s="4">
        <f t="shared" si="15"/>
        <v>72</v>
      </c>
      <c r="E75" s="10" t="str">
        <f t="shared" si="16"/>
        <v>200017:86</v>
      </c>
      <c r="F75" s="4" t="str">
        <f t="shared" si="17"/>
        <v>{"ADD_HP":1875,"ADD_ATK":927,"ADD_MAG":927,"ADD_DEF":405,"ADD_MDEF":405}</v>
      </c>
      <c r="G75" s="4" t="s">
        <v>233</v>
      </c>
      <c r="I75" s="10">
        <v>200017</v>
      </c>
      <c r="J75" s="11">
        <f t="shared" si="11"/>
        <v>86</v>
      </c>
      <c r="K75" s="4"/>
      <c r="L75" s="4">
        <f t="shared" si="18"/>
        <v>1875</v>
      </c>
      <c r="M75" s="4">
        <f t="shared" si="19"/>
        <v>927</v>
      </c>
      <c r="N75" s="4">
        <f t="shared" si="20"/>
        <v>927</v>
      </c>
      <c r="O75" s="4">
        <f t="shared" si="21"/>
        <v>405</v>
      </c>
      <c r="P75" s="4">
        <f t="shared" si="22"/>
        <v>405</v>
      </c>
      <c r="R75" s="4">
        <v>25</v>
      </c>
      <c r="S75" s="4">
        <v>12</v>
      </c>
      <c r="T75" s="4">
        <v>12</v>
      </c>
      <c r="U75" s="4">
        <v>5</v>
      </c>
      <c r="V75" s="4">
        <v>5</v>
      </c>
    </row>
    <row r="76" spans="2:22">
      <c r="B76" s="4">
        <v>73</v>
      </c>
      <c r="C76" s="4">
        <f t="shared" si="9"/>
        <v>8</v>
      </c>
      <c r="D76" s="4">
        <f t="shared" si="15"/>
        <v>73</v>
      </c>
      <c r="E76" s="10" t="str">
        <f t="shared" si="16"/>
        <v>200017:89</v>
      </c>
      <c r="F76" s="4" t="str">
        <f t="shared" si="17"/>
        <v>{"ADD_HP":1900,"ADD_ATK":939,"ADD_MAG":939,"ADD_DEF":410,"ADD_MDEF":410}</v>
      </c>
      <c r="G76" s="4" t="s">
        <v>233</v>
      </c>
      <c r="I76" s="10">
        <v>200017</v>
      </c>
      <c r="J76" s="11">
        <f t="shared" si="11"/>
        <v>89</v>
      </c>
      <c r="K76" s="4"/>
      <c r="L76" s="4">
        <f t="shared" si="18"/>
        <v>1900</v>
      </c>
      <c r="M76" s="4">
        <f t="shared" si="19"/>
        <v>939</v>
      </c>
      <c r="N76" s="4">
        <f t="shared" si="20"/>
        <v>939</v>
      </c>
      <c r="O76" s="4">
        <f t="shared" si="21"/>
        <v>410</v>
      </c>
      <c r="P76" s="4">
        <f t="shared" si="22"/>
        <v>410</v>
      </c>
      <c r="R76" s="4">
        <v>25</v>
      </c>
      <c r="S76" s="4">
        <v>12</v>
      </c>
      <c r="T76" s="4">
        <v>12</v>
      </c>
      <c r="U76" s="4">
        <v>5</v>
      </c>
      <c r="V76" s="4">
        <v>5</v>
      </c>
    </row>
    <row r="77" spans="2:22">
      <c r="B77" s="4">
        <v>74</v>
      </c>
      <c r="C77" s="4">
        <f t="shared" si="9"/>
        <v>8</v>
      </c>
      <c r="D77" s="4">
        <f t="shared" si="15"/>
        <v>74</v>
      </c>
      <c r="E77" s="10" t="str">
        <f t="shared" si="16"/>
        <v>200017:91</v>
      </c>
      <c r="F77" s="4" t="str">
        <f t="shared" si="17"/>
        <v>{"ADD_HP":1925,"ADD_ATK":951,"ADD_MAG":951,"ADD_DEF":415,"ADD_MDEF":415}</v>
      </c>
      <c r="G77" s="4" t="s">
        <v>233</v>
      </c>
      <c r="I77" s="10">
        <v>200017</v>
      </c>
      <c r="J77" s="11">
        <f t="shared" si="11"/>
        <v>91</v>
      </c>
      <c r="K77" s="4"/>
      <c r="L77" s="4">
        <f t="shared" si="18"/>
        <v>1925</v>
      </c>
      <c r="M77" s="4">
        <f t="shared" si="19"/>
        <v>951</v>
      </c>
      <c r="N77" s="4">
        <f t="shared" si="20"/>
        <v>951</v>
      </c>
      <c r="O77" s="4">
        <f t="shared" si="21"/>
        <v>415</v>
      </c>
      <c r="P77" s="4">
        <f t="shared" si="22"/>
        <v>415</v>
      </c>
      <c r="R77" s="4">
        <v>25</v>
      </c>
      <c r="S77" s="4">
        <v>12</v>
      </c>
      <c r="T77" s="4">
        <v>12</v>
      </c>
      <c r="U77" s="4">
        <v>5</v>
      </c>
      <c r="V77" s="4">
        <v>5</v>
      </c>
    </row>
    <row r="78" spans="2:22">
      <c r="B78" s="4">
        <v>75</v>
      </c>
      <c r="C78" s="4">
        <f t="shared" si="9"/>
        <v>8</v>
      </c>
      <c r="D78" s="4">
        <f t="shared" si="15"/>
        <v>75</v>
      </c>
      <c r="E78" s="10" t="str">
        <f t="shared" si="16"/>
        <v>200017:94</v>
      </c>
      <c r="F78" s="4" t="str">
        <f t="shared" si="17"/>
        <v>{"ADD_HP":1950,"ADD_ATK":963,"ADD_MAG":963,"ADD_DEF":420,"ADD_MDEF":420}</v>
      </c>
      <c r="G78" s="4" t="s">
        <v>233</v>
      </c>
      <c r="I78" s="10">
        <v>200017</v>
      </c>
      <c r="J78" s="11">
        <f t="shared" si="11"/>
        <v>94</v>
      </c>
      <c r="K78" s="4"/>
      <c r="L78" s="4">
        <f t="shared" si="18"/>
        <v>1950</v>
      </c>
      <c r="M78" s="4">
        <f t="shared" si="19"/>
        <v>963</v>
      </c>
      <c r="N78" s="4">
        <f t="shared" si="20"/>
        <v>963</v>
      </c>
      <c r="O78" s="4">
        <f t="shared" si="21"/>
        <v>420</v>
      </c>
      <c r="P78" s="4">
        <f t="shared" si="22"/>
        <v>420</v>
      </c>
      <c r="R78" s="4">
        <v>25</v>
      </c>
      <c r="S78" s="4">
        <v>12</v>
      </c>
      <c r="T78" s="4">
        <v>12</v>
      </c>
      <c r="U78" s="4">
        <v>5</v>
      </c>
      <c r="V78" s="4">
        <v>5</v>
      </c>
    </row>
    <row r="79" spans="2:22">
      <c r="B79" s="4">
        <v>76</v>
      </c>
      <c r="C79" s="4">
        <f t="shared" ref="C79:C123" si="23">C69+1</f>
        <v>8</v>
      </c>
      <c r="D79" s="4">
        <f t="shared" si="15"/>
        <v>76</v>
      </c>
      <c r="E79" s="10" t="str">
        <f t="shared" si="16"/>
        <v>200017:96</v>
      </c>
      <c r="F79" s="4" t="str">
        <f t="shared" si="17"/>
        <v>{"ADD_HP":1975,"ADD_ATK":975,"ADD_MAG":975,"ADD_DEF":425,"ADD_MDEF":425}</v>
      </c>
      <c r="G79" s="4" t="s">
        <v>233</v>
      </c>
      <c r="I79" s="10">
        <v>200017</v>
      </c>
      <c r="J79" s="11">
        <f t="shared" si="11"/>
        <v>96</v>
      </c>
      <c r="K79" s="4"/>
      <c r="L79" s="4">
        <f t="shared" si="18"/>
        <v>1975</v>
      </c>
      <c r="M79" s="4">
        <f t="shared" si="19"/>
        <v>975</v>
      </c>
      <c r="N79" s="4">
        <f t="shared" si="20"/>
        <v>975</v>
      </c>
      <c r="O79" s="4">
        <f t="shared" si="21"/>
        <v>425</v>
      </c>
      <c r="P79" s="4">
        <f t="shared" si="22"/>
        <v>425</v>
      </c>
      <c r="R79" s="4">
        <v>25</v>
      </c>
      <c r="S79" s="4">
        <v>12</v>
      </c>
      <c r="T79" s="4">
        <v>12</v>
      </c>
      <c r="U79" s="4">
        <v>5</v>
      </c>
      <c r="V79" s="4">
        <v>5</v>
      </c>
    </row>
    <row r="80" spans="2:22">
      <c r="B80" s="4">
        <v>77</v>
      </c>
      <c r="C80" s="4">
        <f t="shared" si="23"/>
        <v>8</v>
      </c>
      <c r="D80" s="4">
        <f t="shared" si="15"/>
        <v>77</v>
      </c>
      <c r="E80" s="10" t="str">
        <f t="shared" si="16"/>
        <v>200017:99</v>
      </c>
      <c r="F80" s="4" t="str">
        <f t="shared" si="17"/>
        <v>{"ADD_HP":2000,"ADD_ATK":987,"ADD_MAG":987,"ADD_DEF":430,"ADD_MDEF":430}</v>
      </c>
      <c r="G80" s="4" t="s">
        <v>233</v>
      </c>
      <c r="I80" s="10">
        <v>200017</v>
      </c>
      <c r="J80" s="11">
        <f t="shared" si="11"/>
        <v>99</v>
      </c>
      <c r="K80" s="4"/>
      <c r="L80" s="4">
        <f t="shared" si="18"/>
        <v>2000</v>
      </c>
      <c r="M80" s="4">
        <f t="shared" si="19"/>
        <v>987</v>
      </c>
      <c r="N80" s="4">
        <f t="shared" si="20"/>
        <v>987</v>
      </c>
      <c r="O80" s="4">
        <f t="shared" si="21"/>
        <v>430</v>
      </c>
      <c r="P80" s="4">
        <f t="shared" si="22"/>
        <v>430</v>
      </c>
      <c r="R80" s="4">
        <v>25</v>
      </c>
      <c r="S80" s="4">
        <v>12</v>
      </c>
      <c r="T80" s="4">
        <v>12</v>
      </c>
      <c r="U80" s="4">
        <v>5</v>
      </c>
      <c r="V80" s="4">
        <v>5</v>
      </c>
    </row>
    <row r="81" spans="2:22">
      <c r="B81" s="4">
        <v>78</v>
      </c>
      <c r="C81" s="4">
        <f t="shared" si="23"/>
        <v>8</v>
      </c>
      <c r="D81" s="4">
        <f t="shared" si="15"/>
        <v>78</v>
      </c>
      <c r="E81" s="10" t="str">
        <f t="shared" si="16"/>
        <v>200017:101</v>
      </c>
      <c r="F81" s="4" t="str">
        <f t="shared" si="17"/>
        <v>{"ADD_HP":2025,"ADD_ATK":999,"ADD_MAG":999,"ADD_DEF":435,"ADD_MDEF":435}</v>
      </c>
      <c r="G81" s="4" t="s">
        <v>233</v>
      </c>
      <c r="I81" s="10">
        <v>200017</v>
      </c>
      <c r="J81" s="11">
        <f t="shared" si="11"/>
        <v>101</v>
      </c>
      <c r="K81" s="4"/>
      <c r="L81" s="4">
        <f t="shared" si="18"/>
        <v>2025</v>
      </c>
      <c r="M81" s="4">
        <f t="shared" si="19"/>
        <v>999</v>
      </c>
      <c r="N81" s="4">
        <f t="shared" si="20"/>
        <v>999</v>
      </c>
      <c r="O81" s="4">
        <f t="shared" si="21"/>
        <v>435</v>
      </c>
      <c r="P81" s="4">
        <f t="shared" si="22"/>
        <v>435</v>
      </c>
      <c r="R81" s="4">
        <v>25</v>
      </c>
      <c r="S81" s="4">
        <v>12</v>
      </c>
      <c r="T81" s="4">
        <v>12</v>
      </c>
      <c r="U81" s="4">
        <v>5</v>
      </c>
      <c r="V81" s="4">
        <v>5</v>
      </c>
    </row>
    <row r="82" spans="2:22">
      <c r="B82" s="4">
        <v>79</v>
      </c>
      <c r="C82" s="4">
        <f t="shared" si="23"/>
        <v>8</v>
      </c>
      <c r="D82" s="4">
        <f t="shared" si="15"/>
        <v>79</v>
      </c>
      <c r="E82" s="10" t="str">
        <f t="shared" si="16"/>
        <v>200017:104</v>
      </c>
      <c r="F82" s="4" t="str">
        <f t="shared" si="17"/>
        <v>{"ADD_HP":2050,"ADD_ATK":1011,"ADD_MAG":1011,"ADD_DEF":440,"ADD_MDEF":440}</v>
      </c>
      <c r="G82" s="4" t="s">
        <v>233</v>
      </c>
      <c r="I82" s="10">
        <v>200017</v>
      </c>
      <c r="J82" s="11">
        <f t="shared" si="11"/>
        <v>104</v>
      </c>
      <c r="K82" s="4"/>
      <c r="L82" s="4">
        <f t="shared" si="18"/>
        <v>2050</v>
      </c>
      <c r="M82" s="4">
        <f t="shared" si="19"/>
        <v>1011</v>
      </c>
      <c r="N82" s="4">
        <f t="shared" si="20"/>
        <v>1011</v>
      </c>
      <c r="O82" s="4">
        <f t="shared" si="21"/>
        <v>440</v>
      </c>
      <c r="P82" s="4">
        <f t="shared" si="22"/>
        <v>440</v>
      </c>
      <c r="R82" s="4">
        <v>25</v>
      </c>
      <c r="S82" s="4">
        <v>12</v>
      </c>
      <c r="T82" s="4">
        <v>12</v>
      </c>
      <c r="U82" s="4">
        <v>5</v>
      </c>
      <c r="V82" s="4">
        <v>5</v>
      </c>
    </row>
    <row r="83" spans="2:22">
      <c r="B83" s="4">
        <v>80</v>
      </c>
      <c r="C83" s="4">
        <f t="shared" si="23"/>
        <v>8</v>
      </c>
      <c r="D83" s="4">
        <f t="shared" si="15"/>
        <v>80</v>
      </c>
      <c r="E83" s="10" t="str">
        <f t="shared" si="16"/>
        <v>200017:107</v>
      </c>
      <c r="F83" s="4" t="str">
        <f t="shared" si="17"/>
        <v>{"ADD_HP":2075,"ADD_ATK":1023,"ADD_MAG":1023,"ADD_DEF":445,"ADD_MDEF":445}</v>
      </c>
      <c r="G83" s="4" t="s">
        <v>233</v>
      </c>
      <c r="I83" s="10">
        <v>200017</v>
      </c>
      <c r="J83" s="11">
        <f t="shared" si="11"/>
        <v>107</v>
      </c>
      <c r="K83" s="4"/>
      <c r="L83" s="4">
        <f t="shared" si="18"/>
        <v>2075</v>
      </c>
      <c r="M83" s="4">
        <f t="shared" si="19"/>
        <v>1023</v>
      </c>
      <c r="N83" s="4">
        <f t="shared" si="20"/>
        <v>1023</v>
      </c>
      <c r="O83" s="4">
        <f t="shared" si="21"/>
        <v>445</v>
      </c>
      <c r="P83" s="4">
        <f t="shared" si="22"/>
        <v>445</v>
      </c>
      <c r="R83" s="4">
        <v>25</v>
      </c>
      <c r="S83" s="4">
        <v>12</v>
      </c>
      <c r="T83" s="4">
        <v>12</v>
      </c>
      <c r="U83" s="4">
        <v>5</v>
      </c>
      <c r="V83" s="4">
        <v>5</v>
      </c>
    </row>
    <row r="84" spans="2:22">
      <c r="B84" s="4">
        <v>81</v>
      </c>
      <c r="C84" s="4">
        <f t="shared" si="23"/>
        <v>9</v>
      </c>
      <c r="D84" s="4">
        <f t="shared" si="15"/>
        <v>81</v>
      </c>
      <c r="E84" s="10" t="str">
        <f t="shared" si="16"/>
        <v>200017:109</v>
      </c>
      <c r="F84" s="4" t="str">
        <f t="shared" si="17"/>
        <v>{"ADD_HP":2100,"ADD_ATK":1035,"ADD_MAG":1035,"ADD_DEF":450,"ADD_MDEF":450}</v>
      </c>
      <c r="G84" s="4" t="s">
        <v>234</v>
      </c>
      <c r="I84" s="10">
        <v>200017</v>
      </c>
      <c r="J84" s="11">
        <f t="shared" si="11"/>
        <v>109</v>
      </c>
      <c r="K84" s="4"/>
      <c r="L84" s="4">
        <f t="shared" si="18"/>
        <v>2100</v>
      </c>
      <c r="M84" s="4">
        <f t="shared" si="19"/>
        <v>1035</v>
      </c>
      <c r="N84" s="4">
        <f t="shared" si="20"/>
        <v>1035</v>
      </c>
      <c r="O84" s="4">
        <f t="shared" si="21"/>
        <v>450</v>
      </c>
      <c r="P84" s="4">
        <f t="shared" si="22"/>
        <v>450</v>
      </c>
      <c r="R84" s="4">
        <v>25</v>
      </c>
      <c r="S84" s="4">
        <v>12</v>
      </c>
      <c r="T84" s="4">
        <v>12</v>
      </c>
      <c r="U84" s="4">
        <v>5</v>
      </c>
      <c r="V84" s="4">
        <v>5</v>
      </c>
    </row>
    <row r="85" spans="2:22">
      <c r="B85" s="4">
        <v>82</v>
      </c>
      <c r="C85" s="4">
        <f t="shared" si="23"/>
        <v>9</v>
      </c>
      <c r="D85" s="4">
        <f t="shared" si="15"/>
        <v>82</v>
      </c>
      <c r="E85" s="10" t="str">
        <f t="shared" si="16"/>
        <v>200017:112</v>
      </c>
      <c r="F85" s="4" t="str">
        <f t="shared" si="17"/>
        <v>{"ADD_HP":2125,"ADD_ATK":1047,"ADD_MAG":1047,"ADD_DEF":455,"ADD_MDEF":455}</v>
      </c>
      <c r="G85" s="4" t="s">
        <v>234</v>
      </c>
      <c r="I85" s="10">
        <v>200017</v>
      </c>
      <c r="J85" s="11">
        <f t="shared" si="11"/>
        <v>112</v>
      </c>
      <c r="K85" s="4"/>
      <c r="L85" s="4">
        <f t="shared" si="18"/>
        <v>2125</v>
      </c>
      <c r="M85" s="4">
        <f t="shared" si="19"/>
        <v>1047</v>
      </c>
      <c r="N85" s="4">
        <f t="shared" si="20"/>
        <v>1047</v>
      </c>
      <c r="O85" s="4">
        <f t="shared" si="21"/>
        <v>455</v>
      </c>
      <c r="P85" s="4">
        <f t="shared" si="22"/>
        <v>455</v>
      </c>
      <c r="R85" s="4">
        <v>25</v>
      </c>
      <c r="S85" s="4">
        <v>12</v>
      </c>
      <c r="T85" s="4">
        <v>12</v>
      </c>
      <c r="U85" s="4">
        <v>5</v>
      </c>
      <c r="V85" s="4">
        <v>5</v>
      </c>
    </row>
    <row r="86" spans="2:22">
      <c r="B86" s="4">
        <v>83</v>
      </c>
      <c r="C86" s="4">
        <f t="shared" si="23"/>
        <v>9</v>
      </c>
      <c r="D86" s="4">
        <f t="shared" si="15"/>
        <v>83</v>
      </c>
      <c r="E86" s="10" t="str">
        <f t="shared" si="16"/>
        <v>200017:115</v>
      </c>
      <c r="F86" s="4" t="str">
        <f t="shared" si="17"/>
        <v>{"ADD_HP":2150,"ADD_ATK":1059,"ADD_MAG":1059,"ADD_DEF":460,"ADD_MDEF":460}</v>
      </c>
      <c r="G86" s="4" t="s">
        <v>234</v>
      </c>
      <c r="I86" s="10">
        <v>200017</v>
      </c>
      <c r="J86" s="11">
        <f t="shared" si="11"/>
        <v>115</v>
      </c>
      <c r="K86" s="4"/>
      <c r="L86" s="4">
        <f t="shared" si="18"/>
        <v>2150</v>
      </c>
      <c r="M86" s="4">
        <f t="shared" si="19"/>
        <v>1059</v>
      </c>
      <c r="N86" s="4">
        <f t="shared" si="20"/>
        <v>1059</v>
      </c>
      <c r="O86" s="4">
        <f t="shared" si="21"/>
        <v>460</v>
      </c>
      <c r="P86" s="4">
        <f t="shared" si="22"/>
        <v>460</v>
      </c>
      <c r="R86" s="4">
        <v>25</v>
      </c>
      <c r="S86" s="4">
        <v>12</v>
      </c>
      <c r="T86" s="4">
        <v>12</v>
      </c>
      <c r="U86" s="4">
        <v>5</v>
      </c>
      <c r="V86" s="4">
        <v>5</v>
      </c>
    </row>
    <row r="87" spans="2:22">
      <c r="B87" s="4">
        <v>84</v>
      </c>
      <c r="C87" s="4">
        <f t="shared" si="23"/>
        <v>9</v>
      </c>
      <c r="D87" s="4">
        <f t="shared" si="15"/>
        <v>84</v>
      </c>
      <c r="E87" s="10" t="str">
        <f t="shared" si="16"/>
        <v>200017:118</v>
      </c>
      <c r="F87" s="4" t="str">
        <f t="shared" si="17"/>
        <v>{"ADD_HP":2175,"ADD_ATK":1071,"ADD_MAG":1071,"ADD_DEF":465,"ADD_MDEF":465}</v>
      </c>
      <c r="G87" s="4" t="s">
        <v>234</v>
      </c>
      <c r="I87" s="10">
        <v>200017</v>
      </c>
      <c r="J87" s="11">
        <f t="shared" si="11"/>
        <v>118</v>
      </c>
      <c r="K87" s="4"/>
      <c r="L87" s="4">
        <f t="shared" si="18"/>
        <v>2175</v>
      </c>
      <c r="M87" s="4">
        <f t="shared" si="19"/>
        <v>1071</v>
      </c>
      <c r="N87" s="4">
        <f t="shared" si="20"/>
        <v>1071</v>
      </c>
      <c r="O87" s="4">
        <f t="shared" si="21"/>
        <v>465</v>
      </c>
      <c r="P87" s="4">
        <f t="shared" si="22"/>
        <v>465</v>
      </c>
      <c r="R87" s="4">
        <v>25</v>
      </c>
      <c r="S87" s="4">
        <v>12</v>
      </c>
      <c r="T87" s="4">
        <v>12</v>
      </c>
      <c r="U87" s="4">
        <v>5</v>
      </c>
      <c r="V87" s="4">
        <v>5</v>
      </c>
    </row>
    <row r="88" spans="2:22">
      <c r="B88" s="4">
        <v>85</v>
      </c>
      <c r="C88" s="4">
        <f t="shared" si="23"/>
        <v>9</v>
      </c>
      <c r="D88" s="4">
        <f t="shared" si="15"/>
        <v>85</v>
      </c>
      <c r="E88" s="10" t="str">
        <f t="shared" si="16"/>
        <v>200017:120</v>
      </c>
      <c r="F88" s="4" t="str">
        <f t="shared" si="17"/>
        <v>{"ADD_HP":2200,"ADD_ATK":1083,"ADD_MAG":1083,"ADD_DEF":470,"ADD_MDEF":470}</v>
      </c>
      <c r="G88" s="4" t="s">
        <v>234</v>
      </c>
      <c r="I88" s="10">
        <v>200017</v>
      </c>
      <c r="J88" s="11">
        <f t="shared" si="11"/>
        <v>120</v>
      </c>
      <c r="K88" s="4"/>
      <c r="L88" s="4">
        <f t="shared" si="18"/>
        <v>2200</v>
      </c>
      <c r="M88" s="4">
        <f t="shared" si="19"/>
        <v>1083</v>
      </c>
      <c r="N88" s="4">
        <f t="shared" si="20"/>
        <v>1083</v>
      </c>
      <c r="O88" s="4">
        <f t="shared" si="21"/>
        <v>470</v>
      </c>
      <c r="P88" s="4">
        <f t="shared" si="22"/>
        <v>470</v>
      </c>
      <c r="R88" s="4">
        <v>25</v>
      </c>
      <c r="S88" s="4">
        <v>12</v>
      </c>
      <c r="T88" s="4">
        <v>12</v>
      </c>
      <c r="U88" s="4">
        <v>5</v>
      </c>
      <c r="V88" s="4">
        <v>5</v>
      </c>
    </row>
    <row r="89" spans="2:22">
      <c r="B89" s="4">
        <v>86</v>
      </c>
      <c r="C89" s="4">
        <f t="shared" si="23"/>
        <v>9</v>
      </c>
      <c r="D89" s="4">
        <f t="shared" si="15"/>
        <v>86</v>
      </c>
      <c r="E89" s="10" t="str">
        <f t="shared" si="16"/>
        <v>200017:123</v>
      </c>
      <c r="F89" s="4" t="str">
        <f t="shared" si="17"/>
        <v>{"ADD_HP":2225,"ADD_ATK":1095,"ADD_MAG":1095,"ADD_DEF":475,"ADD_MDEF":475}</v>
      </c>
      <c r="G89" s="4" t="s">
        <v>234</v>
      </c>
      <c r="I89" s="10">
        <v>200017</v>
      </c>
      <c r="J89" s="11">
        <f t="shared" si="11"/>
        <v>123</v>
      </c>
      <c r="K89" s="4"/>
      <c r="L89" s="4">
        <f t="shared" si="18"/>
        <v>2225</v>
      </c>
      <c r="M89" s="4">
        <f t="shared" si="19"/>
        <v>1095</v>
      </c>
      <c r="N89" s="4">
        <f t="shared" si="20"/>
        <v>1095</v>
      </c>
      <c r="O89" s="4">
        <f t="shared" si="21"/>
        <v>475</v>
      </c>
      <c r="P89" s="4">
        <f t="shared" si="22"/>
        <v>475</v>
      </c>
      <c r="R89" s="4">
        <v>25</v>
      </c>
      <c r="S89" s="4">
        <v>12</v>
      </c>
      <c r="T89" s="4">
        <v>12</v>
      </c>
      <c r="U89" s="4">
        <v>5</v>
      </c>
      <c r="V89" s="4">
        <v>5</v>
      </c>
    </row>
    <row r="90" spans="2:22">
      <c r="B90" s="4">
        <v>87</v>
      </c>
      <c r="C90" s="4">
        <f t="shared" si="23"/>
        <v>9</v>
      </c>
      <c r="D90" s="4">
        <f t="shared" si="15"/>
        <v>87</v>
      </c>
      <c r="E90" s="10" t="str">
        <f t="shared" si="16"/>
        <v>200017:126</v>
      </c>
      <c r="F90" s="4" t="str">
        <f t="shared" si="17"/>
        <v>{"ADD_HP":2250,"ADD_ATK":1107,"ADD_MAG":1107,"ADD_DEF":480,"ADD_MDEF":480}</v>
      </c>
      <c r="G90" s="4" t="s">
        <v>234</v>
      </c>
      <c r="I90" s="10">
        <v>200017</v>
      </c>
      <c r="J90" s="11">
        <f t="shared" si="11"/>
        <v>126</v>
      </c>
      <c r="K90" s="4"/>
      <c r="L90" s="4">
        <f t="shared" si="18"/>
        <v>2250</v>
      </c>
      <c r="M90" s="4">
        <f t="shared" si="19"/>
        <v>1107</v>
      </c>
      <c r="N90" s="4">
        <f t="shared" si="20"/>
        <v>1107</v>
      </c>
      <c r="O90" s="4">
        <f t="shared" si="21"/>
        <v>480</v>
      </c>
      <c r="P90" s="4">
        <f t="shared" si="22"/>
        <v>480</v>
      </c>
      <c r="R90" s="4">
        <v>25</v>
      </c>
      <c r="S90" s="4">
        <v>12</v>
      </c>
      <c r="T90" s="4">
        <v>12</v>
      </c>
      <c r="U90" s="4">
        <v>5</v>
      </c>
      <c r="V90" s="4">
        <v>5</v>
      </c>
    </row>
    <row r="91" spans="2:22">
      <c r="B91" s="4">
        <v>88</v>
      </c>
      <c r="C91" s="4">
        <f t="shared" si="23"/>
        <v>9</v>
      </c>
      <c r="D91" s="4">
        <f t="shared" si="15"/>
        <v>88</v>
      </c>
      <c r="E91" s="10" t="str">
        <f t="shared" si="16"/>
        <v>200017:129</v>
      </c>
      <c r="F91" s="4" t="str">
        <f t="shared" si="17"/>
        <v>{"ADD_HP":2275,"ADD_ATK":1119,"ADD_MAG":1119,"ADD_DEF":485,"ADD_MDEF":485}</v>
      </c>
      <c r="G91" s="4" t="s">
        <v>234</v>
      </c>
      <c r="I91" s="10">
        <v>200017</v>
      </c>
      <c r="J91" s="11">
        <f t="shared" ref="J91:J123" si="24">ROUND(D91*D91/60,0)</f>
        <v>129</v>
      </c>
      <c r="K91" s="4"/>
      <c r="L91" s="4">
        <f t="shared" si="18"/>
        <v>2275</v>
      </c>
      <c r="M91" s="4">
        <f t="shared" si="19"/>
        <v>1119</v>
      </c>
      <c r="N91" s="4">
        <f t="shared" si="20"/>
        <v>1119</v>
      </c>
      <c r="O91" s="4">
        <f t="shared" si="21"/>
        <v>485</v>
      </c>
      <c r="P91" s="4">
        <f t="shared" si="22"/>
        <v>485</v>
      </c>
      <c r="R91" s="4">
        <v>25</v>
      </c>
      <c r="S91" s="4">
        <v>12</v>
      </c>
      <c r="T91" s="4">
        <v>12</v>
      </c>
      <c r="U91" s="4">
        <v>5</v>
      </c>
      <c r="V91" s="4">
        <v>5</v>
      </c>
    </row>
    <row r="92" spans="2:22">
      <c r="B92" s="4">
        <v>89</v>
      </c>
      <c r="C92" s="4">
        <f t="shared" si="23"/>
        <v>9</v>
      </c>
      <c r="D92" s="4">
        <f t="shared" si="15"/>
        <v>89</v>
      </c>
      <c r="E92" s="10" t="str">
        <f t="shared" si="16"/>
        <v>200017:132</v>
      </c>
      <c r="F92" s="4" t="str">
        <f t="shared" si="17"/>
        <v>{"ADD_HP":2300,"ADD_ATK":1131,"ADD_MAG":1131,"ADD_DEF":490,"ADD_MDEF":490}</v>
      </c>
      <c r="G92" s="4" t="s">
        <v>234</v>
      </c>
      <c r="I92" s="10">
        <v>200017</v>
      </c>
      <c r="J92" s="11">
        <f t="shared" si="24"/>
        <v>132</v>
      </c>
      <c r="K92" s="4"/>
      <c r="L92" s="4">
        <f t="shared" si="18"/>
        <v>2300</v>
      </c>
      <c r="M92" s="4">
        <f t="shared" si="19"/>
        <v>1131</v>
      </c>
      <c r="N92" s="4">
        <f t="shared" si="20"/>
        <v>1131</v>
      </c>
      <c r="O92" s="4">
        <f t="shared" si="21"/>
        <v>490</v>
      </c>
      <c r="P92" s="4">
        <f t="shared" si="22"/>
        <v>490</v>
      </c>
      <c r="R92" s="4">
        <v>25</v>
      </c>
      <c r="S92" s="4">
        <v>12</v>
      </c>
      <c r="T92" s="4">
        <v>12</v>
      </c>
      <c r="U92" s="4">
        <v>5</v>
      </c>
      <c r="V92" s="4">
        <v>5</v>
      </c>
    </row>
    <row r="93" spans="2:22">
      <c r="B93" s="4">
        <v>90</v>
      </c>
      <c r="C93" s="4">
        <f t="shared" si="23"/>
        <v>9</v>
      </c>
      <c r="D93" s="4">
        <f t="shared" si="15"/>
        <v>90</v>
      </c>
      <c r="E93" s="10" t="str">
        <f t="shared" si="16"/>
        <v>200017:135</v>
      </c>
      <c r="F93" s="4" t="str">
        <f t="shared" si="17"/>
        <v>{"ADD_HP":2325,"ADD_ATK":1143,"ADD_MAG":1143,"ADD_DEF":495,"ADD_MDEF":495}</v>
      </c>
      <c r="G93" s="4" t="s">
        <v>234</v>
      </c>
      <c r="I93" s="10">
        <v>200017</v>
      </c>
      <c r="J93" s="11">
        <f t="shared" si="24"/>
        <v>135</v>
      </c>
      <c r="K93" s="4"/>
      <c r="L93" s="4">
        <f t="shared" si="18"/>
        <v>2325</v>
      </c>
      <c r="M93" s="4">
        <f t="shared" si="19"/>
        <v>1143</v>
      </c>
      <c r="N93" s="4">
        <f t="shared" si="20"/>
        <v>1143</v>
      </c>
      <c r="O93" s="4">
        <f t="shared" si="21"/>
        <v>495</v>
      </c>
      <c r="P93" s="4">
        <f t="shared" si="22"/>
        <v>495</v>
      </c>
      <c r="R93" s="4">
        <v>25</v>
      </c>
      <c r="S93" s="4">
        <v>12</v>
      </c>
      <c r="T93" s="4">
        <v>12</v>
      </c>
      <c r="U93" s="4">
        <v>5</v>
      </c>
      <c r="V93" s="4">
        <v>5</v>
      </c>
    </row>
    <row r="94" spans="2:22">
      <c r="B94" s="4">
        <v>91</v>
      </c>
      <c r="C94" s="4">
        <f t="shared" si="23"/>
        <v>10</v>
      </c>
      <c r="D94" s="4">
        <f t="shared" si="15"/>
        <v>91</v>
      </c>
      <c r="E94" s="10" t="str">
        <f t="shared" si="16"/>
        <v>200017:138</v>
      </c>
      <c r="F94" s="4" t="str">
        <f t="shared" si="17"/>
        <v>{"ADD_HP":2350,"ADD_ATK":1155,"ADD_MAG":1155,"ADD_DEF":500,"ADD_MDEF":500}</v>
      </c>
      <c r="G94" s="4" t="s">
        <v>234</v>
      </c>
      <c r="I94" s="10">
        <v>200017</v>
      </c>
      <c r="J94" s="11">
        <f t="shared" si="24"/>
        <v>138</v>
      </c>
      <c r="K94" s="4"/>
      <c r="L94" s="4">
        <f t="shared" si="18"/>
        <v>2350</v>
      </c>
      <c r="M94" s="4">
        <f t="shared" si="19"/>
        <v>1155</v>
      </c>
      <c r="N94" s="4">
        <f t="shared" si="20"/>
        <v>1155</v>
      </c>
      <c r="O94" s="4">
        <f t="shared" si="21"/>
        <v>500</v>
      </c>
      <c r="P94" s="4">
        <f t="shared" si="22"/>
        <v>500</v>
      </c>
      <c r="R94" s="4">
        <v>25</v>
      </c>
      <c r="S94" s="4">
        <v>12</v>
      </c>
      <c r="T94" s="4">
        <v>12</v>
      </c>
      <c r="U94" s="4">
        <v>5</v>
      </c>
      <c r="V94" s="4">
        <v>5</v>
      </c>
    </row>
    <row r="95" spans="2:22">
      <c r="B95" s="4">
        <v>92</v>
      </c>
      <c r="C95" s="4">
        <f t="shared" si="23"/>
        <v>10</v>
      </c>
      <c r="D95" s="4">
        <f t="shared" si="15"/>
        <v>92</v>
      </c>
      <c r="E95" s="10" t="str">
        <f t="shared" si="16"/>
        <v>200017:141</v>
      </c>
      <c r="F95" s="4" t="str">
        <f t="shared" si="17"/>
        <v>{"ADD_HP":2375,"ADD_ATK":1167,"ADD_MAG":1167,"ADD_DEF":505,"ADD_MDEF":505}</v>
      </c>
      <c r="G95" s="4" t="s">
        <v>234</v>
      </c>
      <c r="I95" s="10">
        <v>200017</v>
      </c>
      <c r="J95" s="11">
        <f t="shared" si="24"/>
        <v>141</v>
      </c>
      <c r="K95" s="4"/>
      <c r="L95" s="4">
        <f t="shared" si="18"/>
        <v>2375</v>
      </c>
      <c r="M95" s="4">
        <f t="shared" si="19"/>
        <v>1167</v>
      </c>
      <c r="N95" s="4">
        <f t="shared" si="20"/>
        <v>1167</v>
      </c>
      <c r="O95" s="4">
        <f t="shared" si="21"/>
        <v>505</v>
      </c>
      <c r="P95" s="4">
        <f t="shared" si="22"/>
        <v>505</v>
      </c>
      <c r="R95" s="4">
        <v>25</v>
      </c>
      <c r="S95" s="4">
        <v>12</v>
      </c>
      <c r="T95" s="4">
        <v>12</v>
      </c>
      <c r="U95" s="4">
        <v>5</v>
      </c>
      <c r="V95" s="4">
        <v>5</v>
      </c>
    </row>
    <row r="96" spans="2:22">
      <c r="B96" s="4">
        <v>93</v>
      </c>
      <c r="C96" s="4">
        <f t="shared" si="23"/>
        <v>10</v>
      </c>
      <c r="D96" s="4">
        <f t="shared" si="15"/>
        <v>93</v>
      </c>
      <c r="E96" s="10" t="str">
        <f t="shared" si="16"/>
        <v>200017:144</v>
      </c>
      <c r="F96" s="4" t="str">
        <f t="shared" si="17"/>
        <v>{"ADD_HP":2400,"ADD_ATK":1179,"ADD_MAG":1179,"ADD_DEF":510,"ADD_MDEF":510}</v>
      </c>
      <c r="G96" s="4" t="s">
        <v>234</v>
      </c>
      <c r="I96" s="10">
        <v>200017</v>
      </c>
      <c r="J96" s="11">
        <f t="shared" si="24"/>
        <v>144</v>
      </c>
      <c r="K96" s="4"/>
      <c r="L96" s="4">
        <f t="shared" si="18"/>
        <v>2400</v>
      </c>
      <c r="M96" s="4">
        <f t="shared" si="19"/>
        <v>1179</v>
      </c>
      <c r="N96" s="4">
        <f t="shared" si="20"/>
        <v>1179</v>
      </c>
      <c r="O96" s="4">
        <f t="shared" si="21"/>
        <v>510</v>
      </c>
      <c r="P96" s="4">
        <f t="shared" si="22"/>
        <v>510</v>
      </c>
      <c r="R96" s="4">
        <v>25</v>
      </c>
      <c r="S96" s="4">
        <v>12</v>
      </c>
      <c r="T96" s="4">
        <v>12</v>
      </c>
      <c r="U96" s="4">
        <v>5</v>
      </c>
      <c r="V96" s="4">
        <v>5</v>
      </c>
    </row>
    <row r="97" spans="2:22">
      <c r="B97" s="4">
        <v>94</v>
      </c>
      <c r="C97" s="4">
        <f t="shared" si="23"/>
        <v>10</v>
      </c>
      <c r="D97" s="4">
        <f t="shared" si="15"/>
        <v>94</v>
      </c>
      <c r="E97" s="10" t="str">
        <f t="shared" si="16"/>
        <v>200017:147</v>
      </c>
      <c r="F97" s="4" t="str">
        <f t="shared" si="17"/>
        <v>{"ADD_HP":2425,"ADD_ATK":1191,"ADD_MAG":1191,"ADD_DEF":515,"ADD_MDEF":515}</v>
      </c>
      <c r="G97" s="4" t="s">
        <v>234</v>
      </c>
      <c r="I97" s="10">
        <v>200017</v>
      </c>
      <c r="J97" s="11">
        <f t="shared" si="24"/>
        <v>147</v>
      </c>
      <c r="K97" s="4"/>
      <c r="L97" s="4">
        <f t="shared" si="18"/>
        <v>2425</v>
      </c>
      <c r="M97" s="4">
        <f t="shared" si="19"/>
        <v>1191</v>
      </c>
      <c r="N97" s="4">
        <f t="shared" si="20"/>
        <v>1191</v>
      </c>
      <c r="O97" s="4">
        <f t="shared" si="21"/>
        <v>515</v>
      </c>
      <c r="P97" s="4">
        <f t="shared" si="22"/>
        <v>515</v>
      </c>
      <c r="R97" s="4">
        <v>25</v>
      </c>
      <c r="S97" s="4">
        <v>12</v>
      </c>
      <c r="T97" s="4">
        <v>12</v>
      </c>
      <c r="U97" s="4">
        <v>5</v>
      </c>
      <c r="V97" s="4">
        <v>5</v>
      </c>
    </row>
    <row r="98" spans="2:22">
      <c r="B98" s="4">
        <v>95</v>
      </c>
      <c r="C98" s="4">
        <f t="shared" si="23"/>
        <v>10</v>
      </c>
      <c r="D98" s="4">
        <f t="shared" si="15"/>
        <v>95</v>
      </c>
      <c r="E98" s="10" t="str">
        <f t="shared" si="16"/>
        <v>200017:150</v>
      </c>
      <c r="F98" s="4" t="str">
        <f t="shared" si="17"/>
        <v>{"ADD_HP":2450,"ADD_ATK":1203,"ADD_MAG":1203,"ADD_DEF":520,"ADD_MDEF":520}</v>
      </c>
      <c r="G98" s="4" t="s">
        <v>234</v>
      </c>
      <c r="I98" s="10">
        <v>200017</v>
      </c>
      <c r="J98" s="11">
        <f t="shared" si="24"/>
        <v>150</v>
      </c>
      <c r="K98" s="4"/>
      <c r="L98" s="4">
        <f t="shared" si="18"/>
        <v>2450</v>
      </c>
      <c r="M98" s="4">
        <f t="shared" si="19"/>
        <v>1203</v>
      </c>
      <c r="N98" s="4">
        <f t="shared" si="20"/>
        <v>1203</v>
      </c>
      <c r="O98" s="4">
        <f t="shared" si="21"/>
        <v>520</v>
      </c>
      <c r="P98" s="4">
        <f t="shared" si="22"/>
        <v>520</v>
      </c>
      <c r="R98" s="4">
        <v>25</v>
      </c>
      <c r="S98" s="4">
        <v>12</v>
      </c>
      <c r="T98" s="4">
        <v>12</v>
      </c>
      <c r="U98" s="4">
        <v>5</v>
      </c>
      <c r="V98" s="4">
        <v>5</v>
      </c>
    </row>
    <row r="99" spans="2:22">
      <c r="B99" s="4">
        <v>96</v>
      </c>
      <c r="C99" s="4">
        <f t="shared" si="23"/>
        <v>10</v>
      </c>
      <c r="D99" s="4">
        <f t="shared" ref="D99:D123" si="25">D98+1</f>
        <v>96</v>
      </c>
      <c r="E99" s="10" t="str">
        <f t="shared" ref="E99:E123" si="26">I99&amp;":"&amp;J99</f>
        <v>200017:154</v>
      </c>
      <c r="F99" s="4" t="str">
        <f t="shared" ref="F99:F123" si="27">"{"&amp;L$2&amp;":"&amp;L99&amp;","&amp;M$2&amp;":"&amp;M99&amp;","&amp;N$2&amp;":"&amp;N99&amp;","&amp;O$2&amp;":"&amp;O99&amp;","&amp;P$2&amp;":"&amp;P99&amp;"}"</f>
        <v>{"ADD_HP":2475,"ADD_ATK":1215,"ADD_MAG":1215,"ADD_DEF":525,"ADD_MDEF":525}</v>
      </c>
      <c r="G99" s="4" t="s">
        <v>234</v>
      </c>
      <c r="I99" s="10">
        <v>200017</v>
      </c>
      <c r="J99" s="11">
        <f t="shared" si="24"/>
        <v>154</v>
      </c>
      <c r="K99" s="4"/>
      <c r="L99" s="4">
        <f t="shared" si="18"/>
        <v>2475</v>
      </c>
      <c r="M99" s="4">
        <f t="shared" si="19"/>
        <v>1215</v>
      </c>
      <c r="N99" s="4">
        <f t="shared" si="20"/>
        <v>1215</v>
      </c>
      <c r="O99" s="4">
        <f t="shared" si="21"/>
        <v>525</v>
      </c>
      <c r="P99" s="4">
        <f t="shared" si="22"/>
        <v>525</v>
      </c>
      <c r="R99" s="4">
        <v>25</v>
      </c>
      <c r="S99" s="4">
        <v>12</v>
      </c>
      <c r="T99" s="4">
        <v>12</v>
      </c>
      <c r="U99" s="4">
        <v>5</v>
      </c>
      <c r="V99" s="4">
        <v>5</v>
      </c>
    </row>
    <row r="100" spans="2:22">
      <c r="B100" s="4">
        <v>97</v>
      </c>
      <c r="C100" s="4">
        <f t="shared" si="23"/>
        <v>10</v>
      </c>
      <c r="D100" s="4">
        <f t="shared" si="25"/>
        <v>97</v>
      </c>
      <c r="E100" s="10" t="str">
        <f t="shared" si="26"/>
        <v>200017:157</v>
      </c>
      <c r="F100" s="4" t="str">
        <f t="shared" si="27"/>
        <v>{"ADD_HP":2500,"ADD_ATK":1227,"ADD_MAG":1227,"ADD_DEF":530,"ADD_MDEF":530}</v>
      </c>
      <c r="G100" s="4" t="s">
        <v>234</v>
      </c>
      <c r="I100" s="10">
        <v>200017</v>
      </c>
      <c r="J100" s="11">
        <f t="shared" si="24"/>
        <v>157</v>
      </c>
      <c r="K100" s="4"/>
      <c r="L100" s="4">
        <f t="shared" si="18"/>
        <v>2500</v>
      </c>
      <c r="M100" s="4">
        <f t="shared" si="19"/>
        <v>1227</v>
      </c>
      <c r="N100" s="4">
        <f t="shared" si="20"/>
        <v>1227</v>
      </c>
      <c r="O100" s="4">
        <f t="shared" si="21"/>
        <v>530</v>
      </c>
      <c r="P100" s="4">
        <f t="shared" si="22"/>
        <v>530</v>
      </c>
      <c r="R100" s="4">
        <v>25</v>
      </c>
      <c r="S100" s="4">
        <v>12</v>
      </c>
      <c r="T100" s="4">
        <v>12</v>
      </c>
      <c r="U100" s="4">
        <v>5</v>
      </c>
      <c r="V100" s="4">
        <v>5</v>
      </c>
    </row>
    <row r="101" spans="2:22">
      <c r="B101" s="4">
        <v>98</v>
      </c>
      <c r="C101" s="4">
        <f t="shared" si="23"/>
        <v>10</v>
      </c>
      <c r="D101" s="4">
        <f t="shared" si="25"/>
        <v>98</v>
      </c>
      <c r="E101" s="10" t="str">
        <f t="shared" si="26"/>
        <v>200017:160</v>
      </c>
      <c r="F101" s="4" t="str">
        <f t="shared" si="27"/>
        <v>{"ADD_HP":2525,"ADD_ATK":1239,"ADD_MAG":1239,"ADD_DEF":535,"ADD_MDEF":535}</v>
      </c>
      <c r="G101" s="4" t="s">
        <v>234</v>
      </c>
      <c r="I101" s="10">
        <v>200017</v>
      </c>
      <c r="J101" s="11">
        <f t="shared" si="24"/>
        <v>160</v>
      </c>
      <c r="K101" s="4"/>
      <c r="L101" s="4">
        <f t="shared" si="18"/>
        <v>2525</v>
      </c>
      <c r="M101" s="4">
        <f t="shared" si="19"/>
        <v>1239</v>
      </c>
      <c r="N101" s="4">
        <f t="shared" si="20"/>
        <v>1239</v>
      </c>
      <c r="O101" s="4">
        <f t="shared" si="21"/>
        <v>535</v>
      </c>
      <c r="P101" s="4">
        <f t="shared" si="22"/>
        <v>535</v>
      </c>
      <c r="R101" s="4">
        <v>25</v>
      </c>
      <c r="S101" s="4">
        <v>12</v>
      </c>
      <c r="T101" s="4">
        <v>12</v>
      </c>
      <c r="U101" s="4">
        <v>5</v>
      </c>
      <c r="V101" s="4">
        <v>5</v>
      </c>
    </row>
    <row r="102" spans="2:22">
      <c r="B102" s="4">
        <v>99</v>
      </c>
      <c r="C102" s="4">
        <f t="shared" si="23"/>
        <v>10</v>
      </c>
      <c r="D102" s="4">
        <f t="shared" si="25"/>
        <v>99</v>
      </c>
      <c r="E102" s="10" t="str">
        <f t="shared" si="26"/>
        <v>200017:163</v>
      </c>
      <c r="F102" s="4" t="str">
        <f t="shared" si="27"/>
        <v>{"ADD_HP":2550,"ADD_ATK":1251,"ADD_MAG":1251,"ADD_DEF":540,"ADD_MDEF":540}</v>
      </c>
      <c r="G102" s="4" t="s">
        <v>234</v>
      </c>
      <c r="I102" s="10">
        <v>200017</v>
      </c>
      <c r="J102" s="11">
        <f t="shared" si="24"/>
        <v>163</v>
      </c>
      <c r="K102" s="4"/>
      <c r="L102" s="4">
        <f t="shared" si="18"/>
        <v>2550</v>
      </c>
      <c r="M102" s="4">
        <f t="shared" si="19"/>
        <v>1251</v>
      </c>
      <c r="N102" s="4">
        <f t="shared" si="20"/>
        <v>1251</v>
      </c>
      <c r="O102" s="4">
        <f t="shared" si="21"/>
        <v>540</v>
      </c>
      <c r="P102" s="4">
        <f t="shared" si="22"/>
        <v>540</v>
      </c>
      <c r="R102" s="4">
        <v>25</v>
      </c>
      <c r="S102" s="4">
        <v>12</v>
      </c>
      <c r="T102" s="4">
        <v>12</v>
      </c>
      <c r="U102" s="4">
        <v>5</v>
      </c>
      <c r="V102" s="4">
        <v>5</v>
      </c>
    </row>
    <row r="103" spans="2:22">
      <c r="B103" s="4">
        <v>100</v>
      </c>
      <c r="C103" s="4">
        <f t="shared" si="23"/>
        <v>10</v>
      </c>
      <c r="D103" s="4">
        <f t="shared" si="25"/>
        <v>100</v>
      </c>
      <c r="E103" s="10" t="str">
        <f t="shared" si="26"/>
        <v>200017:167</v>
      </c>
      <c r="F103" s="4" t="str">
        <f t="shared" si="27"/>
        <v>{"ADD_HP":2575,"ADD_ATK":1263,"ADD_MAG":1263,"ADD_DEF":545,"ADD_MDEF":545}</v>
      </c>
      <c r="G103" s="4" t="s">
        <v>234</v>
      </c>
      <c r="I103" s="10">
        <v>200017</v>
      </c>
      <c r="J103" s="11">
        <f t="shared" si="24"/>
        <v>167</v>
      </c>
      <c r="K103" s="4"/>
      <c r="L103" s="4">
        <f t="shared" si="18"/>
        <v>2575</v>
      </c>
      <c r="M103" s="4">
        <f t="shared" si="19"/>
        <v>1263</v>
      </c>
      <c r="N103" s="4">
        <f t="shared" si="20"/>
        <v>1263</v>
      </c>
      <c r="O103" s="4">
        <f t="shared" si="21"/>
        <v>545</v>
      </c>
      <c r="P103" s="4">
        <f t="shared" si="22"/>
        <v>545</v>
      </c>
      <c r="R103" s="4">
        <v>25</v>
      </c>
      <c r="S103" s="4">
        <v>12</v>
      </c>
      <c r="T103" s="4">
        <v>12</v>
      </c>
      <c r="U103" s="4">
        <v>5</v>
      </c>
      <c r="V103" s="4">
        <v>5</v>
      </c>
    </row>
    <row r="104" spans="2:22">
      <c r="B104" s="4">
        <v>101</v>
      </c>
      <c r="C104" s="4">
        <f t="shared" si="23"/>
        <v>11</v>
      </c>
      <c r="D104" s="4">
        <f t="shared" si="25"/>
        <v>101</v>
      </c>
      <c r="E104" s="10" t="str">
        <f t="shared" si="26"/>
        <v>200017:170</v>
      </c>
      <c r="F104" s="4" t="str">
        <f t="shared" si="27"/>
        <v>{"ADD_HP":2600,"ADD_ATK":1275,"ADD_MAG":1275,"ADD_DEF":550,"ADD_MDEF":550}</v>
      </c>
      <c r="G104" s="4" t="s">
        <v>234</v>
      </c>
      <c r="I104" s="10">
        <v>200017</v>
      </c>
      <c r="J104" s="11">
        <f t="shared" si="24"/>
        <v>170</v>
      </c>
      <c r="K104" s="4"/>
      <c r="L104" s="4">
        <f t="shared" si="18"/>
        <v>2600</v>
      </c>
      <c r="M104" s="4">
        <f t="shared" si="19"/>
        <v>1275</v>
      </c>
      <c r="N104" s="4">
        <f t="shared" si="20"/>
        <v>1275</v>
      </c>
      <c r="O104" s="4">
        <f t="shared" si="21"/>
        <v>550</v>
      </c>
      <c r="P104" s="4">
        <f t="shared" si="22"/>
        <v>550</v>
      </c>
      <c r="R104" s="4">
        <v>25</v>
      </c>
      <c r="S104" s="4">
        <v>12</v>
      </c>
      <c r="T104" s="4">
        <v>12</v>
      </c>
      <c r="U104" s="4">
        <v>5</v>
      </c>
      <c r="V104" s="4">
        <v>5</v>
      </c>
    </row>
    <row r="105" spans="2:22">
      <c r="B105" s="4">
        <v>102</v>
      </c>
      <c r="C105" s="4">
        <f t="shared" si="23"/>
        <v>11</v>
      </c>
      <c r="D105" s="4">
        <f t="shared" si="25"/>
        <v>102</v>
      </c>
      <c r="E105" s="10" t="str">
        <f t="shared" si="26"/>
        <v>200017:173</v>
      </c>
      <c r="F105" s="4" t="str">
        <f t="shared" si="27"/>
        <v>{"ADD_HP":2625,"ADD_ATK":1287,"ADD_MAG":1287,"ADD_DEF":555,"ADD_MDEF":555}</v>
      </c>
      <c r="G105" s="4" t="s">
        <v>234</v>
      </c>
      <c r="I105" s="10">
        <v>200017</v>
      </c>
      <c r="J105" s="11">
        <f t="shared" si="24"/>
        <v>173</v>
      </c>
      <c r="K105" s="4"/>
      <c r="L105" s="4">
        <f t="shared" si="18"/>
        <v>2625</v>
      </c>
      <c r="M105" s="4">
        <f t="shared" si="19"/>
        <v>1287</v>
      </c>
      <c r="N105" s="4">
        <f t="shared" si="20"/>
        <v>1287</v>
      </c>
      <c r="O105" s="4">
        <f t="shared" si="21"/>
        <v>555</v>
      </c>
      <c r="P105" s="4">
        <f t="shared" si="22"/>
        <v>555</v>
      </c>
      <c r="R105" s="4">
        <v>25</v>
      </c>
      <c r="S105" s="4">
        <v>12</v>
      </c>
      <c r="T105" s="4">
        <v>12</v>
      </c>
      <c r="U105" s="4">
        <v>5</v>
      </c>
      <c r="V105" s="4">
        <v>5</v>
      </c>
    </row>
    <row r="106" spans="2:22">
      <c r="B106" s="4">
        <v>103</v>
      </c>
      <c r="C106" s="4">
        <f t="shared" si="23"/>
        <v>11</v>
      </c>
      <c r="D106" s="4">
        <f t="shared" si="25"/>
        <v>103</v>
      </c>
      <c r="E106" s="10" t="str">
        <f t="shared" si="26"/>
        <v>200017:177</v>
      </c>
      <c r="F106" s="4" t="str">
        <f t="shared" si="27"/>
        <v>{"ADD_HP":2650,"ADD_ATK":1299,"ADD_MAG":1299,"ADD_DEF":560,"ADD_MDEF":560}</v>
      </c>
      <c r="G106" s="4" t="s">
        <v>234</v>
      </c>
      <c r="I106" s="10">
        <v>200017</v>
      </c>
      <c r="J106" s="11">
        <f t="shared" si="24"/>
        <v>177</v>
      </c>
      <c r="K106" s="4"/>
      <c r="L106" s="4">
        <f t="shared" si="18"/>
        <v>2650</v>
      </c>
      <c r="M106" s="4">
        <f t="shared" si="19"/>
        <v>1299</v>
      </c>
      <c r="N106" s="4">
        <f t="shared" si="20"/>
        <v>1299</v>
      </c>
      <c r="O106" s="4">
        <f t="shared" si="21"/>
        <v>560</v>
      </c>
      <c r="P106" s="4">
        <f t="shared" si="22"/>
        <v>560</v>
      </c>
      <c r="R106" s="4">
        <v>25</v>
      </c>
      <c r="S106" s="4">
        <v>12</v>
      </c>
      <c r="T106" s="4">
        <v>12</v>
      </c>
      <c r="U106" s="4">
        <v>5</v>
      </c>
      <c r="V106" s="4">
        <v>5</v>
      </c>
    </row>
    <row r="107" spans="2:22">
      <c r="B107" s="4">
        <v>104</v>
      </c>
      <c r="C107" s="4">
        <f t="shared" si="23"/>
        <v>11</v>
      </c>
      <c r="D107" s="4">
        <f t="shared" si="25"/>
        <v>104</v>
      </c>
      <c r="E107" s="10" t="str">
        <f t="shared" si="26"/>
        <v>200017:180</v>
      </c>
      <c r="F107" s="4" t="str">
        <f t="shared" si="27"/>
        <v>{"ADD_HP":2675,"ADD_ATK":1311,"ADD_MAG":1311,"ADD_DEF":565,"ADD_MDEF":565}</v>
      </c>
      <c r="G107" s="4" t="s">
        <v>234</v>
      </c>
      <c r="I107" s="10">
        <v>200017</v>
      </c>
      <c r="J107" s="11">
        <f t="shared" si="24"/>
        <v>180</v>
      </c>
      <c r="K107" s="4"/>
      <c r="L107" s="4">
        <f t="shared" si="18"/>
        <v>2675</v>
      </c>
      <c r="M107" s="4">
        <f t="shared" si="19"/>
        <v>1311</v>
      </c>
      <c r="N107" s="4">
        <f t="shared" si="20"/>
        <v>1311</v>
      </c>
      <c r="O107" s="4">
        <f t="shared" si="21"/>
        <v>565</v>
      </c>
      <c r="P107" s="4">
        <f t="shared" si="22"/>
        <v>565</v>
      </c>
      <c r="R107" s="4">
        <v>25</v>
      </c>
      <c r="S107" s="4">
        <v>12</v>
      </c>
      <c r="T107" s="4">
        <v>12</v>
      </c>
      <c r="U107" s="4">
        <v>5</v>
      </c>
      <c r="V107" s="4">
        <v>5</v>
      </c>
    </row>
    <row r="108" spans="2:22">
      <c r="B108" s="4">
        <v>105</v>
      </c>
      <c r="C108" s="4">
        <f t="shared" si="23"/>
        <v>11</v>
      </c>
      <c r="D108" s="4">
        <f t="shared" si="25"/>
        <v>105</v>
      </c>
      <c r="E108" s="10" t="str">
        <f t="shared" si="26"/>
        <v>200017:184</v>
      </c>
      <c r="F108" s="4" t="str">
        <f t="shared" si="27"/>
        <v>{"ADD_HP":2700,"ADD_ATK":1323,"ADD_MAG":1323,"ADD_DEF":570,"ADD_MDEF":570}</v>
      </c>
      <c r="G108" s="4" t="s">
        <v>234</v>
      </c>
      <c r="I108" s="10">
        <v>200017</v>
      </c>
      <c r="J108" s="11">
        <f t="shared" si="24"/>
        <v>184</v>
      </c>
      <c r="K108" s="4"/>
      <c r="L108" s="4">
        <f t="shared" si="18"/>
        <v>2700</v>
      </c>
      <c r="M108" s="4">
        <f t="shared" si="19"/>
        <v>1323</v>
      </c>
      <c r="N108" s="4">
        <f t="shared" si="20"/>
        <v>1323</v>
      </c>
      <c r="O108" s="4">
        <f t="shared" si="21"/>
        <v>570</v>
      </c>
      <c r="P108" s="4">
        <f t="shared" si="22"/>
        <v>570</v>
      </c>
      <c r="R108" s="4">
        <v>25</v>
      </c>
      <c r="S108" s="4">
        <v>12</v>
      </c>
      <c r="T108" s="4">
        <v>12</v>
      </c>
      <c r="U108" s="4">
        <v>5</v>
      </c>
      <c r="V108" s="4">
        <v>5</v>
      </c>
    </row>
    <row r="109" spans="2:22">
      <c r="B109" s="4">
        <v>106</v>
      </c>
      <c r="C109" s="4">
        <f t="shared" si="23"/>
        <v>11</v>
      </c>
      <c r="D109" s="4">
        <f t="shared" si="25"/>
        <v>106</v>
      </c>
      <c r="E109" s="10" t="str">
        <f t="shared" si="26"/>
        <v>200017:187</v>
      </c>
      <c r="F109" s="4" t="str">
        <f t="shared" si="27"/>
        <v>{"ADD_HP":2725,"ADD_ATK":1335,"ADD_MAG":1335,"ADD_DEF":575,"ADD_MDEF":575}</v>
      </c>
      <c r="G109" s="4" t="s">
        <v>234</v>
      </c>
      <c r="I109" s="10">
        <v>200017</v>
      </c>
      <c r="J109" s="11">
        <f t="shared" si="24"/>
        <v>187</v>
      </c>
      <c r="K109" s="4"/>
      <c r="L109" s="4">
        <f t="shared" si="18"/>
        <v>2725</v>
      </c>
      <c r="M109" s="4">
        <f t="shared" si="19"/>
        <v>1335</v>
      </c>
      <c r="N109" s="4">
        <f t="shared" si="20"/>
        <v>1335</v>
      </c>
      <c r="O109" s="4">
        <f t="shared" si="21"/>
        <v>575</v>
      </c>
      <c r="P109" s="4">
        <f t="shared" si="22"/>
        <v>575</v>
      </c>
      <c r="R109" s="4">
        <v>25</v>
      </c>
      <c r="S109" s="4">
        <v>12</v>
      </c>
      <c r="T109" s="4">
        <v>12</v>
      </c>
      <c r="U109" s="4">
        <v>5</v>
      </c>
      <c r="V109" s="4">
        <v>5</v>
      </c>
    </row>
    <row r="110" spans="2:22">
      <c r="B110" s="4">
        <v>107</v>
      </c>
      <c r="C110" s="4">
        <f t="shared" si="23"/>
        <v>11</v>
      </c>
      <c r="D110" s="4">
        <f t="shared" si="25"/>
        <v>107</v>
      </c>
      <c r="E110" s="10" t="str">
        <f t="shared" si="26"/>
        <v>200017:191</v>
      </c>
      <c r="F110" s="4" t="str">
        <f t="shared" si="27"/>
        <v>{"ADD_HP":2750,"ADD_ATK":1347,"ADD_MAG":1347,"ADD_DEF":580,"ADD_MDEF":580}</v>
      </c>
      <c r="G110" s="4" t="s">
        <v>234</v>
      </c>
      <c r="I110" s="10">
        <v>200017</v>
      </c>
      <c r="J110" s="11">
        <f t="shared" si="24"/>
        <v>191</v>
      </c>
      <c r="K110" s="4"/>
      <c r="L110" s="4">
        <f t="shared" si="18"/>
        <v>2750</v>
      </c>
      <c r="M110" s="4">
        <f t="shared" si="19"/>
        <v>1347</v>
      </c>
      <c r="N110" s="4">
        <f t="shared" si="20"/>
        <v>1347</v>
      </c>
      <c r="O110" s="4">
        <f t="shared" si="21"/>
        <v>580</v>
      </c>
      <c r="P110" s="4">
        <f t="shared" si="22"/>
        <v>580</v>
      </c>
      <c r="R110" s="4">
        <v>25</v>
      </c>
      <c r="S110" s="4">
        <v>12</v>
      </c>
      <c r="T110" s="4">
        <v>12</v>
      </c>
      <c r="U110" s="4">
        <v>5</v>
      </c>
      <c r="V110" s="4">
        <v>5</v>
      </c>
    </row>
    <row r="111" spans="2:22">
      <c r="B111" s="4">
        <v>108</v>
      </c>
      <c r="C111" s="4">
        <f t="shared" si="23"/>
        <v>11</v>
      </c>
      <c r="D111" s="4">
        <f t="shared" si="25"/>
        <v>108</v>
      </c>
      <c r="E111" s="10" t="str">
        <f t="shared" si="26"/>
        <v>200017:194</v>
      </c>
      <c r="F111" s="4" t="str">
        <f t="shared" si="27"/>
        <v>{"ADD_HP":2775,"ADD_ATK":1359,"ADD_MAG":1359,"ADD_DEF":585,"ADD_MDEF":585}</v>
      </c>
      <c r="G111" s="4" t="s">
        <v>234</v>
      </c>
      <c r="I111" s="10">
        <v>200017</v>
      </c>
      <c r="J111" s="11">
        <f t="shared" si="24"/>
        <v>194</v>
      </c>
      <c r="K111" s="4"/>
      <c r="L111" s="4">
        <f t="shared" si="18"/>
        <v>2775</v>
      </c>
      <c r="M111" s="4">
        <f t="shared" si="19"/>
        <v>1359</v>
      </c>
      <c r="N111" s="4">
        <f t="shared" si="20"/>
        <v>1359</v>
      </c>
      <c r="O111" s="4">
        <f t="shared" si="21"/>
        <v>585</v>
      </c>
      <c r="P111" s="4">
        <f t="shared" si="22"/>
        <v>585</v>
      </c>
      <c r="R111" s="4">
        <v>25</v>
      </c>
      <c r="S111" s="4">
        <v>12</v>
      </c>
      <c r="T111" s="4">
        <v>12</v>
      </c>
      <c r="U111" s="4">
        <v>5</v>
      </c>
      <c r="V111" s="4">
        <v>5</v>
      </c>
    </row>
    <row r="112" spans="2:22">
      <c r="B112" s="4">
        <v>109</v>
      </c>
      <c r="C112" s="4">
        <f t="shared" si="23"/>
        <v>11</v>
      </c>
      <c r="D112" s="4">
        <f t="shared" si="25"/>
        <v>109</v>
      </c>
      <c r="E112" s="10" t="str">
        <f t="shared" si="26"/>
        <v>200017:198</v>
      </c>
      <c r="F112" s="4" t="str">
        <f t="shared" si="27"/>
        <v>{"ADD_HP":2800,"ADD_ATK":1371,"ADD_MAG":1371,"ADD_DEF":590,"ADD_MDEF":590}</v>
      </c>
      <c r="G112" s="4" t="s">
        <v>234</v>
      </c>
      <c r="I112" s="10">
        <v>200017</v>
      </c>
      <c r="J112" s="11">
        <f t="shared" si="24"/>
        <v>198</v>
      </c>
      <c r="K112" s="4"/>
      <c r="L112" s="4">
        <f t="shared" si="18"/>
        <v>2800</v>
      </c>
      <c r="M112" s="4">
        <f t="shared" si="19"/>
        <v>1371</v>
      </c>
      <c r="N112" s="4">
        <f t="shared" si="20"/>
        <v>1371</v>
      </c>
      <c r="O112" s="4">
        <f t="shared" si="21"/>
        <v>590</v>
      </c>
      <c r="P112" s="4">
        <f t="shared" si="22"/>
        <v>590</v>
      </c>
      <c r="R112" s="4">
        <v>25</v>
      </c>
      <c r="S112" s="4">
        <v>12</v>
      </c>
      <c r="T112" s="4">
        <v>12</v>
      </c>
      <c r="U112" s="4">
        <v>5</v>
      </c>
      <c r="V112" s="4">
        <v>5</v>
      </c>
    </row>
    <row r="113" spans="2:22">
      <c r="B113" s="4">
        <v>110</v>
      </c>
      <c r="C113" s="4">
        <f t="shared" si="23"/>
        <v>11</v>
      </c>
      <c r="D113" s="4">
        <f t="shared" si="25"/>
        <v>110</v>
      </c>
      <c r="E113" s="10" t="str">
        <f t="shared" si="26"/>
        <v>200017:202</v>
      </c>
      <c r="F113" s="4" t="str">
        <f t="shared" si="27"/>
        <v>{"ADD_HP":2825,"ADD_ATK":1383,"ADD_MAG":1383,"ADD_DEF":595,"ADD_MDEF":595}</v>
      </c>
      <c r="G113" s="4" t="s">
        <v>234</v>
      </c>
      <c r="I113" s="10">
        <v>200017</v>
      </c>
      <c r="J113" s="11">
        <f t="shared" si="24"/>
        <v>202</v>
      </c>
      <c r="K113" s="4"/>
      <c r="L113" s="4">
        <f t="shared" si="18"/>
        <v>2825</v>
      </c>
      <c r="M113" s="4">
        <f t="shared" si="19"/>
        <v>1383</v>
      </c>
      <c r="N113" s="4">
        <f t="shared" si="20"/>
        <v>1383</v>
      </c>
      <c r="O113" s="4">
        <f t="shared" si="21"/>
        <v>595</v>
      </c>
      <c r="P113" s="4">
        <f t="shared" si="22"/>
        <v>595</v>
      </c>
      <c r="R113" s="4">
        <v>25</v>
      </c>
      <c r="S113" s="4">
        <v>12</v>
      </c>
      <c r="T113" s="4">
        <v>12</v>
      </c>
      <c r="U113" s="4">
        <v>5</v>
      </c>
      <c r="V113" s="4">
        <v>5</v>
      </c>
    </row>
    <row r="114" spans="2:22">
      <c r="B114" s="4">
        <v>111</v>
      </c>
      <c r="C114" s="4">
        <f t="shared" si="23"/>
        <v>12</v>
      </c>
      <c r="D114" s="4">
        <f t="shared" si="25"/>
        <v>111</v>
      </c>
      <c r="E114" s="10" t="str">
        <f t="shared" si="26"/>
        <v>200017:205</v>
      </c>
      <c r="F114" s="4" t="str">
        <f t="shared" si="27"/>
        <v>{"ADD_HP":2850,"ADD_ATK":1395,"ADD_MAG":1395,"ADD_DEF":600,"ADD_MDEF":600}</v>
      </c>
      <c r="G114" s="4" t="s">
        <v>234</v>
      </c>
      <c r="I114" s="10">
        <v>200017</v>
      </c>
      <c r="J114" s="11">
        <f t="shared" si="24"/>
        <v>205</v>
      </c>
      <c r="K114" s="4"/>
      <c r="L114" s="4">
        <f t="shared" si="18"/>
        <v>2850</v>
      </c>
      <c r="M114" s="4">
        <f t="shared" si="19"/>
        <v>1395</v>
      </c>
      <c r="N114" s="4">
        <f t="shared" si="20"/>
        <v>1395</v>
      </c>
      <c r="O114" s="4">
        <f t="shared" si="21"/>
        <v>600</v>
      </c>
      <c r="P114" s="4">
        <f t="shared" si="22"/>
        <v>600</v>
      </c>
      <c r="R114" s="4">
        <v>25</v>
      </c>
      <c r="S114" s="4">
        <v>12</v>
      </c>
      <c r="T114" s="4">
        <v>12</v>
      </c>
      <c r="U114" s="4">
        <v>5</v>
      </c>
      <c r="V114" s="4">
        <v>5</v>
      </c>
    </row>
    <row r="115" spans="2:22">
      <c r="B115" s="4">
        <v>112</v>
      </c>
      <c r="C115" s="4">
        <f t="shared" si="23"/>
        <v>12</v>
      </c>
      <c r="D115" s="4">
        <f t="shared" si="25"/>
        <v>112</v>
      </c>
      <c r="E115" s="10" t="str">
        <f t="shared" si="26"/>
        <v>200017:209</v>
      </c>
      <c r="F115" s="4" t="str">
        <f t="shared" si="27"/>
        <v>{"ADD_HP":2875,"ADD_ATK":1407,"ADD_MAG":1407,"ADD_DEF":605,"ADD_MDEF":605}</v>
      </c>
      <c r="G115" s="4" t="s">
        <v>234</v>
      </c>
      <c r="I115" s="10">
        <v>200017</v>
      </c>
      <c r="J115" s="11">
        <f t="shared" si="24"/>
        <v>209</v>
      </c>
      <c r="K115" s="4"/>
      <c r="L115" s="4">
        <f t="shared" si="18"/>
        <v>2875</v>
      </c>
      <c r="M115" s="4">
        <f t="shared" si="19"/>
        <v>1407</v>
      </c>
      <c r="N115" s="4">
        <f t="shared" si="20"/>
        <v>1407</v>
      </c>
      <c r="O115" s="4">
        <f t="shared" si="21"/>
        <v>605</v>
      </c>
      <c r="P115" s="4">
        <f t="shared" si="22"/>
        <v>605</v>
      </c>
      <c r="R115" s="4">
        <v>25</v>
      </c>
      <c r="S115" s="4">
        <v>12</v>
      </c>
      <c r="T115" s="4">
        <v>12</v>
      </c>
      <c r="U115" s="4">
        <v>5</v>
      </c>
      <c r="V115" s="4">
        <v>5</v>
      </c>
    </row>
    <row r="116" spans="2:22">
      <c r="B116" s="4">
        <v>113</v>
      </c>
      <c r="C116" s="4">
        <f t="shared" si="23"/>
        <v>12</v>
      </c>
      <c r="D116" s="4">
        <f t="shared" si="25"/>
        <v>113</v>
      </c>
      <c r="E116" s="10" t="str">
        <f t="shared" si="26"/>
        <v>200017:213</v>
      </c>
      <c r="F116" s="4" t="str">
        <f t="shared" si="27"/>
        <v>{"ADD_HP":2900,"ADD_ATK":1419,"ADD_MAG":1419,"ADD_DEF":610,"ADD_MDEF":610}</v>
      </c>
      <c r="G116" s="4" t="s">
        <v>234</v>
      </c>
      <c r="I116" s="10">
        <v>200017</v>
      </c>
      <c r="J116" s="11">
        <f t="shared" si="24"/>
        <v>213</v>
      </c>
      <c r="K116" s="4"/>
      <c r="L116" s="4">
        <f t="shared" si="18"/>
        <v>2900</v>
      </c>
      <c r="M116" s="4">
        <f t="shared" si="19"/>
        <v>1419</v>
      </c>
      <c r="N116" s="4">
        <f t="shared" si="20"/>
        <v>1419</v>
      </c>
      <c r="O116" s="4">
        <f t="shared" si="21"/>
        <v>610</v>
      </c>
      <c r="P116" s="4">
        <f t="shared" si="22"/>
        <v>610</v>
      </c>
      <c r="R116" s="4">
        <v>25</v>
      </c>
      <c r="S116" s="4">
        <v>12</v>
      </c>
      <c r="T116" s="4">
        <v>12</v>
      </c>
      <c r="U116" s="4">
        <v>5</v>
      </c>
      <c r="V116" s="4">
        <v>5</v>
      </c>
    </row>
    <row r="117" spans="2:22">
      <c r="B117" s="4">
        <v>114</v>
      </c>
      <c r="C117" s="4">
        <f t="shared" si="23"/>
        <v>12</v>
      </c>
      <c r="D117" s="4">
        <f t="shared" si="25"/>
        <v>114</v>
      </c>
      <c r="E117" s="10" t="str">
        <f t="shared" si="26"/>
        <v>200017:217</v>
      </c>
      <c r="F117" s="4" t="str">
        <f t="shared" si="27"/>
        <v>{"ADD_HP":2925,"ADD_ATK":1431,"ADD_MAG":1431,"ADD_DEF":615,"ADD_MDEF":615}</v>
      </c>
      <c r="G117" s="4" t="s">
        <v>234</v>
      </c>
      <c r="I117" s="10">
        <v>200017</v>
      </c>
      <c r="J117" s="11">
        <f t="shared" si="24"/>
        <v>217</v>
      </c>
      <c r="K117" s="4"/>
      <c r="L117" s="4">
        <f t="shared" si="18"/>
        <v>2925</v>
      </c>
      <c r="M117" s="4">
        <f t="shared" si="19"/>
        <v>1431</v>
      </c>
      <c r="N117" s="4">
        <f t="shared" si="20"/>
        <v>1431</v>
      </c>
      <c r="O117" s="4">
        <f t="shared" si="21"/>
        <v>615</v>
      </c>
      <c r="P117" s="4">
        <f t="shared" si="22"/>
        <v>615</v>
      </c>
      <c r="R117" s="4">
        <v>25</v>
      </c>
      <c r="S117" s="4">
        <v>12</v>
      </c>
      <c r="T117" s="4">
        <v>12</v>
      </c>
      <c r="U117" s="4">
        <v>5</v>
      </c>
      <c r="V117" s="4">
        <v>5</v>
      </c>
    </row>
    <row r="118" spans="2:22">
      <c r="B118" s="4">
        <v>115</v>
      </c>
      <c r="C118" s="4">
        <f t="shared" si="23"/>
        <v>12</v>
      </c>
      <c r="D118" s="4">
        <f t="shared" si="25"/>
        <v>115</v>
      </c>
      <c r="E118" s="10" t="str">
        <f t="shared" si="26"/>
        <v>200017:220</v>
      </c>
      <c r="F118" s="4" t="str">
        <f t="shared" si="27"/>
        <v>{"ADD_HP":2950,"ADD_ATK":1443,"ADD_MAG":1443,"ADD_DEF":620,"ADD_MDEF":620}</v>
      </c>
      <c r="G118" s="4" t="s">
        <v>234</v>
      </c>
      <c r="I118" s="10">
        <v>200017</v>
      </c>
      <c r="J118" s="11">
        <f t="shared" si="24"/>
        <v>220</v>
      </c>
      <c r="K118" s="4"/>
      <c r="L118" s="4">
        <f t="shared" si="18"/>
        <v>2950</v>
      </c>
      <c r="M118" s="4">
        <f t="shared" si="19"/>
        <v>1443</v>
      </c>
      <c r="N118" s="4">
        <f t="shared" si="20"/>
        <v>1443</v>
      </c>
      <c r="O118" s="4">
        <f t="shared" si="21"/>
        <v>620</v>
      </c>
      <c r="P118" s="4">
        <f t="shared" si="22"/>
        <v>620</v>
      </c>
      <c r="R118" s="4">
        <v>25</v>
      </c>
      <c r="S118" s="4">
        <v>12</v>
      </c>
      <c r="T118" s="4">
        <v>12</v>
      </c>
      <c r="U118" s="4">
        <v>5</v>
      </c>
      <c r="V118" s="4">
        <v>5</v>
      </c>
    </row>
    <row r="119" spans="2:22">
      <c r="B119" s="4">
        <v>116</v>
      </c>
      <c r="C119" s="4">
        <f t="shared" si="23"/>
        <v>12</v>
      </c>
      <c r="D119" s="4">
        <f t="shared" si="25"/>
        <v>116</v>
      </c>
      <c r="E119" s="10" t="str">
        <f t="shared" si="26"/>
        <v>200017:224</v>
      </c>
      <c r="F119" s="4" t="str">
        <f t="shared" si="27"/>
        <v>{"ADD_HP":2975,"ADD_ATK":1455,"ADD_MAG":1455,"ADD_DEF":625,"ADD_MDEF":625}</v>
      </c>
      <c r="G119" s="4" t="s">
        <v>234</v>
      </c>
      <c r="I119" s="10">
        <v>200017</v>
      </c>
      <c r="J119" s="11">
        <f t="shared" si="24"/>
        <v>224</v>
      </c>
      <c r="K119" s="4"/>
      <c r="L119" s="4">
        <f t="shared" si="18"/>
        <v>2975</v>
      </c>
      <c r="M119" s="4">
        <f t="shared" si="19"/>
        <v>1455</v>
      </c>
      <c r="N119" s="4">
        <f t="shared" si="20"/>
        <v>1455</v>
      </c>
      <c r="O119" s="4">
        <f t="shared" si="21"/>
        <v>625</v>
      </c>
      <c r="P119" s="4">
        <f t="shared" si="22"/>
        <v>625</v>
      </c>
      <c r="R119" s="4">
        <v>25</v>
      </c>
      <c r="S119" s="4">
        <v>12</v>
      </c>
      <c r="T119" s="4">
        <v>12</v>
      </c>
      <c r="U119" s="4">
        <v>5</v>
      </c>
      <c r="V119" s="4">
        <v>5</v>
      </c>
    </row>
    <row r="120" spans="2:22">
      <c r="B120" s="4">
        <v>117</v>
      </c>
      <c r="C120" s="4">
        <f t="shared" si="23"/>
        <v>12</v>
      </c>
      <c r="D120" s="4">
        <f t="shared" si="25"/>
        <v>117</v>
      </c>
      <c r="E120" s="10" t="str">
        <f t="shared" si="26"/>
        <v>200017:228</v>
      </c>
      <c r="F120" s="4" t="str">
        <f t="shared" si="27"/>
        <v>{"ADD_HP":3000,"ADD_ATK":1467,"ADD_MAG":1467,"ADD_DEF":630,"ADD_MDEF":630}</v>
      </c>
      <c r="G120" s="4" t="s">
        <v>234</v>
      </c>
      <c r="I120" s="10">
        <v>200017</v>
      </c>
      <c r="J120" s="11">
        <f t="shared" si="24"/>
        <v>228</v>
      </c>
      <c r="K120" s="4"/>
      <c r="L120" s="4">
        <f t="shared" si="18"/>
        <v>3000</v>
      </c>
      <c r="M120" s="4">
        <f t="shared" si="19"/>
        <v>1467</v>
      </c>
      <c r="N120" s="4">
        <f t="shared" si="20"/>
        <v>1467</v>
      </c>
      <c r="O120" s="4">
        <f t="shared" si="21"/>
        <v>630</v>
      </c>
      <c r="P120" s="4">
        <f t="shared" si="22"/>
        <v>630</v>
      </c>
      <c r="R120" s="4">
        <v>25</v>
      </c>
      <c r="S120" s="4">
        <v>12</v>
      </c>
      <c r="T120" s="4">
        <v>12</v>
      </c>
      <c r="U120" s="4">
        <v>5</v>
      </c>
      <c r="V120" s="4">
        <v>5</v>
      </c>
    </row>
    <row r="121" spans="2:22">
      <c r="B121" s="4">
        <v>118</v>
      </c>
      <c r="C121" s="4">
        <f t="shared" si="23"/>
        <v>12</v>
      </c>
      <c r="D121" s="4">
        <f t="shared" si="25"/>
        <v>118</v>
      </c>
      <c r="E121" s="10" t="str">
        <f t="shared" si="26"/>
        <v>200017:232</v>
      </c>
      <c r="F121" s="4" t="str">
        <f t="shared" si="27"/>
        <v>{"ADD_HP":3025,"ADD_ATK":1479,"ADD_MAG":1479,"ADD_DEF":635,"ADD_MDEF":635}</v>
      </c>
      <c r="G121" s="4" t="s">
        <v>234</v>
      </c>
      <c r="I121" s="10">
        <v>200017</v>
      </c>
      <c r="J121" s="11">
        <f t="shared" si="24"/>
        <v>232</v>
      </c>
      <c r="K121" s="4"/>
      <c r="L121" s="4">
        <f t="shared" si="18"/>
        <v>3025</v>
      </c>
      <c r="M121" s="4">
        <f t="shared" si="19"/>
        <v>1479</v>
      </c>
      <c r="N121" s="4">
        <f t="shared" si="20"/>
        <v>1479</v>
      </c>
      <c r="O121" s="4">
        <f t="shared" si="21"/>
        <v>635</v>
      </c>
      <c r="P121" s="4">
        <f t="shared" si="22"/>
        <v>635</v>
      </c>
      <c r="R121" s="4">
        <v>25</v>
      </c>
      <c r="S121" s="4">
        <v>12</v>
      </c>
      <c r="T121" s="4">
        <v>12</v>
      </c>
      <c r="U121" s="4">
        <v>5</v>
      </c>
      <c r="V121" s="4">
        <v>5</v>
      </c>
    </row>
    <row r="122" spans="2:22">
      <c r="B122" s="4">
        <v>119</v>
      </c>
      <c r="C122" s="4">
        <f t="shared" si="23"/>
        <v>12</v>
      </c>
      <c r="D122" s="4">
        <f t="shared" si="25"/>
        <v>119</v>
      </c>
      <c r="E122" s="10" t="str">
        <f t="shared" si="26"/>
        <v>200017:236</v>
      </c>
      <c r="F122" s="4" t="str">
        <f t="shared" si="27"/>
        <v>{"ADD_HP":3050,"ADD_ATK":1491,"ADD_MAG":1491,"ADD_DEF":640,"ADD_MDEF":640}</v>
      </c>
      <c r="G122" s="4" t="s">
        <v>234</v>
      </c>
      <c r="I122" s="10">
        <v>200017</v>
      </c>
      <c r="J122" s="11">
        <f t="shared" si="24"/>
        <v>236</v>
      </c>
      <c r="K122" s="4"/>
      <c r="L122" s="4">
        <f t="shared" si="18"/>
        <v>3050</v>
      </c>
      <c r="M122" s="4">
        <f t="shared" si="19"/>
        <v>1491</v>
      </c>
      <c r="N122" s="4">
        <f t="shared" si="20"/>
        <v>1491</v>
      </c>
      <c r="O122" s="4">
        <f t="shared" si="21"/>
        <v>640</v>
      </c>
      <c r="P122" s="4">
        <f t="shared" si="22"/>
        <v>640</v>
      </c>
      <c r="R122" s="4">
        <v>25</v>
      </c>
      <c r="S122" s="4">
        <v>12</v>
      </c>
      <c r="T122" s="4">
        <v>12</v>
      </c>
      <c r="U122" s="4">
        <v>5</v>
      </c>
      <c r="V122" s="4">
        <v>5</v>
      </c>
    </row>
    <row r="123" spans="2:22">
      <c r="B123" s="4">
        <v>120</v>
      </c>
      <c r="C123" s="4">
        <f t="shared" si="23"/>
        <v>12</v>
      </c>
      <c r="D123" s="4">
        <f t="shared" si="25"/>
        <v>120</v>
      </c>
      <c r="E123" s="10" t="str">
        <f t="shared" si="26"/>
        <v>200017:240</v>
      </c>
      <c r="F123" s="4" t="str">
        <f t="shared" si="27"/>
        <v>{"ADD_HP":3075,"ADD_ATK":1503,"ADD_MAG":1503,"ADD_DEF":645,"ADD_MDEF":645}</v>
      </c>
      <c r="G123" s="4" t="s">
        <v>234</v>
      </c>
      <c r="I123" s="10">
        <v>200017</v>
      </c>
      <c r="J123" s="11">
        <f t="shared" si="24"/>
        <v>240</v>
      </c>
      <c r="K123" s="4"/>
      <c r="L123" s="4">
        <f t="shared" si="18"/>
        <v>3075</v>
      </c>
      <c r="M123" s="4">
        <f t="shared" si="19"/>
        <v>1503</v>
      </c>
      <c r="N123" s="4">
        <f t="shared" si="20"/>
        <v>1503</v>
      </c>
      <c r="O123" s="4">
        <f t="shared" si="21"/>
        <v>645</v>
      </c>
      <c r="P123" s="4">
        <f t="shared" si="22"/>
        <v>645</v>
      </c>
      <c r="R123" s="4">
        <v>25</v>
      </c>
      <c r="S123" s="4">
        <v>12</v>
      </c>
      <c r="T123" s="4">
        <v>12</v>
      </c>
      <c r="U123" s="4">
        <v>5</v>
      </c>
      <c r="V123" s="4">
        <v>5</v>
      </c>
    </row>
  </sheetData>
  <phoneticPr fontId="6" type="noConversion"/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14"/>
  <sheetViews>
    <sheetView topLeftCell="D1" zoomScaleNormal="100" workbookViewId="0">
      <selection activeCell="G18" sqref="G18"/>
    </sheetView>
  </sheetViews>
  <sheetFormatPr defaultColWidth="9" defaultRowHeight="13.5"/>
  <cols>
    <col min="1" max="1" width="13.75" customWidth="1"/>
    <col min="3" max="3" width="34.25" customWidth="1"/>
    <col min="4" max="4" width="17.5" customWidth="1"/>
    <col min="5" max="5" width="49" style="2" bestFit="1" customWidth="1"/>
    <col min="6" max="6" width="67.875" style="2" bestFit="1" customWidth="1"/>
    <col min="7" max="7" width="42.125" customWidth="1"/>
  </cols>
  <sheetData>
    <row r="1" spans="1:17" s="1" customFormat="1" ht="28.5">
      <c r="A1" s="1" t="s">
        <v>235</v>
      </c>
      <c r="B1" s="1" t="s">
        <v>1</v>
      </c>
      <c r="C1" s="1" t="s">
        <v>236</v>
      </c>
      <c r="D1" s="1" t="s">
        <v>237</v>
      </c>
      <c r="E1" s="17" t="s">
        <v>347</v>
      </c>
      <c r="F1" s="17" t="s">
        <v>335</v>
      </c>
      <c r="G1" s="1" t="s">
        <v>104</v>
      </c>
      <c r="H1" s="6" t="s">
        <v>220</v>
      </c>
      <c r="I1" s="6" t="s">
        <v>314</v>
      </c>
      <c r="J1" s="6" t="s">
        <v>315</v>
      </c>
      <c r="K1" s="1" t="s">
        <v>238</v>
      </c>
      <c r="L1" s="1" t="s">
        <v>239</v>
      </c>
      <c r="M1" s="1" t="s">
        <v>240</v>
      </c>
      <c r="N1" s="1" t="s">
        <v>241</v>
      </c>
      <c r="O1" s="1" t="s">
        <v>242</v>
      </c>
      <c r="P1" s="7" t="s">
        <v>243</v>
      </c>
      <c r="Q1" s="7" t="s">
        <v>244</v>
      </c>
    </row>
    <row r="2" spans="1:17" ht="15.75">
      <c r="A2" s="4" t="s">
        <v>5</v>
      </c>
      <c r="B2" s="4" t="s">
        <v>6</v>
      </c>
      <c r="C2" s="4" t="s">
        <v>245</v>
      </c>
      <c r="D2" s="4" t="s">
        <v>40</v>
      </c>
      <c r="E2" s="5" t="s">
        <v>246</v>
      </c>
      <c r="F2" s="5"/>
      <c r="G2" s="4" t="s">
        <v>247</v>
      </c>
      <c r="H2" s="8" t="s">
        <v>316</v>
      </c>
      <c r="I2" s="8" t="s">
        <v>317</v>
      </c>
      <c r="J2" s="8" t="s">
        <v>318</v>
      </c>
      <c r="K2" s="8" t="s">
        <v>248</v>
      </c>
      <c r="L2" s="8" t="s">
        <v>249</v>
      </c>
      <c r="M2" s="8" t="s">
        <v>250</v>
      </c>
      <c r="N2" s="8" t="s">
        <v>251</v>
      </c>
      <c r="O2" s="8" t="s">
        <v>252</v>
      </c>
      <c r="P2" s="8" t="s">
        <v>253</v>
      </c>
      <c r="Q2" s="8" t="s">
        <v>254</v>
      </c>
    </row>
    <row r="3" spans="1:17" ht="15.75">
      <c r="A3" s="4" t="s">
        <v>9</v>
      </c>
      <c r="B3" s="4" t="s">
        <v>6</v>
      </c>
      <c r="C3" s="4" t="s">
        <v>255</v>
      </c>
      <c r="D3" s="4"/>
      <c r="E3" s="5" t="s">
        <v>246</v>
      </c>
      <c r="F3" s="16" t="s">
        <v>340</v>
      </c>
      <c r="G3" s="4"/>
      <c r="H3" s="4"/>
      <c r="I3" s="4"/>
      <c r="J3" s="4"/>
      <c r="P3" s="4"/>
      <c r="Q3" s="4"/>
    </row>
    <row r="4" spans="1:17" ht="15.75">
      <c r="A4" s="4"/>
      <c r="B4" s="4">
        <v>102</v>
      </c>
      <c r="C4" s="4" t="s">
        <v>256</v>
      </c>
      <c r="D4" s="4">
        <v>0</v>
      </c>
      <c r="E4" s="5"/>
      <c r="F4" s="4" t="str">
        <f>"{"&amp;H$2&amp;":"&amp;H4&amp;","&amp;I$2&amp;":"&amp;I4&amp;","&amp;J$2&amp;":"&amp;J4&amp;"}"</f>
        <v>{"ADD_HP":500,"ADD_ATK":300,"ADD_MAG":300}</v>
      </c>
      <c r="G4" s="4" t="s">
        <v>300</v>
      </c>
      <c r="H4" s="4">
        <v>500</v>
      </c>
      <c r="I4" s="4">
        <v>300</v>
      </c>
      <c r="J4" s="4">
        <v>300</v>
      </c>
      <c r="K4" s="4"/>
      <c r="L4" s="4"/>
      <c r="M4" s="4"/>
      <c r="N4" s="4"/>
      <c r="O4" s="4"/>
      <c r="P4" s="4"/>
      <c r="Q4" s="4"/>
    </row>
    <row r="5" spans="1:17" ht="15.75">
      <c r="A5" s="4"/>
      <c r="B5" s="4">
        <v>103</v>
      </c>
      <c r="C5" s="4" t="s">
        <v>257</v>
      </c>
      <c r="D5" s="4">
        <v>0</v>
      </c>
      <c r="E5" s="18"/>
      <c r="F5" s="4" t="str">
        <f>"{"&amp;H$2&amp;":"&amp;H5&amp;","&amp;I$2&amp;":"&amp;I5&amp;","&amp;J$2&amp;":"&amp;J5&amp;"}"</f>
        <v>{"ADD_HP":1000,"ADD_ATK":600,"ADD_MAG":600}</v>
      </c>
      <c r="G5" s="4" t="s">
        <v>301</v>
      </c>
      <c r="H5" s="4">
        <v>1000</v>
      </c>
      <c r="I5" s="4">
        <v>600</v>
      </c>
      <c r="J5" s="4">
        <v>600</v>
      </c>
      <c r="K5" s="4"/>
      <c r="L5" s="4"/>
      <c r="M5" s="4"/>
      <c r="N5" s="4"/>
      <c r="O5" s="4"/>
      <c r="P5" s="4"/>
      <c r="Q5" s="4"/>
    </row>
    <row r="6" spans="1:17" ht="15.75">
      <c r="A6" s="4"/>
      <c r="B6" s="4">
        <v>104</v>
      </c>
      <c r="C6" s="4" t="s">
        <v>258</v>
      </c>
      <c r="D6" s="4">
        <v>0</v>
      </c>
      <c r="E6" s="18"/>
      <c r="F6" s="4" t="str">
        <f>"{"&amp;H$2&amp;":"&amp;H6&amp;","&amp;I$2&amp;":"&amp;I6&amp;","&amp;J$2&amp;":"&amp;J6&amp;"}"</f>
        <v>{"ADD_HP":1500,"ADD_ATK":900,"ADD_MAG":900}</v>
      </c>
      <c r="G6" s="4" t="s">
        <v>302</v>
      </c>
      <c r="H6" s="4">
        <v>1500</v>
      </c>
      <c r="I6" s="4">
        <v>900</v>
      </c>
      <c r="J6" s="4">
        <v>900</v>
      </c>
      <c r="K6" s="4"/>
      <c r="L6" s="4"/>
      <c r="M6" s="4"/>
      <c r="N6" s="4"/>
      <c r="O6" s="4"/>
      <c r="P6" s="4"/>
      <c r="Q6" s="4"/>
    </row>
    <row r="7" spans="1:17" ht="15.75">
      <c r="A7" s="4"/>
      <c r="B7" s="4">
        <v>105</v>
      </c>
      <c r="C7" s="4" t="s">
        <v>259</v>
      </c>
      <c r="D7" s="4">
        <v>0</v>
      </c>
      <c r="E7" s="4"/>
      <c r="F7" s="4" t="str">
        <f>"{"&amp;H$2&amp;":"&amp;H7&amp;","&amp;I$2&amp;":"&amp;I7&amp;","&amp;J$2&amp;":"&amp;J7&amp;","&amp;P$2&amp;":"&amp;P7&amp;"}"</f>
        <v>{"ADD_HP":2000,"ADD_ATK":1200,"ADD_MAG":1200,"ADD_DAMAGE_PERCENT":1000}</v>
      </c>
      <c r="G7" s="4" t="s">
        <v>303</v>
      </c>
      <c r="H7" s="4">
        <v>2000</v>
      </c>
      <c r="I7" s="4">
        <v>1200</v>
      </c>
      <c r="J7" s="4">
        <v>1200</v>
      </c>
      <c r="K7" s="4"/>
      <c r="L7" s="4"/>
      <c r="M7" s="4"/>
      <c r="N7" s="4"/>
      <c r="O7" s="4"/>
      <c r="P7" s="4">
        <v>1000</v>
      </c>
      <c r="Q7" s="4"/>
    </row>
    <row r="8" spans="1:17" ht="15.7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spans="1:17" ht="15.75">
      <c r="A9" s="4"/>
      <c r="B9" s="4">
        <v>202</v>
      </c>
      <c r="C9" s="4" t="s">
        <v>260</v>
      </c>
      <c r="D9" s="4">
        <v>1</v>
      </c>
      <c r="E9" s="4"/>
      <c r="F9" s="4" t="str">
        <f>"{"&amp;H$2&amp;":"&amp;H9&amp;","&amp;I$2&amp;":"&amp;I9&amp;","&amp;J$2&amp;":"&amp;J9&amp;"}"</f>
        <v>{"ADD_HP":500,"ADD_ATK":300,"ADD_MAG":300}</v>
      </c>
      <c r="G9" s="4" t="s">
        <v>300</v>
      </c>
      <c r="H9" s="4">
        <v>500</v>
      </c>
      <c r="I9" s="4">
        <v>300</v>
      </c>
      <c r="J9" s="4">
        <v>300</v>
      </c>
      <c r="K9" s="4"/>
      <c r="L9" s="4"/>
      <c r="M9" s="4"/>
      <c r="N9" s="4"/>
      <c r="O9" s="4"/>
      <c r="P9" s="4"/>
      <c r="Q9" s="4"/>
    </row>
    <row r="10" spans="1:17" ht="15.75">
      <c r="A10" s="4"/>
      <c r="B10" s="4">
        <v>203</v>
      </c>
      <c r="C10" s="4" t="s">
        <v>261</v>
      </c>
      <c r="D10" s="4">
        <v>1</v>
      </c>
      <c r="E10" s="18"/>
      <c r="F10" s="4" t="str">
        <f>"{"&amp;H$2&amp;":"&amp;H10&amp;","&amp;I$2&amp;":"&amp;I10&amp;","&amp;J$2&amp;":"&amp;J10&amp;"}"</f>
        <v>{"ADD_HP":1000,"ADD_ATK":600,"ADD_MAG":600}</v>
      </c>
      <c r="G10" s="4" t="s">
        <v>301</v>
      </c>
      <c r="H10" s="4">
        <v>1000</v>
      </c>
      <c r="I10" s="4">
        <v>600</v>
      </c>
      <c r="J10" s="4">
        <v>600</v>
      </c>
      <c r="K10" s="4"/>
      <c r="L10" s="4"/>
      <c r="M10" s="4"/>
      <c r="N10" s="4"/>
      <c r="O10" s="4"/>
      <c r="P10" s="4"/>
      <c r="Q10" s="4"/>
    </row>
    <row r="11" spans="1:17" ht="15.75">
      <c r="A11" s="4"/>
      <c r="B11" s="4">
        <v>204</v>
      </c>
      <c r="C11" s="4" t="s">
        <v>262</v>
      </c>
      <c r="D11" s="4">
        <v>1</v>
      </c>
      <c r="E11" s="18"/>
      <c r="F11" s="4" t="str">
        <f>"{"&amp;H$2&amp;":"&amp;H11&amp;","&amp;I$2&amp;":"&amp;I11&amp;","&amp;J$2&amp;":"&amp;J11&amp;"}"</f>
        <v>{"ADD_HP":1500,"ADD_ATK":900,"ADD_MAG":900}</v>
      </c>
      <c r="G11" s="4" t="s">
        <v>302</v>
      </c>
      <c r="H11" s="4">
        <v>1500</v>
      </c>
      <c r="I11" s="4">
        <v>900</v>
      </c>
      <c r="J11" s="4">
        <v>900</v>
      </c>
      <c r="K11" s="4"/>
      <c r="L11" s="4"/>
      <c r="M11" s="4"/>
      <c r="N11" s="4"/>
      <c r="O11" s="4"/>
      <c r="P11" s="4"/>
      <c r="Q11" s="4"/>
    </row>
    <row r="12" spans="1:17" ht="15.75">
      <c r="A12" s="4"/>
      <c r="B12" s="4">
        <v>205</v>
      </c>
      <c r="C12" s="4" t="s">
        <v>263</v>
      </c>
      <c r="D12" s="4">
        <v>1</v>
      </c>
      <c r="E12" s="4"/>
      <c r="F12" s="4" t="str">
        <f>"{"&amp;H$2&amp;":"&amp;H12&amp;","&amp;I$2&amp;":"&amp;I12&amp;","&amp;J$2&amp;":"&amp;J12&amp;","&amp;O$2&amp;":"&amp;O12&amp;"}"</f>
        <v>{"ADD_HP":2000,"ADD_ATK":1200,"ADD_MAG":1200,"ANGER_INCREASE":2000}</v>
      </c>
      <c r="G12" s="4" t="s">
        <v>308</v>
      </c>
      <c r="H12" s="4">
        <v>2000</v>
      </c>
      <c r="I12" s="4">
        <v>1200</v>
      </c>
      <c r="J12" s="4">
        <v>1200</v>
      </c>
      <c r="K12" s="4"/>
      <c r="L12" s="4"/>
      <c r="M12" s="4"/>
      <c r="N12" s="4"/>
      <c r="O12" s="4">
        <v>2000</v>
      </c>
      <c r="P12" s="4"/>
      <c r="Q12" s="4"/>
    </row>
    <row r="13" spans="1:17" ht="15.7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spans="1:17" ht="15.75">
      <c r="A14" s="4"/>
      <c r="B14" s="4">
        <v>302</v>
      </c>
      <c r="C14" s="4" t="s">
        <v>264</v>
      </c>
      <c r="D14" s="4">
        <v>2</v>
      </c>
      <c r="E14" s="4"/>
      <c r="F14" s="4" t="str">
        <f>"{"&amp;H$2&amp;":"&amp;H14&amp;","&amp;I$2&amp;":"&amp;I14&amp;","&amp;J$2&amp;":"&amp;J14&amp;"}"</f>
        <v>{"ADD_HP":500,"ADD_ATK":300,"ADD_MAG":300}</v>
      </c>
      <c r="G14" s="4" t="s">
        <v>300</v>
      </c>
      <c r="H14" s="4">
        <v>500</v>
      </c>
      <c r="I14" s="4">
        <v>300</v>
      </c>
      <c r="J14" s="4">
        <v>300</v>
      </c>
      <c r="K14" s="4"/>
      <c r="L14" s="4"/>
      <c r="M14" s="4"/>
      <c r="N14" s="4"/>
      <c r="O14" s="4"/>
      <c r="P14" s="4"/>
      <c r="Q14" s="4"/>
    </row>
    <row r="15" spans="1:17" ht="15.75">
      <c r="A15" s="4"/>
      <c r="B15" s="4">
        <v>303</v>
      </c>
      <c r="C15" s="4" t="s">
        <v>265</v>
      </c>
      <c r="D15" s="4">
        <v>2</v>
      </c>
      <c r="E15" s="18"/>
      <c r="F15" s="4" t="str">
        <f>"{"&amp;H$2&amp;":"&amp;H15&amp;","&amp;I$2&amp;":"&amp;I15&amp;","&amp;J$2&amp;":"&amp;J15&amp;"}"</f>
        <v>{"ADD_HP":1000,"ADD_ATK":600,"ADD_MAG":600}</v>
      </c>
      <c r="G15" s="4" t="s">
        <v>301</v>
      </c>
      <c r="H15" s="4">
        <v>1000</v>
      </c>
      <c r="I15" s="4">
        <v>600</v>
      </c>
      <c r="J15" s="4">
        <v>600</v>
      </c>
      <c r="K15" s="4"/>
      <c r="L15" s="4"/>
      <c r="M15" s="4"/>
      <c r="N15" s="4"/>
      <c r="O15" s="4"/>
      <c r="P15" s="4"/>
      <c r="Q15" s="4"/>
    </row>
    <row r="16" spans="1:17" ht="15.75">
      <c r="A16" s="4"/>
      <c r="B16" s="4">
        <v>304</v>
      </c>
      <c r="C16" s="4" t="s">
        <v>266</v>
      </c>
      <c r="D16" s="4">
        <v>2</v>
      </c>
      <c r="E16" s="18"/>
      <c r="F16" s="4" t="str">
        <f>"{"&amp;H$2&amp;":"&amp;H16&amp;","&amp;I$2&amp;":"&amp;I16&amp;","&amp;J$2&amp;":"&amp;J16&amp;"}"</f>
        <v>{"ADD_HP":1500,"ADD_ATK":900,"ADD_MAG":900}</v>
      </c>
      <c r="G16" s="4" t="s">
        <v>302</v>
      </c>
      <c r="H16" s="4">
        <v>1500</v>
      </c>
      <c r="I16" s="4">
        <v>900</v>
      </c>
      <c r="J16" s="4">
        <v>900</v>
      </c>
      <c r="K16" s="4"/>
      <c r="L16" s="4"/>
      <c r="M16" s="4"/>
      <c r="N16" s="4"/>
      <c r="O16" s="4"/>
      <c r="P16" s="4"/>
      <c r="Q16" s="4"/>
    </row>
    <row r="17" spans="1:17" ht="15.75">
      <c r="A17" s="4"/>
      <c r="B17" s="4">
        <v>305</v>
      </c>
      <c r="C17" s="4" t="s">
        <v>267</v>
      </c>
      <c r="D17" s="4">
        <v>2</v>
      </c>
      <c r="E17" s="4"/>
      <c r="F17" s="4" t="str">
        <f>"{"&amp;H$2&amp;":"&amp;H17&amp;","&amp;I$2&amp;":"&amp;I17&amp;","&amp;J$2&amp;":"&amp;J12&amp;","&amp;L$2&amp;":"&amp;L17&amp;"}"</f>
        <v>{"ADD_HP":2000,"ADD_ATK":1200,"ADD_MAG":1200,"EVADE":2000}</v>
      </c>
      <c r="G17" s="4" t="s">
        <v>305</v>
      </c>
      <c r="H17" s="4">
        <v>2000</v>
      </c>
      <c r="I17" s="4">
        <v>1200</v>
      </c>
      <c r="J17" s="4">
        <v>1200</v>
      </c>
      <c r="K17" s="4"/>
      <c r="L17" s="4">
        <v>2000</v>
      </c>
      <c r="M17" s="4"/>
      <c r="N17" s="4"/>
      <c r="O17" s="4"/>
      <c r="P17" s="4"/>
      <c r="Q17" s="4"/>
    </row>
    <row r="18" spans="1:17" ht="15.7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spans="1:17" ht="15.75">
      <c r="A19" s="4"/>
      <c r="B19" s="4">
        <v>402</v>
      </c>
      <c r="C19" s="4" t="s">
        <v>268</v>
      </c>
      <c r="D19" s="4">
        <v>3</v>
      </c>
      <c r="E19" s="4"/>
      <c r="F19" s="4" t="str">
        <f>"{"&amp;H$2&amp;":"&amp;H19&amp;","&amp;I$2&amp;":"&amp;I19&amp;","&amp;J$2&amp;":"&amp;J19&amp;"}"</f>
        <v>{"ADD_HP":500,"ADD_ATK":300,"ADD_MAG":300}</v>
      </c>
      <c r="G19" s="4" t="s">
        <v>300</v>
      </c>
      <c r="H19" s="4">
        <v>500</v>
      </c>
      <c r="I19" s="4">
        <v>300</v>
      </c>
      <c r="J19" s="4">
        <v>300</v>
      </c>
      <c r="K19" s="4"/>
      <c r="L19" s="4"/>
      <c r="M19" s="4"/>
      <c r="N19" s="4"/>
      <c r="O19" s="4"/>
      <c r="P19" s="4"/>
      <c r="Q19" s="4"/>
    </row>
    <row r="20" spans="1:17" ht="15.75">
      <c r="A20" s="4"/>
      <c r="B20" s="4">
        <v>403</v>
      </c>
      <c r="C20" s="4" t="s">
        <v>269</v>
      </c>
      <c r="D20" s="4">
        <v>3</v>
      </c>
      <c r="E20" s="18"/>
      <c r="F20" s="4" t="str">
        <f>"{"&amp;H$2&amp;":"&amp;H20&amp;","&amp;I$2&amp;":"&amp;I20&amp;","&amp;J$2&amp;":"&amp;J20&amp;"}"</f>
        <v>{"ADD_HP":1000,"ADD_ATK":600,"ADD_MAG":600}</v>
      </c>
      <c r="G20" s="4" t="s">
        <v>301</v>
      </c>
      <c r="H20" s="4">
        <v>1000</v>
      </c>
      <c r="I20" s="4">
        <v>600</v>
      </c>
      <c r="J20" s="4">
        <v>600</v>
      </c>
      <c r="K20" s="4"/>
      <c r="L20" s="4"/>
      <c r="M20" s="4"/>
      <c r="N20" s="4"/>
      <c r="O20" s="4"/>
      <c r="P20" s="4"/>
      <c r="Q20" s="4"/>
    </row>
    <row r="21" spans="1:17" ht="15.75">
      <c r="A21" s="4"/>
      <c r="B21" s="4">
        <v>404</v>
      </c>
      <c r="C21" s="4" t="s">
        <v>270</v>
      </c>
      <c r="D21" s="4">
        <v>3</v>
      </c>
      <c r="E21" s="18"/>
      <c r="F21" s="4" t="str">
        <f>"{"&amp;H$2&amp;":"&amp;H21&amp;","&amp;I$2&amp;":"&amp;I21&amp;","&amp;J$2&amp;":"&amp;J21&amp;"}"</f>
        <v>{"ADD_HP":1500,"ADD_ATK":900,"ADD_MAG":900}</v>
      </c>
      <c r="G21" s="4" t="s">
        <v>302</v>
      </c>
      <c r="H21" s="4">
        <v>1500</v>
      </c>
      <c r="I21" s="4">
        <v>900</v>
      </c>
      <c r="J21" s="4">
        <v>900</v>
      </c>
      <c r="K21" s="4"/>
      <c r="L21" s="4"/>
      <c r="M21" s="4"/>
      <c r="N21" s="4"/>
      <c r="O21" s="4"/>
      <c r="P21" s="4"/>
      <c r="Q21" s="4"/>
    </row>
    <row r="22" spans="1:17" ht="15.75">
      <c r="A22" s="4"/>
      <c r="B22" s="4">
        <v>405</v>
      </c>
      <c r="C22" s="4" t="s">
        <v>271</v>
      </c>
      <c r="D22" s="4">
        <v>3</v>
      </c>
      <c r="E22" s="4"/>
      <c r="F22" s="4" t="str">
        <f>"{"&amp;H$2&amp;":"&amp;H22&amp;","&amp;I$2&amp;":"&amp;I22&amp;","&amp;J$2&amp;":"&amp;J22&amp;","&amp;M$2&amp;":"&amp;M22&amp;"}"</f>
        <v>{"ADD_HP":2000,"ADD_ATK":1200,"ADD_MAG":1200,"CRIT":2000}</v>
      </c>
      <c r="G22" s="4" t="s">
        <v>306</v>
      </c>
      <c r="H22" s="4">
        <v>2000</v>
      </c>
      <c r="I22" s="4">
        <v>1200</v>
      </c>
      <c r="J22" s="4">
        <v>1200</v>
      </c>
      <c r="K22" s="4"/>
      <c r="L22" s="4"/>
      <c r="M22" s="4">
        <v>2000</v>
      </c>
      <c r="N22" s="4"/>
      <c r="O22" s="4"/>
      <c r="P22" s="4"/>
      <c r="Q22" s="4"/>
    </row>
    <row r="23" spans="1:17" ht="15.7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 spans="1:17" ht="15.75">
      <c r="A24" s="4"/>
      <c r="B24" s="4">
        <v>502</v>
      </c>
      <c r="C24" s="4" t="s">
        <v>272</v>
      </c>
      <c r="D24" s="4">
        <v>4</v>
      </c>
      <c r="E24" s="4"/>
      <c r="F24" s="4" t="str">
        <f>"{"&amp;H$2&amp;":"&amp;H24&amp;","&amp;I$2&amp;":"&amp;I24&amp;","&amp;J$2&amp;":"&amp;J24&amp;"}"</f>
        <v>{"ADD_HP":500,"ADD_ATK":300,"ADD_MAG":300}</v>
      </c>
      <c r="G24" s="4" t="s">
        <v>300</v>
      </c>
      <c r="H24" s="4">
        <v>500</v>
      </c>
      <c r="I24" s="4">
        <v>300</v>
      </c>
      <c r="J24" s="4">
        <v>300</v>
      </c>
      <c r="K24" s="4"/>
      <c r="L24" s="4"/>
      <c r="M24" s="4"/>
      <c r="N24" s="4"/>
      <c r="O24" s="4"/>
      <c r="P24" s="4"/>
      <c r="Q24" s="4"/>
    </row>
    <row r="25" spans="1:17" ht="15.75">
      <c r="A25" s="4"/>
      <c r="B25" s="4">
        <v>503</v>
      </c>
      <c r="C25" s="4" t="s">
        <v>273</v>
      </c>
      <c r="D25" s="4">
        <v>4</v>
      </c>
      <c r="E25" s="18"/>
      <c r="F25" s="4" t="str">
        <f>"{"&amp;H$2&amp;":"&amp;H25&amp;","&amp;I$2&amp;":"&amp;I25&amp;","&amp;J$2&amp;":"&amp;J25&amp;"}"</f>
        <v>{"ADD_HP":1000,"ADD_ATK":600,"ADD_MAG":600}</v>
      </c>
      <c r="G25" s="4" t="s">
        <v>301</v>
      </c>
      <c r="H25" s="4">
        <v>1000</v>
      </c>
      <c r="I25" s="4">
        <v>600</v>
      </c>
      <c r="J25" s="4">
        <v>600</v>
      </c>
      <c r="K25" s="4"/>
      <c r="L25" s="4"/>
      <c r="M25" s="4"/>
      <c r="N25" s="4"/>
      <c r="O25" s="4"/>
      <c r="P25" s="4"/>
      <c r="Q25" s="4"/>
    </row>
    <row r="26" spans="1:17" ht="15.75">
      <c r="A26" s="4"/>
      <c r="B26" s="4">
        <v>504</v>
      </c>
      <c r="C26" s="4" t="s">
        <v>274</v>
      </c>
      <c r="D26" s="4">
        <v>4</v>
      </c>
      <c r="E26" s="18"/>
      <c r="F26" s="4" t="str">
        <f>"{"&amp;H$2&amp;":"&amp;H26&amp;","&amp;I$2&amp;":"&amp;I26&amp;","&amp;J$2&amp;":"&amp;J26&amp;"}"</f>
        <v>{"ADD_HP":1500,"ADD_ATK":900,"ADD_MAG":900}</v>
      </c>
      <c r="G26" s="4" t="s">
        <v>302</v>
      </c>
      <c r="H26" s="4">
        <v>1500</v>
      </c>
      <c r="I26" s="4">
        <v>900</v>
      </c>
      <c r="J26" s="4">
        <v>900</v>
      </c>
      <c r="K26" s="4"/>
      <c r="L26" s="4"/>
      <c r="M26" s="4"/>
      <c r="N26" s="4"/>
      <c r="O26" s="4"/>
      <c r="P26" s="4"/>
      <c r="Q26" s="4"/>
    </row>
    <row r="27" spans="1:17" ht="15.75">
      <c r="A27" s="4"/>
      <c r="B27" s="4">
        <v>505</v>
      </c>
      <c r="C27" s="4" t="s">
        <v>275</v>
      </c>
      <c r="D27" s="4">
        <v>4</v>
      </c>
      <c r="E27" s="4"/>
      <c r="F27" s="4" t="str">
        <f>"{"&amp;H$2&amp;":"&amp;H27&amp;","&amp;I$2&amp;":"&amp;I27&amp;","&amp;J$2&amp;":"&amp;J27&amp;","&amp;Q$2&amp;":"&amp;Q27&amp;"}"</f>
        <v>{"ADD_HP":2000,"ADD_ATK":1200,"ADD_MAG":1200,"CUT_DAMAGE_PERCENT":1000}</v>
      </c>
      <c r="G27" s="4" t="s">
        <v>307</v>
      </c>
      <c r="H27" s="4">
        <v>2000</v>
      </c>
      <c r="I27" s="4">
        <v>1200</v>
      </c>
      <c r="J27" s="4">
        <v>1200</v>
      </c>
      <c r="K27" s="4"/>
      <c r="L27" s="4"/>
      <c r="M27" s="4"/>
      <c r="N27" s="4"/>
      <c r="O27" s="4"/>
      <c r="P27" s="4"/>
      <c r="Q27" s="4">
        <v>1000</v>
      </c>
    </row>
    <row r="28" spans="1:17" ht="15.7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 spans="1:17" ht="15.75">
      <c r="A29" s="4"/>
      <c r="B29" s="4">
        <v>601</v>
      </c>
      <c r="C29" s="4" t="s">
        <v>276</v>
      </c>
      <c r="D29" s="4">
        <v>5</v>
      </c>
      <c r="E29" s="4"/>
      <c r="F29" s="4" t="str">
        <f>"{"&amp;H$2&amp;":"&amp;H29&amp;","&amp;I$2&amp;":"&amp;I29&amp;","&amp;J$2&amp;":"&amp;J29&amp;"}"</f>
        <v>{"ADD_HP":1200,"ADD_ATK":800,"ADD_MAG":800}</v>
      </c>
      <c r="G29" s="4" t="s">
        <v>304</v>
      </c>
      <c r="H29" s="4">
        <v>1200</v>
      </c>
      <c r="I29" s="4">
        <v>800</v>
      </c>
      <c r="J29" s="4">
        <v>800</v>
      </c>
      <c r="K29" s="4"/>
      <c r="L29" s="4"/>
      <c r="M29" s="4"/>
      <c r="N29" s="4"/>
      <c r="O29" s="4"/>
      <c r="P29" s="4"/>
      <c r="Q29" s="4"/>
    </row>
    <row r="30" spans="1:17" ht="15.75">
      <c r="A30" s="4"/>
      <c r="B30" s="4"/>
      <c r="C30" s="4"/>
      <c r="D30" s="4"/>
      <c r="E30" s="5"/>
      <c r="F30" s="5"/>
      <c r="G30" s="4"/>
      <c r="P30" s="4"/>
      <c r="Q30" s="4"/>
    </row>
    <row r="31" spans="1:17" ht="15.75">
      <c r="A31" s="4"/>
      <c r="B31" s="4"/>
      <c r="C31" s="4"/>
      <c r="D31" s="4"/>
      <c r="E31" s="5"/>
      <c r="F31" s="5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 spans="1:17" ht="15.75">
      <c r="A32" s="4"/>
      <c r="B32" s="4"/>
      <c r="C32" s="4"/>
      <c r="D32" s="4"/>
      <c r="E32" s="5"/>
      <c r="F32" s="5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 spans="1:17" ht="15.75">
      <c r="A33" s="4"/>
      <c r="B33" s="4"/>
      <c r="C33" s="4"/>
      <c r="D33" s="4"/>
      <c r="E33" s="5"/>
      <c r="F33" s="5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spans="1:17" ht="15.75">
      <c r="A34" s="4"/>
      <c r="B34" s="4"/>
      <c r="C34" s="4"/>
      <c r="D34" s="4"/>
      <c r="E34" s="5"/>
      <c r="F34" s="5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 spans="1:17" ht="15.75">
      <c r="A35" s="4"/>
      <c r="B35" s="4"/>
      <c r="C35" s="4"/>
      <c r="D35" s="4"/>
      <c r="E35" s="5"/>
      <c r="F35" s="5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 spans="1:17" ht="15.75">
      <c r="A36" s="4"/>
      <c r="B36" s="4"/>
      <c r="C36" s="4"/>
      <c r="D36" s="4"/>
      <c r="E36" s="5"/>
      <c r="F36" s="5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 spans="1:17" ht="15.75">
      <c r="A37" s="4"/>
      <c r="B37" s="4"/>
      <c r="C37" s="4"/>
      <c r="D37" s="4"/>
      <c r="E37" s="5"/>
      <c r="F37" s="5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 spans="1:17" ht="15.75">
      <c r="A38" s="4"/>
      <c r="B38" s="4"/>
      <c r="C38" s="4"/>
      <c r="D38" s="4"/>
      <c r="E38" s="5"/>
      <c r="F38" s="5"/>
      <c r="H38" s="4"/>
      <c r="I38" s="4"/>
      <c r="J38" s="4"/>
      <c r="K38" s="4"/>
      <c r="L38" s="4"/>
      <c r="M38" s="4"/>
      <c r="N38" s="4"/>
      <c r="O38" s="4"/>
      <c r="P38" s="4"/>
      <c r="Q38" s="4"/>
    </row>
    <row r="39" spans="1:17" ht="15.75">
      <c r="A39" s="4"/>
      <c r="B39" s="4"/>
      <c r="C39" s="4"/>
      <c r="D39" s="4"/>
      <c r="E39" s="5"/>
      <c r="F39" s="5"/>
      <c r="H39" s="4"/>
      <c r="I39" s="4"/>
      <c r="J39" s="4"/>
      <c r="K39" s="4"/>
      <c r="L39" s="4"/>
      <c r="M39" s="4"/>
      <c r="N39" s="4"/>
      <c r="O39" s="4"/>
      <c r="P39" s="4"/>
      <c r="Q39" s="4"/>
    </row>
    <row r="40" spans="1:17" ht="15.75">
      <c r="A40" s="4"/>
      <c r="B40" s="4"/>
      <c r="C40" s="4"/>
      <c r="D40" s="4"/>
      <c r="E40" s="5"/>
      <c r="F40" s="5"/>
      <c r="H40" s="4"/>
      <c r="I40" s="4"/>
      <c r="J40" s="4"/>
      <c r="K40" s="4"/>
      <c r="L40" s="4"/>
      <c r="M40" s="4"/>
      <c r="N40" s="4"/>
      <c r="O40" s="4"/>
      <c r="P40" s="4"/>
      <c r="Q40" s="4"/>
    </row>
    <row r="41" spans="1:17" ht="15.75">
      <c r="A41" s="4"/>
      <c r="B41" s="4"/>
      <c r="C41" s="4"/>
      <c r="D41" s="4"/>
      <c r="E41" s="5"/>
      <c r="F41" s="5"/>
      <c r="H41" s="4"/>
      <c r="I41" s="4"/>
      <c r="J41" s="4"/>
      <c r="K41" s="4"/>
      <c r="L41" s="4"/>
      <c r="M41" s="4"/>
      <c r="N41" s="4"/>
      <c r="O41" s="4"/>
      <c r="P41" s="4"/>
      <c r="Q41" s="4"/>
    </row>
    <row r="42" spans="1:17" ht="15.75">
      <c r="A42" s="4"/>
      <c r="B42" s="4"/>
      <c r="C42" s="4"/>
      <c r="D42" s="4"/>
      <c r="E42" s="5"/>
      <c r="F42" s="5"/>
      <c r="H42" s="4"/>
      <c r="I42" s="4"/>
      <c r="J42" s="4"/>
      <c r="K42" s="4"/>
      <c r="L42" s="4"/>
      <c r="M42" s="4"/>
      <c r="N42" s="4"/>
      <c r="O42" s="4"/>
      <c r="P42" s="4"/>
      <c r="Q42" s="4"/>
    </row>
    <row r="43" spans="1:17" ht="15.75">
      <c r="A43" s="4"/>
      <c r="B43" s="4"/>
      <c r="C43" s="4"/>
      <c r="D43" s="4"/>
      <c r="E43" s="5"/>
      <c r="F43" s="5"/>
      <c r="H43" s="4"/>
      <c r="I43" s="4"/>
      <c r="J43" s="4"/>
      <c r="K43" s="4"/>
      <c r="L43" s="4"/>
      <c r="M43" s="4"/>
      <c r="N43" s="4"/>
      <c r="O43" s="4"/>
      <c r="P43" s="4"/>
      <c r="Q43" s="4"/>
    </row>
    <row r="44" spans="1:17" ht="15.75">
      <c r="A44" s="4"/>
      <c r="B44" s="4"/>
      <c r="C44" s="4"/>
      <c r="D44" s="4"/>
      <c r="E44" s="5"/>
      <c r="F44" s="5"/>
      <c r="H44" s="4"/>
      <c r="I44" s="4"/>
      <c r="J44" s="4"/>
      <c r="K44" s="4"/>
      <c r="L44" s="4"/>
      <c r="M44" s="4"/>
      <c r="N44" s="4"/>
      <c r="O44" s="4"/>
      <c r="P44" s="4"/>
      <c r="Q44" s="4"/>
    </row>
    <row r="45" spans="1:17" ht="15.75">
      <c r="A45" s="4"/>
      <c r="B45" s="4"/>
      <c r="C45" s="4"/>
      <c r="D45" s="4"/>
      <c r="E45" s="5"/>
      <c r="F45" s="5"/>
      <c r="H45" s="4"/>
      <c r="I45" s="4"/>
      <c r="J45" s="4"/>
      <c r="K45" s="4"/>
      <c r="L45" s="4"/>
      <c r="M45" s="4"/>
      <c r="N45" s="4"/>
      <c r="O45" s="4"/>
      <c r="P45" s="4"/>
      <c r="Q45" s="4"/>
    </row>
    <row r="46" spans="1:17" ht="15.75">
      <c r="A46" s="4"/>
      <c r="B46" s="4"/>
      <c r="C46" s="4"/>
      <c r="D46" s="4"/>
      <c r="E46" s="5"/>
      <c r="F46" s="5"/>
      <c r="H46" s="4"/>
      <c r="I46" s="4"/>
      <c r="J46" s="4"/>
      <c r="K46" s="4"/>
      <c r="L46" s="4"/>
      <c r="M46" s="4"/>
      <c r="N46" s="4"/>
      <c r="O46" s="4"/>
      <c r="P46" s="4"/>
      <c r="Q46" s="4"/>
    </row>
    <row r="47" spans="1:17" ht="15.75">
      <c r="A47" s="4"/>
      <c r="B47" s="4"/>
      <c r="C47" s="4"/>
      <c r="D47" s="4"/>
      <c r="E47" s="5"/>
      <c r="F47" s="5"/>
      <c r="H47" s="4"/>
      <c r="I47" s="4"/>
      <c r="J47" s="4"/>
      <c r="K47" s="4"/>
      <c r="L47" s="4"/>
      <c r="M47" s="4"/>
      <c r="N47" s="4"/>
      <c r="O47" s="4"/>
      <c r="P47" s="4"/>
      <c r="Q47" s="4"/>
    </row>
    <row r="48" spans="1:17" ht="15.75">
      <c r="A48" s="4"/>
      <c r="B48" s="4"/>
      <c r="C48" s="4"/>
      <c r="D48" s="4"/>
      <c r="E48" s="5"/>
      <c r="F48" s="5"/>
      <c r="H48" s="4"/>
      <c r="I48" s="4"/>
      <c r="J48" s="4"/>
      <c r="K48" s="4"/>
      <c r="L48" s="4"/>
      <c r="M48" s="4"/>
      <c r="N48" s="4"/>
      <c r="O48" s="4"/>
      <c r="P48" s="4"/>
      <c r="Q48" s="4"/>
    </row>
    <row r="49" spans="1:17" ht="15.75">
      <c r="A49" s="4"/>
      <c r="B49" s="4"/>
      <c r="C49" s="4"/>
      <c r="D49" s="4"/>
      <c r="E49" s="5"/>
      <c r="F49" s="5"/>
      <c r="H49" s="4"/>
      <c r="I49" s="4"/>
      <c r="J49" s="4"/>
      <c r="K49" s="4"/>
      <c r="L49" s="4"/>
      <c r="M49" s="4"/>
      <c r="N49" s="4"/>
      <c r="O49" s="4"/>
      <c r="P49" s="4"/>
      <c r="Q49" s="4"/>
    </row>
    <row r="50" spans="1:17" ht="15.75">
      <c r="A50" s="4"/>
      <c r="B50" s="4"/>
      <c r="C50" s="4"/>
      <c r="D50" s="4"/>
      <c r="E50" s="5"/>
      <c r="F50" s="5"/>
      <c r="H50" s="4"/>
      <c r="I50" s="4"/>
      <c r="J50" s="4"/>
      <c r="K50" s="4"/>
      <c r="L50" s="4"/>
      <c r="M50" s="4"/>
      <c r="N50" s="4"/>
      <c r="O50" s="4"/>
      <c r="P50" s="4"/>
      <c r="Q50" s="4"/>
    </row>
    <row r="51" spans="1:17" ht="15.75">
      <c r="A51" s="4"/>
      <c r="B51" s="4"/>
      <c r="C51" s="4"/>
      <c r="D51" s="4"/>
      <c r="E51" s="5"/>
      <c r="F51" s="5"/>
      <c r="H51" s="4"/>
      <c r="I51" s="4"/>
      <c r="J51" s="4"/>
      <c r="K51" s="4"/>
      <c r="L51" s="4"/>
      <c r="M51" s="4"/>
      <c r="N51" s="4"/>
      <c r="O51" s="4"/>
      <c r="P51" s="4"/>
      <c r="Q51" s="4"/>
    </row>
    <row r="52" spans="1:17" ht="15.75">
      <c r="A52" s="4"/>
      <c r="B52" s="4"/>
      <c r="C52" s="4"/>
      <c r="D52" s="4"/>
      <c r="E52" s="5"/>
      <c r="F52" s="5"/>
      <c r="H52" s="4"/>
      <c r="I52" s="4"/>
      <c r="J52" s="4"/>
      <c r="K52" s="4"/>
      <c r="L52" s="4"/>
      <c r="M52" s="4"/>
      <c r="N52" s="4"/>
      <c r="O52" s="4"/>
      <c r="P52" s="4"/>
      <c r="Q52" s="4"/>
    </row>
    <row r="53" spans="1:17" ht="15.75">
      <c r="A53" s="4"/>
      <c r="B53" s="4"/>
      <c r="C53" s="4"/>
      <c r="D53" s="4"/>
      <c r="E53" s="5"/>
      <c r="F53" s="5"/>
      <c r="H53" s="4"/>
      <c r="I53" s="4"/>
      <c r="J53" s="4"/>
      <c r="K53" s="4"/>
      <c r="L53" s="4"/>
      <c r="M53" s="4"/>
      <c r="N53" s="4"/>
      <c r="O53" s="4"/>
      <c r="P53" s="4"/>
      <c r="Q53" s="4"/>
    </row>
    <row r="54" spans="1:17" ht="15.75">
      <c r="A54" s="4"/>
      <c r="B54" s="4"/>
      <c r="C54" s="4"/>
      <c r="D54" s="4"/>
      <c r="E54" s="5"/>
      <c r="F54" s="5"/>
      <c r="H54" s="4"/>
      <c r="I54" s="4"/>
      <c r="J54" s="4"/>
      <c r="K54" s="4"/>
      <c r="L54" s="4"/>
      <c r="M54" s="4"/>
      <c r="N54" s="4"/>
      <c r="O54" s="4"/>
      <c r="P54" s="4"/>
      <c r="Q54" s="4"/>
    </row>
    <row r="55" spans="1:17" ht="15.75">
      <c r="A55" s="4"/>
      <c r="B55" s="4"/>
      <c r="C55" s="4"/>
      <c r="D55" s="4"/>
      <c r="E55" s="5"/>
      <c r="F55" s="5"/>
      <c r="H55" s="4"/>
      <c r="I55" s="4"/>
      <c r="J55" s="4"/>
      <c r="K55" s="4"/>
      <c r="L55" s="4"/>
      <c r="M55" s="4"/>
      <c r="N55" s="4"/>
      <c r="O55" s="4"/>
      <c r="P55" s="4"/>
      <c r="Q55" s="4"/>
    </row>
    <row r="56" spans="1:17" ht="15.75">
      <c r="A56" s="4"/>
      <c r="B56" s="4"/>
      <c r="C56" s="4"/>
      <c r="D56" s="4"/>
      <c r="E56" s="5"/>
      <c r="F56" s="5"/>
    </row>
    <row r="57" spans="1:17" ht="15.75">
      <c r="A57" s="4"/>
      <c r="B57" s="4"/>
      <c r="C57" s="4"/>
      <c r="D57" s="4"/>
      <c r="E57" s="5"/>
      <c r="F57" s="5"/>
    </row>
    <row r="58" spans="1:17" ht="15.75">
      <c r="A58" s="4"/>
      <c r="B58" s="4"/>
      <c r="C58" s="4"/>
      <c r="D58" s="4"/>
      <c r="E58" s="5"/>
      <c r="F58" s="5"/>
    </row>
    <row r="59" spans="1:17" ht="15.75">
      <c r="A59" s="4"/>
      <c r="B59" s="4"/>
      <c r="C59" s="4"/>
      <c r="D59" s="4"/>
      <c r="E59" s="5"/>
      <c r="F59" s="5"/>
    </row>
    <row r="60" spans="1:17" ht="15.75">
      <c r="A60" s="4"/>
      <c r="B60" s="4"/>
      <c r="C60" s="4"/>
      <c r="D60" s="4"/>
      <c r="E60" s="5"/>
      <c r="F60" s="5"/>
    </row>
    <row r="61" spans="1:17" ht="15.75">
      <c r="A61" s="4"/>
      <c r="B61" s="4"/>
      <c r="C61" s="4"/>
      <c r="D61" s="4"/>
      <c r="E61" s="5"/>
      <c r="F61" s="5"/>
    </row>
    <row r="62" spans="1:17" ht="15.75">
      <c r="A62" s="4"/>
      <c r="B62" s="4"/>
      <c r="C62" s="4"/>
      <c r="D62" s="4"/>
      <c r="E62" s="5"/>
      <c r="F62" s="5"/>
    </row>
    <row r="63" spans="1:17" ht="15.75">
      <c r="A63" s="4"/>
      <c r="B63" s="4"/>
      <c r="C63" s="4"/>
      <c r="D63" s="4"/>
      <c r="E63" s="5"/>
      <c r="F63" s="5"/>
    </row>
    <row r="64" spans="1:17" ht="15.75">
      <c r="A64" s="4"/>
      <c r="B64" s="4"/>
      <c r="C64" s="4"/>
      <c r="D64" s="4"/>
      <c r="E64" s="5"/>
      <c r="F64" s="5"/>
    </row>
    <row r="65" spans="1:6" ht="15.75">
      <c r="A65" s="4"/>
      <c r="B65" s="4"/>
      <c r="C65" s="4"/>
      <c r="D65" s="4"/>
      <c r="E65" s="5"/>
      <c r="F65" s="5"/>
    </row>
    <row r="66" spans="1:6" ht="15.75">
      <c r="A66" s="4"/>
      <c r="B66" s="4"/>
      <c r="C66" s="4"/>
      <c r="D66" s="4"/>
      <c r="E66" s="5"/>
      <c r="F66" s="5"/>
    </row>
    <row r="67" spans="1:6" ht="15.75">
      <c r="A67" s="4"/>
      <c r="B67" s="4"/>
      <c r="C67" s="4"/>
      <c r="D67" s="4"/>
      <c r="E67" s="5"/>
      <c r="F67" s="5"/>
    </row>
    <row r="68" spans="1:6" ht="15.75">
      <c r="A68" s="4"/>
      <c r="B68" s="4"/>
      <c r="C68" s="4"/>
      <c r="D68" s="4"/>
      <c r="E68" s="5"/>
      <c r="F68" s="5"/>
    </row>
    <row r="69" spans="1:6" ht="15.75">
      <c r="A69" s="4"/>
      <c r="B69" s="4"/>
      <c r="C69" s="4"/>
      <c r="D69" s="4"/>
      <c r="E69" s="5"/>
      <c r="F69" s="5"/>
    </row>
    <row r="70" spans="1:6" ht="15.75">
      <c r="A70" s="4"/>
      <c r="B70" s="4"/>
      <c r="C70" s="4"/>
      <c r="D70" s="4"/>
      <c r="E70" s="5"/>
      <c r="F70" s="5"/>
    </row>
    <row r="71" spans="1:6" ht="15.75">
      <c r="A71" s="4"/>
      <c r="B71" s="4"/>
      <c r="C71" s="4"/>
      <c r="D71" s="4"/>
      <c r="E71" s="5"/>
      <c r="F71" s="5"/>
    </row>
    <row r="72" spans="1:6" ht="15.75">
      <c r="A72" s="4"/>
      <c r="B72" s="4"/>
      <c r="C72" s="4"/>
      <c r="D72" s="4"/>
      <c r="E72" s="5"/>
      <c r="F72" s="5"/>
    </row>
    <row r="73" spans="1:6" ht="15.75">
      <c r="A73" s="4"/>
      <c r="B73" s="4"/>
      <c r="C73" s="4"/>
      <c r="D73" s="4"/>
      <c r="E73" s="5"/>
      <c r="F73" s="5"/>
    </row>
    <row r="74" spans="1:6" ht="15.75">
      <c r="A74" s="4"/>
      <c r="B74" s="4"/>
      <c r="C74" s="4"/>
      <c r="D74" s="4"/>
      <c r="E74" s="5"/>
      <c r="F74" s="5"/>
    </row>
    <row r="75" spans="1:6" ht="15.75">
      <c r="A75" s="4"/>
      <c r="B75" s="4"/>
      <c r="C75" s="4"/>
      <c r="D75" s="4"/>
      <c r="E75" s="5"/>
      <c r="F75" s="5"/>
    </row>
    <row r="76" spans="1:6" ht="15.75">
      <c r="A76" s="4"/>
      <c r="B76" s="4"/>
      <c r="C76" s="4"/>
      <c r="D76" s="4"/>
      <c r="E76" s="5"/>
      <c r="F76" s="5"/>
    </row>
    <row r="77" spans="1:6" ht="15.75">
      <c r="A77" s="4"/>
      <c r="B77" s="4"/>
      <c r="C77" s="4"/>
      <c r="D77" s="4"/>
      <c r="E77" s="5"/>
      <c r="F77" s="5"/>
    </row>
    <row r="78" spans="1:6" ht="15.75">
      <c r="A78" s="4"/>
      <c r="B78" s="4"/>
      <c r="C78" s="4"/>
      <c r="D78" s="4"/>
      <c r="E78" s="5"/>
      <c r="F78" s="5"/>
    </row>
    <row r="79" spans="1:6" ht="15.75">
      <c r="A79" s="4"/>
      <c r="B79" s="4"/>
      <c r="C79" s="4"/>
      <c r="D79" s="4"/>
      <c r="E79" s="5"/>
      <c r="F79" s="5"/>
    </row>
    <row r="80" spans="1:6" ht="15.75">
      <c r="A80" s="4"/>
      <c r="B80" s="4"/>
      <c r="C80" s="4"/>
      <c r="D80" s="4"/>
      <c r="E80" s="5"/>
      <c r="F80" s="5"/>
    </row>
    <row r="81" spans="1:6" ht="15.75">
      <c r="A81" s="4"/>
      <c r="B81" s="4"/>
      <c r="C81" s="4"/>
      <c r="D81" s="4"/>
      <c r="E81" s="5"/>
      <c r="F81" s="5"/>
    </row>
    <row r="82" spans="1:6" ht="15.75">
      <c r="A82" s="4"/>
      <c r="B82" s="4"/>
      <c r="C82" s="4"/>
      <c r="D82" s="4"/>
      <c r="E82" s="5"/>
      <c r="F82" s="5"/>
    </row>
    <row r="83" spans="1:6" ht="15.75">
      <c r="A83" s="4"/>
      <c r="B83" s="4"/>
      <c r="C83" s="4"/>
      <c r="D83" s="4"/>
      <c r="E83" s="5"/>
      <c r="F83" s="5"/>
    </row>
    <row r="84" spans="1:6" ht="15.75">
      <c r="A84" s="4"/>
      <c r="B84" s="4"/>
      <c r="C84" s="4"/>
      <c r="D84" s="4"/>
      <c r="E84" s="5"/>
      <c r="F84" s="5"/>
    </row>
    <row r="85" spans="1:6" ht="15.75">
      <c r="A85" s="4"/>
      <c r="B85" s="4"/>
      <c r="C85" s="4"/>
      <c r="D85" s="4"/>
      <c r="E85" s="5"/>
      <c r="F85" s="5"/>
    </row>
    <row r="86" spans="1:6" ht="15.75">
      <c r="A86" s="4"/>
      <c r="B86" s="4"/>
      <c r="C86" s="4"/>
      <c r="D86" s="4"/>
      <c r="E86" s="5"/>
      <c r="F86" s="5"/>
    </row>
    <row r="87" spans="1:6" ht="15.75">
      <c r="A87" s="4"/>
      <c r="B87" s="4"/>
      <c r="C87" s="4"/>
      <c r="D87" s="4"/>
      <c r="E87" s="5"/>
      <c r="F87" s="5"/>
    </row>
    <row r="88" spans="1:6" ht="15.75">
      <c r="A88" s="4"/>
      <c r="B88" s="4"/>
      <c r="C88" s="4"/>
      <c r="D88" s="4"/>
      <c r="E88" s="5"/>
      <c r="F88" s="5"/>
    </row>
    <row r="89" spans="1:6" ht="15.75">
      <c r="A89" s="4"/>
      <c r="B89" s="4"/>
      <c r="C89" s="4"/>
      <c r="D89" s="4"/>
    </row>
    <row r="90" spans="1:6" ht="15.75">
      <c r="A90" s="4"/>
      <c r="B90" s="4"/>
      <c r="C90" s="4"/>
      <c r="D90" s="4"/>
    </row>
    <row r="91" spans="1:6" ht="15.75">
      <c r="A91" s="4"/>
      <c r="B91" s="4"/>
      <c r="C91" s="4"/>
      <c r="D91" s="4"/>
    </row>
    <row r="92" spans="1:6" ht="15.75">
      <c r="A92" s="4"/>
      <c r="B92" s="4"/>
      <c r="C92" s="4"/>
      <c r="D92" s="4"/>
    </row>
    <row r="93" spans="1:6" ht="15.75">
      <c r="A93" s="4"/>
      <c r="B93" s="4"/>
      <c r="C93" s="4"/>
      <c r="D93" s="4"/>
    </row>
    <row r="94" spans="1:6" ht="15.75">
      <c r="A94" s="4"/>
      <c r="B94" s="4"/>
      <c r="C94" s="4"/>
      <c r="D94" s="4"/>
    </row>
    <row r="95" spans="1:6" ht="15.75">
      <c r="A95" s="4"/>
      <c r="B95" s="4"/>
      <c r="C95" s="4"/>
      <c r="D95" s="4"/>
    </row>
    <row r="96" spans="1:6" ht="15.75">
      <c r="A96" s="4"/>
      <c r="B96" s="4"/>
      <c r="C96" s="4"/>
      <c r="D96" s="4"/>
    </row>
    <row r="97" spans="1:4" ht="15.75">
      <c r="A97" s="4"/>
      <c r="B97" s="4"/>
      <c r="C97" s="4"/>
      <c r="D97" s="4"/>
    </row>
    <row r="98" spans="1:4" ht="15.75">
      <c r="A98" s="4"/>
      <c r="B98" s="4"/>
      <c r="C98" s="4"/>
      <c r="D98" s="4"/>
    </row>
    <row r="99" spans="1:4" ht="15.75">
      <c r="A99" s="4"/>
      <c r="B99" s="4"/>
      <c r="C99" s="4"/>
      <c r="D99" s="4"/>
    </row>
    <row r="100" spans="1:4" ht="15.75">
      <c r="A100" s="4"/>
      <c r="B100" s="4"/>
      <c r="C100" s="4"/>
      <c r="D100" s="4"/>
    </row>
    <row r="101" spans="1:4" ht="15.75">
      <c r="A101" s="4"/>
      <c r="B101" s="4"/>
      <c r="C101" s="4"/>
      <c r="D101" s="4"/>
    </row>
    <row r="102" spans="1:4" ht="15.75">
      <c r="A102" s="4"/>
      <c r="B102" s="4"/>
      <c r="C102" s="4"/>
      <c r="D102" s="4"/>
    </row>
    <row r="103" spans="1:4" ht="15.75">
      <c r="A103" s="4"/>
      <c r="B103" s="4"/>
      <c r="C103" s="4"/>
      <c r="D103" s="4"/>
    </row>
    <row r="104" spans="1:4" ht="15.75">
      <c r="A104" s="4"/>
      <c r="B104" s="4"/>
      <c r="C104" s="4"/>
      <c r="D104" s="4"/>
    </row>
    <row r="105" spans="1:4" ht="15.75">
      <c r="A105" s="4"/>
      <c r="B105" s="4"/>
      <c r="C105" s="4"/>
      <c r="D105" s="4"/>
    </row>
    <row r="106" spans="1:4" ht="15.75">
      <c r="A106" s="4"/>
      <c r="B106" s="4"/>
      <c r="C106" s="4"/>
      <c r="D106" s="4"/>
    </row>
    <row r="107" spans="1:4" ht="15.75">
      <c r="A107" s="4"/>
      <c r="B107" s="4"/>
      <c r="C107" s="4"/>
      <c r="D107" s="4"/>
    </row>
    <row r="108" spans="1:4" ht="15.75">
      <c r="A108" s="4"/>
      <c r="B108" s="4"/>
      <c r="C108" s="4"/>
      <c r="D108" s="4"/>
    </row>
    <row r="109" spans="1:4" ht="15.75">
      <c r="A109" s="4"/>
      <c r="B109" s="4"/>
      <c r="C109" s="4"/>
      <c r="D109" s="4"/>
    </row>
    <row r="110" spans="1:4" ht="15.75">
      <c r="A110" s="4"/>
      <c r="B110" s="4"/>
      <c r="C110" s="4"/>
      <c r="D110" s="4"/>
    </row>
    <row r="111" spans="1:4" ht="15.75">
      <c r="A111" s="4"/>
      <c r="B111" s="4"/>
      <c r="C111" s="4"/>
      <c r="D111" s="4"/>
    </row>
    <row r="112" spans="1:4" ht="15.75">
      <c r="A112" s="4"/>
      <c r="B112" s="4"/>
      <c r="C112" s="4"/>
      <c r="D112" s="4"/>
    </row>
    <row r="113" spans="1:4" ht="15.75">
      <c r="A113" s="4"/>
      <c r="B113" s="4"/>
      <c r="C113" s="4"/>
      <c r="D113" s="4"/>
    </row>
    <row r="114" spans="1:4" ht="15.75">
      <c r="A114" s="4"/>
      <c r="B114" s="4"/>
      <c r="C114" s="4"/>
      <c r="D114" s="4"/>
    </row>
  </sheetData>
  <phoneticPr fontId="6" type="noConversion"/>
  <pageMargins left="0.7" right="0.7" top="0.75" bottom="0.75" header="0.3" footer="0.3"/>
  <pageSetup paperSize="9" orientation="portrait" horizontalDpi="1200" verticalDpi="120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88"/>
  <sheetViews>
    <sheetView tabSelected="1" topLeftCell="F1" workbookViewId="0">
      <selection activeCell="I32" sqref="I32"/>
    </sheetView>
  </sheetViews>
  <sheetFormatPr defaultColWidth="9" defaultRowHeight="13.5"/>
  <cols>
    <col min="1" max="1" width="13.75" customWidth="1"/>
    <col min="3" max="3" width="37.625" customWidth="1"/>
    <col min="4" max="4" width="24.875" customWidth="1"/>
    <col min="5" max="5" width="49" style="2" bestFit="1" customWidth="1"/>
    <col min="6" max="6" width="49" style="2" customWidth="1"/>
    <col min="7" max="7" width="14.25" style="2" bestFit="1" customWidth="1"/>
    <col min="8" max="8" width="13.5" style="2" bestFit="1" customWidth="1"/>
    <col min="9" max="9" width="78.5" bestFit="1" customWidth="1"/>
  </cols>
  <sheetData>
    <row r="1" spans="1:21" s="1" customFormat="1" ht="42.75">
      <c r="A1" s="1" t="s">
        <v>277</v>
      </c>
      <c r="B1" s="1" t="s">
        <v>1</v>
      </c>
      <c r="C1" s="1" t="s">
        <v>278</v>
      </c>
      <c r="D1" s="1" t="s">
        <v>279</v>
      </c>
      <c r="E1" s="17" t="s">
        <v>348</v>
      </c>
      <c r="F1" s="17" t="s">
        <v>335</v>
      </c>
      <c r="G1" s="17" t="s">
        <v>350</v>
      </c>
      <c r="H1" s="3" t="s">
        <v>322</v>
      </c>
      <c r="I1" s="1" t="s">
        <v>104</v>
      </c>
      <c r="L1" s="6" t="s">
        <v>220</v>
      </c>
      <c r="M1" s="6" t="s">
        <v>314</v>
      </c>
      <c r="N1" s="6" t="s">
        <v>315</v>
      </c>
      <c r="O1" s="1" t="s">
        <v>238</v>
      </c>
      <c r="P1" s="1" t="s">
        <v>239</v>
      </c>
      <c r="Q1" s="1" t="s">
        <v>240</v>
      </c>
      <c r="R1" s="1" t="s">
        <v>241</v>
      </c>
      <c r="S1" s="1" t="s">
        <v>242</v>
      </c>
      <c r="T1" s="7" t="s">
        <v>243</v>
      </c>
      <c r="U1" s="7" t="s">
        <v>244</v>
      </c>
    </row>
    <row r="2" spans="1:21" ht="15.75">
      <c r="A2" s="4" t="s">
        <v>5</v>
      </c>
      <c r="B2" s="4" t="s">
        <v>6</v>
      </c>
      <c r="C2" s="4" t="s">
        <v>245</v>
      </c>
      <c r="D2" s="4" t="s">
        <v>40</v>
      </c>
      <c r="E2" s="5" t="s">
        <v>246</v>
      </c>
      <c r="F2" s="5"/>
      <c r="G2" s="5"/>
      <c r="H2" s="5"/>
      <c r="I2" s="4" t="s">
        <v>247</v>
      </c>
      <c r="L2" s="8" t="s">
        <v>126</v>
      </c>
      <c r="M2" s="8" t="s">
        <v>317</v>
      </c>
      <c r="N2" s="8" t="s">
        <v>318</v>
      </c>
      <c r="O2" s="8" t="s">
        <v>248</v>
      </c>
      <c r="P2" s="8" t="s">
        <v>249</v>
      </c>
      <c r="Q2" s="8" t="s">
        <v>250</v>
      </c>
      <c r="R2" s="8" t="s">
        <v>251</v>
      </c>
      <c r="S2" s="8" t="s">
        <v>252</v>
      </c>
      <c r="T2" s="8" t="s">
        <v>253</v>
      </c>
      <c r="U2" s="8" t="s">
        <v>254</v>
      </c>
    </row>
    <row r="3" spans="1:21" ht="15.75">
      <c r="A3" s="4" t="s">
        <v>9</v>
      </c>
      <c r="B3" s="4" t="s">
        <v>6</v>
      </c>
      <c r="C3" s="4" t="s">
        <v>245</v>
      </c>
      <c r="D3" s="4"/>
      <c r="E3" s="5" t="s">
        <v>246</v>
      </c>
      <c r="F3" s="16" t="s">
        <v>340</v>
      </c>
      <c r="G3" s="16" t="s">
        <v>349</v>
      </c>
      <c r="H3" s="5" t="s">
        <v>323</v>
      </c>
      <c r="L3" s="4"/>
      <c r="M3" s="4"/>
      <c r="N3" s="4"/>
      <c r="T3" s="4"/>
      <c r="U3" s="4"/>
    </row>
    <row r="4" spans="1:21" ht="15.75">
      <c r="A4" s="4"/>
      <c r="B4" s="4"/>
      <c r="C4" s="4"/>
      <c r="D4" s="4"/>
      <c r="E4" s="5"/>
      <c r="F4" s="5"/>
      <c r="G4" s="5"/>
      <c r="H4" s="5"/>
      <c r="I4" s="5"/>
      <c r="M4" s="4"/>
      <c r="N4" s="4"/>
      <c r="T4" s="4"/>
      <c r="U4" s="4"/>
    </row>
    <row r="5" spans="1:21" ht="15.75">
      <c r="A5" s="4"/>
      <c r="B5" s="4">
        <v>701</v>
      </c>
      <c r="C5" s="4" t="s">
        <v>280</v>
      </c>
      <c r="D5" s="4">
        <v>0</v>
      </c>
      <c r="E5" s="18" t="s">
        <v>336</v>
      </c>
      <c r="F5" s="4"/>
      <c r="G5" s="4"/>
      <c r="H5" s="4"/>
      <c r="I5" s="5" t="s">
        <v>309</v>
      </c>
      <c r="L5" s="4">
        <v>500</v>
      </c>
      <c r="M5" s="4">
        <v>300</v>
      </c>
      <c r="N5" s="4">
        <v>300</v>
      </c>
      <c r="O5" s="4"/>
      <c r="P5" s="4"/>
      <c r="Q5" s="4"/>
      <c r="R5" s="4"/>
      <c r="S5" s="4"/>
      <c r="T5" s="4"/>
      <c r="U5" s="4"/>
    </row>
    <row r="6" spans="1:21" ht="15.75">
      <c r="A6" s="4"/>
      <c r="B6" s="4">
        <v>702</v>
      </c>
      <c r="C6" s="4" t="s">
        <v>281</v>
      </c>
      <c r="D6" s="4">
        <v>0</v>
      </c>
      <c r="E6" s="18" t="s">
        <v>337</v>
      </c>
      <c r="F6" s="4"/>
      <c r="G6" s="4"/>
      <c r="H6" s="4"/>
      <c r="I6" s="5" t="s">
        <v>310</v>
      </c>
      <c r="L6" s="4">
        <v>1000</v>
      </c>
      <c r="M6" s="4">
        <v>600</v>
      </c>
      <c r="N6" s="4">
        <v>600</v>
      </c>
      <c r="O6" s="4"/>
      <c r="P6" s="4"/>
      <c r="Q6" s="4"/>
      <c r="R6" s="4"/>
      <c r="S6" s="4"/>
      <c r="T6" s="4"/>
      <c r="U6" s="4"/>
    </row>
    <row r="7" spans="1:21" ht="15.75">
      <c r="A7" s="4"/>
      <c r="B7" s="4">
        <v>703</v>
      </c>
      <c r="C7" s="4" t="s">
        <v>282</v>
      </c>
      <c r="D7" s="4">
        <v>0</v>
      </c>
      <c r="E7" s="4"/>
      <c r="F7" s="4" t="s">
        <v>324</v>
      </c>
      <c r="G7" s="4"/>
      <c r="H7" s="4"/>
      <c r="I7" s="5" t="s">
        <v>319</v>
      </c>
      <c r="L7" s="4">
        <v>1500</v>
      </c>
      <c r="M7" s="4">
        <v>900</v>
      </c>
      <c r="N7" s="4">
        <v>900</v>
      </c>
      <c r="O7" s="4"/>
      <c r="P7" s="4"/>
      <c r="Q7" s="4"/>
      <c r="R7" s="4"/>
      <c r="S7" s="4"/>
      <c r="T7" s="4"/>
      <c r="U7" s="4"/>
    </row>
    <row r="8" spans="1:21" ht="15.75">
      <c r="A8" s="4"/>
      <c r="B8" s="4">
        <v>704</v>
      </c>
      <c r="C8" s="4" t="s">
        <v>283</v>
      </c>
      <c r="D8" s="4">
        <v>0</v>
      </c>
      <c r="E8" s="4"/>
      <c r="F8" s="18" t="s">
        <v>334</v>
      </c>
      <c r="G8" s="4"/>
      <c r="H8" s="4">
        <v>104</v>
      </c>
      <c r="I8" s="5" t="s">
        <v>312</v>
      </c>
      <c r="L8" s="4">
        <v>2000</v>
      </c>
      <c r="M8" s="4">
        <v>1200</v>
      </c>
      <c r="N8" s="4">
        <v>1200</v>
      </c>
      <c r="O8" s="4"/>
      <c r="P8" s="4"/>
      <c r="Q8" s="4"/>
      <c r="R8" s="4"/>
      <c r="S8" s="4"/>
      <c r="T8" s="4"/>
      <c r="U8" s="4"/>
    </row>
    <row r="9" spans="1:21" ht="15.75">
      <c r="A9" s="4"/>
      <c r="B9" s="4"/>
      <c r="C9" s="4"/>
      <c r="D9" s="4"/>
      <c r="E9" s="4"/>
      <c r="F9" s="4"/>
      <c r="G9" s="4"/>
      <c r="H9" s="4"/>
      <c r="I9" s="5"/>
      <c r="L9" s="4"/>
      <c r="M9" s="4"/>
      <c r="N9" s="4"/>
      <c r="O9" s="4"/>
      <c r="P9" s="4"/>
      <c r="Q9" s="4"/>
      <c r="R9" s="4"/>
      <c r="S9" s="4"/>
      <c r="T9" s="4"/>
      <c r="U9" s="4"/>
    </row>
    <row r="10" spans="1:21" ht="15.75">
      <c r="A10" s="4"/>
      <c r="B10" s="4">
        <v>801</v>
      </c>
      <c r="C10" s="4" t="s">
        <v>284</v>
      </c>
      <c r="D10" s="4">
        <v>1</v>
      </c>
      <c r="E10" s="18" t="s">
        <v>338</v>
      </c>
      <c r="F10" s="4"/>
      <c r="G10" s="4"/>
      <c r="H10" s="4"/>
      <c r="I10" s="5" t="s">
        <v>326</v>
      </c>
      <c r="L10" s="4">
        <v>500</v>
      </c>
      <c r="M10" s="4">
        <v>300</v>
      </c>
      <c r="N10" s="4">
        <v>300</v>
      </c>
      <c r="O10" s="4"/>
      <c r="P10" s="4"/>
      <c r="Q10" s="4"/>
      <c r="R10" s="4"/>
      <c r="S10" s="4"/>
      <c r="T10" s="4"/>
      <c r="U10" s="4"/>
    </row>
    <row r="11" spans="1:21" ht="15.75">
      <c r="A11" s="4"/>
      <c r="B11" s="4">
        <v>802</v>
      </c>
      <c r="C11" s="4" t="s">
        <v>285</v>
      </c>
      <c r="D11" s="4">
        <v>1</v>
      </c>
      <c r="E11" s="18" t="s">
        <v>339</v>
      </c>
      <c r="F11" s="4"/>
      <c r="G11" s="4"/>
      <c r="H11" s="4"/>
      <c r="I11" s="5" t="s">
        <v>327</v>
      </c>
      <c r="L11" s="4">
        <v>1000</v>
      </c>
      <c r="M11" s="4">
        <v>600</v>
      </c>
      <c r="N11" s="4">
        <v>600</v>
      </c>
      <c r="O11" s="4"/>
      <c r="P11" s="4"/>
      <c r="Q11" s="4"/>
      <c r="R11" s="4"/>
      <c r="S11" s="4"/>
      <c r="T11" s="4"/>
      <c r="U11" s="4"/>
    </row>
    <row r="12" spans="1:21" ht="15.75">
      <c r="A12" s="4"/>
      <c r="B12" s="4">
        <v>803</v>
      </c>
      <c r="C12" s="4" t="s">
        <v>286</v>
      </c>
      <c r="D12" s="4">
        <v>1</v>
      </c>
      <c r="E12" s="4"/>
      <c r="F12" s="4" t="s">
        <v>324</v>
      </c>
      <c r="G12" s="4"/>
      <c r="H12" s="4"/>
      <c r="I12" s="5" t="s">
        <v>319</v>
      </c>
      <c r="L12" s="4">
        <v>1500</v>
      </c>
      <c r="M12" s="4">
        <v>900</v>
      </c>
      <c r="N12" s="4">
        <v>900</v>
      </c>
      <c r="O12" s="4"/>
      <c r="P12" s="4"/>
      <c r="Q12" s="4"/>
      <c r="R12" s="4"/>
      <c r="S12" s="4"/>
      <c r="T12" s="4"/>
      <c r="U12" s="4"/>
    </row>
    <row r="13" spans="1:21" ht="15.75">
      <c r="A13" s="4"/>
      <c r="B13" s="4">
        <v>804</v>
      </c>
      <c r="C13" s="4" t="s">
        <v>287</v>
      </c>
      <c r="D13" s="4">
        <v>1</v>
      </c>
      <c r="E13" s="4"/>
      <c r="F13" s="4" t="s">
        <v>325</v>
      </c>
      <c r="G13" s="4">
        <v>103</v>
      </c>
      <c r="H13" s="4"/>
      <c r="I13" s="5" t="s">
        <v>313</v>
      </c>
      <c r="L13" s="4">
        <v>2000</v>
      </c>
      <c r="M13" s="4">
        <v>1200</v>
      </c>
      <c r="N13" s="4">
        <v>1200</v>
      </c>
      <c r="O13" s="4"/>
      <c r="P13" s="4"/>
      <c r="Q13" s="4"/>
      <c r="R13" s="4"/>
      <c r="S13" s="4"/>
      <c r="T13" s="4"/>
      <c r="U13" s="4"/>
    </row>
    <row r="14" spans="1:21" ht="15.75">
      <c r="A14" s="4"/>
      <c r="B14" s="4"/>
      <c r="C14" s="4"/>
      <c r="D14" s="4"/>
      <c r="E14" s="4"/>
      <c r="F14" s="4"/>
      <c r="G14" s="4"/>
      <c r="H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spans="1:21" ht="15.75">
      <c r="A15" s="4"/>
      <c r="B15" s="4">
        <v>901</v>
      </c>
      <c r="C15" s="4" t="s">
        <v>288</v>
      </c>
      <c r="D15" s="4">
        <v>2</v>
      </c>
      <c r="E15" s="18" t="s">
        <v>341</v>
      </c>
      <c r="F15" s="4"/>
      <c r="G15" s="4"/>
      <c r="H15" s="4"/>
      <c r="I15" s="5" t="s">
        <v>328</v>
      </c>
      <c r="L15" s="4">
        <v>500</v>
      </c>
      <c r="M15" s="4">
        <v>300</v>
      </c>
      <c r="N15" s="4">
        <v>300</v>
      </c>
      <c r="O15" s="4"/>
      <c r="P15" s="4"/>
      <c r="Q15" s="4"/>
      <c r="R15" s="4"/>
      <c r="S15" s="4"/>
      <c r="T15" s="4"/>
      <c r="U15" s="4"/>
    </row>
    <row r="16" spans="1:21" ht="15.75">
      <c r="A16" s="4"/>
      <c r="B16" s="4">
        <v>902</v>
      </c>
      <c r="C16" s="4" t="s">
        <v>289</v>
      </c>
      <c r="D16" s="4">
        <v>2</v>
      </c>
      <c r="E16" s="18" t="s">
        <v>342</v>
      </c>
      <c r="F16" s="4"/>
      <c r="G16" s="4"/>
      <c r="H16" s="4"/>
      <c r="I16" s="5" t="s">
        <v>329</v>
      </c>
      <c r="L16" s="4">
        <v>1000</v>
      </c>
      <c r="M16" s="4">
        <v>600</v>
      </c>
      <c r="N16" s="4">
        <v>600</v>
      </c>
      <c r="O16" s="4"/>
      <c r="P16" s="4"/>
      <c r="Q16" s="4"/>
      <c r="R16" s="4"/>
      <c r="S16" s="4"/>
      <c r="T16" s="4"/>
      <c r="U16" s="4"/>
    </row>
    <row r="17" spans="1:21" ht="15.75">
      <c r="A17" s="4"/>
      <c r="B17" s="4">
        <v>903</v>
      </c>
      <c r="C17" s="4" t="s">
        <v>290</v>
      </c>
      <c r="D17" s="4">
        <v>2</v>
      </c>
      <c r="E17" s="4"/>
      <c r="F17" s="4" t="s">
        <v>324</v>
      </c>
      <c r="G17" s="4"/>
      <c r="H17" s="4"/>
      <c r="I17" s="5" t="s">
        <v>319</v>
      </c>
      <c r="L17" s="4">
        <v>1500</v>
      </c>
      <c r="M17" s="4">
        <v>900</v>
      </c>
      <c r="N17" s="4">
        <v>900</v>
      </c>
      <c r="O17" s="4"/>
      <c r="P17" s="4"/>
      <c r="Q17" s="4"/>
      <c r="R17" s="4"/>
      <c r="S17" s="4"/>
      <c r="T17" s="4"/>
      <c r="U17" s="4"/>
    </row>
    <row r="18" spans="1:21" ht="15.75">
      <c r="A18" s="4"/>
      <c r="B18" s="4">
        <v>904</v>
      </c>
      <c r="C18" s="4" t="s">
        <v>291</v>
      </c>
      <c r="D18" s="4">
        <v>2</v>
      </c>
      <c r="E18" s="4"/>
      <c r="F18" s="4" t="s">
        <v>325</v>
      </c>
      <c r="G18" s="4">
        <v>102</v>
      </c>
      <c r="H18" s="4"/>
      <c r="I18" s="5" t="s">
        <v>320</v>
      </c>
      <c r="L18" s="4">
        <v>2000</v>
      </c>
      <c r="M18" s="4">
        <v>1200</v>
      </c>
      <c r="N18" s="4">
        <v>1200</v>
      </c>
      <c r="O18" s="4"/>
      <c r="P18" s="4"/>
      <c r="Q18" s="4"/>
      <c r="R18" s="4"/>
      <c r="S18" s="4"/>
      <c r="T18" s="4"/>
      <c r="U18" s="4"/>
    </row>
    <row r="19" spans="1:21" ht="15.75">
      <c r="A19" s="4"/>
      <c r="B19" s="4"/>
      <c r="C19" s="4"/>
      <c r="D19" s="4"/>
      <c r="E19" s="4"/>
      <c r="F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 spans="1:21" ht="15.75">
      <c r="A20" s="4"/>
      <c r="B20" s="4">
        <v>1001</v>
      </c>
      <c r="C20" s="4" t="s">
        <v>292</v>
      </c>
      <c r="D20" s="4">
        <v>3</v>
      </c>
      <c r="E20" s="18" t="s">
        <v>343</v>
      </c>
      <c r="F20" s="4"/>
      <c r="G20" s="4"/>
      <c r="H20" s="4"/>
      <c r="I20" s="5" t="s">
        <v>330</v>
      </c>
      <c r="L20" s="4">
        <v>500</v>
      </c>
      <c r="M20" s="4">
        <v>300</v>
      </c>
      <c r="N20" s="4">
        <v>300</v>
      </c>
      <c r="O20" s="4"/>
      <c r="P20" s="4"/>
      <c r="Q20" s="4"/>
      <c r="R20" s="4"/>
      <c r="S20" s="4"/>
      <c r="T20" s="4"/>
      <c r="U20" s="4"/>
    </row>
    <row r="21" spans="1:21" ht="15.75">
      <c r="A21" s="4"/>
      <c r="B21" s="4">
        <v>1002</v>
      </c>
      <c r="C21" s="4" t="s">
        <v>293</v>
      </c>
      <c r="D21" s="4">
        <v>3</v>
      </c>
      <c r="E21" s="18" t="s">
        <v>344</v>
      </c>
      <c r="F21" s="4"/>
      <c r="G21" s="4"/>
      <c r="H21" s="4"/>
      <c r="I21" s="5" t="s">
        <v>331</v>
      </c>
      <c r="L21" s="4">
        <v>1000</v>
      </c>
      <c r="M21" s="4">
        <v>600</v>
      </c>
      <c r="N21" s="4">
        <v>600</v>
      </c>
      <c r="O21" s="4"/>
      <c r="P21" s="4"/>
      <c r="Q21" s="4"/>
      <c r="R21" s="4"/>
      <c r="S21" s="4"/>
      <c r="T21" s="4"/>
      <c r="U21" s="4"/>
    </row>
    <row r="22" spans="1:21" ht="15.75">
      <c r="A22" s="4"/>
      <c r="B22" s="4">
        <v>1003</v>
      </c>
      <c r="C22" s="4" t="s">
        <v>294</v>
      </c>
      <c r="D22" s="4">
        <v>3</v>
      </c>
      <c r="E22" s="4"/>
      <c r="F22" s="4" t="s">
        <v>324</v>
      </c>
      <c r="G22" s="4"/>
      <c r="H22" s="4"/>
      <c r="I22" s="5" t="s">
        <v>319</v>
      </c>
      <c r="L22" s="4">
        <v>1500</v>
      </c>
      <c r="M22" s="4">
        <v>900</v>
      </c>
      <c r="N22" s="4">
        <v>900</v>
      </c>
      <c r="O22" s="4"/>
      <c r="P22" s="4"/>
      <c r="Q22" s="4"/>
      <c r="R22" s="4"/>
      <c r="S22" s="4"/>
      <c r="T22" s="4"/>
      <c r="U22" s="4"/>
    </row>
    <row r="23" spans="1:21" ht="15.75">
      <c r="A23" s="4"/>
      <c r="B23" s="4">
        <v>1004</v>
      </c>
      <c r="C23" s="4" t="s">
        <v>295</v>
      </c>
      <c r="D23" s="4">
        <v>3</v>
      </c>
      <c r="E23" s="4"/>
      <c r="F23" s="4" t="s">
        <v>325</v>
      </c>
      <c r="H23" s="4">
        <v>105</v>
      </c>
      <c r="I23" s="5" t="s">
        <v>311</v>
      </c>
      <c r="L23" s="4">
        <v>2000</v>
      </c>
      <c r="M23" s="4">
        <v>1200</v>
      </c>
      <c r="N23" s="4">
        <v>1200</v>
      </c>
      <c r="O23" s="4"/>
      <c r="P23" s="4"/>
      <c r="Q23" s="4"/>
      <c r="R23" s="4"/>
      <c r="S23" s="4"/>
      <c r="T23" s="4"/>
      <c r="U23" s="4"/>
    </row>
    <row r="24" spans="1:21" ht="15.75">
      <c r="A24" s="4"/>
      <c r="B24" s="4"/>
      <c r="C24" s="4"/>
      <c r="D24" s="4"/>
      <c r="E24" s="4"/>
      <c r="F24" s="4"/>
      <c r="G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 spans="1:21" ht="15.75">
      <c r="A25" s="4"/>
      <c r="B25" s="4">
        <v>1101</v>
      </c>
      <c r="C25" s="4" t="s">
        <v>296</v>
      </c>
      <c r="D25" s="4">
        <v>4</v>
      </c>
      <c r="E25" s="18" t="s">
        <v>345</v>
      </c>
      <c r="F25" s="4"/>
      <c r="G25" s="4"/>
      <c r="H25" s="4"/>
      <c r="I25" s="5" t="s">
        <v>332</v>
      </c>
      <c r="L25" s="4">
        <v>500</v>
      </c>
      <c r="M25" s="4">
        <v>300</v>
      </c>
      <c r="N25" s="4">
        <v>300</v>
      </c>
      <c r="O25" s="4"/>
      <c r="P25" s="4"/>
      <c r="Q25" s="4"/>
      <c r="R25" s="4"/>
      <c r="S25" s="4"/>
      <c r="T25" s="4"/>
      <c r="U25" s="4"/>
    </row>
    <row r="26" spans="1:21" ht="15.75">
      <c r="A26" s="4"/>
      <c r="B26" s="4">
        <v>1102</v>
      </c>
      <c r="C26" s="4" t="s">
        <v>297</v>
      </c>
      <c r="D26" s="4">
        <v>4</v>
      </c>
      <c r="E26" s="18" t="s">
        <v>346</v>
      </c>
      <c r="F26" s="4"/>
      <c r="G26" s="4"/>
      <c r="H26" s="4"/>
      <c r="I26" s="5" t="s">
        <v>333</v>
      </c>
      <c r="L26" s="4">
        <v>1000</v>
      </c>
      <c r="M26" s="4">
        <v>600</v>
      </c>
      <c r="N26" s="4">
        <v>600</v>
      </c>
      <c r="O26" s="4"/>
      <c r="P26" s="4"/>
      <c r="Q26" s="4"/>
      <c r="R26" s="4"/>
      <c r="S26" s="4"/>
      <c r="T26" s="4"/>
      <c r="U26" s="4"/>
    </row>
    <row r="27" spans="1:21" ht="15.75">
      <c r="A27" s="4"/>
      <c r="B27" s="4">
        <v>1103</v>
      </c>
      <c r="C27" s="4" t="s">
        <v>298</v>
      </c>
      <c r="D27" s="4">
        <v>4</v>
      </c>
      <c r="E27" s="4"/>
      <c r="F27" s="4" t="s">
        <v>324</v>
      </c>
      <c r="G27" s="4"/>
      <c r="H27" s="4"/>
      <c r="I27" s="5" t="s">
        <v>319</v>
      </c>
      <c r="L27" s="4">
        <v>1500</v>
      </c>
      <c r="M27" s="4">
        <v>900</v>
      </c>
      <c r="N27" s="4">
        <v>900</v>
      </c>
      <c r="O27" s="4"/>
      <c r="P27" s="4"/>
      <c r="Q27" s="4"/>
      <c r="R27" s="4"/>
      <c r="S27" s="4"/>
      <c r="T27" s="4"/>
      <c r="U27" s="4"/>
    </row>
    <row r="28" spans="1:21" ht="15.75">
      <c r="A28" s="4"/>
      <c r="B28" s="4">
        <v>1104</v>
      </c>
      <c r="C28" s="4" t="s">
        <v>299</v>
      </c>
      <c r="D28" s="4">
        <v>4</v>
      </c>
      <c r="E28" s="4"/>
      <c r="F28" s="4" t="s">
        <v>325</v>
      </c>
      <c r="G28" s="4"/>
      <c r="H28" s="4">
        <v>101</v>
      </c>
      <c r="I28" s="5" t="s">
        <v>321</v>
      </c>
      <c r="L28" s="4">
        <v>2000</v>
      </c>
      <c r="M28" s="4">
        <v>1200</v>
      </c>
      <c r="N28" s="4">
        <v>1200</v>
      </c>
      <c r="O28" s="4"/>
      <c r="P28" s="4"/>
      <c r="Q28" s="4"/>
      <c r="R28" s="4"/>
      <c r="S28" s="4"/>
      <c r="T28" s="4"/>
      <c r="U28" s="4"/>
    </row>
    <row r="29" spans="1:21" ht="15.75">
      <c r="A29" s="4"/>
      <c r="B29" s="4"/>
      <c r="C29" s="4"/>
      <c r="D29" s="4"/>
      <c r="E29" s="4"/>
      <c r="F29" s="4"/>
      <c r="G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 spans="1:21" ht="15.75">
      <c r="A30" s="4"/>
      <c r="B30" s="4"/>
      <c r="C30" s="4"/>
      <c r="D30" s="4"/>
      <c r="E30" s="5"/>
      <c r="F30" s="5"/>
      <c r="G30" s="5"/>
      <c r="H30" s="5"/>
      <c r="M30" s="4"/>
      <c r="N30" s="4"/>
    </row>
    <row r="31" spans="1:21" ht="15.75">
      <c r="A31" s="4"/>
      <c r="B31" s="4"/>
      <c r="C31" s="4"/>
      <c r="D31" s="4"/>
      <c r="E31" s="5"/>
      <c r="F31" s="5"/>
      <c r="G31" s="5"/>
      <c r="H31" s="5"/>
    </row>
    <row r="32" spans="1:21" ht="15.75">
      <c r="A32" s="4"/>
      <c r="B32" s="4"/>
      <c r="C32" s="4"/>
      <c r="D32" s="4"/>
      <c r="E32" s="5"/>
      <c r="F32" s="5"/>
      <c r="G32" s="5"/>
      <c r="H32" s="5"/>
      <c r="M32" s="4"/>
      <c r="N32" s="4"/>
    </row>
    <row r="33" spans="1:14" ht="15.75">
      <c r="A33" s="4"/>
      <c r="B33" s="4"/>
      <c r="C33" s="4"/>
      <c r="D33" s="4"/>
      <c r="E33" s="5"/>
      <c r="F33" s="5"/>
      <c r="G33" s="5"/>
      <c r="H33" s="5"/>
      <c r="M33" s="4"/>
      <c r="N33" s="4"/>
    </row>
    <row r="34" spans="1:14" ht="15.75">
      <c r="A34" s="4"/>
      <c r="B34" s="4"/>
      <c r="C34" s="4"/>
      <c r="D34" s="4"/>
      <c r="E34" s="5"/>
      <c r="F34" s="5"/>
      <c r="G34" s="5"/>
      <c r="H34" s="5"/>
      <c r="M34" s="4"/>
      <c r="N34" s="4"/>
    </row>
    <row r="35" spans="1:14" ht="15.75">
      <c r="A35" s="4"/>
      <c r="B35" s="4"/>
      <c r="C35" s="4"/>
      <c r="D35" s="4"/>
      <c r="E35" s="5"/>
      <c r="F35" s="5"/>
      <c r="G35" s="5"/>
      <c r="H35" s="5"/>
      <c r="M35" s="4"/>
      <c r="N35" s="4"/>
    </row>
    <row r="36" spans="1:14" ht="15.75">
      <c r="A36" s="4"/>
      <c r="B36" s="4"/>
      <c r="C36" s="4"/>
      <c r="D36" s="4"/>
      <c r="E36" s="5"/>
      <c r="F36" s="5"/>
      <c r="G36" s="5"/>
      <c r="H36" s="5"/>
      <c r="M36" s="4"/>
      <c r="N36" s="4"/>
    </row>
    <row r="37" spans="1:14" ht="15.75">
      <c r="A37" s="4"/>
      <c r="B37" s="4"/>
      <c r="C37" s="4"/>
      <c r="D37" s="4"/>
      <c r="E37" s="5"/>
      <c r="F37" s="5"/>
      <c r="G37" s="5"/>
      <c r="H37" s="5"/>
      <c r="M37" s="4"/>
      <c r="N37" s="4"/>
    </row>
    <row r="38" spans="1:14" ht="15.75">
      <c r="A38" s="4"/>
      <c r="B38" s="4"/>
      <c r="C38" s="4"/>
      <c r="D38" s="4"/>
      <c r="E38" s="5"/>
      <c r="F38" s="5"/>
      <c r="G38" s="5"/>
      <c r="H38" s="5"/>
      <c r="M38" s="4"/>
      <c r="N38" s="4"/>
    </row>
    <row r="39" spans="1:14" ht="15.75">
      <c r="A39" s="4"/>
      <c r="B39" s="4"/>
      <c r="C39" s="4"/>
      <c r="D39" s="4"/>
      <c r="E39" s="5"/>
      <c r="F39" s="5"/>
      <c r="G39" s="5"/>
      <c r="H39" s="5"/>
      <c r="M39" s="4"/>
      <c r="N39" s="4"/>
    </row>
    <row r="40" spans="1:14" ht="15.75">
      <c r="A40" s="4"/>
      <c r="B40" s="4"/>
      <c r="C40" s="4"/>
      <c r="D40" s="4"/>
      <c r="E40" s="5"/>
      <c r="F40" s="5"/>
      <c r="G40" s="5"/>
      <c r="H40" s="5"/>
      <c r="M40" s="4"/>
      <c r="N40" s="4"/>
    </row>
    <row r="41" spans="1:14" ht="15.75">
      <c r="A41" s="4"/>
      <c r="B41" s="4"/>
      <c r="C41" s="4"/>
      <c r="D41" s="4"/>
      <c r="E41" s="5"/>
      <c r="F41" s="5"/>
      <c r="G41" s="5"/>
      <c r="H41" s="5"/>
      <c r="M41" s="4"/>
      <c r="N41" s="4"/>
    </row>
    <row r="42" spans="1:14" ht="15.75">
      <c r="A42" s="4"/>
      <c r="B42" s="4"/>
      <c r="C42" s="4"/>
      <c r="D42" s="4"/>
      <c r="E42" s="5"/>
      <c r="F42" s="5"/>
      <c r="G42" s="5"/>
      <c r="H42" s="5"/>
      <c r="M42" s="4"/>
      <c r="N42" s="4"/>
    </row>
    <row r="43" spans="1:14" ht="15.75">
      <c r="A43" s="4"/>
      <c r="B43" s="4"/>
      <c r="C43" s="4"/>
      <c r="D43" s="4"/>
      <c r="E43" s="5"/>
      <c r="F43" s="5"/>
      <c r="G43" s="5"/>
      <c r="H43" s="5"/>
      <c r="M43" s="4"/>
      <c r="N43" s="4"/>
    </row>
    <row r="44" spans="1:14" ht="15.75">
      <c r="A44" s="4"/>
      <c r="B44" s="4"/>
      <c r="C44" s="4"/>
      <c r="D44" s="4"/>
      <c r="E44" s="5"/>
      <c r="F44" s="5"/>
      <c r="G44" s="5"/>
      <c r="H44" s="5"/>
      <c r="M44" s="4"/>
      <c r="N44" s="4"/>
    </row>
    <row r="45" spans="1:14" ht="15.75">
      <c r="A45" s="4"/>
      <c r="B45" s="4"/>
      <c r="C45" s="4"/>
      <c r="D45" s="4"/>
      <c r="E45" s="5"/>
      <c r="F45" s="5"/>
      <c r="G45" s="5"/>
      <c r="H45" s="5"/>
      <c r="M45" s="4"/>
      <c r="N45" s="4"/>
    </row>
    <row r="46" spans="1:14" ht="15.75">
      <c r="A46" s="4"/>
      <c r="B46" s="4"/>
      <c r="C46" s="4"/>
      <c r="D46" s="4"/>
      <c r="E46" s="5"/>
      <c r="F46" s="5"/>
      <c r="G46" s="5"/>
      <c r="H46" s="5"/>
      <c r="M46" s="4"/>
      <c r="N46" s="4"/>
    </row>
    <row r="47" spans="1:14" ht="15.75">
      <c r="A47" s="4"/>
      <c r="B47" s="4"/>
      <c r="C47" s="4"/>
      <c r="D47" s="4"/>
      <c r="E47" s="5"/>
      <c r="F47" s="5"/>
      <c r="G47" s="5"/>
      <c r="H47" s="5"/>
      <c r="M47" s="4"/>
      <c r="N47" s="4"/>
    </row>
    <row r="48" spans="1:14" ht="15.75">
      <c r="A48" s="4"/>
      <c r="B48" s="4"/>
      <c r="C48" s="4"/>
      <c r="D48" s="4"/>
      <c r="E48" s="5"/>
      <c r="F48" s="5"/>
      <c r="G48" s="5"/>
      <c r="H48" s="5"/>
      <c r="M48" s="4"/>
      <c r="N48" s="4"/>
    </row>
    <row r="49" spans="1:14" ht="15.75">
      <c r="A49" s="4"/>
      <c r="B49" s="4"/>
      <c r="C49" s="4"/>
      <c r="D49" s="4"/>
      <c r="E49" s="5"/>
      <c r="F49" s="5"/>
      <c r="G49" s="5"/>
      <c r="H49" s="5"/>
      <c r="M49" s="4"/>
      <c r="N49" s="4"/>
    </row>
    <row r="50" spans="1:14" ht="15.75">
      <c r="A50" s="4"/>
      <c r="B50" s="4"/>
      <c r="C50" s="4"/>
      <c r="D50" s="4"/>
      <c r="E50" s="5"/>
      <c r="F50" s="5"/>
      <c r="G50" s="5"/>
      <c r="H50" s="5"/>
      <c r="M50" s="4"/>
      <c r="N50" s="4"/>
    </row>
    <row r="51" spans="1:14" ht="15.75">
      <c r="A51" s="4"/>
      <c r="B51" s="4"/>
      <c r="C51" s="4"/>
      <c r="D51" s="4"/>
      <c r="E51" s="5"/>
      <c r="F51" s="5"/>
      <c r="G51" s="5"/>
      <c r="H51" s="5"/>
      <c r="M51" s="4"/>
      <c r="N51" s="4"/>
    </row>
    <row r="52" spans="1:14" ht="15.75">
      <c r="A52" s="4"/>
      <c r="B52" s="4"/>
      <c r="C52" s="4"/>
      <c r="D52" s="4"/>
      <c r="E52" s="5"/>
      <c r="F52" s="5"/>
      <c r="G52" s="5"/>
      <c r="H52" s="5"/>
      <c r="M52" s="4"/>
      <c r="N52" s="4"/>
    </row>
    <row r="53" spans="1:14" ht="15.75">
      <c r="A53" s="4"/>
      <c r="B53" s="4"/>
      <c r="C53" s="4"/>
      <c r="D53" s="4"/>
      <c r="E53" s="5"/>
      <c r="F53" s="5"/>
      <c r="G53" s="5"/>
      <c r="H53" s="5"/>
      <c r="M53" s="4"/>
      <c r="N53" s="4"/>
    </row>
    <row r="54" spans="1:14" ht="15.75">
      <c r="A54" s="4"/>
      <c r="B54" s="4"/>
      <c r="C54" s="4"/>
      <c r="D54" s="4"/>
      <c r="E54" s="5"/>
      <c r="F54" s="5"/>
      <c r="G54" s="5"/>
      <c r="H54" s="5"/>
      <c r="M54" s="4"/>
      <c r="N54" s="4"/>
    </row>
    <row r="55" spans="1:14" ht="15.75">
      <c r="A55" s="4"/>
      <c r="B55" s="4"/>
      <c r="C55" s="4"/>
      <c r="D55" s="4"/>
      <c r="E55" s="5"/>
      <c r="F55" s="5"/>
      <c r="G55" s="5"/>
      <c r="H55" s="5"/>
      <c r="M55" s="4"/>
      <c r="N55" s="4"/>
    </row>
    <row r="56" spans="1:14" ht="15.75">
      <c r="A56" s="4"/>
      <c r="B56" s="4"/>
      <c r="C56" s="4"/>
      <c r="D56" s="4"/>
      <c r="E56" s="5"/>
      <c r="F56" s="5"/>
      <c r="G56" s="5"/>
      <c r="H56" s="5"/>
      <c r="M56" s="4"/>
      <c r="N56" s="4"/>
    </row>
    <row r="57" spans="1:14" ht="15.75">
      <c r="A57" s="4"/>
      <c r="B57" s="4"/>
      <c r="C57" s="4"/>
      <c r="D57" s="4"/>
      <c r="E57" s="5"/>
      <c r="F57" s="5"/>
      <c r="G57" s="5"/>
      <c r="H57" s="5"/>
    </row>
    <row r="58" spans="1:14" ht="15.75">
      <c r="A58" s="4"/>
      <c r="B58" s="4"/>
      <c r="C58" s="4"/>
      <c r="D58" s="4"/>
      <c r="E58" s="5"/>
      <c r="F58" s="5"/>
      <c r="G58" s="5"/>
      <c r="H58" s="5"/>
    </row>
    <row r="59" spans="1:14" ht="15.75">
      <c r="A59" s="4"/>
      <c r="B59" s="4"/>
      <c r="C59" s="4"/>
      <c r="D59" s="4"/>
      <c r="E59" s="5"/>
      <c r="F59" s="5"/>
      <c r="G59" s="5"/>
      <c r="H59" s="5"/>
    </row>
    <row r="60" spans="1:14" ht="15.75">
      <c r="A60" s="4"/>
      <c r="B60" s="4"/>
      <c r="C60" s="4"/>
      <c r="D60" s="4"/>
      <c r="E60" s="5"/>
      <c r="F60" s="5"/>
      <c r="G60" s="5"/>
      <c r="H60" s="5"/>
    </row>
    <row r="61" spans="1:14" ht="15.75">
      <c r="A61" s="4"/>
      <c r="B61" s="4"/>
      <c r="C61" s="4"/>
      <c r="D61" s="4"/>
      <c r="E61" s="5"/>
      <c r="F61" s="5"/>
      <c r="G61" s="5"/>
      <c r="H61" s="5"/>
    </row>
    <row r="62" spans="1:14" ht="15.75">
      <c r="A62" s="4"/>
      <c r="B62" s="4"/>
      <c r="C62" s="4"/>
      <c r="D62" s="4"/>
      <c r="E62" s="5"/>
      <c r="F62" s="5"/>
      <c r="G62" s="5"/>
      <c r="H62" s="5"/>
    </row>
    <row r="63" spans="1:14" ht="15.75">
      <c r="A63" s="4"/>
      <c r="B63" s="4"/>
      <c r="C63" s="4"/>
      <c r="D63" s="4"/>
      <c r="E63" s="5"/>
      <c r="F63" s="5"/>
      <c r="G63" s="5"/>
      <c r="H63" s="5"/>
    </row>
    <row r="64" spans="1:14" ht="15.75">
      <c r="A64" s="4"/>
      <c r="B64" s="4"/>
      <c r="C64" s="4"/>
      <c r="D64" s="4"/>
      <c r="E64" s="5"/>
      <c r="F64" s="5"/>
      <c r="G64" s="5"/>
      <c r="H64" s="5"/>
    </row>
    <row r="65" spans="1:8" ht="15.75">
      <c r="A65" s="4"/>
      <c r="B65" s="4"/>
      <c r="C65" s="4"/>
      <c r="D65" s="4"/>
      <c r="E65" s="5"/>
      <c r="F65" s="5"/>
      <c r="G65" s="5"/>
      <c r="H65" s="5"/>
    </row>
    <row r="66" spans="1:8" ht="15.75">
      <c r="A66" s="4"/>
      <c r="B66" s="4"/>
      <c r="C66" s="4"/>
      <c r="D66" s="4"/>
      <c r="E66" s="5"/>
      <c r="F66" s="5"/>
      <c r="G66" s="5"/>
      <c r="H66" s="5"/>
    </row>
    <row r="67" spans="1:8" ht="15.75">
      <c r="A67" s="4"/>
      <c r="B67" s="4"/>
      <c r="C67" s="4"/>
      <c r="D67" s="4"/>
      <c r="E67" s="5"/>
      <c r="F67" s="5"/>
      <c r="G67" s="5"/>
      <c r="H67" s="5"/>
    </row>
    <row r="68" spans="1:8" ht="15.75">
      <c r="A68" s="4"/>
      <c r="B68" s="4"/>
      <c r="C68" s="4"/>
      <c r="D68" s="4"/>
      <c r="E68" s="5"/>
      <c r="F68" s="5"/>
      <c r="G68" s="5"/>
      <c r="H68" s="5"/>
    </row>
    <row r="69" spans="1:8" ht="15.75">
      <c r="A69" s="4"/>
      <c r="B69" s="4"/>
      <c r="C69" s="4"/>
      <c r="D69" s="4"/>
      <c r="E69" s="5"/>
      <c r="F69" s="5"/>
      <c r="G69" s="5"/>
      <c r="H69" s="5"/>
    </row>
    <row r="70" spans="1:8" ht="15.75">
      <c r="A70" s="4"/>
      <c r="B70" s="4"/>
      <c r="C70" s="4"/>
      <c r="D70" s="4"/>
      <c r="E70" s="5"/>
      <c r="F70" s="5"/>
      <c r="G70" s="5"/>
      <c r="H70" s="5"/>
    </row>
    <row r="71" spans="1:8" ht="15.75">
      <c r="A71" s="4"/>
      <c r="B71" s="4"/>
      <c r="C71" s="4"/>
      <c r="D71" s="4"/>
      <c r="E71" s="5"/>
      <c r="F71" s="5"/>
      <c r="G71" s="5"/>
      <c r="H71" s="5"/>
    </row>
    <row r="72" spans="1:8" ht="15.75">
      <c r="A72" s="4"/>
      <c r="B72" s="4"/>
      <c r="C72" s="4"/>
      <c r="D72" s="4"/>
      <c r="E72" s="5"/>
      <c r="F72" s="5"/>
      <c r="G72" s="5"/>
      <c r="H72" s="5"/>
    </row>
    <row r="73" spans="1:8" ht="15.75">
      <c r="A73" s="4"/>
      <c r="B73" s="4"/>
      <c r="C73" s="4"/>
      <c r="D73" s="4"/>
      <c r="E73" s="5"/>
      <c r="F73" s="5"/>
      <c r="G73" s="5"/>
      <c r="H73" s="5"/>
    </row>
    <row r="74" spans="1:8" ht="15.75">
      <c r="A74" s="4"/>
      <c r="B74" s="4"/>
      <c r="C74" s="4"/>
      <c r="D74" s="4"/>
      <c r="E74" s="5"/>
      <c r="F74" s="5"/>
      <c r="G74" s="5"/>
      <c r="H74" s="5"/>
    </row>
    <row r="75" spans="1:8" ht="15.75">
      <c r="A75" s="4"/>
      <c r="B75" s="4"/>
      <c r="C75" s="4"/>
      <c r="D75" s="4"/>
      <c r="E75" s="5"/>
      <c r="F75" s="5"/>
      <c r="G75" s="5"/>
      <c r="H75" s="5"/>
    </row>
    <row r="76" spans="1:8" ht="15.75">
      <c r="A76" s="4"/>
      <c r="B76" s="4"/>
      <c r="C76" s="4"/>
      <c r="D76" s="4"/>
      <c r="E76" s="5"/>
      <c r="F76" s="5"/>
      <c r="G76" s="5"/>
      <c r="H76" s="5"/>
    </row>
    <row r="77" spans="1:8" ht="15.75">
      <c r="A77" s="4"/>
      <c r="B77" s="4"/>
      <c r="C77" s="4"/>
      <c r="D77" s="4"/>
      <c r="E77" s="5"/>
      <c r="F77" s="5"/>
      <c r="G77" s="5"/>
      <c r="H77" s="5"/>
    </row>
    <row r="78" spans="1:8" ht="15.75">
      <c r="A78" s="4"/>
      <c r="B78" s="4"/>
      <c r="C78" s="4"/>
      <c r="D78" s="4"/>
      <c r="E78" s="5"/>
      <c r="F78" s="5"/>
      <c r="G78" s="5"/>
      <c r="H78" s="5"/>
    </row>
    <row r="79" spans="1:8" ht="15.75">
      <c r="A79" s="4"/>
      <c r="B79" s="4"/>
      <c r="C79" s="4"/>
      <c r="D79" s="4"/>
      <c r="E79" s="5"/>
      <c r="F79" s="5"/>
      <c r="G79" s="5"/>
      <c r="H79" s="5"/>
    </row>
    <row r="80" spans="1:8" ht="15.75">
      <c r="A80" s="4"/>
      <c r="B80" s="4"/>
      <c r="C80" s="4"/>
      <c r="D80" s="4"/>
      <c r="E80" s="5"/>
      <c r="F80" s="5"/>
      <c r="G80" s="5"/>
      <c r="H80" s="5"/>
    </row>
    <row r="81" spans="1:8" ht="15.75">
      <c r="A81" s="4"/>
      <c r="B81" s="4"/>
      <c r="C81" s="4"/>
      <c r="D81" s="4"/>
      <c r="E81" s="5"/>
      <c r="F81" s="5"/>
      <c r="G81" s="5"/>
      <c r="H81" s="5"/>
    </row>
    <row r="82" spans="1:8" ht="15.75">
      <c r="A82" s="4"/>
      <c r="B82" s="4"/>
      <c r="C82" s="4"/>
      <c r="D82" s="4"/>
      <c r="E82" s="5"/>
      <c r="F82" s="5"/>
      <c r="G82" s="5"/>
      <c r="H82" s="5"/>
    </row>
    <row r="83" spans="1:8" ht="15.75">
      <c r="A83" s="4"/>
      <c r="B83" s="4"/>
      <c r="C83" s="4"/>
      <c r="D83" s="4"/>
      <c r="E83" s="5"/>
      <c r="F83" s="5"/>
      <c r="G83" s="5"/>
      <c r="H83" s="5"/>
    </row>
    <row r="84" spans="1:8" ht="15.75">
      <c r="A84" s="4"/>
      <c r="B84" s="4"/>
      <c r="C84" s="4"/>
      <c r="D84" s="4"/>
      <c r="E84" s="5"/>
      <c r="F84" s="5"/>
      <c r="G84" s="5"/>
      <c r="H84" s="5"/>
    </row>
    <row r="85" spans="1:8" ht="15.75">
      <c r="A85" s="4"/>
      <c r="B85" s="4"/>
      <c r="C85" s="4"/>
      <c r="D85" s="4"/>
      <c r="E85" s="5"/>
      <c r="F85" s="5"/>
      <c r="G85" s="5"/>
      <c r="H85" s="5"/>
    </row>
    <row r="86" spans="1:8" ht="15.75">
      <c r="A86" s="4"/>
      <c r="B86" s="4"/>
      <c r="C86" s="4"/>
      <c r="D86" s="4"/>
      <c r="E86" s="5"/>
      <c r="F86" s="5"/>
      <c r="G86" s="5"/>
      <c r="H86" s="5"/>
    </row>
    <row r="87" spans="1:8" ht="15.75">
      <c r="A87" s="4"/>
      <c r="B87" s="4"/>
      <c r="C87" s="4"/>
      <c r="D87" s="4"/>
      <c r="E87" s="5"/>
      <c r="F87" s="5"/>
      <c r="G87" s="5"/>
      <c r="H87" s="5"/>
    </row>
    <row r="88" spans="1:8" ht="15.75">
      <c r="A88" s="4"/>
      <c r="B88" s="4"/>
      <c r="C88" s="4"/>
      <c r="D88" s="4"/>
      <c r="E88" s="5"/>
      <c r="F88" s="5"/>
      <c r="G88" s="5"/>
      <c r="H88" s="5"/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组队阵形</vt:lpstr>
      <vt:lpstr>阵形</vt:lpstr>
      <vt:lpstr>阵形升级配置表</vt:lpstr>
      <vt:lpstr>阵眼基础</vt:lpstr>
      <vt:lpstr>阵眼</vt:lpstr>
      <vt:lpstr>神兽基础</vt:lpstr>
      <vt:lpstr>神兽升级</vt:lpstr>
      <vt:lpstr>领域</vt:lpstr>
      <vt:lpstr>阵法五行属性</vt:lpstr>
      <vt:lpstr>阵法种族属性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xbany</cp:lastModifiedBy>
  <dcterms:created xsi:type="dcterms:W3CDTF">2006-09-16T00:00:00Z</dcterms:created>
  <dcterms:modified xsi:type="dcterms:W3CDTF">2020-03-30T08:29:22Z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